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505" documentId="11_324317D0674FF38029D9E23606FDDE4D569021B2" xr6:coauthVersionLast="47" xr6:coauthVersionMax="47" xr10:uidLastSave="{40D8F459-8C16-46F0-A0A9-359309DC1E0A}"/>
  <bookViews>
    <workbookView xWindow="-108" yWindow="-108" windowWidth="23256" windowHeight="12456" firstSheet="1" activeTab="1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  <sheet name="Analysis" sheetId="6" r:id="rId6"/>
    <sheet name="Alpha_significanceTest" sheetId="7" r:id="rId7"/>
  </sheets>
  <externalReferences>
    <externalReference r:id="rId8"/>
  </externalReferences>
  <definedNames>
    <definedName name="_xlnm._FilterDatabase" localSheetId="5" hidden="1">Analysis!$B$1:$D$1</definedName>
    <definedName name="_xlnm._FilterDatabase" localSheetId="4" hidden="1">MA_200!$A$1:$G$4103</definedName>
    <definedName name="_xlchart.v1.0" hidden="1">Analysis!$C$1</definedName>
    <definedName name="_xlchart.v1.1" hidden="1">Analysis!$C$2:$C$3903</definedName>
    <definedName name="_xlchart.v1.2" hidden="1">Analysis!$N$46:$N$48</definedName>
    <definedName name="_xlchart.v1.3" hidden="1">Analysis!$D$1</definedName>
    <definedName name="_xlchart.v1.4" hidden="1">Analysis!$D$2:$D$3903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09" i="5" l="1"/>
  <c r="M4108" i="5" s="1"/>
  <c r="R6" i="7"/>
  <c r="R5" i="7"/>
  <c r="R3" i="7"/>
  <c r="R2" i="7"/>
  <c r="K3" i="7" a="1"/>
  <c r="K3" i="7" s="1"/>
  <c r="K4" i="7" a="1"/>
  <c r="K4" i="7" s="1"/>
  <c r="K5" i="7" a="1"/>
  <c r="K5" i="7" s="1"/>
  <c r="K6" i="7" a="1"/>
  <c r="K6" i="7" s="1"/>
  <c r="K7" i="7" a="1"/>
  <c r="K7" i="7" s="1"/>
  <c r="K8" i="7" a="1"/>
  <c r="K8" i="7" s="1"/>
  <c r="K9" i="7" a="1"/>
  <c r="K9" i="7" s="1"/>
  <c r="K10" i="7" a="1"/>
  <c r="K10" i="7" s="1"/>
  <c r="K11" i="7" a="1"/>
  <c r="K11" i="7" s="1"/>
  <c r="K12" i="7" a="1"/>
  <c r="K12" i="7" s="1"/>
  <c r="K13" i="7" a="1"/>
  <c r="K13" i="7" s="1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 s="1"/>
  <c r="K22" i="7" a="1"/>
  <c r="K22" i="7" s="1"/>
  <c r="K23" i="7" a="1"/>
  <c r="K23" i="7" s="1"/>
  <c r="K24" i="7" a="1"/>
  <c r="K24" i="7" s="1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 s="1"/>
  <c r="K31" i="7" a="1"/>
  <c r="K31" i="7" s="1"/>
  <c r="K32" i="7" a="1"/>
  <c r="K32" i="7" s="1"/>
  <c r="K33" i="7" a="1"/>
  <c r="K33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K45" i="7" a="1"/>
  <c r="K45" i="7" s="1"/>
  <c r="K46" i="7" a="1"/>
  <c r="K46" i="7" s="1"/>
  <c r="K47" i="7" a="1"/>
  <c r="K47" i="7" s="1"/>
  <c r="K48" i="7" a="1"/>
  <c r="K48" i="7" s="1"/>
  <c r="K49" i="7" a="1"/>
  <c r="K49" i="7" s="1"/>
  <c r="K50" i="7" a="1"/>
  <c r="K50" i="7" s="1"/>
  <c r="K51" i="7" a="1"/>
  <c r="K51" i="7" s="1"/>
  <c r="K52" i="7" a="1"/>
  <c r="K52" i="7" s="1"/>
  <c r="K53" i="7" a="1"/>
  <c r="K53" i="7" s="1"/>
  <c r="K54" i="7" a="1"/>
  <c r="K54" i="7" s="1"/>
  <c r="K55" i="7" a="1"/>
  <c r="K55" i="7" s="1"/>
  <c r="K56" i="7" a="1"/>
  <c r="K56" i="7" s="1"/>
  <c r="K57" i="7" a="1"/>
  <c r="K57" i="7" s="1"/>
  <c r="K58" i="7" a="1"/>
  <c r="K58" i="7" s="1"/>
  <c r="K59" i="7" a="1"/>
  <c r="K59" i="7" s="1"/>
  <c r="K60" i="7" a="1"/>
  <c r="K60" i="7" s="1"/>
  <c r="K61" i="7" a="1"/>
  <c r="K61" i="7" s="1"/>
  <c r="K62" i="7" a="1"/>
  <c r="K62" i="7" s="1"/>
  <c r="K63" i="7" a="1"/>
  <c r="K63" i="7" s="1"/>
  <c r="K64" i="7" a="1"/>
  <c r="K64" i="7" s="1"/>
  <c r="K65" i="7" a="1"/>
  <c r="K65" i="7" s="1"/>
  <c r="K66" i="7" a="1"/>
  <c r="K66" i="7" s="1"/>
  <c r="K67" i="7" a="1"/>
  <c r="K67" i="7" s="1"/>
  <c r="K68" i="7" a="1"/>
  <c r="K68" i="7" s="1"/>
  <c r="K69" i="7" a="1"/>
  <c r="K69" i="7" s="1"/>
  <c r="K70" i="7" a="1"/>
  <c r="K70" i="7" s="1"/>
  <c r="K71" i="7" a="1"/>
  <c r="K71" i="7" s="1"/>
  <c r="K72" i="7" a="1"/>
  <c r="K72" i="7" s="1"/>
  <c r="K73" i="7" a="1"/>
  <c r="K73" i="7" s="1"/>
  <c r="K74" i="7" a="1"/>
  <c r="K74" i="7" s="1"/>
  <c r="K75" i="7" a="1"/>
  <c r="K75" i="7" s="1"/>
  <c r="K76" i="7" a="1"/>
  <c r="K76" i="7" s="1"/>
  <c r="K77" i="7" a="1"/>
  <c r="K77" i="7" s="1"/>
  <c r="K78" i="7" a="1"/>
  <c r="K78" i="7" s="1"/>
  <c r="K79" i="7" a="1"/>
  <c r="K79" i="7" s="1"/>
  <c r="K80" i="7" a="1"/>
  <c r="K80" i="7" s="1"/>
  <c r="K81" i="7" a="1"/>
  <c r="K81" i="7" s="1"/>
  <c r="K82" i="7" a="1"/>
  <c r="K82" i="7" s="1"/>
  <c r="K83" i="7" a="1"/>
  <c r="K83" i="7" s="1"/>
  <c r="K84" i="7" a="1"/>
  <c r="K84" i="7" s="1"/>
  <c r="K85" i="7" a="1"/>
  <c r="K85" i="7" s="1"/>
  <c r="K86" i="7" a="1"/>
  <c r="K86" i="7" s="1"/>
  <c r="K87" i="7" a="1"/>
  <c r="K87" i="7" s="1"/>
  <c r="K88" i="7" a="1"/>
  <c r="K88" i="7" s="1"/>
  <c r="K89" i="7" a="1"/>
  <c r="K89" i="7" s="1"/>
  <c r="K90" i="7" a="1"/>
  <c r="K90" i="7" s="1"/>
  <c r="K91" i="7" a="1"/>
  <c r="K91" i="7" s="1"/>
  <c r="K92" i="7" a="1"/>
  <c r="K92" i="7" s="1"/>
  <c r="K93" i="7" a="1"/>
  <c r="K93" i="7" s="1"/>
  <c r="K94" i="7" a="1"/>
  <c r="K94" i="7" s="1"/>
  <c r="K95" i="7" a="1"/>
  <c r="K95" i="7" s="1"/>
  <c r="K96" i="7" a="1"/>
  <c r="K96" i="7" s="1"/>
  <c r="K97" i="7" a="1"/>
  <c r="K97" i="7" s="1"/>
  <c r="K98" i="7" a="1"/>
  <c r="K98" i="7" s="1"/>
  <c r="K99" i="7" a="1"/>
  <c r="K99" i="7" s="1"/>
  <c r="K100" i="7" a="1"/>
  <c r="K100" i="7" s="1"/>
  <c r="K101" i="7" a="1"/>
  <c r="K101" i="7" s="1"/>
  <c r="K102" i="7" a="1"/>
  <c r="K102" i="7" s="1"/>
  <c r="K103" i="7" a="1"/>
  <c r="K103" i="7" s="1"/>
  <c r="K104" i="7" a="1"/>
  <c r="K104" i="7" s="1"/>
  <c r="K105" i="7" a="1"/>
  <c r="K105" i="7" s="1"/>
  <c r="K106" i="7" a="1"/>
  <c r="K106" i="7" s="1"/>
  <c r="K107" i="7" a="1"/>
  <c r="K107" i="7" s="1"/>
  <c r="K108" i="7" a="1"/>
  <c r="K108" i="7" s="1"/>
  <c r="K109" i="7" a="1"/>
  <c r="K109" i="7" s="1"/>
  <c r="K110" i="7" a="1"/>
  <c r="K110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K117" i="7" a="1"/>
  <c r="K117" i="7" s="1"/>
  <c r="K118" i="7" a="1"/>
  <c r="K118" i="7" s="1"/>
  <c r="K119" i="7" a="1"/>
  <c r="K119" i="7" s="1"/>
  <c r="K120" i="7" a="1"/>
  <c r="K120" i="7" s="1"/>
  <c r="K121" i="7" a="1"/>
  <c r="K121" i="7" s="1"/>
  <c r="K122" i="7" a="1"/>
  <c r="K122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K129" i="7" a="1"/>
  <c r="K129" i="7" s="1"/>
  <c r="K130" i="7" a="1"/>
  <c r="K130" i="7" s="1"/>
  <c r="K131" i="7" a="1"/>
  <c r="K131" i="7" s="1"/>
  <c r="K132" i="7" a="1"/>
  <c r="K132" i="7" s="1"/>
  <c r="K133" i="7" a="1"/>
  <c r="K133" i="7" s="1"/>
  <c r="K134" i="7" a="1"/>
  <c r="K134" i="7" s="1"/>
  <c r="K135" i="7" a="1"/>
  <c r="K135" i="7" s="1"/>
  <c r="K136" i="7" a="1"/>
  <c r="K136" i="7" s="1"/>
  <c r="K137" i="7" a="1"/>
  <c r="K137" i="7" s="1"/>
  <c r="K138" i="7" a="1"/>
  <c r="K138" i="7" s="1"/>
  <c r="K139" i="7" a="1"/>
  <c r="K139" i="7" s="1"/>
  <c r="K140" i="7" a="1"/>
  <c r="K140" i="7" s="1"/>
  <c r="K141" i="7" a="1"/>
  <c r="K141" i="7" s="1"/>
  <c r="K142" i="7" a="1"/>
  <c r="K142" i="7" s="1"/>
  <c r="K143" i="7" a="1"/>
  <c r="K143" i="7" s="1"/>
  <c r="K144" i="7" a="1"/>
  <c r="K144" i="7" s="1"/>
  <c r="K145" i="7" a="1"/>
  <c r="K145" i="7" s="1"/>
  <c r="K146" i="7" a="1"/>
  <c r="K146" i="7" s="1"/>
  <c r="K147" i="7" a="1"/>
  <c r="K147" i="7" s="1"/>
  <c r="K148" i="7" a="1"/>
  <c r="K148" i="7" s="1"/>
  <c r="K149" i="7" a="1"/>
  <c r="K149" i="7" s="1"/>
  <c r="K150" i="7" a="1"/>
  <c r="K150" i="7" s="1"/>
  <c r="K151" i="7" a="1"/>
  <c r="K151" i="7" s="1"/>
  <c r="K152" i="7" a="1"/>
  <c r="K152" i="7" s="1"/>
  <c r="K153" i="7" a="1"/>
  <c r="K153" i="7" s="1"/>
  <c r="K154" i="7" a="1"/>
  <c r="K154" i="7" s="1"/>
  <c r="K155" i="7" a="1"/>
  <c r="K155" i="7" s="1"/>
  <c r="K156" i="7" a="1"/>
  <c r="K156" i="7" s="1"/>
  <c r="K157" i="7" a="1"/>
  <c r="K157" i="7" s="1"/>
  <c r="K158" i="7" a="1"/>
  <c r="K158" i="7" s="1"/>
  <c r="K159" i="7" a="1"/>
  <c r="K159" i="7" s="1"/>
  <c r="K160" i="7" a="1"/>
  <c r="K160" i="7" s="1"/>
  <c r="K161" i="7" a="1"/>
  <c r="K161" i="7" s="1"/>
  <c r="K162" i="7" a="1"/>
  <c r="K162" i="7" s="1"/>
  <c r="K163" i="7" a="1"/>
  <c r="K163" i="7" s="1"/>
  <c r="K164" i="7" a="1"/>
  <c r="K164" i="7" s="1"/>
  <c r="K165" i="7" a="1"/>
  <c r="K165" i="7" s="1"/>
  <c r="K166" i="7" a="1"/>
  <c r="K166" i="7" s="1"/>
  <c r="K167" i="7" a="1"/>
  <c r="K167" i="7" s="1"/>
  <c r="K168" i="7" a="1"/>
  <c r="K168" i="7" s="1"/>
  <c r="K169" i="7" a="1"/>
  <c r="K169" i="7" s="1"/>
  <c r="K170" i="7" a="1"/>
  <c r="K170" i="7" s="1"/>
  <c r="K171" i="7" a="1"/>
  <c r="K171" i="7" s="1"/>
  <c r="K172" i="7" a="1"/>
  <c r="K172" i="7" s="1"/>
  <c r="K173" i="7" a="1"/>
  <c r="K173" i="7" s="1"/>
  <c r="K174" i="7" a="1"/>
  <c r="K174" i="7" s="1"/>
  <c r="K175" i="7" a="1"/>
  <c r="K175" i="7" s="1"/>
  <c r="K176" i="7" a="1"/>
  <c r="K176" i="7" s="1"/>
  <c r="K177" i="7" a="1"/>
  <c r="K177" i="7" s="1"/>
  <c r="K178" i="7" a="1"/>
  <c r="K178" i="7" s="1"/>
  <c r="K179" i="7" a="1"/>
  <c r="K179" i="7" s="1"/>
  <c r="K180" i="7" a="1"/>
  <c r="K180" i="7" s="1"/>
  <c r="K181" i="7" a="1"/>
  <c r="K181" i="7" s="1"/>
  <c r="K182" i="7" a="1"/>
  <c r="K182" i="7" s="1"/>
  <c r="K183" i="7" a="1"/>
  <c r="K183" i="7" s="1"/>
  <c r="K184" i="7" a="1"/>
  <c r="K184" i="7" s="1"/>
  <c r="K185" i="7" a="1"/>
  <c r="K185" i="7" s="1"/>
  <c r="K186" i="7" a="1"/>
  <c r="K186" i="7" s="1"/>
  <c r="K187" i="7" a="1"/>
  <c r="K187" i="7" s="1"/>
  <c r="K188" i="7" a="1"/>
  <c r="K188" i="7" s="1"/>
  <c r="K189" i="7" a="1"/>
  <c r="K189" i="7" s="1"/>
  <c r="K190" i="7" a="1"/>
  <c r="K190" i="7" s="1"/>
  <c r="K191" i="7" a="1"/>
  <c r="K191" i="7" s="1"/>
  <c r="K192" i="7" a="1"/>
  <c r="K192" i="7" s="1"/>
  <c r="K193" i="7" a="1"/>
  <c r="K193" i="7" s="1"/>
  <c r="K194" i="7" a="1"/>
  <c r="K194" i="7" s="1"/>
  <c r="K195" i="7" a="1"/>
  <c r="K195" i="7" s="1"/>
  <c r="K196" i="7" a="1"/>
  <c r="K196" i="7" s="1"/>
  <c r="K197" i="7" a="1"/>
  <c r="K197" i="7" s="1"/>
  <c r="K198" i="7" a="1"/>
  <c r="K198" i="7" s="1"/>
  <c r="K199" i="7" a="1"/>
  <c r="K199" i="7" s="1"/>
  <c r="K200" i="7" a="1"/>
  <c r="K200" i="7" s="1"/>
  <c r="K201" i="7" a="1"/>
  <c r="K201" i="7" s="1"/>
  <c r="K202" i="7" a="1"/>
  <c r="K202" i="7" s="1"/>
  <c r="K203" i="7" a="1"/>
  <c r="K203" i="7" s="1"/>
  <c r="K204" i="7" a="1"/>
  <c r="K204" i="7" s="1"/>
  <c r="K205" i="7" a="1"/>
  <c r="K205" i="7" s="1"/>
  <c r="K206" i="7" a="1"/>
  <c r="K206" i="7" s="1"/>
  <c r="K207" i="7" a="1"/>
  <c r="K207" i="7" s="1"/>
  <c r="K208" i="7" a="1"/>
  <c r="K208" i="7" s="1"/>
  <c r="K209" i="7" a="1"/>
  <c r="K209" i="7" s="1"/>
  <c r="K210" i="7" a="1"/>
  <c r="K210" i="7" s="1"/>
  <c r="K211" i="7" a="1"/>
  <c r="K211" i="7" s="1"/>
  <c r="K212" i="7" a="1"/>
  <c r="K212" i="7" s="1"/>
  <c r="K213" i="7" a="1"/>
  <c r="K213" i="7" s="1"/>
  <c r="K214" i="7" a="1"/>
  <c r="K214" i="7" s="1"/>
  <c r="K215" i="7" a="1"/>
  <c r="K215" i="7" s="1"/>
  <c r="K216" i="7" a="1"/>
  <c r="K216" i="7" s="1"/>
  <c r="K217" i="7" a="1"/>
  <c r="K217" i="7" s="1"/>
  <c r="K218" i="7" a="1"/>
  <c r="K218" i="7" s="1"/>
  <c r="K219" i="7" a="1"/>
  <c r="K219" i="7" s="1"/>
  <c r="K220" i="7" a="1"/>
  <c r="K220" i="7" s="1"/>
  <c r="K221" i="7" a="1"/>
  <c r="K221" i="7" s="1"/>
  <c r="K222" i="7" a="1"/>
  <c r="K222" i="7" s="1"/>
  <c r="K223" i="7" a="1"/>
  <c r="K223" i="7" s="1"/>
  <c r="K224" i="7" a="1"/>
  <c r="K224" i="7" s="1"/>
  <c r="K225" i="7" a="1"/>
  <c r="K225" i="7" s="1"/>
  <c r="K226" i="7" a="1"/>
  <c r="K226" i="7" s="1"/>
  <c r="K227" i="7" a="1"/>
  <c r="K227" i="7" s="1"/>
  <c r="K228" i="7" a="1"/>
  <c r="K228" i="7" s="1"/>
  <c r="K229" i="7" a="1"/>
  <c r="K229" i="7" s="1"/>
  <c r="K230" i="7" a="1"/>
  <c r="K230" i="7" s="1"/>
  <c r="K231" i="7" a="1"/>
  <c r="K231" i="7" s="1"/>
  <c r="K232" i="7" a="1"/>
  <c r="K232" i="7" s="1"/>
  <c r="K233" i="7" a="1"/>
  <c r="K233" i="7" s="1"/>
  <c r="K234" i="7" a="1"/>
  <c r="K234" i="7" s="1"/>
  <c r="K235" i="7" a="1"/>
  <c r="K235" i="7" s="1"/>
  <c r="K236" i="7" a="1"/>
  <c r="K236" i="7" s="1"/>
  <c r="K237" i="7" a="1"/>
  <c r="K237" i="7" s="1"/>
  <c r="K238" i="7" a="1"/>
  <c r="K238" i="7" s="1"/>
  <c r="K239" i="7" a="1"/>
  <c r="K239" i="7" s="1"/>
  <c r="K240" i="7" a="1"/>
  <c r="K240" i="7" s="1"/>
  <c r="K241" i="7" a="1"/>
  <c r="K241" i="7" s="1"/>
  <c r="K242" i="7" a="1"/>
  <c r="K242" i="7" s="1"/>
  <c r="K243" i="7" a="1"/>
  <c r="K243" i="7" s="1"/>
  <c r="K244" i="7" a="1"/>
  <c r="K244" i="7" s="1"/>
  <c r="K245" i="7" a="1"/>
  <c r="K245" i="7" s="1"/>
  <c r="K246" i="7" a="1"/>
  <c r="K246" i="7" s="1"/>
  <c r="K247" i="7" a="1"/>
  <c r="K247" i="7" s="1"/>
  <c r="K248" i="7" a="1"/>
  <c r="K248" i="7" s="1"/>
  <c r="K249" i="7" a="1"/>
  <c r="K249" i="7" s="1"/>
  <c r="K250" i="7" a="1"/>
  <c r="K250" i="7" s="1"/>
  <c r="K251" i="7" a="1"/>
  <c r="K251" i="7" s="1"/>
  <c r="K252" i="7" a="1"/>
  <c r="K252" i="7" s="1"/>
  <c r="K253" i="7" a="1"/>
  <c r="K253" i="7" s="1"/>
  <c r="K254" i="7" a="1"/>
  <c r="K254" i="7" s="1"/>
  <c r="K255" i="7" a="1"/>
  <c r="K255" i="7" s="1"/>
  <c r="K256" i="7" a="1"/>
  <c r="K256" i="7" s="1"/>
  <c r="K257" i="7" a="1"/>
  <c r="K257" i="7" s="1"/>
  <c r="K258" i="7" a="1"/>
  <c r="K258" i="7" s="1"/>
  <c r="K259" i="7" a="1"/>
  <c r="K259" i="7" s="1"/>
  <c r="K260" i="7" a="1"/>
  <c r="K260" i="7" s="1"/>
  <c r="K261" i="7" a="1"/>
  <c r="K261" i="7" s="1"/>
  <c r="K262" i="7" a="1"/>
  <c r="K262" i="7" s="1"/>
  <c r="K263" i="7" a="1"/>
  <c r="K263" i="7" s="1"/>
  <c r="K264" i="7" a="1"/>
  <c r="K264" i="7" s="1"/>
  <c r="K265" i="7" a="1"/>
  <c r="K265" i="7" s="1"/>
  <c r="K266" i="7" a="1"/>
  <c r="K266" i="7" s="1"/>
  <c r="K267" i="7" a="1"/>
  <c r="K267" i="7" s="1"/>
  <c r="K268" i="7" a="1"/>
  <c r="K268" i="7" s="1"/>
  <c r="K269" i="7" a="1"/>
  <c r="K269" i="7" s="1"/>
  <c r="K270" i="7" a="1"/>
  <c r="K270" i="7" s="1"/>
  <c r="K271" i="7" a="1"/>
  <c r="K271" i="7" s="1"/>
  <c r="K272" i="7" a="1"/>
  <c r="K272" i="7" s="1"/>
  <c r="K273" i="7" a="1"/>
  <c r="K273" i="7" s="1"/>
  <c r="K274" i="7" a="1"/>
  <c r="K274" i="7" s="1"/>
  <c r="K275" i="7" a="1"/>
  <c r="K275" i="7" s="1"/>
  <c r="K276" i="7" a="1"/>
  <c r="K276" i="7" s="1"/>
  <c r="K277" i="7" a="1"/>
  <c r="K277" i="7" s="1"/>
  <c r="K278" i="7" a="1"/>
  <c r="K278" i="7" s="1"/>
  <c r="K279" i="7" a="1"/>
  <c r="K279" i="7" s="1"/>
  <c r="K280" i="7" a="1"/>
  <c r="K280" i="7" s="1"/>
  <c r="K281" i="7" a="1"/>
  <c r="K281" i="7" s="1"/>
  <c r="K282" i="7" a="1"/>
  <c r="K282" i="7" s="1"/>
  <c r="K283" i="7" a="1"/>
  <c r="K283" i="7" s="1"/>
  <c r="K284" i="7" a="1"/>
  <c r="K284" i="7" s="1"/>
  <c r="K285" i="7" a="1"/>
  <c r="K285" i="7" s="1"/>
  <c r="K286" i="7" a="1"/>
  <c r="K286" i="7" s="1"/>
  <c r="K287" i="7" a="1"/>
  <c r="K287" i="7" s="1"/>
  <c r="K288" i="7" a="1"/>
  <c r="K288" i="7" s="1"/>
  <c r="K289" i="7" a="1"/>
  <c r="K289" i="7" s="1"/>
  <c r="K290" i="7" a="1"/>
  <c r="K290" i="7" s="1"/>
  <c r="K291" i="7" a="1"/>
  <c r="K291" i="7" s="1"/>
  <c r="K292" i="7" a="1"/>
  <c r="K292" i="7" s="1"/>
  <c r="K293" i="7" a="1"/>
  <c r="K293" i="7" s="1"/>
  <c r="K294" i="7" a="1"/>
  <c r="K294" i="7" s="1"/>
  <c r="K295" i="7" a="1"/>
  <c r="K295" i="7" s="1"/>
  <c r="K296" i="7" a="1"/>
  <c r="K296" i="7" s="1"/>
  <c r="K297" i="7" a="1"/>
  <c r="K297" i="7" s="1"/>
  <c r="K298" i="7" a="1"/>
  <c r="K298" i="7" s="1"/>
  <c r="K299" i="7" a="1"/>
  <c r="K299" i="7" s="1"/>
  <c r="K300" i="7" a="1"/>
  <c r="K300" i="7" s="1"/>
  <c r="K301" i="7" a="1"/>
  <c r="K301" i="7" s="1"/>
  <c r="K302" i="7" a="1"/>
  <c r="K302" i="7" s="1"/>
  <c r="K303" i="7" a="1"/>
  <c r="K303" i="7" s="1"/>
  <c r="K304" i="7" a="1"/>
  <c r="K304" i="7" s="1"/>
  <c r="K305" i="7" a="1"/>
  <c r="K305" i="7" s="1"/>
  <c r="K306" i="7" a="1"/>
  <c r="K306" i="7" s="1"/>
  <c r="K307" i="7" a="1"/>
  <c r="K307" i="7" s="1"/>
  <c r="K308" i="7" a="1"/>
  <c r="K308" i="7" s="1"/>
  <c r="K309" i="7" a="1"/>
  <c r="K309" i="7" s="1"/>
  <c r="K310" i="7" a="1"/>
  <c r="K310" i="7" s="1"/>
  <c r="K311" i="7" a="1"/>
  <c r="K311" i="7" s="1"/>
  <c r="K312" i="7" a="1"/>
  <c r="K312" i="7" s="1"/>
  <c r="K313" i="7" a="1"/>
  <c r="K313" i="7" s="1"/>
  <c r="K314" i="7" a="1"/>
  <c r="K314" i="7" s="1"/>
  <c r="K315" i="7" a="1"/>
  <c r="K315" i="7" s="1"/>
  <c r="K316" i="7" a="1"/>
  <c r="K316" i="7" s="1"/>
  <c r="K317" i="7" a="1"/>
  <c r="K317" i="7" s="1"/>
  <c r="K318" i="7" a="1"/>
  <c r="K318" i="7" s="1"/>
  <c r="K319" i="7" a="1"/>
  <c r="K319" i="7" s="1"/>
  <c r="K320" i="7" a="1"/>
  <c r="K320" i="7" s="1"/>
  <c r="K321" i="7" a="1"/>
  <c r="K321" i="7" s="1"/>
  <c r="K322" i="7" a="1"/>
  <c r="K322" i="7" s="1"/>
  <c r="K323" i="7" a="1"/>
  <c r="K323" i="7" s="1"/>
  <c r="K324" i="7" a="1"/>
  <c r="K324" i="7" s="1"/>
  <c r="K325" i="7" a="1"/>
  <c r="K325" i="7" s="1"/>
  <c r="K326" i="7" a="1"/>
  <c r="K326" i="7" s="1"/>
  <c r="K327" i="7" a="1"/>
  <c r="K327" i="7" s="1"/>
  <c r="K328" i="7" a="1"/>
  <c r="K328" i="7" s="1"/>
  <c r="K329" i="7" a="1"/>
  <c r="K329" i="7" s="1"/>
  <c r="K330" i="7" a="1"/>
  <c r="K330" i="7" s="1"/>
  <c r="K331" i="7" a="1"/>
  <c r="K331" i="7" s="1"/>
  <c r="K332" i="7" a="1"/>
  <c r="K332" i="7" s="1"/>
  <c r="K333" i="7" a="1"/>
  <c r="K333" i="7" s="1"/>
  <c r="K334" i="7" a="1"/>
  <c r="K334" i="7" s="1"/>
  <c r="K335" i="7" a="1"/>
  <c r="K335" i="7" s="1"/>
  <c r="K336" i="7" a="1"/>
  <c r="K336" i="7" s="1"/>
  <c r="K337" i="7" a="1"/>
  <c r="K337" i="7" s="1"/>
  <c r="K338" i="7" a="1"/>
  <c r="K338" i="7" s="1"/>
  <c r="K339" i="7" a="1"/>
  <c r="K339" i="7" s="1"/>
  <c r="K340" i="7" a="1"/>
  <c r="K340" i="7" s="1"/>
  <c r="K341" i="7" a="1"/>
  <c r="K341" i="7" s="1"/>
  <c r="K342" i="7" a="1"/>
  <c r="K342" i="7" s="1"/>
  <c r="K343" i="7" a="1"/>
  <c r="K343" i="7" s="1"/>
  <c r="K344" i="7" a="1"/>
  <c r="K344" i="7" s="1"/>
  <c r="K345" i="7" a="1"/>
  <c r="K345" i="7" s="1"/>
  <c r="K346" i="7" a="1"/>
  <c r="K346" i="7" s="1"/>
  <c r="K347" i="7" a="1"/>
  <c r="K347" i="7" s="1"/>
  <c r="K348" i="7" a="1"/>
  <c r="K348" i="7" s="1"/>
  <c r="K349" i="7" a="1"/>
  <c r="K349" i="7" s="1"/>
  <c r="K350" i="7" a="1"/>
  <c r="K350" i="7" s="1"/>
  <c r="K351" i="7" a="1"/>
  <c r="K351" i="7" s="1"/>
  <c r="K352" i="7" a="1"/>
  <c r="K352" i="7" s="1"/>
  <c r="K353" i="7" a="1"/>
  <c r="K353" i="7" s="1"/>
  <c r="K354" i="7" a="1"/>
  <c r="K354" i="7" s="1"/>
  <c r="K355" i="7" a="1"/>
  <c r="K355" i="7" s="1"/>
  <c r="K356" i="7" a="1"/>
  <c r="K356" i="7" s="1"/>
  <c r="K357" i="7" a="1"/>
  <c r="K357" i="7" s="1"/>
  <c r="K358" i="7" a="1"/>
  <c r="K358" i="7" s="1"/>
  <c r="K359" i="7" a="1"/>
  <c r="K359" i="7" s="1"/>
  <c r="K360" i="7" a="1"/>
  <c r="K360" i="7" s="1"/>
  <c r="K361" i="7" a="1"/>
  <c r="K361" i="7" s="1"/>
  <c r="K362" i="7" a="1"/>
  <c r="K362" i="7" s="1"/>
  <c r="K363" i="7" a="1"/>
  <c r="K363" i="7" s="1"/>
  <c r="K364" i="7" a="1"/>
  <c r="K364" i="7" s="1"/>
  <c r="K365" i="7" a="1"/>
  <c r="K365" i="7" s="1"/>
  <c r="K366" i="7" a="1"/>
  <c r="K366" i="7" s="1"/>
  <c r="K367" i="7" a="1"/>
  <c r="K367" i="7" s="1"/>
  <c r="K368" i="7" a="1"/>
  <c r="K368" i="7" s="1"/>
  <c r="K369" i="7" a="1"/>
  <c r="K369" i="7" s="1"/>
  <c r="K370" i="7" a="1"/>
  <c r="K370" i="7" s="1"/>
  <c r="K371" i="7" a="1"/>
  <c r="K371" i="7" s="1"/>
  <c r="K372" i="7" a="1"/>
  <c r="K372" i="7" s="1"/>
  <c r="K373" i="7" a="1"/>
  <c r="K373" i="7" s="1"/>
  <c r="K374" i="7" a="1"/>
  <c r="K374" i="7" s="1"/>
  <c r="K375" i="7" a="1"/>
  <c r="K375" i="7" s="1"/>
  <c r="K376" i="7" a="1"/>
  <c r="K376" i="7" s="1"/>
  <c r="K377" i="7" a="1"/>
  <c r="K377" i="7" s="1"/>
  <c r="K378" i="7" a="1"/>
  <c r="K378" i="7" s="1"/>
  <c r="K379" i="7" a="1"/>
  <c r="K379" i="7" s="1"/>
  <c r="K380" i="7" a="1"/>
  <c r="K380" i="7" s="1"/>
  <c r="K381" i="7" a="1"/>
  <c r="K381" i="7" s="1"/>
  <c r="K382" i="7" a="1"/>
  <c r="K382" i="7" s="1"/>
  <c r="K383" i="7" a="1"/>
  <c r="K383" i="7" s="1"/>
  <c r="K384" i="7" a="1"/>
  <c r="K384" i="7" s="1"/>
  <c r="K385" i="7" a="1"/>
  <c r="K385" i="7" s="1"/>
  <c r="K386" i="7" a="1"/>
  <c r="K386" i="7" s="1"/>
  <c r="K387" i="7" a="1"/>
  <c r="K387" i="7" s="1"/>
  <c r="K388" i="7" a="1"/>
  <c r="K388" i="7" s="1"/>
  <c r="K389" i="7" a="1"/>
  <c r="K389" i="7" s="1"/>
  <c r="K390" i="7" a="1"/>
  <c r="K390" i="7" s="1"/>
  <c r="K391" i="7" a="1"/>
  <c r="K391" i="7" s="1"/>
  <c r="K392" i="7" a="1"/>
  <c r="K392" i="7" s="1"/>
  <c r="K393" i="7" a="1"/>
  <c r="K393" i="7" s="1"/>
  <c r="K394" i="7" a="1"/>
  <c r="K394" i="7" s="1"/>
  <c r="K395" i="7" a="1"/>
  <c r="K395" i="7" s="1"/>
  <c r="K396" i="7" a="1"/>
  <c r="K396" i="7" s="1"/>
  <c r="K397" i="7" a="1"/>
  <c r="K397" i="7" s="1"/>
  <c r="K398" i="7" a="1"/>
  <c r="K398" i="7" s="1"/>
  <c r="K399" i="7" a="1"/>
  <c r="K399" i="7" s="1"/>
  <c r="K400" i="7" a="1"/>
  <c r="K400" i="7" s="1"/>
  <c r="K401" i="7" a="1"/>
  <c r="K401" i="7" s="1"/>
  <c r="K402" i="7" a="1"/>
  <c r="K402" i="7" s="1"/>
  <c r="K403" i="7" a="1"/>
  <c r="K403" i="7" s="1"/>
  <c r="K404" i="7" a="1"/>
  <c r="K404" i="7" s="1"/>
  <c r="K405" i="7" a="1"/>
  <c r="K405" i="7" s="1"/>
  <c r="K406" i="7" a="1"/>
  <c r="K406" i="7" s="1"/>
  <c r="K407" i="7" a="1"/>
  <c r="K407" i="7" s="1"/>
  <c r="K408" i="7" a="1"/>
  <c r="K408" i="7" s="1"/>
  <c r="K409" i="7" a="1"/>
  <c r="K409" i="7" s="1"/>
  <c r="K410" i="7" a="1"/>
  <c r="K410" i="7" s="1"/>
  <c r="K411" i="7" a="1"/>
  <c r="K411" i="7" s="1"/>
  <c r="K412" i="7" a="1"/>
  <c r="K412" i="7" s="1"/>
  <c r="K413" i="7" a="1"/>
  <c r="K413" i="7" s="1"/>
  <c r="K414" i="7" a="1"/>
  <c r="K414" i="7" s="1"/>
  <c r="K415" i="7" a="1"/>
  <c r="K415" i="7" s="1"/>
  <c r="K416" i="7" a="1"/>
  <c r="K416" i="7" s="1"/>
  <c r="K417" i="7" a="1"/>
  <c r="K417" i="7" s="1"/>
  <c r="K418" i="7" a="1"/>
  <c r="K418" i="7" s="1"/>
  <c r="K419" i="7" a="1"/>
  <c r="K419" i="7" s="1"/>
  <c r="K420" i="7" a="1"/>
  <c r="K420" i="7" s="1"/>
  <c r="K421" i="7" a="1"/>
  <c r="K421" i="7" s="1"/>
  <c r="K422" i="7" a="1"/>
  <c r="K422" i="7" s="1"/>
  <c r="K423" i="7" a="1"/>
  <c r="K423" i="7" s="1"/>
  <c r="K424" i="7" a="1"/>
  <c r="K424" i="7" s="1"/>
  <c r="K425" i="7" a="1"/>
  <c r="K425" i="7" s="1"/>
  <c r="K426" i="7" a="1"/>
  <c r="K426" i="7" s="1"/>
  <c r="K427" i="7" a="1"/>
  <c r="K427" i="7" s="1"/>
  <c r="K428" i="7" a="1"/>
  <c r="K428" i="7" s="1"/>
  <c r="K429" i="7" a="1"/>
  <c r="K429" i="7" s="1"/>
  <c r="K430" i="7" a="1"/>
  <c r="K430" i="7" s="1"/>
  <c r="K431" i="7" a="1"/>
  <c r="K431" i="7" s="1"/>
  <c r="K432" i="7" a="1"/>
  <c r="K432" i="7" s="1"/>
  <c r="K433" i="7" a="1"/>
  <c r="K433" i="7" s="1"/>
  <c r="K434" i="7" a="1"/>
  <c r="K434" i="7" s="1"/>
  <c r="K435" i="7" a="1"/>
  <c r="K435" i="7" s="1"/>
  <c r="K436" i="7" a="1"/>
  <c r="K436" i="7" s="1"/>
  <c r="K437" i="7" a="1"/>
  <c r="K437" i="7" s="1"/>
  <c r="K438" i="7" a="1"/>
  <c r="K438" i="7" s="1"/>
  <c r="K439" i="7" a="1"/>
  <c r="K439" i="7" s="1"/>
  <c r="K440" i="7" a="1"/>
  <c r="K440" i="7" s="1"/>
  <c r="K441" i="7" a="1"/>
  <c r="K441" i="7" s="1"/>
  <c r="K442" i="7" a="1"/>
  <c r="K442" i="7" s="1"/>
  <c r="K443" i="7" a="1"/>
  <c r="K443" i="7" s="1"/>
  <c r="K444" i="7" a="1"/>
  <c r="K444" i="7" s="1"/>
  <c r="K445" i="7" a="1"/>
  <c r="K445" i="7" s="1"/>
  <c r="K446" i="7" a="1"/>
  <c r="K446" i="7" s="1"/>
  <c r="K447" i="7" a="1"/>
  <c r="K447" i="7" s="1"/>
  <c r="K448" i="7" a="1"/>
  <c r="K448" i="7" s="1"/>
  <c r="K449" i="7" a="1"/>
  <c r="K449" i="7" s="1"/>
  <c r="K450" i="7" a="1"/>
  <c r="K450" i="7" s="1"/>
  <c r="K451" i="7" a="1"/>
  <c r="K451" i="7" s="1"/>
  <c r="K452" i="7" a="1"/>
  <c r="K452" i="7" s="1"/>
  <c r="K453" i="7" a="1"/>
  <c r="K453" i="7" s="1"/>
  <c r="K454" i="7" a="1"/>
  <c r="K454" i="7" s="1"/>
  <c r="K455" i="7" a="1"/>
  <c r="K455" i="7" s="1"/>
  <c r="K456" i="7" a="1"/>
  <c r="K456" i="7" s="1"/>
  <c r="K457" i="7" a="1"/>
  <c r="K457" i="7" s="1"/>
  <c r="K458" i="7" a="1"/>
  <c r="K458" i="7" s="1"/>
  <c r="K459" i="7" a="1"/>
  <c r="K459" i="7" s="1"/>
  <c r="K460" i="7" a="1"/>
  <c r="K460" i="7" s="1"/>
  <c r="K461" i="7" a="1"/>
  <c r="K461" i="7" s="1"/>
  <c r="K462" i="7" a="1"/>
  <c r="K462" i="7" s="1"/>
  <c r="K463" i="7" a="1"/>
  <c r="K463" i="7" s="1"/>
  <c r="K464" i="7" a="1"/>
  <c r="K464" i="7" s="1"/>
  <c r="K465" i="7" a="1"/>
  <c r="K465" i="7" s="1"/>
  <c r="K466" i="7" a="1"/>
  <c r="K466" i="7" s="1"/>
  <c r="K467" i="7" a="1"/>
  <c r="K467" i="7" s="1"/>
  <c r="K468" i="7" a="1"/>
  <c r="K468" i="7" s="1"/>
  <c r="K469" i="7" a="1"/>
  <c r="K469" i="7" s="1"/>
  <c r="K470" i="7" a="1"/>
  <c r="K470" i="7" s="1"/>
  <c r="K471" i="7" a="1"/>
  <c r="K471" i="7" s="1"/>
  <c r="K472" i="7" a="1"/>
  <c r="K472" i="7" s="1"/>
  <c r="K473" i="7" a="1"/>
  <c r="K473" i="7" s="1"/>
  <c r="K474" i="7" a="1"/>
  <c r="K474" i="7" s="1"/>
  <c r="K475" i="7" a="1"/>
  <c r="K475" i="7" s="1"/>
  <c r="K476" i="7" a="1"/>
  <c r="K476" i="7" s="1"/>
  <c r="K477" i="7" a="1"/>
  <c r="K477" i="7" s="1"/>
  <c r="K478" i="7" a="1"/>
  <c r="K478" i="7" s="1"/>
  <c r="K479" i="7" a="1"/>
  <c r="K479" i="7" s="1"/>
  <c r="K480" i="7" a="1"/>
  <c r="K480" i="7" s="1"/>
  <c r="K481" i="7" a="1"/>
  <c r="K481" i="7" s="1"/>
  <c r="K482" i="7" a="1"/>
  <c r="K482" i="7" s="1"/>
  <c r="K483" i="7" a="1"/>
  <c r="K483" i="7" s="1"/>
  <c r="K484" i="7" a="1"/>
  <c r="K484" i="7" s="1"/>
  <c r="K485" i="7" a="1"/>
  <c r="K485" i="7" s="1"/>
  <c r="K486" i="7" a="1"/>
  <c r="K486" i="7" s="1"/>
  <c r="K487" i="7" a="1"/>
  <c r="K487" i="7" s="1"/>
  <c r="K488" i="7" a="1"/>
  <c r="K488" i="7" s="1"/>
  <c r="K489" i="7" a="1"/>
  <c r="K489" i="7" s="1"/>
  <c r="K490" i="7" a="1"/>
  <c r="K490" i="7" s="1"/>
  <c r="K491" i="7" a="1"/>
  <c r="K491" i="7" s="1"/>
  <c r="K492" i="7" a="1"/>
  <c r="K492" i="7" s="1"/>
  <c r="K493" i="7" a="1"/>
  <c r="K493" i="7" s="1"/>
  <c r="K494" i="7" a="1"/>
  <c r="K494" i="7" s="1"/>
  <c r="K495" i="7" a="1"/>
  <c r="K495" i="7" s="1"/>
  <c r="K496" i="7" a="1"/>
  <c r="K496" i="7" s="1"/>
  <c r="K497" i="7" a="1"/>
  <c r="K497" i="7" s="1"/>
  <c r="K498" i="7" a="1"/>
  <c r="K498" i="7" s="1"/>
  <c r="K499" i="7" a="1"/>
  <c r="K499" i="7" s="1"/>
  <c r="K500" i="7" a="1"/>
  <c r="K500" i="7" s="1"/>
  <c r="K501" i="7" a="1"/>
  <c r="K501" i="7" s="1"/>
  <c r="K502" i="7" a="1"/>
  <c r="K502" i="7" s="1"/>
  <c r="K503" i="7" a="1"/>
  <c r="K503" i="7" s="1"/>
  <c r="K504" i="7" a="1"/>
  <c r="K504" i="7" s="1"/>
  <c r="K505" i="7" a="1"/>
  <c r="K505" i="7" s="1"/>
  <c r="K506" i="7" a="1"/>
  <c r="K506" i="7" s="1"/>
  <c r="K507" i="7" a="1"/>
  <c r="K507" i="7" s="1"/>
  <c r="K508" i="7" a="1"/>
  <c r="K508" i="7" s="1"/>
  <c r="K509" i="7" a="1"/>
  <c r="K509" i="7" s="1"/>
  <c r="K510" i="7" a="1"/>
  <c r="K510" i="7" s="1"/>
  <c r="K511" i="7" a="1"/>
  <c r="K511" i="7" s="1"/>
  <c r="K512" i="7" a="1"/>
  <c r="K512" i="7" s="1"/>
  <c r="K513" i="7" a="1"/>
  <c r="K513" i="7" s="1"/>
  <c r="K514" i="7" a="1"/>
  <c r="K514" i="7" s="1"/>
  <c r="K515" i="7" a="1"/>
  <c r="K515" i="7" s="1"/>
  <c r="K516" i="7" a="1"/>
  <c r="K516" i="7" s="1"/>
  <c r="K517" i="7" a="1"/>
  <c r="K517" i="7" s="1"/>
  <c r="K518" i="7" a="1"/>
  <c r="K518" i="7" s="1"/>
  <c r="K519" i="7" a="1"/>
  <c r="K519" i="7" s="1"/>
  <c r="K520" i="7" a="1"/>
  <c r="K520" i="7" s="1"/>
  <c r="K521" i="7" a="1"/>
  <c r="K521" i="7" s="1"/>
  <c r="K522" i="7" a="1"/>
  <c r="K522" i="7" s="1"/>
  <c r="K523" i="7" a="1"/>
  <c r="K523" i="7" s="1"/>
  <c r="K524" i="7" a="1"/>
  <c r="K524" i="7" s="1"/>
  <c r="K525" i="7" a="1"/>
  <c r="K525" i="7" s="1"/>
  <c r="K526" i="7" a="1"/>
  <c r="K526" i="7" s="1"/>
  <c r="K527" i="7" a="1"/>
  <c r="K527" i="7" s="1"/>
  <c r="K528" i="7" a="1"/>
  <c r="K528" i="7" s="1"/>
  <c r="K529" i="7" a="1"/>
  <c r="K529" i="7" s="1"/>
  <c r="K530" i="7" a="1"/>
  <c r="K530" i="7" s="1"/>
  <c r="K531" i="7" a="1"/>
  <c r="K531" i="7" s="1"/>
  <c r="K532" i="7" a="1"/>
  <c r="K532" i="7" s="1"/>
  <c r="K533" i="7" a="1"/>
  <c r="K533" i="7" s="1"/>
  <c r="K534" i="7" a="1"/>
  <c r="K534" i="7" s="1"/>
  <c r="K535" i="7" a="1"/>
  <c r="K535" i="7" s="1"/>
  <c r="K536" i="7" a="1"/>
  <c r="K536" i="7" s="1"/>
  <c r="K537" i="7" a="1"/>
  <c r="K537" i="7" s="1"/>
  <c r="K538" i="7" a="1"/>
  <c r="K538" i="7" s="1"/>
  <c r="K539" i="7" a="1"/>
  <c r="K539" i="7" s="1"/>
  <c r="K540" i="7" a="1"/>
  <c r="K540" i="7" s="1"/>
  <c r="K541" i="7" a="1"/>
  <c r="K541" i="7" s="1"/>
  <c r="K542" i="7" a="1"/>
  <c r="K542" i="7" s="1"/>
  <c r="K543" i="7" a="1"/>
  <c r="K543" i="7" s="1"/>
  <c r="K544" i="7" a="1"/>
  <c r="K544" i="7" s="1"/>
  <c r="K545" i="7" a="1"/>
  <c r="K545" i="7" s="1"/>
  <c r="K546" i="7" a="1"/>
  <c r="K546" i="7" s="1"/>
  <c r="K547" i="7" a="1"/>
  <c r="K547" i="7" s="1"/>
  <c r="K548" i="7" a="1"/>
  <c r="K548" i="7" s="1"/>
  <c r="K549" i="7" a="1"/>
  <c r="K549" i="7" s="1"/>
  <c r="K550" i="7" a="1"/>
  <c r="K550" i="7" s="1"/>
  <c r="K551" i="7" a="1"/>
  <c r="K551" i="7" s="1"/>
  <c r="K552" i="7" a="1"/>
  <c r="K552" i="7" s="1"/>
  <c r="K553" i="7" a="1"/>
  <c r="K553" i="7" s="1"/>
  <c r="K554" i="7" a="1"/>
  <c r="K554" i="7" s="1"/>
  <c r="K555" i="7" a="1"/>
  <c r="K555" i="7" s="1"/>
  <c r="K556" i="7" a="1"/>
  <c r="K556" i="7" s="1"/>
  <c r="K557" i="7" a="1"/>
  <c r="K557" i="7" s="1"/>
  <c r="K558" i="7" a="1"/>
  <c r="K558" i="7" s="1"/>
  <c r="K559" i="7" a="1"/>
  <c r="K559" i="7" s="1"/>
  <c r="K560" i="7" a="1"/>
  <c r="K560" i="7" s="1"/>
  <c r="K561" i="7" a="1"/>
  <c r="K561" i="7" s="1"/>
  <c r="K562" i="7" a="1"/>
  <c r="K562" i="7" s="1"/>
  <c r="K563" i="7" a="1"/>
  <c r="K563" i="7" s="1"/>
  <c r="K564" i="7" a="1"/>
  <c r="K564" i="7" s="1"/>
  <c r="K565" i="7" a="1"/>
  <c r="K565" i="7" s="1"/>
  <c r="K566" i="7" a="1"/>
  <c r="K566" i="7" s="1"/>
  <c r="K567" i="7" a="1"/>
  <c r="K567" i="7" s="1"/>
  <c r="K568" i="7" a="1"/>
  <c r="K568" i="7" s="1"/>
  <c r="K569" i="7" a="1"/>
  <c r="K569" i="7" s="1"/>
  <c r="K570" i="7" a="1"/>
  <c r="K570" i="7" s="1"/>
  <c r="K571" i="7" a="1"/>
  <c r="K571" i="7" s="1"/>
  <c r="K572" i="7" a="1"/>
  <c r="K572" i="7" s="1"/>
  <c r="K573" i="7" a="1"/>
  <c r="K573" i="7" s="1"/>
  <c r="K574" i="7" a="1"/>
  <c r="K574" i="7" s="1"/>
  <c r="K575" i="7" a="1"/>
  <c r="K575" i="7" s="1"/>
  <c r="K576" i="7" a="1"/>
  <c r="K576" i="7" s="1"/>
  <c r="K577" i="7" a="1"/>
  <c r="K577" i="7" s="1"/>
  <c r="K578" i="7" a="1"/>
  <c r="K578" i="7" s="1"/>
  <c r="K579" i="7" a="1"/>
  <c r="K579" i="7" s="1"/>
  <c r="K580" i="7" a="1"/>
  <c r="K580" i="7" s="1"/>
  <c r="K581" i="7" a="1"/>
  <c r="K581" i="7" s="1"/>
  <c r="K582" i="7" a="1"/>
  <c r="K582" i="7" s="1"/>
  <c r="K583" i="7" a="1"/>
  <c r="K583" i="7" s="1"/>
  <c r="K584" i="7" a="1"/>
  <c r="K584" i="7" s="1"/>
  <c r="K585" i="7" a="1"/>
  <c r="K585" i="7" s="1"/>
  <c r="K586" i="7" a="1"/>
  <c r="K586" i="7" s="1"/>
  <c r="K587" i="7" a="1"/>
  <c r="K587" i="7" s="1"/>
  <c r="K588" i="7" a="1"/>
  <c r="K588" i="7" s="1"/>
  <c r="K589" i="7" a="1"/>
  <c r="K589" i="7" s="1"/>
  <c r="K590" i="7" a="1"/>
  <c r="K590" i="7" s="1"/>
  <c r="K591" i="7" a="1"/>
  <c r="K591" i="7" s="1"/>
  <c r="K592" i="7" a="1"/>
  <c r="K592" i="7" s="1"/>
  <c r="K593" i="7" a="1"/>
  <c r="K593" i="7" s="1"/>
  <c r="K594" i="7" a="1"/>
  <c r="K594" i="7" s="1"/>
  <c r="K595" i="7" a="1"/>
  <c r="K595" i="7" s="1"/>
  <c r="K596" i="7" a="1"/>
  <c r="K596" i="7" s="1"/>
  <c r="K597" i="7" a="1"/>
  <c r="K597" i="7" s="1"/>
  <c r="K598" i="7" a="1"/>
  <c r="K598" i="7" s="1"/>
  <c r="K599" i="7" a="1"/>
  <c r="K599" i="7" s="1"/>
  <c r="K600" i="7" a="1"/>
  <c r="K600" i="7" s="1"/>
  <c r="K601" i="7" a="1"/>
  <c r="K601" i="7" s="1"/>
  <c r="K602" i="7" a="1"/>
  <c r="K602" i="7" s="1"/>
  <c r="K603" i="7" a="1"/>
  <c r="K603" i="7" s="1"/>
  <c r="K604" i="7" a="1"/>
  <c r="K604" i="7" s="1"/>
  <c r="K605" i="7" a="1"/>
  <c r="K605" i="7" s="1"/>
  <c r="K606" i="7" a="1"/>
  <c r="K606" i="7" s="1"/>
  <c r="K607" i="7" a="1"/>
  <c r="K607" i="7" s="1"/>
  <c r="K608" i="7" a="1"/>
  <c r="K608" i="7" s="1"/>
  <c r="K609" i="7" a="1"/>
  <c r="K609" i="7" s="1"/>
  <c r="K610" i="7" a="1"/>
  <c r="K610" i="7" s="1"/>
  <c r="K611" i="7" a="1"/>
  <c r="K611" i="7" s="1"/>
  <c r="K612" i="7" a="1"/>
  <c r="K612" i="7" s="1"/>
  <c r="K613" i="7" a="1"/>
  <c r="K613" i="7" s="1"/>
  <c r="K614" i="7" a="1"/>
  <c r="K614" i="7" s="1"/>
  <c r="K615" i="7" a="1"/>
  <c r="K615" i="7" s="1"/>
  <c r="K616" i="7" a="1"/>
  <c r="K616" i="7" s="1"/>
  <c r="K617" i="7" a="1"/>
  <c r="K617" i="7" s="1"/>
  <c r="K618" i="7" a="1"/>
  <c r="K618" i="7" s="1"/>
  <c r="K619" i="7" a="1"/>
  <c r="K619" i="7" s="1"/>
  <c r="K620" i="7" a="1"/>
  <c r="K620" i="7" s="1"/>
  <c r="K621" i="7" a="1"/>
  <c r="K621" i="7" s="1"/>
  <c r="K622" i="7" a="1"/>
  <c r="K622" i="7" s="1"/>
  <c r="K623" i="7" a="1"/>
  <c r="K623" i="7" s="1"/>
  <c r="K624" i="7" a="1"/>
  <c r="K624" i="7" s="1"/>
  <c r="K625" i="7" a="1"/>
  <c r="K625" i="7" s="1"/>
  <c r="K626" i="7" a="1"/>
  <c r="K626" i="7" s="1"/>
  <c r="K627" i="7" a="1"/>
  <c r="K627" i="7" s="1"/>
  <c r="K628" i="7" a="1"/>
  <c r="K628" i="7" s="1"/>
  <c r="K629" i="7" a="1"/>
  <c r="K629" i="7" s="1"/>
  <c r="K630" i="7" a="1"/>
  <c r="K630" i="7" s="1"/>
  <c r="K631" i="7" a="1"/>
  <c r="K631" i="7" s="1"/>
  <c r="K632" i="7" a="1"/>
  <c r="K632" i="7" s="1"/>
  <c r="K633" i="7" a="1"/>
  <c r="K633" i="7" s="1"/>
  <c r="K634" i="7" a="1"/>
  <c r="K634" i="7" s="1"/>
  <c r="K635" i="7" a="1"/>
  <c r="K635" i="7" s="1"/>
  <c r="K636" i="7" a="1"/>
  <c r="K636" i="7" s="1"/>
  <c r="K637" i="7" a="1"/>
  <c r="K637" i="7" s="1"/>
  <c r="K638" i="7" a="1"/>
  <c r="K638" i="7" s="1"/>
  <c r="K639" i="7" a="1"/>
  <c r="K639" i="7" s="1"/>
  <c r="K640" i="7" a="1"/>
  <c r="K640" i="7" s="1"/>
  <c r="K641" i="7" a="1"/>
  <c r="K641" i="7" s="1"/>
  <c r="K642" i="7" a="1"/>
  <c r="K642" i="7" s="1"/>
  <c r="K643" i="7" a="1"/>
  <c r="K643" i="7" s="1"/>
  <c r="K644" i="7" a="1"/>
  <c r="K644" i="7" s="1"/>
  <c r="K645" i="7" a="1"/>
  <c r="K645" i="7" s="1"/>
  <c r="K646" i="7" a="1"/>
  <c r="K646" i="7" s="1"/>
  <c r="K647" i="7" a="1"/>
  <c r="K647" i="7" s="1"/>
  <c r="K648" i="7" a="1"/>
  <c r="K648" i="7" s="1"/>
  <c r="K649" i="7" a="1"/>
  <c r="K649" i="7" s="1"/>
  <c r="K650" i="7" a="1"/>
  <c r="K650" i="7" s="1"/>
  <c r="K651" i="7" a="1"/>
  <c r="K651" i="7" s="1"/>
  <c r="K652" i="7" a="1"/>
  <c r="K652" i="7" s="1"/>
  <c r="K653" i="7" a="1"/>
  <c r="K653" i="7" s="1"/>
  <c r="K654" i="7" a="1"/>
  <c r="K654" i="7" s="1"/>
  <c r="K655" i="7" a="1"/>
  <c r="K655" i="7" s="1"/>
  <c r="K656" i="7" a="1"/>
  <c r="K656" i="7" s="1"/>
  <c r="K657" i="7" a="1"/>
  <c r="K657" i="7" s="1"/>
  <c r="K658" i="7" a="1"/>
  <c r="K658" i="7" s="1"/>
  <c r="K659" i="7" a="1"/>
  <c r="K659" i="7" s="1"/>
  <c r="K660" i="7" a="1"/>
  <c r="K660" i="7" s="1"/>
  <c r="K661" i="7" a="1"/>
  <c r="K661" i="7" s="1"/>
  <c r="K662" i="7" a="1"/>
  <c r="K662" i="7" s="1"/>
  <c r="K663" i="7" a="1"/>
  <c r="K663" i="7" s="1"/>
  <c r="K664" i="7" a="1"/>
  <c r="K664" i="7" s="1"/>
  <c r="K665" i="7" a="1"/>
  <c r="K665" i="7" s="1"/>
  <c r="K666" i="7" a="1"/>
  <c r="K666" i="7" s="1"/>
  <c r="K667" i="7" a="1"/>
  <c r="K667" i="7" s="1"/>
  <c r="K668" i="7" a="1"/>
  <c r="K668" i="7" s="1"/>
  <c r="K669" i="7" a="1"/>
  <c r="K669" i="7" s="1"/>
  <c r="K670" i="7" a="1"/>
  <c r="K670" i="7" s="1"/>
  <c r="K671" i="7" a="1"/>
  <c r="K671" i="7" s="1"/>
  <c r="K672" i="7" a="1"/>
  <c r="K672" i="7" s="1"/>
  <c r="K673" i="7" a="1"/>
  <c r="K673" i="7" s="1"/>
  <c r="K674" i="7" a="1"/>
  <c r="K674" i="7" s="1"/>
  <c r="K675" i="7" a="1"/>
  <c r="K675" i="7" s="1"/>
  <c r="K676" i="7" a="1"/>
  <c r="K676" i="7" s="1"/>
  <c r="K677" i="7" a="1"/>
  <c r="K677" i="7" s="1"/>
  <c r="K678" i="7" a="1"/>
  <c r="K678" i="7" s="1"/>
  <c r="K679" i="7" a="1"/>
  <c r="K679" i="7" s="1"/>
  <c r="K680" i="7" a="1"/>
  <c r="K680" i="7" s="1"/>
  <c r="K681" i="7" a="1"/>
  <c r="K681" i="7" s="1"/>
  <c r="K682" i="7" a="1"/>
  <c r="K682" i="7" s="1"/>
  <c r="K683" i="7" a="1"/>
  <c r="K683" i="7" s="1"/>
  <c r="K684" i="7" a="1"/>
  <c r="K684" i="7" s="1"/>
  <c r="K685" i="7" a="1"/>
  <c r="K685" i="7" s="1"/>
  <c r="K686" i="7" a="1"/>
  <c r="K686" i="7" s="1"/>
  <c r="K687" i="7" a="1"/>
  <c r="K687" i="7" s="1"/>
  <c r="K688" i="7" a="1"/>
  <c r="K688" i="7" s="1"/>
  <c r="K689" i="7" a="1"/>
  <c r="K689" i="7" s="1"/>
  <c r="K690" i="7" a="1"/>
  <c r="K690" i="7" s="1"/>
  <c r="K691" i="7" a="1"/>
  <c r="K691" i="7" s="1"/>
  <c r="K692" i="7" a="1"/>
  <c r="K692" i="7" s="1"/>
  <c r="K693" i="7" a="1"/>
  <c r="K693" i="7" s="1"/>
  <c r="K694" i="7" a="1"/>
  <c r="K694" i="7" s="1"/>
  <c r="K695" i="7" a="1"/>
  <c r="K695" i="7" s="1"/>
  <c r="K696" i="7" a="1"/>
  <c r="K696" i="7" s="1"/>
  <c r="K697" i="7" a="1"/>
  <c r="K697" i="7" s="1"/>
  <c r="K698" i="7" a="1"/>
  <c r="K698" i="7" s="1"/>
  <c r="K699" i="7" a="1"/>
  <c r="K699" i="7" s="1"/>
  <c r="K700" i="7" a="1"/>
  <c r="K700" i="7" s="1"/>
  <c r="K701" i="7" a="1"/>
  <c r="K701" i="7" s="1"/>
  <c r="K702" i="7" a="1"/>
  <c r="K702" i="7" s="1"/>
  <c r="K703" i="7" a="1"/>
  <c r="K703" i="7" s="1"/>
  <c r="K704" i="7" a="1"/>
  <c r="K704" i="7" s="1"/>
  <c r="K705" i="7" a="1"/>
  <c r="K705" i="7" s="1"/>
  <c r="K706" i="7" a="1"/>
  <c r="K706" i="7" s="1"/>
  <c r="K707" i="7" a="1"/>
  <c r="K707" i="7" s="1"/>
  <c r="K708" i="7" a="1"/>
  <c r="K708" i="7" s="1"/>
  <c r="K709" i="7" a="1"/>
  <c r="K709" i="7" s="1"/>
  <c r="K710" i="7" a="1"/>
  <c r="K710" i="7" s="1"/>
  <c r="K711" i="7" a="1"/>
  <c r="K711" i="7" s="1"/>
  <c r="K712" i="7" a="1"/>
  <c r="K712" i="7" s="1"/>
  <c r="K713" i="7" a="1"/>
  <c r="K713" i="7" s="1"/>
  <c r="K714" i="7" a="1"/>
  <c r="K714" i="7" s="1"/>
  <c r="K715" i="7" a="1"/>
  <c r="K715" i="7" s="1"/>
  <c r="K716" i="7" a="1"/>
  <c r="K716" i="7" s="1"/>
  <c r="K717" i="7" a="1"/>
  <c r="K717" i="7" s="1"/>
  <c r="K718" i="7" a="1"/>
  <c r="K718" i="7" s="1"/>
  <c r="K719" i="7" a="1"/>
  <c r="K719" i="7" s="1"/>
  <c r="K720" i="7" a="1"/>
  <c r="K720" i="7" s="1"/>
  <c r="K721" i="7" a="1"/>
  <c r="K721" i="7" s="1"/>
  <c r="K722" i="7" a="1"/>
  <c r="K722" i="7" s="1"/>
  <c r="K723" i="7" a="1"/>
  <c r="K723" i="7" s="1"/>
  <c r="K724" i="7" a="1"/>
  <c r="K724" i="7" s="1"/>
  <c r="K725" i="7" a="1"/>
  <c r="K725" i="7" s="1"/>
  <c r="K726" i="7" a="1"/>
  <c r="K726" i="7" s="1"/>
  <c r="K727" i="7" a="1"/>
  <c r="K727" i="7" s="1"/>
  <c r="K728" i="7" a="1"/>
  <c r="K728" i="7" s="1"/>
  <c r="K729" i="7" a="1"/>
  <c r="K729" i="7" s="1"/>
  <c r="K730" i="7" a="1"/>
  <c r="K730" i="7" s="1"/>
  <c r="K731" i="7" a="1"/>
  <c r="K731" i="7" s="1"/>
  <c r="K732" i="7" a="1"/>
  <c r="K732" i="7" s="1"/>
  <c r="K733" i="7" a="1"/>
  <c r="K733" i="7" s="1"/>
  <c r="K734" i="7" a="1"/>
  <c r="K734" i="7" s="1"/>
  <c r="K735" i="7" a="1"/>
  <c r="K735" i="7" s="1"/>
  <c r="K736" i="7" a="1"/>
  <c r="K736" i="7" s="1"/>
  <c r="K737" i="7" a="1"/>
  <c r="K737" i="7" s="1"/>
  <c r="K738" i="7" a="1"/>
  <c r="K738" i="7" s="1"/>
  <c r="K739" i="7" a="1"/>
  <c r="K739" i="7" s="1"/>
  <c r="K740" i="7" a="1"/>
  <c r="K740" i="7" s="1"/>
  <c r="K741" i="7" a="1"/>
  <c r="K741" i="7" s="1"/>
  <c r="K742" i="7" a="1"/>
  <c r="K742" i="7" s="1"/>
  <c r="K743" i="7" a="1"/>
  <c r="K743" i="7" s="1"/>
  <c r="K744" i="7" a="1"/>
  <c r="K744" i="7" s="1"/>
  <c r="K745" i="7" a="1"/>
  <c r="K745" i="7" s="1"/>
  <c r="K746" i="7" a="1"/>
  <c r="K746" i="7" s="1"/>
  <c r="K747" i="7" a="1"/>
  <c r="K747" i="7" s="1"/>
  <c r="K748" i="7" a="1"/>
  <c r="K748" i="7" s="1"/>
  <c r="K749" i="7" a="1"/>
  <c r="K749" i="7" s="1"/>
  <c r="K750" i="7" a="1"/>
  <c r="K750" i="7" s="1"/>
  <c r="K751" i="7" a="1"/>
  <c r="K751" i="7" s="1"/>
  <c r="K752" i="7" a="1"/>
  <c r="K752" i="7" s="1"/>
  <c r="K753" i="7" a="1"/>
  <c r="K753" i="7" s="1"/>
  <c r="K754" i="7" a="1"/>
  <c r="K754" i="7" s="1"/>
  <c r="K755" i="7" a="1"/>
  <c r="K755" i="7" s="1"/>
  <c r="K756" i="7" a="1"/>
  <c r="K756" i="7" s="1"/>
  <c r="K757" i="7" a="1"/>
  <c r="K757" i="7" s="1"/>
  <c r="K758" i="7" a="1"/>
  <c r="K758" i="7" s="1"/>
  <c r="K759" i="7" a="1"/>
  <c r="K759" i="7" s="1"/>
  <c r="K760" i="7" a="1"/>
  <c r="K760" i="7" s="1"/>
  <c r="K761" i="7" a="1"/>
  <c r="K761" i="7" s="1"/>
  <c r="K762" i="7" a="1"/>
  <c r="K762" i="7" s="1"/>
  <c r="K763" i="7" a="1"/>
  <c r="K763" i="7" s="1"/>
  <c r="K764" i="7" a="1"/>
  <c r="K764" i="7" s="1"/>
  <c r="K765" i="7" a="1"/>
  <c r="K765" i="7" s="1"/>
  <c r="K766" i="7" a="1"/>
  <c r="K766" i="7" s="1"/>
  <c r="K767" i="7" a="1"/>
  <c r="K767" i="7" s="1"/>
  <c r="K768" i="7" a="1"/>
  <c r="K768" i="7" s="1"/>
  <c r="K769" i="7" a="1"/>
  <c r="K769" i="7" s="1"/>
  <c r="K770" i="7" a="1"/>
  <c r="K770" i="7" s="1"/>
  <c r="K771" i="7" a="1"/>
  <c r="K771" i="7" s="1"/>
  <c r="K772" i="7" a="1"/>
  <c r="K772" i="7" s="1"/>
  <c r="K773" i="7" a="1"/>
  <c r="K773" i="7" s="1"/>
  <c r="K774" i="7" a="1"/>
  <c r="K774" i="7" s="1"/>
  <c r="K775" i="7" a="1"/>
  <c r="K775" i="7" s="1"/>
  <c r="K776" i="7" a="1"/>
  <c r="K776" i="7" s="1"/>
  <c r="K777" i="7" a="1"/>
  <c r="K777" i="7" s="1"/>
  <c r="K778" i="7" a="1"/>
  <c r="K778" i="7" s="1"/>
  <c r="K779" i="7" a="1"/>
  <c r="K779" i="7" s="1"/>
  <c r="K780" i="7" a="1"/>
  <c r="K780" i="7" s="1"/>
  <c r="K781" i="7" a="1"/>
  <c r="K781" i="7" s="1"/>
  <c r="K782" i="7" a="1"/>
  <c r="K782" i="7" s="1"/>
  <c r="K783" i="7" a="1"/>
  <c r="K783" i="7" s="1"/>
  <c r="K784" i="7" a="1"/>
  <c r="K784" i="7" s="1"/>
  <c r="K785" i="7" a="1"/>
  <c r="K785" i="7" s="1"/>
  <c r="K786" i="7" a="1"/>
  <c r="K786" i="7" s="1"/>
  <c r="K787" i="7" a="1"/>
  <c r="K787" i="7" s="1"/>
  <c r="K788" i="7" a="1"/>
  <c r="K788" i="7" s="1"/>
  <c r="K789" i="7" a="1"/>
  <c r="K789" i="7" s="1"/>
  <c r="K790" i="7" a="1"/>
  <c r="K790" i="7" s="1"/>
  <c r="K791" i="7" a="1"/>
  <c r="K791" i="7" s="1"/>
  <c r="K792" i="7" a="1"/>
  <c r="K792" i="7" s="1"/>
  <c r="K793" i="7" a="1"/>
  <c r="K793" i="7" s="1"/>
  <c r="K794" i="7" a="1"/>
  <c r="K794" i="7" s="1"/>
  <c r="K795" i="7" a="1"/>
  <c r="K795" i="7" s="1"/>
  <c r="K796" i="7" a="1"/>
  <c r="K796" i="7" s="1"/>
  <c r="K797" i="7" a="1"/>
  <c r="K797" i="7" s="1"/>
  <c r="K798" i="7" a="1"/>
  <c r="K798" i="7" s="1"/>
  <c r="K799" i="7" a="1"/>
  <c r="K799" i="7" s="1"/>
  <c r="K800" i="7" a="1"/>
  <c r="K800" i="7" s="1"/>
  <c r="K801" i="7" a="1"/>
  <c r="K801" i="7" s="1"/>
  <c r="K802" i="7" a="1"/>
  <c r="K802" i="7" s="1"/>
  <c r="K803" i="7" a="1"/>
  <c r="K803" i="7" s="1"/>
  <c r="K804" i="7" a="1"/>
  <c r="K804" i="7" s="1"/>
  <c r="K805" i="7" a="1"/>
  <c r="K805" i="7" s="1"/>
  <c r="K806" i="7" a="1"/>
  <c r="K806" i="7" s="1"/>
  <c r="K807" i="7" a="1"/>
  <c r="K807" i="7" s="1"/>
  <c r="K808" i="7" a="1"/>
  <c r="K808" i="7" s="1"/>
  <c r="K809" i="7" a="1"/>
  <c r="K809" i="7" s="1"/>
  <c r="K810" i="7" a="1"/>
  <c r="K810" i="7" s="1"/>
  <c r="K811" i="7" a="1"/>
  <c r="K811" i="7" s="1"/>
  <c r="K812" i="7" a="1"/>
  <c r="K812" i="7" s="1"/>
  <c r="K813" i="7" a="1"/>
  <c r="K813" i="7" s="1"/>
  <c r="K814" i="7" a="1"/>
  <c r="K814" i="7" s="1"/>
  <c r="K815" i="7" a="1"/>
  <c r="K815" i="7" s="1"/>
  <c r="K816" i="7" a="1"/>
  <c r="K816" i="7" s="1"/>
  <c r="K817" i="7" a="1"/>
  <c r="K817" i="7" s="1"/>
  <c r="K818" i="7" a="1"/>
  <c r="K818" i="7" s="1"/>
  <c r="K819" i="7" a="1"/>
  <c r="K819" i="7" s="1"/>
  <c r="K820" i="7" a="1"/>
  <c r="K820" i="7" s="1"/>
  <c r="K821" i="7" a="1"/>
  <c r="K821" i="7" s="1"/>
  <c r="K822" i="7" a="1"/>
  <c r="K822" i="7" s="1"/>
  <c r="K823" i="7" a="1"/>
  <c r="K823" i="7" s="1"/>
  <c r="K824" i="7" a="1"/>
  <c r="K824" i="7" s="1"/>
  <c r="K825" i="7" a="1"/>
  <c r="K825" i="7" s="1"/>
  <c r="K826" i="7" a="1"/>
  <c r="K826" i="7" s="1"/>
  <c r="K827" i="7" a="1"/>
  <c r="K827" i="7" s="1"/>
  <c r="K828" i="7" a="1"/>
  <c r="K828" i="7" s="1"/>
  <c r="K829" i="7" a="1"/>
  <c r="K829" i="7" s="1"/>
  <c r="K830" i="7" a="1"/>
  <c r="K830" i="7" s="1"/>
  <c r="K831" i="7" a="1"/>
  <c r="K831" i="7" s="1"/>
  <c r="K832" i="7" a="1"/>
  <c r="K832" i="7" s="1"/>
  <c r="K833" i="7" a="1"/>
  <c r="K833" i="7" s="1"/>
  <c r="K834" i="7" a="1"/>
  <c r="K834" i="7" s="1"/>
  <c r="K835" i="7" a="1"/>
  <c r="K835" i="7" s="1"/>
  <c r="K836" i="7" a="1"/>
  <c r="K836" i="7" s="1"/>
  <c r="K837" i="7" a="1"/>
  <c r="K837" i="7" s="1"/>
  <c r="K838" i="7" a="1"/>
  <c r="K838" i="7" s="1"/>
  <c r="K839" i="7" a="1"/>
  <c r="K839" i="7" s="1"/>
  <c r="K840" i="7" a="1"/>
  <c r="K840" i="7" s="1"/>
  <c r="K841" i="7" a="1"/>
  <c r="K841" i="7" s="1"/>
  <c r="K842" i="7" a="1"/>
  <c r="K842" i="7" s="1"/>
  <c r="K843" i="7" a="1"/>
  <c r="K843" i="7" s="1"/>
  <c r="K844" i="7" a="1"/>
  <c r="K844" i="7" s="1"/>
  <c r="K845" i="7" a="1"/>
  <c r="K845" i="7" s="1"/>
  <c r="K846" i="7" a="1"/>
  <c r="K846" i="7" s="1"/>
  <c r="K847" i="7" a="1"/>
  <c r="K847" i="7" s="1"/>
  <c r="K848" i="7" a="1"/>
  <c r="K848" i="7" s="1"/>
  <c r="K849" i="7" a="1"/>
  <c r="K849" i="7" s="1"/>
  <c r="K850" i="7" a="1"/>
  <c r="K850" i="7" s="1"/>
  <c r="K851" i="7" a="1"/>
  <c r="K851" i="7" s="1"/>
  <c r="K852" i="7" a="1"/>
  <c r="K852" i="7" s="1"/>
  <c r="K853" i="7" a="1"/>
  <c r="K853" i="7" s="1"/>
  <c r="K854" i="7" a="1"/>
  <c r="K854" i="7" s="1"/>
  <c r="K855" i="7" a="1"/>
  <c r="K855" i="7" s="1"/>
  <c r="K856" i="7" a="1"/>
  <c r="K856" i="7" s="1"/>
  <c r="K857" i="7" a="1"/>
  <c r="K857" i="7" s="1"/>
  <c r="K858" i="7" a="1"/>
  <c r="K858" i="7" s="1"/>
  <c r="K859" i="7" a="1"/>
  <c r="K859" i="7" s="1"/>
  <c r="K860" i="7" a="1"/>
  <c r="K860" i="7" s="1"/>
  <c r="K861" i="7" a="1"/>
  <c r="K861" i="7" s="1"/>
  <c r="K862" i="7" a="1"/>
  <c r="K862" i="7" s="1"/>
  <c r="K863" i="7" a="1"/>
  <c r="K863" i="7" s="1"/>
  <c r="K864" i="7" a="1"/>
  <c r="K864" i="7" s="1"/>
  <c r="K865" i="7" a="1"/>
  <c r="K865" i="7" s="1"/>
  <c r="K866" i="7" a="1"/>
  <c r="K866" i="7" s="1"/>
  <c r="K867" i="7" a="1"/>
  <c r="K867" i="7" s="1"/>
  <c r="K868" i="7" a="1"/>
  <c r="K868" i="7" s="1"/>
  <c r="K869" i="7" a="1"/>
  <c r="K869" i="7" s="1"/>
  <c r="K870" i="7" a="1"/>
  <c r="K870" i="7" s="1"/>
  <c r="K871" i="7" a="1"/>
  <c r="K871" i="7" s="1"/>
  <c r="K872" i="7" a="1"/>
  <c r="K872" i="7" s="1"/>
  <c r="K873" i="7" a="1"/>
  <c r="K873" i="7" s="1"/>
  <c r="K874" i="7" a="1"/>
  <c r="K874" i="7" s="1"/>
  <c r="K875" i="7" a="1"/>
  <c r="K875" i="7" s="1"/>
  <c r="K876" i="7" a="1"/>
  <c r="K876" i="7" s="1"/>
  <c r="K877" i="7" a="1"/>
  <c r="K877" i="7" s="1"/>
  <c r="K878" i="7" a="1"/>
  <c r="K878" i="7" s="1"/>
  <c r="K879" i="7" a="1"/>
  <c r="K879" i="7" s="1"/>
  <c r="K880" i="7" a="1"/>
  <c r="K880" i="7" s="1"/>
  <c r="K881" i="7" a="1"/>
  <c r="K881" i="7" s="1"/>
  <c r="K882" i="7" a="1"/>
  <c r="K882" i="7" s="1"/>
  <c r="K883" i="7" a="1"/>
  <c r="K883" i="7" s="1"/>
  <c r="K884" i="7" a="1"/>
  <c r="K884" i="7" s="1"/>
  <c r="K885" i="7" a="1"/>
  <c r="K885" i="7" s="1"/>
  <c r="K886" i="7" a="1"/>
  <c r="K886" i="7" s="1"/>
  <c r="K887" i="7" a="1"/>
  <c r="K887" i="7" s="1"/>
  <c r="K888" i="7" a="1"/>
  <c r="K888" i="7" s="1"/>
  <c r="K889" i="7" a="1"/>
  <c r="K889" i="7" s="1"/>
  <c r="K890" i="7" a="1"/>
  <c r="K890" i="7" s="1"/>
  <c r="K891" i="7" a="1"/>
  <c r="K891" i="7" s="1"/>
  <c r="K892" i="7" a="1"/>
  <c r="K892" i="7" s="1"/>
  <c r="K893" i="7" a="1"/>
  <c r="K893" i="7" s="1"/>
  <c r="K894" i="7" a="1"/>
  <c r="K894" i="7" s="1"/>
  <c r="K895" i="7" a="1"/>
  <c r="K895" i="7" s="1"/>
  <c r="K896" i="7" a="1"/>
  <c r="K896" i="7" s="1"/>
  <c r="K897" i="7" a="1"/>
  <c r="K897" i="7" s="1"/>
  <c r="K898" i="7" a="1"/>
  <c r="K898" i="7" s="1"/>
  <c r="K899" i="7" a="1"/>
  <c r="K899" i="7" s="1"/>
  <c r="K900" i="7" a="1"/>
  <c r="K900" i="7" s="1"/>
  <c r="K901" i="7" a="1"/>
  <c r="K901" i="7" s="1"/>
  <c r="K902" i="7" a="1"/>
  <c r="K902" i="7" s="1"/>
  <c r="K903" i="7" a="1"/>
  <c r="K903" i="7" s="1"/>
  <c r="K904" i="7" a="1"/>
  <c r="K904" i="7" s="1"/>
  <c r="K905" i="7" a="1"/>
  <c r="K905" i="7" s="1"/>
  <c r="K906" i="7" a="1"/>
  <c r="K906" i="7" s="1"/>
  <c r="K907" i="7" a="1"/>
  <c r="K907" i="7" s="1"/>
  <c r="K908" i="7" a="1"/>
  <c r="K908" i="7" s="1"/>
  <c r="K909" i="7" a="1"/>
  <c r="K909" i="7" s="1"/>
  <c r="K910" i="7" a="1"/>
  <c r="K910" i="7" s="1"/>
  <c r="K911" i="7" a="1"/>
  <c r="K911" i="7" s="1"/>
  <c r="K912" i="7" a="1"/>
  <c r="K912" i="7" s="1"/>
  <c r="K913" i="7" a="1"/>
  <c r="K913" i="7" s="1"/>
  <c r="K914" i="7" a="1"/>
  <c r="K914" i="7" s="1"/>
  <c r="K915" i="7" a="1"/>
  <c r="K915" i="7" s="1"/>
  <c r="K916" i="7" a="1"/>
  <c r="K916" i="7" s="1"/>
  <c r="K917" i="7" a="1"/>
  <c r="K917" i="7" s="1"/>
  <c r="K918" i="7" a="1"/>
  <c r="K918" i="7" s="1"/>
  <c r="K919" i="7" a="1"/>
  <c r="K919" i="7" s="1"/>
  <c r="K920" i="7" a="1"/>
  <c r="K920" i="7" s="1"/>
  <c r="K921" i="7" a="1"/>
  <c r="K921" i="7" s="1"/>
  <c r="K922" i="7" a="1"/>
  <c r="K922" i="7" s="1"/>
  <c r="K923" i="7" a="1"/>
  <c r="K923" i="7" s="1"/>
  <c r="K924" i="7" a="1"/>
  <c r="K924" i="7" s="1"/>
  <c r="K925" i="7" a="1"/>
  <c r="K925" i="7" s="1"/>
  <c r="K926" i="7" a="1"/>
  <c r="K926" i="7" s="1"/>
  <c r="K927" i="7" a="1"/>
  <c r="K927" i="7" s="1"/>
  <c r="K928" i="7" a="1"/>
  <c r="K928" i="7" s="1"/>
  <c r="K929" i="7" a="1"/>
  <c r="K929" i="7" s="1"/>
  <c r="K930" i="7" a="1"/>
  <c r="K930" i="7" s="1"/>
  <c r="K931" i="7" a="1"/>
  <c r="K931" i="7" s="1"/>
  <c r="K932" i="7" a="1"/>
  <c r="K932" i="7" s="1"/>
  <c r="K933" i="7" a="1"/>
  <c r="K933" i="7" s="1"/>
  <c r="K934" i="7" a="1"/>
  <c r="K934" i="7" s="1"/>
  <c r="K935" i="7" a="1"/>
  <c r="K935" i="7" s="1"/>
  <c r="K936" i="7" a="1"/>
  <c r="K936" i="7" s="1"/>
  <c r="K937" i="7" a="1"/>
  <c r="K937" i="7" s="1"/>
  <c r="K938" i="7" a="1"/>
  <c r="K938" i="7" s="1"/>
  <c r="K939" i="7" a="1"/>
  <c r="K939" i="7" s="1"/>
  <c r="K940" i="7" a="1"/>
  <c r="K940" i="7" s="1"/>
  <c r="K941" i="7" a="1"/>
  <c r="K941" i="7" s="1"/>
  <c r="K942" i="7" a="1"/>
  <c r="K942" i="7" s="1"/>
  <c r="K943" i="7" a="1"/>
  <c r="K943" i="7" s="1"/>
  <c r="K944" i="7" a="1"/>
  <c r="K944" i="7" s="1"/>
  <c r="K945" i="7" a="1"/>
  <c r="K945" i="7" s="1"/>
  <c r="K946" i="7" a="1"/>
  <c r="K946" i="7" s="1"/>
  <c r="K947" i="7" a="1"/>
  <c r="K947" i="7" s="1"/>
  <c r="K948" i="7" a="1"/>
  <c r="K948" i="7" s="1"/>
  <c r="K949" i="7" a="1"/>
  <c r="K949" i="7" s="1"/>
  <c r="K950" i="7" a="1"/>
  <c r="K950" i="7" s="1"/>
  <c r="K951" i="7" a="1"/>
  <c r="K951" i="7" s="1"/>
  <c r="K952" i="7" a="1"/>
  <c r="K952" i="7" s="1"/>
  <c r="K953" i="7" a="1"/>
  <c r="K953" i="7" s="1"/>
  <c r="K954" i="7" a="1"/>
  <c r="K954" i="7" s="1"/>
  <c r="K955" i="7" a="1"/>
  <c r="K955" i="7" s="1"/>
  <c r="K956" i="7" a="1"/>
  <c r="K956" i="7" s="1"/>
  <c r="K957" i="7" a="1"/>
  <c r="K957" i="7" s="1"/>
  <c r="K958" i="7" a="1"/>
  <c r="K958" i="7" s="1"/>
  <c r="K959" i="7" a="1"/>
  <c r="K959" i="7" s="1"/>
  <c r="K960" i="7" a="1"/>
  <c r="K960" i="7" s="1"/>
  <c r="K961" i="7" a="1"/>
  <c r="K961" i="7" s="1"/>
  <c r="K962" i="7" a="1"/>
  <c r="K962" i="7" s="1"/>
  <c r="K963" i="7" a="1"/>
  <c r="K963" i="7" s="1"/>
  <c r="K964" i="7" a="1"/>
  <c r="K964" i="7" s="1"/>
  <c r="K965" i="7" a="1"/>
  <c r="K965" i="7" s="1"/>
  <c r="K966" i="7" a="1"/>
  <c r="K966" i="7" s="1"/>
  <c r="K967" i="7" a="1"/>
  <c r="K967" i="7" s="1"/>
  <c r="K968" i="7" a="1"/>
  <c r="K968" i="7" s="1"/>
  <c r="K969" i="7" a="1"/>
  <c r="K969" i="7" s="1"/>
  <c r="K970" i="7" a="1"/>
  <c r="K970" i="7" s="1"/>
  <c r="K971" i="7" a="1"/>
  <c r="K971" i="7" s="1"/>
  <c r="K972" i="7" a="1"/>
  <c r="K972" i="7" s="1"/>
  <c r="K973" i="7" a="1"/>
  <c r="K973" i="7" s="1"/>
  <c r="K974" i="7" a="1"/>
  <c r="K974" i="7" s="1"/>
  <c r="K975" i="7" a="1"/>
  <c r="K975" i="7" s="1"/>
  <c r="K976" i="7" a="1"/>
  <c r="K976" i="7" s="1"/>
  <c r="K977" i="7" a="1"/>
  <c r="K977" i="7" s="1"/>
  <c r="K978" i="7" a="1"/>
  <c r="K978" i="7" s="1"/>
  <c r="K979" i="7" a="1"/>
  <c r="K979" i="7" s="1"/>
  <c r="K980" i="7" a="1"/>
  <c r="K980" i="7" s="1"/>
  <c r="K981" i="7" a="1"/>
  <c r="K981" i="7" s="1"/>
  <c r="K982" i="7" a="1"/>
  <c r="K982" i="7" s="1"/>
  <c r="K983" i="7" a="1"/>
  <c r="K983" i="7" s="1"/>
  <c r="K984" i="7" a="1"/>
  <c r="K984" i="7" s="1"/>
  <c r="K985" i="7" a="1"/>
  <c r="K985" i="7" s="1"/>
  <c r="K986" i="7" a="1"/>
  <c r="K986" i="7" s="1"/>
  <c r="K987" i="7" a="1"/>
  <c r="K987" i="7" s="1"/>
  <c r="K988" i="7" a="1"/>
  <c r="K988" i="7" s="1"/>
  <c r="K989" i="7" a="1"/>
  <c r="K989" i="7" s="1"/>
  <c r="K990" i="7" a="1"/>
  <c r="K990" i="7" s="1"/>
  <c r="K991" i="7" a="1"/>
  <c r="K991" i="7" s="1"/>
  <c r="K992" i="7" a="1"/>
  <c r="K992" i="7" s="1"/>
  <c r="K993" i="7" a="1"/>
  <c r="K993" i="7" s="1"/>
  <c r="K994" i="7" a="1"/>
  <c r="K994" i="7" s="1"/>
  <c r="K995" i="7" a="1"/>
  <c r="K995" i="7" s="1"/>
  <c r="K996" i="7" a="1"/>
  <c r="K996" i="7" s="1"/>
  <c r="K997" i="7" a="1"/>
  <c r="K997" i="7" s="1"/>
  <c r="K998" i="7" a="1"/>
  <c r="K998" i="7" s="1"/>
  <c r="K999" i="7" a="1"/>
  <c r="K999" i="7" s="1"/>
  <c r="K1000" i="7" a="1"/>
  <c r="K1000" i="7" s="1"/>
  <c r="K1001" i="7" a="1"/>
  <c r="K1001" i="7" s="1"/>
  <c r="K1002" i="7" a="1"/>
  <c r="K1002" i="7" s="1"/>
  <c r="K1003" i="7" a="1"/>
  <c r="K1003" i="7" s="1"/>
  <c r="K1004" i="7" a="1"/>
  <c r="K1004" i="7" s="1"/>
  <c r="K1005" i="7" a="1"/>
  <c r="K1005" i="7" s="1"/>
  <c r="K1006" i="7" a="1"/>
  <c r="K1006" i="7" s="1"/>
  <c r="K1007" i="7" a="1"/>
  <c r="K1007" i="7" s="1"/>
  <c r="K1008" i="7" a="1"/>
  <c r="K1008" i="7" s="1"/>
  <c r="K1009" i="7" a="1"/>
  <c r="K1009" i="7" s="1"/>
  <c r="K1010" i="7" a="1"/>
  <c r="K1010" i="7" s="1"/>
  <c r="K1011" i="7" a="1"/>
  <c r="K1011" i="7" s="1"/>
  <c r="K1012" i="7" a="1"/>
  <c r="K1012" i="7" s="1"/>
  <c r="K1013" i="7" a="1"/>
  <c r="K1013" i="7" s="1"/>
  <c r="K1014" i="7" a="1"/>
  <c r="K1014" i="7" s="1"/>
  <c r="K1015" i="7" a="1"/>
  <c r="K1015" i="7" s="1"/>
  <c r="K1016" i="7" a="1"/>
  <c r="K1016" i="7" s="1"/>
  <c r="K1017" i="7" a="1"/>
  <c r="K1017" i="7" s="1"/>
  <c r="K1018" i="7" a="1"/>
  <c r="K1018" i="7" s="1"/>
  <c r="K1019" i="7" a="1"/>
  <c r="K1019" i="7" s="1"/>
  <c r="K1020" i="7" a="1"/>
  <c r="K1020" i="7" s="1"/>
  <c r="K1021" i="7" a="1"/>
  <c r="K1021" i="7" s="1"/>
  <c r="K1022" i="7" a="1"/>
  <c r="K1022" i="7" s="1"/>
  <c r="K1023" i="7" a="1"/>
  <c r="K1023" i="7" s="1"/>
  <c r="K1024" i="7" a="1"/>
  <c r="K1024" i="7" s="1"/>
  <c r="K1025" i="7" a="1"/>
  <c r="K1025" i="7" s="1"/>
  <c r="K1026" i="7" a="1"/>
  <c r="K1026" i="7" s="1"/>
  <c r="K1027" i="7" a="1"/>
  <c r="K1027" i="7" s="1"/>
  <c r="K1028" i="7" a="1"/>
  <c r="K1028" i="7" s="1"/>
  <c r="K1029" i="7" a="1"/>
  <c r="K1029" i="7" s="1"/>
  <c r="K1030" i="7" a="1"/>
  <c r="K1030" i="7" s="1"/>
  <c r="K1031" i="7" a="1"/>
  <c r="K1031" i="7" s="1"/>
  <c r="K1032" i="7" a="1"/>
  <c r="K1032" i="7" s="1"/>
  <c r="K1033" i="7" a="1"/>
  <c r="K1033" i="7" s="1"/>
  <c r="K1034" i="7" a="1"/>
  <c r="K1034" i="7" s="1"/>
  <c r="K1035" i="7" a="1"/>
  <c r="K1035" i="7" s="1"/>
  <c r="K1036" i="7" a="1"/>
  <c r="K1036" i="7" s="1"/>
  <c r="K1037" i="7" a="1"/>
  <c r="K1037" i="7" s="1"/>
  <c r="K1038" i="7" a="1"/>
  <c r="K1038" i="7" s="1"/>
  <c r="K1039" i="7" a="1"/>
  <c r="K1039" i="7" s="1"/>
  <c r="K1040" i="7" a="1"/>
  <c r="K1040" i="7" s="1"/>
  <c r="K1041" i="7" a="1"/>
  <c r="K1041" i="7" s="1"/>
  <c r="K1042" i="7" a="1"/>
  <c r="K1042" i="7" s="1"/>
  <c r="K1043" i="7" a="1"/>
  <c r="K1043" i="7" s="1"/>
  <c r="K1044" i="7" a="1"/>
  <c r="K1044" i="7" s="1"/>
  <c r="K1045" i="7" a="1"/>
  <c r="K1045" i="7" s="1"/>
  <c r="K1046" i="7" a="1"/>
  <c r="K1046" i="7" s="1"/>
  <c r="K1047" i="7" a="1"/>
  <c r="K1047" i="7" s="1"/>
  <c r="K1048" i="7" a="1"/>
  <c r="K1048" i="7" s="1"/>
  <c r="K1049" i="7" a="1"/>
  <c r="K1049" i="7" s="1"/>
  <c r="K1050" i="7" a="1"/>
  <c r="K1050" i="7" s="1"/>
  <c r="K1051" i="7" a="1"/>
  <c r="K1051" i="7" s="1"/>
  <c r="K1052" i="7" a="1"/>
  <c r="K1052" i="7" s="1"/>
  <c r="K1053" i="7" a="1"/>
  <c r="K1053" i="7" s="1"/>
  <c r="K1054" i="7" a="1"/>
  <c r="K1054" i="7" s="1"/>
  <c r="K1055" i="7" a="1"/>
  <c r="K1055" i="7" s="1"/>
  <c r="K1056" i="7" a="1"/>
  <c r="K1056" i="7" s="1"/>
  <c r="K1057" i="7" a="1"/>
  <c r="K1057" i="7" s="1"/>
  <c r="K1058" i="7" a="1"/>
  <c r="K1058" i="7" s="1"/>
  <c r="K1059" i="7" a="1"/>
  <c r="K1059" i="7" s="1"/>
  <c r="K1060" i="7" a="1"/>
  <c r="K1060" i="7" s="1"/>
  <c r="K1061" i="7" a="1"/>
  <c r="K1061" i="7" s="1"/>
  <c r="K1062" i="7" a="1"/>
  <c r="K1062" i="7" s="1"/>
  <c r="K1063" i="7" a="1"/>
  <c r="K1063" i="7" s="1"/>
  <c r="K1064" i="7" a="1"/>
  <c r="K1064" i="7" s="1"/>
  <c r="K1065" i="7" a="1"/>
  <c r="K1065" i="7" s="1"/>
  <c r="K1066" i="7" a="1"/>
  <c r="K1066" i="7" s="1"/>
  <c r="K1067" i="7" a="1"/>
  <c r="K1067" i="7" s="1"/>
  <c r="K1068" i="7" a="1"/>
  <c r="K1068" i="7" s="1"/>
  <c r="K1069" i="7" a="1"/>
  <c r="K1069" i="7" s="1"/>
  <c r="K1070" i="7" a="1"/>
  <c r="K1070" i="7" s="1"/>
  <c r="K1071" i="7" a="1"/>
  <c r="K1071" i="7" s="1"/>
  <c r="K1072" i="7" a="1"/>
  <c r="K1072" i="7" s="1"/>
  <c r="K1073" i="7" a="1"/>
  <c r="K1073" i="7" s="1"/>
  <c r="K1074" i="7" a="1"/>
  <c r="K1074" i="7" s="1"/>
  <c r="K1075" i="7" a="1"/>
  <c r="K1075" i="7" s="1"/>
  <c r="K1076" i="7" a="1"/>
  <c r="K1076" i="7" s="1"/>
  <c r="K1077" i="7" a="1"/>
  <c r="K1077" i="7" s="1"/>
  <c r="K1078" i="7" a="1"/>
  <c r="K1078" i="7" s="1"/>
  <c r="K1079" i="7" a="1"/>
  <c r="K1079" i="7" s="1"/>
  <c r="K1080" i="7" a="1"/>
  <c r="K1080" i="7" s="1"/>
  <c r="K1081" i="7" a="1"/>
  <c r="K1081" i="7" s="1"/>
  <c r="K1082" i="7" a="1"/>
  <c r="K1082" i="7" s="1"/>
  <c r="K1083" i="7" a="1"/>
  <c r="K1083" i="7" s="1"/>
  <c r="K1084" i="7" a="1"/>
  <c r="K1084" i="7" s="1"/>
  <c r="K1085" i="7" a="1"/>
  <c r="K1085" i="7" s="1"/>
  <c r="K1086" i="7" a="1"/>
  <c r="K1086" i="7" s="1"/>
  <c r="K1087" i="7" a="1"/>
  <c r="K1087" i="7" s="1"/>
  <c r="K1088" i="7" a="1"/>
  <c r="K1088" i="7" s="1"/>
  <c r="K1089" i="7" a="1"/>
  <c r="K1089" i="7" s="1"/>
  <c r="K1090" i="7" a="1"/>
  <c r="K1090" i="7" s="1"/>
  <c r="K1091" i="7" a="1"/>
  <c r="K1091" i="7" s="1"/>
  <c r="K1092" i="7" a="1"/>
  <c r="K1092" i="7" s="1"/>
  <c r="K1093" i="7" a="1"/>
  <c r="K1093" i="7" s="1"/>
  <c r="K1094" i="7" a="1"/>
  <c r="K1094" i="7" s="1"/>
  <c r="K1095" i="7" a="1"/>
  <c r="K1095" i="7" s="1"/>
  <c r="K1096" i="7" a="1"/>
  <c r="K1096" i="7" s="1"/>
  <c r="K1097" i="7" a="1"/>
  <c r="K1097" i="7" s="1"/>
  <c r="K1098" i="7" a="1"/>
  <c r="K1098" i="7" s="1"/>
  <c r="K1099" i="7" a="1"/>
  <c r="K1099" i="7" s="1"/>
  <c r="K1100" i="7" a="1"/>
  <c r="K1100" i="7" s="1"/>
  <c r="K1101" i="7" a="1"/>
  <c r="K1101" i="7" s="1"/>
  <c r="K1102" i="7" a="1"/>
  <c r="K1102" i="7" s="1"/>
  <c r="K1103" i="7" a="1"/>
  <c r="K1103" i="7" s="1"/>
  <c r="K1104" i="7" a="1"/>
  <c r="K1104" i="7" s="1"/>
  <c r="K1105" i="7" a="1"/>
  <c r="K1105" i="7" s="1"/>
  <c r="K1106" i="7" a="1"/>
  <c r="K1106" i="7" s="1"/>
  <c r="K1107" i="7" a="1"/>
  <c r="K1107" i="7" s="1"/>
  <c r="K1108" i="7" a="1"/>
  <c r="K1108" i="7" s="1"/>
  <c r="K1109" i="7" a="1"/>
  <c r="K1109" i="7" s="1"/>
  <c r="K1110" i="7" a="1"/>
  <c r="K1110" i="7" s="1"/>
  <c r="K1111" i="7" a="1"/>
  <c r="K1111" i="7" s="1"/>
  <c r="K1112" i="7" a="1"/>
  <c r="K1112" i="7" s="1"/>
  <c r="K1113" i="7" a="1"/>
  <c r="K1113" i="7" s="1"/>
  <c r="K1114" i="7" a="1"/>
  <c r="K1114" i="7" s="1"/>
  <c r="K1115" i="7" a="1"/>
  <c r="K1115" i="7" s="1"/>
  <c r="K1116" i="7" a="1"/>
  <c r="K1116" i="7" s="1"/>
  <c r="K1117" i="7" a="1"/>
  <c r="K1117" i="7" s="1"/>
  <c r="K1118" i="7" a="1"/>
  <c r="K1118" i="7" s="1"/>
  <c r="K1119" i="7" a="1"/>
  <c r="K1119" i="7" s="1"/>
  <c r="K1120" i="7" a="1"/>
  <c r="K1120" i="7" s="1"/>
  <c r="K1121" i="7" a="1"/>
  <c r="K1121" i="7" s="1"/>
  <c r="K1122" i="7" a="1"/>
  <c r="K1122" i="7" s="1"/>
  <c r="K1123" i="7" a="1"/>
  <c r="K1123" i="7" s="1"/>
  <c r="K1124" i="7" a="1"/>
  <c r="K1124" i="7" s="1"/>
  <c r="K1125" i="7" a="1"/>
  <c r="K1125" i="7" s="1"/>
  <c r="K1126" i="7" a="1"/>
  <c r="K1126" i="7" s="1"/>
  <c r="K1127" i="7" a="1"/>
  <c r="K1127" i="7" s="1"/>
  <c r="K1128" i="7" a="1"/>
  <c r="K1128" i="7" s="1"/>
  <c r="K1129" i="7" a="1"/>
  <c r="K1129" i="7" s="1"/>
  <c r="K1130" i="7" a="1"/>
  <c r="K1130" i="7" s="1"/>
  <c r="K1131" i="7" a="1"/>
  <c r="K1131" i="7" s="1"/>
  <c r="K1132" i="7" a="1"/>
  <c r="K1132" i="7" s="1"/>
  <c r="K1133" i="7" a="1"/>
  <c r="K1133" i="7" s="1"/>
  <c r="K1134" i="7" a="1"/>
  <c r="K1134" i="7" s="1"/>
  <c r="K1135" i="7" a="1"/>
  <c r="K1135" i="7" s="1"/>
  <c r="K1136" i="7" a="1"/>
  <c r="K1136" i="7" s="1"/>
  <c r="K1137" i="7" a="1"/>
  <c r="K1137" i="7" s="1"/>
  <c r="K1138" i="7" a="1"/>
  <c r="K1138" i="7" s="1"/>
  <c r="K1139" i="7" a="1"/>
  <c r="K1139" i="7" s="1"/>
  <c r="K1140" i="7" a="1"/>
  <c r="K1140" i="7" s="1"/>
  <c r="K1141" i="7" a="1"/>
  <c r="K1141" i="7" s="1"/>
  <c r="K1142" i="7" a="1"/>
  <c r="K1142" i="7" s="1"/>
  <c r="K1143" i="7" a="1"/>
  <c r="K1143" i="7" s="1"/>
  <c r="K1144" i="7" a="1"/>
  <c r="K1144" i="7" s="1"/>
  <c r="K1145" i="7" a="1"/>
  <c r="K1145" i="7" s="1"/>
  <c r="K1146" i="7" a="1"/>
  <c r="K1146" i="7" s="1"/>
  <c r="K1147" i="7" a="1"/>
  <c r="K1147" i="7" s="1"/>
  <c r="K1148" i="7" a="1"/>
  <c r="K1148" i="7" s="1"/>
  <c r="K1149" i="7" a="1"/>
  <c r="K1149" i="7" s="1"/>
  <c r="K1150" i="7" a="1"/>
  <c r="K1150" i="7" s="1"/>
  <c r="K1151" i="7" a="1"/>
  <c r="K1151" i="7" s="1"/>
  <c r="K1152" i="7" a="1"/>
  <c r="K1152" i="7" s="1"/>
  <c r="K1153" i="7" a="1"/>
  <c r="K1153" i="7" s="1"/>
  <c r="K1154" i="7" a="1"/>
  <c r="K1154" i="7" s="1"/>
  <c r="K1155" i="7" a="1"/>
  <c r="K1155" i="7" s="1"/>
  <c r="K1156" i="7" a="1"/>
  <c r="K1156" i="7" s="1"/>
  <c r="K1157" i="7" a="1"/>
  <c r="K1157" i="7" s="1"/>
  <c r="K1158" i="7" a="1"/>
  <c r="K1158" i="7" s="1"/>
  <c r="K1159" i="7" a="1"/>
  <c r="K1159" i="7" s="1"/>
  <c r="K1160" i="7" a="1"/>
  <c r="K1160" i="7" s="1"/>
  <c r="K1161" i="7" a="1"/>
  <c r="K1161" i="7" s="1"/>
  <c r="K1162" i="7" a="1"/>
  <c r="K1162" i="7" s="1"/>
  <c r="K1163" i="7" a="1"/>
  <c r="K1163" i="7" s="1"/>
  <c r="K1164" i="7" a="1"/>
  <c r="K1164" i="7" s="1"/>
  <c r="K1165" i="7" a="1"/>
  <c r="K1165" i="7" s="1"/>
  <c r="K1166" i="7" a="1"/>
  <c r="K1166" i="7" s="1"/>
  <c r="K1167" i="7" a="1"/>
  <c r="K1167" i="7" s="1"/>
  <c r="K1168" i="7" a="1"/>
  <c r="K1168" i="7" s="1"/>
  <c r="K1169" i="7" a="1"/>
  <c r="K1169" i="7" s="1"/>
  <c r="K1170" i="7" a="1"/>
  <c r="K1170" i="7" s="1"/>
  <c r="K1171" i="7" a="1"/>
  <c r="K1171" i="7" s="1"/>
  <c r="K1172" i="7" a="1"/>
  <c r="K1172" i="7" s="1"/>
  <c r="K1173" i="7" a="1"/>
  <c r="K1173" i="7" s="1"/>
  <c r="K1174" i="7" a="1"/>
  <c r="K1174" i="7" s="1"/>
  <c r="K1175" i="7" a="1"/>
  <c r="K1175" i="7" s="1"/>
  <c r="K1176" i="7" a="1"/>
  <c r="K1176" i="7" s="1"/>
  <c r="K1177" i="7" a="1"/>
  <c r="K1177" i="7" s="1"/>
  <c r="K1178" i="7" a="1"/>
  <c r="K1178" i="7" s="1"/>
  <c r="K1179" i="7" a="1"/>
  <c r="K1179" i="7" s="1"/>
  <c r="K1180" i="7" a="1"/>
  <c r="K1180" i="7" s="1"/>
  <c r="K1181" i="7" a="1"/>
  <c r="K1181" i="7" s="1"/>
  <c r="K1182" i="7" a="1"/>
  <c r="K1182" i="7" s="1"/>
  <c r="K1183" i="7" a="1"/>
  <c r="K1183" i="7" s="1"/>
  <c r="K1184" i="7" a="1"/>
  <c r="K1184" i="7" s="1"/>
  <c r="K1185" i="7" a="1"/>
  <c r="K1185" i="7" s="1"/>
  <c r="K1186" i="7" a="1"/>
  <c r="K1186" i="7" s="1"/>
  <c r="K1187" i="7" a="1"/>
  <c r="K1187" i="7" s="1"/>
  <c r="K1188" i="7" a="1"/>
  <c r="K1188" i="7" s="1"/>
  <c r="K1189" i="7" a="1"/>
  <c r="K1189" i="7" s="1"/>
  <c r="K1190" i="7" a="1"/>
  <c r="K1190" i="7" s="1"/>
  <c r="K1191" i="7" a="1"/>
  <c r="K1191" i="7" s="1"/>
  <c r="K1192" i="7" a="1"/>
  <c r="K1192" i="7" s="1"/>
  <c r="K1193" i="7" a="1"/>
  <c r="K1193" i="7" s="1"/>
  <c r="K1194" i="7" a="1"/>
  <c r="K1194" i="7" s="1"/>
  <c r="K1195" i="7" a="1"/>
  <c r="K1195" i="7" s="1"/>
  <c r="K1196" i="7" a="1"/>
  <c r="K1196" i="7" s="1"/>
  <c r="K1197" i="7" a="1"/>
  <c r="K1197" i="7" s="1"/>
  <c r="K1198" i="7" a="1"/>
  <c r="K1198" i="7" s="1"/>
  <c r="K1199" i="7" a="1"/>
  <c r="K1199" i="7" s="1"/>
  <c r="K1200" i="7" a="1"/>
  <c r="K1200" i="7" s="1"/>
  <c r="K1201" i="7" a="1"/>
  <c r="K1201" i="7" s="1"/>
  <c r="K1202" i="7" a="1"/>
  <c r="K1202" i="7" s="1"/>
  <c r="K1203" i="7" a="1"/>
  <c r="K1203" i="7" s="1"/>
  <c r="K1204" i="7" a="1"/>
  <c r="K1204" i="7" s="1"/>
  <c r="K1205" i="7" a="1"/>
  <c r="K1205" i="7" s="1"/>
  <c r="K1206" i="7" a="1"/>
  <c r="K1206" i="7" s="1"/>
  <c r="K1207" i="7" a="1"/>
  <c r="K1207" i="7" s="1"/>
  <c r="K1208" i="7" a="1"/>
  <c r="K1208" i="7" s="1"/>
  <c r="K1209" i="7" a="1"/>
  <c r="K1209" i="7" s="1"/>
  <c r="K1210" i="7" a="1"/>
  <c r="K1210" i="7" s="1"/>
  <c r="K1211" i="7" a="1"/>
  <c r="K1211" i="7" s="1"/>
  <c r="K1212" i="7" a="1"/>
  <c r="K1212" i="7" s="1"/>
  <c r="K1213" i="7" a="1"/>
  <c r="K1213" i="7" s="1"/>
  <c r="K1214" i="7" a="1"/>
  <c r="K1214" i="7" s="1"/>
  <c r="K1215" i="7" a="1"/>
  <c r="K1215" i="7" s="1"/>
  <c r="K1216" i="7" a="1"/>
  <c r="K1216" i="7" s="1"/>
  <c r="K1217" i="7" a="1"/>
  <c r="K1217" i="7" s="1"/>
  <c r="K1218" i="7" a="1"/>
  <c r="K1218" i="7" s="1"/>
  <c r="K1219" i="7" a="1"/>
  <c r="K1219" i="7" s="1"/>
  <c r="K1220" i="7" a="1"/>
  <c r="K1220" i="7" s="1"/>
  <c r="K1221" i="7" a="1"/>
  <c r="K1221" i="7" s="1"/>
  <c r="K1222" i="7" a="1"/>
  <c r="K1222" i="7" s="1"/>
  <c r="K1223" i="7" a="1"/>
  <c r="K1223" i="7" s="1"/>
  <c r="K1224" i="7" a="1"/>
  <c r="K1224" i="7" s="1"/>
  <c r="K1225" i="7" a="1"/>
  <c r="K1225" i="7" s="1"/>
  <c r="K1226" i="7" a="1"/>
  <c r="K1226" i="7" s="1"/>
  <c r="K1227" i="7" a="1"/>
  <c r="K1227" i="7" s="1"/>
  <c r="K1228" i="7" a="1"/>
  <c r="K1228" i="7" s="1"/>
  <c r="K1229" i="7" a="1"/>
  <c r="K1229" i="7" s="1"/>
  <c r="K1230" i="7" a="1"/>
  <c r="K1230" i="7" s="1"/>
  <c r="K1231" i="7" a="1"/>
  <c r="K1231" i="7" s="1"/>
  <c r="K1232" i="7" a="1"/>
  <c r="K1232" i="7" s="1"/>
  <c r="K1233" i="7" a="1"/>
  <c r="K1233" i="7" s="1"/>
  <c r="K1234" i="7" a="1"/>
  <c r="K1234" i="7" s="1"/>
  <c r="K1235" i="7" a="1"/>
  <c r="K1235" i="7" s="1"/>
  <c r="K1236" i="7" a="1"/>
  <c r="K1236" i="7" s="1"/>
  <c r="K1237" i="7" a="1"/>
  <c r="K1237" i="7" s="1"/>
  <c r="K1238" i="7" a="1"/>
  <c r="K1238" i="7" s="1"/>
  <c r="K1239" i="7" a="1"/>
  <c r="K1239" i="7" s="1"/>
  <c r="K1240" i="7" a="1"/>
  <c r="K1240" i="7" s="1"/>
  <c r="K1241" i="7" a="1"/>
  <c r="K1241" i="7" s="1"/>
  <c r="K1242" i="7" a="1"/>
  <c r="K1242" i="7" s="1"/>
  <c r="K1243" i="7" a="1"/>
  <c r="K1243" i="7" s="1"/>
  <c r="K1244" i="7" a="1"/>
  <c r="K1244" i="7" s="1"/>
  <c r="K1245" i="7" a="1"/>
  <c r="K1245" i="7" s="1"/>
  <c r="K1246" i="7" a="1"/>
  <c r="K1246" i="7" s="1"/>
  <c r="K1247" i="7" a="1"/>
  <c r="K1247" i="7" s="1"/>
  <c r="K1248" i="7" a="1"/>
  <c r="K1248" i="7" s="1"/>
  <c r="K1249" i="7" a="1"/>
  <c r="K1249" i="7" s="1"/>
  <c r="K1250" i="7" a="1"/>
  <c r="K1250" i="7" s="1"/>
  <c r="K1251" i="7" a="1"/>
  <c r="K1251" i="7" s="1"/>
  <c r="K1252" i="7" a="1"/>
  <c r="K1252" i="7" s="1"/>
  <c r="K1253" i="7" a="1"/>
  <c r="K1253" i="7" s="1"/>
  <c r="K1254" i="7" a="1"/>
  <c r="K1254" i="7" s="1"/>
  <c r="K1255" i="7" a="1"/>
  <c r="K1255" i="7" s="1"/>
  <c r="K1256" i="7" a="1"/>
  <c r="K1256" i="7" s="1"/>
  <c r="K1257" i="7" a="1"/>
  <c r="K1257" i="7" s="1"/>
  <c r="K1258" i="7" a="1"/>
  <c r="K1258" i="7" s="1"/>
  <c r="K1259" i="7" a="1"/>
  <c r="K1259" i="7" s="1"/>
  <c r="K1260" i="7" a="1"/>
  <c r="K1260" i="7" s="1"/>
  <c r="K1261" i="7" a="1"/>
  <c r="K1261" i="7" s="1"/>
  <c r="K1262" i="7" a="1"/>
  <c r="K1262" i="7" s="1"/>
  <c r="K1263" i="7" a="1"/>
  <c r="K1263" i="7" s="1"/>
  <c r="K1264" i="7" a="1"/>
  <c r="K1264" i="7" s="1"/>
  <c r="K1265" i="7" a="1"/>
  <c r="K1265" i="7" s="1"/>
  <c r="K1266" i="7" a="1"/>
  <c r="K1266" i="7" s="1"/>
  <c r="K1267" i="7" a="1"/>
  <c r="K1267" i="7" s="1"/>
  <c r="K1268" i="7" a="1"/>
  <c r="K1268" i="7" s="1"/>
  <c r="K1269" i="7" a="1"/>
  <c r="K1269" i="7" s="1"/>
  <c r="K1270" i="7" a="1"/>
  <c r="K1270" i="7" s="1"/>
  <c r="K1271" i="7" a="1"/>
  <c r="K1271" i="7" s="1"/>
  <c r="K1272" i="7" a="1"/>
  <c r="K1272" i="7" s="1"/>
  <c r="K1273" i="7" a="1"/>
  <c r="K1273" i="7" s="1"/>
  <c r="K1274" i="7" a="1"/>
  <c r="K1274" i="7" s="1"/>
  <c r="K1275" i="7" a="1"/>
  <c r="K1275" i="7" s="1"/>
  <c r="K1276" i="7" a="1"/>
  <c r="K1276" i="7" s="1"/>
  <c r="K1277" i="7" a="1"/>
  <c r="K1277" i="7" s="1"/>
  <c r="K1278" i="7" a="1"/>
  <c r="K1278" i="7" s="1"/>
  <c r="K1279" i="7" a="1"/>
  <c r="K1279" i="7" s="1"/>
  <c r="K1280" i="7" a="1"/>
  <c r="K1280" i="7" s="1"/>
  <c r="K1281" i="7" a="1"/>
  <c r="K1281" i="7" s="1"/>
  <c r="K1282" i="7" a="1"/>
  <c r="K1282" i="7" s="1"/>
  <c r="K1283" i="7" a="1"/>
  <c r="K1283" i="7" s="1"/>
  <c r="K1284" i="7" a="1"/>
  <c r="K1284" i="7" s="1"/>
  <c r="K1285" i="7" a="1"/>
  <c r="K1285" i="7" s="1"/>
  <c r="K1286" i="7" a="1"/>
  <c r="K1286" i="7" s="1"/>
  <c r="K1287" i="7" a="1"/>
  <c r="K1287" i="7" s="1"/>
  <c r="K1288" i="7" a="1"/>
  <c r="K1288" i="7" s="1"/>
  <c r="K1289" i="7" a="1"/>
  <c r="K1289" i="7" s="1"/>
  <c r="K1290" i="7" a="1"/>
  <c r="K1290" i="7" s="1"/>
  <c r="K1291" i="7" a="1"/>
  <c r="K1291" i="7" s="1"/>
  <c r="K1292" i="7" a="1"/>
  <c r="K1292" i="7" s="1"/>
  <c r="K1293" i="7" a="1"/>
  <c r="K1293" i="7" s="1"/>
  <c r="K1294" i="7" a="1"/>
  <c r="K1294" i="7" s="1"/>
  <c r="K1295" i="7" a="1"/>
  <c r="K1295" i="7" s="1"/>
  <c r="K1296" i="7" a="1"/>
  <c r="K1296" i="7" s="1"/>
  <c r="K1297" i="7" a="1"/>
  <c r="K1297" i="7" s="1"/>
  <c r="K1298" i="7" a="1"/>
  <c r="K1298" i="7" s="1"/>
  <c r="K1299" i="7" a="1"/>
  <c r="K1299" i="7" s="1"/>
  <c r="K1300" i="7" a="1"/>
  <c r="K1300" i="7" s="1"/>
  <c r="K1301" i="7" a="1"/>
  <c r="K1301" i="7" s="1"/>
  <c r="K1302" i="7" a="1"/>
  <c r="K1302" i="7" s="1"/>
  <c r="K1303" i="7" a="1"/>
  <c r="K1303" i="7" s="1"/>
  <c r="K1304" i="7" a="1"/>
  <c r="K1304" i="7" s="1"/>
  <c r="K1305" i="7" a="1"/>
  <c r="K1305" i="7" s="1"/>
  <c r="K1306" i="7" a="1"/>
  <c r="K1306" i="7" s="1"/>
  <c r="K1307" i="7" a="1"/>
  <c r="K1307" i="7" s="1"/>
  <c r="K1308" i="7" a="1"/>
  <c r="K1308" i="7" s="1"/>
  <c r="K1309" i="7" a="1"/>
  <c r="K1309" i="7" s="1"/>
  <c r="K1310" i="7" a="1"/>
  <c r="K1310" i="7" s="1"/>
  <c r="K1311" i="7" a="1"/>
  <c r="K1311" i="7" s="1"/>
  <c r="K1312" i="7" a="1"/>
  <c r="K1312" i="7" s="1"/>
  <c r="K1313" i="7" a="1"/>
  <c r="K1313" i="7" s="1"/>
  <c r="K1314" i="7" a="1"/>
  <c r="K1314" i="7" s="1"/>
  <c r="K1315" i="7" a="1"/>
  <c r="K1315" i="7" s="1"/>
  <c r="K1316" i="7" a="1"/>
  <c r="K1316" i="7" s="1"/>
  <c r="K1317" i="7" a="1"/>
  <c r="K1317" i="7" s="1"/>
  <c r="K1318" i="7" a="1"/>
  <c r="K1318" i="7" s="1"/>
  <c r="K1319" i="7" a="1"/>
  <c r="K1319" i="7" s="1"/>
  <c r="K1320" i="7" a="1"/>
  <c r="K1320" i="7" s="1"/>
  <c r="K1321" i="7" a="1"/>
  <c r="K1321" i="7" s="1"/>
  <c r="K1322" i="7" a="1"/>
  <c r="K1322" i="7" s="1"/>
  <c r="K1323" i="7" a="1"/>
  <c r="K1323" i="7" s="1"/>
  <c r="K1324" i="7" a="1"/>
  <c r="K1324" i="7" s="1"/>
  <c r="K1325" i="7" a="1"/>
  <c r="K1325" i="7" s="1"/>
  <c r="K1326" i="7" a="1"/>
  <c r="K1326" i="7" s="1"/>
  <c r="K1327" i="7" a="1"/>
  <c r="K1327" i="7" s="1"/>
  <c r="K1328" i="7" a="1"/>
  <c r="K1328" i="7" s="1"/>
  <c r="K1329" i="7" a="1"/>
  <c r="K1329" i="7" s="1"/>
  <c r="K1330" i="7" a="1"/>
  <c r="K1330" i="7" s="1"/>
  <c r="K1331" i="7" a="1"/>
  <c r="K1331" i="7" s="1"/>
  <c r="K1332" i="7" a="1"/>
  <c r="K1332" i="7" s="1"/>
  <c r="K1333" i="7" a="1"/>
  <c r="K1333" i="7" s="1"/>
  <c r="K1334" i="7" a="1"/>
  <c r="K1334" i="7" s="1"/>
  <c r="K1335" i="7" a="1"/>
  <c r="K1335" i="7" s="1"/>
  <c r="K1336" i="7" a="1"/>
  <c r="K1336" i="7" s="1"/>
  <c r="K1337" i="7" a="1"/>
  <c r="K1337" i="7" s="1"/>
  <c r="K1338" i="7" a="1"/>
  <c r="K1338" i="7" s="1"/>
  <c r="K1339" i="7" a="1"/>
  <c r="K1339" i="7" s="1"/>
  <c r="K1340" i="7" a="1"/>
  <c r="K1340" i="7" s="1"/>
  <c r="K1341" i="7" a="1"/>
  <c r="K1341" i="7" s="1"/>
  <c r="K1342" i="7" a="1"/>
  <c r="K1342" i="7" s="1"/>
  <c r="K1343" i="7" a="1"/>
  <c r="K1343" i="7" s="1"/>
  <c r="K1344" i="7" a="1"/>
  <c r="K1344" i="7" s="1"/>
  <c r="K1345" i="7" a="1"/>
  <c r="K1345" i="7" s="1"/>
  <c r="K1346" i="7" a="1"/>
  <c r="K1346" i="7" s="1"/>
  <c r="K1347" i="7" a="1"/>
  <c r="K1347" i="7" s="1"/>
  <c r="K1348" i="7" a="1"/>
  <c r="K1348" i="7" s="1"/>
  <c r="K1349" i="7" a="1"/>
  <c r="K1349" i="7" s="1"/>
  <c r="K1350" i="7" a="1"/>
  <c r="K1350" i="7" s="1"/>
  <c r="K1351" i="7" a="1"/>
  <c r="K1351" i="7" s="1"/>
  <c r="K1352" i="7" a="1"/>
  <c r="K1352" i="7" s="1"/>
  <c r="K1353" i="7" a="1"/>
  <c r="K1353" i="7" s="1"/>
  <c r="K1354" i="7" a="1"/>
  <c r="K1354" i="7" s="1"/>
  <c r="K1355" i="7" a="1"/>
  <c r="K1355" i="7" s="1"/>
  <c r="K1356" i="7" a="1"/>
  <c r="K1356" i="7" s="1"/>
  <c r="K1357" i="7" a="1"/>
  <c r="K1357" i="7" s="1"/>
  <c r="K1358" i="7" a="1"/>
  <c r="K1358" i="7" s="1"/>
  <c r="K1359" i="7" a="1"/>
  <c r="K1359" i="7" s="1"/>
  <c r="K1360" i="7" a="1"/>
  <c r="K1360" i="7" s="1"/>
  <c r="K1361" i="7" a="1"/>
  <c r="K1361" i="7" s="1"/>
  <c r="K1362" i="7" a="1"/>
  <c r="K1362" i="7" s="1"/>
  <c r="K1363" i="7" a="1"/>
  <c r="K1363" i="7" s="1"/>
  <c r="K1364" i="7" a="1"/>
  <c r="K1364" i="7" s="1"/>
  <c r="K1365" i="7" a="1"/>
  <c r="K1365" i="7" s="1"/>
  <c r="K1366" i="7" a="1"/>
  <c r="K1366" i="7" s="1"/>
  <c r="K1367" i="7" a="1"/>
  <c r="K1367" i="7" s="1"/>
  <c r="K1368" i="7" a="1"/>
  <c r="K1368" i="7" s="1"/>
  <c r="K1369" i="7" a="1"/>
  <c r="K1369" i="7" s="1"/>
  <c r="K1370" i="7" a="1"/>
  <c r="K1370" i="7" s="1"/>
  <c r="K1371" i="7" a="1"/>
  <c r="K1371" i="7" s="1"/>
  <c r="K1372" i="7" a="1"/>
  <c r="K1372" i="7" s="1"/>
  <c r="K1373" i="7" a="1"/>
  <c r="K1373" i="7" s="1"/>
  <c r="K1374" i="7" a="1"/>
  <c r="K1374" i="7" s="1"/>
  <c r="K1375" i="7" a="1"/>
  <c r="K1375" i="7" s="1"/>
  <c r="K1376" i="7" a="1"/>
  <c r="K1376" i="7" s="1"/>
  <c r="K1377" i="7" a="1"/>
  <c r="K1377" i="7" s="1"/>
  <c r="K1378" i="7" a="1"/>
  <c r="K1378" i="7" s="1"/>
  <c r="K1379" i="7" a="1"/>
  <c r="K1379" i="7" s="1"/>
  <c r="K1380" i="7" a="1"/>
  <c r="K1380" i="7" s="1"/>
  <c r="K1381" i="7" a="1"/>
  <c r="K1381" i="7" s="1"/>
  <c r="K1382" i="7" a="1"/>
  <c r="K1382" i="7" s="1"/>
  <c r="K1383" i="7" a="1"/>
  <c r="K1383" i="7" s="1"/>
  <c r="K1384" i="7" a="1"/>
  <c r="K1384" i="7" s="1"/>
  <c r="K1385" i="7" a="1"/>
  <c r="K1385" i="7" s="1"/>
  <c r="K1386" i="7" a="1"/>
  <c r="K1386" i="7" s="1"/>
  <c r="K1387" i="7" a="1"/>
  <c r="K1387" i="7" s="1"/>
  <c r="K1388" i="7" a="1"/>
  <c r="K1388" i="7" s="1"/>
  <c r="K1389" i="7" a="1"/>
  <c r="K1389" i="7" s="1"/>
  <c r="K1390" i="7" a="1"/>
  <c r="K1390" i="7" s="1"/>
  <c r="K1391" i="7" a="1"/>
  <c r="K1391" i="7" s="1"/>
  <c r="K1392" i="7" a="1"/>
  <c r="K1392" i="7" s="1"/>
  <c r="K1393" i="7" a="1"/>
  <c r="K1393" i="7" s="1"/>
  <c r="K1394" i="7" a="1"/>
  <c r="K1394" i="7" s="1"/>
  <c r="K1395" i="7" a="1"/>
  <c r="K1395" i="7" s="1"/>
  <c r="K1396" i="7" a="1"/>
  <c r="K1396" i="7" s="1"/>
  <c r="K1397" i="7" a="1"/>
  <c r="K1397" i="7" s="1"/>
  <c r="K1398" i="7" a="1"/>
  <c r="K1398" i="7" s="1"/>
  <c r="K1399" i="7" a="1"/>
  <c r="K1399" i="7" s="1"/>
  <c r="K1400" i="7" a="1"/>
  <c r="K1400" i="7" s="1"/>
  <c r="K1401" i="7" a="1"/>
  <c r="K1401" i="7" s="1"/>
  <c r="K1402" i="7" a="1"/>
  <c r="K1402" i="7" s="1"/>
  <c r="K1403" i="7" a="1"/>
  <c r="K1403" i="7" s="1"/>
  <c r="K1404" i="7" a="1"/>
  <c r="K1404" i="7" s="1"/>
  <c r="K1405" i="7" a="1"/>
  <c r="K1405" i="7" s="1"/>
  <c r="K1406" i="7" a="1"/>
  <c r="K1406" i="7" s="1"/>
  <c r="K1407" i="7" a="1"/>
  <c r="K1407" i="7" s="1"/>
  <c r="K1408" i="7" a="1"/>
  <c r="K1408" i="7" s="1"/>
  <c r="K1409" i="7" a="1"/>
  <c r="K1409" i="7" s="1"/>
  <c r="K1410" i="7" a="1"/>
  <c r="K1410" i="7" s="1"/>
  <c r="K1411" i="7" a="1"/>
  <c r="K1411" i="7" s="1"/>
  <c r="K1412" i="7" a="1"/>
  <c r="K1412" i="7" s="1"/>
  <c r="K1413" i="7" a="1"/>
  <c r="K1413" i="7" s="1"/>
  <c r="K1414" i="7" a="1"/>
  <c r="K1414" i="7" s="1"/>
  <c r="K1415" i="7" a="1"/>
  <c r="K1415" i="7" s="1"/>
  <c r="K1416" i="7" a="1"/>
  <c r="K1416" i="7" s="1"/>
  <c r="K1417" i="7" a="1"/>
  <c r="K1417" i="7" s="1"/>
  <c r="K1418" i="7" a="1"/>
  <c r="K1418" i="7" s="1"/>
  <c r="K1419" i="7" a="1"/>
  <c r="K1419" i="7" s="1"/>
  <c r="K1420" i="7" a="1"/>
  <c r="K1420" i="7" s="1"/>
  <c r="K1421" i="7" a="1"/>
  <c r="K1421" i="7" s="1"/>
  <c r="K1422" i="7" a="1"/>
  <c r="K1422" i="7" s="1"/>
  <c r="K1423" i="7" a="1"/>
  <c r="K1423" i="7" s="1"/>
  <c r="K1424" i="7" a="1"/>
  <c r="K1424" i="7" s="1"/>
  <c r="K1425" i="7" a="1"/>
  <c r="K1425" i="7" s="1"/>
  <c r="K1426" i="7" a="1"/>
  <c r="K1426" i="7" s="1"/>
  <c r="K1427" i="7" a="1"/>
  <c r="K1427" i="7" s="1"/>
  <c r="K1428" i="7" a="1"/>
  <c r="K1428" i="7" s="1"/>
  <c r="K1429" i="7" a="1"/>
  <c r="K1429" i="7" s="1"/>
  <c r="K1430" i="7" a="1"/>
  <c r="K1430" i="7" s="1"/>
  <c r="K1431" i="7" a="1"/>
  <c r="K1431" i="7" s="1"/>
  <c r="K1432" i="7" a="1"/>
  <c r="K1432" i="7" s="1"/>
  <c r="K1433" i="7" a="1"/>
  <c r="K1433" i="7" s="1"/>
  <c r="K1434" i="7" a="1"/>
  <c r="K1434" i="7" s="1"/>
  <c r="K1435" i="7" a="1"/>
  <c r="K1435" i="7" s="1"/>
  <c r="K1436" i="7" a="1"/>
  <c r="K1436" i="7" s="1"/>
  <c r="K1437" i="7" a="1"/>
  <c r="K1437" i="7" s="1"/>
  <c r="K1438" i="7" a="1"/>
  <c r="K1438" i="7" s="1"/>
  <c r="K1439" i="7" a="1"/>
  <c r="K1439" i="7" s="1"/>
  <c r="K1440" i="7" a="1"/>
  <c r="K1440" i="7" s="1"/>
  <c r="K1441" i="7" a="1"/>
  <c r="K1441" i="7" s="1"/>
  <c r="K1442" i="7" a="1"/>
  <c r="K1442" i="7" s="1"/>
  <c r="K1443" i="7" a="1"/>
  <c r="K1443" i="7" s="1"/>
  <c r="K1444" i="7" a="1"/>
  <c r="K1444" i="7" s="1"/>
  <c r="K1445" i="7" a="1"/>
  <c r="K1445" i="7" s="1"/>
  <c r="K1446" i="7" a="1"/>
  <c r="K1446" i="7" s="1"/>
  <c r="K1447" i="7" a="1"/>
  <c r="K1447" i="7" s="1"/>
  <c r="K1448" i="7" a="1"/>
  <c r="K1448" i="7" s="1"/>
  <c r="K1449" i="7" a="1"/>
  <c r="K1449" i="7" s="1"/>
  <c r="K1450" i="7" a="1"/>
  <c r="K1450" i="7" s="1"/>
  <c r="K1451" i="7" a="1"/>
  <c r="K1451" i="7" s="1"/>
  <c r="K1452" i="7" a="1"/>
  <c r="K1452" i="7" s="1"/>
  <c r="K1453" i="7" a="1"/>
  <c r="K1453" i="7" s="1"/>
  <c r="K1454" i="7" a="1"/>
  <c r="K1454" i="7" s="1"/>
  <c r="K1455" i="7" a="1"/>
  <c r="K1455" i="7" s="1"/>
  <c r="K1456" i="7" a="1"/>
  <c r="K1456" i="7" s="1"/>
  <c r="K1457" i="7" a="1"/>
  <c r="K1457" i="7" s="1"/>
  <c r="K1458" i="7" a="1"/>
  <c r="K1458" i="7" s="1"/>
  <c r="K1459" i="7" a="1"/>
  <c r="K1459" i="7" s="1"/>
  <c r="K1460" i="7" a="1"/>
  <c r="K1460" i="7" s="1"/>
  <c r="K1461" i="7" a="1"/>
  <c r="K1461" i="7" s="1"/>
  <c r="K1462" i="7" a="1"/>
  <c r="K1462" i="7" s="1"/>
  <c r="K1463" i="7" a="1"/>
  <c r="K1463" i="7" s="1"/>
  <c r="K1464" i="7" a="1"/>
  <c r="K1464" i="7" s="1"/>
  <c r="K1465" i="7" a="1"/>
  <c r="K1465" i="7" s="1"/>
  <c r="K1466" i="7" a="1"/>
  <c r="K1466" i="7" s="1"/>
  <c r="K1467" i="7" a="1"/>
  <c r="K1467" i="7" s="1"/>
  <c r="K1468" i="7" a="1"/>
  <c r="K1468" i="7" s="1"/>
  <c r="K1469" i="7" a="1"/>
  <c r="K1469" i="7" s="1"/>
  <c r="K1470" i="7" a="1"/>
  <c r="K1470" i="7" s="1"/>
  <c r="K1471" i="7" a="1"/>
  <c r="K1471" i="7" s="1"/>
  <c r="K1472" i="7" a="1"/>
  <c r="K1472" i="7" s="1"/>
  <c r="K1473" i="7" a="1"/>
  <c r="K1473" i="7" s="1"/>
  <c r="K1474" i="7" a="1"/>
  <c r="K1474" i="7" s="1"/>
  <c r="K1475" i="7" a="1"/>
  <c r="K1475" i="7" s="1"/>
  <c r="K1476" i="7" a="1"/>
  <c r="K1476" i="7" s="1"/>
  <c r="K1477" i="7" a="1"/>
  <c r="K1477" i="7" s="1"/>
  <c r="K1478" i="7" a="1"/>
  <c r="K1478" i="7" s="1"/>
  <c r="K1479" i="7" a="1"/>
  <c r="K1479" i="7" s="1"/>
  <c r="K1480" i="7" a="1"/>
  <c r="K1480" i="7" s="1"/>
  <c r="K1481" i="7" a="1"/>
  <c r="K1481" i="7" s="1"/>
  <c r="K1482" i="7" a="1"/>
  <c r="K1482" i="7" s="1"/>
  <c r="K1483" i="7" a="1"/>
  <c r="K1483" i="7" s="1"/>
  <c r="K1484" i="7" a="1"/>
  <c r="K1484" i="7" s="1"/>
  <c r="K1485" i="7" a="1"/>
  <c r="K1485" i="7" s="1"/>
  <c r="K1486" i="7" a="1"/>
  <c r="K1486" i="7" s="1"/>
  <c r="K1487" i="7" a="1"/>
  <c r="K1487" i="7" s="1"/>
  <c r="K1488" i="7" a="1"/>
  <c r="K1488" i="7" s="1"/>
  <c r="K1489" i="7" a="1"/>
  <c r="K1489" i="7" s="1"/>
  <c r="K1490" i="7" a="1"/>
  <c r="K1490" i="7" s="1"/>
  <c r="K1491" i="7" a="1"/>
  <c r="K1491" i="7" s="1"/>
  <c r="K1492" i="7" a="1"/>
  <c r="K1492" i="7" s="1"/>
  <c r="K1493" i="7" a="1"/>
  <c r="K1493" i="7" s="1"/>
  <c r="K1494" i="7" a="1"/>
  <c r="K1494" i="7" s="1"/>
  <c r="K1495" i="7" a="1"/>
  <c r="K1495" i="7" s="1"/>
  <c r="K1496" i="7" a="1"/>
  <c r="K1496" i="7" s="1"/>
  <c r="K1497" i="7" a="1"/>
  <c r="K1497" i="7" s="1"/>
  <c r="K1498" i="7" a="1"/>
  <c r="K1498" i="7" s="1"/>
  <c r="K1499" i="7" a="1"/>
  <c r="K1499" i="7" s="1"/>
  <c r="K1500" i="7" a="1"/>
  <c r="K1500" i="7" s="1"/>
  <c r="K1501" i="7" a="1"/>
  <c r="K1501" i="7" s="1"/>
  <c r="K1502" i="7" a="1"/>
  <c r="K1502" i="7" s="1"/>
  <c r="K1503" i="7" a="1"/>
  <c r="K1503" i="7" s="1"/>
  <c r="K1504" i="7" a="1"/>
  <c r="K1504" i="7" s="1"/>
  <c r="K1505" i="7" a="1"/>
  <c r="K1505" i="7" s="1"/>
  <c r="K1506" i="7" a="1"/>
  <c r="K1506" i="7" s="1"/>
  <c r="K1507" i="7" a="1"/>
  <c r="K1507" i="7" s="1"/>
  <c r="K1508" i="7" a="1"/>
  <c r="K1508" i="7" s="1"/>
  <c r="K1509" i="7" a="1"/>
  <c r="K1509" i="7" s="1"/>
  <c r="K1510" i="7" a="1"/>
  <c r="K1510" i="7" s="1"/>
  <c r="K1511" i="7" a="1"/>
  <c r="K1511" i="7" s="1"/>
  <c r="K1512" i="7" a="1"/>
  <c r="K1512" i="7" s="1"/>
  <c r="K1513" i="7" a="1"/>
  <c r="K1513" i="7" s="1"/>
  <c r="K1514" i="7" a="1"/>
  <c r="K1514" i="7" s="1"/>
  <c r="K1515" i="7" a="1"/>
  <c r="K1515" i="7" s="1"/>
  <c r="K1516" i="7" a="1"/>
  <c r="K1516" i="7" s="1"/>
  <c r="K1517" i="7" a="1"/>
  <c r="K1517" i="7" s="1"/>
  <c r="K1518" i="7" a="1"/>
  <c r="K1518" i="7" s="1"/>
  <c r="K1519" i="7" a="1"/>
  <c r="K1519" i="7" s="1"/>
  <c r="K1520" i="7" a="1"/>
  <c r="K1520" i="7" s="1"/>
  <c r="K1521" i="7" a="1"/>
  <c r="K1521" i="7" s="1"/>
  <c r="K1522" i="7" a="1"/>
  <c r="K1522" i="7" s="1"/>
  <c r="K1523" i="7" a="1"/>
  <c r="K1523" i="7" s="1"/>
  <c r="K1524" i="7" a="1"/>
  <c r="K1524" i="7" s="1"/>
  <c r="K1525" i="7" a="1"/>
  <c r="K1525" i="7" s="1"/>
  <c r="K1526" i="7" a="1"/>
  <c r="K1526" i="7" s="1"/>
  <c r="K1527" i="7" a="1"/>
  <c r="K1527" i="7" s="1"/>
  <c r="K1528" i="7" a="1"/>
  <c r="K1528" i="7" s="1"/>
  <c r="K1529" i="7" a="1"/>
  <c r="K1529" i="7" s="1"/>
  <c r="K1530" i="7" a="1"/>
  <c r="K1530" i="7" s="1"/>
  <c r="K1531" i="7" a="1"/>
  <c r="K1531" i="7" s="1"/>
  <c r="K1532" i="7" a="1"/>
  <c r="K1532" i="7" s="1"/>
  <c r="K1533" i="7" a="1"/>
  <c r="K1533" i="7" s="1"/>
  <c r="K1534" i="7" a="1"/>
  <c r="K1534" i="7" s="1"/>
  <c r="K1535" i="7" a="1"/>
  <c r="K1535" i="7" s="1"/>
  <c r="K1536" i="7" a="1"/>
  <c r="K1536" i="7" s="1"/>
  <c r="K1537" i="7" a="1"/>
  <c r="K1537" i="7" s="1"/>
  <c r="K1538" i="7" a="1"/>
  <c r="K1538" i="7" s="1"/>
  <c r="K1539" i="7" a="1"/>
  <c r="K1539" i="7" s="1"/>
  <c r="K1540" i="7" a="1"/>
  <c r="K1540" i="7" s="1"/>
  <c r="K1541" i="7" a="1"/>
  <c r="K1541" i="7" s="1"/>
  <c r="K1542" i="7" a="1"/>
  <c r="K1542" i="7" s="1"/>
  <c r="K1543" i="7" a="1"/>
  <c r="K1543" i="7" s="1"/>
  <c r="K1544" i="7" a="1"/>
  <c r="K1544" i="7" s="1"/>
  <c r="K1545" i="7" a="1"/>
  <c r="K1545" i="7" s="1"/>
  <c r="K1546" i="7" a="1"/>
  <c r="K1546" i="7" s="1"/>
  <c r="K1547" i="7" a="1"/>
  <c r="K1547" i="7" s="1"/>
  <c r="K1548" i="7" a="1"/>
  <c r="K1548" i="7" s="1"/>
  <c r="K1549" i="7" a="1"/>
  <c r="K1549" i="7" s="1"/>
  <c r="K1550" i="7" a="1"/>
  <c r="K1550" i="7" s="1"/>
  <c r="K1551" i="7" a="1"/>
  <c r="K1551" i="7" s="1"/>
  <c r="K1552" i="7" a="1"/>
  <c r="K1552" i="7" s="1"/>
  <c r="K1553" i="7" a="1"/>
  <c r="K1553" i="7" s="1"/>
  <c r="K1554" i="7" a="1"/>
  <c r="K1554" i="7" s="1"/>
  <c r="K1555" i="7" a="1"/>
  <c r="K1555" i="7" s="1"/>
  <c r="K1556" i="7" a="1"/>
  <c r="K1556" i="7" s="1"/>
  <c r="K1557" i="7" a="1"/>
  <c r="K1557" i="7" s="1"/>
  <c r="K1558" i="7" a="1"/>
  <c r="K1558" i="7" s="1"/>
  <c r="K1559" i="7" a="1"/>
  <c r="K1559" i="7" s="1"/>
  <c r="K1560" i="7" a="1"/>
  <c r="K1560" i="7" s="1"/>
  <c r="K1561" i="7" a="1"/>
  <c r="K1561" i="7" s="1"/>
  <c r="K1562" i="7" a="1"/>
  <c r="K1562" i="7" s="1"/>
  <c r="K1563" i="7" a="1"/>
  <c r="K1563" i="7" s="1"/>
  <c r="K1564" i="7" a="1"/>
  <c r="K1564" i="7" s="1"/>
  <c r="K1565" i="7" a="1"/>
  <c r="K1565" i="7" s="1"/>
  <c r="K1566" i="7" a="1"/>
  <c r="K1566" i="7" s="1"/>
  <c r="K1567" i="7" a="1"/>
  <c r="K1567" i="7" s="1"/>
  <c r="K1568" i="7" a="1"/>
  <c r="K1568" i="7" s="1"/>
  <c r="K1569" i="7" a="1"/>
  <c r="K1569" i="7" s="1"/>
  <c r="K1570" i="7" a="1"/>
  <c r="K1570" i="7" s="1"/>
  <c r="K1571" i="7" a="1"/>
  <c r="K1571" i="7" s="1"/>
  <c r="K1572" i="7" a="1"/>
  <c r="K1572" i="7" s="1"/>
  <c r="K1573" i="7" a="1"/>
  <c r="K1573" i="7" s="1"/>
  <c r="K1574" i="7" a="1"/>
  <c r="K1574" i="7" s="1"/>
  <c r="K1575" i="7" a="1"/>
  <c r="K1575" i="7" s="1"/>
  <c r="K1576" i="7" a="1"/>
  <c r="K1576" i="7" s="1"/>
  <c r="K1577" i="7" a="1"/>
  <c r="K1577" i="7" s="1"/>
  <c r="K1578" i="7" a="1"/>
  <c r="K1578" i="7" s="1"/>
  <c r="K1579" i="7" a="1"/>
  <c r="K1579" i="7" s="1"/>
  <c r="K1580" i="7" a="1"/>
  <c r="K1580" i="7" s="1"/>
  <c r="K1581" i="7" a="1"/>
  <c r="K1581" i="7" s="1"/>
  <c r="K1582" i="7" a="1"/>
  <c r="K1582" i="7" s="1"/>
  <c r="K1583" i="7" a="1"/>
  <c r="K1583" i="7" s="1"/>
  <c r="K1584" i="7" a="1"/>
  <c r="K1584" i="7" s="1"/>
  <c r="K1585" i="7" a="1"/>
  <c r="K1585" i="7" s="1"/>
  <c r="K1586" i="7" a="1"/>
  <c r="K1586" i="7" s="1"/>
  <c r="K1587" i="7" a="1"/>
  <c r="K1587" i="7" s="1"/>
  <c r="K1588" i="7" a="1"/>
  <c r="K1588" i="7" s="1"/>
  <c r="K1589" i="7" a="1"/>
  <c r="K1589" i="7" s="1"/>
  <c r="K1590" i="7" a="1"/>
  <c r="K1590" i="7" s="1"/>
  <c r="K1591" i="7" a="1"/>
  <c r="K1591" i="7" s="1"/>
  <c r="K1592" i="7" a="1"/>
  <c r="K1592" i="7" s="1"/>
  <c r="K1593" i="7" a="1"/>
  <c r="K1593" i="7" s="1"/>
  <c r="K1594" i="7" a="1"/>
  <c r="K1594" i="7" s="1"/>
  <c r="K1595" i="7" a="1"/>
  <c r="K1595" i="7" s="1"/>
  <c r="K1596" i="7" a="1"/>
  <c r="K1596" i="7" s="1"/>
  <c r="K1597" i="7" a="1"/>
  <c r="K1597" i="7" s="1"/>
  <c r="K1598" i="7" a="1"/>
  <c r="K1598" i="7" s="1"/>
  <c r="K1599" i="7" a="1"/>
  <c r="K1599" i="7" s="1"/>
  <c r="K1600" i="7" a="1"/>
  <c r="K1600" i="7" s="1"/>
  <c r="K1601" i="7" a="1"/>
  <c r="K1601" i="7" s="1"/>
  <c r="K1602" i="7" a="1"/>
  <c r="K1602" i="7" s="1"/>
  <c r="K1603" i="7" a="1"/>
  <c r="K1603" i="7" s="1"/>
  <c r="K1604" i="7" a="1"/>
  <c r="K1604" i="7" s="1"/>
  <c r="K1605" i="7" a="1"/>
  <c r="K1605" i="7" s="1"/>
  <c r="K1606" i="7" a="1"/>
  <c r="K1606" i="7" s="1"/>
  <c r="K1607" i="7" a="1"/>
  <c r="K1607" i="7" s="1"/>
  <c r="K1608" i="7" a="1"/>
  <c r="K1608" i="7" s="1"/>
  <c r="K1609" i="7" a="1"/>
  <c r="K1609" i="7" s="1"/>
  <c r="K1610" i="7" a="1"/>
  <c r="K1610" i="7" s="1"/>
  <c r="K1611" i="7" a="1"/>
  <c r="K1611" i="7" s="1"/>
  <c r="K1612" i="7" a="1"/>
  <c r="K1612" i="7" s="1"/>
  <c r="K1613" i="7" a="1"/>
  <c r="K1613" i="7" s="1"/>
  <c r="K1614" i="7" a="1"/>
  <c r="K1614" i="7" s="1"/>
  <c r="K1615" i="7" a="1"/>
  <c r="K1615" i="7" s="1"/>
  <c r="K1616" i="7" a="1"/>
  <c r="K1616" i="7" s="1"/>
  <c r="K1617" i="7" a="1"/>
  <c r="K1617" i="7" s="1"/>
  <c r="K1618" i="7" a="1"/>
  <c r="K1618" i="7" s="1"/>
  <c r="K1619" i="7" a="1"/>
  <c r="K1619" i="7" s="1"/>
  <c r="K1620" i="7" a="1"/>
  <c r="K1620" i="7" s="1"/>
  <c r="K1621" i="7" a="1"/>
  <c r="K1621" i="7" s="1"/>
  <c r="K1622" i="7" a="1"/>
  <c r="K1622" i="7" s="1"/>
  <c r="K1623" i="7" a="1"/>
  <c r="K1623" i="7" s="1"/>
  <c r="K1624" i="7" a="1"/>
  <c r="K1624" i="7" s="1"/>
  <c r="K1625" i="7" a="1"/>
  <c r="K1625" i="7" s="1"/>
  <c r="K1626" i="7" a="1"/>
  <c r="K1626" i="7" s="1"/>
  <c r="K1627" i="7" a="1"/>
  <c r="K1627" i="7" s="1"/>
  <c r="K1628" i="7" a="1"/>
  <c r="K1628" i="7" s="1"/>
  <c r="K1629" i="7" a="1"/>
  <c r="K1629" i="7" s="1"/>
  <c r="K1630" i="7" a="1"/>
  <c r="K1630" i="7" s="1"/>
  <c r="K1631" i="7" a="1"/>
  <c r="K1631" i="7" s="1"/>
  <c r="K1632" i="7" a="1"/>
  <c r="K1632" i="7" s="1"/>
  <c r="K1633" i="7" a="1"/>
  <c r="K1633" i="7" s="1"/>
  <c r="K1634" i="7" a="1"/>
  <c r="K1634" i="7" s="1"/>
  <c r="K1635" i="7" a="1"/>
  <c r="K1635" i="7" s="1"/>
  <c r="K1636" i="7" a="1"/>
  <c r="K1636" i="7" s="1"/>
  <c r="K1637" i="7" a="1"/>
  <c r="K1637" i="7" s="1"/>
  <c r="K1638" i="7" a="1"/>
  <c r="K1638" i="7" s="1"/>
  <c r="K1639" i="7" a="1"/>
  <c r="K1639" i="7" s="1"/>
  <c r="K1640" i="7" a="1"/>
  <c r="K1640" i="7" s="1"/>
  <c r="K1641" i="7" a="1"/>
  <c r="K1641" i="7" s="1"/>
  <c r="K1642" i="7" a="1"/>
  <c r="K1642" i="7" s="1"/>
  <c r="K1643" i="7" a="1"/>
  <c r="K1643" i="7" s="1"/>
  <c r="K1644" i="7" a="1"/>
  <c r="K1644" i="7" s="1"/>
  <c r="K1645" i="7" a="1"/>
  <c r="K1645" i="7" s="1"/>
  <c r="K1646" i="7" a="1"/>
  <c r="K1646" i="7" s="1"/>
  <c r="K1647" i="7" a="1"/>
  <c r="K1647" i="7" s="1"/>
  <c r="K1648" i="7" a="1"/>
  <c r="K1648" i="7" s="1"/>
  <c r="K1649" i="7" a="1"/>
  <c r="K1649" i="7" s="1"/>
  <c r="K1650" i="7" a="1"/>
  <c r="K1650" i="7" s="1"/>
  <c r="K1651" i="7" a="1"/>
  <c r="K1651" i="7" s="1"/>
  <c r="K1652" i="7" a="1"/>
  <c r="K1652" i="7" s="1"/>
  <c r="K1653" i="7" a="1"/>
  <c r="K1653" i="7" s="1"/>
  <c r="K1654" i="7" a="1"/>
  <c r="K1654" i="7" s="1"/>
  <c r="K1655" i="7" a="1"/>
  <c r="K1655" i="7" s="1"/>
  <c r="K1656" i="7" a="1"/>
  <c r="K1656" i="7" s="1"/>
  <c r="K1657" i="7" a="1"/>
  <c r="K1657" i="7" s="1"/>
  <c r="K1658" i="7" a="1"/>
  <c r="K1658" i="7" s="1"/>
  <c r="K1659" i="7" a="1"/>
  <c r="K1659" i="7" s="1"/>
  <c r="K1660" i="7" a="1"/>
  <c r="K1660" i="7" s="1"/>
  <c r="K1661" i="7" a="1"/>
  <c r="K1661" i="7" s="1"/>
  <c r="K1662" i="7" a="1"/>
  <c r="K1662" i="7" s="1"/>
  <c r="K1663" i="7" a="1"/>
  <c r="K1663" i="7" s="1"/>
  <c r="K1664" i="7" a="1"/>
  <c r="K1664" i="7" s="1"/>
  <c r="K1665" i="7" a="1"/>
  <c r="K1665" i="7" s="1"/>
  <c r="K1666" i="7" a="1"/>
  <c r="K1666" i="7" s="1"/>
  <c r="K1667" i="7" a="1"/>
  <c r="K1667" i="7" s="1"/>
  <c r="K1668" i="7" a="1"/>
  <c r="K1668" i="7" s="1"/>
  <c r="K1669" i="7" a="1"/>
  <c r="K1669" i="7" s="1"/>
  <c r="K1670" i="7" a="1"/>
  <c r="K1670" i="7" s="1"/>
  <c r="K1671" i="7" a="1"/>
  <c r="K1671" i="7" s="1"/>
  <c r="K1672" i="7" a="1"/>
  <c r="K1672" i="7" s="1"/>
  <c r="K1673" i="7" a="1"/>
  <c r="K1673" i="7" s="1"/>
  <c r="K1674" i="7" a="1"/>
  <c r="K1674" i="7" s="1"/>
  <c r="K1675" i="7" a="1"/>
  <c r="K1675" i="7" s="1"/>
  <c r="K1676" i="7" a="1"/>
  <c r="K1676" i="7" s="1"/>
  <c r="K1677" i="7" a="1"/>
  <c r="K1677" i="7" s="1"/>
  <c r="K1678" i="7" a="1"/>
  <c r="K1678" i="7" s="1"/>
  <c r="K1679" i="7" a="1"/>
  <c r="K1679" i="7" s="1"/>
  <c r="K1680" i="7" a="1"/>
  <c r="K1680" i="7" s="1"/>
  <c r="K1681" i="7" a="1"/>
  <c r="K1681" i="7" s="1"/>
  <c r="K1682" i="7" a="1"/>
  <c r="K1682" i="7" s="1"/>
  <c r="K1683" i="7" a="1"/>
  <c r="K1683" i="7" s="1"/>
  <c r="K1684" i="7" a="1"/>
  <c r="K1684" i="7" s="1"/>
  <c r="K1685" i="7" a="1"/>
  <c r="K1685" i="7" s="1"/>
  <c r="K1686" i="7" a="1"/>
  <c r="K1686" i="7" s="1"/>
  <c r="K1687" i="7" a="1"/>
  <c r="K1687" i="7" s="1"/>
  <c r="K1688" i="7" a="1"/>
  <c r="K1688" i="7" s="1"/>
  <c r="K1689" i="7" a="1"/>
  <c r="K1689" i="7" s="1"/>
  <c r="K1690" i="7" a="1"/>
  <c r="K1690" i="7" s="1"/>
  <c r="K1691" i="7" a="1"/>
  <c r="K1691" i="7" s="1"/>
  <c r="K1692" i="7" a="1"/>
  <c r="K1692" i="7" s="1"/>
  <c r="K1693" i="7" a="1"/>
  <c r="K1693" i="7" s="1"/>
  <c r="K1694" i="7" a="1"/>
  <c r="K1694" i="7" s="1"/>
  <c r="K1695" i="7" a="1"/>
  <c r="K1695" i="7" s="1"/>
  <c r="K1696" i="7" a="1"/>
  <c r="K1696" i="7" s="1"/>
  <c r="K1697" i="7" a="1"/>
  <c r="K1697" i="7" s="1"/>
  <c r="K1698" i="7" a="1"/>
  <c r="K1698" i="7" s="1"/>
  <c r="K1699" i="7" a="1"/>
  <c r="K1699" i="7" s="1"/>
  <c r="K1700" i="7" a="1"/>
  <c r="K1700" i="7" s="1"/>
  <c r="K1701" i="7" a="1"/>
  <c r="K1701" i="7" s="1"/>
  <c r="K1702" i="7" a="1"/>
  <c r="K1702" i="7" s="1"/>
  <c r="K1703" i="7" a="1"/>
  <c r="K1703" i="7" s="1"/>
  <c r="K1704" i="7" a="1"/>
  <c r="K1704" i="7" s="1"/>
  <c r="K1705" i="7" a="1"/>
  <c r="K1705" i="7" s="1"/>
  <c r="K1706" i="7" a="1"/>
  <c r="K1706" i="7" s="1"/>
  <c r="K1707" i="7" a="1"/>
  <c r="K1707" i="7" s="1"/>
  <c r="K1708" i="7" a="1"/>
  <c r="K1708" i="7" s="1"/>
  <c r="K1709" i="7" a="1"/>
  <c r="K1709" i="7" s="1"/>
  <c r="K1710" i="7" a="1"/>
  <c r="K1710" i="7" s="1"/>
  <c r="K1711" i="7" a="1"/>
  <c r="K1711" i="7" s="1"/>
  <c r="K1712" i="7" a="1"/>
  <c r="K1712" i="7" s="1"/>
  <c r="K1713" i="7" a="1"/>
  <c r="K1713" i="7" s="1"/>
  <c r="K1714" i="7" a="1"/>
  <c r="K1714" i="7" s="1"/>
  <c r="K1715" i="7" a="1"/>
  <c r="K1715" i="7" s="1"/>
  <c r="K1716" i="7" a="1"/>
  <c r="K1716" i="7" s="1"/>
  <c r="K1717" i="7" a="1"/>
  <c r="K1717" i="7" s="1"/>
  <c r="K1718" i="7" a="1"/>
  <c r="K1718" i="7" s="1"/>
  <c r="K1719" i="7" a="1"/>
  <c r="K1719" i="7" s="1"/>
  <c r="K1720" i="7" a="1"/>
  <c r="K1720" i="7" s="1"/>
  <c r="K1721" i="7" a="1"/>
  <c r="K1721" i="7" s="1"/>
  <c r="K1722" i="7" a="1"/>
  <c r="K1722" i="7" s="1"/>
  <c r="K1723" i="7" a="1"/>
  <c r="K1723" i="7" s="1"/>
  <c r="K1724" i="7" a="1"/>
  <c r="K1724" i="7" s="1"/>
  <c r="K1725" i="7" a="1"/>
  <c r="K1725" i="7" s="1"/>
  <c r="K1726" i="7" a="1"/>
  <c r="K1726" i="7" s="1"/>
  <c r="K1727" i="7" a="1"/>
  <c r="K1727" i="7" s="1"/>
  <c r="K1728" i="7" a="1"/>
  <c r="K1728" i="7" s="1"/>
  <c r="K1729" i="7" a="1"/>
  <c r="K1729" i="7" s="1"/>
  <c r="K1730" i="7" a="1"/>
  <c r="K1730" i="7" s="1"/>
  <c r="K1731" i="7" a="1"/>
  <c r="K1731" i="7" s="1"/>
  <c r="K1732" i="7" a="1"/>
  <c r="K1732" i="7" s="1"/>
  <c r="K1733" i="7" a="1"/>
  <c r="K1733" i="7" s="1"/>
  <c r="K1734" i="7" a="1"/>
  <c r="K1734" i="7" s="1"/>
  <c r="K1735" i="7" a="1"/>
  <c r="K1735" i="7" s="1"/>
  <c r="K1736" i="7" a="1"/>
  <c r="K1736" i="7" s="1"/>
  <c r="K1737" i="7" a="1"/>
  <c r="K1737" i="7" s="1"/>
  <c r="K1738" i="7" a="1"/>
  <c r="K1738" i="7" s="1"/>
  <c r="K1739" i="7" a="1"/>
  <c r="K1739" i="7" s="1"/>
  <c r="K1740" i="7" a="1"/>
  <c r="K1740" i="7" s="1"/>
  <c r="K1741" i="7" a="1"/>
  <c r="K1741" i="7" s="1"/>
  <c r="K1742" i="7" a="1"/>
  <c r="K1742" i="7" s="1"/>
  <c r="K1743" i="7" a="1"/>
  <c r="K1743" i="7" s="1"/>
  <c r="K1744" i="7" a="1"/>
  <c r="K1744" i="7" s="1"/>
  <c r="K1745" i="7" a="1"/>
  <c r="K1745" i="7" s="1"/>
  <c r="K1746" i="7" a="1"/>
  <c r="K1746" i="7" s="1"/>
  <c r="K1747" i="7" a="1"/>
  <c r="K1747" i="7" s="1"/>
  <c r="K1748" i="7" a="1"/>
  <c r="K1748" i="7" s="1"/>
  <c r="K1749" i="7" a="1"/>
  <c r="K1749" i="7" s="1"/>
  <c r="K1750" i="7" a="1"/>
  <c r="K1750" i="7" s="1"/>
  <c r="K1751" i="7" a="1"/>
  <c r="K1751" i="7" s="1"/>
  <c r="K1752" i="7" a="1"/>
  <c r="K1752" i="7" s="1"/>
  <c r="K1753" i="7" a="1"/>
  <c r="K1753" i="7" s="1"/>
  <c r="K1754" i="7" a="1"/>
  <c r="K1754" i="7" s="1"/>
  <c r="K1755" i="7" a="1"/>
  <c r="K1755" i="7" s="1"/>
  <c r="K1756" i="7" a="1"/>
  <c r="K1756" i="7" s="1"/>
  <c r="K1757" i="7" a="1"/>
  <c r="K1757" i="7" s="1"/>
  <c r="K1758" i="7" a="1"/>
  <c r="K1758" i="7" s="1"/>
  <c r="K1759" i="7" a="1"/>
  <c r="K1759" i="7" s="1"/>
  <c r="K1760" i="7" a="1"/>
  <c r="K1760" i="7" s="1"/>
  <c r="K1761" i="7" a="1"/>
  <c r="K1761" i="7" s="1"/>
  <c r="K1762" i="7" a="1"/>
  <c r="K1762" i="7" s="1"/>
  <c r="K1763" i="7" a="1"/>
  <c r="K1763" i="7" s="1"/>
  <c r="K1764" i="7" a="1"/>
  <c r="K1764" i="7" s="1"/>
  <c r="K1765" i="7" a="1"/>
  <c r="K1765" i="7" s="1"/>
  <c r="K1766" i="7" a="1"/>
  <c r="K1766" i="7" s="1"/>
  <c r="K1767" i="7" a="1"/>
  <c r="K1767" i="7" s="1"/>
  <c r="K1768" i="7" a="1"/>
  <c r="K1768" i="7" s="1"/>
  <c r="K1769" i="7" a="1"/>
  <c r="K1769" i="7" s="1"/>
  <c r="K1770" i="7" a="1"/>
  <c r="K1770" i="7" s="1"/>
  <c r="K1771" i="7" a="1"/>
  <c r="K1771" i="7" s="1"/>
  <c r="K1772" i="7" a="1"/>
  <c r="K1772" i="7" s="1"/>
  <c r="K1773" i="7" a="1"/>
  <c r="K1773" i="7" s="1"/>
  <c r="K1774" i="7" a="1"/>
  <c r="K1774" i="7" s="1"/>
  <c r="K1775" i="7" a="1"/>
  <c r="K1775" i="7" s="1"/>
  <c r="K1776" i="7" a="1"/>
  <c r="K1776" i="7" s="1"/>
  <c r="K1777" i="7" a="1"/>
  <c r="K1777" i="7" s="1"/>
  <c r="K1778" i="7" a="1"/>
  <c r="K1778" i="7" s="1"/>
  <c r="K1779" i="7" a="1"/>
  <c r="K1779" i="7" s="1"/>
  <c r="K1780" i="7" a="1"/>
  <c r="K1780" i="7" s="1"/>
  <c r="K1781" i="7" a="1"/>
  <c r="K1781" i="7" s="1"/>
  <c r="K1782" i="7" a="1"/>
  <c r="K1782" i="7" s="1"/>
  <c r="K1783" i="7" a="1"/>
  <c r="K1783" i="7" s="1"/>
  <c r="K1784" i="7" a="1"/>
  <c r="K1784" i="7" s="1"/>
  <c r="K1785" i="7" a="1"/>
  <c r="K1785" i="7" s="1"/>
  <c r="K1786" i="7" a="1"/>
  <c r="K1786" i="7" s="1"/>
  <c r="K1787" i="7" a="1"/>
  <c r="K1787" i="7" s="1"/>
  <c r="K1788" i="7" a="1"/>
  <c r="K1788" i="7" s="1"/>
  <c r="K1789" i="7" a="1"/>
  <c r="K1789" i="7" s="1"/>
  <c r="K1790" i="7" a="1"/>
  <c r="K1790" i="7" s="1"/>
  <c r="K1791" i="7" a="1"/>
  <c r="K1791" i="7" s="1"/>
  <c r="K1792" i="7" a="1"/>
  <c r="K1792" i="7" s="1"/>
  <c r="K1793" i="7" a="1"/>
  <c r="K1793" i="7" s="1"/>
  <c r="K1794" i="7" a="1"/>
  <c r="K1794" i="7" s="1"/>
  <c r="K1795" i="7" a="1"/>
  <c r="K1795" i="7" s="1"/>
  <c r="K1796" i="7" a="1"/>
  <c r="K1796" i="7" s="1"/>
  <c r="K1797" i="7" a="1"/>
  <c r="K1797" i="7" s="1"/>
  <c r="K1798" i="7" a="1"/>
  <c r="K1798" i="7" s="1"/>
  <c r="K1799" i="7" a="1"/>
  <c r="K1799" i="7" s="1"/>
  <c r="K1800" i="7" a="1"/>
  <c r="K1800" i="7" s="1"/>
  <c r="K1801" i="7" a="1"/>
  <c r="K1801" i="7" s="1"/>
  <c r="K1802" i="7" a="1"/>
  <c r="K1802" i="7" s="1"/>
  <c r="K1803" i="7" a="1"/>
  <c r="K1803" i="7" s="1"/>
  <c r="K1804" i="7" a="1"/>
  <c r="K1804" i="7" s="1"/>
  <c r="K1805" i="7" a="1"/>
  <c r="K1805" i="7" s="1"/>
  <c r="K1806" i="7" a="1"/>
  <c r="K1806" i="7" s="1"/>
  <c r="K1807" i="7" a="1"/>
  <c r="K1807" i="7" s="1"/>
  <c r="K1808" i="7" a="1"/>
  <c r="K1808" i="7" s="1"/>
  <c r="K1809" i="7" a="1"/>
  <c r="K1809" i="7" s="1"/>
  <c r="K1810" i="7" a="1"/>
  <c r="K1810" i="7" s="1"/>
  <c r="K1811" i="7" a="1"/>
  <c r="K1811" i="7" s="1"/>
  <c r="K1812" i="7" a="1"/>
  <c r="K1812" i="7" s="1"/>
  <c r="K1813" i="7" a="1"/>
  <c r="K1813" i="7" s="1"/>
  <c r="K1814" i="7" a="1"/>
  <c r="K1814" i="7" s="1"/>
  <c r="K1815" i="7" a="1"/>
  <c r="K1815" i="7" s="1"/>
  <c r="K1816" i="7" a="1"/>
  <c r="K1816" i="7" s="1"/>
  <c r="K1817" i="7" a="1"/>
  <c r="K1817" i="7" s="1"/>
  <c r="K1818" i="7" a="1"/>
  <c r="K1818" i="7" s="1"/>
  <c r="K1819" i="7" a="1"/>
  <c r="K1819" i="7" s="1"/>
  <c r="K1820" i="7" a="1"/>
  <c r="K1820" i="7" s="1"/>
  <c r="K1821" i="7" a="1"/>
  <c r="K1821" i="7" s="1"/>
  <c r="K1822" i="7" a="1"/>
  <c r="K1822" i="7" s="1"/>
  <c r="K1823" i="7" a="1"/>
  <c r="K1823" i="7" s="1"/>
  <c r="K1824" i="7" a="1"/>
  <c r="K1824" i="7" s="1"/>
  <c r="K1825" i="7" a="1"/>
  <c r="K1825" i="7" s="1"/>
  <c r="K1826" i="7" a="1"/>
  <c r="K1826" i="7" s="1"/>
  <c r="K1827" i="7" a="1"/>
  <c r="K1827" i="7" s="1"/>
  <c r="K1828" i="7" a="1"/>
  <c r="K1828" i="7" s="1"/>
  <c r="K1829" i="7" a="1"/>
  <c r="K1829" i="7" s="1"/>
  <c r="K1830" i="7" a="1"/>
  <c r="K1830" i="7" s="1"/>
  <c r="K1831" i="7" a="1"/>
  <c r="K1831" i="7" s="1"/>
  <c r="K1832" i="7" a="1"/>
  <c r="K1832" i="7" s="1"/>
  <c r="K1833" i="7" a="1"/>
  <c r="K1833" i="7" s="1"/>
  <c r="K1834" i="7" a="1"/>
  <c r="K1834" i="7" s="1"/>
  <c r="K1835" i="7" a="1"/>
  <c r="K1835" i="7" s="1"/>
  <c r="K1836" i="7" a="1"/>
  <c r="K1836" i="7" s="1"/>
  <c r="K1837" i="7" a="1"/>
  <c r="K1837" i="7" s="1"/>
  <c r="K1838" i="7" a="1"/>
  <c r="K1838" i="7" s="1"/>
  <c r="K1839" i="7" a="1"/>
  <c r="K1839" i="7" s="1"/>
  <c r="K1840" i="7" a="1"/>
  <c r="K1840" i="7" s="1"/>
  <c r="K1841" i="7" a="1"/>
  <c r="K1841" i="7" s="1"/>
  <c r="K1842" i="7" a="1"/>
  <c r="K1842" i="7" s="1"/>
  <c r="K1843" i="7" a="1"/>
  <c r="K1843" i="7" s="1"/>
  <c r="K1844" i="7" a="1"/>
  <c r="K1844" i="7" s="1"/>
  <c r="K1845" i="7" a="1"/>
  <c r="K1845" i="7" s="1"/>
  <c r="K1846" i="7" a="1"/>
  <c r="K1846" i="7" s="1"/>
  <c r="K1847" i="7" a="1"/>
  <c r="K1847" i="7" s="1"/>
  <c r="K1848" i="7" a="1"/>
  <c r="K1848" i="7" s="1"/>
  <c r="K1849" i="7" a="1"/>
  <c r="K1849" i="7" s="1"/>
  <c r="K1850" i="7" a="1"/>
  <c r="K1850" i="7" s="1"/>
  <c r="K1851" i="7" a="1"/>
  <c r="K1851" i="7" s="1"/>
  <c r="K1852" i="7" a="1"/>
  <c r="K1852" i="7" s="1"/>
  <c r="K1853" i="7" a="1"/>
  <c r="K1853" i="7" s="1"/>
  <c r="K1854" i="7" a="1"/>
  <c r="K1854" i="7" s="1"/>
  <c r="K1855" i="7" a="1"/>
  <c r="K1855" i="7" s="1"/>
  <c r="K1856" i="7" a="1"/>
  <c r="K1856" i="7" s="1"/>
  <c r="K1857" i="7" a="1"/>
  <c r="K1857" i="7" s="1"/>
  <c r="K1858" i="7" a="1"/>
  <c r="K1858" i="7" s="1"/>
  <c r="K1859" i="7" a="1"/>
  <c r="K1859" i="7" s="1"/>
  <c r="K1860" i="7" a="1"/>
  <c r="K1860" i="7" s="1"/>
  <c r="K1861" i="7" a="1"/>
  <c r="K1861" i="7" s="1"/>
  <c r="K1862" i="7" a="1"/>
  <c r="K1862" i="7" s="1"/>
  <c r="K1863" i="7" a="1"/>
  <c r="K1863" i="7" s="1"/>
  <c r="K1864" i="7" a="1"/>
  <c r="K1864" i="7" s="1"/>
  <c r="K1865" i="7" a="1"/>
  <c r="K1865" i="7" s="1"/>
  <c r="K1866" i="7" a="1"/>
  <c r="K1866" i="7" s="1"/>
  <c r="K1867" i="7" a="1"/>
  <c r="K1867" i="7" s="1"/>
  <c r="K1868" i="7" a="1"/>
  <c r="K1868" i="7" s="1"/>
  <c r="K1869" i="7" a="1"/>
  <c r="K1869" i="7" s="1"/>
  <c r="K1870" i="7" a="1"/>
  <c r="K1870" i="7" s="1"/>
  <c r="K1871" i="7" a="1"/>
  <c r="K1871" i="7" s="1"/>
  <c r="K1872" i="7" a="1"/>
  <c r="K1872" i="7" s="1"/>
  <c r="K1873" i="7" a="1"/>
  <c r="K1873" i="7" s="1"/>
  <c r="K1874" i="7" a="1"/>
  <c r="K1874" i="7" s="1"/>
  <c r="K1875" i="7" a="1"/>
  <c r="K1875" i="7" s="1"/>
  <c r="K1876" i="7" a="1"/>
  <c r="K1876" i="7" s="1"/>
  <c r="K1877" i="7" a="1"/>
  <c r="K1877" i="7" s="1"/>
  <c r="K1878" i="7" a="1"/>
  <c r="K1878" i="7" s="1"/>
  <c r="K1879" i="7" a="1"/>
  <c r="K1879" i="7" s="1"/>
  <c r="K1880" i="7" a="1"/>
  <c r="K1880" i="7" s="1"/>
  <c r="K1881" i="7" a="1"/>
  <c r="K1881" i="7" s="1"/>
  <c r="K1882" i="7" a="1"/>
  <c r="K1882" i="7" s="1"/>
  <c r="K1883" i="7" a="1"/>
  <c r="K1883" i="7" s="1"/>
  <c r="K1884" i="7" a="1"/>
  <c r="K1884" i="7" s="1"/>
  <c r="K1885" i="7" a="1"/>
  <c r="K1885" i="7" s="1"/>
  <c r="K1886" i="7" a="1"/>
  <c r="K1886" i="7" s="1"/>
  <c r="K1887" i="7" a="1"/>
  <c r="K1887" i="7" s="1"/>
  <c r="K1888" i="7" a="1"/>
  <c r="K1888" i="7" s="1"/>
  <c r="K1889" i="7" a="1"/>
  <c r="K1889" i="7" s="1"/>
  <c r="K1890" i="7" a="1"/>
  <c r="K1890" i="7" s="1"/>
  <c r="K1891" i="7" a="1"/>
  <c r="K1891" i="7" s="1"/>
  <c r="K1892" i="7" a="1"/>
  <c r="K1892" i="7" s="1"/>
  <c r="K1893" i="7" a="1"/>
  <c r="K1893" i="7" s="1"/>
  <c r="K1894" i="7" a="1"/>
  <c r="K1894" i="7" s="1"/>
  <c r="K1895" i="7" a="1"/>
  <c r="K1895" i="7" s="1"/>
  <c r="K1896" i="7" a="1"/>
  <c r="K1896" i="7" s="1"/>
  <c r="K1897" i="7" a="1"/>
  <c r="K1897" i="7" s="1"/>
  <c r="K1898" i="7" a="1"/>
  <c r="K1898" i="7" s="1"/>
  <c r="K1899" i="7" a="1"/>
  <c r="K1899" i="7" s="1"/>
  <c r="K1900" i="7" a="1"/>
  <c r="K1900" i="7" s="1"/>
  <c r="K1901" i="7" a="1"/>
  <c r="K1901" i="7" s="1"/>
  <c r="K1902" i="7" a="1"/>
  <c r="K1902" i="7" s="1"/>
  <c r="K1903" i="7" a="1"/>
  <c r="K1903" i="7" s="1"/>
  <c r="K1904" i="7" a="1"/>
  <c r="K1904" i="7" s="1"/>
  <c r="K1905" i="7" a="1"/>
  <c r="K1905" i="7" s="1"/>
  <c r="K1906" i="7" a="1"/>
  <c r="K1906" i="7" s="1"/>
  <c r="K1907" i="7" a="1"/>
  <c r="K1907" i="7" s="1"/>
  <c r="K1908" i="7" a="1"/>
  <c r="K1908" i="7" s="1"/>
  <c r="K1909" i="7" a="1"/>
  <c r="K1909" i="7" s="1"/>
  <c r="K1910" i="7" a="1"/>
  <c r="K1910" i="7" s="1"/>
  <c r="K1911" i="7" a="1"/>
  <c r="K1911" i="7" s="1"/>
  <c r="K1912" i="7" a="1"/>
  <c r="K1912" i="7" s="1"/>
  <c r="K1913" i="7" a="1"/>
  <c r="K1913" i="7" s="1"/>
  <c r="K1914" i="7" a="1"/>
  <c r="K1914" i="7" s="1"/>
  <c r="K1915" i="7" a="1"/>
  <c r="K1915" i="7" s="1"/>
  <c r="K1916" i="7" a="1"/>
  <c r="K1916" i="7" s="1"/>
  <c r="K1917" i="7" a="1"/>
  <c r="K1917" i="7" s="1"/>
  <c r="K1918" i="7" a="1"/>
  <c r="K1918" i="7" s="1"/>
  <c r="K1919" i="7" a="1"/>
  <c r="K1919" i="7" s="1"/>
  <c r="K1920" i="7" a="1"/>
  <c r="K1920" i="7" s="1"/>
  <c r="K1921" i="7" a="1"/>
  <c r="K1921" i="7" s="1"/>
  <c r="K1922" i="7" a="1"/>
  <c r="K1922" i="7" s="1"/>
  <c r="K1923" i="7" a="1"/>
  <c r="K1923" i="7" s="1"/>
  <c r="K1924" i="7" a="1"/>
  <c r="K1924" i="7" s="1"/>
  <c r="K1925" i="7" a="1"/>
  <c r="K1925" i="7" s="1"/>
  <c r="K1926" i="7" a="1"/>
  <c r="K1926" i="7" s="1"/>
  <c r="K1927" i="7" a="1"/>
  <c r="K1927" i="7" s="1"/>
  <c r="K1928" i="7" a="1"/>
  <c r="K1928" i="7" s="1"/>
  <c r="K1929" i="7" a="1"/>
  <c r="K1929" i="7" s="1"/>
  <c r="K1930" i="7" a="1"/>
  <c r="K1930" i="7" s="1"/>
  <c r="K1931" i="7" a="1"/>
  <c r="K1931" i="7" s="1"/>
  <c r="K1932" i="7" a="1"/>
  <c r="K1932" i="7" s="1"/>
  <c r="K1933" i="7" a="1"/>
  <c r="K1933" i="7" s="1"/>
  <c r="K1934" i="7" a="1"/>
  <c r="K1934" i="7" s="1"/>
  <c r="K1935" i="7" a="1"/>
  <c r="K1935" i="7" s="1"/>
  <c r="K1936" i="7" a="1"/>
  <c r="K1936" i="7" s="1"/>
  <c r="K1937" i="7" a="1"/>
  <c r="K1937" i="7" s="1"/>
  <c r="K1938" i="7" a="1"/>
  <c r="K1938" i="7" s="1"/>
  <c r="K1939" i="7" a="1"/>
  <c r="K1939" i="7" s="1"/>
  <c r="K1940" i="7" a="1"/>
  <c r="K1940" i="7" s="1"/>
  <c r="K1941" i="7" a="1"/>
  <c r="K1941" i="7" s="1"/>
  <c r="K1942" i="7" a="1"/>
  <c r="K1942" i="7" s="1"/>
  <c r="K1943" i="7" a="1"/>
  <c r="K1943" i="7" s="1"/>
  <c r="K1944" i="7" a="1"/>
  <c r="K1944" i="7" s="1"/>
  <c r="K1945" i="7" a="1"/>
  <c r="K1945" i="7" s="1"/>
  <c r="K1946" i="7" a="1"/>
  <c r="K1946" i="7" s="1"/>
  <c r="K1947" i="7" a="1"/>
  <c r="K1947" i="7" s="1"/>
  <c r="K1948" i="7" a="1"/>
  <c r="K1948" i="7" s="1"/>
  <c r="K1949" i="7" a="1"/>
  <c r="K1949" i="7" s="1"/>
  <c r="K1950" i="7" a="1"/>
  <c r="K1950" i="7" s="1"/>
  <c r="K1951" i="7" a="1"/>
  <c r="K1951" i="7" s="1"/>
  <c r="K1952" i="7" a="1"/>
  <c r="K1952" i="7" s="1"/>
  <c r="K1953" i="7" a="1"/>
  <c r="K1953" i="7" s="1"/>
  <c r="K1954" i="7" a="1"/>
  <c r="K1954" i="7" s="1"/>
  <c r="K1955" i="7" a="1"/>
  <c r="K1955" i="7" s="1"/>
  <c r="K1956" i="7" a="1"/>
  <c r="K1956" i="7" s="1"/>
  <c r="K1957" i="7" a="1"/>
  <c r="K1957" i="7" s="1"/>
  <c r="K1958" i="7" a="1"/>
  <c r="K1958" i="7" s="1"/>
  <c r="K1959" i="7" a="1"/>
  <c r="K1959" i="7" s="1"/>
  <c r="K1960" i="7" a="1"/>
  <c r="K1960" i="7" s="1"/>
  <c r="K1961" i="7" a="1"/>
  <c r="K1961" i="7" s="1"/>
  <c r="K1962" i="7" a="1"/>
  <c r="K1962" i="7" s="1"/>
  <c r="K1963" i="7" a="1"/>
  <c r="K1963" i="7" s="1"/>
  <c r="K1964" i="7" a="1"/>
  <c r="K1964" i="7" s="1"/>
  <c r="K1965" i="7" a="1"/>
  <c r="K1965" i="7" s="1"/>
  <c r="K1966" i="7" a="1"/>
  <c r="K1966" i="7" s="1"/>
  <c r="K1967" i="7" a="1"/>
  <c r="K1967" i="7" s="1"/>
  <c r="K1968" i="7" a="1"/>
  <c r="K1968" i="7" s="1"/>
  <c r="K1969" i="7" a="1"/>
  <c r="K1969" i="7" s="1"/>
  <c r="K1970" i="7" a="1"/>
  <c r="K1970" i="7" s="1"/>
  <c r="K1971" i="7" a="1"/>
  <c r="K1971" i="7" s="1"/>
  <c r="K1972" i="7" a="1"/>
  <c r="K1972" i="7" s="1"/>
  <c r="K1973" i="7" a="1"/>
  <c r="K1973" i="7" s="1"/>
  <c r="K1974" i="7" a="1"/>
  <c r="K1974" i="7" s="1"/>
  <c r="K1975" i="7" a="1"/>
  <c r="K1975" i="7" s="1"/>
  <c r="K1976" i="7" a="1"/>
  <c r="K1976" i="7" s="1"/>
  <c r="K1977" i="7" a="1"/>
  <c r="K1977" i="7" s="1"/>
  <c r="K1978" i="7" a="1"/>
  <c r="K1978" i="7" s="1"/>
  <c r="K1979" i="7" a="1"/>
  <c r="K1979" i="7" s="1"/>
  <c r="K1980" i="7" a="1"/>
  <c r="K1980" i="7" s="1"/>
  <c r="K1981" i="7" a="1"/>
  <c r="K1981" i="7" s="1"/>
  <c r="K1982" i="7" a="1"/>
  <c r="K1982" i="7" s="1"/>
  <c r="K1983" i="7" a="1"/>
  <c r="K1983" i="7" s="1"/>
  <c r="K1984" i="7" a="1"/>
  <c r="K1984" i="7" s="1"/>
  <c r="K1985" i="7" a="1"/>
  <c r="K1985" i="7" s="1"/>
  <c r="K1986" i="7" a="1"/>
  <c r="K1986" i="7" s="1"/>
  <c r="K1987" i="7" a="1"/>
  <c r="K1987" i="7" s="1"/>
  <c r="K1988" i="7" a="1"/>
  <c r="K1988" i="7" s="1"/>
  <c r="K1989" i="7" a="1"/>
  <c r="K1989" i="7" s="1"/>
  <c r="K1990" i="7" a="1"/>
  <c r="K1990" i="7" s="1"/>
  <c r="K1991" i="7" a="1"/>
  <c r="K1991" i="7" s="1"/>
  <c r="K1992" i="7" a="1"/>
  <c r="K1992" i="7" s="1"/>
  <c r="K1993" i="7" a="1"/>
  <c r="K1993" i="7" s="1"/>
  <c r="K1994" i="7" a="1"/>
  <c r="K1994" i="7" s="1"/>
  <c r="K1995" i="7" a="1"/>
  <c r="K1995" i="7" s="1"/>
  <c r="K1996" i="7" a="1"/>
  <c r="K1996" i="7" s="1"/>
  <c r="K1997" i="7" a="1"/>
  <c r="K1997" i="7" s="1"/>
  <c r="K1998" i="7" a="1"/>
  <c r="K1998" i="7" s="1"/>
  <c r="K1999" i="7" a="1"/>
  <c r="K1999" i="7" s="1"/>
  <c r="K2000" i="7" a="1"/>
  <c r="K2000" i="7" s="1"/>
  <c r="K2001" i="7" a="1"/>
  <c r="K2001" i="7" s="1"/>
  <c r="K2002" i="7" a="1"/>
  <c r="K2002" i="7" s="1"/>
  <c r="K2003" i="7" a="1"/>
  <c r="K2003" i="7" s="1"/>
  <c r="K2004" i="7" a="1"/>
  <c r="K2004" i="7" s="1"/>
  <c r="K2005" i="7" a="1"/>
  <c r="K2005" i="7" s="1"/>
  <c r="K2006" i="7" a="1"/>
  <c r="K2006" i="7" s="1"/>
  <c r="K2007" i="7" a="1"/>
  <c r="K2007" i="7" s="1"/>
  <c r="K2008" i="7" a="1"/>
  <c r="K2008" i="7" s="1"/>
  <c r="K2009" i="7" a="1"/>
  <c r="K2009" i="7" s="1"/>
  <c r="K2010" i="7" a="1"/>
  <c r="K2010" i="7" s="1"/>
  <c r="K2011" i="7" a="1"/>
  <c r="K2011" i="7" s="1"/>
  <c r="K2012" i="7" a="1"/>
  <c r="K2012" i="7" s="1"/>
  <c r="K2013" i="7" a="1"/>
  <c r="K2013" i="7" s="1"/>
  <c r="K2014" i="7" a="1"/>
  <c r="K2014" i="7" s="1"/>
  <c r="K2015" i="7" a="1"/>
  <c r="K2015" i="7" s="1"/>
  <c r="K2016" i="7" a="1"/>
  <c r="K2016" i="7" s="1"/>
  <c r="K2017" i="7" a="1"/>
  <c r="K2017" i="7" s="1"/>
  <c r="K2018" i="7" a="1"/>
  <c r="K2018" i="7" s="1"/>
  <c r="K2019" i="7" a="1"/>
  <c r="K2019" i="7" s="1"/>
  <c r="K2020" i="7" a="1"/>
  <c r="K2020" i="7" s="1"/>
  <c r="K2021" i="7" a="1"/>
  <c r="K2021" i="7" s="1"/>
  <c r="K2022" i="7" a="1"/>
  <c r="K2022" i="7" s="1"/>
  <c r="K2023" i="7" a="1"/>
  <c r="K2023" i="7" s="1"/>
  <c r="K2024" i="7" a="1"/>
  <c r="K2024" i="7" s="1"/>
  <c r="K2025" i="7" a="1"/>
  <c r="K2025" i="7" s="1"/>
  <c r="K2026" i="7" a="1"/>
  <c r="K2026" i="7" s="1"/>
  <c r="K2027" i="7" a="1"/>
  <c r="K2027" i="7" s="1"/>
  <c r="K2028" i="7" a="1"/>
  <c r="K2028" i="7" s="1"/>
  <c r="K2029" i="7" a="1"/>
  <c r="K2029" i="7" s="1"/>
  <c r="K2030" i="7" a="1"/>
  <c r="K2030" i="7" s="1"/>
  <c r="K2031" i="7" a="1"/>
  <c r="K2031" i="7" s="1"/>
  <c r="K2032" i="7" a="1"/>
  <c r="K2032" i="7" s="1"/>
  <c r="K2033" i="7" a="1"/>
  <c r="K2033" i="7" s="1"/>
  <c r="K2034" i="7" a="1"/>
  <c r="K2034" i="7" s="1"/>
  <c r="K2035" i="7" a="1"/>
  <c r="K2035" i="7" s="1"/>
  <c r="K2036" i="7" a="1"/>
  <c r="K2036" i="7" s="1"/>
  <c r="K2037" i="7" a="1"/>
  <c r="K2037" i="7" s="1"/>
  <c r="K2038" i="7" a="1"/>
  <c r="K2038" i="7" s="1"/>
  <c r="K2039" i="7" a="1"/>
  <c r="K2039" i="7" s="1"/>
  <c r="K2040" i="7" a="1"/>
  <c r="K2040" i="7" s="1"/>
  <c r="K2041" i="7" a="1"/>
  <c r="K2041" i="7" s="1"/>
  <c r="K2042" i="7" a="1"/>
  <c r="K2042" i="7" s="1"/>
  <c r="K2043" i="7" a="1"/>
  <c r="K2043" i="7" s="1"/>
  <c r="K2044" i="7" a="1"/>
  <c r="K2044" i="7" s="1"/>
  <c r="K2045" i="7" a="1"/>
  <c r="K2045" i="7" s="1"/>
  <c r="K2046" i="7" a="1"/>
  <c r="K2046" i="7" s="1"/>
  <c r="K2047" i="7" a="1"/>
  <c r="K2047" i="7" s="1"/>
  <c r="K2048" i="7" a="1"/>
  <c r="K2048" i="7" s="1"/>
  <c r="K2049" i="7" a="1"/>
  <c r="K2049" i="7" s="1"/>
  <c r="K2050" i="7" a="1"/>
  <c r="K2050" i="7" s="1"/>
  <c r="K2051" i="7" a="1"/>
  <c r="K2051" i="7" s="1"/>
  <c r="K2052" i="7" a="1"/>
  <c r="K2052" i="7" s="1"/>
  <c r="K2053" i="7" a="1"/>
  <c r="K2053" i="7" s="1"/>
  <c r="K2054" i="7" a="1"/>
  <c r="K2054" i="7" s="1"/>
  <c r="K2055" i="7" a="1"/>
  <c r="K2055" i="7" s="1"/>
  <c r="K2056" i="7" a="1"/>
  <c r="K2056" i="7" s="1"/>
  <c r="K2057" i="7" a="1"/>
  <c r="K2057" i="7" s="1"/>
  <c r="K2058" i="7" a="1"/>
  <c r="K2058" i="7" s="1"/>
  <c r="K2059" i="7" a="1"/>
  <c r="K2059" i="7" s="1"/>
  <c r="K2060" i="7" a="1"/>
  <c r="K2060" i="7" s="1"/>
  <c r="K2061" i="7" a="1"/>
  <c r="K2061" i="7" s="1"/>
  <c r="K2062" i="7" a="1"/>
  <c r="K2062" i="7" s="1"/>
  <c r="K2063" i="7" a="1"/>
  <c r="K2063" i="7" s="1"/>
  <c r="K2064" i="7" a="1"/>
  <c r="K2064" i="7" s="1"/>
  <c r="K2065" i="7" a="1"/>
  <c r="K2065" i="7" s="1"/>
  <c r="K2066" i="7" a="1"/>
  <c r="K2066" i="7" s="1"/>
  <c r="K2067" i="7" a="1"/>
  <c r="K2067" i="7" s="1"/>
  <c r="K2068" i="7" a="1"/>
  <c r="K2068" i="7" s="1"/>
  <c r="K2069" i="7" a="1"/>
  <c r="K2069" i="7" s="1"/>
  <c r="K2070" i="7" a="1"/>
  <c r="K2070" i="7" s="1"/>
  <c r="K2071" i="7" a="1"/>
  <c r="K2071" i="7" s="1"/>
  <c r="K2072" i="7" a="1"/>
  <c r="K2072" i="7" s="1"/>
  <c r="K2073" i="7" a="1"/>
  <c r="K2073" i="7" s="1"/>
  <c r="K2074" i="7" a="1"/>
  <c r="K2074" i="7" s="1"/>
  <c r="K2075" i="7" a="1"/>
  <c r="K2075" i="7" s="1"/>
  <c r="K2076" i="7" a="1"/>
  <c r="K2076" i="7" s="1"/>
  <c r="K2077" i="7" a="1"/>
  <c r="K2077" i="7" s="1"/>
  <c r="K2078" i="7" a="1"/>
  <c r="K2078" i="7" s="1"/>
  <c r="K2079" i="7" a="1"/>
  <c r="K2079" i="7" s="1"/>
  <c r="K2080" i="7" a="1"/>
  <c r="K2080" i="7" s="1"/>
  <c r="K2081" i="7" a="1"/>
  <c r="K2081" i="7" s="1"/>
  <c r="K2082" i="7" a="1"/>
  <c r="K2082" i="7" s="1"/>
  <c r="K2083" i="7" a="1"/>
  <c r="K2083" i="7" s="1"/>
  <c r="K2084" i="7" a="1"/>
  <c r="K2084" i="7" s="1"/>
  <c r="K2085" i="7" a="1"/>
  <c r="K2085" i="7" s="1"/>
  <c r="K2086" i="7" a="1"/>
  <c r="K2086" i="7" s="1"/>
  <c r="K2087" i="7" a="1"/>
  <c r="K2087" i="7" s="1"/>
  <c r="K2088" i="7" a="1"/>
  <c r="K2088" i="7" s="1"/>
  <c r="K2089" i="7" a="1"/>
  <c r="K2089" i="7" s="1"/>
  <c r="K2090" i="7" a="1"/>
  <c r="K2090" i="7" s="1"/>
  <c r="K2091" i="7" a="1"/>
  <c r="K2091" i="7" s="1"/>
  <c r="K2092" i="7" a="1"/>
  <c r="K2092" i="7" s="1"/>
  <c r="K2093" i="7" a="1"/>
  <c r="K2093" i="7" s="1"/>
  <c r="K2094" i="7" a="1"/>
  <c r="K2094" i="7" s="1"/>
  <c r="K2095" i="7" a="1"/>
  <c r="K2095" i="7" s="1"/>
  <c r="K2096" i="7" a="1"/>
  <c r="K2096" i="7" s="1"/>
  <c r="K2097" i="7" a="1"/>
  <c r="K2097" i="7" s="1"/>
  <c r="K2098" i="7" a="1"/>
  <c r="K2098" i="7" s="1"/>
  <c r="K2099" i="7" a="1"/>
  <c r="K2099" i="7" s="1"/>
  <c r="K2100" i="7" a="1"/>
  <c r="K2100" i="7" s="1"/>
  <c r="K2101" i="7" a="1"/>
  <c r="K2101" i="7" s="1"/>
  <c r="K2102" i="7" a="1"/>
  <c r="K2102" i="7" s="1"/>
  <c r="K2103" i="7" a="1"/>
  <c r="K2103" i="7" s="1"/>
  <c r="K2104" i="7" a="1"/>
  <c r="K2104" i="7" s="1"/>
  <c r="K2105" i="7" a="1"/>
  <c r="K2105" i="7" s="1"/>
  <c r="K2106" i="7" a="1"/>
  <c r="K2106" i="7" s="1"/>
  <c r="K2107" i="7" a="1"/>
  <c r="K2107" i="7" s="1"/>
  <c r="K2108" i="7" a="1"/>
  <c r="K2108" i="7" s="1"/>
  <c r="K2109" i="7" a="1"/>
  <c r="K2109" i="7" s="1"/>
  <c r="K2110" i="7" a="1"/>
  <c r="K2110" i="7" s="1"/>
  <c r="K2111" i="7" a="1"/>
  <c r="K2111" i="7" s="1"/>
  <c r="K2112" i="7" a="1"/>
  <c r="K2112" i="7" s="1"/>
  <c r="K2113" i="7" a="1"/>
  <c r="K2113" i="7" s="1"/>
  <c r="K2114" i="7" a="1"/>
  <c r="K2114" i="7" s="1"/>
  <c r="K2115" i="7" a="1"/>
  <c r="K2115" i="7" s="1"/>
  <c r="K2116" i="7" a="1"/>
  <c r="K2116" i="7" s="1"/>
  <c r="K2117" i="7" a="1"/>
  <c r="K2117" i="7" s="1"/>
  <c r="K2118" i="7" a="1"/>
  <c r="K2118" i="7" s="1"/>
  <c r="K2119" i="7" a="1"/>
  <c r="K2119" i="7" s="1"/>
  <c r="K2120" i="7" a="1"/>
  <c r="K2120" i="7" s="1"/>
  <c r="K2121" i="7" a="1"/>
  <c r="K2121" i="7" s="1"/>
  <c r="K2122" i="7" a="1"/>
  <c r="K2122" i="7" s="1"/>
  <c r="K2123" i="7" a="1"/>
  <c r="K2123" i="7" s="1"/>
  <c r="K2124" i="7" a="1"/>
  <c r="K2124" i="7" s="1"/>
  <c r="K2125" i="7" a="1"/>
  <c r="K2125" i="7" s="1"/>
  <c r="K2126" i="7" a="1"/>
  <c r="K2126" i="7" s="1"/>
  <c r="K2127" i="7" a="1"/>
  <c r="K2127" i="7" s="1"/>
  <c r="K2128" i="7" a="1"/>
  <c r="K2128" i="7" s="1"/>
  <c r="K2129" i="7" a="1"/>
  <c r="K2129" i="7" s="1"/>
  <c r="K2130" i="7" a="1"/>
  <c r="K2130" i="7" s="1"/>
  <c r="K2131" i="7" a="1"/>
  <c r="K2131" i="7" s="1"/>
  <c r="K2132" i="7" a="1"/>
  <c r="K2132" i="7" s="1"/>
  <c r="K2133" i="7" a="1"/>
  <c r="K2133" i="7" s="1"/>
  <c r="K2134" i="7" a="1"/>
  <c r="K2134" i="7" s="1"/>
  <c r="K2135" i="7" a="1"/>
  <c r="K2135" i="7" s="1"/>
  <c r="K2136" i="7" a="1"/>
  <c r="K2136" i="7" s="1"/>
  <c r="K2137" i="7" a="1"/>
  <c r="K2137" i="7" s="1"/>
  <c r="K2138" i="7" a="1"/>
  <c r="K2138" i="7" s="1"/>
  <c r="K2139" i="7" a="1"/>
  <c r="K2139" i="7" s="1"/>
  <c r="K2140" i="7" a="1"/>
  <c r="K2140" i="7" s="1"/>
  <c r="K2141" i="7" a="1"/>
  <c r="K2141" i="7" s="1"/>
  <c r="K2142" i="7" a="1"/>
  <c r="K2142" i="7" s="1"/>
  <c r="K2143" i="7" a="1"/>
  <c r="K2143" i="7" s="1"/>
  <c r="K2144" i="7" a="1"/>
  <c r="K2144" i="7" s="1"/>
  <c r="K2145" i="7" a="1"/>
  <c r="K2145" i="7" s="1"/>
  <c r="K2146" i="7" a="1"/>
  <c r="K2146" i="7" s="1"/>
  <c r="K2147" i="7" a="1"/>
  <c r="K2147" i="7" s="1"/>
  <c r="K2148" i="7" a="1"/>
  <c r="K2148" i="7" s="1"/>
  <c r="K2149" i="7" a="1"/>
  <c r="K2149" i="7" s="1"/>
  <c r="K2150" i="7" a="1"/>
  <c r="K2150" i="7" s="1"/>
  <c r="K2151" i="7" a="1"/>
  <c r="K2151" i="7" s="1"/>
  <c r="K2152" i="7" a="1"/>
  <c r="K2152" i="7" s="1"/>
  <c r="K2153" i="7" a="1"/>
  <c r="K2153" i="7" s="1"/>
  <c r="K2154" i="7" a="1"/>
  <c r="K2154" i="7" s="1"/>
  <c r="K2155" i="7" a="1"/>
  <c r="K2155" i="7" s="1"/>
  <c r="K2156" i="7" a="1"/>
  <c r="K2156" i="7" s="1"/>
  <c r="K2157" i="7" a="1"/>
  <c r="K2157" i="7" s="1"/>
  <c r="K2158" i="7" a="1"/>
  <c r="K2158" i="7" s="1"/>
  <c r="K2159" i="7" a="1"/>
  <c r="K2159" i="7" s="1"/>
  <c r="K2160" i="7" a="1"/>
  <c r="K2160" i="7" s="1"/>
  <c r="K2161" i="7" a="1"/>
  <c r="K2161" i="7" s="1"/>
  <c r="K2162" i="7" a="1"/>
  <c r="K2162" i="7" s="1"/>
  <c r="K2163" i="7" a="1"/>
  <c r="K2163" i="7" s="1"/>
  <c r="K2164" i="7" a="1"/>
  <c r="K2164" i="7" s="1"/>
  <c r="K2165" i="7" a="1"/>
  <c r="K2165" i="7" s="1"/>
  <c r="K2166" i="7" a="1"/>
  <c r="K2166" i="7" s="1"/>
  <c r="K2167" i="7" a="1"/>
  <c r="K2167" i="7" s="1"/>
  <c r="K2168" i="7" a="1"/>
  <c r="K2168" i="7" s="1"/>
  <c r="K2169" i="7" a="1"/>
  <c r="K2169" i="7" s="1"/>
  <c r="K2170" i="7" a="1"/>
  <c r="K2170" i="7" s="1"/>
  <c r="K2171" i="7" a="1"/>
  <c r="K2171" i="7" s="1"/>
  <c r="K2172" i="7" a="1"/>
  <c r="K2172" i="7" s="1"/>
  <c r="K2173" i="7" a="1"/>
  <c r="K2173" i="7" s="1"/>
  <c r="K2174" i="7" a="1"/>
  <c r="K2174" i="7" s="1"/>
  <c r="K2175" i="7" a="1"/>
  <c r="K2175" i="7" s="1"/>
  <c r="K2176" i="7" a="1"/>
  <c r="K2176" i="7" s="1"/>
  <c r="K2177" i="7" a="1"/>
  <c r="K2177" i="7" s="1"/>
  <c r="K2178" i="7" a="1"/>
  <c r="K2178" i="7" s="1"/>
  <c r="K2179" i="7" a="1"/>
  <c r="K2179" i="7" s="1"/>
  <c r="K2180" i="7" a="1"/>
  <c r="K2180" i="7" s="1"/>
  <c r="K2181" i="7" a="1"/>
  <c r="K2181" i="7" s="1"/>
  <c r="K2182" i="7" a="1"/>
  <c r="K2182" i="7" s="1"/>
  <c r="K2183" i="7" a="1"/>
  <c r="K2183" i="7" s="1"/>
  <c r="K2184" i="7" a="1"/>
  <c r="K2184" i="7" s="1"/>
  <c r="K2185" i="7" a="1"/>
  <c r="K2185" i="7" s="1"/>
  <c r="K2186" i="7" a="1"/>
  <c r="K2186" i="7" s="1"/>
  <c r="K2187" i="7" a="1"/>
  <c r="K2187" i="7" s="1"/>
  <c r="K2188" i="7" a="1"/>
  <c r="K2188" i="7" s="1"/>
  <c r="K2189" i="7" a="1"/>
  <c r="K2189" i="7" s="1"/>
  <c r="K2190" i="7" a="1"/>
  <c r="K2190" i="7" s="1"/>
  <c r="K2191" i="7" a="1"/>
  <c r="K2191" i="7" s="1"/>
  <c r="K2192" i="7" a="1"/>
  <c r="K2192" i="7" s="1"/>
  <c r="K2193" i="7" a="1"/>
  <c r="K2193" i="7" s="1"/>
  <c r="K2194" i="7" a="1"/>
  <c r="K2194" i="7" s="1"/>
  <c r="K2195" i="7" a="1"/>
  <c r="K2195" i="7" s="1"/>
  <c r="K2196" i="7" a="1"/>
  <c r="K2196" i="7" s="1"/>
  <c r="K2197" i="7" a="1"/>
  <c r="K2197" i="7" s="1"/>
  <c r="K2198" i="7" a="1"/>
  <c r="K2198" i="7" s="1"/>
  <c r="K2199" i="7" a="1"/>
  <c r="K2199" i="7" s="1"/>
  <c r="K2200" i="7" a="1"/>
  <c r="K2200" i="7" s="1"/>
  <c r="K2201" i="7" a="1"/>
  <c r="K2201" i="7" s="1"/>
  <c r="K2202" i="7" a="1"/>
  <c r="K2202" i="7" s="1"/>
  <c r="K2203" i="7" a="1"/>
  <c r="K2203" i="7" s="1"/>
  <c r="K2204" i="7" a="1"/>
  <c r="K2204" i="7" s="1"/>
  <c r="K2205" i="7" a="1"/>
  <c r="K2205" i="7" s="1"/>
  <c r="K2206" i="7" a="1"/>
  <c r="K2206" i="7" s="1"/>
  <c r="K2207" i="7" a="1"/>
  <c r="K2207" i="7" s="1"/>
  <c r="K2208" i="7" a="1"/>
  <c r="K2208" i="7" s="1"/>
  <c r="K2209" i="7" a="1"/>
  <c r="K2209" i="7" s="1"/>
  <c r="K2210" i="7" a="1"/>
  <c r="K2210" i="7" s="1"/>
  <c r="K2211" i="7" a="1"/>
  <c r="K2211" i="7" s="1"/>
  <c r="K2212" i="7" a="1"/>
  <c r="K2212" i="7" s="1"/>
  <c r="K2213" i="7" a="1"/>
  <c r="K2213" i="7" s="1"/>
  <c r="K2214" i="7" a="1"/>
  <c r="K2214" i="7" s="1"/>
  <c r="K2215" i="7" a="1"/>
  <c r="K2215" i="7" s="1"/>
  <c r="K2216" i="7" a="1"/>
  <c r="K2216" i="7" s="1"/>
  <c r="K2217" i="7" a="1"/>
  <c r="K2217" i="7" s="1"/>
  <c r="K2218" i="7" a="1"/>
  <c r="K2218" i="7" s="1"/>
  <c r="K2219" i="7" a="1"/>
  <c r="K2219" i="7" s="1"/>
  <c r="K2220" i="7" a="1"/>
  <c r="K2220" i="7" s="1"/>
  <c r="K2221" i="7" a="1"/>
  <c r="K2221" i="7" s="1"/>
  <c r="K2222" i="7" a="1"/>
  <c r="K2222" i="7" s="1"/>
  <c r="K2223" i="7" a="1"/>
  <c r="K2223" i="7" s="1"/>
  <c r="K2224" i="7" a="1"/>
  <c r="K2224" i="7" s="1"/>
  <c r="K2225" i="7" a="1"/>
  <c r="K2225" i="7" s="1"/>
  <c r="K2226" i="7" a="1"/>
  <c r="K2226" i="7" s="1"/>
  <c r="K2227" i="7" a="1"/>
  <c r="K2227" i="7" s="1"/>
  <c r="K2228" i="7" a="1"/>
  <c r="K2228" i="7" s="1"/>
  <c r="K2229" i="7" a="1"/>
  <c r="K2229" i="7" s="1"/>
  <c r="K2230" i="7" a="1"/>
  <c r="K2230" i="7" s="1"/>
  <c r="K2231" i="7" a="1"/>
  <c r="K2231" i="7" s="1"/>
  <c r="K2232" i="7" a="1"/>
  <c r="K2232" i="7" s="1"/>
  <c r="K2233" i="7" a="1"/>
  <c r="K2233" i="7" s="1"/>
  <c r="K2234" i="7" a="1"/>
  <c r="K2234" i="7" s="1"/>
  <c r="K2235" i="7" a="1"/>
  <c r="K2235" i="7" s="1"/>
  <c r="K2236" i="7" a="1"/>
  <c r="K2236" i="7" s="1"/>
  <c r="K2237" i="7" a="1"/>
  <c r="K2237" i="7" s="1"/>
  <c r="K2238" i="7" a="1"/>
  <c r="K2238" i="7" s="1"/>
  <c r="K2239" i="7" a="1"/>
  <c r="K2239" i="7" s="1"/>
  <c r="K2240" i="7" a="1"/>
  <c r="K2240" i="7" s="1"/>
  <c r="K2241" i="7" a="1"/>
  <c r="K2241" i="7" s="1"/>
  <c r="K2242" i="7" a="1"/>
  <c r="K2242" i="7" s="1"/>
  <c r="K2243" i="7" a="1"/>
  <c r="K2243" i="7" s="1"/>
  <c r="K2244" i="7" a="1"/>
  <c r="K2244" i="7" s="1"/>
  <c r="K2245" i="7" a="1"/>
  <c r="K2245" i="7" s="1"/>
  <c r="K2246" i="7" a="1"/>
  <c r="K2246" i="7" s="1"/>
  <c r="K2247" i="7" a="1"/>
  <c r="K2247" i="7" s="1"/>
  <c r="K2248" i="7" a="1"/>
  <c r="K2248" i="7" s="1"/>
  <c r="K2249" i="7" a="1"/>
  <c r="K2249" i="7" s="1"/>
  <c r="K2250" i="7" a="1"/>
  <c r="K2250" i="7" s="1"/>
  <c r="K2251" i="7" a="1"/>
  <c r="K2251" i="7" s="1"/>
  <c r="K2252" i="7" a="1"/>
  <c r="K2252" i="7" s="1"/>
  <c r="K2253" i="7" a="1"/>
  <c r="K2253" i="7" s="1"/>
  <c r="K2254" i="7" a="1"/>
  <c r="K2254" i="7" s="1"/>
  <c r="K2255" i="7" a="1"/>
  <c r="K2255" i="7" s="1"/>
  <c r="K2256" i="7" a="1"/>
  <c r="K2256" i="7" s="1"/>
  <c r="K2257" i="7" a="1"/>
  <c r="K2257" i="7" s="1"/>
  <c r="K2258" i="7" a="1"/>
  <c r="K2258" i="7" s="1"/>
  <c r="K2259" i="7" a="1"/>
  <c r="K2259" i="7" s="1"/>
  <c r="K2260" i="7" a="1"/>
  <c r="K2260" i="7" s="1"/>
  <c r="K2261" i="7" a="1"/>
  <c r="K2261" i="7" s="1"/>
  <c r="K2262" i="7" a="1"/>
  <c r="K2262" i="7" s="1"/>
  <c r="K2263" i="7" a="1"/>
  <c r="K2263" i="7" s="1"/>
  <c r="K2264" i="7" a="1"/>
  <c r="K2264" i="7" s="1"/>
  <c r="K2265" i="7" a="1"/>
  <c r="K2265" i="7" s="1"/>
  <c r="K2266" i="7" a="1"/>
  <c r="K2266" i="7" s="1"/>
  <c r="K2267" i="7" a="1"/>
  <c r="K2267" i="7" s="1"/>
  <c r="K2268" i="7" a="1"/>
  <c r="K2268" i="7" s="1"/>
  <c r="K2269" i="7" a="1"/>
  <c r="K2269" i="7" s="1"/>
  <c r="K2270" i="7" a="1"/>
  <c r="K2270" i="7" s="1"/>
  <c r="K2271" i="7" a="1"/>
  <c r="K2271" i="7" s="1"/>
  <c r="K2272" i="7" a="1"/>
  <c r="K2272" i="7" s="1"/>
  <c r="K2273" i="7" a="1"/>
  <c r="K2273" i="7" s="1"/>
  <c r="K2274" i="7" a="1"/>
  <c r="K2274" i="7" s="1"/>
  <c r="K2275" i="7" a="1"/>
  <c r="K2275" i="7" s="1"/>
  <c r="K2276" i="7" a="1"/>
  <c r="K2276" i="7" s="1"/>
  <c r="K2277" i="7" a="1"/>
  <c r="K2277" i="7" s="1"/>
  <c r="K2278" i="7" a="1"/>
  <c r="K2278" i="7" s="1"/>
  <c r="K2279" i="7" a="1"/>
  <c r="K2279" i="7" s="1"/>
  <c r="K2280" i="7" a="1"/>
  <c r="K2280" i="7" s="1"/>
  <c r="K2281" i="7" a="1"/>
  <c r="K2281" i="7" s="1"/>
  <c r="K2282" i="7" a="1"/>
  <c r="K2282" i="7" s="1"/>
  <c r="K2283" i="7" a="1"/>
  <c r="K2283" i="7" s="1"/>
  <c r="K2284" i="7" a="1"/>
  <c r="K2284" i="7" s="1"/>
  <c r="K2285" i="7" a="1"/>
  <c r="K2285" i="7" s="1"/>
  <c r="K2286" i="7" a="1"/>
  <c r="K2286" i="7" s="1"/>
  <c r="K2287" i="7" a="1"/>
  <c r="K2287" i="7" s="1"/>
  <c r="K2288" i="7" a="1"/>
  <c r="K2288" i="7" s="1"/>
  <c r="K2289" i="7" a="1"/>
  <c r="K2289" i="7" s="1"/>
  <c r="K2290" i="7" a="1"/>
  <c r="K2290" i="7" s="1"/>
  <c r="K2291" i="7" a="1"/>
  <c r="K2291" i="7" s="1"/>
  <c r="K2292" i="7" a="1"/>
  <c r="K2292" i="7" s="1"/>
  <c r="K2293" i="7" a="1"/>
  <c r="K2293" i="7" s="1"/>
  <c r="K2294" i="7" a="1"/>
  <c r="K2294" i="7" s="1"/>
  <c r="K2295" i="7" a="1"/>
  <c r="K2295" i="7" s="1"/>
  <c r="K2296" i="7" a="1"/>
  <c r="K2296" i="7" s="1"/>
  <c r="K2297" i="7" a="1"/>
  <c r="K2297" i="7" s="1"/>
  <c r="K2298" i="7" a="1"/>
  <c r="K2298" i="7" s="1"/>
  <c r="K2299" i="7" a="1"/>
  <c r="K2299" i="7" s="1"/>
  <c r="K2300" i="7" a="1"/>
  <c r="K2300" i="7" s="1"/>
  <c r="K2301" i="7" a="1"/>
  <c r="K2301" i="7" s="1"/>
  <c r="K2302" i="7" a="1"/>
  <c r="K2302" i="7" s="1"/>
  <c r="K2303" i="7" a="1"/>
  <c r="K2303" i="7" s="1"/>
  <c r="K2304" i="7" a="1"/>
  <c r="K2304" i="7" s="1"/>
  <c r="K2305" i="7" a="1"/>
  <c r="K2305" i="7" s="1"/>
  <c r="K2306" i="7" a="1"/>
  <c r="K2306" i="7" s="1"/>
  <c r="K2307" i="7" a="1"/>
  <c r="K2307" i="7" s="1"/>
  <c r="K2308" i="7" a="1"/>
  <c r="K2308" i="7" s="1"/>
  <c r="K2309" i="7" a="1"/>
  <c r="K2309" i="7" s="1"/>
  <c r="K2310" i="7" a="1"/>
  <c r="K2310" i="7" s="1"/>
  <c r="K2311" i="7" a="1"/>
  <c r="K2311" i="7" s="1"/>
  <c r="K2312" i="7" a="1"/>
  <c r="K2312" i="7" s="1"/>
  <c r="K2313" i="7" a="1"/>
  <c r="K2313" i="7" s="1"/>
  <c r="K2314" i="7" a="1"/>
  <c r="K2314" i="7" s="1"/>
  <c r="K2315" i="7" a="1"/>
  <c r="K2315" i="7" s="1"/>
  <c r="K2316" i="7" a="1"/>
  <c r="K2316" i="7" s="1"/>
  <c r="K2317" i="7" a="1"/>
  <c r="K2317" i="7" s="1"/>
  <c r="K2318" i="7" a="1"/>
  <c r="K2318" i="7" s="1"/>
  <c r="K2319" i="7" a="1"/>
  <c r="K2319" i="7" s="1"/>
  <c r="K2320" i="7" a="1"/>
  <c r="K2320" i="7" s="1"/>
  <c r="K2321" i="7" a="1"/>
  <c r="K2321" i="7" s="1"/>
  <c r="K2322" i="7" a="1"/>
  <c r="K2322" i="7" s="1"/>
  <c r="K2323" i="7" a="1"/>
  <c r="K2323" i="7" s="1"/>
  <c r="K2324" i="7" a="1"/>
  <c r="K2324" i="7" s="1"/>
  <c r="K2325" i="7" a="1"/>
  <c r="K2325" i="7" s="1"/>
  <c r="K2326" i="7" a="1"/>
  <c r="K2326" i="7" s="1"/>
  <c r="K2327" i="7" a="1"/>
  <c r="K2327" i="7" s="1"/>
  <c r="K2328" i="7" a="1"/>
  <c r="K2328" i="7" s="1"/>
  <c r="K2329" i="7" a="1"/>
  <c r="K2329" i="7" s="1"/>
  <c r="K2330" i="7" a="1"/>
  <c r="K2330" i="7" s="1"/>
  <c r="K2331" i="7" a="1"/>
  <c r="K2331" i="7" s="1"/>
  <c r="K2332" i="7" a="1"/>
  <c r="K2332" i="7" s="1"/>
  <c r="K2333" i="7" a="1"/>
  <c r="K2333" i="7" s="1"/>
  <c r="K2334" i="7" a="1"/>
  <c r="K2334" i="7" s="1"/>
  <c r="K2335" i="7" a="1"/>
  <c r="K2335" i="7" s="1"/>
  <c r="K2336" i="7" a="1"/>
  <c r="K2336" i="7" s="1"/>
  <c r="K2337" i="7" a="1"/>
  <c r="K2337" i="7" s="1"/>
  <c r="K2338" i="7" a="1"/>
  <c r="K2338" i="7" s="1"/>
  <c r="K2339" i="7" a="1"/>
  <c r="K2339" i="7" s="1"/>
  <c r="K2340" i="7" a="1"/>
  <c r="K2340" i="7" s="1"/>
  <c r="K2341" i="7" a="1"/>
  <c r="K2341" i="7" s="1"/>
  <c r="K2342" i="7" a="1"/>
  <c r="K2342" i="7" s="1"/>
  <c r="K2343" i="7" a="1"/>
  <c r="K2343" i="7" s="1"/>
  <c r="K2344" i="7" a="1"/>
  <c r="K2344" i="7" s="1"/>
  <c r="K2345" i="7" a="1"/>
  <c r="K2345" i="7" s="1"/>
  <c r="K2346" i="7" a="1"/>
  <c r="K2346" i="7" s="1"/>
  <c r="K2347" i="7" a="1"/>
  <c r="K2347" i="7" s="1"/>
  <c r="K2348" i="7" a="1"/>
  <c r="K2348" i="7" s="1"/>
  <c r="K2349" i="7" a="1"/>
  <c r="K2349" i="7" s="1"/>
  <c r="K2350" i="7" a="1"/>
  <c r="K2350" i="7" s="1"/>
  <c r="K2351" i="7" a="1"/>
  <c r="K2351" i="7" s="1"/>
  <c r="K2352" i="7" a="1"/>
  <c r="K2352" i="7" s="1"/>
  <c r="K2353" i="7" a="1"/>
  <c r="K2353" i="7" s="1"/>
  <c r="K2354" i="7" a="1"/>
  <c r="K2354" i="7" s="1"/>
  <c r="K2355" i="7" a="1"/>
  <c r="K2355" i="7" s="1"/>
  <c r="K2356" i="7" a="1"/>
  <c r="K2356" i="7" s="1"/>
  <c r="K2357" i="7" a="1"/>
  <c r="K2357" i="7" s="1"/>
  <c r="K2358" i="7" a="1"/>
  <c r="K2358" i="7" s="1"/>
  <c r="K2359" i="7" a="1"/>
  <c r="K2359" i="7" s="1"/>
  <c r="K2360" i="7" a="1"/>
  <c r="K2360" i="7" s="1"/>
  <c r="K2361" i="7" a="1"/>
  <c r="K2361" i="7" s="1"/>
  <c r="K2362" i="7" a="1"/>
  <c r="K2362" i="7" s="1"/>
  <c r="K2363" i="7" a="1"/>
  <c r="K2363" i="7" s="1"/>
  <c r="K2364" i="7" a="1"/>
  <c r="K2364" i="7" s="1"/>
  <c r="K2365" i="7" a="1"/>
  <c r="K2365" i="7" s="1"/>
  <c r="K2366" i="7" a="1"/>
  <c r="K2366" i="7" s="1"/>
  <c r="K2367" i="7" a="1"/>
  <c r="K2367" i="7" s="1"/>
  <c r="K2368" i="7" a="1"/>
  <c r="K2368" i="7" s="1"/>
  <c r="K2369" i="7" a="1"/>
  <c r="K2369" i="7" s="1"/>
  <c r="K2370" i="7" a="1"/>
  <c r="K2370" i="7" s="1"/>
  <c r="K2371" i="7" a="1"/>
  <c r="K2371" i="7" s="1"/>
  <c r="K2372" i="7" a="1"/>
  <c r="K2372" i="7" s="1"/>
  <c r="K2373" i="7" a="1"/>
  <c r="K2373" i="7" s="1"/>
  <c r="K2374" i="7" a="1"/>
  <c r="K2374" i="7" s="1"/>
  <c r="K2375" i="7" a="1"/>
  <c r="K2375" i="7" s="1"/>
  <c r="K2376" i="7" a="1"/>
  <c r="K2376" i="7" s="1"/>
  <c r="K2377" i="7" a="1"/>
  <c r="K2377" i="7" s="1"/>
  <c r="K2378" i="7" a="1"/>
  <c r="K2378" i="7" s="1"/>
  <c r="K2379" i="7" a="1"/>
  <c r="K2379" i="7" s="1"/>
  <c r="K2380" i="7" a="1"/>
  <c r="K2380" i="7" s="1"/>
  <c r="K2381" i="7" a="1"/>
  <c r="K2381" i="7" s="1"/>
  <c r="K2382" i="7" a="1"/>
  <c r="K2382" i="7" s="1"/>
  <c r="K2383" i="7" a="1"/>
  <c r="K2383" i="7" s="1"/>
  <c r="K2384" i="7" a="1"/>
  <c r="K2384" i="7" s="1"/>
  <c r="K2385" i="7" a="1"/>
  <c r="K2385" i="7" s="1"/>
  <c r="K2386" i="7" a="1"/>
  <c r="K2386" i="7" s="1"/>
  <c r="K2387" i="7" a="1"/>
  <c r="K2387" i="7" s="1"/>
  <c r="K2388" i="7" a="1"/>
  <c r="K2388" i="7" s="1"/>
  <c r="K2389" i="7" a="1"/>
  <c r="K2389" i="7" s="1"/>
  <c r="K2390" i="7" a="1"/>
  <c r="K2390" i="7" s="1"/>
  <c r="K2391" i="7" a="1"/>
  <c r="K2391" i="7" s="1"/>
  <c r="K2392" i="7" a="1"/>
  <c r="K2392" i="7" s="1"/>
  <c r="K2393" i="7" a="1"/>
  <c r="K2393" i="7" s="1"/>
  <c r="K2394" i="7" a="1"/>
  <c r="K2394" i="7" s="1"/>
  <c r="K2395" i="7" a="1"/>
  <c r="K2395" i="7" s="1"/>
  <c r="K2396" i="7" a="1"/>
  <c r="K2396" i="7" s="1"/>
  <c r="K2397" i="7" a="1"/>
  <c r="K2397" i="7" s="1"/>
  <c r="K2398" i="7" a="1"/>
  <c r="K2398" i="7" s="1"/>
  <c r="K2399" i="7" a="1"/>
  <c r="K2399" i="7" s="1"/>
  <c r="K2400" i="7" a="1"/>
  <c r="K2400" i="7" s="1"/>
  <c r="K2401" i="7" a="1"/>
  <c r="K2401" i="7" s="1"/>
  <c r="K2402" i="7" a="1"/>
  <c r="K2402" i="7" s="1"/>
  <c r="K2403" i="7" a="1"/>
  <c r="K2403" i="7" s="1"/>
  <c r="K2404" i="7" a="1"/>
  <c r="K2404" i="7" s="1"/>
  <c r="K2405" i="7" a="1"/>
  <c r="K2405" i="7" s="1"/>
  <c r="K2406" i="7" a="1"/>
  <c r="K2406" i="7" s="1"/>
  <c r="K2407" i="7" a="1"/>
  <c r="K2407" i="7" s="1"/>
  <c r="K2408" i="7" a="1"/>
  <c r="K2408" i="7" s="1"/>
  <c r="K2409" i="7" a="1"/>
  <c r="K2409" i="7" s="1"/>
  <c r="K2410" i="7" a="1"/>
  <c r="K2410" i="7" s="1"/>
  <c r="K2411" i="7" a="1"/>
  <c r="K2411" i="7" s="1"/>
  <c r="K2412" i="7" a="1"/>
  <c r="K2412" i="7" s="1"/>
  <c r="K2413" i="7" a="1"/>
  <c r="K2413" i="7" s="1"/>
  <c r="K2414" i="7" a="1"/>
  <c r="K2414" i="7" s="1"/>
  <c r="K2415" i="7" a="1"/>
  <c r="K2415" i="7" s="1"/>
  <c r="K2416" i="7" a="1"/>
  <c r="K2416" i="7" s="1"/>
  <c r="K2417" i="7" a="1"/>
  <c r="K2417" i="7" s="1"/>
  <c r="K2418" i="7" a="1"/>
  <c r="K2418" i="7" s="1"/>
  <c r="K2419" i="7" a="1"/>
  <c r="K2419" i="7" s="1"/>
  <c r="K2420" i="7" a="1"/>
  <c r="K2420" i="7" s="1"/>
  <c r="K2421" i="7" a="1"/>
  <c r="K2421" i="7" s="1"/>
  <c r="K2422" i="7" a="1"/>
  <c r="K2422" i="7" s="1"/>
  <c r="K2423" i="7" a="1"/>
  <c r="K2423" i="7" s="1"/>
  <c r="K2424" i="7" a="1"/>
  <c r="K2424" i="7" s="1"/>
  <c r="K2425" i="7" a="1"/>
  <c r="K2425" i="7" s="1"/>
  <c r="K2426" i="7" a="1"/>
  <c r="K2426" i="7" s="1"/>
  <c r="K2427" i="7" a="1"/>
  <c r="K2427" i="7" s="1"/>
  <c r="K2428" i="7" a="1"/>
  <c r="K2428" i="7" s="1"/>
  <c r="K2429" i="7" a="1"/>
  <c r="K2429" i="7" s="1"/>
  <c r="K2430" i="7" a="1"/>
  <c r="K2430" i="7" s="1"/>
  <c r="K2431" i="7" a="1"/>
  <c r="K2431" i="7" s="1"/>
  <c r="K2432" i="7" a="1"/>
  <c r="K2432" i="7" s="1"/>
  <c r="K2433" i="7" a="1"/>
  <c r="K2433" i="7" s="1"/>
  <c r="K2434" i="7" a="1"/>
  <c r="K2434" i="7" s="1"/>
  <c r="K2435" i="7" a="1"/>
  <c r="K2435" i="7" s="1"/>
  <c r="K2436" i="7" a="1"/>
  <c r="K2436" i="7" s="1"/>
  <c r="K2437" i="7" a="1"/>
  <c r="K2437" i="7" s="1"/>
  <c r="K2438" i="7" a="1"/>
  <c r="K2438" i="7" s="1"/>
  <c r="K2439" i="7" a="1"/>
  <c r="K2439" i="7" s="1"/>
  <c r="K2440" i="7" a="1"/>
  <c r="K2440" i="7" s="1"/>
  <c r="K2441" i="7" a="1"/>
  <c r="K2441" i="7" s="1"/>
  <c r="K2442" i="7" a="1"/>
  <c r="K2442" i="7" s="1"/>
  <c r="K2443" i="7" a="1"/>
  <c r="K2443" i="7" s="1"/>
  <c r="K2444" i="7" a="1"/>
  <c r="K2444" i="7" s="1"/>
  <c r="K2445" i="7" a="1"/>
  <c r="K2445" i="7" s="1"/>
  <c r="K2446" i="7" a="1"/>
  <c r="K2446" i="7" s="1"/>
  <c r="K2447" i="7" a="1"/>
  <c r="K2447" i="7" s="1"/>
  <c r="K2448" i="7" a="1"/>
  <c r="K2448" i="7" s="1"/>
  <c r="K2449" i="7" a="1"/>
  <c r="K2449" i="7" s="1"/>
  <c r="K2450" i="7" a="1"/>
  <c r="K2450" i="7" s="1"/>
  <c r="K2451" i="7" a="1"/>
  <c r="K2451" i="7" s="1"/>
  <c r="K2452" i="7" a="1"/>
  <c r="K2452" i="7" s="1"/>
  <c r="K2453" i="7" a="1"/>
  <c r="K2453" i="7" s="1"/>
  <c r="K2454" i="7" a="1"/>
  <c r="K2454" i="7" s="1"/>
  <c r="K2455" i="7" a="1"/>
  <c r="K2455" i="7" s="1"/>
  <c r="K2456" i="7" a="1"/>
  <c r="K2456" i="7" s="1"/>
  <c r="K2457" i="7" a="1"/>
  <c r="K2457" i="7" s="1"/>
  <c r="K2458" i="7" a="1"/>
  <c r="K2458" i="7" s="1"/>
  <c r="K2459" i="7" a="1"/>
  <c r="K2459" i="7" s="1"/>
  <c r="K2460" i="7" a="1"/>
  <c r="K2460" i="7" s="1"/>
  <c r="K2461" i="7" a="1"/>
  <c r="K2461" i="7" s="1"/>
  <c r="K2462" i="7" a="1"/>
  <c r="K2462" i="7" s="1"/>
  <c r="K2463" i="7" a="1"/>
  <c r="K2463" i="7" s="1"/>
  <c r="K2464" i="7" a="1"/>
  <c r="K2464" i="7" s="1"/>
  <c r="K2465" i="7" a="1"/>
  <c r="K2465" i="7" s="1"/>
  <c r="K2466" i="7" a="1"/>
  <c r="K2466" i="7" s="1"/>
  <c r="K2467" i="7" a="1"/>
  <c r="K2467" i="7" s="1"/>
  <c r="K2468" i="7" a="1"/>
  <c r="K2468" i="7" s="1"/>
  <c r="K2469" i="7" a="1"/>
  <c r="K2469" i="7" s="1"/>
  <c r="K2470" i="7" a="1"/>
  <c r="K2470" i="7" s="1"/>
  <c r="K2471" i="7" a="1"/>
  <c r="K2471" i="7" s="1"/>
  <c r="K2472" i="7" a="1"/>
  <c r="K2472" i="7" s="1"/>
  <c r="K2473" i="7" a="1"/>
  <c r="K2473" i="7" s="1"/>
  <c r="K2474" i="7" a="1"/>
  <c r="K2474" i="7" s="1"/>
  <c r="K2475" i="7" a="1"/>
  <c r="K2475" i="7" s="1"/>
  <c r="K2476" i="7" a="1"/>
  <c r="K2476" i="7" s="1"/>
  <c r="K2477" i="7" a="1"/>
  <c r="K2477" i="7" s="1"/>
  <c r="K2478" i="7" a="1"/>
  <c r="K2478" i="7" s="1"/>
  <c r="K2479" i="7" a="1"/>
  <c r="K2479" i="7" s="1"/>
  <c r="K2480" i="7" a="1"/>
  <c r="K2480" i="7" s="1"/>
  <c r="K2481" i="7" a="1"/>
  <c r="K2481" i="7" s="1"/>
  <c r="K2482" i="7" a="1"/>
  <c r="K2482" i="7" s="1"/>
  <c r="K2483" i="7" a="1"/>
  <c r="K2483" i="7" s="1"/>
  <c r="K2484" i="7" a="1"/>
  <c r="K2484" i="7" s="1"/>
  <c r="K2485" i="7" a="1"/>
  <c r="K2485" i="7" s="1"/>
  <c r="K2486" i="7" a="1"/>
  <c r="K2486" i="7" s="1"/>
  <c r="K2487" i="7" a="1"/>
  <c r="K2487" i="7" s="1"/>
  <c r="K2488" i="7" a="1"/>
  <c r="K2488" i="7" s="1"/>
  <c r="K2489" i="7" a="1"/>
  <c r="K2489" i="7" s="1"/>
  <c r="K2490" i="7" a="1"/>
  <c r="K2490" i="7" s="1"/>
  <c r="K2491" i="7" a="1"/>
  <c r="K2491" i="7" s="1"/>
  <c r="K2492" i="7" a="1"/>
  <c r="K2492" i="7" s="1"/>
  <c r="K2493" i="7" a="1"/>
  <c r="K2493" i="7" s="1"/>
  <c r="K2494" i="7" a="1"/>
  <c r="K2494" i="7" s="1"/>
  <c r="K2495" i="7" a="1"/>
  <c r="K2495" i="7" s="1"/>
  <c r="K2496" i="7" a="1"/>
  <c r="K2496" i="7" s="1"/>
  <c r="K2497" i="7" a="1"/>
  <c r="K2497" i="7" s="1"/>
  <c r="K2498" i="7" a="1"/>
  <c r="K2498" i="7" s="1"/>
  <c r="K2499" i="7" a="1"/>
  <c r="K2499" i="7" s="1"/>
  <c r="K2500" i="7" a="1"/>
  <c r="K2500" i="7" s="1"/>
  <c r="K2501" i="7" a="1"/>
  <c r="K2501" i="7" s="1"/>
  <c r="K2502" i="7" a="1"/>
  <c r="K2502" i="7" s="1"/>
  <c r="K2503" i="7" a="1"/>
  <c r="K2503" i="7" s="1"/>
  <c r="K2504" i="7" a="1"/>
  <c r="K2504" i="7" s="1"/>
  <c r="K2505" i="7" a="1"/>
  <c r="K2505" i="7" s="1"/>
  <c r="K2506" i="7" a="1"/>
  <c r="K2506" i="7" s="1"/>
  <c r="K2507" i="7" a="1"/>
  <c r="K2507" i="7" s="1"/>
  <c r="K2508" i="7" a="1"/>
  <c r="K2508" i="7" s="1"/>
  <c r="K2509" i="7" a="1"/>
  <c r="K2509" i="7" s="1"/>
  <c r="K2510" i="7" a="1"/>
  <c r="K2510" i="7" s="1"/>
  <c r="K2511" i="7" a="1"/>
  <c r="K2511" i="7" s="1"/>
  <c r="K2512" i="7" a="1"/>
  <c r="K2512" i="7" s="1"/>
  <c r="K2513" i="7" a="1"/>
  <c r="K2513" i="7" s="1"/>
  <c r="K2514" i="7" a="1"/>
  <c r="K2514" i="7" s="1"/>
  <c r="K2515" i="7" a="1"/>
  <c r="K2515" i="7" s="1"/>
  <c r="K2516" i="7" a="1"/>
  <c r="K2516" i="7" s="1"/>
  <c r="K2517" i="7" a="1"/>
  <c r="K2517" i="7" s="1"/>
  <c r="K2518" i="7" a="1"/>
  <c r="K2518" i="7" s="1"/>
  <c r="K2519" i="7" a="1"/>
  <c r="K2519" i="7" s="1"/>
  <c r="K2520" i="7" a="1"/>
  <c r="K2520" i="7" s="1"/>
  <c r="K2521" i="7" a="1"/>
  <c r="K2521" i="7" s="1"/>
  <c r="K2522" i="7" a="1"/>
  <c r="K2522" i="7" s="1"/>
  <c r="K2523" i="7" a="1"/>
  <c r="K2523" i="7" s="1"/>
  <c r="K2524" i="7" a="1"/>
  <c r="K2524" i="7" s="1"/>
  <c r="K2525" i="7" a="1"/>
  <c r="K2525" i="7" s="1"/>
  <c r="K2526" i="7" a="1"/>
  <c r="K2526" i="7" s="1"/>
  <c r="K2527" i="7" a="1"/>
  <c r="K2527" i="7" s="1"/>
  <c r="K2528" i="7" a="1"/>
  <c r="K2528" i="7" s="1"/>
  <c r="K2529" i="7" a="1"/>
  <c r="K2529" i="7" s="1"/>
  <c r="K2530" i="7" a="1"/>
  <c r="K2530" i="7" s="1"/>
  <c r="K2531" i="7" a="1"/>
  <c r="K2531" i="7" s="1"/>
  <c r="K2532" i="7" a="1"/>
  <c r="K2532" i="7" s="1"/>
  <c r="K2533" i="7" a="1"/>
  <c r="K2533" i="7" s="1"/>
  <c r="K2534" i="7" a="1"/>
  <c r="K2534" i="7" s="1"/>
  <c r="K2535" i="7" a="1"/>
  <c r="K2535" i="7" s="1"/>
  <c r="K2536" i="7" a="1"/>
  <c r="K2536" i="7" s="1"/>
  <c r="K2537" i="7" a="1"/>
  <c r="K2537" i="7" s="1"/>
  <c r="K2538" i="7" a="1"/>
  <c r="K2538" i="7" s="1"/>
  <c r="K2539" i="7" a="1"/>
  <c r="K2539" i="7" s="1"/>
  <c r="K2540" i="7" a="1"/>
  <c r="K2540" i="7" s="1"/>
  <c r="K2541" i="7" a="1"/>
  <c r="K2541" i="7" s="1"/>
  <c r="K2542" i="7" a="1"/>
  <c r="K2542" i="7" s="1"/>
  <c r="K2543" i="7" a="1"/>
  <c r="K2543" i="7" s="1"/>
  <c r="K2544" i="7" a="1"/>
  <c r="K2544" i="7" s="1"/>
  <c r="K2545" i="7" a="1"/>
  <c r="K2545" i="7" s="1"/>
  <c r="K2546" i="7" a="1"/>
  <c r="K2546" i="7" s="1"/>
  <c r="K2547" i="7" a="1"/>
  <c r="K2547" i="7" s="1"/>
  <c r="K2548" i="7" a="1"/>
  <c r="K2548" i="7" s="1"/>
  <c r="K2549" i="7" a="1"/>
  <c r="K2549" i="7" s="1"/>
  <c r="K2550" i="7" a="1"/>
  <c r="K2550" i="7" s="1"/>
  <c r="K2551" i="7" a="1"/>
  <c r="K2551" i="7" s="1"/>
  <c r="K2552" i="7" a="1"/>
  <c r="K2552" i="7" s="1"/>
  <c r="K2553" i="7" a="1"/>
  <c r="K2553" i="7" s="1"/>
  <c r="K2554" i="7" a="1"/>
  <c r="K2554" i="7" s="1"/>
  <c r="K2555" i="7" a="1"/>
  <c r="K2555" i="7" s="1"/>
  <c r="K2556" i="7" a="1"/>
  <c r="K2556" i="7" s="1"/>
  <c r="K2557" i="7" a="1"/>
  <c r="K2557" i="7" s="1"/>
  <c r="K2558" i="7" a="1"/>
  <c r="K2558" i="7" s="1"/>
  <c r="K2559" i="7" a="1"/>
  <c r="K2559" i="7" s="1"/>
  <c r="K2560" i="7" a="1"/>
  <c r="K2560" i="7" s="1"/>
  <c r="K2561" i="7" a="1"/>
  <c r="K2561" i="7" s="1"/>
  <c r="K2562" i="7" a="1"/>
  <c r="K2562" i="7" s="1"/>
  <c r="K2563" i="7" a="1"/>
  <c r="K2563" i="7" s="1"/>
  <c r="K2564" i="7" a="1"/>
  <c r="K2564" i="7" s="1"/>
  <c r="K2565" i="7" a="1"/>
  <c r="K2565" i="7" s="1"/>
  <c r="K2566" i="7" a="1"/>
  <c r="K2566" i="7" s="1"/>
  <c r="K2567" i="7" a="1"/>
  <c r="K2567" i="7" s="1"/>
  <c r="K2568" i="7" a="1"/>
  <c r="K2568" i="7" s="1"/>
  <c r="K2569" i="7" a="1"/>
  <c r="K2569" i="7" s="1"/>
  <c r="K2570" i="7" a="1"/>
  <c r="K2570" i="7" s="1"/>
  <c r="K2571" i="7" a="1"/>
  <c r="K2571" i="7" s="1"/>
  <c r="K2572" i="7" a="1"/>
  <c r="K2572" i="7" s="1"/>
  <c r="K2573" i="7" a="1"/>
  <c r="K2573" i="7" s="1"/>
  <c r="K2574" i="7" a="1"/>
  <c r="K2574" i="7" s="1"/>
  <c r="K2575" i="7" a="1"/>
  <c r="K2575" i="7" s="1"/>
  <c r="K2576" i="7" a="1"/>
  <c r="K2576" i="7" s="1"/>
  <c r="K2577" i="7" a="1"/>
  <c r="K2577" i="7" s="1"/>
  <c r="K2578" i="7" a="1"/>
  <c r="K2578" i="7" s="1"/>
  <c r="K2579" i="7" a="1"/>
  <c r="K2579" i="7" s="1"/>
  <c r="K2580" i="7" a="1"/>
  <c r="K2580" i="7" s="1"/>
  <c r="K2581" i="7" a="1"/>
  <c r="K2581" i="7" s="1"/>
  <c r="K2582" i="7" a="1"/>
  <c r="K2582" i="7" s="1"/>
  <c r="K2583" i="7" a="1"/>
  <c r="K2583" i="7" s="1"/>
  <c r="K2584" i="7" a="1"/>
  <c r="K2584" i="7" s="1"/>
  <c r="K2585" i="7" a="1"/>
  <c r="K2585" i="7" s="1"/>
  <c r="K2586" i="7" a="1"/>
  <c r="K2586" i="7" s="1"/>
  <c r="K2587" i="7" a="1"/>
  <c r="K2587" i="7" s="1"/>
  <c r="K2588" i="7" a="1"/>
  <c r="K2588" i="7" s="1"/>
  <c r="K2589" i="7" a="1"/>
  <c r="K2589" i="7" s="1"/>
  <c r="K2590" i="7" a="1"/>
  <c r="K2590" i="7" s="1"/>
  <c r="K2591" i="7" a="1"/>
  <c r="K2591" i="7" s="1"/>
  <c r="K2592" i="7" a="1"/>
  <c r="K2592" i="7" s="1"/>
  <c r="K2593" i="7" a="1"/>
  <c r="K2593" i="7" s="1"/>
  <c r="K2594" i="7" a="1"/>
  <c r="K2594" i="7" s="1"/>
  <c r="K2595" i="7" a="1"/>
  <c r="K2595" i="7" s="1"/>
  <c r="K2596" i="7" a="1"/>
  <c r="K2596" i="7" s="1"/>
  <c r="K2597" i="7" a="1"/>
  <c r="K2597" i="7" s="1"/>
  <c r="K2598" i="7" a="1"/>
  <c r="K2598" i="7" s="1"/>
  <c r="K2599" i="7" a="1"/>
  <c r="K2599" i="7" s="1"/>
  <c r="K2600" i="7" a="1"/>
  <c r="K2600" i="7" s="1"/>
  <c r="K2601" i="7" a="1"/>
  <c r="K2601" i="7" s="1"/>
  <c r="K2602" i="7" a="1"/>
  <c r="K2602" i="7" s="1"/>
  <c r="K2603" i="7" a="1"/>
  <c r="K2603" i="7" s="1"/>
  <c r="K2604" i="7" a="1"/>
  <c r="K2604" i="7" s="1"/>
  <c r="K2605" i="7" a="1"/>
  <c r="K2605" i="7" s="1"/>
  <c r="K2606" i="7" a="1"/>
  <c r="K2606" i="7" s="1"/>
  <c r="K2607" i="7" a="1"/>
  <c r="K2607" i="7" s="1"/>
  <c r="K2608" i="7" a="1"/>
  <c r="K2608" i="7" s="1"/>
  <c r="K2609" i="7" a="1"/>
  <c r="K2609" i="7" s="1"/>
  <c r="K2610" i="7" a="1"/>
  <c r="K2610" i="7" s="1"/>
  <c r="K2611" i="7" a="1"/>
  <c r="K2611" i="7" s="1"/>
  <c r="K2612" i="7" a="1"/>
  <c r="K2612" i="7" s="1"/>
  <c r="K2613" i="7" a="1"/>
  <c r="K2613" i="7" s="1"/>
  <c r="K2614" i="7" a="1"/>
  <c r="K2614" i="7" s="1"/>
  <c r="K2615" i="7" a="1"/>
  <c r="K2615" i="7" s="1"/>
  <c r="K2616" i="7" a="1"/>
  <c r="K2616" i="7" s="1"/>
  <c r="K2617" i="7" a="1"/>
  <c r="K2617" i="7" s="1"/>
  <c r="K2618" i="7" a="1"/>
  <c r="K2618" i="7" s="1"/>
  <c r="K2619" i="7" a="1"/>
  <c r="K2619" i="7" s="1"/>
  <c r="K2620" i="7" a="1"/>
  <c r="K2620" i="7" s="1"/>
  <c r="K2621" i="7" a="1"/>
  <c r="K2621" i="7" s="1"/>
  <c r="K2622" i="7" a="1"/>
  <c r="K2622" i="7" s="1"/>
  <c r="K2623" i="7" a="1"/>
  <c r="K2623" i="7" s="1"/>
  <c r="K2624" i="7" a="1"/>
  <c r="K2624" i="7" s="1"/>
  <c r="K2625" i="7" a="1"/>
  <c r="K2625" i="7" s="1"/>
  <c r="K2626" i="7" a="1"/>
  <c r="K2626" i="7" s="1"/>
  <c r="K2627" i="7" a="1"/>
  <c r="K2627" i="7" s="1"/>
  <c r="K2628" i="7" a="1"/>
  <c r="K2628" i="7" s="1"/>
  <c r="K2629" i="7" a="1"/>
  <c r="K2629" i="7" s="1"/>
  <c r="K2630" i="7" a="1"/>
  <c r="K2630" i="7" s="1"/>
  <c r="K2631" i="7" a="1"/>
  <c r="K2631" i="7" s="1"/>
  <c r="K2632" i="7" a="1"/>
  <c r="K2632" i="7" s="1"/>
  <c r="K2633" i="7" a="1"/>
  <c r="K2633" i="7" s="1"/>
  <c r="K2634" i="7" a="1"/>
  <c r="K2634" i="7" s="1"/>
  <c r="K2635" i="7" a="1"/>
  <c r="K2635" i="7" s="1"/>
  <c r="K2636" i="7" a="1"/>
  <c r="K2636" i="7" s="1"/>
  <c r="K2637" i="7" a="1"/>
  <c r="K2637" i="7" s="1"/>
  <c r="K2638" i="7" a="1"/>
  <c r="K2638" i="7" s="1"/>
  <c r="K2639" i="7" a="1"/>
  <c r="K2639" i="7" s="1"/>
  <c r="K2640" i="7" a="1"/>
  <c r="K2640" i="7" s="1"/>
  <c r="K2641" i="7" a="1"/>
  <c r="K2641" i="7" s="1"/>
  <c r="K2642" i="7" a="1"/>
  <c r="K2642" i="7" s="1"/>
  <c r="K2643" i="7" a="1"/>
  <c r="K2643" i="7" s="1"/>
  <c r="K2644" i="7" a="1"/>
  <c r="K2644" i="7" s="1"/>
  <c r="K2645" i="7" a="1"/>
  <c r="K2645" i="7" s="1"/>
  <c r="K2646" i="7" a="1"/>
  <c r="K2646" i="7" s="1"/>
  <c r="K2647" i="7" a="1"/>
  <c r="K2647" i="7" s="1"/>
  <c r="K2648" i="7" a="1"/>
  <c r="K2648" i="7" s="1"/>
  <c r="K2649" i="7" a="1"/>
  <c r="K2649" i="7" s="1"/>
  <c r="K2650" i="7" a="1"/>
  <c r="K2650" i="7" s="1"/>
  <c r="K2651" i="7" a="1"/>
  <c r="K2651" i="7" s="1"/>
  <c r="K2652" i="7" a="1"/>
  <c r="K2652" i="7" s="1"/>
  <c r="K2653" i="7" a="1"/>
  <c r="K2653" i="7" s="1"/>
  <c r="K2654" i="7" a="1"/>
  <c r="K2654" i="7" s="1"/>
  <c r="K2655" i="7" a="1"/>
  <c r="K2655" i="7" s="1"/>
  <c r="K2656" i="7" a="1"/>
  <c r="K2656" i="7" s="1"/>
  <c r="K2657" i="7" a="1"/>
  <c r="K2657" i="7" s="1"/>
  <c r="K2658" i="7" a="1"/>
  <c r="K2658" i="7" s="1"/>
  <c r="K2659" i="7" a="1"/>
  <c r="K2659" i="7" s="1"/>
  <c r="K2660" i="7" a="1"/>
  <c r="K2660" i="7" s="1"/>
  <c r="K2661" i="7" a="1"/>
  <c r="K2661" i="7" s="1"/>
  <c r="K2662" i="7" a="1"/>
  <c r="K2662" i="7" s="1"/>
  <c r="K2663" i="7" a="1"/>
  <c r="K2663" i="7" s="1"/>
  <c r="K2664" i="7" a="1"/>
  <c r="K2664" i="7" s="1"/>
  <c r="K2665" i="7" a="1"/>
  <c r="K2665" i="7" s="1"/>
  <c r="K2666" i="7" a="1"/>
  <c r="K2666" i="7" s="1"/>
  <c r="K2667" i="7" a="1"/>
  <c r="K2667" i="7" s="1"/>
  <c r="K2668" i="7" a="1"/>
  <c r="K2668" i="7" s="1"/>
  <c r="K2669" i="7" a="1"/>
  <c r="K2669" i="7" s="1"/>
  <c r="K2670" i="7" a="1"/>
  <c r="K2670" i="7" s="1"/>
  <c r="K2671" i="7" a="1"/>
  <c r="K2671" i="7" s="1"/>
  <c r="K2672" i="7" a="1"/>
  <c r="K2672" i="7" s="1"/>
  <c r="K2673" i="7" a="1"/>
  <c r="K2673" i="7" s="1"/>
  <c r="K2674" i="7" a="1"/>
  <c r="K2674" i="7" s="1"/>
  <c r="K2675" i="7" a="1"/>
  <c r="K2675" i="7" s="1"/>
  <c r="K2676" i="7" a="1"/>
  <c r="K2676" i="7" s="1"/>
  <c r="K2677" i="7" a="1"/>
  <c r="K2677" i="7" s="1"/>
  <c r="K2678" i="7" a="1"/>
  <c r="K2678" i="7" s="1"/>
  <c r="K2679" i="7" a="1"/>
  <c r="K2679" i="7" s="1"/>
  <c r="K2680" i="7" a="1"/>
  <c r="K2680" i="7" s="1"/>
  <c r="K2681" i="7" a="1"/>
  <c r="K2681" i="7" s="1"/>
  <c r="K2682" i="7" a="1"/>
  <c r="K2682" i="7" s="1"/>
  <c r="K2683" i="7" a="1"/>
  <c r="K2683" i="7" s="1"/>
  <c r="K2684" i="7" a="1"/>
  <c r="K2684" i="7" s="1"/>
  <c r="K2685" i="7" a="1"/>
  <c r="K2685" i="7" s="1"/>
  <c r="K2686" i="7" a="1"/>
  <c r="K2686" i="7" s="1"/>
  <c r="K2687" i="7" a="1"/>
  <c r="K2687" i="7" s="1"/>
  <c r="K2688" i="7" a="1"/>
  <c r="K2688" i="7" s="1"/>
  <c r="K2689" i="7" a="1"/>
  <c r="K2689" i="7" s="1"/>
  <c r="K2690" i="7" a="1"/>
  <c r="K2690" i="7" s="1"/>
  <c r="K2691" i="7" a="1"/>
  <c r="K2691" i="7" s="1"/>
  <c r="K2692" i="7" a="1"/>
  <c r="K2692" i="7" s="1"/>
  <c r="K2693" i="7" a="1"/>
  <c r="K2693" i="7" s="1"/>
  <c r="K2694" i="7" a="1"/>
  <c r="K2694" i="7" s="1"/>
  <c r="K2695" i="7" a="1"/>
  <c r="K2695" i="7" s="1"/>
  <c r="K2696" i="7" a="1"/>
  <c r="K2696" i="7" s="1"/>
  <c r="K2697" i="7" a="1"/>
  <c r="K2697" i="7" s="1"/>
  <c r="K2698" i="7" a="1"/>
  <c r="K2698" i="7" s="1"/>
  <c r="K2699" i="7" a="1"/>
  <c r="K2699" i="7" s="1"/>
  <c r="K2700" i="7" a="1"/>
  <c r="K2700" i="7" s="1"/>
  <c r="K2701" i="7" a="1"/>
  <c r="K2701" i="7" s="1"/>
  <c r="K2702" i="7" a="1"/>
  <c r="K2702" i="7" s="1"/>
  <c r="K2703" i="7" a="1"/>
  <c r="K2703" i="7" s="1"/>
  <c r="K2704" i="7" a="1"/>
  <c r="K2704" i="7" s="1"/>
  <c r="K2705" i="7" a="1"/>
  <c r="K2705" i="7" s="1"/>
  <c r="K2706" i="7" a="1"/>
  <c r="K2706" i="7" s="1"/>
  <c r="K2707" i="7" a="1"/>
  <c r="K2707" i="7" s="1"/>
  <c r="K2708" i="7" a="1"/>
  <c r="K2708" i="7" s="1"/>
  <c r="K2709" i="7" a="1"/>
  <c r="K2709" i="7" s="1"/>
  <c r="K2710" i="7" a="1"/>
  <c r="K2710" i="7" s="1"/>
  <c r="K2711" i="7" a="1"/>
  <c r="K2711" i="7" s="1"/>
  <c r="K2712" i="7" a="1"/>
  <c r="K2712" i="7" s="1"/>
  <c r="K2713" i="7" a="1"/>
  <c r="K2713" i="7" s="1"/>
  <c r="K2714" i="7" a="1"/>
  <c r="K2714" i="7" s="1"/>
  <c r="K2715" i="7" a="1"/>
  <c r="K2715" i="7" s="1"/>
  <c r="K2716" i="7" a="1"/>
  <c r="K2716" i="7" s="1"/>
  <c r="K2717" i="7" a="1"/>
  <c r="K2717" i="7" s="1"/>
  <c r="K2718" i="7" a="1"/>
  <c r="K2718" i="7" s="1"/>
  <c r="K2719" i="7" a="1"/>
  <c r="K2719" i="7" s="1"/>
  <c r="K2720" i="7" a="1"/>
  <c r="K2720" i="7" s="1"/>
  <c r="K2721" i="7" a="1"/>
  <c r="K2721" i="7" s="1"/>
  <c r="K2722" i="7" a="1"/>
  <c r="K2722" i="7" s="1"/>
  <c r="K2723" i="7" a="1"/>
  <c r="K2723" i="7" s="1"/>
  <c r="K2724" i="7" a="1"/>
  <c r="K2724" i="7" s="1"/>
  <c r="K2725" i="7" a="1"/>
  <c r="K2725" i="7" s="1"/>
  <c r="K2726" i="7" a="1"/>
  <c r="K2726" i="7" s="1"/>
  <c r="K2727" i="7" a="1"/>
  <c r="K2727" i="7" s="1"/>
  <c r="K2728" i="7" a="1"/>
  <c r="K2728" i="7" s="1"/>
  <c r="K2729" i="7" a="1"/>
  <c r="K2729" i="7" s="1"/>
  <c r="K2730" i="7" a="1"/>
  <c r="K2730" i="7" s="1"/>
  <c r="K2731" i="7" a="1"/>
  <c r="K2731" i="7" s="1"/>
  <c r="K2732" i="7" a="1"/>
  <c r="K2732" i="7" s="1"/>
  <c r="K2733" i="7" a="1"/>
  <c r="K2733" i="7" s="1"/>
  <c r="K2734" i="7" a="1"/>
  <c r="K2734" i="7" s="1"/>
  <c r="K2735" i="7" a="1"/>
  <c r="K2735" i="7" s="1"/>
  <c r="K2736" i="7" a="1"/>
  <c r="K2736" i="7" s="1"/>
  <c r="K2737" i="7" a="1"/>
  <c r="K2737" i="7" s="1"/>
  <c r="K2738" i="7" a="1"/>
  <c r="K2738" i="7" s="1"/>
  <c r="K2739" i="7" a="1"/>
  <c r="K2739" i="7" s="1"/>
  <c r="K2740" i="7" a="1"/>
  <c r="K2740" i="7" s="1"/>
  <c r="K2741" i="7" a="1"/>
  <c r="K2741" i="7" s="1"/>
  <c r="K2742" i="7" a="1"/>
  <c r="K2742" i="7" s="1"/>
  <c r="K2743" i="7" a="1"/>
  <c r="K2743" i="7" s="1"/>
  <c r="K2744" i="7" a="1"/>
  <c r="K2744" i="7" s="1"/>
  <c r="K2745" i="7" a="1"/>
  <c r="K2745" i="7" s="1"/>
  <c r="K2746" i="7" a="1"/>
  <c r="K2746" i="7" s="1"/>
  <c r="K2747" i="7" a="1"/>
  <c r="K2747" i="7" s="1"/>
  <c r="K2748" i="7" a="1"/>
  <c r="K2748" i="7" s="1"/>
  <c r="K2749" i="7" a="1"/>
  <c r="K2749" i="7" s="1"/>
  <c r="K2750" i="7" a="1"/>
  <c r="K2750" i="7" s="1"/>
  <c r="K2751" i="7" a="1"/>
  <c r="K2751" i="7" s="1"/>
  <c r="K2752" i="7" a="1"/>
  <c r="K2752" i="7" s="1"/>
  <c r="K2753" i="7" a="1"/>
  <c r="K2753" i="7" s="1"/>
  <c r="K2754" i="7" a="1"/>
  <c r="K2754" i="7" s="1"/>
  <c r="K2755" i="7" a="1"/>
  <c r="K2755" i="7" s="1"/>
  <c r="K2756" i="7" a="1"/>
  <c r="K2756" i="7" s="1"/>
  <c r="K2757" i="7" a="1"/>
  <c r="K2757" i="7" s="1"/>
  <c r="K2758" i="7" a="1"/>
  <c r="K2758" i="7" s="1"/>
  <c r="K2759" i="7" a="1"/>
  <c r="K2759" i="7" s="1"/>
  <c r="K2760" i="7" a="1"/>
  <c r="K2760" i="7" s="1"/>
  <c r="K2761" i="7" a="1"/>
  <c r="K2761" i="7" s="1"/>
  <c r="K2762" i="7" a="1"/>
  <c r="K2762" i="7" s="1"/>
  <c r="K2763" i="7" a="1"/>
  <c r="K2763" i="7" s="1"/>
  <c r="K2764" i="7" a="1"/>
  <c r="K2764" i="7" s="1"/>
  <c r="K2765" i="7" a="1"/>
  <c r="K2765" i="7" s="1"/>
  <c r="K2766" i="7" a="1"/>
  <c r="K2766" i="7" s="1"/>
  <c r="K2767" i="7" a="1"/>
  <c r="K2767" i="7" s="1"/>
  <c r="K2768" i="7" a="1"/>
  <c r="K2768" i="7" s="1"/>
  <c r="K2769" i="7" a="1"/>
  <c r="K2769" i="7" s="1"/>
  <c r="K2770" i="7" a="1"/>
  <c r="K2770" i="7" s="1"/>
  <c r="K2771" i="7" a="1"/>
  <c r="K2771" i="7" s="1"/>
  <c r="K2772" i="7" a="1"/>
  <c r="K2772" i="7" s="1"/>
  <c r="K2773" i="7" a="1"/>
  <c r="K2773" i="7" s="1"/>
  <c r="K2774" i="7" a="1"/>
  <c r="K2774" i="7" s="1"/>
  <c r="K2775" i="7" a="1"/>
  <c r="K2775" i="7" s="1"/>
  <c r="K2776" i="7" a="1"/>
  <c r="K2776" i="7" s="1"/>
  <c r="K2777" i="7" a="1"/>
  <c r="K2777" i="7" s="1"/>
  <c r="K2778" i="7" a="1"/>
  <c r="K2778" i="7" s="1"/>
  <c r="K2779" i="7" a="1"/>
  <c r="K2779" i="7" s="1"/>
  <c r="K2780" i="7" a="1"/>
  <c r="K2780" i="7" s="1"/>
  <c r="K2781" i="7" a="1"/>
  <c r="K2781" i="7" s="1"/>
  <c r="K2782" i="7" a="1"/>
  <c r="K2782" i="7" s="1"/>
  <c r="K2783" i="7" a="1"/>
  <c r="K2783" i="7" s="1"/>
  <c r="K2784" i="7" a="1"/>
  <c r="K2784" i="7" s="1"/>
  <c r="K2785" i="7" a="1"/>
  <c r="K2785" i="7" s="1"/>
  <c r="K2786" i="7" a="1"/>
  <c r="K2786" i="7" s="1"/>
  <c r="K2787" i="7" a="1"/>
  <c r="K2787" i="7" s="1"/>
  <c r="K2788" i="7" a="1"/>
  <c r="K2788" i="7" s="1"/>
  <c r="K2789" i="7" a="1"/>
  <c r="K2789" i="7" s="1"/>
  <c r="K2790" i="7" a="1"/>
  <c r="K2790" i="7" s="1"/>
  <c r="K2791" i="7" a="1"/>
  <c r="K2791" i="7" s="1"/>
  <c r="K2792" i="7" a="1"/>
  <c r="K2792" i="7" s="1"/>
  <c r="K2793" i="7" a="1"/>
  <c r="K2793" i="7" s="1"/>
  <c r="K2794" i="7" a="1"/>
  <c r="K2794" i="7" s="1"/>
  <c r="K2795" i="7" a="1"/>
  <c r="K2795" i="7" s="1"/>
  <c r="K2796" i="7" a="1"/>
  <c r="K2796" i="7" s="1"/>
  <c r="K2797" i="7" a="1"/>
  <c r="K2797" i="7" s="1"/>
  <c r="K2798" i="7" a="1"/>
  <c r="K2798" i="7" s="1"/>
  <c r="K2799" i="7" a="1"/>
  <c r="K2799" i="7" s="1"/>
  <c r="K2800" i="7" a="1"/>
  <c r="K2800" i="7" s="1"/>
  <c r="K2801" i="7" a="1"/>
  <c r="K2801" i="7" s="1"/>
  <c r="K2802" i="7" a="1"/>
  <c r="K2802" i="7" s="1"/>
  <c r="K2803" i="7" a="1"/>
  <c r="K2803" i="7" s="1"/>
  <c r="K2804" i="7" a="1"/>
  <c r="K2804" i="7" s="1"/>
  <c r="K2805" i="7" a="1"/>
  <c r="K2805" i="7" s="1"/>
  <c r="K2806" i="7" a="1"/>
  <c r="K2806" i="7" s="1"/>
  <c r="K2807" i="7" a="1"/>
  <c r="K2807" i="7" s="1"/>
  <c r="K2808" i="7" a="1"/>
  <c r="K2808" i="7" s="1"/>
  <c r="K2809" i="7" a="1"/>
  <c r="K2809" i="7" s="1"/>
  <c r="K2810" i="7" a="1"/>
  <c r="K2810" i="7" s="1"/>
  <c r="K2811" i="7" a="1"/>
  <c r="K2811" i="7" s="1"/>
  <c r="K2812" i="7" a="1"/>
  <c r="K2812" i="7" s="1"/>
  <c r="K2813" i="7" a="1"/>
  <c r="K2813" i="7" s="1"/>
  <c r="K2814" i="7" a="1"/>
  <c r="K2814" i="7" s="1"/>
  <c r="K2815" i="7" a="1"/>
  <c r="K2815" i="7" s="1"/>
  <c r="K2816" i="7" a="1"/>
  <c r="K2816" i="7" s="1"/>
  <c r="K2817" i="7" a="1"/>
  <c r="K2817" i="7" s="1"/>
  <c r="K2818" i="7" a="1"/>
  <c r="K2818" i="7" s="1"/>
  <c r="K2819" i="7" a="1"/>
  <c r="K2819" i="7" s="1"/>
  <c r="K2820" i="7" a="1"/>
  <c r="K2820" i="7" s="1"/>
  <c r="K2821" i="7" a="1"/>
  <c r="K2821" i="7" s="1"/>
  <c r="K2822" i="7" a="1"/>
  <c r="K2822" i="7" s="1"/>
  <c r="K2823" i="7" a="1"/>
  <c r="K2823" i="7" s="1"/>
  <c r="K2824" i="7" a="1"/>
  <c r="K2824" i="7" s="1"/>
  <c r="K2825" i="7" a="1"/>
  <c r="K2825" i="7" s="1"/>
  <c r="K2826" i="7" a="1"/>
  <c r="K2826" i="7" s="1"/>
  <c r="K2827" i="7" a="1"/>
  <c r="K2827" i="7" s="1"/>
  <c r="K2828" i="7" a="1"/>
  <c r="K2828" i="7" s="1"/>
  <c r="K2829" i="7" a="1"/>
  <c r="K2829" i="7" s="1"/>
  <c r="K2830" i="7" a="1"/>
  <c r="K2830" i="7" s="1"/>
  <c r="K2831" i="7" a="1"/>
  <c r="K2831" i="7" s="1"/>
  <c r="K2832" i="7" a="1"/>
  <c r="K2832" i="7" s="1"/>
  <c r="K2833" i="7" a="1"/>
  <c r="K2833" i="7" s="1"/>
  <c r="K2834" i="7" a="1"/>
  <c r="K2834" i="7" s="1"/>
  <c r="K2835" i="7" a="1"/>
  <c r="K2835" i="7" s="1"/>
  <c r="K2836" i="7" a="1"/>
  <c r="K2836" i="7" s="1"/>
  <c r="K2837" i="7" a="1"/>
  <c r="K2837" i="7" s="1"/>
  <c r="K2838" i="7" a="1"/>
  <c r="K2838" i="7" s="1"/>
  <c r="K2839" i="7" a="1"/>
  <c r="K2839" i="7" s="1"/>
  <c r="K2840" i="7" a="1"/>
  <c r="K2840" i="7" s="1"/>
  <c r="K2841" i="7" a="1"/>
  <c r="K2841" i="7" s="1"/>
  <c r="K2842" i="7" a="1"/>
  <c r="K2842" i="7" s="1"/>
  <c r="K2843" i="7" a="1"/>
  <c r="K2843" i="7" s="1"/>
  <c r="K2844" i="7" a="1"/>
  <c r="K2844" i="7" s="1"/>
  <c r="K2845" i="7" a="1"/>
  <c r="K2845" i="7" s="1"/>
  <c r="K2846" i="7" a="1"/>
  <c r="K2846" i="7" s="1"/>
  <c r="K2847" i="7" a="1"/>
  <c r="K2847" i="7" s="1"/>
  <c r="K2848" i="7" a="1"/>
  <c r="K2848" i="7" s="1"/>
  <c r="K2849" i="7" a="1"/>
  <c r="K2849" i="7" s="1"/>
  <c r="K2850" i="7" a="1"/>
  <c r="K2850" i="7" s="1"/>
  <c r="K2851" i="7" a="1"/>
  <c r="K2851" i="7" s="1"/>
  <c r="K2852" i="7" a="1"/>
  <c r="K2852" i="7" s="1"/>
  <c r="K2853" i="7" a="1"/>
  <c r="K2853" i="7" s="1"/>
  <c r="K2854" i="7" a="1"/>
  <c r="K2854" i="7" s="1"/>
  <c r="K2855" i="7" a="1"/>
  <c r="K2855" i="7" s="1"/>
  <c r="K2856" i="7" a="1"/>
  <c r="K2856" i="7" s="1"/>
  <c r="K2857" i="7" a="1"/>
  <c r="K2857" i="7" s="1"/>
  <c r="K2858" i="7" a="1"/>
  <c r="K2858" i="7" s="1"/>
  <c r="K2859" i="7" a="1"/>
  <c r="K2859" i="7" s="1"/>
  <c r="K2860" i="7" a="1"/>
  <c r="K2860" i="7" s="1"/>
  <c r="K2861" i="7" a="1"/>
  <c r="K2861" i="7" s="1"/>
  <c r="K2862" i="7" a="1"/>
  <c r="K2862" i="7" s="1"/>
  <c r="K2863" i="7" a="1"/>
  <c r="K2863" i="7" s="1"/>
  <c r="K2864" i="7" a="1"/>
  <c r="K2864" i="7" s="1"/>
  <c r="K2865" i="7" a="1"/>
  <c r="K2865" i="7" s="1"/>
  <c r="K2866" i="7" a="1"/>
  <c r="K2866" i="7" s="1"/>
  <c r="K2867" i="7" a="1"/>
  <c r="K2867" i="7" s="1"/>
  <c r="K2868" i="7" a="1"/>
  <c r="K2868" i="7" s="1"/>
  <c r="K2869" i="7" a="1"/>
  <c r="K2869" i="7" s="1"/>
  <c r="K2870" i="7" a="1"/>
  <c r="K2870" i="7" s="1"/>
  <c r="K2871" i="7" a="1"/>
  <c r="K2871" i="7" s="1"/>
  <c r="K2872" i="7" a="1"/>
  <c r="K2872" i="7" s="1"/>
  <c r="K2873" i="7" a="1"/>
  <c r="K2873" i="7" s="1"/>
  <c r="K2874" i="7" a="1"/>
  <c r="K2874" i="7" s="1"/>
  <c r="K2875" i="7" a="1"/>
  <c r="K2875" i="7" s="1"/>
  <c r="K2876" i="7" a="1"/>
  <c r="K2876" i="7" s="1"/>
  <c r="K2877" i="7" a="1"/>
  <c r="K2877" i="7" s="1"/>
  <c r="K2878" i="7" a="1"/>
  <c r="K2878" i="7" s="1"/>
  <c r="K2879" i="7" a="1"/>
  <c r="K2879" i="7" s="1"/>
  <c r="K2880" i="7" a="1"/>
  <c r="K2880" i="7" s="1"/>
  <c r="K2881" i="7" a="1"/>
  <c r="K2881" i="7" s="1"/>
  <c r="K2882" i="7" a="1"/>
  <c r="K2882" i="7" s="1"/>
  <c r="K2883" i="7" a="1"/>
  <c r="K2883" i="7" s="1"/>
  <c r="K2884" i="7" a="1"/>
  <c r="K2884" i="7" s="1"/>
  <c r="K2885" i="7" a="1"/>
  <c r="K2885" i="7" s="1"/>
  <c r="K2886" i="7" a="1"/>
  <c r="K2886" i="7" s="1"/>
  <c r="K2887" i="7" a="1"/>
  <c r="K2887" i="7" s="1"/>
  <c r="K2888" i="7" a="1"/>
  <c r="K2888" i="7" s="1"/>
  <c r="K2889" i="7" a="1"/>
  <c r="K2889" i="7" s="1"/>
  <c r="K2890" i="7" a="1"/>
  <c r="K2890" i="7" s="1"/>
  <c r="K2891" i="7" a="1"/>
  <c r="K2891" i="7" s="1"/>
  <c r="K2892" i="7" a="1"/>
  <c r="K2892" i="7" s="1"/>
  <c r="K2893" i="7" a="1"/>
  <c r="K2893" i="7" s="1"/>
  <c r="K2894" i="7" a="1"/>
  <c r="K2894" i="7" s="1"/>
  <c r="K2895" i="7" a="1"/>
  <c r="K2895" i="7" s="1"/>
  <c r="K2896" i="7" a="1"/>
  <c r="K2896" i="7" s="1"/>
  <c r="K2897" i="7" a="1"/>
  <c r="K2897" i="7" s="1"/>
  <c r="K2898" i="7" a="1"/>
  <c r="K2898" i="7" s="1"/>
  <c r="K2899" i="7" a="1"/>
  <c r="K2899" i="7" s="1"/>
  <c r="K2900" i="7" a="1"/>
  <c r="K2900" i="7" s="1"/>
  <c r="K2901" i="7" a="1"/>
  <c r="K2901" i="7" s="1"/>
  <c r="K2902" i="7" a="1"/>
  <c r="K2902" i="7" s="1"/>
  <c r="K2903" i="7" a="1"/>
  <c r="K2903" i="7" s="1"/>
  <c r="K2904" i="7" a="1"/>
  <c r="K2904" i="7" s="1"/>
  <c r="K2905" i="7" a="1"/>
  <c r="K2905" i="7" s="1"/>
  <c r="K2906" i="7" a="1"/>
  <c r="K2906" i="7" s="1"/>
  <c r="K2907" i="7" a="1"/>
  <c r="K2907" i="7" s="1"/>
  <c r="K2908" i="7" a="1"/>
  <c r="K2908" i="7" s="1"/>
  <c r="K2909" i="7" a="1"/>
  <c r="K2909" i="7" s="1"/>
  <c r="K2910" i="7" a="1"/>
  <c r="K2910" i="7" s="1"/>
  <c r="K2911" i="7" a="1"/>
  <c r="K2911" i="7" s="1"/>
  <c r="K2912" i="7" a="1"/>
  <c r="K2912" i="7" s="1"/>
  <c r="K2913" i="7" a="1"/>
  <c r="K2913" i="7" s="1"/>
  <c r="K2914" i="7" a="1"/>
  <c r="K2914" i="7" s="1"/>
  <c r="K2915" i="7" a="1"/>
  <c r="K2915" i="7" s="1"/>
  <c r="K2916" i="7" a="1"/>
  <c r="K2916" i="7" s="1"/>
  <c r="K2917" i="7" a="1"/>
  <c r="K2917" i="7" s="1"/>
  <c r="K2918" i="7" a="1"/>
  <c r="K2918" i="7" s="1"/>
  <c r="K2919" i="7" a="1"/>
  <c r="K2919" i="7" s="1"/>
  <c r="K2920" i="7" a="1"/>
  <c r="K2920" i="7" s="1"/>
  <c r="K2921" i="7" a="1"/>
  <c r="K2921" i="7" s="1"/>
  <c r="K2922" i="7" a="1"/>
  <c r="K2922" i="7" s="1"/>
  <c r="K2923" i="7" a="1"/>
  <c r="K2923" i="7" s="1"/>
  <c r="K2924" i="7" a="1"/>
  <c r="K2924" i="7" s="1"/>
  <c r="K2925" i="7" a="1"/>
  <c r="K2925" i="7" s="1"/>
  <c r="K2926" i="7" a="1"/>
  <c r="K2926" i="7" s="1"/>
  <c r="K2927" i="7" a="1"/>
  <c r="K2927" i="7" s="1"/>
  <c r="K2928" i="7" a="1"/>
  <c r="K2928" i="7" s="1"/>
  <c r="K2929" i="7" a="1"/>
  <c r="K2929" i="7" s="1"/>
  <c r="K2930" i="7" a="1"/>
  <c r="K2930" i="7" s="1"/>
  <c r="K2931" i="7" a="1"/>
  <c r="K2931" i="7" s="1"/>
  <c r="K2932" i="7" a="1"/>
  <c r="K2932" i="7" s="1"/>
  <c r="K2933" i="7" a="1"/>
  <c r="K2933" i="7" s="1"/>
  <c r="K2934" i="7" a="1"/>
  <c r="K2934" i="7" s="1"/>
  <c r="K2935" i="7" a="1"/>
  <c r="K2935" i="7" s="1"/>
  <c r="K2936" i="7" a="1"/>
  <c r="K2936" i="7" s="1"/>
  <c r="K2937" i="7" a="1"/>
  <c r="K2937" i="7" s="1"/>
  <c r="K2938" i="7" a="1"/>
  <c r="K2938" i="7" s="1"/>
  <c r="K2939" i="7" a="1"/>
  <c r="K2939" i="7" s="1"/>
  <c r="K2940" i="7" a="1"/>
  <c r="K2940" i="7" s="1"/>
  <c r="K2941" i="7" a="1"/>
  <c r="K2941" i="7" s="1"/>
  <c r="K2942" i="7" a="1"/>
  <c r="K2942" i="7" s="1"/>
  <c r="K2943" i="7" a="1"/>
  <c r="K2943" i="7" s="1"/>
  <c r="K2944" i="7" a="1"/>
  <c r="K2944" i="7" s="1"/>
  <c r="K2945" i="7" a="1"/>
  <c r="K2945" i="7" s="1"/>
  <c r="K2946" i="7" a="1"/>
  <c r="K2946" i="7" s="1"/>
  <c r="K2947" i="7" a="1"/>
  <c r="K2947" i="7" s="1"/>
  <c r="K2948" i="7" a="1"/>
  <c r="K2948" i="7" s="1"/>
  <c r="K2949" i="7" a="1"/>
  <c r="K2949" i="7" s="1"/>
  <c r="K2950" i="7" a="1"/>
  <c r="K2950" i="7" s="1"/>
  <c r="K2951" i="7" a="1"/>
  <c r="K2951" i="7" s="1"/>
  <c r="K2952" i="7" a="1"/>
  <c r="K2952" i="7" s="1"/>
  <c r="K2953" i="7" a="1"/>
  <c r="K2953" i="7" s="1"/>
  <c r="K2954" i="7" a="1"/>
  <c r="K2954" i="7" s="1"/>
  <c r="K2955" i="7" a="1"/>
  <c r="K2955" i="7" s="1"/>
  <c r="K2956" i="7" a="1"/>
  <c r="K2956" i="7" s="1"/>
  <c r="K2957" i="7" a="1"/>
  <c r="K2957" i="7" s="1"/>
  <c r="K2958" i="7" a="1"/>
  <c r="K2958" i="7" s="1"/>
  <c r="K2959" i="7" a="1"/>
  <c r="K2959" i="7" s="1"/>
  <c r="K2960" i="7" a="1"/>
  <c r="K2960" i="7" s="1"/>
  <c r="K2961" i="7" a="1"/>
  <c r="K2961" i="7" s="1"/>
  <c r="K2962" i="7" a="1"/>
  <c r="K2962" i="7" s="1"/>
  <c r="K2963" i="7" a="1"/>
  <c r="K2963" i="7" s="1"/>
  <c r="K2964" i="7" a="1"/>
  <c r="K2964" i="7" s="1"/>
  <c r="K2965" i="7" a="1"/>
  <c r="K2965" i="7" s="1"/>
  <c r="K2966" i="7" a="1"/>
  <c r="K2966" i="7" s="1"/>
  <c r="K2967" i="7" a="1"/>
  <c r="K2967" i="7" s="1"/>
  <c r="K2968" i="7" a="1"/>
  <c r="K2968" i="7" s="1"/>
  <c r="K2969" i="7" a="1"/>
  <c r="K2969" i="7" s="1"/>
  <c r="K2970" i="7" a="1"/>
  <c r="K2970" i="7" s="1"/>
  <c r="K2971" i="7" a="1"/>
  <c r="K2971" i="7" s="1"/>
  <c r="K2972" i="7" a="1"/>
  <c r="K2972" i="7" s="1"/>
  <c r="K2973" i="7" a="1"/>
  <c r="K2973" i="7" s="1"/>
  <c r="K2974" i="7" a="1"/>
  <c r="K2974" i="7" s="1"/>
  <c r="K2975" i="7" a="1"/>
  <c r="K2975" i="7" s="1"/>
  <c r="K2976" i="7" a="1"/>
  <c r="K2976" i="7" s="1"/>
  <c r="K2977" i="7" a="1"/>
  <c r="K2977" i="7" s="1"/>
  <c r="K2978" i="7" a="1"/>
  <c r="K2978" i="7" s="1"/>
  <c r="K2979" i="7" a="1"/>
  <c r="K2979" i="7" s="1"/>
  <c r="K2980" i="7" a="1"/>
  <c r="K2980" i="7" s="1"/>
  <c r="K2981" i="7" a="1"/>
  <c r="K2981" i="7" s="1"/>
  <c r="K2982" i="7" a="1"/>
  <c r="K2982" i="7" s="1"/>
  <c r="K2983" i="7" a="1"/>
  <c r="K2983" i="7" s="1"/>
  <c r="K2984" i="7" a="1"/>
  <c r="K2984" i="7" s="1"/>
  <c r="K2985" i="7" a="1"/>
  <c r="K2985" i="7" s="1"/>
  <c r="K2986" i="7" a="1"/>
  <c r="K2986" i="7" s="1"/>
  <c r="K2987" i="7" a="1"/>
  <c r="K2987" i="7" s="1"/>
  <c r="K2988" i="7" a="1"/>
  <c r="K2988" i="7" s="1"/>
  <c r="K2989" i="7" a="1"/>
  <c r="K2989" i="7" s="1"/>
  <c r="K2990" i="7" a="1"/>
  <c r="K2990" i="7" s="1"/>
  <c r="K2991" i="7" a="1"/>
  <c r="K2991" i="7" s="1"/>
  <c r="K2992" i="7" a="1"/>
  <c r="K2992" i="7" s="1"/>
  <c r="K2993" i="7" a="1"/>
  <c r="K2993" i="7" s="1"/>
  <c r="K2994" i="7" a="1"/>
  <c r="K2994" i="7" s="1"/>
  <c r="K2995" i="7" a="1"/>
  <c r="K2995" i="7" s="1"/>
  <c r="K2996" i="7" a="1"/>
  <c r="K2996" i="7" s="1"/>
  <c r="K2997" i="7" a="1"/>
  <c r="K2997" i="7" s="1"/>
  <c r="K2998" i="7" a="1"/>
  <c r="K2998" i="7" s="1"/>
  <c r="K2999" i="7" a="1"/>
  <c r="K2999" i="7" s="1"/>
  <c r="K3000" i="7" a="1"/>
  <c r="K3000" i="7" s="1"/>
  <c r="K3001" i="7" a="1"/>
  <c r="K3001" i="7" s="1"/>
  <c r="K3002" i="7" a="1"/>
  <c r="K3002" i="7" s="1"/>
  <c r="K3003" i="7" a="1"/>
  <c r="K3003" i="7" s="1"/>
  <c r="K3004" i="7" a="1"/>
  <c r="K3004" i="7" s="1"/>
  <c r="K3005" i="7" a="1"/>
  <c r="K3005" i="7" s="1"/>
  <c r="K3006" i="7" a="1"/>
  <c r="K3006" i="7" s="1"/>
  <c r="K3007" i="7" a="1"/>
  <c r="K3007" i="7" s="1"/>
  <c r="K3008" i="7" a="1"/>
  <c r="K3008" i="7" s="1"/>
  <c r="K3009" i="7" a="1"/>
  <c r="K3009" i="7" s="1"/>
  <c r="K3010" i="7" a="1"/>
  <c r="K3010" i="7" s="1"/>
  <c r="K3011" i="7" a="1"/>
  <c r="K3011" i="7" s="1"/>
  <c r="K3012" i="7" a="1"/>
  <c r="K3012" i="7" s="1"/>
  <c r="K3013" i="7" a="1"/>
  <c r="K3013" i="7" s="1"/>
  <c r="K3014" i="7" a="1"/>
  <c r="K3014" i="7" s="1"/>
  <c r="K3015" i="7" a="1"/>
  <c r="K3015" i="7" s="1"/>
  <c r="K3016" i="7" a="1"/>
  <c r="K3016" i="7" s="1"/>
  <c r="K3017" i="7" a="1"/>
  <c r="K3017" i="7" s="1"/>
  <c r="K3018" i="7" a="1"/>
  <c r="K3018" i="7" s="1"/>
  <c r="K3019" i="7" a="1"/>
  <c r="K3019" i="7" s="1"/>
  <c r="K3020" i="7" a="1"/>
  <c r="K3020" i="7" s="1"/>
  <c r="K3021" i="7" a="1"/>
  <c r="K3021" i="7" s="1"/>
  <c r="K3022" i="7" a="1"/>
  <c r="K3022" i="7" s="1"/>
  <c r="K3023" i="7" a="1"/>
  <c r="K3023" i="7" s="1"/>
  <c r="K3024" i="7" a="1"/>
  <c r="K3024" i="7" s="1"/>
  <c r="K3025" i="7" a="1"/>
  <c r="K3025" i="7" s="1"/>
  <c r="K3026" i="7" a="1"/>
  <c r="K3026" i="7" s="1"/>
  <c r="K3027" i="7" a="1"/>
  <c r="K3027" i="7" s="1"/>
  <c r="K3028" i="7" a="1"/>
  <c r="K3028" i="7" s="1"/>
  <c r="K3029" i="7" a="1"/>
  <c r="K3029" i="7" s="1"/>
  <c r="K3030" i="7" a="1"/>
  <c r="K3030" i="7" s="1"/>
  <c r="K3031" i="7" a="1"/>
  <c r="K3031" i="7" s="1"/>
  <c r="K3032" i="7" a="1"/>
  <c r="K3032" i="7" s="1"/>
  <c r="K3033" i="7" a="1"/>
  <c r="K3033" i="7" s="1"/>
  <c r="K3034" i="7" a="1"/>
  <c r="K3034" i="7" s="1"/>
  <c r="K3035" i="7" a="1"/>
  <c r="K3035" i="7" s="1"/>
  <c r="K3036" i="7" a="1"/>
  <c r="K3036" i="7" s="1"/>
  <c r="K3037" i="7" a="1"/>
  <c r="K3037" i="7" s="1"/>
  <c r="K3038" i="7" a="1"/>
  <c r="K3038" i="7" s="1"/>
  <c r="K3039" i="7" a="1"/>
  <c r="K3039" i="7" s="1"/>
  <c r="K3040" i="7" a="1"/>
  <c r="K3040" i="7" s="1"/>
  <c r="K3041" i="7" a="1"/>
  <c r="K3041" i="7" s="1"/>
  <c r="K3042" i="7" a="1"/>
  <c r="K3042" i="7" s="1"/>
  <c r="K3043" i="7" a="1"/>
  <c r="K3043" i="7" s="1"/>
  <c r="K3044" i="7" a="1"/>
  <c r="K3044" i="7" s="1"/>
  <c r="K3045" i="7" a="1"/>
  <c r="K3045" i="7" s="1"/>
  <c r="K3046" i="7" a="1"/>
  <c r="K3046" i="7" s="1"/>
  <c r="K3047" i="7" a="1"/>
  <c r="K3047" i="7" s="1"/>
  <c r="K3048" i="7" a="1"/>
  <c r="K3048" i="7" s="1"/>
  <c r="K3049" i="7" a="1"/>
  <c r="K3049" i="7" s="1"/>
  <c r="K3050" i="7" a="1"/>
  <c r="K3050" i="7" s="1"/>
  <c r="K3051" i="7" a="1"/>
  <c r="K3051" i="7" s="1"/>
  <c r="K3052" i="7" a="1"/>
  <c r="K3052" i="7" s="1"/>
  <c r="K3053" i="7" a="1"/>
  <c r="K3053" i="7" s="1"/>
  <c r="K3054" i="7" a="1"/>
  <c r="K3054" i="7" s="1"/>
  <c r="K3055" i="7" a="1"/>
  <c r="K3055" i="7" s="1"/>
  <c r="K3056" i="7" a="1"/>
  <c r="K3056" i="7" s="1"/>
  <c r="K3057" i="7" a="1"/>
  <c r="K3057" i="7" s="1"/>
  <c r="K3058" i="7" a="1"/>
  <c r="K3058" i="7" s="1"/>
  <c r="K3059" i="7" a="1"/>
  <c r="K3059" i="7" s="1"/>
  <c r="K3060" i="7" a="1"/>
  <c r="K3060" i="7" s="1"/>
  <c r="K3061" i="7" a="1"/>
  <c r="K3061" i="7" s="1"/>
  <c r="K3062" i="7" a="1"/>
  <c r="K3062" i="7" s="1"/>
  <c r="K3063" i="7" a="1"/>
  <c r="K3063" i="7" s="1"/>
  <c r="K3064" i="7" a="1"/>
  <c r="K3064" i="7" s="1"/>
  <c r="K3065" i="7" a="1"/>
  <c r="K3065" i="7" s="1"/>
  <c r="K3066" i="7" a="1"/>
  <c r="K3066" i="7" s="1"/>
  <c r="K3067" i="7" a="1"/>
  <c r="K3067" i="7" s="1"/>
  <c r="K3068" i="7" a="1"/>
  <c r="K3068" i="7" s="1"/>
  <c r="K3069" i="7" a="1"/>
  <c r="K3069" i="7" s="1"/>
  <c r="K3070" i="7" a="1"/>
  <c r="K3070" i="7" s="1"/>
  <c r="K3071" i="7" a="1"/>
  <c r="K3071" i="7" s="1"/>
  <c r="K3072" i="7" a="1"/>
  <c r="K3072" i="7" s="1"/>
  <c r="K3073" i="7" a="1"/>
  <c r="K3073" i="7" s="1"/>
  <c r="K3074" i="7" a="1"/>
  <c r="K3074" i="7" s="1"/>
  <c r="K3075" i="7" a="1"/>
  <c r="K3075" i="7" s="1"/>
  <c r="K3076" i="7" a="1"/>
  <c r="K3076" i="7" s="1"/>
  <c r="K3077" i="7" a="1"/>
  <c r="K3077" i="7" s="1"/>
  <c r="K3078" i="7" a="1"/>
  <c r="K3078" i="7" s="1"/>
  <c r="K3079" i="7" a="1"/>
  <c r="K3079" i="7" s="1"/>
  <c r="K3080" i="7" a="1"/>
  <c r="K3080" i="7" s="1"/>
  <c r="K3081" i="7" a="1"/>
  <c r="K3081" i="7" s="1"/>
  <c r="K3082" i="7" a="1"/>
  <c r="K3082" i="7" s="1"/>
  <c r="K3083" i="7" a="1"/>
  <c r="K3083" i="7" s="1"/>
  <c r="K3084" i="7" a="1"/>
  <c r="K3084" i="7" s="1"/>
  <c r="K3085" i="7" a="1"/>
  <c r="K3085" i="7" s="1"/>
  <c r="K3086" i="7" a="1"/>
  <c r="K3086" i="7" s="1"/>
  <c r="K3087" i="7" a="1"/>
  <c r="K3087" i="7" s="1"/>
  <c r="K3088" i="7" a="1"/>
  <c r="K3088" i="7" s="1"/>
  <c r="K3089" i="7" a="1"/>
  <c r="K3089" i="7" s="1"/>
  <c r="K3090" i="7" a="1"/>
  <c r="K3090" i="7" s="1"/>
  <c r="K3091" i="7" a="1"/>
  <c r="K3091" i="7" s="1"/>
  <c r="K3092" i="7" a="1"/>
  <c r="K3092" i="7" s="1"/>
  <c r="K3093" i="7" a="1"/>
  <c r="K3093" i="7" s="1"/>
  <c r="K3094" i="7" a="1"/>
  <c r="K3094" i="7" s="1"/>
  <c r="K3095" i="7" a="1"/>
  <c r="K3095" i="7" s="1"/>
  <c r="K3096" i="7" a="1"/>
  <c r="K3096" i="7" s="1"/>
  <c r="K3097" i="7" a="1"/>
  <c r="K3097" i="7" s="1"/>
  <c r="K3098" i="7" a="1"/>
  <c r="K3098" i="7" s="1"/>
  <c r="K3099" i="7" a="1"/>
  <c r="K3099" i="7" s="1"/>
  <c r="K3100" i="7" a="1"/>
  <c r="K3100" i="7" s="1"/>
  <c r="K3101" i="7" a="1"/>
  <c r="K3101" i="7" s="1"/>
  <c r="K3102" i="7" a="1"/>
  <c r="K3102" i="7" s="1"/>
  <c r="K3103" i="7" a="1"/>
  <c r="K3103" i="7" s="1"/>
  <c r="K3104" i="7" a="1"/>
  <c r="K3104" i="7" s="1"/>
  <c r="K3105" i="7" a="1"/>
  <c r="K3105" i="7" s="1"/>
  <c r="K3106" i="7" a="1"/>
  <c r="K3106" i="7" s="1"/>
  <c r="K3107" i="7" a="1"/>
  <c r="K3107" i="7" s="1"/>
  <c r="K3108" i="7" a="1"/>
  <c r="K3108" i="7" s="1"/>
  <c r="K3109" i="7" a="1"/>
  <c r="K3109" i="7" s="1"/>
  <c r="K3110" i="7" a="1"/>
  <c r="K3110" i="7" s="1"/>
  <c r="K3111" i="7" a="1"/>
  <c r="K3111" i="7" s="1"/>
  <c r="K3112" i="7" a="1"/>
  <c r="K3112" i="7" s="1"/>
  <c r="K3113" i="7" a="1"/>
  <c r="K3113" i="7" s="1"/>
  <c r="K3114" i="7" a="1"/>
  <c r="K3114" i="7" s="1"/>
  <c r="K3115" i="7" a="1"/>
  <c r="K3115" i="7" s="1"/>
  <c r="K3116" i="7" a="1"/>
  <c r="K3116" i="7" s="1"/>
  <c r="K3117" i="7" a="1"/>
  <c r="K3117" i="7" s="1"/>
  <c r="K3118" i="7" a="1"/>
  <c r="K3118" i="7" s="1"/>
  <c r="K3119" i="7" a="1"/>
  <c r="K3119" i="7" s="1"/>
  <c r="K3120" i="7" a="1"/>
  <c r="K3120" i="7" s="1"/>
  <c r="K3121" i="7" a="1"/>
  <c r="K3121" i="7" s="1"/>
  <c r="K3122" i="7" a="1"/>
  <c r="K3122" i="7" s="1"/>
  <c r="K3123" i="7" a="1"/>
  <c r="K3123" i="7" s="1"/>
  <c r="K3124" i="7" a="1"/>
  <c r="K3124" i="7" s="1"/>
  <c r="K3125" i="7" a="1"/>
  <c r="K3125" i="7" s="1"/>
  <c r="K3126" i="7" a="1"/>
  <c r="K3126" i="7" s="1"/>
  <c r="K3127" i="7" a="1"/>
  <c r="K3127" i="7" s="1"/>
  <c r="K3128" i="7" a="1"/>
  <c r="K3128" i="7" s="1"/>
  <c r="K3129" i="7" a="1"/>
  <c r="K3129" i="7" s="1"/>
  <c r="K3130" i="7" a="1"/>
  <c r="K3130" i="7" s="1"/>
  <c r="K3131" i="7" a="1"/>
  <c r="K3131" i="7" s="1"/>
  <c r="K3132" i="7" a="1"/>
  <c r="K3132" i="7" s="1"/>
  <c r="K3133" i="7" a="1"/>
  <c r="K3133" i="7" s="1"/>
  <c r="K3134" i="7" a="1"/>
  <c r="K3134" i="7" s="1"/>
  <c r="K3135" i="7" a="1"/>
  <c r="K3135" i="7" s="1"/>
  <c r="K3136" i="7" a="1"/>
  <c r="K3136" i="7" s="1"/>
  <c r="K3137" i="7" a="1"/>
  <c r="K3137" i="7" s="1"/>
  <c r="K3138" i="7" a="1"/>
  <c r="K3138" i="7" s="1"/>
  <c r="K3139" i="7" a="1"/>
  <c r="K3139" i="7" s="1"/>
  <c r="K3140" i="7" a="1"/>
  <c r="K3140" i="7" s="1"/>
  <c r="K3141" i="7" a="1"/>
  <c r="K3141" i="7" s="1"/>
  <c r="K3142" i="7" a="1"/>
  <c r="K3142" i="7" s="1"/>
  <c r="K3143" i="7" a="1"/>
  <c r="K3143" i="7" s="1"/>
  <c r="K3144" i="7" a="1"/>
  <c r="K3144" i="7" s="1"/>
  <c r="K3145" i="7" a="1"/>
  <c r="K3145" i="7" s="1"/>
  <c r="K3146" i="7" a="1"/>
  <c r="K3146" i="7" s="1"/>
  <c r="K3147" i="7" a="1"/>
  <c r="K3147" i="7" s="1"/>
  <c r="K3148" i="7" a="1"/>
  <c r="K3148" i="7" s="1"/>
  <c r="K3149" i="7" a="1"/>
  <c r="K3149" i="7" s="1"/>
  <c r="K3150" i="7" a="1"/>
  <c r="K3150" i="7" s="1"/>
  <c r="K3151" i="7" a="1"/>
  <c r="K3151" i="7" s="1"/>
  <c r="K3152" i="7" a="1"/>
  <c r="K3152" i="7" s="1"/>
  <c r="K3153" i="7" a="1"/>
  <c r="K3153" i="7" s="1"/>
  <c r="K3154" i="7" a="1"/>
  <c r="K3154" i="7" s="1"/>
  <c r="K3155" i="7" a="1"/>
  <c r="K3155" i="7" s="1"/>
  <c r="K3156" i="7" a="1"/>
  <c r="K3156" i="7" s="1"/>
  <c r="K3157" i="7" a="1"/>
  <c r="K3157" i="7" s="1"/>
  <c r="K3158" i="7" a="1"/>
  <c r="K3158" i="7" s="1"/>
  <c r="K3159" i="7" a="1"/>
  <c r="K3159" i="7" s="1"/>
  <c r="K3160" i="7" a="1"/>
  <c r="K3160" i="7" s="1"/>
  <c r="K3161" i="7" a="1"/>
  <c r="K3161" i="7" s="1"/>
  <c r="K3162" i="7" a="1"/>
  <c r="K3162" i="7" s="1"/>
  <c r="K3163" i="7" a="1"/>
  <c r="K3163" i="7" s="1"/>
  <c r="K3164" i="7" a="1"/>
  <c r="K3164" i="7" s="1"/>
  <c r="K3165" i="7" a="1"/>
  <c r="K3165" i="7" s="1"/>
  <c r="K3166" i="7" a="1"/>
  <c r="K3166" i="7" s="1"/>
  <c r="K3167" i="7" a="1"/>
  <c r="K3167" i="7" s="1"/>
  <c r="K3168" i="7" a="1"/>
  <c r="K3168" i="7" s="1"/>
  <c r="K3169" i="7" a="1"/>
  <c r="K3169" i="7" s="1"/>
  <c r="K3170" i="7" a="1"/>
  <c r="K3170" i="7" s="1"/>
  <c r="K3171" i="7" a="1"/>
  <c r="K3171" i="7" s="1"/>
  <c r="K3172" i="7" a="1"/>
  <c r="K3172" i="7" s="1"/>
  <c r="K3173" i="7" a="1"/>
  <c r="K3173" i="7" s="1"/>
  <c r="K3174" i="7" a="1"/>
  <c r="K3174" i="7" s="1"/>
  <c r="K3175" i="7" a="1"/>
  <c r="K3175" i="7" s="1"/>
  <c r="K3176" i="7" a="1"/>
  <c r="K3176" i="7" s="1"/>
  <c r="K3177" i="7" a="1"/>
  <c r="K3177" i="7" s="1"/>
  <c r="K3178" i="7" a="1"/>
  <c r="K3178" i="7" s="1"/>
  <c r="K3179" i="7" a="1"/>
  <c r="K3179" i="7" s="1"/>
  <c r="K3180" i="7" a="1"/>
  <c r="K3180" i="7" s="1"/>
  <c r="K3181" i="7" a="1"/>
  <c r="K3181" i="7" s="1"/>
  <c r="K3182" i="7" a="1"/>
  <c r="K3182" i="7" s="1"/>
  <c r="K3183" i="7" a="1"/>
  <c r="K3183" i="7" s="1"/>
  <c r="K3184" i="7" a="1"/>
  <c r="K3184" i="7" s="1"/>
  <c r="K3185" i="7" a="1"/>
  <c r="K3185" i="7" s="1"/>
  <c r="K3186" i="7" a="1"/>
  <c r="K3186" i="7" s="1"/>
  <c r="K3187" i="7" a="1"/>
  <c r="K3187" i="7" s="1"/>
  <c r="K3188" i="7" a="1"/>
  <c r="K3188" i="7" s="1"/>
  <c r="K3189" i="7" a="1"/>
  <c r="K3189" i="7" s="1"/>
  <c r="K3190" i="7" a="1"/>
  <c r="K3190" i="7" s="1"/>
  <c r="K3191" i="7" a="1"/>
  <c r="K3191" i="7" s="1"/>
  <c r="K3192" i="7" a="1"/>
  <c r="K3192" i="7" s="1"/>
  <c r="K3193" i="7" a="1"/>
  <c r="K3193" i="7" s="1"/>
  <c r="K3194" i="7" a="1"/>
  <c r="K3194" i="7" s="1"/>
  <c r="K3195" i="7" a="1"/>
  <c r="K3195" i="7" s="1"/>
  <c r="K3196" i="7" a="1"/>
  <c r="K3196" i="7" s="1"/>
  <c r="K3197" i="7" a="1"/>
  <c r="K3197" i="7" s="1"/>
  <c r="K3198" i="7" a="1"/>
  <c r="K3198" i="7" s="1"/>
  <c r="K3199" i="7" a="1"/>
  <c r="K3199" i="7" s="1"/>
  <c r="K3200" i="7" a="1"/>
  <c r="K3200" i="7" s="1"/>
  <c r="K3201" i="7" a="1"/>
  <c r="K3201" i="7" s="1"/>
  <c r="K3202" i="7" a="1"/>
  <c r="K3202" i="7" s="1"/>
  <c r="K3203" i="7" a="1"/>
  <c r="K3203" i="7" s="1"/>
  <c r="K3204" i="7" a="1"/>
  <c r="K3204" i="7" s="1"/>
  <c r="K3205" i="7" a="1"/>
  <c r="K3205" i="7" s="1"/>
  <c r="K3206" i="7" a="1"/>
  <c r="K3206" i="7" s="1"/>
  <c r="K3207" i="7" a="1"/>
  <c r="K3207" i="7" s="1"/>
  <c r="K3208" i="7" a="1"/>
  <c r="K3208" i="7" s="1"/>
  <c r="K3209" i="7" a="1"/>
  <c r="K3209" i="7" s="1"/>
  <c r="K3210" i="7" a="1"/>
  <c r="K3210" i="7" s="1"/>
  <c r="K3211" i="7" a="1"/>
  <c r="K3211" i="7" s="1"/>
  <c r="K3212" i="7" a="1"/>
  <c r="K3212" i="7" s="1"/>
  <c r="K3213" i="7" a="1"/>
  <c r="K3213" i="7" s="1"/>
  <c r="K3214" i="7" a="1"/>
  <c r="K3214" i="7" s="1"/>
  <c r="K3215" i="7" a="1"/>
  <c r="K3215" i="7" s="1"/>
  <c r="K3216" i="7" a="1"/>
  <c r="K3216" i="7" s="1"/>
  <c r="K3217" i="7" a="1"/>
  <c r="K3217" i="7" s="1"/>
  <c r="K3218" i="7" a="1"/>
  <c r="K3218" i="7" s="1"/>
  <c r="K3219" i="7" a="1"/>
  <c r="K3219" i="7" s="1"/>
  <c r="K3220" i="7" a="1"/>
  <c r="K3220" i="7" s="1"/>
  <c r="K3221" i="7" a="1"/>
  <c r="K3221" i="7" s="1"/>
  <c r="K3222" i="7" a="1"/>
  <c r="K3222" i="7" s="1"/>
  <c r="K3223" i="7" a="1"/>
  <c r="K3223" i="7" s="1"/>
  <c r="K3224" i="7" a="1"/>
  <c r="K3224" i="7" s="1"/>
  <c r="K3225" i="7" a="1"/>
  <c r="K3225" i="7" s="1"/>
  <c r="K3226" i="7" a="1"/>
  <c r="K3226" i="7" s="1"/>
  <c r="K3227" i="7" a="1"/>
  <c r="K3227" i="7" s="1"/>
  <c r="K3228" i="7" a="1"/>
  <c r="K3228" i="7" s="1"/>
  <c r="K3229" i="7" a="1"/>
  <c r="K3229" i="7" s="1"/>
  <c r="K3230" i="7" a="1"/>
  <c r="K3230" i="7" s="1"/>
  <c r="K3231" i="7" a="1"/>
  <c r="K3231" i="7" s="1"/>
  <c r="K3232" i="7" a="1"/>
  <c r="K3232" i="7" s="1"/>
  <c r="K3233" i="7" a="1"/>
  <c r="K3233" i="7" s="1"/>
  <c r="K3234" i="7" a="1"/>
  <c r="K3234" i="7" s="1"/>
  <c r="K3235" i="7" a="1"/>
  <c r="K3235" i="7" s="1"/>
  <c r="K3236" i="7" a="1"/>
  <c r="K3236" i="7" s="1"/>
  <c r="K3237" i="7" a="1"/>
  <c r="K3237" i="7" s="1"/>
  <c r="K3238" i="7" a="1"/>
  <c r="K3238" i="7" s="1"/>
  <c r="K3239" i="7" a="1"/>
  <c r="K3239" i="7" s="1"/>
  <c r="K3240" i="7" a="1"/>
  <c r="K3240" i="7" s="1"/>
  <c r="K3241" i="7" a="1"/>
  <c r="K3241" i="7" s="1"/>
  <c r="K3242" i="7" a="1"/>
  <c r="K3242" i="7" s="1"/>
  <c r="K3243" i="7" a="1"/>
  <c r="K3243" i="7" s="1"/>
  <c r="K3244" i="7" a="1"/>
  <c r="K3244" i="7" s="1"/>
  <c r="K3245" i="7" a="1"/>
  <c r="K3245" i="7" s="1"/>
  <c r="K3246" i="7" a="1"/>
  <c r="K3246" i="7" s="1"/>
  <c r="K3247" i="7" a="1"/>
  <c r="K3247" i="7" s="1"/>
  <c r="K3248" i="7" a="1"/>
  <c r="K3248" i="7" s="1"/>
  <c r="K3249" i="7" a="1"/>
  <c r="K3249" i="7" s="1"/>
  <c r="K3250" i="7" a="1"/>
  <c r="K3250" i="7" s="1"/>
  <c r="K3251" i="7" a="1"/>
  <c r="K3251" i="7" s="1"/>
  <c r="K3252" i="7" a="1"/>
  <c r="K3252" i="7" s="1"/>
  <c r="K3253" i="7" a="1"/>
  <c r="K3253" i="7" s="1"/>
  <c r="K3254" i="7" a="1"/>
  <c r="K3254" i="7" s="1"/>
  <c r="K3255" i="7" a="1"/>
  <c r="K3255" i="7" s="1"/>
  <c r="K3256" i="7" a="1"/>
  <c r="K3256" i="7" s="1"/>
  <c r="K3257" i="7" a="1"/>
  <c r="K3257" i="7" s="1"/>
  <c r="K3258" i="7" a="1"/>
  <c r="K3258" i="7" s="1"/>
  <c r="K3259" i="7" a="1"/>
  <c r="K3259" i="7" s="1"/>
  <c r="K3260" i="7" a="1"/>
  <c r="K3260" i="7" s="1"/>
  <c r="K3261" i="7" a="1"/>
  <c r="K3261" i="7" s="1"/>
  <c r="K3262" i="7" a="1"/>
  <c r="K3262" i="7" s="1"/>
  <c r="K3263" i="7" a="1"/>
  <c r="K3263" i="7" s="1"/>
  <c r="K3264" i="7" a="1"/>
  <c r="K3264" i="7" s="1"/>
  <c r="K3265" i="7" a="1"/>
  <c r="K3265" i="7" s="1"/>
  <c r="K3266" i="7" a="1"/>
  <c r="K3266" i="7" s="1"/>
  <c r="K3267" i="7" a="1"/>
  <c r="K3267" i="7" s="1"/>
  <c r="K3268" i="7" a="1"/>
  <c r="K3268" i="7" s="1"/>
  <c r="K3269" i="7" a="1"/>
  <c r="K3269" i="7" s="1"/>
  <c r="K3270" i="7" a="1"/>
  <c r="K3270" i="7" s="1"/>
  <c r="K3271" i="7" a="1"/>
  <c r="K3271" i="7" s="1"/>
  <c r="K3272" i="7" a="1"/>
  <c r="K3272" i="7" s="1"/>
  <c r="K3273" i="7" a="1"/>
  <c r="K3273" i="7" s="1"/>
  <c r="K3274" i="7" a="1"/>
  <c r="K3274" i="7" s="1"/>
  <c r="K3275" i="7" a="1"/>
  <c r="K3275" i="7" s="1"/>
  <c r="K3276" i="7" a="1"/>
  <c r="K3276" i="7" s="1"/>
  <c r="K3277" i="7" a="1"/>
  <c r="K3277" i="7" s="1"/>
  <c r="K3278" i="7" a="1"/>
  <c r="K3278" i="7" s="1"/>
  <c r="K3279" i="7" a="1"/>
  <c r="K3279" i="7" s="1"/>
  <c r="K3280" i="7" a="1"/>
  <c r="K3280" i="7" s="1"/>
  <c r="K3281" i="7" a="1"/>
  <c r="K3281" i="7" s="1"/>
  <c r="K3282" i="7" a="1"/>
  <c r="K3282" i="7" s="1"/>
  <c r="K3283" i="7" a="1"/>
  <c r="K3283" i="7" s="1"/>
  <c r="K3284" i="7" a="1"/>
  <c r="K3284" i="7" s="1"/>
  <c r="K3285" i="7" a="1"/>
  <c r="K3285" i="7" s="1"/>
  <c r="K3286" i="7" a="1"/>
  <c r="K3286" i="7" s="1"/>
  <c r="K3287" i="7" a="1"/>
  <c r="K3287" i="7" s="1"/>
  <c r="K3288" i="7" a="1"/>
  <c r="K3288" i="7" s="1"/>
  <c r="K3289" i="7" a="1"/>
  <c r="K3289" i="7" s="1"/>
  <c r="K3290" i="7" a="1"/>
  <c r="K3290" i="7" s="1"/>
  <c r="K3291" i="7" a="1"/>
  <c r="K3291" i="7" s="1"/>
  <c r="K3292" i="7" a="1"/>
  <c r="K3292" i="7" s="1"/>
  <c r="K3293" i="7" a="1"/>
  <c r="K3293" i="7" s="1"/>
  <c r="K3294" i="7" a="1"/>
  <c r="K3294" i="7" s="1"/>
  <c r="K3295" i="7" a="1"/>
  <c r="K3295" i="7" s="1"/>
  <c r="K3296" i="7" a="1"/>
  <c r="K3296" i="7" s="1"/>
  <c r="K3297" i="7" a="1"/>
  <c r="K3297" i="7" s="1"/>
  <c r="K3298" i="7" a="1"/>
  <c r="K3298" i="7" s="1"/>
  <c r="K3299" i="7" a="1"/>
  <c r="K3299" i="7" s="1"/>
  <c r="K3300" i="7" a="1"/>
  <c r="K3300" i="7" s="1"/>
  <c r="K3301" i="7" a="1"/>
  <c r="K3301" i="7" s="1"/>
  <c r="K3302" i="7" a="1"/>
  <c r="K3302" i="7" s="1"/>
  <c r="K3303" i="7" a="1"/>
  <c r="K3303" i="7" s="1"/>
  <c r="K3304" i="7" a="1"/>
  <c r="K3304" i="7" s="1"/>
  <c r="K3305" i="7" a="1"/>
  <c r="K3305" i="7" s="1"/>
  <c r="K3306" i="7" a="1"/>
  <c r="K3306" i="7" s="1"/>
  <c r="K3307" i="7" a="1"/>
  <c r="K3307" i="7" s="1"/>
  <c r="K3308" i="7" a="1"/>
  <c r="K3308" i="7" s="1"/>
  <c r="K3309" i="7" a="1"/>
  <c r="K3309" i="7" s="1"/>
  <c r="K3310" i="7" a="1"/>
  <c r="K3310" i="7" s="1"/>
  <c r="K3311" i="7" a="1"/>
  <c r="K3311" i="7" s="1"/>
  <c r="K3312" i="7" a="1"/>
  <c r="K3312" i="7" s="1"/>
  <c r="K3313" i="7" a="1"/>
  <c r="K3313" i="7" s="1"/>
  <c r="K3314" i="7" a="1"/>
  <c r="K3314" i="7" s="1"/>
  <c r="K3315" i="7" a="1"/>
  <c r="K3315" i="7" s="1"/>
  <c r="K3316" i="7" a="1"/>
  <c r="K3316" i="7" s="1"/>
  <c r="K3317" i="7" a="1"/>
  <c r="K3317" i="7" s="1"/>
  <c r="K3318" i="7" a="1"/>
  <c r="K3318" i="7" s="1"/>
  <c r="K3319" i="7" a="1"/>
  <c r="K3319" i="7" s="1"/>
  <c r="K3320" i="7" a="1"/>
  <c r="K3320" i="7" s="1"/>
  <c r="K3321" i="7" a="1"/>
  <c r="K3321" i="7" s="1"/>
  <c r="K3322" i="7" a="1"/>
  <c r="K3322" i="7" s="1"/>
  <c r="K3323" i="7" a="1"/>
  <c r="K3323" i="7" s="1"/>
  <c r="K3324" i="7" a="1"/>
  <c r="K3324" i="7" s="1"/>
  <c r="K3325" i="7" a="1"/>
  <c r="K3325" i="7" s="1"/>
  <c r="K3326" i="7" a="1"/>
  <c r="K3326" i="7" s="1"/>
  <c r="K3327" i="7" a="1"/>
  <c r="K3327" i="7" s="1"/>
  <c r="K3328" i="7" a="1"/>
  <c r="K3328" i="7" s="1"/>
  <c r="K3329" i="7" a="1"/>
  <c r="K3329" i="7" s="1"/>
  <c r="K3330" i="7" a="1"/>
  <c r="K3330" i="7" s="1"/>
  <c r="K3331" i="7" a="1"/>
  <c r="K3331" i="7" s="1"/>
  <c r="K3332" i="7" a="1"/>
  <c r="K3332" i="7" s="1"/>
  <c r="K3333" i="7" a="1"/>
  <c r="K3333" i="7" s="1"/>
  <c r="K3334" i="7" a="1"/>
  <c r="K3334" i="7" s="1"/>
  <c r="K3335" i="7" a="1"/>
  <c r="K3335" i="7" s="1"/>
  <c r="K3336" i="7" a="1"/>
  <c r="K3336" i="7" s="1"/>
  <c r="K3337" i="7" a="1"/>
  <c r="K3337" i="7" s="1"/>
  <c r="K3338" i="7" a="1"/>
  <c r="K3338" i="7" s="1"/>
  <c r="K3339" i="7" a="1"/>
  <c r="K3339" i="7" s="1"/>
  <c r="K3340" i="7" a="1"/>
  <c r="K3340" i="7" s="1"/>
  <c r="K3341" i="7" a="1"/>
  <c r="K3341" i="7" s="1"/>
  <c r="K3342" i="7" a="1"/>
  <c r="K3342" i="7" s="1"/>
  <c r="K3343" i="7" a="1"/>
  <c r="K3343" i="7" s="1"/>
  <c r="K3344" i="7" a="1"/>
  <c r="K3344" i="7" s="1"/>
  <c r="K3345" i="7" a="1"/>
  <c r="K3345" i="7" s="1"/>
  <c r="K3346" i="7" a="1"/>
  <c r="K3346" i="7" s="1"/>
  <c r="K3347" i="7" a="1"/>
  <c r="K3347" i="7" s="1"/>
  <c r="K3348" i="7" a="1"/>
  <c r="K3348" i="7" s="1"/>
  <c r="K3349" i="7" a="1"/>
  <c r="K3349" i="7" s="1"/>
  <c r="K3350" i="7" a="1"/>
  <c r="K3350" i="7" s="1"/>
  <c r="K3351" i="7" a="1"/>
  <c r="K3351" i="7" s="1"/>
  <c r="K3352" i="7" a="1"/>
  <c r="K3352" i="7" s="1"/>
  <c r="K3353" i="7" a="1"/>
  <c r="K3353" i="7" s="1"/>
  <c r="K3354" i="7" a="1"/>
  <c r="K3354" i="7" s="1"/>
  <c r="K3355" i="7" a="1"/>
  <c r="K3355" i="7" s="1"/>
  <c r="K3356" i="7" a="1"/>
  <c r="K3356" i="7" s="1"/>
  <c r="K3357" i="7" a="1"/>
  <c r="K3357" i="7" s="1"/>
  <c r="K3358" i="7" a="1"/>
  <c r="K3358" i="7" s="1"/>
  <c r="K3359" i="7" a="1"/>
  <c r="K3359" i="7" s="1"/>
  <c r="K3360" i="7" a="1"/>
  <c r="K3360" i="7" s="1"/>
  <c r="K3361" i="7" a="1"/>
  <c r="K3361" i="7" s="1"/>
  <c r="K3362" i="7" a="1"/>
  <c r="K3362" i="7" s="1"/>
  <c r="K3363" i="7" a="1"/>
  <c r="K3363" i="7" s="1"/>
  <c r="K3364" i="7" a="1"/>
  <c r="K3364" i="7" s="1"/>
  <c r="K3365" i="7" a="1"/>
  <c r="K3365" i="7" s="1"/>
  <c r="K3366" i="7" a="1"/>
  <c r="K3366" i="7" s="1"/>
  <c r="K3367" i="7" a="1"/>
  <c r="K3367" i="7" s="1"/>
  <c r="K3368" i="7" a="1"/>
  <c r="K3368" i="7" s="1"/>
  <c r="K3369" i="7" a="1"/>
  <c r="K3369" i="7" s="1"/>
  <c r="K3370" i="7" a="1"/>
  <c r="K3370" i="7" s="1"/>
  <c r="K3371" i="7" a="1"/>
  <c r="K3371" i="7" s="1"/>
  <c r="K3372" i="7" a="1"/>
  <c r="K3372" i="7" s="1"/>
  <c r="K3373" i="7" a="1"/>
  <c r="K3373" i="7" s="1"/>
  <c r="K3374" i="7" a="1"/>
  <c r="K3374" i="7" s="1"/>
  <c r="K3375" i="7" a="1"/>
  <c r="K3375" i="7" s="1"/>
  <c r="K3376" i="7" a="1"/>
  <c r="K3376" i="7" s="1"/>
  <c r="K3377" i="7" a="1"/>
  <c r="K3377" i="7" s="1"/>
  <c r="K3378" i="7" a="1"/>
  <c r="K3378" i="7" s="1"/>
  <c r="K3379" i="7" a="1"/>
  <c r="K3379" i="7" s="1"/>
  <c r="K3380" i="7" a="1"/>
  <c r="K3380" i="7" s="1"/>
  <c r="K3381" i="7" a="1"/>
  <c r="K3381" i="7" s="1"/>
  <c r="K3382" i="7" a="1"/>
  <c r="K3382" i="7" s="1"/>
  <c r="K3383" i="7" a="1"/>
  <c r="K3383" i="7" s="1"/>
  <c r="K3384" i="7" a="1"/>
  <c r="K3384" i="7" s="1"/>
  <c r="K3385" i="7" a="1"/>
  <c r="K3385" i="7" s="1"/>
  <c r="K3386" i="7" a="1"/>
  <c r="K3386" i="7" s="1"/>
  <c r="K3387" i="7" a="1"/>
  <c r="K3387" i="7" s="1"/>
  <c r="K3388" i="7" a="1"/>
  <c r="K3388" i="7" s="1"/>
  <c r="K3389" i="7" a="1"/>
  <c r="K3389" i="7" s="1"/>
  <c r="K3390" i="7" a="1"/>
  <c r="K3390" i="7" s="1"/>
  <c r="K3391" i="7" a="1"/>
  <c r="K3391" i="7" s="1"/>
  <c r="K3392" i="7" a="1"/>
  <c r="K3392" i="7" s="1"/>
  <c r="K3393" i="7" a="1"/>
  <c r="K3393" i="7" s="1"/>
  <c r="K3394" i="7" a="1"/>
  <c r="K3394" i="7" s="1"/>
  <c r="K3395" i="7" a="1"/>
  <c r="K3395" i="7" s="1"/>
  <c r="K3396" i="7" a="1"/>
  <c r="K3396" i="7" s="1"/>
  <c r="K3397" i="7" a="1"/>
  <c r="K3397" i="7" s="1"/>
  <c r="K3398" i="7" a="1"/>
  <c r="K3398" i="7" s="1"/>
  <c r="K3399" i="7" a="1"/>
  <c r="K3399" i="7" s="1"/>
  <c r="K3400" i="7" a="1"/>
  <c r="K3400" i="7" s="1"/>
  <c r="K3401" i="7" a="1"/>
  <c r="K3401" i="7" s="1"/>
  <c r="K3402" i="7" a="1"/>
  <c r="K3402" i="7" s="1"/>
  <c r="K3403" i="7" a="1"/>
  <c r="K3403" i="7" s="1"/>
  <c r="K3404" i="7" a="1"/>
  <c r="K3404" i="7" s="1"/>
  <c r="K3405" i="7" a="1"/>
  <c r="K3405" i="7" s="1"/>
  <c r="K3406" i="7" a="1"/>
  <c r="K3406" i="7" s="1"/>
  <c r="K3407" i="7" a="1"/>
  <c r="K3407" i="7" s="1"/>
  <c r="K3408" i="7" a="1"/>
  <c r="K3408" i="7" s="1"/>
  <c r="K3409" i="7" a="1"/>
  <c r="K3409" i="7" s="1"/>
  <c r="K3410" i="7" a="1"/>
  <c r="K3410" i="7" s="1"/>
  <c r="K3411" i="7" a="1"/>
  <c r="K3411" i="7" s="1"/>
  <c r="K3412" i="7" a="1"/>
  <c r="K3412" i="7" s="1"/>
  <c r="K3413" i="7" a="1"/>
  <c r="K3413" i="7" s="1"/>
  <c r="K3414" i="7" a="1"/>
  <c r="K3414" i="7" s="1"/>
  <c r="K3415" i="7" a="1"/>
  <c r="K3415" i="7" s="1"/>
  <c r="K3416" i="7" a="1"/>
  <c r="K3416" i="7" s="1"/>
  <c r="K3417" i="7" a="1"/>
  <c r="K3417" i="7" s="1"/>
  <c r="K3418" i="7" a="1"/>
  <c r="K3418" i="7" s="1"/>
  <c r="K3419" i="7" a="1"/>
  <c r="K3419" i="7" s="1"/>
  <c r="K3420" i="7" a="1"/>
  <c r="K3420" i="7" s="1"/>
  <c r="K3421" i="7" a="1"/>
  <c r="K3421" i="7" s="1"/>
  <c r="K3422" i="7" a="1"/>
  <c r="K3422" i="7" s="1"/>
  <c r="K3423" i="7" a="1"/>
  <c r="K3423" i="7" s="1"/>
  <c r="K3424" i="7" a="1"/>
  <c r="K3424" i="7" s="1"/>
  <c r="K3425" i="7" a="1"/>
  <c r="K3425" i="7" s="1"/>
  <c r="K3426" i="7" a="1"/>
  <c r="K3426" i="7" s="1"/>
  <c r="K3427" i="7" a="1"/>
  <c r="K3427" i="7" s="1"/>
  <c r="K3428" i="7" a="1"/>
  <c r="K3428" i="7" s="1"/>
  <c r="K3429" i="7" a="1"/>
  <c r="K3429" i="7" s="1"/>
  <c r="K3430" i="7" a="1"/>
  <c r="K3430" i="7" s="1"/>
  <c r="K3431" i="7" a="1"/>
  <c r="K3431" i="7" s="1"/>
  <c r="K3432" i="7" a="1"/>
  <c r="K3432" i="7" s="1"/>
  <c r="K3433" i="7" a="1"/>
  <c r="K3433" i="7" s="1"/>
  <c r="K3434" i="7" a="1"/>
  <c r="K3434" i="7" s="1"/>
  <c r="K3435" i="7" a="1"/>
  <c r="K3435" i="7" s="1"/>
  <c r="K3436" i="7" a="1"/>
  <c r="K3436" i="7" s="1"/>
  <c r="K3437" i="7" a="1"/>
  <c r="K3437" i="7" s="1"/>
  <c r="K3438" i="7" a="1"/>
  <c r="K3438" i="7" s="1"/>
  <c r="K3439" i="7" a="1"/>
  <c r="K3439" i="7" s="1"/>
  <c r="K3440" i="7" a="1"/>
  <c r="K3440" i="7" s="1"/>
  <c r="K3441" i="7" a="1"/>
  <c r="K3441" i="7" s="1"/>
  <c r="K3442" i="7" a="1"/>
  <c r="K3442" i="7" s="1"/>
  <c r="K3443" i="7" a="1"/>
  <c r="K3443" i="7" s="1"/>
  <c r="K3444" i="7" a="1"/>
  <c r="K3444" i="7" s="1"/>
  <c r="K3445" i="7" a="1"/>
  <c r="K3445" i="7" s="1"/>
  <c r="K3446" i="7" a="1"/>
  <c r="K3446" i="7" s="1"/>
  <c r="K3447" i="7" a="1"/>
  <c r="K3447" i="7" s="1"/>
  <c r="K3448" i="7" a="1"/>
  <c r="K3448" i="7" s="1"/>
  <c r="K3449" i="7" a="1"/>
  <c r="K3449" i="7" s="1"/>
  <c r="K3450" i="7" a="1"/>
  <c r="K3450" i="7" s="1"/>
  <c r="K3451" i="7" a="1"/>
  <c r="K3451" i="7" s="1"/>
  <c r="K3452" i="7" a="1"/>
  <c r="K3452" i="7" s="1"/>
  <c r="K3453" i="7" a="1"/>
  <c r="K3453" i="7" s="1"/>
  <c r="K3454" i="7" a="1"/>
  <c r="K3454" i="7" s="1"/>
  <c r="K3455" i="7" a="1"/>
  <c r="K3455" i="7" s="1"/>
  <c r="K3456" i="7" a="1"/>
  <c r="K3456" i="7" s="1"/>
  <c r="K3457" i="7" a="1"/>
  <c r="K3457" i="7" s="1"/>
  <c r="K3458" i="7" a="1"/>
  <c r="K3458" i="7" s="1"/>
  <c r="K3459" i="7" a="1"/>
  <c r="K3459" i="7" s="1"/>
  <c r="K3460" i="7" a="1"/>
  <c r="K3460" i="7" s="1"/>
  <c r="K3461" i="7" a="1"/>
  <c r="K3461" i="7" s="1"/>
  <c r="K3462" i="7" a="1"/>
  <c r="K3462" i="7" s="1"/>
  <c r="K3463" i="7" a="1"/>
  <c r="K3463" i="7" s="1"/>
  <c r="K3464" i="7" a="1"/>
  <c r="K3464" i="7" s="1"/>
  <c r="K3465" i="7" a="1"/>
  <c r="K3465" i="7" s="1"/>
  <c r="K3466" i="7" a="1"/>
  <c r="K3466" i="7" s="1"/>
  <c r="K3467" i="7" a="1"/>
  <c r="K3467" i="7" s="1"/>
  <c r="K3468" i="7" a="1"/>
  <c r="K3468" i="7" s="1"/>
  <c r="K3469" i="7" a="1"/>
  <c r="K3469" i="7" s="1"/>
  <c r="K3470" i="7" a="1"/>
  <c r="K3470" i="7" s="1"/>
  <c r="K3471" i="7" a="1"/>
  <c r="K3471" i="7" s="1"/>
  <c r="K3472" i="7" a="1"/>
  <c r="K3472" i="7" s="1"/>
  <c r="K3473" i="7" a="1"/>
  <c r="K3473" i="7" s="1"/>
  <c r="K3474" i="7" a="1"/>
  <c r="K3474" i="7" s="1"/>
  <c r="K3475" i="7" a="1"/>
  <c r="K3475" i="7" s="1"/>
  <c r="K3476" i="7" a="1"/>
  <c r="K3476" i="7" s="1"/>
  <c r="K3477" i="7" a="1"/>
  <c r="K3477" i="7" s="1"/>
  <c r="K3478" i="7" a="1"/>
  <c r="K3478" i="7" s="1"/>
  <c r="K3479" i="7" a="1"/>
  <c r="K3479" i="7" s="1"/>
  <c r="K3480" i="7" a="1"/>
  <c r="K3480" i="7" s="1"/>
  <c r="K3481" i="7" a="1"/>
  <c r="K3481" i="7" s="1"/>
  <c r="K3482" i="7" a="1"/>
  <c r="K3482" i="7" s="1"/>
  <c r="K3483" i="7" a="1"/>
  <c r="K3483" i="7" s="1"/>
  <c r="K3484" i="7" a="1"/>
  <c r="K3484" i="7" s="1"/>
  <c r="K3485" i="7" a="1"/>
  <c r="K3485" i="7" s="1"/>
  <c r="K3486" i="7" a="1"/>
  <c r="K3486" i="7" s="1"/>
  <c r="K3487" i="7" a="1"/>
  <c r="K3487" i="7" s="1"/>
  <c r="K3488" i="7" a="1"/>
  <c r="K3488" i="7" s="1"/>
  <c r="K3489" i="7" a="1"/>
  <c r="K3489" i="7" s="1"/>
  <c r="K3490" i="7" a="1"/>
  <c r="K3490" i="7" s="1"/>
  <c r="K3491" i="7" a="1"/>
  <c r="K3491" i="7" s="1"/>
  <c r="K3492" i="7" a="1"/>
  <c r="K3492" i="7" s="1"/>
  <c r="K3493" i="7" a="1"/>
  <c r="K3493" i="7" s="1"/>
  <c r="K3494" i="7" a="1"/>
  <c r="K3494" i="7" s="1"/>
  <c r="K3495" i="7" a="1"/>
  <c r="K3495" i="7" s="1"/>
  <c r="K3496" i="7" a="1"/>
  <c r="K3496" i="7" s="1"/>
  <c r="K3497" i="7" a="1"/>
  <c r="K3497" i="7" s="1"/>
  <c r="K3498" i="7" a="1"/>
  <c r="K3498" i="7" s="1"/>
  <c r="K3499" i="7" a="1"/>
  <c r="K3499" i="7" s="1"/>
  <c r="K3500" i="7" a="1"/>
  <c r="K3500" i="7" s="1"/>
  <c r="K3501" i="7" a="1"/>
  <c r="K3501" i="7" s="1"/>
  <c r="K3502" i="7" a="1"/>
  <c r="K3502" i="7" s="1"/>
  <c r="K3503" i="7" a="1"/>
  <c r="K3503" i="7" s="1"/>
  <c r="K3504" i="7" a="1"/>
  <c r="K3504" i="7" s="1"/>
  <c r="K3505" i="7" a="1"/>
  <c r="K3505" i="7" s="1"/>
  <c r="K3506" i="7" a="1"/>
  <c r="K3506" i="7" s="1"/>
  <c r="K3507" i="7" a="1"/>
  <c r="K3507" i="7" s="1"/>
  <c r="K3508" i="7" a="1"/>
  <c r="K3508" i="7" s="1"/>
  <c r="K3509" i="7" a="1"/>
  <c r="K3509" i="7" s="1"/>
  <c r="K3510" i="7" a="1"/>
  <c r="K3510" i="7" s="1"/>
  <c r="K3511" i="7" a="1"/>
  <c r="K3511" i="7" s="1"/>
  <c r="K3512" i="7" a="1"/>
  <c r="K3512" i="7" s="1"/>
  <c r="K3513" i="7" a="1"/>
  <c r="K3513" i="7" s="1"/>
  <c r="K3514" i="7" a="1"/>
  <c r="K3514" i="7" s="1"/>
  <c r="K3515" i="7" a="1"/>
  <c r="K3515" i="7" s="1"/>
  <c r="K3516" i="7" a="1"/>
  <c r="K3516" i="7" s="1"/>
  <c r="K3517" i="7" a="1"/>
  <c r="K3517" i="7" s="1"/>
  <c r="K3518" i="7" a="1"/>
  <c r="K3518" i="7" s="1"/>
  <c r="K3519" i="7" a="1"/>
  <c r="K3519" i="7" s="1"/>
  <c r="K3520" i="7" a="1"/>
  <c r="K3520" i="7" s="1"/>
  <c r="K3521" i="7" a="1"/>
  <c r="K3521" i="7" s="1"/>
  <c r="K3522" i="7" a="1"/>
  <c r="K3522" i="7" s="1"/>
  <c r="K3523" i="7" a="1"/>
  <c r="K3523" i="7" s="1"/>
  <c r="K3524" i="7" a="1"/>
  <c r="K3524" i="7" s="1"/>
  <c r="K3525" i="7" a="1"/>
  <c r="K3525" i="7" s="1"/>
  <c r="K3526" i="7" a="1"/>
  <c r="K3526" i="7" s="1"/>
  <c r="K3527" i="7" a="1"/>
  <c r="K3527" i="7" s="1"/>
  <c r="K3528" i="7" a="1"/>
  <c r="K3528" i="7" s="1"/>
  <c r="K3529" i="7" a="1"/>
  <c r="K3529" i="7" s="1"/>
  <c r="K3530" i="7" a="1"/>
  <c r="K3530" i="7" s="1"/>
  <c r="K3531" i="7" a="1"/>
  <c r="K3531" i="7" s="1"/>
  <c r="K3532" i="7" a="1"/>
  <c r="K3532" i="7" s="1"/>
  <c r="K3533" i="7" a="1"/>
  <c r="K3533" i="7" s="1"/>
  <c r="K3534" i="7" a="1"/>
  <c r="K3534" i="7" s="1"/>
  <c r="K3535" i="7" a="1"/>
  <c r="K3535" i="7" s="1"/>
  <c r="K3536" i="7" a="1"/>
  <c r="K3536" i="7" s="1"/>
  <c r="K3537" i="7" a="1"/>
  <c r="K3537" i="7" s="1"/>
  <c r="K3538" i="7" a="1"/>
  <c r="K3538" i="7" s="1"/>
  <c r="K3539" i="7" a="1"/>
  <c r="K3539" i="7" s="1"/>
  <c r="K3540" i="7" a="1"/>
  <c r="K3540" i="7" s="1"/>
  <c r="K3541" i="7" a="1"/>
  <c r="K3541" i="7" s="1"/>
  <c r="K3542" i="7" a="1"/>
  <c r="K3542" i="7" s="1"/>
  <c r="K3543" i="7" a="1"/>
  <c r="K3543" i="7" s="1"/>
  <c r="K3544" i="7" a="1"/>
  <c r="K3544" i="7" s="1"/>
  <c r="K3545" i="7" a="1"/>
  <c r="K3545" i="7" s="1"/>
  <c r="K3546" i="7" a="1"/>
  <c r="K3546" i="7" s="1"/>
  <c r="K3547" i="7" a="1"/>
  <c r="K3547" i="7" s="1"/>
  <c r="K3548" i="7" a="1"/>
  <c r="K3548" i="7" s="1"/>
  <c r="K3549" i="7" a="1"/>
  <c r="K3549" i="7" s="1"/>
  <c r="K3550" i="7" a="1"/>
  <c r="K3550" i="7" s="1"/>
  <c r="K3551" i="7" a="1"/>
  <c r="K3551" i="7" s="1"/>
  <c r="K3552" i="7" a="1"/>
  <c r="K3552" i="7" s="1"/>
  <c r="K3553" i="7" a="1"/>
  <c r="K3553" i="7" s="1"/>
  <c r="K3554" i="7" a="1"/>
  <c r="K3554" i="7" s="1"/>
  <c r="K3555" i="7" a="1"/>
  <c r="K3555" i="7" s="1"/>
  <c r="K3556" i="7" a="1"/>
  <c r="K3556" i="7" s="1"/>
  <c r="K3557" i="7" a="1"/>
  <c r="K3557" i="7" s="1"/>
  <c r="K3558" i="7" a="1"/>
  <c r="K3558" i="7" s="1"/>
  <c r="K3559" i="7" a="1"/>
  <c r="K3559" i="7" s="1"/>
  <c r="K3560" i="7" a="1"/>
  <c r="K3560" i="7" s="1"/>
  <c r="K3561" i="7" a="1"/>
  <c r="K3561" i="7" s="1"/>
  <c r="K3562" i="7" a="1"/>
  <c r="K3562" i="7" s="1"/>
  <c r="K3563" i="7" a="1"/>
  <c r="K3563" i="7" s="1"/>
  <c r="K3564" i="7" a="1"/>
  <c r="K3564" i="7" s="1"/>
  <c r="K3565" i="7" a="1"/>
  <c r="K3565" i="7" s="1"/>
  <c r="K3566" i="7" a="1"/>
  <c r="K3566" i="7" s="1"/>
  <c r="K3567" i="7" a="1"/>
  <c r="K3567" i="7" s="1"/>
  <c r="K3568" i="7" a="1"/>
  <c r="K3568" i="7" s="1"/>
  <c r="K3569" i="7" a="1"/>
  <c r="K3569" i="7" s="1"/>
  <c r="K3570" i="7" a="1"/>
  <c r="K3570" i="7" s="1"/>
  <c r="K3571" i="7" a="1"/>
  <c r="K3571" i="7" s="1"/>
  <c r="K3572" i="7" a="1"/>
  <c r="K3572" i="7" s="1"/>
  <c r="K3573" i="7" a="1"/>
  <c r="K3573" i="7" s="1"/>
  <c r="K3574" i="7" a="1"/>
  <c r="K3574" i="7" s="1"/>
  <c r="K3575" i="7" a="1"/>
  <c r="K3575" i="7" s="1"/>
  <c r="K3576" i="7" a="1"/>
  <c r="K3576" i="7" s="1"/>
  <c r="K3577" i="7" a="1"/>
  <c r="K3577" i="7" s="1"/>
  <c r="K3578" i="7" a="1"/>
  <c r="K3578" i="7" s="1"/>
  <c r="K3579" i="7" a="1"/>
  <c r="K3579" i="7" s="1"/>
  <c r="K3580" i="7" a="1"/>
  <c r="K3580" i="7" s="1"/>
  <c r="K3581" i="7" a="1"/>
  <c r="K3581" i="7" s="1"/>
  <c r="K3582" i="7" a="1"/>
  <c r="K3582" i="7" s="1"/>
  <c r="K3583" i="7" a="1"/>
  <c r="K3583" i="7" s="1"/>
  <c r="K3584" i="7" a="1"/>
  <c r="K3584" i="7" s="1"/>
  <c r="K3585" i="7" a="1"/>
  <c r="K3585" i="7" s="1"/>
  <c r="K3586" i="7" a="1"/>
  <c r="K3586" i="7" s="1"/>
  <c r="K3587" i="7" a="1"/>
  <c r="K3587" i="7" s="1"/>
  <c r="K3588" i="7" a="1"/>
  <c r="K3588" i="7" s="1"/>
  <c r="K3589" i="7" a="1"/>
  <c r="K3589" i="7" s="1"/>
  <c r="K3590" i="7" a="1"/>
  <c r="K3590" i="7" s="1"/>
  <c r="K3591" i="7" a="1"/>
  <c r="K3591" i="7" s="1"/>
  <c r="K3592" i="7" a="1"/>
  <c r="K3592" i="7" s="1"/>
  <c r="K3593" i="7" a="1"/>
  <c r="K3593" i="7" s="1"/>
  <c r="K3594" i="7" a="1"/>
  <c r="K3594" i="7" s="1"/>
  <c r="K3595" i="7" a="1"/>
  <c r="K3595" i="7" s="1"/>
  <c r="K3596" i="7" a="1"/>
  <c r="K3596" i="7" s="1"/>
  <c r="K3597" i="7" a="1"/>
  <c r="K3597" i="7" s="1"/>
  <c r="K3598" i="7" a="1"/>
  <c r="K3598" i="7" s="1"/>
  <c r="K3599" i="7" a="1"/>
  <c r="K3599" i="7" s="1"/>
  <c r="K3600" i="7" a="1"/>
  <c r="K3600" i="7" s="1"/>
  <c r="K3601" i="7" a="1"/>
  <c r="K3601" i="7" s="1"/>
  <c r="K3602" i="7" a="1"/>
  <c r="K3602" i="7" s="1"/>
  <c r="K3603" i="7" a="1"/>
  <c r="K3603" i="7" s="1"/>
  <c r="K3604" i="7" a="1"/>
  <c r="K3604" i="7" s="1"/>
  <c r="K3605" i="7" a="1"/>
  <c r="K3605" i="7" s="1"/>
  <c r="K3606" i="7" a="1"/>
  <c r="K3606" i="7" s="1"/>
  <c r="K3607" i="7" a="1"/>
  <c r="K3607" i="7" s="1"/>
  <c r="K3608" i="7" a="1"/>
  <c r="K3608" i="7" s="1"/>
  <c r="K3609" i="7" a="1"/>
  <c r="K3609" i="7" s="1"/>
  <c r="K3610" i="7" a="1"/>
  <c r="K3610" i="7" s="1"/>
  <c r="K3611" i="7" a="1"/>
  <c r="K3611" i="7" s="1"/>
  <c r="K3612" i="7" a="1"/>
  <c r="K3612" i="7" s="1"/>
  <c r="K3613" i="7" a="1"/>
  <c r="K3613" i="7" s="1"/>
  <c r="K3614" i="7" a="1"/>
  <c r="K3614" i="7" s="1"/>
  <c r="K3615" i="7" a="1"/>
  <c r="K3615" i="7" s="1"/>
  <c r="K3616" i="7" a="1"/>
  <c r="K3616" i="7" s="1"/>
  <c r="K3617" i="7" a="1"/>
  <c r="K3617" i="7" s="1"/>
  <c r="K3618" i="7" a="1"/>
  <c r="K3618" i="7" s="1"/>
  <c r="K3619" i="7" a="1"/>
  <c r="K3619" i="7" s="1"/>
  <c r="K3620" i="7" a="1"/>
  <c r="K3620" i="7" s="1"/>
  <c r="K3621" i="7" a="1"/>
  <c r="K3621" i="7" s="1"/>
  <c r="K3622" i="7" a="1"/>
  <c r="K3622" i="7" s="1"/>
  <c r="K3623" i="7" a="1"/>
  <c r="K3623" i="7" s="1"/>
  <c r="K3624" i="7" a="1"/>
  <c r="K3624" i="7" s="1"/>
  <c r="K3625" i="7" a="1"/>
  <c r="K3625" i="7" s="1"/>
  <c r="K3626" i="7" a="1"/>
  <c r="K3626" i="7" s="1"/>
  <c r="K3627" i="7" a="1"/>
  <c r="K3627" i="7" s="1"/>
  <c r="K3628" i="7" a="1"/>
  <c r="K3628" i="7" s="1"/>
  <c r="K3629" i="7" a="1"/>
  <c r="K3629" i="7" s="1"/>
  <c r="K3630" i="7" a="1"/>
  <c r="K3630" i="7" s="1"/>
  <c r="K3631" i="7" a="1"/>
  <c r="K3631" i="7" s="1"/>
  <c r="K3632" i="7" a="1"/>
  <c r="K3632" i="7" s="1"/>
  <c r="K3633" i="7" a="1"/>
  <c r="K3633" i="7" s="1"/>
  <c r="K3634" i="7" a="1"/>
  <c r="K3634" i="7" s="1"/>
  <c r="K3635" i="7" a="1"/>
  <c r="K3635" i="7" s="1"/>
  <c r="K3636" i="7" a="1"/>
  <c r="K3636" i="7" s="1"/>
  <c r="K3637" i="7" a="1"/>
  <c r="K3637" i="7" s="1"/>
  <c r="K3638" i="7" a="1"/>
  <c r="K3638" i="7" s="1"/>
  <c r="K3639" i="7" a="1"/>
  <c r="K3639" i="7" s="1"/>
  <c r="K3640" i="7" a="1"/>
  <c r="K3640" i="7" s="1"/>
  <c r="K3641" i="7" a="1"/>
  <c r="K3641" i="7" s="1"/>
  <c r="K3642" i="7" a="1"/>
  <c r="K3642" i="7" s="1"/>
  <c r="K3643" i="7" a="1"/>
  <c r="K3643" i="7" s="1"/>
  <c r="K3644" i="7" a="1"/>
  <c r="K3644" i="7" s="1"/>
  <c r="K3645" i="7" a="1"/>
  <c r="K3645" i="7" s="1"/>
  <c r="K3646" i="7" a="1"/>
  <c r="K3646" i="7" s="1"/>
  <c r="K3647" i="7" a="1"/>
  <c r="K3647" i="7" s="1"/>
  <c r="K3648" i="7" a="1"/>
  <c r="K3648" i="7" s="1"/>
  <c r="K3649" i="7" a="1"/>
  <c r="K3649" i="7" s="1"/>
  <c r="K3650" i="7" a="1"/>
  <c r="K3650" i="7" s="1"/>
  <c r="K3651" i="7" a="1"/>
  <c r="K3651" i="7" s="1"/>
  <c r="K3652" i="7" a="1"/>
  <c r="K3652" i="7" s="1"/>
  <c r="K3653" i="7" a="1"/>
  <c r="K3653" i="7" s="1"/>
  <c r="K3654" i="7" a="1"/>
  <c r="K3654" i="7" s="1"/>
  <c r="K3655" i="7" a="1"/>
  <c r="K3655" i="7" s="1"/>
  <c r="K3656" i="7" a="1"/>
  <c r="K3656" i="7" s="1"/>
  <c r="K3657" i="7" a="1"/>
  <c r="K3657" i="7" s="1"/>
  <c r="K3658" i="7" a="1"/>
  <c r="K3658" i="7" s="1"/>
  <c r="K3659" i="7" a="1"/>
  <c r="K3659" i="7" s="1"/>
  <c r="K3660" i="7" a="1"/>
  <c r="K3660" i="7" s="1"/>
  <c r="K3661" i="7" a="1"/>
  <c r="K3661" i="7" s="1"/>
  <c r="K3662" i="7" a="1"/>
  <c r="K3662" i="7" s="1"/>
  <c r="K3663" i="7" a="1"/>
  <c r="K3663" i="7" s="1"/>
  <c r="K3664" i="7" a="1"/>
  <c r="K3664" i="7" s="1"/>
  <c r="K3665" i="7" a="1"/>
  <c r="K3665" i="7" s="1"/>
  <c r="K3666" i="7" a="1"/>
  <c r="K3666" i="7" s="1"/>
  <c r="K3667" i="7" a="1"/>
  <c r="K3667" i="7" s="1"/>
  <c r="K3668" i="7" a="1"/>
  <c r="K3668" i="7" s="1"/>
  <c r="K3669" i="7" a="1"/>
  <c r="K3669" i="7" s="1"/>
  <c r="K3670" i="7" a="1"/>
  <c r="K3670" i="7" s="1"/>
  <c r="K3671" i="7" a="1"/>
  <c r="K3671" i="7" s="1"/>
  <c r="K3672" i="7" a="1"/>
  <c r="K3672" i="7" s="1"/>
  <c r="K3673" i="7" a="1"/>
  <c r="K3673" i="7" s="1"/>
  <c r="K3674" i="7" a="1"/>
  <c r="K3674" i="7" s="1"/>
  <c r="K3675" i="7" a="1"/>
  <c r="K3675" i="7" s="1"/>
  <c r="K3676" i="7" a="1"/>
  <c r="K3676" i="7" s="1"/>
  <c r="K3677" i="7" a="1"/>
  <c r="K3677" i="7" s="1"/>
  <c r="K3678" i="7" a="1"/>
  <c r="K3678" i="7" s="1"/>
  <c r="K3679" i="7" a="1"/>
  <c r="K3679" i="7" s="1"/>
  <c r="K3680" i="7" a="1"/>
  <c r="K3680" i="7" s="1"/>
  <c r="K3681" i="7" a="1"/>
  <c r="K3681" i="7" s="1"/>
  <c r="K3682" i="7" a="1"/>
  <c r="K3682" i="7" s="1"/>
  <c r="K3683" i="7" a="1"/>
  <c r="K3683" i="7" s="1"/>
  <c r="K3684" i="7" a="1"/>
  <c r="K3684" i="7" s="1"/>
  <c r="K3685" i="7" a="1"/>
  <c r="K3685" i="7" s="1"/>
  <c r="K3686" i="7" a="1"/>
  <c r="K3686" i="7" s="1"/>
  <c r="K3687" i="7" a="1"/>
  <c r="K3687" i="7" s="1"/>
  <c r="K3688" i="7" a="1"/>
  <c r="K3688" i="7" s="1"/>
  <c r="K3689" i="7" a="1"/>
  <c r="K3689" i="7" s="1"/>
  <c r="K3690" i="7" a="1"/>
  <c r="K3690" i="7" s="1"/>
  <c r="K3691" i="7" a="1"/>
  <c r="K3691" i="7" s="1"/>
  <c r="K3692" i="7" a="1"/>
  <c r="K3692" i="7" s="1"/>
  <c r="K3693" i="7" a="1"/>
  <c r="K3693" i="7" s="1"/>
  <c r="K3694" i="7" a="1"/>
  <c r="K3694" i="7" s="1"/>
  <c r="K3695" i="7" a="1"/>
  <c r="K3695" i="7" s="1"/>
  <c r="K3696" i="7" a="1"/>
  <c r="K3696" i="7" s="1"/>
  <c r="K3697" i="7" a="1"/>
  <c r="K3697" i="7" s="1"/>
  <c r="K3698" i="7" a="1"/>
  <c r="K3698" i="7" s="1"/>
  <c r="K3699" i="7" a="1"/>
  <c r="K3699" i="7" s="1"/>
  <c r="K3700" i="7" a="1"/>
  <c r="K3700" i="7" s="1"/>
  <c r="K3701" i="7" a="1"/>
  <c r="K3701" i="7" s="1"/>
  <c r="K3702" i="7" a="1"/>
  <c r="K3702" i="7" s="1"/>
  <c r="K3703" i="7" a="1"/>
  <c r="K3703" i="7" s="1"/>
  <c r="K3704" i="7" a="1"/>
  <c r="K3704" i="7" s="1"/>
  <c r="K3705" i="7" a="1"/>
  <c r="K3705" i="7" s="1"/>
  <c r="K3706" i="7" a="1"/>
  <c r="K3706" i="7" s="1"/>
  <c r="K3707" i="7" a="1"/>
  <c r="K3707" i="7" s="1"/>
  <c r="K3708" i="7" a="1"/>
  <c r="K3708" i="7" s="1"/>
  <c r="K3709" i="7" a="1"/>
  <c r="K3709" i="7" s="1"/>
  <c r="K3710" i="7" a="1"/>
  <c r="K3710" i="7" s="1"/>
  <c r="K3711" i="7" a="1"/>
  <c r="K3711" i="7" s="1"/>
  <c r="K3712" i="7" a="1"/>
  <c r="K3712" i="7" s="1"/>
  <c r="K3713" i="7" a="1"/>
  <c r="K3713" i="7" s="1"/>
  <c r="K3714" i="7" a="1"/>
  <c r="K3714" i="7" s="1"/>
  <c r="K3715" i="7" a="1"/>
  <c r="K3715" i="7" s="1"/>
  <c r="K3716" i="7" a="1"/>
  <c r="K3716" i="7" s="1"/>
  <c r="K3717" i="7" a="1"/>
  <c r="K3717" i="7" s="1"/>
  <c r="K3718" i="7" a="1"/>
  <c r="K3718" i="7" s="1"/>
  <c r="K3719" i="7" a="1"/>
  <c r="K3719" i="7" s="1"/>
  <c r="K3720" i="7" a="1"/>
  <c r="K3720" i="7" s="1"/>
  <c r="K3721" i="7" a="1"/>
  <c r="K3721" i="7" s="1"/>
  <c r="K3722" i="7" a="1"/>
  <c r="K3722" i="7" s="1"/>
  <c r="K3723" i="7" a="1"/>
  <c r="K3723" i="7" s="1"/>
  <c r="K3724" i="7" a="1"/>
  <c r="K3724" i="7" s="1"/>
  <c r="K3725" i="7" a="1"/>
  <c r="K3725" i="7" s="1"/>
  <c r="K3726" i="7" a="1"/>
  <c r="K3726" i="7" s="1"/>
  <c r="K3727" i="7" a="1"/>
  <c r="K3727" i="7" s="1"/>
  <c r="K3728" i="7" a="1"/>
  <c r="K3728" i="7" s="1"/>
  <c r="K3729" i="7" a="1"/>
  <c r="K3729" i="7" s="1"/>
  <c r="K3730" i="7" a="1"/>
  <c r="K3730" i="7" s="1"/>
  <c r="K3731" i="7" a="1"/>
  <c r="K3731" i="7" s="1"/>
  <c r="K3732" i="7" a="1"/>
  <c r="K3732" i="7" s="1"/>
  <c r="K3733" i="7" a="1"/>
  <c r="K3733" i="7" s="1"/>
  <c r="K3734" i="7" a="1"/>
  <c r="K3734" i="7" s="1"/>
  <c r="K3735" i="7" a="1"/>
  <c r="K3735" i="7" s="1"/>
  <c r="K3736" i="7" a="1"/>
  <c r="K3736" i="7" s="1"/>
  <c r="K3737" i="7" a="1"/>
  <c r="K3737" i="7" s="1"/>
  <c r="K3738" i="7" a="1"/>
  <c r="K3738" i="7" s="1"/>
  <c r="K3739" i="7" a="1"/>
  <c r="K3739" i="7" s="1"/>
  <c r="K3740" i="7" a="1"/>
  <c r="K3740" i="7" s="1"/>
  <c r="K3741" i="7" a="1"/>
  <c r="K3741" i="7" s="1"/>
  <c r="K3742" i="7" a="1"/>
  <c r="K3742" i="7" s="1"/>
  <c r="K3743" i="7" a="1"/>
  <c r="K3743" i="7" s="1"/>
  <c r="K3744" i="7" a="1"/>
  <c r="K3744" i="7" s="1"/>
  <c r="K3745" i="7" a="1"/>
  <c r="K3745" i="7" s="1"/>
  <c r="K3746" i="7" a="1"/>
  <c r="K3746" i="7" s="1"/>
  <c r="K3747" i="7" a="1"/>
  <c r="K3747" i="7" s="1"/>
  <c r="K3748" i="7" a="1"/>
  <c r="K3748" i="7" s="1"/>
  <c r="K3749" i="7" a="1"/>
  <c r="K3749" i="7" s="1"/>
  <c r="K3750" i="7" a="1"/>
  <c r="K3750" i="7" s="1"/>
  <c r="K3751" i="7" a="1"/>
  <c r="K3751" i="7" s="1"/>
  <c r="K3752" i="7" a="1"/>
  <c r="K3752" i="7" s="1"/>
  <c r="K3753" i="7" a="1"/>
  <c r="K3753" i="7" s="1"/>
  <c r="K3754" i="7" a="1"/>
  <c r="K3754" i="7" s="1"/>
  <c r="K3755" i="7" a="1"/>
  <c r="K3755" i="7" s="1"/>
  <c r="K3756" i="7" a="1"/>
  <c r="K3756" i="7" s="1"/>
  <c r="K3757" i="7" a="1"/>
  <c r="K3757" i="7" s="1"/>
  <c r="K3758" i="7" a="1"/>
  <c r="K3758" i="7" s="1"/>
  <c r="K3759" i="7" a="1"/>
  <c r="K3759" i="7" s="1"/>
  <c r="K3760" i="7" a="1"/>
  <c r="K3760" i="7" s="1"/>
  <c r="K3761" i="7" a="1"/>
  <c r="K3761" i="7" s="1"/>
  <c r="K3762" i="7" a="1"/>
  <c r="K3762" i="7" s="1"/>
  <c r="K3763" i="7" a="1"/>
  <c r="K3763" i="7" s="1"/>
  <c r="K3764" i="7" a="1"/>
  <c r="K3764" i="7" s="1"/>
  <c r="K3765" i="7" a="1"/>
  <c r="K3765" i="7" s="1"/>
  <c r="K3766" i="7" a="1"/>
  <c r="K3766" i="7" s="1"/>
  <c r="K3767" i="7" a="1"/>
  <c r="K3767" i="7" s="1"/>
  <c r="K3768" i="7" a="1"/>
  <c r="K3768" i="7" s="1"/>
  <c r="K3769" i="7" a="1"/>
  <c r="K3769" i="7" s="1"/>
  <c r="K3770" i="7" a="1"/>
  <c r="K3770" i="7" s="1"/>
  <c r="K3771" i="7" a="1"/>
  <c r="K3771" i="7" s="1"/>
  <c r="K3772" i="7" a="1"/>
  <c r="K3772" i="7" s="1"/>
  <c r="K3773" i="7" a="1"/>
  <c r="K3773" i="7" s="1"/>
  <c r="K3774" i="7" a="1"/>
  <c r="K3774" i="7" s="1"/>
  <c r="K3775" i="7" a="1"/>
  <c r="K3775" i="7" s="1"/>
  <c r="K3776" i="7" a="1"/>
  <c r="K3776" i="7" s="1"/>
  <c r="K3777" i="7" a="1"/>
  <c r="K3777" i="7" s="1"/>
  <c r="K3778" i="7" a="1"/>
  <c r="K3778" i="7" s="1"/>
  <c r="K3779" i="7" a="1"/>
  <c r="K3779" i="7" s="1"/>
  <c r="K3780" i="7" a="1"/>
  <c r="K3780" i="7" s="1"/>
  <c r="K3781" i="7" a="1"/>
  <c r="K3781" i="7" s="1"/>
  <c r="K3782" i="7" a="1"/>
  <c r="K3782" i="7" s="1"/>
  <c r="K3783" i="7" a="1"/>
  <c r="K3783" i="7" s="1"/>
  <c r="K3784" i="7" a="1"/>
  <c r="K3784" i="7" s="1"/>
  <c r="K3785" i="7" a="1"/>
  <c r="K3785" i="7" s="1"/>
  <c r="K3786" i="7" a="1"/>
  <c r="K3786" i="7" s="1"/>
  <c r="K3787" i="7" a="1"/>
  <c r="K3787" i="7" s="1"/>
  <c r="K3788" i="7" a="1"/>
  <c r="K3788" i="7" s="1"/>
  <c r="K3789" i="7" a="1"/>
  <c r="K3789" i="7" s="1"/>
  <c r="K3790" i="7" a="1"/>
  <c r="K3790" i="7" s="1"/>
  <c r="K3791" i="7" a="1"/>
  <c r="K3791" i="7" s="1"/>
  <c r="K3792" i="7" a="1"/>
  <c r="K3792" i="7" s="1"/>
  <c r="K3793" i="7" a="1"/>
  <c r="K3793" i="7" s="1"/>
  <c r="K3794" i="7" a="1"/>
  <c r="K3794" i="7" s="1"/>
  <c r="K3795" i="7" a="1"/>
  <c r="K3795" i="7" s="1"/>
  <c r="K3796" i="7" a="1"/>
  <c r="K3796" i="7" s="1"/>
  <c r="K3797" i="7" a="1"/>
  <c r="K3797" i="7" s="1"/>
  <c r="K3798" i="7" a="1"/>
  <c r="K3798" i="7" s="1"/>
  <c r="K3799" i="7" a="1"/>
  <c r="K3799" i="7" s="1"/>
  <c r="K3800" i="7" a="1"/>
  <c r="K3800" i="7" s="1"/>
  <c r="K3801" i="7" a="1"/>
  <c r="K3801" i="7" s="1"/>
  <c r="K3802" i="7" a="1"/>
  <c r="K3802" i="7" s="1"/>
  <c r="K3803" i="7" a="1"/>
  <c r="K3803" i="7" s="1"/>
  <c r="K3804" i="7" a="1"/>
  <c r="K3804" i="7" s="1"/>
  <c r="K3805" i="7" a="1"/>
  <c r="K3805" i="7" s="1"/>
  <c r="K3806" i="7" a="1"/>
  <c r="K3806" i="7" s="1"/>
  <c r="K3807" i="7" a="1"/>
  <c r="K3807" i="7" s="1"/>
  <c r="K3808" i="7" a="1"/>
  <c r="K3808" i="7" s="1"/>
  <c r="K3809" i="7" a="1"/>
  <c r="K3809" i="7" s="1"/>
  <c r="K3810" i="7" a="1"/>
  <c r="K3810" i="7" s="1"/>
  <c r="K3811" i="7" a="1"/>
  <c r="K3811" i="7" s="1"/>
  <c r="K3812" i="7" a="1"/>
  <c r="K3812" i="7" s="1"/>
  <c r="K3813" i="7" a="1"/>
  <c r="K3813" i="7" s="1"/>
  <c r="K3814" i="7" a="1"/>
  <c r="K3814" i="7" s="1"/>
  <c r="K3815" i="7" a="1"/>
  <c r="K3815" i="7" s="1"/>
  <c r="K3816" i="7" a="1"/>
  <c r="K3816" i="7" s="1"/>
  <c r="K3817" i="7" a="1"/>
  <c r="K3817" i="7" s="1"/>
  <c r="K3818" i="7" a="1"/>
  <c r="K3818" i="7" s="1"/>
  <c r="K3819" i="7" a="1"/>
  <c r="K3819" i="7" s="1"/>
  <c r="K3820" i="7" a="1"/>
  <c r="K3820" i="7" s="1"/>
  <c r="K3821" i="7" a="1"/>
  <c r="K3821" i="7" s="1"/>
  <c r="K3822" i="7" a="1"/>
  <c r="K3822" i="7" s="1"/>
  <c r="K3823" i="7" a="1"/>
  <c r="K3823" i="7" s="1"/>
  <c r="K3824" i="7" a="1"/>
  <c r="K3824" i="7" s="1"/>
  <c r="K3825" i="7" a="1"/>
  <c r="K3825" i="7" s="1"/>
  <c r="K3826" i="7" a="1"/>
  <c r="K3826" i="7" s="1"/>
  <c r="K3827" i="7" a="1"/>
  <c r="K3827" i="7" s="1"/>
  <c r="K3828" i="7" a="1"/>
  <c r="K3828" i="7" s="1"/>
  <c r="K3829" i="7" a="1"/>
  <c r="K3829" i="7" s="1"/>
  <c r="K3830" i="7" a="1"/>
  <c r="K3830" i="7" s="1"/>
  <c r="K3831" i="7" a="1"/>
  <c r="K3831" i="7" s="1"/>
  <c r="K3832" i="7" a="1"/>
  <c r="K3832" i="7" s="1"/>
  <c r="K3833" i="7" a="1"/>
  <c r="K3833" i="7" s="1"/>
  <c r="K3834" i="7" a="1"/>
  <c r="K3834" i="7" s="1"/>
  <c r="K3835" i="7" a="1"/>
  <c r="K3835" i="7" s="1"/>
  <c r="K3836" i="7" a="1"/>
  <c r="K3836" i="7" s="1"/>
  <c r="K3837" i="7" a="1"/>
  <c r="K3837" i="7" s="1"/>
  <c r="K3838" i="7" a="1"/>
  <c r="K3838" i="7" s="1"/>
  <c r="K3839" i="7" a="1"/>
  <c r="K3839" i="7" s="1"/>
  <c r="K3840" i="7" a="1"/>
  <c r="K3840" i="7" s="1"/>
  <c r="K3841" i="7" a="1"/>
  <c r="K3841" i="7" s="1"/>
  <c r="K3842" i="7" a="1"/>
  <c r="K3842" i="7" s="1"/>
  <c r="K3843" i="7" a="1"/>
  <c r="K3843" i="7" s="1"/>
  <c r="K3844" i="7" a="1"/>
  <c r="K3844" i="7" s="1"/>
  <c r="K3845" i="7" a="1"/>
  <c r="K3845" i="7" s="1"/>
  <c r="K3846" i="7" a="1"/>
  <c r="K3846" i="7" s="1"/>
  <c r="K3847" i="7" a="1"/>
  <c r="K3847" i="7" s="1"/>
  <c r="K3848" i="7" a="1"/>
  <c r="K3848" i="7" s="1"/>
  <c r="K3849" i="7" a="1"/>
  <c r="K3849" i="7" s="1"/>
  <c r="K3850" i="7" a="1"/>
  <c r="K3850" i="7" s="1"/>
  <c r="K3851" i="7" a="1"/>
  <c r="K3851" i="7" s="1"/>
  <c r="K3852" i="7" a="1"/>
  <c r="K3852" i="7" s="1"/>
  <c r="K3853" i="7" a="1"/>
  <c r="K3853" i="7" s="1"/>
  <c r="K3854" i="7" a="1"/>
  <c r="K3854" i="7" s="1"/>
  <c r="K3855" i="7" a="1"/>
  <c r="K3855" i="7" s="1"/>
  <c r="K3856" i="7" a="1"/>
  <c r="K3856" i="7" s="1"/>
  <c r="K3857" i="7" a="1"/>
  <c r="K3857" i="7" s="1"/>
  <c r="K3858" i="7" a="1"/>
  <c r="K3858" i="7" s="1"/>
  <c r="K3859" i="7" a="1"/>
  <c r="K3859" i="7" s="1"/>
  <c r="K3860" i="7" a="1"/>
  <c r="K3860" i="7" s="1"/>
  <c r="K3861" i="7" a="1"/>
  <c r="K3861" i="7" s="1"/>
  <c r="K3862" i="7" a="1"/>
  <c r="K3862" i="7" s="1"/>
  <c r="K3863" i="7" a="1"/>
  <c r="K3863" i="7" s="1"/>
  <c r="K3864" i="7" a="1"/>
  <c r="K3864" i="7" s="1"/>
  <c r="K3865" i="7" a="1"/>
  <c r="K3865" i="7" s="1"/>
  <c r="K3866" i="7" a="1"/>
  <c r="K3866" i="7" s="1"/>
  <c r="K3867" i="7" a="1"/>
  <c r="K3867" i="7" s="1"/>
  <c r="K3868" i="7" a="1"/>
  <c r="K3868" i="7" s="1"/>
  <c r="K3869" i="7" a="1"/>
  <c r="K3869" i="7" s="1"/>
  <c r="K3870" i="7" a="1"/>
  <c r="K3870" i="7" s="1"/>
  <c r="K3871" i="7" a="1"/>
  <c r="K3871" i="7" s="1"/>
  <c r="K3872" i="7" a="1"/>
  <c r="K3872" i="7" s="1"/>
  <c r="K3873" i="7" a="1"/>
  <c r="K3873" i="7" s="1"/>
  <c r="K3874" i="7" a="1"/>
  <c r="K3874" i="7" s="1"/>
  <c r="K3875" i="7" a="1"/>
  <c r="K3875" i="7" s="1"/>
  <c r="K3876" i="7" a="1"/>
  <c r="K3876" i="7" s="1"/>
  <c r="K3877" i="7" a="1"/>
  <c r="K3877" i="7" s="1"/>
  <c r="K3878" i="7" a="1"/>
  <c r="K3878" i="7" s="1"/>
  <c r="K3879" i="7" a="1"/>
  <c r="K3879" i="7" s="1"/>
  <c r="K3880" i="7" a="1"/>
  <c r="K3880" i="7" s="1"/>
  <c r="K3881" i="7" a="1"/>
  <c r="K3881" i="7" s="1"/>
  <c r="K3882" i="7" a="1"/>
  <c r="K3882" i="7" s="1"/>
  <c r="K3883" i="7" a="1"/>
  <c r="K3883" i="7" s="1"/>
  <c r="K3884" i="7" a="1"/>
  <c r="K3884" i="7" s="1"/>
  <c r="K3885" i="7" a="1"/>
  <c r="K3885" i="7" s="1"/>
  <c r="K3886" i="7" a="1"/>
  <c r="K3886" i="7" s="1"/>
  <c r="K3887" i="7" a="1"/>
  <c r="K3887" i="7" s="1"/>
  <c r="K3888" i="7" a="1"/>
  <c r="K3888" i="7" s="1"/>
  <c r="K3889" i="7" a="1"/>
  <c r="K3889" i="7" s="1"/>
  <c r="K3890" i="7" a="1"/>
  <c r="K3890" i="7" s="1"/>
  <c r="K3891" i="7" a="1"/>
  <c r="K3891" i="7" s="1"/>
  <c r="K3892" i="7" a="1"/>
  <c r="K3892" i="7" s="1"/>
  <c r="K3893" i="7" a="1"/>
  <c r="K3893" i="7" s="1"/>
  <c r="K3894" i="7" a="1"/>
  <c r="K3894" i="7" s="1"/>
  <c r="K3895" i="7" a="1"/>
  <c r="K3895" i="7" s="1"/>
  <c r="K3896" i="7" a="1"/>
  <c r="K3896" i="7" s="1"/>
  <c r="K3897" i="7" a="1"/>
  <c r="K3897" i="7" s="1"/>
  <c r="K3898" i="7" a="1"/>
  <c r="K3898" i="7" s="1"/>
  <c r="K3899" i="7" a="1"/>
  <c r="K3899" i="7" s="1"/>
  <c r="K3900" i="7" a="1"/>
  <c r="K3900" i="7" s="1"/>
  <c r="K3901" i="7" a="1"/>
  <c r="K3901" i="7" s="1"/>
  <c r="K3902" i="7" a="1"/>
  <c r="K3902" i="7" s="1"/>
  <c r="K3903" i="7" a="1"/>
  <c r="K3903" i="7" s="1"/>
  <c r="K2" i="7" a="1"/>
  <c r="K2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 s="1"/>
  <c r="J35" i="7" a="1"/>
  <c r="J35" i="7" s="1"/>
  <c r="J36" i="7" a="1"/>
  <c r="J36" i="7" s="1"/>
  <c r="J37" i="7" a="1"/>
  <c r="J37" i="7" s="1"/>
  <c r="J38" i="7" a="1"/>
  <c r="J38" i="7" s="1"/>
  <c r="J39" i="7" a="1"/>
  <c r="J39" i="7" s="1"/>
  <c r="J40" i="7" a="1"/>
  <c r="J40" i="7" s="1"/>
  <c r="J41" i="7" a="1"/>
  <c r="J41" i="7" s="1"/>
  <c r="J42" i="7" a="1"/>
  <c r="J42" i="7" s="1"/>
  <c r="J43" i="7" a="1"/>
  <c r="J43" i="7" s="1"/>
  <c r="J44" i="7" a="1"/>
  <c r="J44" i="7" s="1"/>
  <c r="J45" i="7" a="1"/>
  <c r="J45" i="7" s="1"/>
  <c r="J46" i="7" a="1"/>
  <c r="J46" i="7" s="1"/>
  <c r="J47" i="7" a="1"/>
  <c r="J47" i="7" s="1"/>
  <c r="J48" i="7" a="1"/>
  <c r="J48" i="7" s="1"/>
  <c r="J49" i="7" a="1"/>
  <c r="J49" i="7" s="1"/>
  <c r="J50" i="7" a="1"/>
  <c r="J50" i="7" s="1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J60" i="7" a="1"/>
  <c r="J60" i="7" s="1"/>
  <c r="J61" i="7" a="1"/>
  <c r="J61" i="7" s="1"/>
  <c r="J62" i="7" a="1"/>
  <c r="J62" i="7" s="1"/>
  <c r="J63" i="7" a="1"/>
  <c r="J63" i="7" s="1"/>
  <c r="J64" i="7" a="1"/>
  <c r="J64" i="7" s="1"/>
  <c r="J65" i="7" a="1"/>
  <c r="J65" i="7" s="1"/>
  <c r="J66" i="7" a="1"/>
  <c r="J66" i="7" s="1"/>
  <c r="J67" i="7" a="1"/>
  <c r="J67" i="7" s="1"/>
  <c r="J68" i="7" a="1"/>
  <c r="J68" i="7" s="1"/>
  <c r="J69" i="7" a="1"/>
  <c r="J69" i="7" s="1"/>
  <c r="J70" i="7" a="1"/>
  <c r="J70" i="7" s="1"/>
  <c r="J71" i="7" a="1"/>
  <c r="J71" i="7" s="1"/>
  <c r="J72" i="7" a="1"/>
  <c r="J72" i="7" s="1"/>
  <c r="J73" i="7" a="1"/>
  <c r="J73" i="7" s="1"/>
  <c r="J74" i="7" a="1"/>
  <c r="J74" i="7" s="1"/>
  <c r="J75" i="7" a="1"/>
  <c r="J75" i="7" s="1"/>
  <c r="J76" i="7" a="1"/>
  <c r="J76" i="7" s="1"/>
  <c r="J77" i="7" a="1"/>
  <c r="J77" i="7" s="1"/>
  <c r="J78" i="7" a="1"/>
  <c r="J78" i="7" s="1"/>
  <c r="J79" i="7" a="1"/>
  <c r="J79" i="7" s="1"/>
  <c r="J80" i="7" a="1"/>
  <c r="J80" i="7" s="1"/>
  <c r="J81" i="7" a="1"/>
  <c r="J81" i="7" s="1"/>
  <c r="J82" i="7" a="1"/>
  <c r="J82" i="7" s="1"/>
  <c r="J83" i="7" a="1"/>
  <c r="J83" i="7" s="1"/>
  <c r="J84" i="7" a="1"/>
  <c r="J84" i="7" s="1"/>
  <c r="J85" i="7" a="1"/>
  <c r="J85" i="7" s="1"/>
  <c r="J86" i="7" a="1"/>
  <c r="J86" i="7" s="1"/>
  <c r="J87" i="7" a="1"/>
  <c r="J87" i="7" s="1"/>
  <c r="J88" i="7" a="1"/>
  <c r="J88" i="7" s="1"/>
  <c r="J89" i="7" a="1"/>
  <c r="J89" i="7" s="1"/>
  <c r="J90" i="7" a="1"/>
  <c r="J90" i="7" s="1"/>
  <c r="J91" i="7" a="1"/>
  <c r="J91" i="7" s="1"/>
  <c r="J92" i="7" a="1"/>
  <c r="J92" i="7" s="1"/>
  <c r="J93" i="7" a="1"/>
  <c r="J93" i="7" s="1"/>
  <c r="J94" i="7" a="1"/>
  <c r="J94" i="7" s="1"/>
  <c r="J95" i="7" a="1"/>
  <c r="J95" i="7" s="1"/>
  <c r="J96" i="7" a="1"/>
  <c r="J96" i="7" s="1"/>
  <c r="J97" i="7" a="1"/>
  <c r="J97" i="7" s="1"/>
  <c r="J98" i="7" a="1"/>
  <c r="J98" i="7" s="1"/>
  <c r="J99" i="7" a="1"/>
  <c r="J99" i="7" s="1"/>
  <c r="J100" i="7" a="1"/>
  <c r="J100" i="7" s="1"/>
  <c r="J101" i="7" a="1"/>
  <c r="J101" i="7" s="1"/>
  <c r="J102" i="7" a="1"/>
  <c r="J102" i="7" s="1"/>
  <c r="J103" i="7" a="1"/>
  <c r="J103" i="7" s="1"/>
  <c r="J104" i="7" a="1"/>
  <c r="J104" i="7" s="1"/>
  <c r="J105" i="7" a="1"/>
  <c r="J105" i="7" s="1"/>
  <c r="J106" i="7" a="1"/>
  <c r="J106" i="7" s="1"/>
  <c r="J107" i="7" a="1"/>
  <c r="J107" i="7" s="1"/>
  <c r="J108" i="7" a="1"/>
  <c r="J108" i="7" s="1"/>
  <c r="J109" i="7" a="1"/>
  <c r="J109" i="7" s="1"/>
  <c r="J110" i="7" a="1"/>
  <c r="J110" i="7" s="1"/>
  <c r="J111" i="7" a="1"/>
  <c r="J111" i="7" s="1"/>
  <c r="J112" i="7" a="1"/>
  <c r="J112" i="7" s="1"/>
  <c r="J113" i="7" a="1"/>
  <c r="J113" i="7" s="1"/>
  <c r="J114" i="7" a="1"/>
  <c r="J114" i="7" s="1"/>
  <c r="J115" i="7" a="1"/>
  <c r="J115" i="7" s="1"/>
  <c r="J116" i="7" a="1"/>
  <c r="J116" i="7" s="1"/>
  <c r="J117" i="7" a="1"/>
  <c r="J117" i="7" s="1"/>
  <c r="J118" i="7" a="1"/>
  <c r="J118" i="7" s="1"/>
  <c r="J119" i="7" a="1"/>
  <c r="J119" i="7" s="1"/>
  <c r="J120" i="7" a="1"/>
  <c r="J120" i="7" s="1"/>
  <c r="J121" i="7" a="1"/>
  <c r="J121" i="7" s="1"/>
  <c r="J122" i="7" a="1"/>
  <c r="J122" i="7" s="1"/>
  <c r="J123" i="7" a="1"/>
  <c r="J123" i="7" s="1"/>
  <c r="J124" i="7" a="1"/>
  <c r="J124" i="7" s="1"/>
  <c r="J125" i="7" a="1"/>
  <c r="J125" i="7" s="1"/>
  <c r="J126" i="7" a="1"/>
  <c r="J126" i="7" s="1"/>
  <c r="J127" i="7" a="1"/>
  <c r="J127" i="7" s="1"/>
  <c r="J128" i="7" a="1"/>
  <c r="J128" i="7" s="1"/>
  <c r="J129" i="7" a="1"/>
  <c r="J129" i="7" s="1"/>
  <c r="J130" i="7" a="1"/>
  <c r="J130" i="7" s="1"/>
  <c r="J131" i="7" a="1"/>
  <c r="J131" i="7" s="1"/>
  <c r="J132" i="7" a="1"/>
  <c r="J132" i="7" s="1"/>
  <c r="J133" i="7" a="1"/>
  <c r="J133" i="7" s="1"/>
  <c r="J134" i="7" a="1"/>
  <c r="J134" i="7" s="1"/>
  <c r="J135" i="7" a="1"/>
  <c r="J135" i="7" s="1"/>
  <c r="J136" i="7" a="1"/>
  <c r="J136" i="7" s="1"/>
  <c r="J137" i="7" a="1"/>
  <c r="J137" i="7" s="1"/>
  <c r="J138" i="7" a="1"/>
  <c r="J138" i="7" s="1"/>
  <c r="J139" i="7" a="1"/>
  <c r="J139" i="7" s="1"/>
  <c r="J140" i="7" a="1"/>
  <c r="J140" i="7" s="1"/>
  <c r="J141" i="7" a="1"/>
  <c r="J141" i="7" s="1"/>
  <c r="J142" i="7" a="1"/>
  <c r="J142" i="7" s="1"/>
  <c r="J143" i="7" a="1"/>
  <c r="J143" i="7" s="1"/>
  <c r="J144" i="7" a="1"/>
  <c r="J144" i="7" s="1"/>
  <c r="J145" i="7" a="1"/>
  <c r="J145" i="7" s="1"/>
  <c r="J146" i="7" a="1"/>
  <c r="J146" i="7" s="1"/>
  <c r="J147" i="7" a="1"/>
  <c r="J147" i="7" s="1"/>
  <c r="J148" i="7" a="1"/>
  <c r="J148" i="7" s="1"/>
  <c r="J149" i="7" a="1"/>
  <c r="J149" i="7" s="1"/>
  <c r="J150" i="7" a="1"/>
  <c r="J150" i="7" s="1"/>
  <c r="J151" i="7" a="1"/>
  <c r="J151" i="7" s="1"/>
  <c r="J152" i="7" a="1"/>
  <c r="J152" i="7" s="1"/>
  <c r="J153" i="7" a="1"/>
  <c r="J153" i="7" s="1"/>
  <c r="J154" i="7" a="1"/>
  <c r="J154" i="7" s="1"/>
  <c r="J155" i="7" a="1"/>
  <c r="J155" i="7" s="1"/>
  <c r="J156" i="7" a="1"/>
  <c r="J156" i="7" s="1"/>
  <c r="J157" i="7" a="1"/>
  <c r="J157" i="7" s="1"/>
  <c r="J158" i="7" a="1"/>
  <c r="J158" i="7" s="1"/>
  <c r="J159" i="7" a="1"/>
  <c r="J159" i="7" s="1"/>
  <c r="J160" i="7" a="1"/>
  <c r="J160" i="7" s="1"/>
  <c r="J161" i="7" a="1"/>
  <c r="J161" i="7" s="1"/>
  <c r="J162" i="7" a="1"/>
  <c r="J162" i="7" s="1"/>
  <c r="J163" i="7" a="1"/>
  <c r="J163" i="7" s="1"/>
  <c r="J164" i="7" a="1"/>
  <c r="J164" i="7" s="1"/>
  <c r="J165" i="7" a="1"/>
  <c r="J165" i="7" s="1"/>
  <c r="J166" i="7" a="1"/>
  <c r="J166" i="7" s="1"/>
  <c r="J167" i="7" a="1"/>
  <c r="J167" i="7" s="1"/>
  <c r="J168" i="7" a="1"/>
  <c r="J168" i="7" s="1"/>
  <c r="J169" i="7" a="1"/>
  <c r="J169" i="7" s="1"/>
  <c r="J170" i="7" a="1"/>
  <c r="J170" i="7" s="1"/>
  <c r="J171" i="7" a="1"/>
  <c r="J171" i="7" s="1"/>
  <c r="J172" i="7" a="1"/>
  <c r="J172" i="7" s="1"/>
  <c r="J173" i="7" a="1"/>
  <c r="J173" i="7" s="1"/>
  <c r="J174" i="7" a="1"/>
  <c r="J174" i="7" s="1"/>
  <c r="J175" i="7" a="1"/>
  <c r="J175" i="7" s="1"/>
  <c r="J176" i="7" a="1"/>
  <c r="J176" i="7" s="1"/>
  <c r="J177" i="7" a="1"/>
  <c r="J177" i="7" s="1"/>
  <c r="J178" i="7" a="1"/>
  <c r="J178" i="7" s="1"/>
  <c r="J179" i="7" a="1"/>
  <c r="J179" i="7" s="1"/>
  <c r="J180" i="7" a="1"/>
  <c r="J180" i="7" s="1"/>
  <c r="J181" i="7" a="1"/>
  <c r="J181" i="7" s="1"/>
  <c r="J182" i="7" a="1"/>
  <c r="J182" i="7" s="1"/>
  <c r="J183" i="7" a="1"/>
  <c r="J183" i="7" s="1"/>
  <c r="J184" i="7" a="1"/>
  <c r="J184" i="7" s="1"/>
  <c r="J185" i="7" a="1"/>
  <c r="J185" i="7" s="1"/>
  <c r="J186" i="7" a="1"/>
  <c r="J186" i="7" s="1"/>
  <c r="J187" i="7" a="1"/>
  <c r="J187" i="7" s="1"/>
  <c r="J188" i="7" a="1"/>
  <c r="J188" i="7" s="1"/>
  <c r="J189" i="7" a="1"/>
  <c r="J189" i="7" s="1"/>
  <c r="J190" i="7" a="1"/>
  <c r="J190" i="7" s="1"/>
  <c r="J191" i="7" a="1"/>
  <c r="J191" i="7" s="1"/>
  <c r="J192" i="7" a="1"/>
  <c r="J192" i="7" s="1"/>
  <c r="J193" i="7" a="1"/>
  <c r="J193" i="7" s="1"/>
  <c r="J194" i="7" a="1"/>
  <c r="J194" i="7" s="1"/>
  <c r="J195" i="7" a="1"/>
  <c r="J195" i="7" s="1"/>
  <c r="J196" i="7" a="1"/>
  <c r="J196" i="7" s="1"/>
  <c r="J197" i="7" a="1"/>
  <c r="J197" i="7" s="1"/>
  <c r="J198" i="7" a="1"/>
  <c r="J198" i="7" s="1"/>
  <c r="J199" i="7" a="1"/>
  <c r="J199" i="7" s="1"/>
  <c r="J200" i="7" a="1"/>
  <c r="J200" i="7" s="1"/>
  <c r="J201" i="7" a="1"/>
  <c r="J201" i="7" s="1"/>
  <c r="J202" i="7" a="1"/>
  <c r="J202" i="7" s="1"/>
  <c r="J203" i="7" a="1"/>
  <c r="J203" i="7" s="1"/>
  <c r="J204" i="7" a="1"/>
  <c r="J204" i="7" s="1"/>
  <c r="J205" i="7" a="1"/>
  <c r="J205" i="7" s="1"/>
  <c r="J206" i="7" a="1"/>
  <c r="J206" i="7" s="1"/>
  <c r="J207" i="7" a="1"/>
  <c r="J207" i="7" s="1"/>
  <c r="J208" i="7" a="1"/>
  <c r="J208" i="7" s="1"/>
  <c r="J209" i="7" a="1"/>
  <c r="J209" i="7" s="1"/>
  <c r="J210" i="7" a="1"/>
  <c r="J210" i="7" s="1"/>
  <c r="J211" i="7" a="1"/>
  <c r="J211" i="7" s="1"/>
  <c r="J212" i="7" a="1"/>
  <c r="J212" i="7" s="1"/>
  <c r="J213" i="7" a="1"/>
  <c r="J213" i="7" s="1"/>
  <c r="J214" i="7" a="1"/>
  <c r="J214" i="7" s="1"/>
  <c r="J215" i="7" a="1"/>
  <c r="J215" i="7" s="1"/>
  <c r="J216" i="7" a="1"/>
  <c r="J216" i="7" s="1"/>
  <c r="J217" i="7" a="1"/>
  <c r="J217" i="7" s="1"/>
  <c r="J218" i="7" a="1"/>
  <c r="J218" i="7" s="1"/>
  <c r="J219" i="7" a="1"/>
  <c r="J219" i="7" s="1"/>
  <c r="J220" i="7" a="1"/>
  <c r="J220" i="7" s="1"/>
  <c r="J221" i="7" a="1"/>
  <c r="J221" i="7" s="1"/>
  <c r="J222" i="7" a="1"/>
  <c r="J222" i="7" s="1"/>
  <c r="J223" i="7" a="1"/>
  <c r="J223" i="7" s="1"/>
  <c r="J224" i="7" a="1"/>
  <c r="J224" i="7" s="1"/>
  <c r="J225" i="7" a="1"/>
  <c r="J225" i="7" s="1"/>
  <c r="J226" i="7" a="1"/>
  <c r="J226" i="7" s="1"/>
  <c r="J227" i="7" a="1"/>
  <c r="J227" i="7" s="1"/>
  <c r="J228" i="7" a="1"/>
  <c r="J228" i="7" s="1"/>
  <c r="J229" i="7" a="1"/>
  <c r="J229" i="7" s="1"/>
  <c r="J230" i="7" a="1"/>
  <c r="J230" i="7" s="1"/>
  <c r="J231" i="7" a="1"/>
  <c r="J231" i="7" s="1"/>
  <c r="J232" i="7" a="1"/>
  <c r="J232" i="7" s="1"/>
  <c r="J233" i="7" a="1"/>
  <c r="J233" i="7" s="1"/>
  <c r="J234" i="7" a="1"/>
  <c r="J234" i="7" s="1"/>
  <c r="J235" i="7" a="1"/>
  <c r="J235" i="7" s="1"/>
  <c r="J236" i="7" a="1"/>
  <c r="J236" i="7" s="1"/>
  <c r="J237" i="7" a="1"/>
  <c r="J237" i="7" s="1"/>
  <c r="J238" i="7" a="1"/>
  <c r="J238" i="7" s="1"/>
  <c r="J239" i="7" a="1"/>
  <c r="J239" i="7" s="1"/>
  <c r="J240" i="7" a="1"/>
  <c r="J240" i="7" s="1"/>
  <c r="J241" i="7" a="1"/>
  <c r="J241" i="7" s="1"/>
  <c r="J242" i="7" a="1"/>
  <c r="J242" i="7" s="1"/>
  <c r="J243" i="7" a="1"/>
  <c r="J243" i="7" s="1"/>
  <c r="J244" i="7" a="1"/>
  <c r="J244" i="7" s="1"/>
  <c r="J245" i="7" a="1"/>
  <c r="J245" i="7" s="1"/>
  <c r="J246" i="7" a="1"/>
  <c r="J246" i="7" s="1"/>
  <c r="J247" i="7" a="1"/>
  <c r="J247" i="7" s="1"/>
  <c r="J248" i="7" a="1"/>
  <c r="J248" i="7" s="1"/>
  <c r="J249" i="7" a="1"/>
  <c r="J249" i="7" s="1"/>
  <c r="J250" i="7" a="1"/>
  <c r="J250" i="7" s="1"/>
  <c r="J251" i="7" a="1"/>
  <c r="J251" i="7" s="1"/>
  <c r="J252" i="7" a="1"/>
  <c r="J252" i="7" s="1"/>
  <c r="J253" i="7" a="1"/>
  <c r="J253" i="7" s="1"/>
  <c r="J254" i="7" a="1"/>
  <c r="J254" i="7" s="1"/>
  <c r="J255" i="7" a="1"/>
  <c r="J255" i="7" s="1"/>
  <c r="J256" i="7" a="1"/>
  <c r="J256" i="7" s="1"/>
  <c r="J257" i="7" a="1"/>
  <c r="J257" i="7" s="1"/>
  <c r="J258" i="7" a="1"/>
  <c r="J258" i="7" s="1"/>
  <c r="J259" i="7" a="1"/>
  <c r="J259" i="7" s="1"/>
  <c r="J260" i="7" a="1"/>
  <c r="J260" i="7" s="1"/>
  <c r="J261" i="7" a="1"/>
  <c r="J261" i="7" s="1"/>
  <c r="J262" i="7" a="1"/>
  <c r="J262" i="7" s="1"/>
  <c r="J263" i="7" a="1"/>
  <c r="J263" i="7" s="1"/>
  <c r="J264" i="7" a="1"/>
  <c r="J264" i="7" s="1"/>
  <c r="J265" i="7" a="1"/>
  <c r="J265" i="7" s="1"/>
  <c r="J266" i="7" a="1"/>
  <c r="J266" i="7" s="1"/>
  <c r="J267" i="7" a="1"/>
  <c r="J267" i="7" s="1"/>
  <c r="J268" i="7" a="1"/>
  <c r="J268" i="7" s="1"/>
  <c r="J269" i="7" a="1"/>
  <c r="J269" i="7" s="1"/>
  <c r="J270" i="7" a="1"/>
  <c r="J270" i="7" s="1"/>
  <c r="J271" i="7" a="1"/>
  <c r="J271" i="7" s="1"/>
  <c r="J272" i="7" a="1"/>
  <c r="J272" i="7" s="1"/>
  <c r="J273" i="7" a="1"/>
  <c r="J273" i="7" s="1"/>
  <c r="J274" i="7" a="1"/>
  <c r="J274" i="7" s="1"/>
  <c r="J275" i="7" a="1"/>
  <c r="J275" i="7" s="1"/>
  <c r="J276" i="7" a="1"/>
  <c r="J276" i="7" s="1"/>
  <c r="J277" i="7" a="1"/>
  <c r="J277" i="7" s="1"/>
  <c r="J278" i="7" a="1"/>
  <c r="J278" i="7" s="1"/>
  <c r="J279" i="7" a="1"/>
  <c r="J279" i="7" s="1"/>
  <c r="J280" i="7" a="1"/>
  <c r="J280" i="7" s="1"/>
  <c r="J281" i="7" a="1"/>
  <c r="J281" i="7" s="1"/>
  <c r="J282" i="7" a="1"/>
  <c r="J282" i="7" s="1"/>
  <c r="J283" i="7" a="1"/>
  <c r="J283" i="7" s="1"/>
  <c r="J284" i="7" a="1"/>
  <c r="J284" i="7" s="1"/>
  <c r="J285" i="7" a="1"/>
  <c r="J285" i="7" s="1"/>
  <c r="J286" i="7" a="1"/>
  <c r="J286" i="7" s="1"/>
  <c r="J287" i="7" a="1"/>
  <c r="J287" i="7" s="1"/>
  <c r="J288" i="7" a="1"/>
  <c r="J288" i="7" s="1"/>
  <c r="J289" i="7" a="1"/>
  <c r="J289" i="7" s="1"/>
  <c r="J290" i="7" a="1"/>
  <c r="J290" i="7" s="1"/>
  <c r="J291" i="7" a="1"/>
  <c r="J291" i="7" s="1"/>
  <c r="J292" i="7" a="1"/>
  <c r="J292" i="7" s="1"/>
  <c r="J293" i="7" a="1"/>
  <c r="J293" i="7" s="1"/>
  <c r="J294" i="7" a="1"/>
  <c r="J294" i="7" s="1"/>
  <c r="J295" i="7" a="1"/>
  <c r="J295" i="7" s="1"/>
  <c r="J296" i="7" a="1"/>
  <c r="J296" i="7" s="1"/>
  <c r="J297" i="7" a="1"/>
  <c r="J297" i="7" s="1"/>
  <c r="J298" i="7" a="1"/>
  <c r="J298" i="7" s="1"/>
  <c r="J299" i="7" a="1"/>
  <c r="J299" i="7" s="1"/>
  <c r="J300" i="7" a="1"/>
  <c r="J300" i="7" s="1"/>
  <c r="J301" i="7" a="1"/>
  <c r="J301" i="7" s="1"/>
  <c r="J302" i="7" a="1"/>
  <c r="J302" i="7" s="1"/>
  <c r="J303" i="7" a="1"/>
  <c r="J303" i="7" s="1"/>
  <c r="J304" i="7" a="1"/>
  <c r="J304" i="7" s="1"/>
  <c r="J305" i="7" a="1"/>
  <c r="J305" i="7" s="1"/>
  <c r="J306" i="7" a="1"/>
  <c r="J306" i="7" s="1"/>
  <c r="J307" i="7" a="1"/>
  <c r="J307" i="7" s="1"/>
  <c r="J308" i="7" a="1"/>
  <c r="J308" i="7" s="1"/>
  <c r="J309" i="7" a="1"/>
  <c r="J309" i="7" s="1"/>
  <c r="J310" i="7" a="1"/>
  <c r="J310" i="7" s="1"/>
  <c r="J311" i="7" a="1"/>
  <c r="J311" i="7" s="1"/>
  <c r="J312" i="7" a="1"/>
  <c r="J312" i="7" s="1"/>
  <c r="J313" i="7" a="1"/>
  <c r="J313" i="7" s="1"/>
  <c r="J314" i="7" a="1"/>
  <c r="J314" i="7" s="1"/>
  <c r="J315" i="7" a="1"/>
  <c r="J315" i="7" s="1"/>
  <c r="J316" i="7" a="1"/>
  <c r="J316" i="7" s="1"/>
  <c r="J317" i="7" a="1"/>
  <c r="J317" i="7" s="1"/>
  <c r="J318" i="7" a="1"/>
  <c r="J318" i="7" s="1"/>
  <c r="J319" i="7" a="1"/>
  <c r="J319" i="7" s="1"/>
  <c r="J320" i="7" a="1"/>
  <c r="J320" i="7" s="1"/>
  <c r="J321" i="7" a="1"/>
  <c r="J321" i="7" s="1"/>
  <c r="J322" i="7" a="1"/>
  <c r="J322" i="7" s="1"/>
  <c r="J323" i="7" a="1"/>
  <c r="J323" i="7" s="1"/>
  <c r="J324" i="7" a="1"/>
  <c r="J324" i="7" s="1"/>
  <c r="J325" i="7" a="1"/>
  <c r="J325" i="7" s="1"/>
  <c r="J326" i="7" a="1"/>
  <c r="J326" i="7" s="1"/>
  <c r="J327" i="7" a="1"/>
  <c r="J327" i="7" s="1"/>
  <c r="J328" i="7" a="1"/>
  <c r="J328" i="7" s="1"/>
  <c r="J329" i="7" a="1"/>
  <c r="J329" i="7" s="1"/>
  <c r="J330" i="7" a="1"/>
  <c r="J330" i="7" s="1"/>
  <c r="J331" i="7" a="1"/>
  <c r="J331" i="7" s="1"/>
  <c r="J332" i="7" a="1"/>
  <c r="J332" i="7" s="1"/>
  <c r="J333" i="7" a="1"/>
  <c r="J333" i="7" s="1"/>
  <c r="J334" i="7" a="1"/>
  <c r="J334" i="7" s="1"/>
  <c r="J335" i="7" a="1"/>
  <c r="J335" i="7" s="1"/>
  <c r="J336" i="7" a="1"/>
  <c r="J336" i="7" s="1"/>
  <c r="J337" i="7" a="1"/>
  <c r="J337" i="7" s="1"/>
  <c r="J338" i="7" a="1"/>
  <c r="J338" i="7" s="1"/>
  <c r="J339" i="7" a="1"/>
  <c r="J339" i="7" s="1"/>
  <c r="J340" i="7" a="1"/>
  <c r="J340" i="7" s="1"/>
  <c r="J341" i="7" a="1"/>
  <c r="J341" i="7" s="1"/>
  <c r="J342" i="7" a="1"/>
  <c r="J342" i="7" s="1"/>
  <c r="J343" i="7" a="1"/>
  <c r="J343" i="7" s="1"/>
  <c r="J344" i="7" a="1"/>
  <c r="J344" i="7" s="1"/>
  <c r="J345" i="7" a="1"/>
  <c r="J345" i="7" s="1"/>
  <c r="J346" i="7" a="1"/>
  <c r="J346" i="7" s="1"/>
  <c r="J347" i="7" a="1"/>
  <c r="J347" i="7" s="1"/>
  <c r="J348" i="7" a="1"/>
  <c r="J348" i="7" s="1"/>
  <c r="J349" i="7" a="1"/>
  <c r="J349" i="7" s="1"/>
  <c r="J350" i="7" a="1"/>
  <c r="J350" i="7" s="1"/>
  <c r="J351" i="7" a="1"/>
  <c r="J351" i="7" s="1"/>
  <c r="J352" i="7" a="1"/>
  <c r="J352" i="7" s="1"/>
  <c r="J353" i="7" a="1"/>
  <c r="J353" i="7" s="1"/>
  <c r="J354" i="7" a="1"/>
  <c r="J354" i="7" s="1"/>
  <c r="J355" i="7" a="1"/>
  <c r="J355" i="7" s="1"/>
  <c r="J356" i="7" a="1"/>
  <c r="J356" i="7" s="1"/>
  <c r="J357" i="7" a="1"/>
  <c r="J357" i="7" s="1"/>
  <c r="J358" i="7" a="1"/>
  <c r="J358" i="7" s="1"/>
  <c r="J359" i="7" a="1"/>
  <c r="J359" i="7" s="1"/>
  <c r="J360" i="7" a="1"/>
  <c r="J360" i="7" s="1"/>
  <c r="J361" i="7" a="1"/>
  <c r="J361" i="7" s="1"/>
  <c r="J362" i="7" a="1"/>
  <c r="J362" i="7" s="1"/>
  <c r="J363" i="7" a="1"/>
  <c r="J363" i="7" s="1"/>
  <c r="J364" i="7" a="1"/>
  <c r="J364" i="7" s="1"/>
  <c r="J365" i="7" a="1"/>
  <c r="J365" i="7" s="1"/>
  <c r="J366" i="7" a="1"/>
  <c r="J366" i="7" s="1"/>
  <c r="J367" i="7" a="1"/>
  <c r="J367" i="7" s="1"/>
  <c r="J368" i="7" a="1"/>
  <c r="J368" i="7" s="1"/>
  <c r="J369" i="7" a="1"/>
  <c r="J369" i="7" s="1"/>
  <c r="J370" i="7" a="1"/>
  <c r="J370" i="7" s="1"/>
  <c r="J371" i="7" a="1"/>
  <c r="J371" i="7" s="1"/>
  <c r="J372" i="7" a="1"/>
  <c r="J372" i="7" s="1"/>
  <c r="J373" i="7" a="1"/>
  <c r="J373" i="7" s="1"/>
  <c r="J374" i="7" a="1"/>
  <c r="J374" i="7" s="1"/>
  <c r="J375" i="7" a="1"/>
  <c r="J375" i="7" s="1"/>
  <c r="J376" i="7" a="1"/>
  <c r="J376" i="7" s="1"/>
  <c r="J377" i="7" a="1"/>
  <c r="J377" i="7" s="1"/>
  <c r="J378" i="7" a="1"/>
  <c r="J378" i="7" s="1"/>
  <c r="J379" i="7" a="1"/>
  <c r="J379" i="7" s="1"/>
  <c r="J380" i="7" a="1"/>
  <c r="J380" i="7" s="1"/>
  <c r="J381" i="7" a="1"/>
  <c r="J381" i="7" s="1"/>
  <c r="J382" i="7" a="1"/>
  <c r="J382" i="7" s="1"/>
  <c r="J383" i="7" a="1"/>
  <c r="J383" i="7" s="1"/>
  <c r="J384" i="7" a="1"/>
  <c r="J384" i="7" s="1"/>
  <c r="J385" i="7" a="1"/>
  <c r="J385" i="7" s="1"/>
  <c r="J386" i="7" a="1"/>
  <c r="J386" i="7" s="1"/>
  <c r="J387" i="7" a="1"/>
  <c r="J387" i="7" s="1"/>
  <c r="J388" i="7" a="1"/>
  <c r="J388" i="7" s="1"/>
  <c r="J389" i="7" a="1"/>
  <c r="J389" i="7" s="1"/>
  <c r="J390" i="7" a="1"/>
  <c r="J390" i="7" s="1"/>
  <c r="J391" i="7" a="1"/>
  <c r="J391" i="7" s="1"/>
  <c r="J392" i="7" a="1"/>
  <c r="J392" i="7" s="1"/>
  <c r="J393" i="7" a="1"/>
  <c r="J393" i="7" s="1"/>
  <c r="J394" i="7" a="1"/>
  <c r="J394" i="7" s="1"/>
  <c r="J395" i="7" a="1"/>
  <c r="J395" i="7" s="1"/>
  <c r="J396" i="7" a="1"/>
  <c r="J396" i="7" s="1"/>
  <c r="J397" i="7" a="1"/>
  <c r="J397" i="7" s="1"/>
  <c r="J398" i="7" a="1"/>
  <c r="J398" i="7" s="1"/>
  <c r="J399" i="7" a="1"/>
  <c r="J399" i="7" s="1"/>
  <c r="J400" i="7" a="1"/>
  <c r="J400" i="7" s="1"/>
  <c r="J401" i="7" a="1"/>
  <c r="J401" i="7" s="1"/>
  <c r="J402" i="7" a="1"/>
  <c r="J402" i="7" s="1"/>
  <c r="J403" i="7" a="1"/>
  <c r="J403" i="7" s="1"/>
  <c r="J404" i="7" a="1"/>
  <c r="J404" i="7" s="1"/>
  <c r="J405" i="7" a="1"/>
  <c r="J405" i="7" s="1"/>
  <c r="J406" i="7" a="1"/>
  <c r="J406" i="7" s="1"/>
  <c r="J407" i="7" a="1"/>
  <c r="J407" i="7" s="1"/>
  <c r="J408" i="7" a="1"/>
  <c r="J408" i="7" s="1"/>
  <c r="J409" i="7" a="1"/>
  <c r="J409" i="7" s="1"/>
  <c r="J410" i="7" a="1"/>
  <c r="J410" i="7" s="1"/>
  <c r="J411" i="7" a="1"/>
  <c r="J411" i="7" s="1"/>
  <c r="J412" i="7" a="1"/>
  <c r="J412" i="7" s="1"/>
  <c r="J413" i="7" a="1"/>
  <c r="J413" i="7" s="1"/>
  <c r="J414" i="7" a="1"/>
  <c r="J414" i="7" s="1"/>
  <c r="J415" i="7" a="1"/>
  <c r="J415" i="7" s="1"/>
  <c r="J416" i="7" a="1"/>
  <c r="J416" i="7" s="1"/>
  <c r="J417" i="7" a="1"/>
  <c r="J417" i="7" s="1"/>
  <c r="J418" i="7" a="1"/>
  <c r="J418" i="7" s="1"/>
  <c r="J419" i="7" a="1"/>
  <c r="J419" i="7" s="1"/>
  <c r="J420" i="7" a="1"/>
  <c r="J420" i="7" s="1"/>
  <c r="J421" i="7" a="1"/>
  <c r="J421" i="7" s="1"/>
  <c r="J422" i="7" a="1"/>
  <c r="J422" i="7" s="1"/>
  <c r="J423" i="7" a="1"/>
  <c r="J423" i="7" s="1"/>
  <c r="J424" i="7" a="1"/>
  <c r="J424" i="7" s="1"/>
  <c r="J425" i="7" a="1"/>
  <c r="J425" i="7" s="1"/>
  <c r="J426" i="7" a="1"/>
  <c r="J426" i="7" s="1"/>
  <c r="J427" i="7" a="1"/>
  <c r="J427" i="7" s="1"/>
  <c r="J428" i="7" a="1"/>
  <c r="J428" i="7" s="1"/>
  <c r="J429" i="7" a="1"/>
  <c r="J429" i="7" s="1"/>
  <c r="J430" i="7" a="1"/>
  <c r="J430" i="7" s="1"/>
  <c r="J431" i="7" a="1"/>
  <c r="J431" i="7" s="1"/>
  <c r="J432" i="7" a="1"/>
  <c r="J432" i="7" s="1"/>
  <c r="J433" i="7" a="1"/>
  <c r="J433" i="7" s="1"/>
  <c r="J434" i="7" a="1"/>
  <c r="J434" i="7" s="1"/>
  <c r="J435" i="7" a="1"/>
  <c r="J435" i="7" s="1"/>
  <c r="J436" i="7" a="1"/>
  <c r="J436" i="7" s="1"/>
  <c r="J437" i="7" a="1"/>
  <c r="J437" i="7" s="1"/>
  <c r="J438" i="7" a="1"/>
  <c r="J438" i="7" s="1"/>
  <c r="J439" i="7" a="1"/>
  <c r="J439" i="7" s="1"/>
  <c r="J440" i="7" a="1"/>
  <c r="J440" i="7" s="1"/>
  <c r="J441" i="7" a="1"/>
  <c r="J441" i="7" s="1"/>
  <c r="J442" i="7" a="1"/>
  <c r="J442" i="7" s="1"/>
  <c r="J443" i="7" a="1"/>
  <c r="J443" i="7" s="1"/>
  <c r="J444" i="7" a="1"/>
  <c r="J444" i="7" s="1"/>
  <c r="J445" i="7" a="1"/>
  <c r="J445" i="7" s="1"/>
  <c r="J446" i="7" a="1"/>
  <c r="J446" i="7" s="1"/>
  <c r="J447" i="7" a="1"/>
  <c r="J447" i="7" s="1"/>
  <c r="J448" i="7" a="1"/>
  <c r="J448" i="7" s="1"/>
  <c r="J449" i="7" a="1"/>
  <c r="J449" i="7" s="1"/>
  <c r="J450" i="7" a="1"/>
  <c r="J450" i="7" s="1"/>
  <c r="J451" i="7" a="1"/>
  <c r="J451" i="7" s="1"/>
  <c r="J452" i="7" a="1"/>
  <c r="J452" i="7" s="1"/>
  <c r="J453" i="7" a="1"/>
  <c r="J453" i="7" s="1"/>
  <c r="J454" i="7" a="1"/>
  <c r="J454" i="7" s="1"/>
  <c r="J455" i="7" a="1"/>
  <c r="J455" i="7" s="1"/>
  <c r="J456" i="7" a="1"/>
  <c r="J456" i="7" s="1"/>
  <c r="J457" i="7" a="1"/>
  <c r="J457" i="7" s="1"/>
  <c r="J458" i="7" a="1"/>
  <c r="J458" i="7" s="1"/>
  <c r="J459" i="7" a="1"/>
  <c r="J459" i="7" s="1"/>
  <c r="J460" i="7" a="1"/>
  <c r="J460" i="7" s="1"/>
  <c r="J461" i="7" a="1"/>
  <c r="J461" i="7" s="1"/>
  <c r="J462" i="7" a="1"/>
  <c r="J462" i="7" s="1"/>
  <c r="J463" i="7" a="1"/>
  <c r="J463" i="7" s="1"/>
  <c r="J464" i="7" a="1"/>
  <c r="J464" i="7" s="1"/>
  <c r="J465" i="7" a="1"/>
  <c r="J465" i="7" s="1"/>
  <c r="J466" i="7" a="1"/>
  <c r="J466" i="7" s="1"/>
  <c r="J467" i="7" a="1"/>
  <c r="J467" i="7" s="1"/>
  <c r="J468" i="7" a="1"/>
  <c r="J468" i="7" s="1"/>
  <c r="J469" i="7" a="1"/>
  <c r="J469" i="7" s="1"/>
  <c r="J470" i="7" a="1"/>
  <c r="J470" i="7" s="1"/>
  <c r="J471" i="7" a="1"/>
  <c r="J471" i="7" s="1"/>
  <c r="J472" i="7" a="1"/>
  <c r="J472" i="7" s="1"/>
  <c r="J473" i="7" a="1"/>
  <c r="J473" i="7" s="1"/>
  <c r="J474" i="7" a="1"/>
  <c r="J474" i="7" s="1"/>
  <c r="J475" i="7" a="1"/>
  <c r="J475" i="7" s="1"/>
  <c r="J476" i="7" a="1"/>
  <c r="J476" i="7" s="1"/>
  <c r="J477" i="7" a="1"/>
  <c r="J477" i="7" s="1"/>
  <c r="J478" i="7" a="1"/>
  <c r="J478" i="7" s="1"/>
  <c r="J479" i="7" a="1"/>
  <c r="J479" i="7" s="1"/>
  <c r="J480" i="7" a="1"/>
  <c r="J480" i="7" s="1"/>
  <c r="J481" i="7" a="1"/>
  <c r="J481" i="7" s="1"/>
  <c r="J482" i="7" a="1"/>
  <c r="J482" i="7" s="1"/>
  <c r="J483" i="7" a="1"/>
  <c r="J483" i="7" s="1"/>
  <c r="J484" i="7" a="1"/>
  <c r="J484" i="7" s="1"/>
  <c r="J485" i="7" a="1"/>
  <c r="J485" i="7" s="1"/>
  <c r="J486" i="7" a="1"/>
  <c r="J486" i="7" s="1"/>
  <c r="J487" i="7" a="1"/>
  <c r="J487" i="7" s="1"/>
  <c r="J488" i="7" a="1"/>
  <c r="J488" i="7" s="1"/>
  <c r="J489" i="7" a="1"/>
  <c r="J489" i="7" s="1"/>
  <c r="J490" i="7" a="1"/>
  <c r="J490" i="7" s="1"/>
  <c r="J491" i="7" a="1"/>
  <c r="J491" i="7" s="1"/>
  <c r="J492" i="7" a="1"/>
  <c r="J492" i="7" s="1"/>
  <c r="J493" i="7" a="1"/>
  <c r="J493" i="7" s="1"/>
  <c r="J494" i="7" a="1"/>
  <c r="J494" i="7" s="1"/>
  <c r="J495" i="7" a="1"/>
  <c r="J495" i="7" s="1"/>
  <c r="J496" i="7" a="1"/>
  <c r="J496" i="7" s="1"/>
  <c r="J497" i="7" a="1"/>
  <c r="J497" i="7" s="1"/>
  <c r="J498" i="7" a="1"/>
  <c r="J498" i="7" s="1"/>
  <c r="J499" i="7" a="1"/>
  <c r="J499" i="7" s="1"/>
  <c r="J500" i="7" a="1"/>
  <c r="J500" i="7" s="1"/>
  <c r="J501" i="7" a="1"/>
  <c r="J501" i="7" s="1"/>
  <c r="J502" i="7" a="1"/>
  <c r="J502" i="7" s="1"/>
  <c r="J503" i="7" a="1"/>
  <c r="J503" i="7" s="1"/>
  <c r="J504" i="7" a="1"/>
  <c r="J504" i="7" s="1"/>
  <c r="J505" i="7" a="1"/>
  <c r="J505" i="7" s="1"/>
  <c r="J506" i="7" a="1"/>
  <c r="J506" i="7" s="1"/>
  <c r="J507" i="7" a="1"/>
  <c r="J507" i="7" s="1"/>
  <c r="J508" i="7" a="1"/>
  <c r="J508" i="7" s="1"/>
  <c r="J509" i="7" a="1"/>
  <c r="J509" i="7" s="1"/>
  <c r="J510" i="7" a="1"/>
  <c r="J510" i="7" s="1"/>
  <c r="J511" i="7" a="1"/>
  <c r="J511" i="7" s="1"/>
  <c r="J512" i="7" a="1"/>
  <c r="J512" i="7" s="1"/>
  <c r="J513" i="7" a="1"/>
  <c r="J513" i="7" s="1"/>
  <c r="J514" i="7" a="1"/>
  <c r="J514" i="7" s="1"/>
  <c r="J515" i="7" a="1"/>
  <c r="J515" i="7" s="1"/>
  <c r="J516" i="7" a="1"/>
  <c r="J516" i="7" s="1"/>
  <c r="J517" i="7" a="1"/>
  <c r="J517" i="7" s="1"/>
  <c r="J518" i="7" a="1"/>
  <c r="J518" i="7" s="1"/>
  <c r="J519" i="7" a="1"/>
  <c r="J519" i="7" s="1"/>
  <c r="J520" i="7" a="1"/>
  <c r="J520" i="7" s="1"/>
  <c r="J521" i="7" a="1"/>
  <c r="J521" i="7" s="1"/>
  <c r="J522" i="7" a="1"/>
  <c r="J522" i="7" s="1"/>
  <c r="J523" i="7" a="1"/>
  <c r="J523" i="7" s="1"/>
  <c r="J524" i="7" a="1"/>
  <c r="J524" i="7" s="1"/>
  <c r="J525" i="7" a="1"/>
  <c r="J525" i="7" s="1"/>
  <c r="J526" i="7" a="1"/>
  <c r="J526" i="7" s="1"/>
  <c r="J527" i="7" a="1"/>
  <c r="J527" i="7" s="1"/>
  <c r="J528" i="7" a="1"/>
  <c r="J528" i="7" s="1"/>
  <c r="J529" i="7" a="1"/>
  <c r="J529" i="7" s="1"/>
  <c r="J530" i="7" a="1"/>
  <c r="J530" i="7" s="1"/>
  <c r="J531" i="7" a="1"/>
  <c r="J531" i="7" s="1"/>
  <c r="J532" i="7" a="1"/>
  <c r="J532" i="7" s="1"/>
  <c r="J533" i="7" a="1"/>
  <c r="J533" i="7" s="1"/>
  <c r="J534" i="7" a="1"/>
  <c r="J534" i="7" s="1"/>
  <c r="J535" i="7" a="1"/>
  <c r="J535" i="7" s="1"/>
  <c r="J536" i="7" a="1"/>
  <c r="J536" i="7" s="1"/>
  <c r="J537" i="7" a="1"/>
  <c r="J537" i="7" s="1"/>
  <c r="J538" i="7" a="1"/>
  <c r="J538" i="7" s="1"/>
  <c r="J539" i="7" a="1"/>
  <c r="J539" i="7" s="1"/>
  <c r="J540" i="7" a="1"/>
  <c r="J540" i="7" s="1"/>
  <c r="J541" i="7" a="1"/>
  <c r="J541" i="7" s="1"/>
  <c r="J542" i="7" a="1"/>
  <c r="J542" i="7" s="1"/>
  <c r="J543" i="7" a="1"/>
  <c r="J543" i="7" s="1"/>
  <c r="J544" i="7" a="1"/>
  <c r="J544" i="7" s="1"/>
  <c r="J545" i="7" a="1"/>
  <c r="J545" i="7" s="1"/>
  <c r="J546" i="7" a="1"/>
  <c r="J546" i="7" s="1"/>
  <c r="J547" i="7" a="1"/>
  <c r="J547" i="7" s="1"/>
  <c r="J548" i="7" a="1"/>
  <c r="J548" i="7" s="1"/>
  <c r="J549" i="7" a="1"/>
  <c r="J549" i="7" s="1"/>
  <c r="J550" i="7" a="1"/>
  <c r="J550" i="7" s="1"/>
  <c r="J551" i="7" a="1"/>
  <c r="J551" i="7" s="1"/>
  <c r="J552" i="7" a="1"/>
  <c r="J552" i="7" s="1"/>
  <c r="J553" i="7" a="1"/>
  <c r="J553" i="7" s="1"/>
  <c r="J554" i="7" a="1"/>
  <c r="J554" i="7" s="1"/>
  <c r="J555" i="7" a="1"/>
  <c r="J555" i="7" s="1"/>
  <c r="J556" i="7" a="1"/>
  <c r="J556" i="7" s="1"/>
  <c r="J557" i="7" a="1"/>
  <c r="J557" i="7" s="1"/>
  <c r="J558" i="7" a="1"/>
  <c r="J558" i="7" s="1"/>
  <c r="J559" i="7" a="1"/>
  <c r="J559" i="7" s="1"/>
  <c r="J560" i="7" a="1"/>
  <c r="J560" i="7" s="1"/>
  <c r="J561" i="7" a="1"/>
  <c r="J561" i="7" s="1"/>
  <c r="J562" i="7" a="1"/>
  <c r="J562" i="7" s="1"/>
  <c r="J563" i="7" a="1"/>
  <c r="J563" i="7" s="1"/>
  <c r="J564" i="7" a="1"/>
  <c r="J564" i="7" s="1"/>
  <c r="J565" i="7" a="1"/>
  <c r="J565" i="7" s="1"/>
  <c r="J566" i="7" a="1"/>
  <c r="J566" i="7" s="1"/>
  <c r="J567" i="7" a="1"/>
  <c r="J567" i="7" s="1"/>
  <c r="J568" i="7" a="1"/>
  <c r="J568" i="7" s="1"/>
  <c r="J569" i="7" a="1"/>
  <c r="J569" i="7" s="1"/>
  <c r="J570" i="7" a="1"/>
  <c r="J570" i="7" s="1"/>
  <c r="J571" i="7" a="1"/>
  <c r="J571" i="7" s="1"/>
  <c r="J572" i="7" a="1"/>
  <c r="J572" i="7" s="1"/>
  <c r="J573" i="7" a="1"/>
  <c r="J573" i="7" s="1"/>
  <c r="J574" i="7" a="1"/>
  <c r="J574" i="7" s="1"/>
  <c r="J575" i="7" a="1"/>
  <c r="J575" i="7" s="1"/>
  <c r="J576" i="7" a="1"/>
  <c r="J576" i="7" s="1"/>
  <c r="J577" i="7" a="1"/>
  <c r="J577" i="7" s="1"/>
  <c r="J578" i="7" a="1"/>
  <c r="J578" i="7" s="1"/>
  <c r="J579" i="7" a="1"/>
  <c r="J579" i="7" s="1"/>
  <c r="J580" i="7" a="1"/>
  <c r="J580" i="7" s="1"/>
  <c r="J581" i="7" a="1"/>
  <c r="J581" i="7" s="1"/>
  <c r="J582" i="7" a="1"/>
  <c r="J582" i="7" s="1"/>
  <c r="J583" i="7" a="1"/>
  <c r="J583" i="7" s="1"/>
  <c r="J584" i="7" a="1"/>
  <c r="J584" i="7" s="1"/>
  <c r="J585" i="7" a="1"/>
  <c r="J585" i="7" s="1"/>
  <c r="J586" i="7" a="1"/>
  <c r="J586" i="7" s="1"/>
  <c r="J587" i="7" a="1"/>
  <c r="J587" i="7" s="1"/>
  <c r="J588" i="7" a="1"/>
  <c r="J588" i="7" s="1"/>
  <c r="J589" i="7" a="1"/>
  <c r="J589" i="7" s="1"/>
  <c r="J590" i="7" a="1"/>
  <c r="J590" i="7" s="1"/>
  <c r="J591" i="7" a="1"/>
  <c r="J591" i="7" s="1"/>
  <c r="J592" i="7" a="1"/>
  <c r="J592" i="7" s="1"/>
  <c r="J593" i="7" a="1"/>
  <c r="J593" i="7" s="1"/>
  <c r="J594" i="7" a="1"/>
  <c r="J594" i="7" s="1"/>
  <c r="J595" i="7" a="1"/>
  <c r="J595" i="7" s="1"/>
  <c r="J596" i="7" a="1"/>
  <c r="J596" i="7" s="1"/>
  <c r="J597" i="7" a="1"/>
  <c r="J597" i="7" s="1"/>
  <c r="J598" i="7" a="1"/>
  <c r="J598" i="7" s="1"/>
  <c r="J599" i="7" a="1"/>
  <c r="J599" i="7" s="1"/>
  <c r="J600" i="7" a="1"/>
  <c r="J600" i="7" s="1"/>
  <c r="J601" i="7" a="1"/>
  <c r="J601" i="7" s="1"/>
  <c r="J602" i="7" a="1"/>
  <c r="J602" i="7" s="1"/>
  <c r="J603" i="7" a="1"/>
  <c r="J603" i="7" s="1"/>
  <c r="J604" i="7" a="1"/>
  <c r="J604" i="7" s="1"/>
  <c r="J605" i="7" a="1"/>
  <c r="J605" i="7" s="1"/>
  <c r="J606" i="7" a="1"/>
  <c r="J606" i="7" s="1"/>
  <c r="J607" i="7" a="1"/>
  <c r="J607" i="7" s="1"/>
  <c r="J608" i="7" a="1"/>
  <c r="J608" i="7" s="1"/>
  <c r="J609" i="7" a="1"/>
  <c r="J609" i="7" s="1"/>
  <c r="J610" i="7" a="1"/>
  <c r="J610" i="7" s="1"/>
  <c r="J611" i="7" a="1"/>
  <c r="J611" i="7" s="1"/>
  <c r="J612" i="7" a="1"/>
  <c r="J612" i="7" s="1"/>
  <c r="J613" i="7" a="1"/>
  <c r="J613" i="7" s="1"/>
  <c r="J614" i="7" a="1"/>
  <c r="J614" i="7" s="1"/>
  <c r="J615" i="7" a="1"/>
  <c r="J615" i="7" s="1"/>
  <c r="J616" i="7" a="1"/>
  <c r="J616" i="7" s="1"/>
  <c r="J617" i="7" a="1"/>
  <c r="J617" i="7" s="1"/>
  <c r="J618" i="7" a="1"/>
  <c r="J618" i="7" s="1"/>
  <c r="J619" i="7" a="1"/>
  <c r="J619" i="7" s="1"/>
  <c r="J620" i="7" a="1"/>
  <c r="J620" i="7" s="1"/>
  <c r="J621" i="7" a="1"/>
  <c r="J621" i="7" s="1"/>
  <c r="J622" i="7" a="1"/>
  <c r="J622" i="7" s="1"/>
  <c r="J623" i="7" a="1"/>
  <c r="J623" i="7" s="1"/>
  <c r="J624" i="7" a="1"/>
  <c r="J624" i="7" s="1"/>
  <c r="J625" i="7" a="1"/>
  <c r="J625" i="7" s="1"/>
  <c r="J626" i="7" a="1"/>
  <c r="J626" i="7" s="1"/>
  <c r="J627" i="7" a="1"/>
  <c r="J627" i="7" s="1"/>
  <c r="J628" i="7" a="1"/>
  <c r="J628" i="7" s="1"/>
  <c r="J629" i="7" a="1"/>
  <c r="J629" i="7" s="1"/>
  <c r="J630" i="7" a="1"/>
  <c r="J630" i="7" s="1"/>
  <c r="J631" i="7" a="1"/>
  <c r="J631" i="7" s="1"/>
  <c r="J632" i="7" a="1"/>
  <c r="J632" i="7" s="1"/>
  <c r="J633" i="7" a="1"/>
  <c r="J633" i="7" s="1"/>
  <c r="J634" i="7" a="1"/>
  <c r="J634" i="7" s="1"/>
  <c r="J635" i="7" a="1"/>
  <c r="J635" i="7" s="1"/>
  <c r="J636" i="7" a="1"/>
  <c r="J636" i="7" s="1"/>
  <c r="J637" i="7" a="1"/>
  <c r="J637" i="7" s="1"/>
  <c r="J638" i="7" a="1"/>
  <c r="J638" i="7" s="1"/>
  <c r="J639" i="7" a="1"/>
  <c r="J639" i="7" s="1"/>
  <c r="J640" i="7" a="1"/>
  <c r="J640" i="7" s="1"/>
  <c r="J641" i="7" a="1"/>
  <c r="J641" i="7" s="1"/>
  <c r="J642" i="7" a="1"/>
  <c r="J642" i="7" s="1"/>
  <c r="J643" i="7" a="1"/>
  <c r="J643" i="7" s="1"/>
  <c r="J644" i="7" a="1"/>
  <c r="J644" i="7" s="1"/>
  <c r="J645" i="7" a="1"/>
  <c r="J645" i="7" s="1"/>
  <c r="J646" i="7" a="1"/>
  <c r="J646" i="7" s="1"/>
  <c r="J647" i="7" a="1"/>
  <c r="J647" i="7" s="1"/>
  <c r="J648" i="7" a="1"/>
  <c r="J648" i="7" s="1"/>
  <c r="J649" i="7" a="1"/>
  <c r="J649" i="7" s="1"/>
  <c r="J650" i="7" a="1"/>
  <c r="J650" i="7" s="1"/>
  <c r="J651" i="7" a="1"/>
  <c r="J651" i="7" s="1"/>
  <c r="J652" i="7" a="1"/>
  <c r="J652" i="7" s="1"/>
  <c r="J653" i="7" a="1"/>
  <c r="J653" i="7" s="1"/>
  <c r="J654" i="7" a="1"/>
  <c r="J654" i="7" s="1"/>
  <c r="J655" i="7" a="1"/>
  <c r="J655" i="7" s="1"/>
  <c r="J656" i="7" a="1"/>
  <c r="J656" i="7" s="1"/>
  <c r="J657" i="7" a="1"/>
  <c r="J657" i="7" s="1"/>
  <c r="J658" i="7" a="1"/>
  <c r="J658" i="7" s="1"/>
  <c r="J659" i="7" a="1"/>
  <c r="J659" i="7" s="1"/>
  <c r="J660" i="7" a="1"/>
  <c r="J660" i="7" s="1"/>
  <c r="J661" i="7" a="1"/>
  <c r="J661" i="7" s="1"/>
  <c r="J662" i="7" a="1"/>
  <c r="J662" i="7" s="1"/>
  <c r="J663" i="7" a="1"/>
  <c r="J663" i="7" s="1"/>
  <c r="J664" i="7" a="1"/>
  <c r="J664" i="7" s="1"/>
  <c r="J665" i="7" a="1"/>
  <c r="J665" i="7" s="1"/>
  <c r="J666" i="7" a="1"/>
  <c r="J666" i="7" s="1"/>
  <c r="J667" i="7" a="1"/>
  <c r="J667" i="7" s="1"/>
  <c r="J668" i="7" a="1"/>
  <c r="J668" i="7" s="1"/>
  <c r="J669" i="7" a="1"/>
  <c r="J669" i="7" s="1"/>
  <c r="J670" i="7" a="1"/>
  <c r="J670" i="7" s="1"/>
  <c r="J671" i="7" a="1"/>
  <c r="J671" i="7" s="1"/>
  <c r="J672" i="7" a="1"/>
  <c r="J672" i="7" s="1"/>
  <c r="J673" i="7" a="1"/>
  <c r="J673" i="7" s="1"/>
  <c r="J674" i="7" a="1"/>
  <c r="J674" i="7" s="1"/>
  <c r="J675" i="7" a="1"/>
  <c r="J675" i="7" s="1"/>
  <c r="J676" i="7" a="1"/>
  <c r="J676" i="7" s="1"/>
  <c r="J677" i="7" a="1"/>
  <c r="J677" i="7" s="1"/>
  <c r="J678" i="7" a="1"/>
  <c r="J678" i="7" s="1"/>
  <c r="J679" i="7" a="1"/>
  <c r="J679" i="7" s="1"/>
  <c r="J680" i="7" a="1"/>
  <c r="J680" i="7" s="1"/>
  <c r="J681" i="7" a="1"/>
  <c r="J681" i="7" s="1"/>
  <c r="J682" i="7" a="1"/>
  <c r="J682" i="7" s="1"/>
  <c r="J683" i="7" a="1"/>
  <c r="J683" i="7" s="1"/>
  <c r="J684" i="7" a="1"/>
  <c r="J684" i="7" s="1"/>
  <c r="J685" i="7" a="1"/>
  <c r="J685" i="7" s="1"/>
  <c r="J686" i="7" a="1"/>
  <c r="J686" i="7" s="1"/>
  <c r="J687" i="7" a="1"/>
  <c r="J687" i="7" s="1"/>
  <c r="J688" i="7" a="1"/>
  <c r="J688" i="7" s="1"/>
  <c r="J689" i="7" a="1"/>
  <c r="J689" i="7" s="1"/>
  <c r="J690" i="7" a="1"/>
  <c r="J690" i="7" s="1"/>
  <c r="J691" i="7" a="1"/>
  <c r="J691" i="7" s="1"/>
  <c r="J692" i="7" a="1"/>
  <c r="J692" i="7" s="1"/>
  <c r="J693" i="7" a="1"/>
  <c r="J693" i="7" s="1"/>
  <c r="J694" i="7" a="1"/>
  <c r="J694" i="7" s="1"/>
  <c r="J695" i="7" a="1"/>
  <c r="J695" i="7" s="1"/>
  <c r="J696" i="7" a="1"/>
  <c r="J696" i="7" s="1"/>
  <c r="J697" i="7" a="1"/>
  <c r="J697" i="7" s="1"/>
  <c r="J698" i="7" a="1"/>
  <c r="J698" i="7" s="1"/>
  <c r="J699" i="7" a="1"/>
  <c r="J699" i="7" s="1"/>
  <c r="J700" i="7" a="1"/>
  <c r="J700" i="7" s="1"/>
  <c r="J701" i="7" a="1"/>
  <c r="J701" i="7" s="1"/>
  <c r="J702" i="7" a="1"/>
  <c r="J702" i="7" s="1"/>
  <c r="J703" i="7" a="1"/>
  <c r="J703" i="7" s="1"/>
  <c r="J704" i="7" a="1"/>
  <c r="J704" i="7" s="1"/>
  <c r="J705" i="7" a="1"/>
  <c r="J705" i="7" s="1"/>
  <c r="J706" i="7" a="1"/>
  <c r="J706" i="7" s="1"/>
  <c r="J707" i="7" a="1"/>
  <c r="J707" i="7" s="1"/>
  <c r="J708" i="7" a="1"/>
  <c r="J708" i="7" s="1"/>
  <c r="J709" i="7" a="1"/>
  <c r="J709" i="7" s="1"/>
  <c r="J710" i="7" a="1"/>
  <c r="J710" i="7" s="1"/>
  <c r="J711" i="7" a="1"/>
  <c r="J711" i="7" s="1"/>
  <c r="J712" i="7" a="1"/>
  <c r="J712" i="7" s="1"/>
  <c r="J713" i="7" a="1"/>
  <c r="J713" i="7" s="1"/>
  <c r="J714" i="7" a="1"/>
  <c r="J714" i="7" s="1"/>
  <c r="J715" i="7" a="1"/>
  <c r="J715" i="7" s="1"/>
  <c r="J716" i="7" a="1"/>
  <c r="J716" i="7" s="1"/>
  <c r="J717" i="7" a="1"/>
  <c r="J717" i="7" s="1"/>
  <c r="J718" i="7" a="1"/>
  <c r="J718" i="7" s="1"/>
  <c r="J719" i="7" a="1"/>
  <c r="J719" i="7" s="1"/>
  <c r="J720" i="7" a="1"/>
  <c r="J720" i="7" s="1"/>
  <c r="J721" i="7" a="1"/>
  <c r="J721" i="7" s="1"/>
  <c r="J722" i="7" a="1"/>
  <c r="J722" i="7" s="1"/>
  <c r="J723" i="7" a="1"/>
  <c r="J723" i="7" s="1"/>
  <c r="J724" i="7" a="1"/>
  <c r="J724" i="7" s="1"/>
  <c r="J725" i="7" a="1"/>
  <c r="J725" i="7" s="1"/>
  <c r="J726" i="7" a="1"/>
  <c r="J726" i="7" s="1"/>
  <c r="J727" i="7" a="1"/>
  <c r="J727" i="7" s="1"/>
  <c r="J728" i="7" a="1"/>
  <c r="J728" i="7" s="1"/>
  <c r="J729" i="7" a="1"/>
  <c r="J729" i="7" s="1"/>
  <c r="J730" i="7" a="1"/>
  <c r="J730" i="7" s="1"/>
  <c r="J731" i="7" a="1"/>
  <c r="J731" i="7" s="1"/>
  <c r="J732" i="7" a="1"/>
  <c r="J732" i="7" s="1"/>
  <c r="J733" i="7" a="1"/>
  <c r="J733" i="7" s="1"/>
  <c r="J734" i="7" a="1"/>
  <c r="J734" i="7" s="1"/>
  <c r="J735" i="7" a="1"/>
  <c r="J735" i="7" s="1"/>
  <c r="J736" i="7" a="1"/>
  <c r="J736" i="7" s="1"/>
  <c r="J737" i="7" a="1"/>
  <c r="J737" i="7" s="1"/>
  <c r="J738" i="7" a="1"/>
  <c r="J738" i="7" s="1"/>
  <c r="J739" i="7" a="1"/>
  <c r="J739" i="7" s="1"/>
  <c r="J740" i="7" a="1"/>
  <c r="J740" i="7" s="1"/>
  <c r="J741" i="7" a="1"/>
  <c r="J741" i="7" s="1"/>
  <c r="J742" i="7" a="1"/>
  <c r="J742" i="7" s="1"/>
  <c r="J743" i="7" a="1"/>
  <c r="J743" i="7" s="1"/>
  <c r="J744" i="7" a="1"/>
  <c r="J744" i="7" s="1"/>
  <c r="J745" i="7" a="1"/>
  <c r="J745" i="7" s="1"/>
  <c r="J746" i="7" a="1"/>
  <c r="J746" i="7" s="1"/>
  <c r="J747" i="7" a="1"/>
  <c r="J747" i="7" s="1"/>
  <c r="J748" i="7" a="1"/>
  <c r="J748" i="7" s="1"/>
  <c r="J749" i="7" a="1"/>
  <c r="J749" i="7" s="1"/>
  <c r="J750" i="7" a="1"/>
  <c r="J750" i="7" s="1"/>
  <c r="J751" i="7" a="1"/>
  <c r="J751" i="7" s="1"/>
  <c r="J752" i="7" a="1"/>
  <c r="J752" i="7" s="1"/>
  <c r="J753" i="7" a="1"/>
  <c r="J753" i="7" s="1"/>
  <c r="J754" i="7" a="1"/>
  <c r="J754" i="7" s="1"/>
  <c r="J755" i="7" a="1"/>
  <c r="J755" i="7" s="1"/>
  <c r="J756" i="7" a="1"/>
  <c r="J756" i="7" s="1"/>
  <c r="J757" i="7" a="1"/>
  <c r="J757" i="7" s="1"/>
  <c r="J758" i="7" a="1"/>
  <c r="J758" i="7" s="1"/>
  <c r="J759" i="7" a="1"/>
  <c r="J759" i="7" s="1"/>
  <c r="J760" i="7" a="1"/>
  <c r="J760" i="7" s="1"/>
  <c r="J761" i="7" a="1"/>
  <c r="J761" i="7" s="1"/>
  <c r="J762" i="7" a="1"/>
  <c r="J762" i="7" s="1"/>
  <c r="J763" i="7" a="1"/>
  <c r="J763" i="7" s="1"/>
  <c r="J764" i="7" a="1"/>
  <c r="J764" i="7" s="1"/>
  <c r="J765" i="7" a="1"/>
  <c r="J765" i="7" s="1"/>
  <c r="J766" i="7" a="1"/>
  <c r="J766" i="7" s="1"/>
  <c r="J767" i="7" a="1"/>
  <c r="J767" i="7" s="1"/>
  <c r="J768" i="7" a="1"/>
  <c r="J768" i="7" s="1"/>
  <c r="J769" i="7" a="1"/>
  <c r="J769" i="7" s="1"/>
  <c r="J770" i="7" a="1"/>
  <c r="J770" i="7" s="1"/>
  <c r="J771" i="7" a="1"/>
  <c r="J771" i="7" s="1"/>
  <c r="J772" i="7" a="1"/>
  <c r="J772" i="7" s="1"/>
  <c r="J773" i="7" a="1"/>
  <c r="J773" i="7" s="1"/>
  <c r="J774" i="7" a="1"/>
  <c r="J774" i="7" s="1"/>
  <c r="J775" i="7" a="1"/>
  <c r="J775" i="7" s="1"/>
  <c r="J776" i="7" a="1"/>
  <c r="J776" i="7" s="1"/>
  <c r="J777" i="7" a="1"/>
  <c r="J777" i="7" s="1"/>
  <c r="J778" i="7" a="1"/>
  <c r="J778" i="7" s="1"/>
  <c r="J779" i="7" a="1"/>
  <c r="J779" i="7" s="1"/>
  <c r="J780" i="7" a="1"/>
  <c r="J780" i="7" s="1"/>
  <c r="J781" i="7" a="1"/>
  <c r="J781" i="7" s="1"/>
  <c r="J782" i="7" a="1"/>
  <c r="J782" i="7" s="1"/>
  <c r="J783" i="7" a="1"/>
  <c r="J783" i="7" s="1"/>
  <c r="J784" i="7" a="1"/>
  <c r="J784" i="7" s="1"/>
  <c r="J785" i="7" a="1"/>
  <c r="J785" i="7" s="1"/>
  <c r="J786" i="7" a="1"/>
  <c r="J786" i="7" s="1"/>
  <c r="J787" i="7" a="1"/>
  <c r="J787" i="7" s="1"/>
  <c r="J788" i="7" a="1"/>
  <c r="J788" i="7" s="1"/>
  <c r="J789" i="7" a="1"/>
  <c r="J789" i="7" s="1"/>
  <c r="J790" i="7" a="1"/>
  <c r="J790" i="7" s="1"/>
  <c r="J791" i="7" a="1"/>
  <c r="J791" i="7" s="1"/>
  <c r="J792" i="7" a="1"/>
  <c r="J792" i="7" s="1"/>
  <c r="J793" i="7" a="1"/>
  <c r="J793" i="7" s="1"/>
  <c r="J794" i="7" a="1"/>
  <c r="J794" i="7" s="1"/>
  <c r="J795" i="7" a="1"/>
  <c r="J795" i="7" s="1"/>
  <c r="J796" i="7" a="1"/>
  <c r="J796" i="7" s="1"/>
  <c r="J797" i="7" a="1"/>
  <c r="J797" i="7" s="1"/>
  <c r="J798" i="7" a="1"/>
  <c r="J798" i="7" s="1"/>
  <c r="J799" i="7" a="1"/>
  <c r="J799" i="7" s="1"/>
  <c r="J800" i="7" a="1"/>
  <c r="J800" i="7" s="1"/>
  <c r="J801" i="7" a="1"/>
  <c r="J801" i="7" s="1"/>
  <c r="J802" i="7" a="1"/>
  <c r="J802" i="7" s="1"/>
  <c r="J803" i="7" a="1"/>
  <c r="J803" i="7" s="1"/>
  <c r="J804" i="7" a="1"/>
  <c r="J804" i="7" s="1"/>
  <c r="J805" i="7" a="1"/>
  <c r="J805" i="7" s="1"/>
  <c r="J806" i="7" a="1"/>
  <c r="J806" i="7" s="1"/>
  <c r="J807" i="7" a="1"/>
  <c r="J807" i="7" s="1"/>
  <c r="J808" i="7" a="1"/>
  <c r="J808" i="7" s="1"/>
  <c r="J809" i="7" a="1"/>
  <c r="J809" i="7" s="1"/>
  <c r="J810" i="7" a="1"/>
  <c r="J810" i="7" s="1"/>
  <c r="J811" i="7" a="1"/>
  <c r="J811" i="7" s="1"/>
  <c r="J812" i="7" a="1"/>
  <c r="J812" i="7" s="1"/>
  <c r="J813" i="7" a="1"/>
  <c r="J813" i="7" s="1"/>
  <c r="J814" i="7" a="1"/>
  <c r="J814" i="7" s="1"/>
  <c r="J815" i="7" a="1"/>
  <c r="J815" i="7" s="1"/>
  <c r="J816" i="7" a="1"/>
  <c r="J816" i="7" s="1"/>
  <c r="J817" i="7" a="1"/>
  <c r="J817" i="7" s="1"/>
  <c r="J818" i="7" a="1"/>
  <c r="J818" i="7" s="1"/>
  <c r="J819" i="7" a="1"/>
  <c r="J819" i="7" s="1"/>
  <c r="J820" i="7" a="1"/>
  <c r="J820" i="7" s="1"/>
  <c r="J821" i="7" a="1"/>
  <c r="J821" i="7" s="1"/>
  <c r="J822" i="7" a="1"/>
  <c r="J822" i="7" s="1"/>
  <c r="J823" i="7" a="1"/>
  <c r="J823" i="7" s="1"/>
  <c r="J824" i="7" a="1"/>
  <c r="J824" i="7" s="1"/>
  <c r="J825" i="7" a="1"/>
  <c r="J825" i="7" s="1"/>
  <c r="J826" i="7" a="1"/>
  <c r="J826" i="7" s="1"/>
  <c r="J827" i="7" a="1"/>
  <c r="J827" i="7" s="1"/>
  <c r="J828" i="7" a="1"/>
  <c r="J828" i="7" s="1"/>
  <c r="J829" i="7" a="1"/>
  <c r="J829" i="7" s="1"/>
  <c r="J830" i="7" a="1"/>
  <c r="J830" i="7" s="1"/>
  <c r="J831" i="7" a="1"/>
  <c r="J831" i="7" s="1"/>
  <c r="J832" i="7" a="1"/>
  <c r="J832" i="7" s="1"/>
  <c r="J833" i="7" a="1"/>
  <c r="J833" i="7" s="1"/>
  <c r="J834" i="7" a="1"/>
  <c r="J834" i="7" s="1"/>
  <c r="J835" i="7" a="1"/>
  <c r="J835" i="7" s="1"/>
  <c r="J836" i="7" a="1"/>
  <c r="J836" i="7" s="1"/>
  <c r="J837" i="7" a="1"/>
  <c r="J837" i="7" s="1"/>
  <c r="J838" i="7" a="1"/>
  <c r="J838" i="7" s="1"/>
  <c r="J839" i="7" a="1"/>
  <c r="J839" i="7" s="1"/>
  <c r="J840" i="7" a="1"/>
  <c r="J840" i="7" s="1"/>
  <c r="J841" i="7" a="1"/>
  <c r="J841" i="7" s="1"/>
  <c r="J842" i="7" a="1"/>
  <c r="J842" i="7" s="1"/>
  <c r="J843" i="7" a="1"/>
  <c r="J843" i="7" s="1"/>
  <c r="J844" i="7" a="1"/>
  <c r="J844" i="7" s="1"/>
  <c r="J845" i="7" a="1"/>
  <c r="J845" i="7" s="1"/>
  <c r="J846" i="7" a="1"/>
  <c r="J846" i="7" s="1"/>
  <c r="J847" i="7" a="1"/>
  <c r="J847" i="7" s="1"/>
  <c r="J848" i="7" a="1"/>
  <c r="J848" i="7" s="1"/>
  <c r="J849" i="7" a="1"/>
  <c r="J849" i="7" s="1"/>
  <c r="J850" i="7" a="1"/>
  <c r="J850" i="7" s="1"/>
  <c r="J851" i="7" a="1"/>
  <c r="J851" i="7" s="1"/>
  <c r="J852" i="7" a="1"/>
  <c r="J852" i="7" s="1"/>
  <c r="J853" i="7" a="1"/>
  <c r="J853" i="7" s="1"/>
  <c r="J854" i="7" a="1"/>
  <c r="J854" i="7" s="1"/>
  <c r="J855" i="7" a="1"/>
  <c r="J855" i="7" s="1"/>
  <c r="J856" i="7" a="1"/>
  <c r="J856" i="7" s="1"/>
  <c r="J857" i="7" a="1"/>
  <c r="J857" i="7" s="1"/>
  <c r="J858" i="7" a="1"/>
  <c r="J858" i="7" s="1"/>
  <c r="J859" i="7" a="1"/>
  <c r="J859" i="7" s="1"/>
  <c r="J860" i="7" a="1"/>
  <c r="J860" i="7" s="1"/>
  <c r="J861" i="7" a="1"/>
  <c r="J861" i="7" s="1"/>
  <c r="J862" i="7" a="1"/>
  <c r="J862" i="7" s="1"/>
  <c r="J863" i="7" a="1"/>
  <c r="J863" i="7" s="1"/>
  <c r="J864" i="7" a="1"/>
  <c r="J864" i="7" s="1"/>
  <c r="J865" i="7" a="1"/>
  <c r="J865" i="7" s="1"/>
  <c r="J866" i="7" a="1"/>
  <c r="J866" i="7" s="1"/>
  <c r="J867" i="7" a="1"/>
  <c r="J867" i="7" s="1"/>
  <c r="J868" i="7" a="1"/>
  <c r="J868" i="7" s="1"/>
  <c r="J869" i="7" a="1"/>
  <c r="J869" i="7" s="1"/>
  <c r="J870" i="7" a="1"/>
  <c r="J870" i="7" s="1"/>
  <c r="J871" i="7" a="1"/>
  <c r="J871" i="7" s="1"/>
  <c r="J872" i="7" a="1"/>
  <c r="J872" i="7" s="1"/>
  <c r="J873" i="7" a="1"/>
  <c r="J873" i="7" s="1"/>
  <c r="J874" i="7" a="1"/>
  <c r="J874" i="7" s="1"/>
  <c r="J875" i="7" a="1"/>
  <c r="J875" i="7" s="1"/>
  <c r="J876" i="7" a="1"/>
  <c r="J876" i="7" s="1"/>
  <c r="J877" i="7" a="1"/>
  <c r="J877" i="7" s="1"/>
  <c r="J878" i="7" a="1"/>
  <c r="J878" i="7" s="1"/>
  <c r="J879" i="7" a="1"/>
  <c r="J879" i="7" s="1"/>
  <c r="J880" i="7" a="1"/>
  <c r="J880" i="7" s="1"/>
  <c r="J881" i="7" a="1"/>
  <c r="J881" i="7" s="1"/>
  <c r="J882" i="7" a="1"/>
  <c r="J882" i="7" s="1"/>
  <c r="J883" i="7" a="1"/>
  <c r="J883" i="7" s="1"/>
  <c r="J884" i="7" a="1"/>
  <c r="J884" i="7" s="1"/>
  <c r="J885" i="7" a="1"/>
  <c r="J885" i="7" s="1"/>
  <c r="J886" i="7" a="1"/>
  <c r="J886" i="7" s="1"/>
  <c r="J887" i="7" a="1"/>
  <c r="J887" i="7" s="1"/>
  <c r="J888" i="7" a="1"/>
  <c r="J888" i="7" s="1"/>
  <c r="J889" i="7" a="1"/>
  <c r="J889" i="7" s="1"/>
  <c r="J890" i="7" a="1"/>
  <c r="J890" i="7" s="1"/>
  <c r="J891" i="7" a="1"/>
  <c r="J891" i="7" s="1"/>
  <c r="J892" i="7" a="1"/>
  <c r="J892" i="7" s="1"/>
  <c r="J893" i="7" a="1"/>
  <c r="J893" i="7" s="1"/>
  <c r="J894" i="7" a="1"/>
  <c r="J894" i="7" s="1"/>
  <c r="J895" i="7" a="1"/>
  <c r="J895" i="7" s="1"/>
  <c r="J896" i="7" a="1"/>
  <c r="J896" i="7" s="1"/>
  <c r="J897" i="7" a="1"/>
  <c r="J897" i="7" s="1"/>
  <c r="J898" i="7" a="1"/>
  <c r="J898" i="7" s="1"/>
  <c r="J899" i="7" a="1"/>
  <c r="J899" i="7" s="1"/>
  <c r="J900" i="7" a="1"/>
  <c r="J900" i="7" s="1"/>
  <c r="J901" i="7" a="1"/>
  <c r="J901" i="7" s="1"/>
  <c r="J902" i="7" a="1"/>
  <c r="J902" i="7" s="1"/>
  <c r="J903" i="7" a="1"/>
  <c r="J903" i="7" s="1"/>
  <c r="J904" i="7" a="1"/>
  <c r="J904" i="7" s="1"/>
  <c r="J905" i="7" a="1"/>
  <c r="J905" i="7" s="1"/>
  <c r="J906" i="7" a="1"/>
  <c r="J906" i="7" s="1"/>
  <c r="J907" i="7" a="1"/>
  <c r="J907" i="7" s="1"/>
  <c r="J908" i="7" a="1"/>
  <c r="J908" i="7" s="1"/>
  <c r="J909" i="7" a="1"/>
  <c r="J909" i="7" s="1"/>
  <c r="J910" i="7" a="1"/>
  <c r="J910" i="7" s="1"/>
  <c r="J911" i="7" a="1"/>
  <c r="J911" i="7" s="1"/>
  <c r="J912" i="7" a="1"/>
  <c r="J912" i="7" s="1"/>
  <c r="J913" i="7" a="1"/>
  <c r="J913" i="7" s="1"/>
  <c r="J914" i="7" a="1"/>
  <c r="J914" i="7" s="1"/>
  <c r="J915" i="7" a="1"/>
  <c r="J915" i="7" s="1"/>
  <c r="J916" i="7" a="1"/>
  <c r="J916" i="7" s="1"/>
  <c r="J917" i="7" a="1"/>
  <c r="J917" i="7" s="1"/>
  <c r="J918" i="7" a="1"/>
  <c r="J918" i="7" s="1"/>
  <c r="J919" i="7" a="1"/>
  <c r="J919" i="7" s="1"/>
  <c r="J920" i="7" a="1"/>
  <c r="J920" i="7" s="1"/>
  <c r="J921" i="7" a="1"/>
  <c r="J921" i="7" s="1"/>
  <c r="J922" i="7" a="1"/>
  <c r="J922" i="7" s="1"/>
  <c r="J923" i="7" a="1"/>
  <c r="J923" i="7" s="1"/>
  <c r="J924" i="7" a="1"/>
  <c r="J924" i="7" s="1"/>
  <c r="J925" i="7" a="1"/>
  <c r="J925" i="7" s="1"/>
  <c r="J926" i="7" a="1"/>
  <c r="J926" i="7" s="1"/>
  <c r="J927" i="7" a="1"/>
  <c r="J927" i="7" s="1"/>
  <c r="J928" i="7" a="1"/>
  <c r="J928" i="7" s="1"/>
  <c r="J929" i="7" a="1"/>
  <c r="J929" i="7" s="1"/>
  <c r="J930" i="7" a="1"/>
  <c r="J930" i="7" s="1"/>
  <c r="J931" i="7" a="1"/>
  <c r="J931" i="7" s="1"/>
  <c r="J932" i="7" a="1"/>
  <c r="J932" i="7" s="1"/>
  <c r="J933" i="7" a="1"/>
  <c r="J933" i="7" s="1"/>
  <c r="J934" i="7" a="1"/>
  <c r="J934" i="7" s="1"/>
  <c r="J935" i="7" a="1"/>
  <c r="J935" i="7" s="1"/>
  <c r="J936" i="7" a="1"/>
  <c r="J936" i="7" s="1"/>
  <c r="J937" i="7" a="1"/>
  <c r="J937" i="7" s="1"/>
  <c r="J938" i="7" a="1"/>
  <c r="J938" i="7" s="1"/>
  <c r="J939" i="7" a="1"/>
  <c r="J939" i="7" s="1"/>
  <c r="J940" i="7" a="1"/>
  <c r="J940" i="7" s="1"/>
  <c r="J941" i="7" a="1"/>
  <c r="J941" i="7" s="1"/>
  <c r="J942" i="7" a="1"/>
  <c r="J942" i="7" s="1"/>
  <c r="J943" i="7" a="1"/>
  <c r="J943" i="7" s="1"/>
  <c r="J944" i="7" a="1"/>
  <c r="J944" i="7" s="1"/>
  <c r="J945" i="7" a="1"/>
  <c r="J945" i="7" s="1"/>
  <c r="J946" i="7" a="1"/>
  <c r="J946" i="7" s="1"/>
  <c r="J947" i="7" a="1"/>
  <c r="J947" i="7" s="1"/>
  <c r="J948" i="7" a="1"/>
  <c r="J948" i="7" s="1"/>
  <c r="J949" i="7" a="1"/>
  <c r="J949" i="7" s="1"/>
  <c r="J950" i="7" a="1"/>
  <c r="J950" i="7" s="1"/>
  <c r="J951" i="7" a="1"/>
  <c r="J951" i="7" s="1"/>
  <c r="J952" i="7" a="1"/>
  <c r="J952" i="7" s="1"/>
  <c r="J953" i="7" a="1"/>
  <c r="J953" i="7" s="1"/>
  <c r="J954" i="7" a="1"/>
  <c r="J954" i="7" s="1"/>
  <c r="J955" i="7" a="1"/>
  <c r="J955" i="7" s="1"/>
  <c r="J956" i="7" a="1"/>
  <c r="J956" i="7" s="1"/>
  <c r="J957" i="7" a="1"/>
  <c r="J957" i="7" s="1"/>
  <c r="J958" i="7" a="1"/>
  <c r="J958" i="7" s="1"/>
  <c r="J959" i="7" a="1"/>
  <c r="J959" i="7" s="1"/>
  <c r="J960" i="7" a="1"/>
  <c r="J960" i="7" s="1"/>
  <c r="J961" i="7" a="1"/>
  <c r="J961" i="7" s="1"/>
  <c r="J962" i="7" a="1"/>
  <c r="J962" i="7" s="1"/>
  <c r="J963" i="7" a="1"/>
  <c r="J963" i="7" s="1"/>
  <c r="J964" i="7" a="1"/>
  <c r="J964" i="7" s="1"/>
  <c r="J965" i="7" a="1"/>
  <c r="J965" i="7" s="1"/>
  <c r="J966" i="7" a="1"/>
  <c r="J966" i="7" s="1"/>
  <c r="J967" i="7" a="1"/>
  <c r="J967" i="7" s="1"/>
  <c r="J968" i="7" a="1"/>
  <c r="J968" i="7" s="1"/>
  <c r="J969" i="7" a="1"/>
  <c r="J969" i="7" s="1"/>
  <c r="J970" i="7" a="1"/>
  <c r="J970" i="7" s="1"/>
  <c r="J971" i="7" a="1"/>
  <c r="J971" i="7" s="1"/>
  <c r="J972" i="7" a="1"/>
  <c r="J972" i="7" s="1"/>
  <c r="J973" i="7" a="1"/>
  <c r="J973" i="7" s="1"/>
  <c r="J974" i="7" a="1"/>
  <c r="J974" i="7" s="1"/>
  <c r="J975" i="7" a="1"/>
  <c r="J975" i="7" s="1"/>
  <c r="J976" i="7" a="1"/>
  <c r="J976" i="7" s="1"/>
  <c r="J977" i="7" a="1"/>
  <c r="J977" i="7" s="1"/>
  <c r="J978" i="7" a="1"/>
  <c r="J978" i="7" s="1"/>
  <c r="J979" i="7" a="1"/>
  <c r="J979" i="7" s="1"/>
  <c r="J980" i="7" a="1"/>
  <c r="J980" i="7" s="1"/>
  <c r="J981" i="7" a="1"/>
  <c r="J981" i="7" s="1"/>
  <c r="J982" i="7" a="1"/>
  <c r="J982" i="7" s="1"/>
  <c r="J983" i="7" a="1"/>
  <c r="J983" i="7" s="1"/>
  <c r="J984" i="7" a="1"/>
  <c r="J984" i="7" s="1"/>
  <c r="J985" i="7" a="1"/>
  <c r="J985" i="7" s="1"/>
  <c r="J986" i="7" a="1"/>
  <c r="J986" i="7" s="1"/>
  <c r="J987" i="7" a="1"/>
  <c r="J987" i="7" s="1"/>
  <c r="J988" i="7" a="1"/>
  <c r="J988" i="7" s="1"/>
  <c r="J989" i="7" a="1"/>
  <c r="J989" i="7" s="1"/>
  <c r="J990" i="7" a="1"/>
  <c r="J990" i="7" s="1"/>
  <c r="J991" i="7" a="1"/>
  <c r="J991" i="7" s="1"/>
  <c r="J992" i="7" a="1"/>
  <c r="J992" i="7" s="1"/>
  <c r="J993" i="7" a="1"/>
  <c r="J993" i="7" s="1"/>
  <c r="J994" i="7" a="1"/>
  <c r="J994" i="7" s="1"/>
  <c r="J995" i="7" a="1"/>
  <c r="J995" i="7" s="1"/>
  <c r="J996" i="7" a="1"/>
  <c r="J996" i="7" s="1"/>
  <c r="J997" i="7" a="1"/>
  <c r="J997" i="7" s="1"/>
  <c r="J998" i="7" a="1"/>
  <c r="J998" i="7" s="1"/>
  <c r="J999" i="7" a="1"/>
  <c r="J999" i="7" s="1"/>
  <c r="J1000" i="7" a="1"/>
  <c r="J1000" i="7" s="1"/>
  <c r="J1001" i="7" a="1"/>
  <c r="J1001" i="7" s="1"/>
  <c r="J1002" i="7" a="1"/>
  <c r="J1002" i="7" s="1"/>
  <c r="J1003" i="7" a="1"/>
  <c r="J1003" i="7" s="1"/>
  <c r="J1004" i="7" a="1"/>
  <c r="J1004" i="7" s="1"/>
  <c r="J1005" i="7" a="1"/>
  <c r="J1005" i="7" s="1"/>
  <c r="J1006" i="7" a="1"/>
  <c r="J1006" i="7" s="1"/>
  <c r="J1007" i="7" a="1"/>
  <c r="J1007" i="7" s="1"/>
  <c r="J1008" i="7" a="1"/>
  <c r="J1008" i="7" s="1"/>
  <c r="J1009" i="7" a="1"/>
  <c r="J1009" i="7" s="1"/>
  <c r="J1010" i="7" a="1"/>
  <c r="J1010" i="7" s="1"/>
  <c r="J1011" i="7" a="1"/>
  <c r="J1011" i="7" s="1"/>
  <c r="J1012" i="7" a="1"/>
  <c r="J1012" i="7" s="1"/>
  <c r="J1013" i="7" a="1"/>
  <c r="J1013" i="7" s="1"/>
  <c r="J1014" i="7" a="1"/>
  <c r="J1014" i="7" s="1"/>
  <c r="J1015" i="7" a="1"/>
  <c r="J1015" i="7" s="1"/>
  <c r="J1016" i="7" a="1"/>
  <c r="J1016" i="7" s="1"/>
  <c r="J1017" i="7" a="1"/>
  <c r="J1017" i="7" s="1"/>
  <c r="J1018" i="7" a="1"/>
  <c r="J1018" i="7" s="1"/>
  <c r="J1019" i="7" a="1"/>
  <c r="J1019" i="7" s="1"/>
  <c r="J1020" i="7" a="1"/>
  <c r="J1020" i="7" s="1"/>
  <c r="J1021" i="7" a="1"/>
  <c r="J1021" i="7" s="1"/>
  <c r="J1022" i="7" a="1"/>
  <c r="J1022" i="7" s="1"/>
  <c r="J1023" i="7" a="1"/>
  <c r="J1023" i="7" s="1"/>
  <c r="J1024" i="7" a="1"/>
  <c r="J1024" i="7" s="1"/>
  <c r="J1025" i="7" a="1"/>
  <c r="J1025" i="7" s="1"/>
  <c r="J1026" i="7" a="1"/>
  <c r="J1026" i="7" s="1"/>
  <c r="J1027" i="7" a="1"/>
  <c r="J1027" i="7" s="1"/>
  <c r="J1028" i="7" a="1"/>
  <c r="J1028" i="7" s="1"/>
  <c r="J1029" i="7" a="1"/>
  <c r="J1029" i="7" s="1"/>
  <c r="J1030" i="7" a="1"/>
  <c r="J1030" i="7" s="1"/>
  <c r="J1031" i="7" a="1"/>
  <c r="J1031" i="7" s="1"/>
  <c r="J1032" i="7" a="1"/>
  <c r="J1032" i="7" s="1"/>
  <c r="J1033" i="7" a="1"/>
  <c r="J1033" i="7" s="1"/>
  <c r="J1034" i="7" a="1"/>
  <c r="J1034" i="7" s="1"/>
  <c r="J1035" i="7" a="1"/>
  <c r="J1035" i="7" s="1"/>
  <c r="J1036" i="7" a="1"/>
  <c r="J1036" i="7" s="1"/>
  <c r="J1037" i="7" a="1"/>
  <c r="J1037" i="7" s="1"/>
  <c r="J1038" i="7" a="1"/>
  <c r="J1038" i="7" s="1"/>
  <c r="J1039" i="7" a="1"/>
  <c r="J1039" i="7" s="1"/>
  <c r="J1040" i="7" a="1"/>
  <c r="J1040" i="7" s="1"/>
  <c r="J1041" i="7" a="1"/>
  <c r="J1041" i="7" s="1"/>
  <c r="J1042" i="7" a="1"/>
  <c r="J1042" i="7" s="1"/>
  <c r="J1043" i="7" a="1"/>
  <c r="J1043" i="7" s="1"/>
  <c r="J1044" i="7" a="1"/>
  <c r="J1044" i="7" s="1"/>
  <c r="J1045" i="7" a="1"/>
  <c r="J1045" i="7" s="1"/>
  <c r="J1046" i="7" a="1"/>
  <c r="J1046" i="7" s="1"/>
  <c r="J1047" i="7" a="1"/>
  <c r="J1047" i="7" s="1"/>
  <c r="J1048" i="7" a="1"/>
  <c r="J1048" i="7" s="1"/>
  <c r="J1049" i="7" a="1"/>
  <c r="J1049" i="7" s="1"/>
  <c r="J1050" i="7" a="1"/>
  <c r="J1050" i="7" s="1"/>
  <c r="J1051" i="7" a="1"/>
  <c r="J1051" i="7" s="1"/>
  <c r="J1052" i="7" a="1"/>
  <c r="J1052" i="7" s="1"/>
  <c r="J1053" i="7" a="1"/>
  <c r="J1053" i="7" s="1"/>
  <c r="J1054" i="7" a="1"/>
  <c r="J1054" i="7" s="1"/>
  <c r="J1055" i="7" a="1"/>
  <c r="J1055" i="7" s="1"/>
  <c r="J1056" i="7" a="1"/>
  <c r="J1056" i="7" s="1"/>
  <c r="J1057" i="7" a="1"/>
  <c r="J1057" i="7" s="1"/>
  <c r="J1058" i="7" a="1"/>
  <c r="J1058" i="7" s="1"/>
  <c r="J1059" i="7" a="1"/>
  <c r="J1059" i="7" s="1"/>
  <c r="J1060" i="7" a="1"/>
  <c r="J1060" i="7" s="1"/>
  <c r="J1061" i="7" a="1"/>
  <c r="J1061" i="7" s="1"/>
  <c r="J1062" i="7" a="1"/>
  <c r="J1062" i="7" s="1"/>
  <c r="J1063" i="7" a="1"/>
  <c r="J1063" i="7" s="1"/>
  <c r="J1064" i="7" a="1"/>
  <c r="J1064" i="7" s="1"/>
  <c r="J1065" i="7" a="1"/>
  <c r="J1065" i="7" s="1"/>
  <c r="J1066" i="7" a="1"/>
  <c r="J1066" i="7" s="1"/>
  <c r="J1067" i="7" a="1"/>
  <c r="J1067" i="7" s="1"/>
  <c r="J1068" i="7" a="1"/>
  <c r="J1068" i="7" s="1"/>
  <c r="J1069" i="7" a="1"/>
  <c r="J1069" i="7" s="1"/>
  <c r="J1070" i="7" a="1"/>
  <c r="J1070" i="7" s="1"/>
  <c r="J1071" i="7" a="1"/>
  <c r="J1071" i="7" s="1"/>
  <c r="J1072" i="7" a="1"/>
  <c r="J1072" i="7" s="1"/>
  <c r="J1073" i="7" a="1"/>
  <c r="J1073" i="7" s="1"/>
  <c r="J1074" i="7" a="1"/>
  <c r="J1074" i="7" s="1"/>
  <c r="J1075" i="7" a="1"/>
  <c r="J1075" i="7" s="1"/>
  <c r="J1076" i="7" a="1"/>
  <c r="J1076" i="7" s="1"/>
  <c r="J1077" i="7" a="1"/>
  <c r="J1077" i="7" s="1"/>
  <c r="J1078" i="7" a="1"/>
  <c r="J1078" i="7" s="1"/>
  <c r="J1079" i="7" a="1"/>
  <c r="J1079" i="7" s="1"/>
  <c r="J1080" i="7" a="1"/>
  <c r="J1080" i="7" s="1"/>
  <c r="J1081" i="7" a="1"/>
  <c r="J1081" i="7" s="1"/>
  <c r="J1082" i="7" a="1"/>
  <c r="J1082" i="7" s="1"/>
  <c r="J1083" i="7" a="1"/>
  <c r="J1083" i="7" s="1"/>
  <c r="J1084" i="7" a="1"/>
  <c r="J1084" i="7" s="1"/>
  <c r="J1085" i="7" a="1"/>
  <c r="J1085" i="7" s="1"/>
  <c r="J1086" i="7" a="1"/>
  <c r="J1086" i="7" s="1"/>
  <c r="J1087" i="7" a="1"/>
  <c r="J1087" i="7" s="1"/>
  <c r="J1088" i="7" a="1"/>
  <c r="J1088" i="7" s="1"/>
  <c r="J1089" i="7" a="1"/>
  <c r="J1089" i="7" s="1"/>
  <c r="J1090" i="7" a="1"/>
  <c r="J1090" i="7" s="1"/>
  <c r="J1091" i="7" a="1"/>
  <c r="J1091" i="7" s="1"/>
  <c r="J1092" i="7" a="1"/>
  <c r="J1092" i="7" s="1"/>
  <c r="J1093" i="7" a="1"/>
  <c r="J1093" i="7" s="1"/>
  <c r="J1094" i="7" a="1"/>
  <c r="J1094" i="7" s="1"/>
  <c r="J1095" i="7" a="1"/>
  <c r="J1095" i="7" s="1"/>
  <c r="J1096" i="7" a="1"/>
  <c r="J1096" i="7" s="1"/>
  <c r="J1097" i="7" a="1"/>
  <c r="J1097" i="7" s="1"/>
  <c r="J1098" i="7" a="1"/>
  <c r="J1098" i="7" s="1"/>
  <c r="J1099" i="7" a="1"/>
  <c r="J1099" i="7" s="1"/>
  <c r="J1100" i="7" a="1"/>
  <c r="J1100" i="7" s="1"/>
  <c r="J1101" i="7" a="1"/>
  <c r="J1101" i="7" s="1"/>
  <c r="J1102" i="7" a="1"/>
  <c r="J1102" i="7" s="1"/>
  <c r="J1103" i="7" a="1"/>
  <c r="J1103" i="7" s="1"/>
  <c r="J1104" i="7" a="1"/>
  <c r="J1104" i="7" s="1"/>
  <c r="J1105" i="7" a="1"/>
  <c r="J1105" i="7" s="1"/>
  <c r="J1106" i="7" a="1"/>
  <c r="J1106" i="7" s="1"/>
  <c r="J1107" i="7" a="1"/>
  <c r="J1107" i="7" s="1"/>
  <c r="J1108" i="7" a="1"/>
  <c r="J1108" i="7" s="1"/>
  <c r="J1109" i="7" a="1"/>
  <c r="J1109" i="7" s="1"/>
  <c r="J1110" i="7" a="1"/>
  <c r="J1110" i="7" s="1"/>
  <c r="J1111" i="7" a="1"/>
  <c r="J1111" i="7" s="1"/>
  <c r="J1112" i="7" a="1"/>
  <c r="J1112" i="7" s="1"/>
  <c r="J1113" i="7" a="1"/>
  <c r="J1113" i="7" s="1"/>
  <c r="J1114" i="7" a="1"/>
  <c r="J1114" i="7" s="1"/>
  <c r="J1115" i="7" a="1"/>
  <c r="J1115" i="7" s="1"/>
  <c r="J1116" i="7" a="1"/>
  <c r="J1116" i="7" s="1"/>
  <c r="J1117" i="7" a="1"/>
  <c r="J1117" i="7" s="1"/>
  <c r="J1118" i="7" a="1"/>
  <c r="J1118" i="7" s="1"/>
  <c r="J1119" i="7" a="1"/>
  <c r="J1119" i="7" s="1"/>
  <c r="J1120" i="7" a="1"/>
  <c r="J1120" i="7" s="1"/>
  <c r="J1121" i="7" a="1"/>
  <c r="J1121" i="7" s="1"/>
  <c r="J1122" i="7" a="1"/>
  <c r="J1122" i="7" s="1"/>
  <c r="J1123" i="7" a="1"/>
  <c r="J1123" i="7" s="1"/>
  <c r="J1124" i="7" a="1"/>
  <c r="J1124" i="7" s="1"/>
  <c r="J1125" i="7" a="1"/>
  <c r="J1125" i="7" s="1"/>
  <c r="J1126" i="7" a="1"/>
  <c r="J1126" i="7" s="1"/>
  <c r="J1127" i="7" a="1"/>
  <c r="J1127" i="7" s="1"/>
  <c r="J1128" i="7" a="1"/>
  <c r="J1128" i="7" s="1"/>
  <c r="J1129" i="7" a="1"/>
  <c r="J1129" i="7" s="1"/>
  <c r="J1130" i="7" a="1"/>
  <c r="J1130" i="7" s="1"/>
  <c r="J1131" i="7" a="1"/>
  <c r="J1131" i="7" s="1"/>
  <c r="J1132" i="7" a="1"/>
  <c r="J1132" i="7" s="1"/>
  <c r="J1133" i="7" a="1"/>
  <c r="J1133" i="7" s="1"/>
  <c r="J1134" i="7" a="1"/>
  <c r="J1134" i="7" s="1"/>
  <c r="J1135" i="7" a="1"/>
  <c r="J1135" i="7" s="1"/>
  <c r="J1136" i="7" a="1"/>
  <c r="J1136" i="7" s="1"/>
  <c r="J1137" i="7" a="1"/>
  <c r="J1137" i="7" s="1"/>
  <c r="J1138" i="7" a="1"/>
  <c r="J1138" i="7" s="1"/>
  <c r="J1139" i="7" a="1"/>
  <c r="J1139" i="7" s="1"/>
  <c r="J1140" i="7" a="1"/>
  <c r="J1140" i="7" s="1"/>
  <c r="J1141" i="7" a="1"/>
  <c r="J1141" i="7" s="1"/>
  <c r="J1142" i="7" a="1"/>
  <c r="J1142" i="7" s="1"/>
  <c r="J1143" i="7" a="1"/>
  <c r="J1143" i="7" s="1"/>
  <c r="J1144" i="7" a="1"/>
  <c r="J1144" i="7" s="1"/>
  <c r="J1145" i="7" a="1"/>
  <c r="J1145" i="7" s="1"/>
  <c r="J1146" i="7" a="1"/>
  <c r="J1146" i="7" s="1"/>
  <c r="J1147" i="7" a="1"/>
  <c r="J1147" i="7" s="1"/>
  <c r="J1148" i="7" a="1"/>
  <c r="J1148" i="7" s="1"/>
  <c r="J1149" i="7" a="1"/>
  <c r="J1149" i="7" s="1"/>
  <c r="J1150" i="7" a="1"/>
  <c r="J1150" i="7" s="1"/>
  <c r="J1151" i="7" a="1"/>
  <c r="J1151" i="7" s="1"/>
  <c r="J1152" i="7" a="1"/>
  <c r="J1152" i="7" s="1"/>
  <c r="J1153" i="7" a="1"/>
  <c r="J1153" i="7" s="1"/>
  <c r="J1154" i="7" a="1"/>
  <c r="J1154" i="7" s="1"/>
  <c r="J1155" i="7" a="1"/>
  <c r="J1155" i="7" s="1"/>
  <c r="J1156" i="7" a="1"/>
  <c r="J1156" i="7" s="1"/>
  <c r="J1157" i="7" a="1"/>
  <c r="J1157" i="7" s="1"/>
  <c r="J1158" i="7" a="1"/>
  <c r="J1158" i="7" s="1"/>
  <c r="J1159" i="7" a="1"/>
  <c r="J1159" i="7" s="1"/>
  <c r="J1160" i="7" a="1"/>
  <c r="J1160" i="7" s="1"/>
  <c r="J1161" i="7" a="1"/>
  <c r="J1161" i="7" s="1"/>
  <c r="J1162" i="7" a="1"/>
  <c r="J1162" i="7" s="1"/>
  <c r="J1163" i="7" a="1"/>
  <c r="J1163" i="7" s="1"/>
  <c r="J1164" i="7" a="1"/>
  <c r="J1164" i="7" s="1"/>
  <c r="J1165" i="7" a="1"/>
  <c r="J1165" i="7" s="1"/>
  <c r="J1166" i="7" a="1"/>
  <c r="J1166" i="7" s="1"/>
  <c r="J1167" i="7" a="1"/>
  <c r="J1167" i="7" s="1"/>
  <c r="J1168" i="7" a="1"/>
  <c r="J1168" i="7" s="1"/>
  <c r="J1169" i="7" a="1"/>
  <c r="J1169" i="7" s="1"/>
  <c r="J1170" i="7" a="1"/>
  <c r="J1170" i="7" s="1"/>
  <c r="J1171" i="7" a="1"/>
  <c r="J1171" i="7" s="1"/>
  <c r="J1172" i="7" a="1"/>
  <c r="J1172" i="7" s="1"/>
  <c r="J1173" i="7" a="1"/>
  <c r="J1173" i="7" s="1"/>
  <c r="J1174" i="7" a="1"/>
  <c r="J1174" i="7" s="1"/>
  <c r="J1175" i="7" a="1"/>
  <c r="J1175" i="7" s="1"/>
  <c r="J1176" i="7" a="1"/>
  <c r="J1176" i="7" s="1"/>
  <c r="J1177" i="7" a="1"/>
  <c r="J1177" i="7" s="1"/>
  <c r="J1178" i="7" a="1"/>
  <c r="J1178" i="7" s="1"/>
  <c r="J1179" i="7" a="1"/>
  <c r="J1179" i="7" s="1"/>
  <c r="J1180" i="7" a="1"/>
  <c r="J1180" i="7" s="1"/>
  <c r="J1181" i="7" a="1"/>
  <c r="J1181" i="7" s="1"/>
  <c r="J1182" i="7" a="1"/>
  <c r="J1182" i="7" s="1"/>
  <c r="J1183" i="7" a="1"/>
  <c r="J1183" i="7" s="1"/>
  <c r="J1184" i="7" a="1"/>
  <c r="J1184" i="7" s="1"/>
  <c r="J1185" i="7" a="1"/>
  <c r="J1185" i="7" s="1"/>
  <c r="J1186" i="7" a="1"/>
  <c r="J1186" i="7" s="1"/>
  <c r="J1187" i="7" a="1"/>
  <c r="J1187" i="7" s="1"/>
  <c r="J1188" i="7" a="1"/>
  <c r="J1188" i="7" s="1"/>
  <c r="J1189" i="7" a="1"/>
  <c r="J1189" i="7" s="1"/>
  <c r="J1190" i="7" a="1"/>
  <c r="J1190" i="7" s="1"/>
  <c r="J1191" i="7" a="1"/>
  <c r="J1191" i="7" s="1"/>
  <c r="J1192" i="7" a="1"/>
  <c r="J1192" i="7" s="1"/>
  <c r="J1193" i="7" a="1"/>
  <c r="J1193" i="7" s="1"/>
  <c r="J1194" i="7" a="1"/>
  <c r="J1194" i="7" s="1"/>
  <c r="J1195" i="7" a="1"/>
  <c r="J1195" i="7" s="1"/>
  <c r="J1196" i="7" a="1"/>
  <c r="J1196" i="7" s="1"/>
  <c r="J1197" i="7" a="1"/>
  <c r="J1197" i="7" s="1"/>
  <c r="J1198" i="7" a="1"/>
  <c r="J1198" i="7" s="1"/>
  <c r="J1199" i="7" a="1"/>
  <c r="J1199" i="7" s="1"/>
  <c r="J1200" i="7" a="1"/>
  <c r="J1200" i="7" s="1"/>
  <c r="J1201" i="7" a="1"/>
  <c r="J1201" i="7" s="1"/>
  <c r="J1202" i="7" a="1"/>
  <c r="J1202" i="7" s="1"/>
  <c r="J1203" i="7" a="1"/>
  <c r="J1203" i="7" s="1"/>
  <c r="J1204" i="7" a="1"/>
  <c r="J1204" i="7" s="1"/>
  <c r="J1205" i="7" a="1"/>
  <c r="J1205" i="7" s="1"/>
  <c r="J1206" i="7" a="1"/>
  <c r="J1206" i="7" s="1"/>
  <c r="J1207" i="7" a="1"/>
  <c r="J1207" i="7" s="1"/>
  <c r="J1208" i="7" a="1"/>
  <c r="J1208" i="7" s="1"/>
  <c r="J1209" i="7" a="1"/>
  <c r="J1209" i="7" s="1"/>
  <c r="J1210" i="7" a="1"/>
  <c r="J1210" i="7" s="1"/>
  <c r="J1211" i="7" a="1"/>
  <c r="J1211" i="7" s="1"/>
  <c r="J1212" i="7" a="1"/>
  <c r="J1212" i="7" s="1"/>
  <c r="J1213" i="7" a="1"/>
  <c r="J1213" i="7" s="1"/>
  <c r="J1214" i="7" a="1"/>
  <c r="J1214" i="7" s="1"/>
  <c r="J1215" i="7" a="1"/>
  <c r="J1215" i="7" s="1"/>
  <c r="J1216" i="7" a="1"/>
  <c r="J1216" i="7" s="1"/>
  <c r="J1217" i="7" a="1"/>
  <c r="J1217" i="7" s="1"/>
  <c r="J1218" i="7" a="1"/>
  <c r="J1218" i="7" s="1"/>
  <c r="J1219" i="7" a="1"/>
  <c r="J1219" i="7" s="1"/>
  <c r="J1220" i="7" a="1"/>
  <c r="J1220" i="7" s="1"/>
  <c r="J1221" i="7" a="1"/>
  <c r="J1221" i="7" s="1"/>
  <c r="J1222" i="7" a="1"/>
  <c r="J1222" i="7" s="1"/>
  <c r="J1223" i="7" a="1"/>
  <c r="J1223" i="7" s="1"/>
  <c r="J1224" i="7" a="1"/>
  <c r="J1224" i="7" s="1"/>
  <c r="J1225" i="7" a="1"/>
  <c r="J1225" i="7" s="1"/>
  <c r="J1226" i="7" a="1"/>
  <c r="J1226" i="7" s="1"/>
  <c r="J1227" i="7" a="1"/>
  <c r="J1227" i="7" s="1"/>
  <c r="J1228" i="7" a="1"/>
  <c r="J1228" i="7" s="1"/>
  <c r="J1229" i="7" a="1"/>
  <c r="J1229" i="7" s="1"/>
  <c r="J1230" i="7" a="1"/>
  <c r="J1230" i="7" s="1"/>
  <c r="J1231" i="7" a="1"/>
  <c r="J1231" i="7" s="1"/>
  <c r="J1232" i="7" a="1"/>
  <c r="J1232" i="7" s="1"/>
  <c r="J1233" i="7" a="1"/>
  <c r="J1233" i="7" s="1"/>
  <c r="J1234" i="7" a="1"/>
  <c r="J1234" i="7" s="1"/>
  <c r="J1235" i="7" a="1"/>
  <c r="J1235" i="7" s="1"/>
  <c r="J1236" i="7" a="1"/>
  <c r="J1236" i="7" s="1"/>
  <c r="J1237" i="7" a="1"/>
  <c r="J1237" i="7" s="1"/>
  <c r="J1238" i="7" a="1"/>
  <c r="J1238" i="7" s="1"/>
  <c r="J1239" i="7" a="1"/>
  <c r="J1239" i="7" s="1"/>
  <c r="J1240" i="7" a="1"/>
  <c r="J1240" i="7" s="1"/>
  <c r="J1241" i="7" a="1"/>
  <c r="J1241" i="7" s="1"/>
  <c r="J1242" i="7" a="1"/>
  <c r="J1242" i="7" s="1"/>
  <c r="J1243" i="7" a="1"/>
  <c r="J1243" i="7" s="1"/>
  <c r="J1244" i="7" a="1"/>
  <c r="J1244" i="7" s="1"/>
  <c r="J1245" i="7" a="1"/>
  <c r="J1245" i="7" s="1"/>
  <c r="J1246" i="7" a="1"/>
  <c r="J1246" i="7" s="1"/>
  <c r="J1247" i="7" a="1"/>
  <c r="J1247" i="7" s="1"/>
  <c r="J1248" i="7" a="1"/>
  <c r="J1248" i="7" s="1"/>
  <c r="J1249" i="7" a="1"/>
  <c r="J1249" i="7" s="1"/>
  <c r="J1250" i="7" a="1"/>
  <c r="J1250" i="7" s="1"/>
  <c r="J1251" i="7" a="1"/>
  <c r="J1251" i="7" s="1"/>
  <c r="J1252" i="7" a="1"/>
  <c r="J1252" i="7" s="1"/>
  <c r="J1253" i="7" a="1"/>
  <c r="J1253" i="7" s="1"/>
  <c r="J1254" i="7" a="1"/>
  <c r="J1254" i="7" s="1"/>
  <c r="J1255" i="7" a="1"/>
  <c r="J1255" i="7" s="1"/>
  <c r="J1256" i="7" a="1"/>
  <c r="J1256" i="7" s="1"/>
  <c r="J1257" i="7" a="1"/>
  <c r="J1257" i="7" s="1"/>
  <c r="J1258" i="7" a="1"/>
  <c r="J1258" i="7" s="1"/>
  <c r="J1259" i="7" a="1"/>
  <c r="J1259" i="7" s="1"/>
  <c r="J1260" i="7" a="1"/>
  <c r="J1260" i="7" s="1"/>
  <c r="J1261" i="7" a="1"/>
  <c r="J1261" i="7" s="1"/>
  <c r="J1262" i="7" a="1"/>
  <c r="J1262" i="7" s="1"/>
  <c r="J1263" i="7" a="1"/>
  <c r="J1263" i="7" s="1"/>
  <c r="J1264" i="7" a="1"/>
  <c r="J1264" i="7" s="1"/>
  <c r="J1265" i="7" a="1"/>
  <c r="J1265" i="7" s="1"/>
  <c r="J1266" i="7" a="1"/>
  <c r="J1266" i="7" s="1"/>
  <c r="J1267" i="7" a="1"/>
  <c r="J1267" i="7" s="1"/>
  <c r="J1268" i="7" a="1"/>
  <c r="J1268" i="7" s="1"/>
  <c r="J1269" i="7" a="1"/>
  <c r="J1269" i="7" s="1"/>
  <c r="J1270" i="7" a="1"/>
  <c r="J1270" i="7" s="1"/>
  <c r="J1271" i="7" a="1"/>
  <c r="J1271" i="7" s="1"/>
  <c r="J1272" i="7" a="1"/>
  <c r="J1272" i="7" s="1"/>
  <c r="J1273" i="7" a="1"/>
  <c r="J1273" i="7" s="1"/>
  <c r="J1274" i="7" a="1"/>
  <c r="J1274" i="7" s="1"/>
  <c r="J1275" i="7" a="1"/>
  <c r="J1275" i="7" s="1"/>
  <c r="J1276" i="7" a="1"/>
  <c r="J1276" i="7" s="1"/>
  <c r="J1277" i="7" a="1"/>
  <c r="J1277" i="7" s="1"/>
  <c r="J1278" i="7" a="1"/>
  <c r="J1278" i="7" s="1"/>
  <c r="J1279" i="7" a="1"/>
  <c r="J1279" i="7" s="1"/>
  <c r="J1280" i="7" a="1"/>
  <c r="J1280" i="7" s="1"/>
  <c r="J1281" i="7" a="1"/>
  <c r="J1281" i="7" s="1"/>
  <c r="J1282" i="7" a="1"/>
  <c r="J1282" i="7" s="1"/>
  <c r="J1283" i="7" a="1"/>
  <c r="J1283" i="7" s="1"/>
  <c r="J1284" i="7" a="1"/>
  <c r="J1284" i="7" s="1"/>
  <c r="J1285" i="7" a="1"/>
  <c r="J1285" i="7" s="1"/>
  <c r="J1286" i="7" a="1"/>
  <c r="J1286" i="7" s="1"/>
  <c r="J1287" i="7" a="1"/>
  <c r="J1287" i="7" s="1"/>
  <c r="J1288" i="7" a="1"/>
  <c r="J1288" i="7" s="1"/>
  <c r="J1289" i="7" a="1"/>
  <c r="J1289" i="7" s="1"/>
  <c r="J1290" i="7" a="1"/>
  <c r="J1290" i="7" s="1"/>
  <c r="J1291" i="7" a="1"/>
  <c r="J1291" i="7" s="1"/>
  <c r="J1292" i="7" a="1"/>
  <c r="J1292" i="7" s="1"/>
  <c r="J1293" i="7" a="1"/>
  <c r="J1293" i="7" s="1"/>
  <c r="J1294" i="7" a="1"/>
  <c r="J1294" i="7" s="1"/>
  <c r="J1295" i="7" a="1"/>
  <c r="J1295" i="7" s="1"/>
  <c r="J1296" i="7" a="1"/>
  <c r="J1296" i="7" s="1"/>
  <c r="J1297" i="7" a="1"/>
  <c r="J1297" i="7" s="1"/>
  <c r="J1298" i="7" a="1"/>
  <c r="J1298" i="7" s="1"/>
  <c r="J1299" i="7" a="1"/>
  <c r="J1299" i="7" s="1"/>
  <c r="J1300" i="7" a="1"/>
  <c r="J1300" i="7" s="1"/>
  <c r="J1301" i="7" a="1"/>
  <c r="J1301" i="7" s="1"/>
  <c r="J1302" i="7" a="1"/>
  <c r="J1302" i="7" s="1"/>
  <c r="J1303" i="7" a="1"/>
  <c r="J1303" i="7" s="1"/>
  <c r="J1304" i="7" a="1"/>
  <c r="J1304" i="7" s="1"/>
  <c r="J1305" i="7" a="1"/>
  <c r="J1305" i="7" s="1"/>
  <c r="J1306" i="7" a="1"/>
  <c r="J1306" i="7" s="1"/>
  <c r="J1307" i="7" a="1"/>
  <c r="J1307" i="7" s="1"/>
  <c r="J1308" i="7" a="1"/>
  <c r="J1308" i="7" s="1"/>
  <c r="J1309" i="7" a="1"/>
  <c r="J1309" i="7" s="1"/>
  <c r="J1310" i="7" a="1"/>
  <c r="J1310" i="7" s="1"/>
  <c r="J1311" i="7" a="1"/>
  <c r="J1311" i="7" s="1"/>
  <c r="J1312" i="7" a="1"/>
  <c r="J1312" i="7" s="1"/>
  <c r="J1313" i="7" a="1"/>
  <c r="J1313" i="7" s="1"/>
  <c r="J1314" i="7" a="1"/>
  <c r="J1314" i="7" s="1"/>
  <c r="J1315" i="7" a="1"/>
  <c r="J1315" i="7" s="1"/>
  <c r="J1316" i="7" a="1"/>
  <c r="J1316" i="7" s="1"/>
  <c r="J1317" i="7" a="1"/>
  <c r="J1317" i="7" s="1"/>
  <c r="J1318" i="7" a="1"/>
  <c r="J1318" i="7" s="1"/>
  <c r="J1319" i="7" a="1"/>
  <c r="J1319" i="7" s="1"/>
  <c r="J1320" i="7" a="1"/>
  <c r="J1320" i="7" s="1"/>
  <c r="J1321" i="7" a="1"/>
  <c r="J1321" i="7" s="1"/>
  <c r="J1322" i="7" a="1"/>
  <c r="J1322" i="7" s="1"/>
  <c r="J1323" i="7" a="1"/>
  <c r="J1323" i="7" s="1"/>
  <c r="J1324" i="7" a="1"/>
  <c r="J1324" i="7" s="1"/>
  <c r="J1325" i="7" a="1"/>
  <c r="J1325" i="7" s="1"/>
  <c r="J1326" i="7" a="1"/>
  <c r="J1326" i="7" s="1"/>
  <c r="J1327" i="7" a="1"/>
  <c r="J1327" i="7" s="1"/>
  <c r="J1328" i="7" a="1"/>
  <c r="J1328" i="7" s="1"/>
  <c r="J1329" i="7" a="1"/>
  <c r="J1329" i="7" s="1"/>
  <c r="J1330" i="7" a="1"/>
  <c r="J1330" i="7" s="1"/>
  <c r="J1331" i="7" a="1"/>
  <c r="J1331" i="7" s="1"/>
  <c r="J1332" i="7" a="1"/>
  <c r="J1332" i="7" s="1"/>
  <c r="J1333" i="7" a="1"/>
  <c r="J1333" i="7" s="1"/>
  <c r="J1334" i="7" a="1"/>
  <c r="J1334" i="7" s="1"/>
  <c r="J1335" i="7" a="1"/>
  <c r="J1335" i="7" s="1"/>
  <c r="J1336" i="7" a="1"/>
  <c r="J1336" i="7" s="1"/>
  <c r="J1337" i="7" a="1"/>
  <c r="J1337" i="7" s="1"/>
  <c r="J1338" i="7" a="1"/>
  <c r="J1338" i="7" s="1"/>
  <c r="J1339" i="7" a="1"/>
  <c r="J1339" i="7" s="1"/>
  <c r="J1340" i="7" a="1"/>
  <c r="J1340" i="7" s="1"/>
  <c r="J1341" i="7" a="1"/>
  <c r="J1341" i="7" s="1"/>
  <c r="J1342" i="7" a="1"/>
  <c r="J1342" i="7" s="1"/>
  <c r="J1343" i="7" a="1"/>
  <c r="J1343" i="7" s="1"/>
  <c r="J1344" i="7" a="1"/>
  <c r="J1344" i="7" s="1"/>
  <c r="J1345" i="7" a="1"/>
  <c r="J1345" i="7" s="1"/>
  <c r="J1346" i="7" a="1"/>
  <c r="J1346" i="7" s="1"/>
  <c r="J1347" i="7" a="1"/>
  <c r="J1347" i="7" s="1"/>
  <c r="J1348" i="7" a="1"/>
  <c r="J1348" i="7" s="1"/>
  <c r="J1349" i="7" a="1"/>
  <c r="J1349" i="7" s="1"/>
  <c r="J1350" i="7" a="1"/>
  <c r="J1350" i="7" s="1"/>
  <c r="J1351" i="7" a="1"/>
  <c r="J1351" i="7" s="1"/>
  <c r="J1352" i="7" a="1"/>
  <c r="J1352" i="7" s="1"/>
  <c r="J1353" i="7" a="1"/>
  <c r="J1353" i="7" s="1"/>
  <c r="J1354" i="7" a="1"/>
  <c r="J1354" i="7" s="1"/>
  <c r="J1355" i="7" a="1"/>
  <c r="J1355" i="7" s="1"/>
  <c r="J1356" i="7" a="1"/>
  <c r="J1356" i="7" s="1"/>
  <c r="J1357" i="7" a="1"/>
  <c r="J1357" i="7" s="1"/>
  <c r="J1358" i="7" a="1"/>
  <c r="J1358" i="7" s="1"/>
  <c r="J1359" i="7" a="1"/>
  <c r="J1359" i="7" s="1"/>
  <c r="J1360" i="7" a="1"/>
  <c r="J1360" i="7" s="1"/>
  <c r="J1361" i="7" a="1"/>
  <c r="J1361" i="7" s="1"/>
  <c r="J1362" i="7" a="1"/>
  <c r="J1362" i="7" s="1"/>
  <c r="J1363" i="7" a="1"/>
  <c r="J1363" i="7" s="1"/>
  <c r="J1364" i="7" a="1"/>
  <c r="J1364" i="7" s="1"/>
  <c r="J1365" i="7" a="1"/>
  <c r="J1365" i="7" s="1"/>
  <c r="J1366" i="7" a="1"/>
  <c r="J1366" i="7" s="1"/>
  <c r="J1367" i="7" a="1"/>
  <c r="J1367" i="7" s="1"/>
  <c r="J1368" i="7" a="1"/>
  <c r="J1368" i="7" s="1"/>
  <c r="J1369" i="7" a="1"/>
  <c r="J1369" i="7" s="1"/>
  <c r="J1370" i="7" a="1"/>
  <c r="J1370" i="7" s="1"/>
  <c r="J1371" i="7" a="1"/>
  <c r="J1371" i="7" s="1"/>
  <c r="J1372" i="7" a="1"/>
  <c r="J1372" i="7" s="1"/>
  <c r="J1373" i="7" a="1"/>
  <c r="J1373" i="7" s="1"/>
  <c r="J1374" i="7" a="1"/>
  <c r="J1374" i="7" s="1"/>
  <c r="J1375" i="7" a="1"/>
  <c r="J1375" i="7" s="1"/>
  <c r="J1376" i="7" a="1"/>
  <c r="J1376" i="7" s="1"/>
  <c r="J1377" i="7" a="1"/>
  <c r="J1377" i="7" s="1"/>
  <c r="J1378" i="7" a="1"/>
  <c r="J1378" i="7" s="1"/>
  <c r="J1379" i="7" a="1"/>
  <c r="J1379" i="7" s="1"/>
  <c r="J1380" i="7" a="1"/>
  <c r="J1380" i="7" s="1"/>
  <c r="J1381" i="7" a="1"/>
  <c r="J1381" i="7" s="1"/>
  <c r="J1382" i="7" a="1"/>
  <c r="J1382" i="7" s="1"/>
  <c r="J1383" i="7" a="1"/>
  <c r="J1383" i="7" s="1"/>
  <c r="J1384" i="7" a="1"/>
  <c r="J1384" i="7" s="1"/>
  <c r="J1385" i="7" a="1"/>
  <c r="J1385" i="7" s="1"/>
  <c r="J1386" i="7" a="1"/>
  <c r="J1386" i="7" s="1"/>
  <c r="J1387" i="7" a="1"/>
  <c r="J1387" i="7" s="1"/>
  <c r="J1388" i="7" a="1"/>
  <c r="J1388" i="7" s="1"/>
  <c r="J1389" i="7" a="1"/>
  <c r="J1389" i="7" s="1"/>
  <c r="J1390" i="7" a="1"/>
  <c r="J1390" i="7" s="1"/>
  <c r="J1391" i="7" a="1"/>
  <c r="J1391" i="7" s="1"/>
  <c r="J1392" i="7" a="1"/>
  <c r="J1392" i="7" s="1"/>
  <c r="J1393" i="7" a="1"/>
  <c r="J1393" i="7" s="1"/>
  <c r="J1394" i="7" a="1"/>
  <c r="J1394" i="7" s="1"/>
  <c r="J1395" i="7" a="1"/>
  <c r="J1395" i="7" s="1"/>
  <c r="J1396" i="7" a="1"/>
  <c r="J1396" i="7" s="1"/>
  <c r="J1397" i="7" a="1"/>
  <c r="J1397" i="7" s="1"/>
  <c r="J1398" i="7" a="1"/>
  <c r="J1398" i="7" s="1"/>
  <c r="J1399" i="7" a="1"/>
  <c r="J1399" i="7" s="1"/>
  <c r="J1400" i="7" a="1"/>
  <c r="J1400" i="7" s="1"/>
  <c r="J1401" i="7" a="1"/>
  <c r="J1401" i="7" s="1"/>
  <c r="J1402" i="7" a="1"/>
  <c r="J1402" i="7" s="1"/>
  <c r="J1403" i="7" a="1"/>
  <c r="J1403" i="7" s="1"/>
  <c r="J1404" i="7" a="1"/>
  <c r="J1404" i="7" s="1"/>
  <c r="J1405" i="7" a="1"/>
  <c r="J1405" i="7" s="1"/>
  <c r="J1406" i="7" a="1"/>
  <c r="J1406" i="7" s="1"/>
  <c r="J1407" i="7" a="1"/>
  <c r="J1407" i="7" s="1"/>
  <c r="J1408" i="7" a="1"/>
  <c r="J1408" i="7" s="1"/>
  <c r="J1409" i="7" a="1"/>
  <c r="J1409" i="7" s="1"/>
  <c r="J1410" i="7" a="1"/>
  <c r="J1410" i="7" s="1"/>
  <c r="J1411" i="7" a="1"/>
  <c r="J1411" i="7" s="1"/>
  <c r="J1412" i="7" a="1"/>
  <c r="J1412" i="7" s="1"/>
  <c r="J1413" i="7" a="1"/>
  <c r="J1413" i="7" s="1"/>
  <c r="J1414" i="7" a="1"/>
  <c r="J1414" i="7" s="1"/>
  <c r="J1415" i="7" a="1"/>
  <c r="J1415" i="7" s="1"/>
  <c r="J1416" i="7" a="1"/>
  <c r="J1416" i="7" s="1"/>
  <c r="J1417" i="7" a="1"/>
  <c r="J1417" i="7" s="1"/>
  <c r="J1418" i="7" a="1"/>
  <c r="J1418" i="7" s="1"/>
  <c r="J1419" i="7" a="1"/>
  <c r="J1419" i="7" s="1"/>
  <c r="J1420" i="7" a="1"/>
  <c r="J1420" i="7" s="1"/>
  <c r="J1421" i="7" a="1"/>
  <c r="J1421" i="7" s="1"/>
  <c r="J1422" i="7" a="1"/>
  <c r="J1422" i="7" s="1"/>
  <c r="J1423" i="7" a="1"/>
  <c r="J1423" i="7" s="1"/>
  <c r="J1424" i="7" a="1"/>
  <c r="J1424" i="7" s="1"/>
  <c r="J1425" i="7" a="1"/>
  <c r="J1425" i="7" s="1"/>
  <c r="J1426" i="7" a="1"/>
  <c r="J1426" i="7" s="1"/>
  <c r="J1427" i="7" a="1"/>
  <c r="J1427" i="7" s="1"/>
  <c r="J1428" i="7" a="1"/>
  <c r="J1428" i="7" s="1"/>
  <c r="J1429" i="7" a="1"/>
  <c r="J1429" i="7" s="1"/>
  <c r="J1430" i="7" a="1"/>
  <c r="J1430" i="7" s="1"/>
  <c r="J1431" i="7" a="1"/>
  <c r="J1431" i="7" s="1"/>
  <c r="J1432" i="7" a="1"/>
  <c r="J1432" i="7" s="1"/>
  <c r="J1433" i="7" a="1"/>
  <c r="J1433" i="7" s="1"/>
  <c r="J1434" i="7" a="1"/>
  <c r="J1434" i="7" s="1"/>
  <c r="J1435" i="7" a="1"/>
  <c r="J1435" i="7" s="1"/>
  <c r="J1436" i="7" a="1"/>
  <c r="J1436" i="7" s="1"/>
  <c r="J1437" i="7" a="1"/>
  <c r="J1437" i="7" s="1"/>
  <c r="J1438" i="7" a="1"/>
  <c r="J1438" i="7" s="1"/>
  <c r="J1439" i="7" a="1"/>
  <c r="J1439" i="7" s="1"/>
  <c r="J1440" i="7" a="1"/>
  <c r="J1440" i="7" s="1"/>
  <c r="J1441" i="7" a="1"/>
  <c r="J1441" i="7" s="1"/>
  <c r="J1442" i="7" a="1"/>
  <c r="J1442" i="7" s="1"/>
  <c r="J1443" i="7" a="1"/>
  <c r="J1443" i="7" s="1"/>
  <c r="J1444" i="7" a="1"/>
  <c r="J1444" i="7" s="1"/>
  <c r="J1445" i="7" a="1"/>
  <c r="J1445" i="7" s="1"/>
  <c r="J1446" i="7" a="1"/>
  <c r="J1446" i="7" s="1"/>
  <c r="J1447" i="7" a="1"/>
  <c r="J1447" i="7" s="1"/>
  <c r="J1448" i="7" a="1"/>
  <c r="J1448" i="7" s="1"/>
  <c r="J1449" i="7" a="1"/>
  <c r="J1449" i="7" s="1"/>
  <c r="J1450" i="7" a="1"/>
  <c r="J1450" i="7" s="1"/>
  <c r="J1451" i="7" a="1"/>
  <c r="J1451" i="7" s="1"/>
  <c r="J1452" i="7" a="1"/>
  <c r="J1452" i="7" s="1"/>
  <c r="J1453" i="7" a="1"/>
  <c r="J1453" i="7" s="1"/>
  <c r="J1454" i="7" a="1"/>
  <c r="J1454" i="7" s="1"/>
  <c r="J1455" i="7" a="1"/>
  <c r="J1455" i="7" s="1"/>
  <c r="J1456" i="7" a="1"/>
  <c r="J1456" i="7" s="1"/>
  <c r="J1457" i="7" a="1"/>
  <c r="J1457" i="7" s="1"/>
  <c r="J1458" i="7" a="1"/>
  <c r="J1458" i="7" s="1"/>
  <c r="J1459" i="7" a="1"/>
  <c r="J1459" i="7" s="1"/>
  <c r="J1460" i="7" a="1"/>
  <c r="J1460" i="7" s="1"/>
  <c r="J1461" i="7" a="1"/>
  <c r="J1461" i="7" s="1"/>
  <c r="J1462" i="7" a="1"/>
  <c r="J1462" i="7" s="1"/>
  <c r="J1463" i="7" a="1"/>
  <c r="J1463" i="7" s="1"/>
  <c r="J1464" i="7" a="1"/>
  <c r="J1464" i="7" s="1"/>
  <c r="J1465" i="7" a="1"/>
  <c r="J1465" i="7" s="1"/>
  <c r="J1466" i="7" a="1"/>
  <c r="J1466" i="7" s="1"/>
  <c r="J1467" i="7" a="1"/>
  <c r="J1467" i="7" s="1"/>
  <c r="J1468" i="7" a="1"/>
  <c r="J1468" i="7" s="1"/>
  <c r="J1469" i="7" a="1"/>
  <c r="J1469" i="7" s="1"/>
  <c r="J1470" i="7" a="1"/>
  <c r="J1470" i="7" s="1"/>
  <c r="J1471" i="7" a="1"/>
  <c r="J1471" i="7" s="1"/>
  <c r="J1472" i="7" a="1"/>
  <c r="J1472" i="7" s="1"/>
  <c r="J1473" i="7" a="1"/>
  <c r="J1473" i="7" s="1"/>
  <c r="J1474" i="7" a="1"/>
  <c r="J1474" i="7" s="1"/>
  <c r="J1475" i="7" a="1"/>
  <c r="J1475" i="7" s="1"/>
  <c r="J1476" i="7" a="1"/>
  <c r="J1476" i="7" s="1"/>
  <c r="J1477" i="7" a="1"/>
  <c r="J1477" i="7" s="1"/>
  <c r="J1478" i="7" a="1"/>
  <c r="J1478" i="7" s="1"/>
  <c r="J1479" i="7" a="1"/>
  <c r="J1479" i="7" s="1"/>
  <c r="J1480" i="7" a="1"/>
  <c r="J1480" i="7" s="1"/>
  <c r="J1481" i="7" a="1"/>
  <c r="J1481" i="7" s="1"/>
  <c r="J1482" i="7" a="1"/>
  <c r="J1482" i="7" s="1"/>
  <c r="J1483" i="7" a="1"/>
  <c r="J1483" i="7" s="1"/>
  <c r="J1484" i="7" a="1"/>
  <c r="J1484" i="7" s="1"/>
  <c r="J1485" i="7" a="1"/>
  <c r="J1485" i="7" s="1"/>
  <c r="J1486" i="7" a="1"/>
  <c r="J1486" i="7" s="1"/>
  <c r="J1487" i="7" a="1"/>
  <c r="J1487" i="7" s="1"/>
  <c r="J1488" i="7" a="1"/>
  <c r="J1488" i="7" s="1"/>
  <c r="J1489" i="7" a="1"/>
  <c r="J1489" i="7" s="1"/>
  <c r="J1490" i="7" a="1"/>
  <c r="J1490" i="7" s="1"/>
  <c r="J1491" i="7" a="1"/>
  <c r="J1491" i="7" s="1"/>
  <c r="J1492" i="7" a="1"/>
  <c r="J1492" i="7" s="1"/>
  <c r="J1493" i="7" a="1"/>
  <c r="J1493" i="7" s="1"/>
  <c r="J1494" i="7" a="1"/>
  <c r="J1494" i="7" s="1"/>
  <c r="J1495" i="7" a="1"/>
  <c r="J1495" i="7" s="1"/>
  <c r="J1496" i="7" a="1"/>
  <c r="J1496" i="7" s="1"/>
  <c r="J1497" i="7" a="1"/>
  <c r="J1497" i="7" s="1"/>
  <c r="J1498" i="7" a="1"/>
  <c r="J1498" i="7" s="1"/>
  <c r="J1499" i="7" a="1"/>
  <c r="J1499" i="7" s="1"/>
  <c r="J1500" i="7" a="1"/>
  <c r="J1500" i="7" s="1"/>
  <c r="J1501" i="7" a="1"/>
  <c r="J1501" i="7" s="1"/>
  <c r="J1502" i="7" a="1"/>
  <c r="J1502" i="7" s="1"/>
  <c r="J1503" i="7" a="1"/>
  <c r="J1503" i="7" s="1"/>
  <c r="J1504" i="7" a="1"/>
  <c r="J1504" i="7" s="1"/>
  <c r="J1505" i="7" a="1"/>
  <c r="J1505" i="7" s="1"/>
  <c r="J1506" i="7" a="1"/>
  <c r="J1506" i="7" s="1"/>
  <c r="J1507" i="7" a="1"/>
  <c r="J1507" i="7" s="1"/>
  <c r="J1508" i="7" a="1"/>
  <c r="J1508" i="7" s="1"/>
  <c r="J1509" i="7" a="1"/>
  <c r="J1509" i="7" s="1"/>
  <c r="J1510" i="7" a="1"/>
  <c r="J1510" i="7" s="1"/>
  <c r="J1511" i="7" a="1"/>
  <c r="J1511" i="7" s="1"/>
  <c r="J1512" i="7" a="1"/>
  <c r="J1512" i="7" s="1"/>
  <c r="J1513" i="7" a="1"/>
  <c r="J1513" i="7" s="1"/>
  <c r="J1514" i="7" a="1"/>
  <c r="J1514" i="7" s="1"/>
  <c r="J1515" i="7" a="1"/>
  <c r="J1515" i="7" s="1"/>
  <c r="J1516" i="7" a="1"/>
  <c r="J1516" i="7" s="1"/>
  <c r="J1517" i="7" a="1"/>
  <c r="J1517" i="7" s="1"/>
  <c r="J1518" i="7" a="1"/>
  <c r="J1518" i="7" s="1"/>
  <c r="J1519" i="7" a="1"/>
  <c r="J1519" i="7" s="1"/>
  <c r="J1520" i="7" a="1"/>
  <c r="J1520" i="7" s="1"/>
  <c r="J1521" i="7" a="1"/>
  <c r="J1521" i="7" s="1"/>
  <c r="J1522" i="7" a="1"/>
  <c r="J1522" i="7" s="1"/>
  <c r="J1523" i="7" a="1"/>
  <c r="J1523" i="7" s="1"/>
  <c r="J1524" i="7" a="1"/>
  <c r="J1524" i="7" s="1"/>
  <c r="J1525" i="7" a="1"/>
  <c r="J1525" i="7" s="1"/>
  <c r="J1526" i="7" a="1"/>
  <c r="J1526" i="7" s="1"/>
  <c r="J1527" i="7" a="1"/>
  <c r="J1527" i="7" s="1"/>
  <c r="J1528" i="7" a="1"/>
  <c r="J1528" i="7" s="1"/>
  <c r="J1529" i="7" a="1"/>
  <c r="J1529" i="7" s="1"/>
  <c r="J1530" i="7" a="1"/>
  <c r="J1530" i="7" s="1"/>
  <c r="J1531" i="7" a="1"/>
  <c r="J1531" i="7" s="1"/>
  <c r="J1532" i="7" a="1"/>
  <c r="J1532" i="7" s="1"/>
  <c r="J1533" i="7" a="1"/>
  <c r="J1533" i="7" s="1"/>
  <c r="J1534" i="7" a="1"/>
  <c r="J1534" i="7" s="1"/>
  <c r="J1535" i="7" a="1"/>
  <c r="J1535" i="7" s="1"/>
  <c r="J1536" i="7" a="1"/>
  <c r="J1536" i="7" s="1"/>
  <c r="J1537" i="7" a="1"/>
  <c r="J1537" i="7" s="1"/>
  <c r="J1538" i="7" a="1"/>
  <c r="J1538" i="7" s="1"/>
  <c r="J1539" i="7" a="1"/>
  <c r="J1539" i="7" s="1"/>
  <c r="J1540" i="7" a="1"/>
  <c r="J1540" i="7" s="1"/>
  <c r="J1541" i="7" a="1"/>
  <c r="J1541" i="7" s="1"/>
  <c r="J1542" i="7" a="1"/>
  <c r="J1542" i="7" s="1"/>
  <c r="J1543" i="7" a="1"/>
  <c r="J1543" i="7" s="1"/>
  <c r="J1544" i="7" a="1"/>
  <c r="J1544" i="7" s="1"/>
  <c r="J1545" i="7" a="1"/>
  <c r="J1545" i="7" s="1"/>
  <c r="J1546" i="7" a="1"/>
  <c r="J1546" i="7" s="1"/>
  <c r="J1547" i="7" a="1"/>
  <c r="J1547" i="7" s="1"/>
  <c r="J1548" i="7" a="1"/>
  <c r="J1548" i="7" s="1"/>
  <c r="J1549" i="7" a="1"/>
  <c r="J1549" i="7" s="1"/>
  <c r="J1550" i="7" a="1"/>
  <c r="J1550" i="7" s="1"/>
  <c r="J1551" i="7" a="1"/>
  <c r="J1551" i="7" s="1"/>
  <c r="J1552" i="7" a="1"/>
  <c r="J1552" i="7" s="1"/>
  <c r="J1553" i="7" a="1"/>
  <c r="J1553" i="7" s="1"/>
  <c r="J1554" i="7" a="1"/>
  <c r="J1554" i="7" s="1"/>
  <c r="J1555" i="7" a="1"/>
  <c r="J1555" i="7" s="1"/>
  <c r="J1556" i="7" a="1"/>
  <c r="J1556" i="7" s="1"/>
  <c r="J1557" i="7" a="1"/>
  <c r="J1557" i="7" s="1"/>
  <c r="J1558" i="7" a="1"/>
  <c r="J1558" i="7" s="1"/>
  <c r="J1559" i="7" a="1"/>
  <c r="J1559" i="7" s="1"/>
  <c r="J1560" i="7" a="1"/>
  <c r="J1560" i="7" s="1"/>
  <c r="J1561" i="7" a="1"/>
  <c r="J1561" i="7" s="1"/>
  <c r="J1562" i="7" a="1"/>
  <c r="J1562" i="7" s="1"/>
  <c r="J1563" i="7" a="1"/>
  <c r="J1563" i="7" s="1"/>
  <c r="J1564" i="7" a="1"/>
  <c r="J1564" i="7" s="1"/>
  <c r="J1565" i="7" a="1"/>
  <c r="J1565" i="7" s="1"/>
  <c r="J1566" i="7" a="1"/>
  <c r="J1566" i="7" s="1"/>
  <c r="J1567" i="7" a="1"/>
  <c r="J1567" i="7" s="1"/>
  <c r="J1568" i="7" a="1"/>
  <c r="J1568" i="7" s="1"/>
  <c r="J1569" i="7" a="1"/>
  <c r="J1569" i="7" s="1"/>
  <c r="J1570" i="7" a="1"/>
  <c r="J1570" i="7" s="1"/>
  <c r="J1571" i="7" a="1"/>
  <c r="J1571" i="7" s="1"/>
  <c r="J1572" i="7" a="1"/>
  <c r="J1572" i="7" s="1"/>
  <c r="J1573" i="7" a="1"/>
  <c r="J1573" i="7" s="1"/>
  <c r="J1574" i="7" a="1"/>
  <c r="J1574" i="7" s="1"/>
  <c r="J1575" i="7" a="1"/>
  <c r="J1575" i="7" s="1"/>
  <c r="J1576" i="7" a="1"/>
  <c r="J1576" i="7" s="1"/>
  <c r="J1577" i="7" a="1"/>
  <c r="J1577" i="7" s="1"/>
  <c r="J1578" i="7" a="1"/>
  <c r="J1578" i="7" s="1"/>
  <c r="J1579" i="7" a="1"/>
  <c r="J1579" i="7" s="1"/>
  <c r="J1580" i="7" a="1"/>
  <c r="J1580" i="7" s="1"/>
  <c r="J1581" i="7" a="1"/>
  <c r="J1581" i="7" s="1"/>
  <c r="J1582" i="7" a="1"/>
  <c r="J1582" i="7" s="1"/>
  <c r="J1583" i="7" a="1"/>
  <c r="J1583" i="7" s="1"/>
  <c r="J1584" i="7" a="1"/>
  <c r="J1584" i="7" s="1"/>
  <c r="J1585" i="7" a="1"/>
  <c r="J1585" i="7" s="1"/>
  <c r="J1586" i="7" a="1"/>
  <c r="J1586" i="7" s="1"/>
  <c r="J1587" i="7" a="1"/>
  <c r="J1587" i="7" s="1"/>
  <c r="J1588" i="7" a="1"/>
  <c r="J1588" i="7" s="1"/>
  <c r="J1589" i="7" a="1"/>
  <c r="J1589" i="7" s="1"/>
  <c r="J1590" i="7" a="1"/>
  <c r="J1590" i="7" s="1"/>
  <c r="J1591" i="7" a="1"/>
  <c r="J1591" i="7" s="1"/>
  <c r="J1592" i="7" a="1"/>
  <c r="J1592" i="7" s="1"/>
  <c r="J1593" i="7" a="1"/>
  <c r="J1593" i="7" s="1"/>
  <c r="J1594" i="7" a="1"/>
  <c r="J1594" i="7" s="1"/>
  <c r="J1595" i="7" a="1"/>
  <c r="J1595" i="7" s="1"/>
  <c r="J1596" i="7" a="1"/>
  <c r="J1596" i="7" s="1"/>
  <c r="J1597" i="7" a="1"/>
  <c r="J1597" i="7" s="1"/>
  <c r="J1598" i="7" a="1"/>
  <c r="J1598" i="7" s="1"/>
  <c r="J1599" i="7" a="1"/>
  <c r="J1599" i="7" s="1"/>
  <c r="J1600" i="7" a="1"/>
  <c r="J1600" i="7" s="1"/>
  <c r="J1601" i="7" a="1"/>
  <c r="J1601" i="7" s="1"/>
  <c r="J1602" i="7" a="1"/>
  <c r="J1602" i="7" s="1"/>
  <c r="J1603" i="7" a="1"/>
  <c r="J1603" i="7" s="1"/>
  <c r="J1604" i="7" a="1"/>
  <c r="J1604" i="7" s="1"/>
  <c r="J1605" i="7" a="1"/>
  <c r="J1605" i="7" s="1"/>
  <c r="J1606" i="7" a="1"/>
  <c r="J1606" i="7" s="1"/>
  <c r="J1607" i="7" a="1"/>
  <c r="J1607" i="7" s="1"/>
  <c r="J1608" i="7" a="1"/>
  <c r="J1608" i="7" s="1"/>
  <c r="J1609" i="7" a="1"/>
  <c r="J1609" i="7" s="1"/>
  <c r="J1610" i="7" a="1"/>
  <c r="J1610" i="7" s="1"/>
  <c r="J1611" i="7" a="1"/>
  <c r="J1611" i="7" s="1"/>
  <c r="J1612" i="7" a="1"/>
  <c r="J1612" i="7" s="1"/>
  <c r="J1613" i="7" a="1"/>
  <c r="J1613" i="7" s="1"/>
  <c r="J1614" i="7" a="1"/>
  <c r="J1614" i="7" s="1"/>
  <c r="J1615" i="7" a="1"/>
  <c r="J1615" i="7" s="1"/>
  <c r="J1616" i="7" a="1"/>
  <c r="J1616" i="7" s="1"/>
  <c r="J1617" i="7" a="1"/>
  <c r="J1617" i="7" s="1"/>
  <c r="J1618" i="7" a="1"/>
  <c r="J1618" i="7" s="1"/>
  <c r="J1619" i="7" a="1"/>
  <c r="J1619" i="7" s="1"/>
  <c r="J1620" i="7" a="1"/>
  <c r="J1620" i="7" s="1"/>
  <c r="J1621" i="7" a="1"/>
  <c r="J1621" i="7" s="1"/>
  <c r="J1622" i="7" a="1"/>
  <c r="J1622" i="7" s="1"/>
  <c r="J1623" i="7" a="1"/>
  <c r="J1623" i="7" s="1"/>
  <c r="J1624" i="7" a="1"/>
  <c r="J1624" i="7" s="1"/>
  <c r="J1625" i="7" a="1"/>
  <c r="J1625" i="7" s="1"/>
  <c r="J1626" i="7" a="1"/>
  <c r="J1626" i="7" s="1"/>
  <c r="J1627" i="7" a="1"/>
  <c r="J1627" i="7" s="1"/>
  <c r="J1628" i="7" a="1"/>
  <c r="J1628" i="7" s="1"/>
  <c r="J1629" i="7" a="1"/>
  <c r="J1629" i="7" s="1"/>
  <c r="J1630" i="7" a="1"/>
  <c r="J1630" i="7" s="1"/>
  <c r="J1631" i="7" a="1"/>
  <c r="J1631" i="7" s="1"/>
  <c r="J1632" i="7" a="1"/>
  <c r="J1632" i="7" s="1"/>
  <c r="J1633" i="7" a="1"/>
  <c r="J1633" i="7" s="1"/>
  <c r="J1634" i="7" a="1"/>
  <c r="J1634" i="7" s="1"/>
  <c r="J1635" i="7" a="1"/>
  <c r="J1635" i="7" s="1"/>
  <c r="J1636" i="7" a="1"/>
  <c r="J1636" i="7" s="1"/>
  <c r="J1637" i="7" a="1"/>
  <c r="J1637" i="7" s="1"/>
  <c r="J1638" i="7" a="1"/>
  <c r="J1638" i="7" s="1"/>
  <c r="J1639" i="7" a="1"/>
  <c r="J1639" i="7" s="1"/>
  <c r="J1640" i="7" a="1"/>
  <c r="J1640" i="7" s="1"/>
  <c r="J1641" i="7" a="1"/>
  <c r="J1641" i="7" s="1"/>
  <c r="J1642" i="7" a="1"/>
  <c r="J1642" i="7" s="1"/>
  <c r="J1643" i="7" a="1"/>
  <c r="J1643" i="7" s="1"/>
  <c r="J1644" i="7" a="1"/>
  <c r="J1644" i="7" s="1"/>
  <c r="J1645" i="7" a="1"/>
  <c r="J1645" i="7" s="1"/>
  <c r="J1646" i="7" a="1"/>
  <c r="J1646" i="7" s="1"/>
  <c r="J1647" i="7" a="1"/>
  <c r="J1647" i="7" s="1"/>
  <c r="J1648" i="7" a="1"/>
  <c r="J1648" i="7" s="1"/>
  <c r="J1649" i="7" a="1"/>
  <c r="J1649" i="7" s="1"/>
  <c r="J1650" i="7" a="1"/>
  <c r="J1650" i="7" s="1"/>
  <c r="J1651" i="7" a="1"/>
  <c r="J1651" i="7" s="1"/>
  <c r="J1652" i="7" a="1"/>
  <c r="J1652" i="7" s="1"/>
  <c r="J1653" i="7" a="1"/>
  <c r="J1653" i="7" s="1"/>
  <c r="J1654" i="7" a="1"/>
  <c r="J1654" i="7" s="1"/>
  <c r="J1655" i="7" a="1"/>
  <c r="J1655" i="7" s="1"/>
  <c r="J1656" i="7" a="1"/>
  <c r="J1656" i="7" s="1"/>
  <c r="J1657" i="7" a="1"/>
  <c r="J1657" i="7" s="1"/>
  <c r="J1658" i="7" a="1"/>
  <c r="J1658" i="7" s="1"/>
  <c r="J1659" i="7" a="1"/>
  <c r="J1659" i="7" s="1"/>
  <c r="J1660" i="7" a="1"/>
  <c r="J1660" i="7" s="1"/>
  <c r="J1661" i="7" a="1"/>
  <c r="J1661" i="7" s="1"/>
  <c r="J1662" i="7" a="1"/>
  <c r="J1662" i="7" s="1"/>
  <c r="J1663" i="7" a="1"/>
  <c r="J1663" i="7" s="1"/>
  <c r="J1664" i="7" a="1"/>
  <c r="J1664" i="7" s="1"/>
  <c r="J1665" i="7" a="1"/>
  <c r="J1665" i="7" s="1"/>
  <c r="J1666" i="7" a="1"/>
  <c r="J1666" i="7" s="1"/>
  <c r="J1667" i="7" a="1"/>
  <c r="J1667" i="7" s="1"/>
  <c r="J1668" i="7" a="1"/>
  <c r="J1668" i="7" s="1"/>
  <c r="J1669" i="7" a="1"/>
  <c r="J1669" i="7" s="1"/>
  <c r="J1670" i="7" a="1"/>
  <c r="J1670" i="7" s="1"/>
  <c r="J1671" i="7" a="1"/>
  <c r="J1671" i="7" s="1"/>
  <c r="J1672" i="7" a="1"/>
  <c r="J1672" i="7" s="1"/>
  <c r="J1673" i="7" a="1"/>
  <c r="J1673" i="7" s="1"/>
  <c r="J1674" i="7" a="1"/>
  <c r="J1674" i="7" s="1"/>
  <c r="J1675" i="7" a="1"/>
  <c r="J1675" i="7" s="1"/>
  <c r="J1676" i="7" a="1"/>
  <c r="J1676" i="7" s="1"/>
  <c r="J1677" i="7" a="1"/>
  <c r="J1677" i="7" s="1"/>
  <c r="J1678" i="7" a="1"/>
  <c r="J1678" i="7" s="1"/>
  <c r="J1679" i="7" a="1"/>
  <c r="J1679" i="7" s="1"/>
  <c r="J1680" i="7" a="1"/>
  <c r="J1680" i="7" s="1"/>
  <c r="J1681" i="7" a="1"/>
  <c r="J1681" i="7" s="1"/>
  <c r="J1682" i="7" a="1"/>
  <c r="J1682" i="7" s="1"/>
  <c r="J1683" i="7" a="1"/>
  <c r="J1683" i="7" s="1"/>
  <c r="J1684" i="7" a="1"/>
  <c r="J1684" i="7" s="1"/>
  <c r="J1685" i="7" a="1"/>
  <c r="J1685" i="7" s="1"/>
  <c r="J1686" i="7" a="1"/>
  <c r="J1686" i="7" s="1"/>
  <c r="J1687" i="7" a="1"/>
  <c r="J1687" i="7" s="1"/>
  <c r="J1688" i="7" a="1"/>
  <c r="J1688" i="7" s="1"/>
  <c r="J1689" i="7" a="1"/>
  <c r="J1689" i="7" s="1"/>
  <c r="J1690" i="7" a="1"/>
  <c r="J1690" i="7" s="1"/>
  <c r="J1691" i="7" a="1"/>
  <c r="J1691" i="7" s="1"/>
  <c r="J1692" i="7" a="1"/>
  <c r="J1692" i="7" s="1"/>
  <c r="J1693" i="7" a="1"/>
  <c r="J1693" i="7" s="1"/>
  <c r="J1694" i="7" a="1"/>
  <c r="J1694" i="7" s="1"/>
  <c r="J1695" i="7" a="1"/>
  <c r="J1695" i="7" s="1"/>
  <c r="J1696" i="7" a="1"/>
  <c r="J1696" i="7" s="1"/>
  <c r="J1697" i="7" a="1"/>
  <c r="J1697" i="7" s="1"/>
  <c r="J1698" i="7" a="1"/>
  <c r="J1698" i="7" s="1"/>
  <c r="J1699" i="7" a="1"/>
  <c r="J1699" i="7" s="1"/>
  <c r="J1700" i="7" a="1"/>
  <c r="J1700" i="7" s="1"/>
  <c r="J1701" i="7" a="1"/>
  <c r="J1701" i="7" s="1"/>
  <c r="J1702" i="7" a="1"/>
  <c r="J1702" i="7" s="1"/>
  <c r="J1703" i="7" a="1"/>
  <c r="J1703" i="7" s="1"/>
  <c r="J1704" i="7" a="1"/>
  <c r="J1704" i="7" s="1"/>
  <c r="J1705" i="7" a="1"/>
  <c r="J1705" i="7" s="1"/>
  <c r="J1706" i="7" a="1"/>
  <c r="J1706" i="7" s="1"/>
  <c r="J1707" i="7" a="1"/>
  <c r="J1707" i="7" s="1"/>
  <c r="J1708" i="7" a="1"/>
  <c r="J1708" i="7" s="1"/>
  <c r="J1709" i="7" a="1"/>
  <c r="J1709" i="7" s="1"/>
  <c r="J1710" i="7" a="1"/>
  <c r="J1710" i="7" s="1"/>
  <c r="J1711" i="7" a="1"/>
  <c r="J1711" i="7" s="1"/>
  <c r="J1712" i="7" a="1"/>
  <c r="J1712" i="7" s="1"/>
  <c r="J1713" i="7" a="1"/>
  <c r="J1713" i="7" s="1"/>
  <c r="J1714" i="7" a="1"/>
  <c r="J1714" i="7" s="1"/>
  <c r="J1715" i="7" a="1"/>
  <c r="J1715" i="7" s="1"/>
  <c r="J1716" i="7" a="1"/>
  <c r="J1716" i="7" s="1"/>
  <c r="J1717" i="7" a="1"/>
  <c r="J1717" i="7" s="1"/>
  <c r="J1718" i="7" a="1"/>
  <c r="J1718" i="7" s="1"/>
  <c r="J1719" i="7" a="1"/>
  <c r="J1719" i="7" s="1"/>
  <c r="J1720" i="7" a="1"/>
  <c r="J1720" i="7" s="1"/>
  <c r="J1721" i="7" a="1"/>
  <c r="J1721" i="7" s="1"/>
  <c r="J1722" i="7" a="1"/>
  <c r="J1722" i="7" s="1"/>
  <c r="J1723" i="7" a="1"/>
  <c r="J1723" i="7" s="1"/>
  <c r="J1724" i="7" a="1"/>
  <c r="J1724" i="7" s="1"/>
  <c r="J1725" i="7" a="1"/>
  <c r="J1725" i="7" s="1"/>
  <c r="J1726" i="7" a="1"/>
  <c r="J1726" i="7" s="1"/>
  <c r="J1727" i="7" a="1"/>
  <c r="J1727" i="7" s="1"/>
  <c r="J1728" i="7" a="1"/>
  <c r="J1728" i="7" s="1"/>
  <c r="J1729" i="7" a="1"/>
  <c r="J1729" i="7" s="1"/>
  <c r="J1730" i="7" a="1"/>
  <c r="J1730" i="7" s="1"/>
  <c r="J1731" i="7" a="1"/>
  <c r="J1731" i="7" s="1"/>
  <c r="J1732" i="7" a="1"/>
  <c r="J1732" i="7" s="1"/>
  <c r="J1733" i="7" a="1"/>
  <c r="J1733" i="7" s="1"/>
  <c r="J1734" i="7" a="1"/>
  <c r="J1734" i="7" s="1"/>
  <c r="J1735" i="7" a="1"/>
  <c r="J1735" i="7" s="1"/>
  <c r="J1736" i="7" a="1"/>
  <c r="J1736" i="7" s="1"/>
  <c r="J1737" i="7" a="1"/>
  <c r="J1737" i="7" s="1"/>
  <c r="J1738" i="7" a="1"/>
  <c r="J1738" i="7" s="1"/>
  <c r="J1739" i="7" a="1"/>
  <c r="J1739" i="7" s="1"/>
  <c r="J1740" i="7" a="1"/>
  <c r="J1740" i="7" s="1"/>
  <c r="J1741" i="7" a="1"/>
  <c r="J1741" i="7" s="1"/>
  <c r="J1742" i="7" a="1"/>
  <c r="J1742" i="7" s="1"/>
  <c r="J1743" i="7" a="1"/>
  <c r="J1743" i="7" s="1"/>
  <c r="J1744" i="7" a="1"/>
  <c r="J1744" i="7" s="1"/>
  <c r="J1745" i="7" a="1"/>
  <c r="J1745" i="7" s="1"/>
  <c r="J1746" i="7" a="1"/>
  <c r="J1746" i="7" s="1"/>
  <c r="J1747" i="7" a="1"/>
  <c r="J1747" i="7" s="1"/>
  <c r="J1748" i="7" a="1"/>
  <c r="J1748" i="7" s="1"/>
  <c r="J1749" i="7" a="1"/>
  <c r="J1749" i="7" s="1"/>
  <c r="J1750" i="7" a="1"/>
  <c r="J1750" i="7" s="1"/>
  <c r="J1751" i="7" a="1"/>
  <c r="J1751" i="7" s="1"/>
  <c r="J1752" i="7" a="1"/>
  <c r="J1752" i="7" s="1"/>
  <c r="J1753" i="7" a="1"/>
  <c r="J1753" i="7" s="1"/>
  <c r="J1754" i="7" a="1"/>
  <c r="J1754" i="7" s="1"/>
  <c r="J1755" i="7" a="1"/>
  <c r="J1755" i="7" s="1"/>
  <c r="J1756" i="7" a="1"/>
  <c r="J1756" i="7" s="1"/>
  <c r="J1757" i="7" a="1"/>
  <c r="J1757" i="7" s="1"/>
  <c r="J1758" i="7" a="1"/>
  <c r="J1758" i="7" s="1"/>
  <c r="J1759" i="7" a="1"/>
  <c r="J1759" i="7" s="1"/>
  <c r="J1760" i="7" a="1"/>
  <c r="J1760" i="7" s="1"/>
  <c r="J1761" i="7" a="1"/>
  <c r="J1761" i="7" s="1"/>
  <c r="J1762" i="7" a="1"/>
  <c r="J1762" i="7" s="1"/>
  <c r="J1763" i="7" a="1"/>
  <c r="J1763" i="7" s="1"/>
  <c r="J1764" i="7" a="1"/>
  <c r="J1764" i="7" s="1"/>
  <c r="J1765" i="7" a="1"/>
  <c r="J1765" i="7" s="1"/>
  <c r="J1766" i="7" a="1"/>
  <c r="J1766" i="7" s="1"/>
  <c r="J1767" i="7" a="1"/>
  <c r="J1767" i="7" s="1"/>
  <c r="J1768" i="7" a="1"/>
  <c r="J1768" i="7" s="1"/>
  <c r="J1769" i="7" a="1"/>
  <c r="J1769" i="7" s="1"/>
  <c r="J1770" i="7" a="1"/>
  <c r="J1770" i="7" s="1"/>
  <c r="J1771" i="7" a="1"/>
  <c r="J1771" i="7" s="1"/>
  <c r="J1772" i="7" a="1"/>
  <c r="J1772" i="7" s="1"/>
  <c r="J1773" i="7" a="1"/>
  <c r="J1773" i="7" s="1"/>
  <c r="J1774" i="7" a="1"/>
  <c r="J1774" i="7" s="1"/>
  <c r="J1775" i="7" a="1"/>
  <c r="J1775" i="7" s="1"/>
  <c r="J1776" i="7" a="1"/>
  <c r="J1776" i="7" s="1"/>
  <c r="J1777" i="7" a="1"/>
  <c r="J1777" i="7" s="1"/>
  <c r="J1778" i="7" a="1"/>
  <c r="J1778" i="7" s="1"/>
  <c r="J1779" i="7" a="1"/>
  <c r="J1779" i="7" s="1"/>
  <c r="J1780" i="7" a="1"/>
  <c r="J1780" i="7" s="1"/>
  <c r="J1781" i="7" a="1"/>
  <c r="J1781" i="7" s="1"/>
  <c r="J1782" i="7" a="1"/>
  <c r="J1782" i="7" s="1"/>
  <c r="J1783" i="7" a="1"/>
  <c r="J1783" i="7" s="1"/>
  <c r="J1784" i="7" a="1"/>
  <c r="J1784" i="7" s="1"/>
  <c r="J1785" i="7" a="1"/>
  <c r="J1785" i="7" s="1"/>
  <c r="J1786" i="7" a="1"/>
  <c r="J1786" i="7" s="1"/>
  <c r="J1787" i="7" a="1"/>
  <c r="J1787" i="7" s="1"/>
  <c r="J1788" i="7" a="1"/>
  <c r="J1788" i="7" s="1"/>
  <c r="J1789" i="7" a="1"/>
  <c r="J1789" i="7" s="1"/>
  <c r="J1790" i="7" a="1"/>
  <c r="J1790" i="7" s="1"/>
  <c r="J1791" i="7" a="1"/>
  <c r="J1791" i="7" s="1"/>
  <c r="J1792" i="7" a="1"/>
  <c r="J1792" i="7" s="1"/>
  <c r="J1793" i="7" a="1"/>
  <c r="J1793" i="7" s="1"/>
  <c r="J1794" i="7" a="1"/>
  <c r="J1794" i="7" s="1"/>
  <c r="J1795" i="7" a="1"/>
  <c r="J1795" i="7" s="1"/>
  <c r="J1796" i="7" a="1"/>
  <c r="J1796" i="7" s="1"/>
  <c r="J1797" i="7" a="1"/>
  <c r="J1797" i="7" s="1"/>
  <c r="J1798" i="7" a="1"/>
  <c r="J1798" i="7" s="1"/>
  <c r="J1799" i="7" a="1"/>
  <c r="J1799" i="7" s="1"/>
  <c r="J1800" i="7" a="1"/>
  <c r="J1800" i="7" s="1"/>
  <c r="J1801" i="7" a="1"/>
  <c r="J1801" i="7" s="1"/>
  <c r="J1802" i="7" a="1"/>
  <c r="J1802" i="7" s="1"/>
  <c r="J1803" i="7" a="1"/>
  <c r="J1803" i="7" s="1"/>
  <c r="J1804" i="7" a="1"/>
  <c r="J1804" i="7" s="1"/>
  <c r="J1805" i="7" a="1"/>
  <c r="J1805" i="7" s="1"/>
  <c r="J1806" i="7" a="1"/>
  <c r="J1806" i="7" s="1"/>
  <c r="J1807" i="7" a="1"/>
  <c r="J1807" i="7" s="1"/>
  <c r="J1808" i="7" a="1"/>
  <c r="J1808" i="7" s="1"/>
  <c r="J1809" i="7" a="1"/>
  <c r="J1809" i="7" s="1"/>
  <c r="J1810" i="7" a="1"/>
  <c r="J1810" i="7" s="1"/>
  <c r="J1811" i="7" a="1"/>
  <c r="J1811" i="7" s="1"/>
  <c r="J1812" i="7" a="1"/>
  <c r="J1812" i="7" s="1"/>
  <c r="J1813" i="7" a="1"/>
  <c r="J1813" i="7" s="1"/>
  <c r="J1814" i="7" a="1"/>
  <c r="J1814" i="7" s="1"/>
  <c r="J1815" i="7" a="1"/>
  <c r="J1815" i="7" s="1"/>
  <c r="J1816" i="7" a="1"/>
  <c r="J1816" i="7" s="1"/>
  <c r="J1817" i="7" a="1"/>
  <c r="J1817" i="7" s="1"/>
  <c r="J1818" i="7" a="1"/>
  <c r="J1818" i="7" s="1"/>
  <c r="J1819" i="7" a="1"/>
  <c r="J1819" i="7" s="1"/>
  <c r="J1820" i="7" a="1"/>
  <c r="J1820" i="7" s="1"/>
  <c r="J1821" i="7" a="1"/>
  <c r="J1821" i="7" s="1"/>
  <c r="J1822" i="7" a="1"/>
  <c r="J1822" i="7" s="1"/>
  <c r="J1823" i="7" a="1"/>
  <c r="J1823" i="7" s="1"/>
  <c r="J1824" i="7" a="1"/>
  <c r="J1824" i="7" s="1"/>
  <c r="J1825" i="7" a="1"/>
  <c r="J1825" i="7" s="1"/>
  <c r="J1826" i="7" a="1"/>
  <c r="J1826" i="7" s="1"/>
  <c r="J1827" i="7" a="1"/>
  <c r="J1827" i="7" s="1"/>
  <c r="J1828" i="7" a="1"/>
  <c r="J1828" i="7" s="1"/>
  <c r="J1829" i="7" a="1"/>
  <c r="J1829" i="7" s="1"/>
  <c r="J1830" i="7" a="1"/>
  <c r="J1830" i="7" s="1"/>
  <c r="J1831" i="7" a="1"/>
  <c r="J1831" i="7" s="1"/>
  <c r="J1832" i="7" a="1"/>
  <c r="J1832" i="7" s="1"/>
  <c r="J1833" i="7" a="1"/>
  <c r="J1833" i="7" s="1"/>
  <c r="J1834" i="7" a="1"/>
  <c r="J1834" i="7" s="1"/>
  <c r="J1835" i="7" a="1"/>
  <c r="J1835" i="7" s="1"/>
  <c r="J1836" i="7" a="1"/>
  <c r="J1836" i="7" s="1"/>
  <c r="J1837" i="7" a="1"/>
  <c r="J1837" i="7" s="1"/>
  <c r="J1838" i="7" a="1"/>
  <c r="J1838" i="7" s="1"/>
  <c r="J1839" i="7" a="1"/>
  <c r="J1839" i="7" s="1"/>
  <c r="J1840" i="7" a="1"/>
  <c r="J1840" i="7" s="1"/>
  <c r="J1841" i="7" a="1"/>
  <c r="J1841" i="7" s="1"/>
  <c r="J1842" i="7" a="1"/>
  <c r="J1842" i="7" s="1"/>
  <c r="J1843" i="7" a="1"/>
  <c r="J1843" i="7" s="1"/>
  <c r="J1844" i="7" a="1"/>
  <c r="J1844" i="7" s="1"/>
  <c r="J1845" i="7" a="1"/>
  <c r="J1845" i="7" s="1"/>
  <c r="J1846" i="7" a="1"/>
  <c r="J1846" i="7" s="1"/>
  <c r="J1847" i="7" a="1"/>
  <c r="J1847" i="7" s="1"/>
  <c r="J1848" i="7" a="1"/>
  <c r="J1848" i="7" s="1"/>
  <c r="J1849" i="7" a="1"/>
  <c r="J1849" i="7" s="1"/>
  <c r="J1850" i="7" a="1"/>
  <c r="J1850" i="7" s="1"/>
  <c r="J1851" i="7" a="1"/>
  <c r="J1851" i="7" s="1"/>
  <c r="J1852" i="7" a="1"/>
  <c r="J1852" i="7" s="1"/>
  <c r="J1853" i="7" a="1"/>
  <c r="J1853" i="7" s="1"/>
  <c r="J1854" i="7" a="1"/>
  <c r="J1854" i="7" s="1"/>
  <c r="J1855" i="7" a="1"/>
  <c r="J1855" i="7" s="1"/>
  <c r="J1856" i="7" a="1"/>
  <c r="J1856" i="7" s="1"/>
  <c r="J1857" i="7" a="1"/>
  <c r="J1857" i="7" s="1"/>
  <c r="J1858" i="7" a="1"/>
  <c r="J1858" i="7" s="1"/>
  <c r="J1859" i="7" a="1"/>
  <c r="J1859" i="7" s="1"/>
  <c r="J1860" i="7" a="1"/>
  <c r="J1860" i="7" s="1"/>
  <c r="J1861" i="7" a="1"/>
  <c r="J1861" i="7" s="1"/>
  <c r="J1862" i="7" a="1"/>
  <c r="J1862" i="7" s="1"/>
  <c r="J1863" i="7" a="1"/>
  <c r="J1863" i="7" s="1"/>
  <c r="J1864" i="7" a="1"/>
  <c r="J1864" i="7" s="1"/>
  <c r="J1865" i="7" a="1"/>
  <c r="J1865" i="7" s="1"/>
  <c r="J1866" i="7" a="1"/>
  <c r="J1866" i="7" s="1"/>
  <c r="J1867" i="7" a="1"/>
  <c r="J1867" i="7" s="1"/>
  <c r="J1868" i="7" a="1"/>
  <c r="J1868" i="7" s="1"/>
  <c r="J1869" i="7" a="1"/>
  <c r="J1869" i="7" s="1"/>
  <c r="J1870" i="7" a="1"/>
  <c r="J1870" i="7" s="1"/>
  <c r="J1871" i="7" a="1"/>
  <c r="J1871" i="7" s="1"/>
  <c r="J1872" i="7" a="1"/>
  <c r="J1872" i="7" s="1"/>
  <c r="J1873" i="7" a="1"/>
  <c r="J1873" i="7" s="1"/>
  <c r="J1874" i="7" a="1"/>
  <c r="J1874" i="7" s="1"/>
  <c r="J1875" i="7" a="1"/>
  <c r="J1875" i="7" s="1"/>
  <c r="J1876" i="7" a="1"/>
  <c r="J1876" i="7" s="1"/>
  <c r="J1877" i="7" a="1"/>
  <c r="J1877" i="7" s="1"/>
  <c r="J1878" i="7" a="1"/>
  <c r="J1878" i="7" s="1"/>
  <c r="J1879" i="7" a="1"/>
  <c r="J1879" i="7" s="1"/>
  <c r="J1880" i="7" a="1"/>
  <c r="J1880" i="7" s="1"/>
  <c r="J1881" i="7" a="1"/>
  <c r="J1881" i="7" s="1"/>
  <c r="J1882" i="7" a="1"/>
  <c r="J1882" i="7" s="1"/>
  <c r="J1883" i="7" a="1"/>
  <c r="J1883" i="7" s="1"/>
  <c r="J1884" i="7" a="1"/>
  <c r="J1884" i="7" s="1"/>
  <c r="J1885" i="7" a="1"/>
  <c r="J1885" i="7" s="1"/>
  <c r="J1886" i="7" a="1"/>
  <c r="J1886" i="7" s="1"/>
  <c r="J1887" i="7" a="1"/>
  <c r="J1887" i="7" s="1"/>
  <c r="J1888" i="7" a="1"/>
  <c r="J1888" i="7" s="1"/>
  <c r="J1889" i="7" a="1"/>
  <c r="J1889" i="7" s="1"/>
  <c r="J1890" i="7" a="1"/>
  <c r="J1890" i="7" s="1"/>
  <c r="J1891" i="7" a="1"/>
  <c r="J1891" i="7" s="1"/>
  <c r="J1892" i="7" a="1"/>
  <c r="J1892" i="7" s="1"/>
  <c r="J1893" i="7" a="1"/>
  <c r="J1893" i="7" s="1"/>
  <c r="J1894" i="7" a="1"/>
  <c r="J1894" i="7" s="1"/>
  <c r="J1895" i="7" a="1"/>
  <c r="J1895" i="7" s="1"/>
  <c r="J1896" i="7" a="1"/>
  <c r="J1896" i="7" s="1"/>
  <c r="J1897" i="7" a="1"/>
  <c r="J1897" i="7" s="1"/>
  <c r="J1898" i="7" a="1"/>
  <c r="J1898" i="7" s="1"/>
  <c r="J1899" i="7" a="1"/>
  <c r="J1899" i="7" s="1"/>
  <c r="J1900" i="7" a="1"/>
  <c r="J1900" i="7" s="1"/>
  <c r="J1901" i="7" a="1"/>
  <c r="J1901" i="7" s="1"/>
  <c r="J1902" i="7" a="1"/>
  <c r="J1902" i="7" s="1"/>
  <c r="J1903" i="7" a="1"/>
  <c r="J1903" i="7" s="1"/>
  <c r="J1904" i="7" a="1"/>
  <c r="J1904" i="7" s="1"/>
  <c r="J1905" i="7" a="1"/>
  <c r="J1905" i="7" s="1"/>
  <c r="J1906" i="7" a="1"/>
  <c r="J1906" i="7" s="1"/>
  <c r="J1907" i="7" a="1"/>
  <c r="J1907" i="7" s="1"/>
  <c r="J1908" i="7" a="1"/>
  <c r="J1908" i="7" s="1"/>
  <c r="J1909" i="7" a="1"/>
  <c r="J1909" i="7" s="1"/>
  <c r="J1910" i="7" a="1"/>
  <c r="J1910" i="7" s="1"/>
  <c r="J1911" i="7" a="1"/>
  <c r="J1911" i="7" s="1"/>
  <c r="J1912" i="7" a="1"/>
  <c r="J1912" i="7" s="1"/>
  <c r="J1913" i="7" a="1"/>
  <c r="J1913" i="7" s="1"/>
  <c r="J1914" i="7" a="1"/>
  <c r="J1914" i="7" s="1"/>
  <c r="J1915" i="7" a="1"/>
  <c r="J1915" i="7" s="1"/>
  <c r="J1916" i="7" a="1"/>
  <c r="J1916" i="7" s="1"/>
  <c r="J1917" i="7" a="1"/>
  <c r="J1917" i="7" s="1"/>
  <c r="J1918" i="7" a="1"/>
  <c r="J1918" i="7" s="1"/>
  <c r="J1919" i="7" a="1"/>
  <c r="J1919" i="7" s="1"/>
  <c r="J1920" i="7" a="1"/>
  <c r="J1920" i="7" s="1"/>
  <c r="J1921" i="7" a="1"/>
  <c r="J1921" i="7" s="1"/>
  <c r="J1922" i="7" a="1"/>
  <c r="J1922" i="7" s="1"/>
  <c r="J1923" i="7" a="1"/>
  <c r="J1923" i="7" s="1"/>
  <c r="J1924" i="7" a="1"/>
  <c r="J1924" i="7" s="1"/>
  <c r="J1925" i="7" a="1"/>
  <c r="J1925" i="7" s="1"/>
  <c r="J1926" i="7" a="1"/>
  <c r="J1926" i="7" s="1"/>
  <c r="J1927" i="7" a="1"/>
  <c r="J1927" i="7" s="1"/>
  <c r="J1928" i="7" a="1"/>
  <c r="J1928" i="7" s="1"/>
  <c r="J1929" i="7" a="1"/>
  <c r="J1929" i="7" s="1"/>
  <c r="J1930" i="7" a="1"/>
  <c r="J1930" i="7" s="1"/>
  <c r="J1931" i="7" a="1"/>
  <c r="J1931" i="7" s="1"/>
  <c r="J1932" i="7" a="1"/>
  <c r="J1932" i="7" s="1"/>
  <c r="J1933" i="7" a="1"/>
  <c r="J1933" i="7" s="1"/>
  <c r="J1934" i="7" a="1"/>
  <c r="J1934" i="7" s="1"/>
  <c r="J1935" i="7" a="1"/>
  <c r="J1935" i="7" s="1"/>
  <c r="J1936" i="7" a="1"/>
  <c r="J1936" i="7" s="1"/>
  <c r="J1937" i="7" a="1"/>
  <c r="J1937" i="7" s="1"/>
  <c r="J1938" i="7" a="1"/>
  <c r="J1938" i="7" s="1"/>
  <c r="J1939" i="7" a="1"/>
  <c r="J1939" i="7" s="1"/>
  <c r="J1940" i="7" a="1"/>
  <c r="J1940" i="7" s="1"/>
  <c r="J1941" i="7" a="1"/>
  <c r="J1941" i="7" s="1"/>
  <c r="J1942" i="7" a="1"/>
  <c r="J1942" i="7" s="1"/>
  <c r="J1943" i="7" a="1"/>
  <c r="J1943" i="7" s="1"/>
  <c r="J1944" i="7" a="1"/>
  <c r="J1944" i="7" s="1"/>
  <c r="J1945" i="7" a="1"/>
  <c r="J1945" i="7" s="1"/>
  <c r="J1946" i="7" a="1"/>
  <c r="J1946" i="7" s="1"/>
  <c r="J1947" i="7" a="1"/>
  <c r="J1947" i="7" s="1"/>
  <c r="J1948" i="7" a="1"/>
  <c r="J1948" i="7" s="1"/>
  <c r="J1949" i="7" a="1"/>
  <c r="J1949" i="7" s="1"/>
  <c r="J1950" i="7" a="1"/>
  <c r="J1950" i="7" s="1"/>
  <c r="J1951" i="7" a="1"/>
  <c r="J1951" i="7" s="1"/>
  <c r="J1952" i="7" a="1"/>
  <c r="J1952" i="7" s="1"/>
  <c r="J1953" i="7" a="1"/>
  <c r="J1953" i="7" s="1"/>
  <c r="J1954" i="7" a="1"/>
  <c r="J1954" i="7" s="1"/>
  <c r="J1955" i="7" a="1"/>
  <c r="J1955" i="7" s="1"/>
  <c r="J1956" i="7" a="1"/>
  <c r="J1956" i="7" s="1"/>
  <c r="J1957" i="7" a="1"/>
  <c r="J1957" i="7" s="1"/>
  <c r="J1958" i="7" a="1"/>
  <c r="J1958" i="7" s="1"/>
  <c r="J1959" i="7" a="1"/>
  <c r="J1959" i="7" s="1"/>
  <c r="J1960" i="7" a="1"/>
  <c r="J1960" i="7" s="1"/>
  <c r="J1961" i="7" a="1"/>
  <c r="J1961" i="7" s="1"/>
  <c r="J1962" i="7" a="1"/>
  <c r="J1962" i="7" s="1"/>
  <c r="J1963" i="7" a="1"/>
  <c r="J1963" i="7" s="1"/>
  <c r="J1964" i="7" a="1"/>
  <c r="J1964" i="7" s="1"/>
  <c r="J1965" i="7" a="1"/>
  <c r="J1965" i="7" s="1"/>
  <c r="J1966" i="7" a="1"/>
  <c r="J1966" i="7" s="1"/>
  <c r="J1967" i="7" a="1"/>
  <c r="J1967" i="7" s="1"/>
  <c r="J1968" i="7" a="1"/>
  <c r="J1968" i="7" s="1"/>
  <c r="J1969" i="7" a="1"/>
  <c r="J1969" i="7" s="1"/>
  <c r="J1970" i="7" a="1"/>
  <c r="J1970" i="7" s="1"/>
  <c r="J1971" i="7" a="1"/>
  <c r="J1971" i="7" s="1"/>
  <c r="J1972" i="7" a="1"/>
  <c r="J1972" i="7" s="1"/>
  <c r="J1973" i="7" a="1"/>
  <c r="J1973" i="7" s="1"/>
  <c r="J1974" i="7" a="1"/>
  <c r="J1974" i="7" s="1"/>
  <c r="J1975" i="7" a="1"/>
  <c r="J1975" i="7" s="1"/>
  <c r="J1976" i="7" a="1"/>
  <c r="J1976" i="7" s="1"/>
  <c r="J1977" i="7" a="1"/>
  <c r="J1977" i="7" s="1"/>
  <c r="J1978" i="7" a="1"/>
  <c r="J1978" i="7" s="1"/>
  <c r="J1979" i="7" a="1"/>
  <c r="J1979" i="7" s="1"/>
  <c r="J1980" i="7" a="1"/>
  <c r="J1980" i="7" s="1"/>
  <c r="J1981" i="7" a="1"/>
  <c r="J1981" i="7" s="1"/>
  <c r="J1982" i="7" a="1"/>
  <c r="J1982" i="7" s="1"/>
  <c r="J1983" i="7" a="1"/>
  <c r="J1983" i="7" s="1"/>
  <c r="J1984" i="7" a="1"/>
  <c r="J1984" i="7" s="1"/>
  <c r="J1985" i="7" a="1"/>
  <c r="J1985" i="7" s="1"/>
  <c r="J1986" i="7" a="1"/>
  <c r="J1986" i="7" s="1"/>
  <c r="J1987" i="7" a="1"/>
  <c r="J1987" i="7" s="1"/>
  <c r="J1988" i="7" a="1"/>
  <c r="J1988" i="7" s="1"/>
  <c r="J1989" i="7" a="1"/>
  <c r="J1989" i="7" s="1"/>
  <c r="J1990" i="7" a="1"/>
  <c r="J1990" i="7" s="1"/>
  <c r="J1991" i="7" a="1"/>
  <c r="J1991" i="7" s="1"/>
  <c r="J1992" i="7" a="1"/>
  <c r="J1992" i="7" s="1"/>
  <c r="J1993" i="7" a="1"/>
  <c r="J1993" i="7" s="1"/>
  <c r="J1994" i="7" a="1"/>
  <c r="J1994" i="7" s="1"/>
  <c r="J1995" i="7" a="1"/>
  <c r="J1995" i="7" s="1"/>
  <c r="J1996" i="7" a="1"/>
  <c r="J1996" i="7" s="1"/>
  <c r="J1997" i="7" a="1"/>
  <c r="J1997" i="7" s="1"/>
  <c r="J1998" i="7" a="1"/>
  <c r="J1998" i="7" s="1"/>
  <c r="J1999" i="7" a="1"/>
  <c r="J1999" i="7" s="1"/>
  <c r="J2000" i="7" a="1"/>
  <c r="J2000" i="7" s="1"/>
  <c r="J2001" i="7" a="1"/>
  <c r="J2001" i="7" s="1"/>
  <c r="J2002" i="7" a="1"/>
  <c r="J2002" i="7" s="1"/>
  <c r="J2003" i="7" a="1"/>
  <c r="J2003" i="7" s="1"/>
  <c r="J2004" i="7" a="1"/>
  <c r="J2004" i="7" s="1"/>
  <c r="J2005" i="7" a="1"/>
  <c r="J2005" i="7" s="1"/>
  <c r="J2006" i="7" a="1"/>
  <c r="J2006" i="7" s="1"/>
  <c r="J2007" i="7" a="1"/>
  <c r="J2007" i="7" s="1"/>
  <c r="J2008" i="7" a="1"/>
  <c r="J2008" i="7" s="1"/>
  <c r="J2009" i="7" a="1"/>
  <c r="J2009" i="7" s="1"/>
  <c r="J2010" i="7" a="1"/>
  <c r="J2010" i="7" s="1"/>
  <c r="J2011" i="7" a="1"/>
  <c r="J2011" i="7" s="1"/>
  <c r="J2012" i="7" a="1"/>
  <c r="J2012" i="7" s="1"/>
  <c r="J2013" i="7" a="1"/>
  <c r="J2013" i="7" s="1"/>
  <c r="J2014" i="7" a="1"/>
  <c r="J2014" i="7" s="1"/>
  <c r="J2015" i="7" a="1"/>
  <c r="J2015" i="7" s="1"/>
  <c r="J2016" i="7" a="1"/>
  <c r="J2016" i="7" s="1"/>
  <c r="J2017" i="7" a="1"/>
  <c r="J2017" i="7" s="1"/>
  <c r="J2018" i="7" a="1"/>
  <c r="J2018" i="7" s="1"/>
  <c r="J2019" i="7" a="1"/>
  <c r="J2019" i="7" s="1"/>
  <c r="J2020" i="7" a="1"/>
  <c r="J2020" i="7" s="1"/>
  <c r="J2021" i="7" a="1"/>
  <c r="J2021" i="7" s="1"/>
  <c r="J2022" i="7" a="1"/>
  <c r="J2022" i="7" s="1"/>
  <c r="J2023" i="7" a="1"/>
  <c r="J2023" i="7" s="1"/>
  <c r="J2024" i="7" a="1"/>
  <c r="J2024" i="7" s="1"/>
  <c r="J2025" i="7" a="1"/>
  <c r="J2025" i="7" s="1"/>
  <c r="J2026" i="7" a="1"/>
  <c r="J2026" i="7" s="1"/>
  <c r="J2027" i="7" a="1"/>
  <c r="J2027" i="7" s="1"/>
  <c r="J2028" i="7" a="1"/>
  <c r="J2028" i="7" s="1"/>
  <c r="J2029" i="7" a="1"/>
  <c r="J2029" i="7" s="1"/>
  <c r="J2030" i="7" a="1"/>
  <c r="J2030" i="7" s="1"/>
  <c r="J2031" i="7" a="1"/>
  <c r="J2031" i="7" s="1"/>
  <c r="J2032" i="7" a="1"/>
  <c r="J2032" i="7" s="1"/>
  <c r="J2033" i="7" a="1"/>
  <c r="J2033" i="7" s="1"/>
  <c r="J2034" i="7" a="1"/>
  <c r="J2034" i="7" s="1"/>
  <c r="J2035" i="7" a="1"/>
  <c r="J2035" i="7" s="1"/>
  <c r="J2036" i="7" a="1"/>
  <c r="J2036" i="7" s="1"/>
  <c r="J2037" i="7" a="1"/>
  <c r="J2037" i="7" s="1"/>
  <c r="J2038" i="7" a="1"/>
  <c r="J2038" i="7" s="1"/>
  <c r="J2039" i="7" a="1"/>
  <c r="J2039" i="7" s="1"/>
  <c r="J2040" i="7" a="1"/>
  <c r="J2040" i="7" s="1"/>
  <c r="J2041" i="7" a="1"/>
  <c r="J2041" i="7" s="1"/>
  <c r="J2042" i="7" a="1"/>
  <c r="J2042" i="7" s="1"/>
  <c r="J2043" i="7" a="1"/>
  <c r="J2043" i="7" s="1"/>
  <c r="J2044" i="7" a="1"/>
  <c r="J2044" i="7" s="1"/>
  <c r="J2045" i="7" a="1"/>
  <c r="J2045" i="7" s="1"/>
  <c r="J2046" i="7" a="1"/>
  <c r="J2046" i="7" s="1"/>
  <c r="J2047" i="7" a="1"/>
  <c r="J2047" i="7" s="1"/>
  <c r="J2048" i="7" a="1"/>
  <c r="J2048" i="7" s="1"/>
  <c r="J2049" i="7" a="1"/>
  <c r="J2049" i="7" s="1"/>
  <c r="J2050" i="7" a="1"/>
  <c r="J2050" i="7" s="1"/>
  <c r="J2051" i="7" a="1"/>
  <c r="J2051" i="7" s="1"/>
  <c r="J2052" i="7" a="1"/>
  <c r="J2052" i="7" s="1"/>
  <c r="J2053" i="7" a="1"/>
  <c r="J2053" i="7" s="1"/>
  <c r="J2054" i="7" a="1"/>
  <c r="J2054" i="7" s="1"/>
  <c r="J2055" i="7" a="1"/>
  <c r="J2055" i="7" s="1"/>
  <c r="J2056" i="7" a="1"/>
  <c r="J2056" i="7" s="1"/>
  <c r="J2057" i="7" a="1"/>
  <c r="J2057" i="7" s="1"/>
  <c r="J2058" i="7" a="1"/>
  <c r="J2058" i="7" s="1"/>
  <c r="J2059" i="7" a="1"/>
  <c r="J2059" i="7" s="1"/>
  <c r="J2060" i="7" a="1"/>
  <c r="J2060" i="7" s="1"/>
  <c r="J2061" i="7" a="1"/>
  <c r="J2061" i="7" s="1"/>
  <c r="J2062" i="7" a="1"/>
  <c r="J2062" i="7" s="1"/>
  <c r="J2063" i="7" a="1"/>
  <c r="J2063" i="7" s="1"/>
  <c r="J2064" i="7" a="1"/>
  <c r="J2064" i="7" s="1"/>
  <c r="J2065" i="7" a="1"/>
  <c r="J2065" i="7" s="1"/>
  <c r="J2066" i="7" a="1"/>
  <c r="J2066" i="7" s="1"/>
  <c r="J2067" i="7" a="1"/>
  <c r="J2067" i="7" s="1"/>
  <c r="J2068" i="7" a="1"/>
  <c r="J2068" i="7" s="1"/>
  <c r="J2069" i="7" a="1"/>
  <c r="J2069" i="7" s="1"/>
  <c r="J2070" i="7" a="1"/>
  <c r="J2070" i="7" s="1"/>
  <c r="J2071" i="7" a="1"/>
  <c r="J2071" i="7" s="1"/>
  <c r="J2072" i="7" a="1"/>
  <c r="J2072" i="7" s="1"/>
  <c r="J2073" i="7" a="1"/>
  <c r="J2073" i="7" s="1"/>
  <c r="J2074" i="7" a="1"/>
  <c r="J2074" i="7" s="1"/>
  <c r="J2075" i="7" a="1"/>
  <c r="J2075" i="7" s="1"/>
  <c r="J2076" i="7" a="1"/>
  <c r="J2076" i="7" s="1"/>
  <c r="J2077" i="7" a="1"/>
  <c r="J2077" i="7" s="1"/>
  <c r="J2078" i="7" a="1"/>
  <c r="J2078" i="7" s="1"/>
  <c r="J2079" i="7" a="1"/>
  <c r="J2079" i="7" s="1"/>
  <c r="J2080" i="7" a="1"/>
  <c r="J2080" i="7" s="1"/>
  <c r="J2081" i="7" a="1"/>
  <c r="J2081" i="7" s="1"/>
  <c r="J2082" i="7" a="1"/>
  <c r="J2082" i="7" s="1"/>
  <c r="J2083" i="7" a="1"/>
  <c r="J2083" i="7" s="1"/>
  <c r="J2084" i="7" a="1"/>
  <c r="J2084" i="7" s="1"/>
  <c r="J2085" i="7" a="1"/>
  <c r="J2085" i="7" s="1"/>
  <c r="J2086" i="7" a="1"/>
  <c r="J2086" i="7" s="1"/>
  <c r="J2087" i="7" a="1"/>
  <c r="J2087" i="7" s="1"/>
  <c r="J2088" i="7" a="1"/>
  <c r="J2088" i="7" s="1"/>
  <c r="J2089" i="7" a="1"/>
  <c r="J2089" i="7" s="1"/>
  <c r="J2090" i="7" a="1"/>
  <c r="J2090" i="7" s="1"/>
  <c r="J2091" i="7" a="1"/>
  <c r="J2091" i="7" s="1"/>
  <c r="J2092" i="7" a="1"/>
  <c r="J2092" i="7" s="1"/>
  <c r="J2093" i="7" a="1"/>
  <c r="J2093" i="7" s="1"/>
  <c r="J2094" i="7" a="1"/>
  <c r="J2094" i="7" s="1"/>
  <c r="J2095" i="7" a="1"/>
  <c r="J2095" i="7" s="1"/>
  <c r="J2096" i="7" a="1"/>
  <c r="J2096" i="7" s="1"/>
  <c r="J2097" i="7" a="1"/>
  <c r="J2097" i="7" s="1"/>
  <c r="J2098" i="7" a="1"/>
  <c r="J2098" i="7" s="1"/>
  <c r="J2099" i="7" a="1"/>
  <c r="J2099" i="7" s="1"/>
  <c r="J2100" i="7" a="1"/>
  <c r="J2100" i="7" s="1"/>
  <c r="J2101" i="7" a="1"/>
  <c r="J2101" i="7" s="1"/>
  <c r="J2102" i="7" a="1"/>
  <c r="J2102" i="7" s="1"/>
  <c r="J2103" i="7" a="1"/>
  <c r="J2103" i="7" s="1"/>
  <c r="J2104" i="7" a="1"/>
  <c r="J2104" i="7" s="1"/>
  <c r="J2105" i="7" a="1"/>
  <c r="J2105" i="7" s="1"/>
  <c r="J2106" i="7" a="1"/>
  <c r="J2106" i="7" s="1"/>
  <c r="J2107" i="7" a="1"/>
  <c r="J2107" i="7" s="1"/>
  <c r="J2108" i="7" a="1"/>
  <c r="J2108" i="7" s="1"/>
  <c r="J2109" i="7" a="1"/>
  <c r="J2109" i="7" s="1"/>
  <c r="J2110" i="7" a="1"/>
  <c r="J2110" i="7" s="1"/>
  <c r="J2111" i="7" a="1"/>
  <c r="J2111" i="7" s="1"/>
  <c r="J2112" i="7" a="1"/>
  <c r="J2112" i="7" s="1"/>
  <c r="J2113" i="7" a="1"/>
  <c r="J2113" i="7" s="1"/>
  <c r="J2114" i="7" a="1"/>
  <c r="J2114" i="7" s="1"/>
  <c r="J2115" i="7" a="1"/>
  <c r="J2115" i="7" s="1"/>
  <c r="J2116" i="7" a="1"/>
  <c r="J2116" i="7" s="1"/>
  <c r="J2117" i="7" a="1"/>
  <c r="J2117" i="7" s="1"/>
  <c r="J2118" i="7" a="1"/>
  <c r="J2118" i="7" s="1"/>
  <c r="J2119" i="7" a="1"/>
  <c r="J2119" i="7" s="1"/>
  <c r="J2120" i="7" a="1"/>
  <c r="J2120" i="7" s="1"/>
  <c r="J2121" i="7" a="1"/>
  <c r="J2121" i="7" s="1"/>
  <c r="J2122" i="7" a="1"/>
  <c r="J2122" i="7" s="1"/>
  <c r="J2123" i="7" a="1"/>
  <c r="J2123" i="7" s="1"/>
  <c r="J2124" i="7" a="1"/>
  <c r="J2124" i="7" s="1"/>
  <c r="J2125" i="7" a="1"/>
  <c r="J2125" i="7" s="1"/>
  <c r="J2126" i="7" a="1"/>
  <c r="J2126" i="7" s="1"/>
  <c r="J2127" i="7" a="1"/>
  <c r="J2127" i="7" s="1"/>
  <c r="J2128" i="7" a="1"/>
  <c r="J2128" i="7" s="1"/>
  <c r="J2129" i="7" a="1"/>
  <c r="J2129" i="7" s="1"/>
  <c r="J2130" i="7" a="1"/>
  <c r="J2130" i="7" s="1"/>
  <c r="J2131" i="7" a="1"/>
  <c r="J2131" i="7" s="1"/>
  <c r="J2132" i="7" a="1"/>
  <c r="J2132" i="7" s="1"/>
  <c r="J2133" i="7" a="1"/>
  <c r="J2133" i="7" s="1"/>
  <c r="J2134" i="7" a="1"/>
  <c r="J2134" i="7" s="1"/>
  <c r="J2135" i="7" a="1"/>
  <c r="J2135" i="7" s="1"/>
  <c r="J2136" i="7" a="1"/>
  <c r="J2136" i="7" s="1"/>
  <c r="J2137" i="7" a="1"/>
  <c r="J2137" i="7" s="1"/>
  <c r="J2138" i="7" a="1"/>
  <c r="J2138" i="7" s="1"/>
  <c r="J2139" i="7" a="1"/>
  <c r="J2139" i="7" s="1"/>
  <c r="J2140" i="7" a="1"/>
  <c r="J2140" i="7" s="1"/>
  <c r="J2141" i="7" a="1"/>
  <c r="J2141" i="7" s="1"/>
  <c r="J2142" i="7" a="1"/>
  <c r="J2142" i="7" s="1"/>
  <c r="J2143" i="7" a="1"/>
  <c r="J2143" i="7" s="1"/>
  <c r="J2144" i="7" a="1"/>
  <c r="J2144" i="7" s="1"/>
  <c r="J2145" i="7" a="1"/>
  <c r="J2145" i="7" s="1"/>
  <c r="J2146" i="7" a="1"/>
  <c r="J2146" i="7" s="1"/>
  <c r="J2147" i="7" a="1"/>
  <c r="J2147" i="7" s="1"/>
  <c r="J2148" i="7" a="1"/>
  <c r="J2148" i="7" s="1"/>
  <c r="J2149" i="7" a="1"/>
  <c r="J2149" i="7" s="1"/>
  <c r="J2150" i="7" a="1"/>
  <c r="J2150" i="7" s="1"/>
  <c r="J2151" i="7" a="1"/>
  <c r="J2151" i="7" s="1"/>
  <c r="J2152" i="7" a="1"/>
  <c r="J2152" i="7" s="1"/>
  <c r="J2153" i="7" a="1"/>
  <c r="J2153" i="7" s="1"/>
  <c r="J2154" i="7" a="1"/>
  <c r="J2154" i="7" s="1"/>
  <c r="J2155" i="7" a="1"/>
  <c r="J2155" i="7" s="1"/>
  <c r="J2156" i="7" a="1"/>
  <c r="J2156" i="7" s="1"/>
  <c r="J2157" i="7" a="1"/>
  <c r="J2157" i="7" s="1"/>
  <c r="J2158" i="7" a="1"/>
  <c r="J2158" i="7" s="1"/>
  <c r="J2159" i="7" a="1"/>
  <c r="J2159" i="7" s="1"/>
  <c r="J2160" i="7" a="1"/>
  <c r="J2160" i="7" s="1"/>
  <c r="J2161" i="7" a="1"/>
  <c r="J2161" i="7" s="1"/>
  <c r="J2162" i="7" a="1"/>
  <c r="J2162" i="7" s="1"/>
  <c r="J2163" i="7" a="1"/>
  <c r="J2163" i="7" s="1"/>
  <c r="J2164" i="7" a="1"/>
  <c r="J2164" i="7" s="1"/>
  <c r="J2165" i="7" a="1"/>
  <c r="J2165" i="7" s="1"/>
  <c r="J2166" i="7" a="1"/>
  <c r="J2166" i="7" s="1"/>
  <c r="J2167" i="7" a="1"/>
  <c r="J2167" i="7" s="1"/>
  <c r="J2168" i="7" a="1"/>
  <c r="J2168" i="7" s="1"/>
  <c r="J2169" i="7" a="1"/>
  <c r="J2169" i="7" s="1"/>
  <c r="J2170" i="7" a="1"/>
  <c r="J2170" i="7" s="1"/>
  <c r="J2171" i="7" a="1"/>
  <c r="J2171" i="7" s="1"/>
  <c r="J2172" i="7" a="1"/>
  <c r="J2172" i="7" s="1"/>
  <c r="J2173" i="7" a="1"/>
  <c r="J2173" i="7" s="1"/>
  <c r="J2174" i="7" a="1"/>
  <c r="J2174" i="7" s="1"/>
  <c r="J2175" i="7" a="1"/>
  <c r="J2175" i="7" s="1"/>
  <c r="J2176" i="7" a="1"/>
  <c r="J2176" i="7" s="1"/>
  <c r="J2177" i="7" a="1"/>
  <c r="J2177" i="7" s="1"/>
  <c r="J2178" i="7" a="1"/>
  <c r="J2178" i="7" s="1"/>
  <c r="J2179" i="7" a="1"/>
  <c r="J2179" i="7" s="1"/>
  <c r="J2180" i="7" a="1"/>
  <c r="J2180" i="7" s="1"/>
  <c r="J2181" i="7" a="1"/>
  <c r="J2181" i="7" s="1"/>
  <c r="J2182" i="7" a="1"/>
  <c r="J2182" i="7" s="1"/>
  <c r="J2183" i="7" a="1"/>
  <c r="J2183" i="7" s="1"/>
  <c r="J2184" i="7" a="1"/>
  <c r="J2184" i="7" s="1"/>
  <c r="J2185" i="7" a="1"/>
  <c r="J2185" i="7" s="1"/>
  <c r="J2186" i="7" a="1"/>
  <c r="J2186" i="7" s="1"/>
  <c r="J2187" i="7" a="1"/>
  <c r="J2187" i="7" s="1"/>
  <c r="J2188" i="7" a="1"/>
  <c r="J2188" i="7" s="1"/>
  <c r="J2189" i="7" a="1"/>
  <c r="J2189" i="7" s="1"/>
  <c r="J2190" i="7" a="1"/>
  <c r="J2190" i="7" s="1"/>
  <c r="J2191" i="7" a="1"/>
  <c r="J2191" i="7" s="1"/>
  <c r="J2192" i="7" a="1"/>
  <c r="J2192" i="7" s="1"/>
  <c r="J2193" i="7" a="1"/>
  <c r="J2193" i="7" s="1"/>
  <c r="J2194" i="7" a="1"/>
  <c r="J2194" i="7" s="1"/>
  <c r="J2195" i="7" a="1"/>
  <c r="J2195" i="7" s="1"/>
  <c r="J2196" i="7" a="1"/>
  <c r="J2196" i="7" s="1"/>
  <c r="J2197" i="7" a="1"/>
  <c r="J2197" i="7" s="1"/>
  <c r="J2198" i="7" a="1"/>
  <c r="J2198" i="7" s="1"/>
  <c r="J2199" i="7" a="1"/>
  <c r="J2199" i="7" s="1"/>
  <c r="J2200" i="7" a="1"/>
  <c r="J2200" i="7" s="1"/>
  <c r="J2201" i="7" a="1"/>
  <c r="J2201" i="7" s="1"/>
  <c r="J2202" i="7" a="1"/>
  <c r="J2202" i="7" s="1"/>
  <c r="J2203" i="7" a="1"/>
  <c r="J2203" i="7" s="1"/>
  <c r="J2204" i="7" a="1"/>
  <c r="J2204" i="7" s="1"/>
  <c r="J2205" i="7" a="1"/>
  <c r="J2205" i="7" s="1"/>
  <c r="J2206" i="7" a="1"/>
  <c r="J2206" i="7" s="1"/>
  <c r="J2207" i="7" a="1"/>
  <c r="J2207" i="7" s="1"/>
  <c r="J2208" i="7" a="1"/>
  <c r="J2208" i="7" s="1"/>
  <c r="J2209" i="7" a="1"/>
  <c r="J2209" i="7" s="1"/>
  <c r="J2210" i="7" a="1"/>
  <c r="J2210" i="7" s="1"/>
  <c r="J2211" i="7" a="1"/>
  <c r="J2211" i="7" s="1"/>
  <c r="J2212" i="7" a="1"/>
  <c r="J2212" i="7" s="1"/>
  <c r="J2213" i="7" a="1"/>
  <c r="J2213" i="7" s="1"/>
  <c r="J2214" i="7" a="1"/>
  <c r="J2214" i="7" s="1"/>
  <c r="J2215" i="7" a="1"/>
  <c r="J2215" i="7" s="1"/>
  <c r="J2216" i="7" a="1"/>
  <c r="J2216" i="7" s="1"/>
  <c r="J2217" i="7" a="1"/>
  <c r="J2217" i="7" s="1"/>
  <c r="J2218" i="7" a="1"/>
  <c r="J2218" i="7" s="1"/>
  <c r="J2219" i="7" a="1"/>
  <c r="J2219" i="7" s="1"/>
  <c r="J2220" i="7" a="1"/>
  <c r="J2220" i="7" s="1"/>
  <c r="J2221" i="7" a="1"/>
  <c r="J2221" i="7" s="1"/>
  <c r="J2222" i="7" a="1"/>
  <c r="J2222" i="7" s="1"/>
  <c r="J2223" i="7" a="1"/>
  <c r="J2223" i="7" s="1"/>
  <c r="J2224" i="7" a="1"/>
  <c r="J2224" i="7" s="1"/>
  <c r="J2225" i="7" a="1"/>
  <c r="J2225" i="7" s="1"/>
  <c r="J2226" i="7" a="1"/>
  <c r="J2226" i="7" s="1"/>
  <c r="J2227" i="7" a="1"/>
  <c r="J2227" i="7" s="1"/>
  <c r="J2228" i="7" a="1"/>
  <c r="J2228" i="7" s="1"/>
  <c r="J2229" i="7" a="1"/>
  <c r="J2229" i="7" s="1"/>
  <c r="J2230" i="7" a="1"/>
  <c r="J2230" i="7" s="1"/>
  <c r="J2231" i="7" a="1"/>
  <c r="J2231" i="7" s="1"/>
  <c r="J2232" i="7" a="1"/>
  <c r="J2232" i="7" s="1"/>
  <c r="J2233" i="7" a="1"/>
  <c r="J2233" i="7" s="1"/>
  <c r="J2234" i="7" a="1"/>
  <c r="J2234" i="7" s="1"/>
  <c r="J2235" i="7" a="1"/>
  <c r="J2235" i="7" s="1"/>
  <c r="J2236" i="7" a="1"/>
  <c r="J2236" i="7" s="1"/>
  <c r="J2237" i="7" a="1"/>
  <c r="J2237" i="7" s="1"/>
  <c r="J2238" i="7" a="1"/>
  <c r="J2238" i="7" s="1"/>
  <c r="J2239" i="7" a="1"/>
  <c r="J2239" i="7" s="1"/>
  <c r="J2240" i="7" a="1"/>
  <c r="J2240" i="7" s="1"/>
  <c r="J2241" i="7" a="1"/>
  <c r="J2241" i="7" s="1"/>
  <c r="J2242" i="7" a="1"/>
  <c r="J2242" i="7" s="1"/>
  <c r="J2243" i="7" a="1"/>
  <c r="J2243" i="7" s="1"/>
  <c r="J2244" i="7" a="1"/>
  <c r="J2244" i="7" s="1"/>
  <c r="J2245" i="7" a="1"/>
  <c r="J2245" i="7" s="1"/>
  <c r="J2246" i="7" a="1"/>
  <c r="J2246" i="7" s="1"/>
  <c r="J2247" i="7" a="1"/>
  <c r="J2247" i="7" s="1"/>
  <c r="J2248" i="7" a="1"/>
  <c r="J2248" i="7" s="1"/>
  <c r="J2249" i="7" a="1"/>
  <c r="J2249" i="7" s="1"/>
  <c r="J2250" i="7" a="1"/>
  <c r="J2250" i="7" s="1"/>
  <c r="J2251" i="7" a="1"/>
  <c r="J2251" i="7" s="1"/>
  <c r="J2252" i="7" a="1"/>
  <c r="J2252" i="7" s="1"/>
  <c r="J2253" i="7" a="1"/>
  <c r="J2253" i="7" s="1"/>
  <c r="J2254" i="7" a="1"/>
  <c r="J2254" i="7" s="1"/>
  <c r="J2255" i="7" a="1"/>
  <c r="J2255" i="7" s="1"/>
  <c r="J2256" i="7" a="1"/>
  <c r="J2256" i="7" s="1"/>
  <c r="J2257" i="7" a="1"/>
  <c r="J2257" i="7" s="1"/>
  <c r="J2258" i="7" a="1"/>
  <c r="J2258" i="7" s="1"/>
  <c r="J2259" i="7" a="1"/>
  <c r="J2259" i="7" s="1"/>
  <c r="J2260" i="7" a="1"/>
  <c r="J2260" i="7" s="1"/>
  <c r="J2261" i="7" a="1"/>
  <c r="J2261" i="7" s="1"/>
  <c r="J2262" i="7" a="1"/>
  <c r="J2262" i="7" s="1"/>
  <c r="J2263" i="7" a="1"/>
  <c r="J2263" i="7" s="1"/>
  <c r="J2264" i="7" a="1"/>
  <c r="J2264" i="7" s="1"/>
  <c r="J2265" i="7" a="1"/>
  <c r="J2265" i="7" s="1"/>
  <c r="J2266" i="7" a="1"/>
  <c r="J2266" i="7" s="1"/>
  <c r="J2267" i="7" a="1"/>
  <c r="J2267" i="7" s="1"/>
  <c r="J2268" i="7" a="1"/>
  <c r="J2268" i="7" s="1"/>
  <c r="J2269" i="7" a="1"/>
  <c r="J2269" i="7" s="1"/>
  <c r="J2270" i="7" a="1"/>
  <c r="J2270" i="7" s="1"/>
  <c r="J2271" i="7" a="1"/>
  <c r="J2271" i="7" s="1"/>
  <c r="J2272" i="7" a="1"/>
  <c r="J2272" i="7" s="1"/>
  <c r="J2273" i="7" a="1"/>
  <c r="J2273" i="7" s="1"/>
  <c r="J2274" i="7" a="1"/>
  <c r="J2274" i="7" s="1"/>
  <c r="J2275" i="7" a="1"/>
  <c r="J2275" i="7" s="1"/>
  <c r="J2276" i="7" a="1"/>
  <c r="J2276" i="7" s="1"/>
  <c r="J2277" i="7" a="1"/>
  <c r="J2277" i="7" s="1"/>
  <c r="J2278" i="7" a="1"/>
  <c r="J2278" i="7" s="1"/>
  <c r="J2279" i="7" a="1"/>
  <c r="J2279" i="7" s="1"/>
  <c r="J2280" i="7" a="1"/>
  <c r="J2280" i="7" s="1"/>
  <c r="J2281" i="7" a="1"/>
  <c r="J2281" i="7" s="1"/>
  <c r="J2282" i="7" a="1"/>
  <c r="J2282" i="7" s="1"/>
  <c r="J2283" i="7" a="1"/>
  <c r="J2283" i="7" s="1"/>
  <c r="J2284" i="7" a="1"/>
  <c r="J2284" i="7" s="1"/>
  <c r="J2285" i="7" a="1"/>
  <c r="J2285" i="7" s="1"/>
  <c r="J2286" i="7" a="1"/>
  <c r="J2286" i="7" s="1"/>
  <c r="J2287" i="7" a="1"/>
  <c r="J2287" i="7" s="1"/>
  <c r="J2288" i="7" a="1"/>
  <c r="J2288" i="7" s="1"/>
  <c r="J2289" i="7" a="1"/>
  <c r="J2289" i="7" s="1"/>
  <c r="J2290" i="7" a="1"/>
  <c r="J2290" i="7" s="1"/>
  <c r="J2291" i="7" a="1"/>
  <c r="J2291" i="7" s="1"/>
  <c r="J2292" i="7" a="1"/>
  <c r="J2292" i="7" s="1"/>
  <c r="J2293" i="7" a="1"/>
  <c r="J2293" i="7" s="1"/>
  <c r="J2294" i="7" a="1"/>
  <c r="J2294" i="7" s="1"/>
  <c r="J2295" i="7" a="1"/>
  <c r="J2295" i="7" s="1"/>
  <c r="J2296" i="7" a="1"/>
  <c r="J2296" i="7" s="1"/>
  <c r="J2297" i="7" a="1"/>
  <c r="J2297" i="7" s="1"/>
  <c r="J2298" i="7" a="1"/>
  <c r="J2298" i="7" s="1"/>
  <c r="J2299" i="7" a="1"/>
  <c r="J2299" i="7" s="1"/>
  <c r="J2300" i="7" a="1"/>
  <c r="J2300" i="7" s="1"/>
  <c r="J2301" i="7" a="1"/>
  <c r="J2301" i="7" s="1"/>
  <c r="J2302" i="7" a="1"/>
  <c r="J2302" i="7" s="1"/>
  <c r="J2303" i="7" a="1"/>
  <c r="J2303" i="7" s="1"/>
  <c r="J2304" i="7" a="1"/>
  <c r="J2304" i="7" s="1"/>
  <c r="J2305" i="7" a="1"/>
  <c r="J2305" i="7" s="1"/>
  <c r="J2306" i="7" a="1"/>
  <c r="J2306" i="7" s="1"/>
  <c r="J2307" i="7" a="1"/>
  <c r="J2307" i="7" s="1"/>
  <c r="J2308" i="7" a="1"/>
  <c r="J2308" i="7" s="1"/>
  <c r="J2309" i="7" a="1"/>
  <c r="J2309" i="7" s="1"/>
  <c r="J2310" i="7" a="1"/>
  <c r="J2310" i="7" s="1"/>
  <c r="J2311" i="7" a="1"/>
  <c r="J2311" i="7" s="1"/>
  <c r="J2312" i="7" a="1"/>
  <c r="J2312" i="7" s="1"/>
  <c r="J2313" i="7" a="1"/>
  <c r="J2313" i="7" s="1"/>
  <c r="J2314" i="7" a="1"/>
  <c r="J2314" i="7" s="1"/>
  <c r="J2315" i="7" a="1"/>
  <c r="J2315" i="7" s="1"/>
  <c r="J2316" i="7" a="1"/>
  <c r="J2316" i="7" s="1"/>
  <c r="J2317" i="7" a="1"/>
  <c r="J2317" i="7" s="1"/>
  <c r="J2318" i="7" a="1"/>
  <c r="J2318" i="7" s="1"/>
  <c r="J2319" i="7" a="1"/>
  <c r="J2319" i="7" s="1"/>
  <c r="J2320" i="7" a="1"/>
  <c r="J2320" i="7" s="1"/>
  <c r="J2321" i="7" a="1"/>
  <c r="J2321" i="7" s="1"/>
  <c r="J2322" i="7" a="1"/>
  <c r="J2322" i="7" s="1"/>
  <c r="J2323" i="7" a="1"/>
  <c r="J2323" i="7" s="1"/>
  <c r="J2324" i="7" a="1"/>
  <c r="J2324" i="7" s="1"/>
  <c r="J2325" i="7" a="1"/>
  <c r="J2325" i="7" s="1"/>
  <c r="J2326" i="7" a="1"/>
  <c r="J2326" i="7" s="1"/>
  <c r="J2327" i="7" a="1"/>
  <c r="J2327" i="7" s="1"/>
  <c r="J2328" i="7" a="1"/>
  <c r="J2328" i="7" s="1"/>
  <c r="J2329" i="7" a="1"/>
  <c r="J2329" i="7" s="1"/>
  <c r="J2330" i="7" a="1"/>
  <c r="J2330" i="7" s="1"/>
  <c r="J2331" i="7" a="1"/>
  <c r="J2331" i="7" s="1"/>
  <c r="J2332" i="7" a="1"/>
  <c r="J2332" i="7" s="1"/>
  <c r="J2333" i="7" a="1"/>
  <c r="J2333" i="7" s="1"/>
  <c r="J2334" i="7" a="1"/>
  <c r="J2334" i="7" s="1"/>
  <c r="J2335" i="7" a="1"/>
  <c r="J2335" i="7" s="1"/>
  <c r="J2336" i="7" a="1"/>
  <c r="J2336" i="7" s="1"/>
  <c r="J2337" i="7" a="1"/>
  <c r="J2337" i="7" s="1"/>
  <c r="J2338" i="7" a="1"/>
  <c r="J2338" i="7" s="1"/>
  <c r="J2339" i="7" a="1"/>
  <c r="J2339" i="7" s="1"/>
  <c r="J2340" i="7" a="1"/>
  <c r="J2340" i="7" s="1"/>
  <c r="J2341" i="7" a="1"/>
  <c r="J2341" i="7" s="1"/>
  <c r="J2342" i="7" a="1"/>
  <c r="J2342" i="7" s="1"/>
  <c r="J2343" i="7" a="1"/>
  <c r="J2343" i="7" s="1"/>
  <c r="J2344" i="7" a="1"/>
  <c r="J2344" i="7" s="1"/>
  <c r="J2345" i="7" a="1"/>
  <c r="J2345" i="7" s="1"/>
  <c r="J2346" i="7" a="1"/>
  <c r="J2346" i="7" s="1"/>
  <c r="J2347" i="7" a="1"/>
  <c r="J2347" i="7" s="1"/>
  <c r="J2348" i="7" a="1"/>
  <c r="J2348" i="7" s="1"/>
  <c r="J2349" i="7" a="1"/>
  <c r="J2349" i="7" s="1"/>
  <c r="J2350" i="7" a="1"/>
  <c r="J2350" i="7" s="1"/>
  <c r="J2351" i="7" a="1"/>
  <c r="J2351" i="7" s="1"/>
  <c r="J2352" i="7" a="1"/>
  <c r="J2352" i="7" s="1"/>
  <c r="J2353" i="7" a="1"/>
  <c r="J2353" i="7" s="1"/>
  <c r="J2354" i="7" a="1"/>
  <c r="J2354" i="7" s="1"/>
  <c r="J2355" i="7" a="1"/>
  <c r="J2355" i="7" s="1"/>
  <c r="J2356" i="7" a="1"/>
  <c r="J2356" i="7" s="1"/>
  <c r="J2357" i="7" a="1"/>
  <c r="J2357" i="7" s="1"/>
  <c r="J2358" i="7" a="1"/>
  <c r="J2358" i="7" s="1"/>
  <c r="J2359" i="7" a="1"/>
  <c r="J2359" i="7" s="1"/>
  <c r="J2360" i="7" a="1"/>
  <c r="J2360" i="7" s="1"/>
  <c r="J2361" i="7" a="1"/>
  <c r="J2361" i="7" s="1"/>
  <c r="J2362" i="7" a="1"/>
  <c r="J2362" i="7" s="1"/>
  <c r="J2363" i="7" a="1"/>
  <c r="J2363" i="7" s="1"/>
  <c r="J2364" i="7" a="1"/>
  <c r="J2364" i="7" s="1"/>
  <c r="J2365" i="7" a="1"/>
  <c r="J2365" i="7" s="1"/>
  <c r="J2366" i="7" a="1"/>
  <c r="J2366" i="7" s="1"/>
  <c r="J2367" i="7" a="1"/>
  <c r="J2367" i="7" s="1"/>
  <c r="J2368" i="7" a="1"/>
  <c r="J2368" i="7" s="1"/>
  <c r="J2369" i="7" a="1"/>
  <c r="J2369" i="7" s="1"/>
  <c r="J2370" i="7" a="1"/>
  <c r="J2370" i="7" s="1"/>
  <c r="J2371" i="7" a="1"/>
  <c r="J2371" i="7" s="1"/>
  <c r="J2372" i="7" a="1"/>
  <c r="J2372" i="7" s="1"/>
  <c r="J2373" i="7" a="1"/>
  <c r="J2373" i="7" s="1"/>
  <c r="J2374" i="7" a="1"/>
  <c r="J2374" i="7" s="1"/>
  <c r="J2375" i="7" a="1"/>
  <c r="J2375" i="7" s="1"/>
  <c r="J2376" i="7" a="1"/>
  <c r="J2376" i="7" s="1"/>
  <c r="J2377" i="7" a="1"/>
  <c r="J2377" i="7" s="1"/>
  <c r="J2378" i="7" a="1"/>
  <c r="J2378" i="7" s="1"/>
  <c r="J2379" i="7" a="1"/>
  <c r="J2379" i="7" s="1"/>
  <c r="J2380" i="7" a="1"/>
  <c r="J2380" i="7" s="1"/>
  <c r="J2381" i="7" a="1"/>
  <c r="J2381" i="7" s="1"/>
  <c r="J2382" i="7" a="1"/>
  <c r="J2382" i="7" s="1"/>
  <c r="J2383" i="7" a="1"/>
  <c r="J2383" i="7" s="1"/>
  <c r="J2384" i="7" a="1"/>
  <c r="J2384" i="7" s="1"/>
  <c r="J2385" i="7" a="1"/>
  <c r="J2385" i="7" s="1"/>
  <c r="J2386" i="7" a="1"/>
  <c r="J2386" i="7" s="1"/>
  <c r="J2387" i="7" a="1"/>
  <c r="J2387" i="7" s="1"/>
  <c r="J2388" i="7" a="1"/>
  <c r="J2388" i="7" s="1"/>
  <c r="J2389" i="7" a="1"/>
  <c r="J2389" i="7" s="1"/>
  <c r="J2390" i="7" a="1"/>
  <c r="J2390" i="7" s="1"/>
  <c r="J2391" i="7" a="1"/>
  <c r="J2391" i="7" s="1"/>
  <c r="J2392" i="7" a="1"/>
  <c r="J2392" i="7" s="1"/>
  <c r="J2393" i="7" a="1"/>
  <c r="J2393" i="7" s="1"/>
  <c r="J2394" i="7" a="1"/>
  <c r="J2394" i="7" s="1"/>
  <c r="J2395" i="7" a="1"/>
  <c r="J2395" i="7" s="1"/>
  <c r="J2396" i="7" a="1"/>
  <c r="J2396" i="7" s="1"/>
  <c r="J2397" i="7" a="1"/>
  <c r="J2397" i="7" s="1"/>
  <c r="J2398" i="7" a="1"/>
  <c r="J2398" i="7" s="1"/>
  <c r="J2399" i="7" a="1"/>
  <c r="J2399" i="7" s="1"/>
  <c r="J2400" i="7" a="1"/>
  <c r="J2400" i="7" s="1"/>
  <c r="J2401" i="7" a="1"/>
  <c r="J2401" i="7" s="1"/>
  <c r="J2402" i="7" a="1"/>
  <c r="J2402" i="7" s="1"/>
  <c r="J2403" i="7" a="1"/>
  <c r="J2403" i="7" s="1"/>
  <c r="J2404" i="7" a="1"/>
  <c r="J2404" i="7" s="1"/>
  <c r="J2405" i="7" a="1"/>
  <c r="J2405" i="7" s="1"/>
  <c r="J2406" i="7" a="1"/>
  <c r="J2406" i="7" s="1"/>
  <c r="J2407" i="7" a="1"/>
  <c r="J2407" i="7" s="1"/>
  <c r="J2408" i="7" a="1"/>
  <c r="J2408" i="7" s="1"/>
  <c r="J2409" i="7" a="1"/>
  <c r="J2409" i="7" s="1"/>
  <c r="J2410" i="7" a="1"/>
  <c r="J2410" i="7" s="1"/>
  <c r="J2411" i="7" a="1"/>
  <c r="J2411" i="7" s="1"/>
  <c r="J2412" i="7" a="1"/>
  <c r="J2412" i="7" s="1"/>
  <c r="J2413" i="7" a="1"/>
  <c r="J2413" i="7" s="1"/>
  <c r="J2414" i="7" a="1"/>
  <c r="J2414" i="7" s="1"/>
  <c r="J2415" i="7" a="1"/>
  <c r="J2415" i="7" s="1"/>
  <c r="J2416" i="7" a="1"/>
  <c r="J2416" i="7" s="1"/>
  <c r="J2417" i="7" a="1"/>
  <c r="J2417" i="7" s="1"/>
  <c r="J2418" i="7" a="1"/>
  <c r="J2418" i="7" s="1"/>
  <c r="J2419" i="7" a="1"/>
  <c r="J2419" i="7" s="1"/>
  <c r="J2420" i="7" a="1"/>
  <c r="J2420" i="7" s="1"/>
  <c r="J2421" i="7" a="1"/>
  <c r="J2421" i="7" s="1"/>
  <c r="J2422" i="7" a="1"/>
  <c r="J2422" i="7" s="1"/>
  <c r="J2423" i="7" a="1"/>
  <c r="J2423" i="7" s="1"/>
  <c r="J2424" i="7" a="1"/>
  <c r="J2424" i="7" s="1"/>
  <c r="J2425" i="7" a="1"/>
  <c r="J2425" i="7" s="1"/>
  <c r="J2426" i="7" a="1"/>
  <c r="J2426" i="7" s="1"/>
  <c r="J2427" i="7" a="1"/>
  <c r="J2427" i="7" s="1"/>
  <c r="J2428" i="7" a="1"/>
  <c r="J2428" i="7" s="1"/>
  <c r="J2429" i="7" a="1"/>
  <c r="J2429" i="7" s="1"/>
  <c r="J2430" i="7" a="1"/>
  <c r="J2430" i="7" s="1"/>
  <c r="J2431" i="7" a="1"/>
  <c r="J2431" i="7" s="1"/>
  <c r="J2432" i="7" a="1"/>
  <c r="J2432" i="7" s="1"/>
  <c r="J2433" i="7" a="1"/>
  <c r="J2433" i="7" s="1"/>
  <c r="J2434" i="7" a="1"/>
  <c r="J2434" i="7" s="1"/>
  <c r="J2435" i="7" a="1"/>
  <c r="J2435" i="7" s="1"/>
  <c r="J2436" i="7" a="1"/>
  <c r="J2436" i="7" s="1"/>
  <c r="J2437" i="7" a="1"/>
  <c r="J2437" i="7" s="1"/>
  <c r="J2438" i="7" a="1"/>
  <c r="J2438" i="7" s="1"/>
  <c r="J2439" i="7" a="1"/>
  <c r="J2439" i="7" s="1"/>
  <c r="J2440" i="7" a="1"/>
  <c r="J2440" i="7" s="1"/>
  <c r="J2441" i="7" a="1"/>
  <c r="J2441" i="7" s="1"/>
  <c r="J2442" i="7" a="1"/>
  <c r="J2442" i="7" s="1"/>
  <c r="J2443" i="7" a="1"/>
  <c r="J2443" i="7" s="1"/>
  <c r="J2444" i="7" a="1"/>
  <c r="J2444" i="7" s="1"/>
  <c r="J2445" i="7" a="1"/>
  <c r="J2445" i="7" s="1"/>
  <c r="J2446" i="7" a="1"/>
  <c r="J2446" i="7" s="1"/>
  <c r="J2447" i="7" a="1"/>
  <c r="J2447" i="7" s="1"/>
  <c r="J2448" i="7" a="1"/>
  <c r="J2448" i="7" s="1"/>
  <c r="J2449" i="7" a="1"/>
  <c r="J2449" i="7" s="1"/>
  <c r="J2450" i="7" a="1"/>
  <c r="J2450" i="7" s="1"/>
  <c r="J2451" i="7" a="1"/>
  <c r="J2451" i="7" s="1"/>
  <c r="J2452" i="7" a="1"/>
  <c r="J2452" i="7" s="1"/>
  <c r="J2453" i="7" a="1"/>
  <c r="J2453" i="7" s="1"/>
  <c r="J2454" i="7" a="1"/>
  <c r="J2454" i="7" s="1"/>
  <c r="J2455" i="7" a="1"/>
  <c r="J2455" i="7" s="1"/>
  <c r="J2456" i="7" a="1"/>
  <c r="J2456" i="7" s="1"/>
  <c r="J2457" i="7" a="1"/>
  <c r="J2457" i="7" s="1"/>
  <c r="J2458" i="7" a="1"/>
  <c r="J2458" i="7" s="1"/>
  <c r="J2459" i="7" a="1"/>
  <c r="J2459" i="7" s="1"/>
  <c r="J2460" i="7" a="1"/>
  <c r="J2460" i="7" s="1"/>
  <c r="J2461" i="7" a="1"/>
  <c r="J2461" i="7" s="1"/>
  <c r="J2462" i="7" a="1"/>
  <c r="J2462" i="7" s="1"/>
  <c r="J2463" i="7" a="1"/>
  <c r="J2463" i="7" s="1"/>
  <c r="J2464" i="7" a="1"/>
  <c r="J2464" i="7" s="1"/>
  <c r="J2465" i="7" a="1"/>
  <c r="J2465" i="7" s="1"/>
  <c r="J2466" i="7" a="1"/>
  <c r="J2466" i="7" s="1"/>
  <c r="J2467" i="7" a="1"/>
  <c r="J2467" i="7" s="1"/>
  <c r="J2468" i="7" a="1"/>
  <c r="J2468" i="7" s="1"/>
  <c r="J2469" i="7" a="1"/>
  <c r="J2469" i="7" s="1"/>
  <c r="J2470" i="7" a="1"/>
  <c r="J2470" i="7" s="1"/>
  <c r="J2471" i="7" a="1"/>
  <c r="J2471" i="7" s="1"/>
  <c r="J2472" i="7" a="1"/>
  <c r="J2472" i="7" s="1"/>
  <c r="J2473" i="7" a="1"/>
  <c r="J2473" i="7" s="1"/>
  <c r="J2474" i="7" a="1"/>
  <c r="J2474" i="7" s="1"/>
  <c r="J2475" i="7" a="1"/>
  <c r="J2475" i="7" s="1"/>
  <c r="J2476" i="7" a="1"/>
  <c r="J2476" i="7" s="1"/>
  <c r="J2477" i="7" a="1"/>
  <c r="J2477" i="7" s="1"/>
  <c r="J2478" i="7" a="1"/>
  <c r="J2478" i="7" s="1"/>
  <c r="J2479" i="7" a="1"/>
  <c r="J2479" i="7" s="1"/>
  <c r="J2480" i="7" a="1"/>
  <c r="J2480" i="7" s="1"/>
  <c r="J2481" i="7" a="1"/>
  <c r="J2481" i="7" s="1"/>
  <c r="J2482" i="7" a="1"/>
  <c r="J2482" i="7" s="1"/>
  <c r="J2483" i="7" a="1"/>
  <c r="J2483" i="7" s="1"/>
  <c r="J2484" i="7" a="1"/>
  <c r="J2484" i="7" s="1"/>
  <c r="J2485" i="7" a="1"/>
  <c r="J2485" i="7" s="1"/>
  <c r="J2486" i="7" a="1"/>
  <c r="J2486" i="7" s="1"/>
  <c r="J2487" i="7" a="1"/>
  <c r="J2487" i="7" s="1"/>
  <c r="J2488" i="7" a="1"/>
  <c r="J2488" i="7" s="1"/>
  <c r="J2489" i="7" a="1"/>
  <c r="J2489" i="7" s="1"/>
  <c r="J2490" i="7" a="1"/>
  <c r="J2490" i="7" s="1"/>
  <c r="J2491" i="7" a="1"/>
  <c r="J2491" i="7" s="1"/>
  <c r="J2492" i="7" a="1"/>
  <c r="J2492" i="7" s="1"/>
  <c r="J2493" i="7" a="1"/>
  <c r="J2493" i="7" s="1"/>
  <c r="J2494" i="7" a="1"/>
  <c r="J2494" i="7" s="1"/>
  <c r="J2495" i="7" a="1"/>
  <c r="J2495" i="7" s="1"/>
  <c r="J2496" i="7" a="1"/>
  <c r="J2496" i="7" s="1"/>
  <c r="J2497" i="7" a="1"/>
  <c r="J2497" i="7" s="1"/>
  <c r="J2498" i="7" a="1"/>
  <c r="J2498" i="7" s="1"/>
  <c r="J2499" i="7" a="1"/>
  <c r="J2499" i="7" s="1"/>
  <c r="J2500" i="7" a="1"/>
  <c r="J2500" i="7" s="1"/>
  <c r="J2501" i="7" a="1"/>
  <c r="J2501" i="7" s="1"/>
  <c r="J2502" i="7" a="1"/>
  <c r="J2502" i="7" s="1"/>
  <c r="J2503" i="7" a="1"/>
  <c r="J2503" i="7" s="1"/>
  <c r="J2504" i="7" a="1"/>
  <c r="J2504" i="7" s="1"/>
  <c r="J2505" i="7" a="1"/>
  <c r="J2505" i="7" s="1"/>
  <c r="J2506" i="7" a="1"/>
  <c r="J2506" i="7" s="1"/>
  <c r="J2507" i="7" a="1"/>
  <c r="J2507" i="7" s="1"/>
  <c r="J2508" i="7" a="1"/>
  <c r="J2508" i="7" s="1"/>
  <c r="J2509" i="7" a="1"/>
  <c r="J2509" i="7" s="1"/>
  <c r="J2510" i="7" a="1"/>
  <c r="J2510" i="7" s="1"/>
  <c r="J2511" i="7" a="1"/>
  <c r="J2511" i="7" s="1"/>
  <c r="J2512" i="7" a="1"/>
  <c r="J2512" i="7" s="1"/>
  <c r="J2513" i="7" a="1"/>
  <c r="J2513" i="7" s="1"/>
  <c r="J2514" i="7" a="1"/>
  <c r="J2514" i="7" s="1"/>
  <c r="J2515" i="7" a="1"/>
  <c r="J2515" i="7" s="1"/>
  <c r="J2516" i="7" a="1"/>
  <c r="J2516" i="7" s="1"/>
  <c r="J2517" i="7" a="1"/>
  <c r="J2517" i="7" s="1"/>
  <c r="J2518" i="7" a="1"/>
  <c r="J2518" i="7" s="1"/>
  <c r="J2519" i="7" a="1"/>
  <c r="J2519" i="7" s="1"/>
  <c r="J2520" i="7" a="1"/>
  <c r="J2520" i="7" s="1"/>
  <c r="J2521" i="7" a="1"/>
  <c r="J2521" i="7" s="1"/>
  <c r="J2522" i="7" a="1"/>
  <c r="J2522" i="7" s="1"/>
  <c r="J2523" i="7" a="1"/>
  <c r="J2523" i="7" s="1"/>
  <c r="J2524" i="7" a="1"/>
  <c r="J2524" i="7" s="1"/>
  <c r="J2525" i="7" a="1"/>
  <c r="J2525" i="7" s="1"/>
  <c r="J2526" i="7" a="1"/>
  <c r="J2526" i="7" s="1"/>
  <c r="J2527" i="7" a="1"/>
  <c r="J2527" i="7" s="1"/>
  <c r="J2528" i="7" a="1"/>
  <c r="J2528" i="7" s="1"/>
  <c r="J2529" i="7" a="1"/>
  <c r="J2529" i="7" s="1"/>
  <c r="J2530" i="7" a="1"/>
  <c r="J2530" i="7" s="1"/>
  <c r="J2531" i="7" a="1"/>
  <c r="J2531" i="7" s="1"/>
  <c r="J2532" i="7" a="1"/>
  <c r="J2532" i="7" s="1"/>
  <c r="J2533" i="7" a="1"/>
  <c r="J2533" i="7" s="1"/>
  <c r="J2534" i="7" a="1"/>
  <c r="J2534" i="7" s="1"/>
  <c r="J2535" i="7" a="1"/>
  <c r="J2535" i="7" s="1"/>
  <c r="J2536" i="7" a="1"/>
  <c r="J2536" i="7" s="1"/>
  <c r="J2537" i="7" a="1"/>
  <c r="J2537" i="7" s="1"/>
  <c r="J2538" i="7" a="1"/>
  <c r="J2538" i="7" s="1"/>
  <c r="J2539" i="7" a="1"/>
  <c r="J2539" i="7" s="1"/>
  <c r="J2540" i="7" a="1"/>
  <c r="J2540" i="7" s="1"/>
  <c r="J2541" i="7" a="1"/>
  <c r="J2541" i="7" s="1"/>
  <c r="J2542" i="7" a="1"/>
  <c r="J2542" i="7" s="1"/>
  <c r="J2543" i="7" a="1"/>
  <c r="J2543" i="7" s="1"/>
  <c r="J2544" i="7" a="1"/>
  <c r="J2544" i="7" s="1"/>
  <c r="J2545" i="7" a="1"/>
  <c r="J2545" i="7" s="1"/>
  <c r="J2546" i="7" a="1"/>
  <c r="J2546" i="7" s="1"/>
  <c r="J2547" i="7" a="1"/>
  <c r="J2547" i="7" s="1"/>
  <c r="J2548" i="7" a="1"/>
  <c r="J2548" i="7" s="1"/>
  <c r="J2549" i="7" a="1"/>
  <c r="J2549" i="7" s="1"/>
  <c r="J2550" i="7" a="1"/>
  <c r="J2550" i="7" s="1"/>
  <c r="J2551" i="7" a="1"/>
  <c r="J2551" i="7" s="1"/>
  <c r="J2552" i="7" a="1"/>
  <c r="J2552" i="7" s="1"/>
  <c r="J2553" i="7" a="1"/>
  <c r="J2553" i="7" s="1"/>
  <c r="J2554" i="7" a="1"/>
  <c r="J2554" i="7" s="1"/>
  <c r="J2555" i="7" a="1"/>
  <c r="J2555" i="7" s="1"/>
  <c r="J2556" i="7" a="1"/>
  <c r="J2556" i="7" s="1"/>
  <c r="J2557" i="7" a="1"/>
  <c r="J2557" i="7" s="1"/>
  <c r="J2558" i="7" a="1"/>
  <c r="J2558" i="7" s="1"/>
  <c r="J2559" i="7" a="1"/>
  <c r="J2559" i="7" s="1"/>
  <c r="J2560" i="7" a="1"/>
  <c r="J2560" i="7" s="1"/>
  <c r="J2561" i="7" a="1"/>
  <c r="J2561" i="7" s="1"/>
  <c r="J2562" i="7" a="1"/>
  <c r="J2562" i="7" s="1"/>
  <c r="J2563" i="7" a="1"/>
  <c r="J2563" i="7" s="1"/>
  <c r="J2564" i="7" a="1"/>
  <c r="J2564" i="7" s="1"/>
  <c r="J2565" i="7" a="1"/>
  <c r="J2565" i="7" s="1"/>
  <c r="J2566" i="7" a="1"/>
  <c r="J2566" i="7" s="1"/>
  <c r="J2567" i="7" a="1"/>
  <c r="J2567" i="7" s="1"/>
  <c r="J2568" i="7" a="1"/>
  <c r="J2568" i="7" s="1"/>
  <c r="J2569" i="7" a="1"/>
  <c r="J2569" i="7" s="1"/>
  <c r="J2570" i="7" a="1"/>
  <c r="J2570" i="7" s="1"/>
  <c r="J2571" i="7" a="1"/>
  <c r="J2571" i="7" s="1"/>
  <c r="J2572" i="7" a="1"/>
  <c r="J2572" i="7" s="1"/>
  <c r="J2573" i="7" a="1"/>
  <c r="J2573" i="7" s="1"/>
  <c r="J2574" i="7" a="1"/>
  <c r="J2574" i="7" s="1"/>
  <c r="J2575" i="7" a="1"/>
  <c r="J2575" i="7" s="1"/>
  <c r="J2576" i="7" a="1"/>
  <c r="J2576" i="7" s="1"/>
  <c r="J2577" i="7" a="1"/>
  <c r="J2577" i="7" s="1"/>
  <c r="J2578" i="7" a="1"/>
  <c r="J2578" i="7" s="1"/>
  <c r="J2579" i="7" a="1"/>
  <c r="J2579" i="7" s="1"/>
  <c r="J2580" i="7" a="1"/>
  <c r="J2580" i="7" s="1"/>
  <c r="J2581" i="7" a="1"/>
  <c r="J2581" i="7" s="1"/>
  <c r="J2582" i="7" a="1"/>
  <c r="J2582" i="7" s="1"/>
  <c r="J2583" i="7" a="1"/>
  <c r="J2583" i="7" s="1"/>
  <c r="J2584" i="7" a="1"/>
  <c r="J2584" i="7" s="1"/>
  <c r="J2585" i="7" a="1"/>
  <c r="J2585" i="7" s="1"/>
  <c r="J2586" i="7" a="1"/>
  <c r="J2586" i="7" s="1"/>
  <c r="J2587" i="7" a="1"/>
  <c r="J2587" i="7" s="1"/>
  <c r="J2588" i="7" a="1"/>
  <c r="J2588" i="7" s="1"/>
  <c r="J2589" i="7" a="1"/>
  <c r="J2589" i="7" s="1"/>
  <c r="J2590" i="7" a="1"/>
  <c r="J2590" i="7" s="1"/>
  <c r="J2591" i="7" a="1"/>
  <c r="J2591" i="7" s="1"/>
  <c r="J2592" i="7" a="1"/>
  <c r="J2592" i="7" s="1"/>
  <c r="J2593" i="7" a="1"/>
  <c r="J2593" i="7" s="1"/>
  <c r="J2594" i="7" a="1"/>
  <c r="J2594" i="7" s="1"/>
  <c r="J2595" i="7" a="1"/>
  <c r="J2595" i="7" s="1"/>
  <c r="J2596" i="7" a="1"/>
  <c r="J2596" i="7" s="1"/>
  <c r="J2597" i="7" a="1"/>
  <c r="J2597" i="7" s="1"/>
  <c r="J2598" i="7" a="1"/>
  <c r="J2598" i="7" s="1"/>
  <c r="J2599" i="7" a="1"/>
  <c r="J2599" i="7" s="1"/>
  <c r="J2600" i="7" a="1"/>
  <c r="J2600" i="7" s="1"/>
  <c r="J2601" i="7" a="1"/>
  <c r="J2601" i="7" s="1"/>
  <c r="J2602" i="7" a="1"/>
  <c r="J2602" i="7" s="1"/>
  <c r="J2603" i="7" a="1"/>
  <c r="J2603" i="7" s="1"/>
  <c r="J2604" i="7" a="1"/>
  <c r="J2604" i="7" s="1"/>
  <c r="J2605" i="7" a="1"/>
  <c r="J2605" i="7" s="1"/>
  <c r="J2606" i="7" a="1"/>
  <c r="J2606" i="7" s="1"/>
  <c r="J2607" i="7" a="1"/>
  <c r="J2607" i="7" s="1"/>
  <c r="J2608" i="7" a="1"/>
  <c r="J2608" i="7" s="1"/>
  <c r="J2609" i="7" a="1"/>
  <c r="J2609" i="7" s="1"/>
  <c r="J2610" i="7" a="1"/>
  <c r="J2610" i="7" s="1"/>
  <c r="J2611" i="7" a="1"/>
  <c r="J2611" i="7" s="1"/>
  <c r="J2612" i="7" a="1"/>
  <c r="J2612" i="7" s="1"/>
  <c r="J2613" i="7" a="1"/>
  <c r="J2613" i="7" s="1"/>
  <c r="J2614" i="7" a="1"/>
  <c r="J2614" i="7" s="1"/>
  <c r="J2615" i="7" a="1"/>
  <c r="J2615" i="7" s="1"/>
  <c r="J2616" i="7" a="1"/>
  <c r="J2616" i="7" s="1"/>
  <c r="J2617" i="7" a="1"/>
  <c r="J2617" i="7" s="1"/>
  <c r="J2618" i="7" a="1"/>
  <c r="J2618" i="7" s="1"/>
  <c r="J2619" i="7" a="1"/>
  <c r="J2619" i="7" s="1"/>
  <c r="J2620" i="7" a="1"/>
  <c r="J2620" i="7" s="1"/>
  <c r="J2621" i="7" a="1"/>
  <c r="J2621" i="7" s="1"/>
  <c r="J2622" i="7" a="1"/>
  <c r="J2622" i="7" s="1"/>
  <c r="J2623" i="7" a="1"/>
  <c r="J2623" i="7" s="1"/>
  <c r="J2624" i="7" a="1"/>
  <c r="J2624" i="7" s="1"/>
  <c r="J2625" i="7" a="1"/>
  <c r="J2625" i="7" s="1"/>
  <c r="J2626" i="7" a="1"/>
  <c r="J2626" i="7" s="1"/>
  <c r="J2627" i="7" a="1"/>
  <c r="J2627" i="7" s="1"/>
  <c r="J2628" i="7" a="1"/>
  <c r="J2628" i="7" s="1"/>
  <c r="J2629" i="7" a="1"/>
  <c r="J2629" i="7" s="1"/>
  <c r="J2630" i="7" a="1"/>
  <c r="J2630" i="7" s="1"/>
  <c r="J2631" i="7" a="1"/>
  <c r="J2631" i="7" s="1"/>
  <c r="J2632" i="7" a="1"/>
  <c r="J2632" i="7" s="1"/>
  <c r="J2633" i="7" a="1"/>
  <c r="J2633" i="7" s="1"/>
  <c r="J2634" i="7" a="1"/>
  <c r="J2634" i="7" s="1"/>
  <c r="J2635" i="7" a="1"/>
  <c r="J2635" i="7" s="1"/>
  <c r="J2636" i="7" a="1"/>
  <c r="J2636" i="7" s="1"/>
  <c r="J2637" i="7" a="1"/>
  <c r="J2637" i="7" s="1"/>
  <c r="J2638" i="7" a="1"/>
  <c r="J2638" i="7" s="1"/>
  <c r="J2639" i="7" a="1"/>
  <c r="J2639" i="7" s="1"/>
  <c r="J2640" i="7" a="1"/>
  <c r="J2640" i="7" s="1"/>
  <c r="J2641" i="7" a="1"/>
  <c r="J2641" i="7" s="1"/>
  <c r="J2642" i="7" a="1"/>
  <c r="J2642" i="7" s="1"/>
  <c r="J2643" i="7" a="1"/>
  <c r="J2643" i="7" s="1"/>
  <c r="J2644" i="7" a="1"/>
  <c r="J2644" i="7" s="1"/>
  <c r="J2645" i="7" a="1"/>
  <c r="J2645" i="7" s="1"/>
  <c r="J2646" i="7" a="1"/>
  <c r="J2646" i="7" s="1"/>
  <c r="J2647" i="7" a="1"/>
  <c r="J2647" i="7" s="1"/>
  <c r="J2648" i="7" a="1"/>
  <c r="J2648" i="7" s="1"/>
  <c r="J2649" i="7" a="1"/>
  <c r="J2649" i="7" s="1"/>
  <c r="J2650" i="7" a="1"/>
  <c r="J2650" i="7" s="1"/>
  <c r="J2651" i="7" a="1"/>
  <c r="J2651" i="7" s="1"/>
  <c r="J2652" i="7" a="1"/>
  <c r="J2652" i="7" s="1"/>
  <c r="J2653" i="7" a="1"/>
  <c r="J2653" i="7" s="1"/>
  <c r="J2654" i="7" a="1"/>
  <c r="J2654" i="7" s="1"/>
  <c r="J2655" i="7" a="1"/>
  <c r="J2655" i="7" s="1"/>
  <c r="J2656" i="7" a="1"/>
  <c r="J2656" i="7" s="1"/>
  <c r="J2657" i="7" a="1"/>
  <c r="J2657" i="7" s="1"/>
  <c r="J2658" i="7" a="1"/>
  <c r="J2658" i="7" s="1"/>
  <c r="J2659" i="7" a="1"/>
  <c r="J2659" i="7" s="1"/>
  <c r="J2660" i="7" a="1"/>
  <c r="J2660" i="7" s="1"/>
  <c r="J2661" i="7" a="1"/>
  <c r="J2661" i="7" s="1"/>
  <c r="J2662" i="7" a="1"/>
  <c r="J2662" i="7" s="1"/>
  <c r="J2663" i="7" a="1"/>
  <c r="J2663" i="7" s="1"/>
  <c r="J2664" i="7" a="1"/>
  <c r="J2664" i="7" s="1"/>
  <c r="J2665" i="7" a="1"/>
  <c r="J2665" i="7" s="1"/>
  <c r="J2666" i="7" a="1"/>
  <c r="J2666" i="7" s="1"/>
  <c r="J2667" i="7" a="1"/>
  <c r="J2667" i="7" s="1"/>
  <c r="J2668" i="7" a="1"/>
  <c r="J2668" i="7" s="1"/>
  <c r="J2669" i="7" a="1"/>
  <c r="J2669" i="7" s="1"/>
  <c r="J2670" i="7" a="1"/>
  <c r="J2670" i="7" s="1"/>
  <c r="J2671" i="7" a="1"/>
  <c r="J2671" i="7" s="1"/>
  <c r="J2672" i="7" a="1"/>
  <c r="J2672" i="7" s="1"/>
  <c r="J2673" i="7" a="1"/>
  <c r="J2673" i="7" s="1"/>
  <c r="J2674" i="7" a="1"/>
  <c r="J2674" i="7" s="1"/>
  <c r="J2675" i="7" a="1"/>
  <c r="J2675" i="7" s="1"/>
  <c r="J2676" i="7" a="1"/>
  <c r="J2676" i="7" s="1"/>
  <c r="J2677" i="7" a="1"/>
  <c r="J2677" i="7" s="1"/>
  <c r="J2678" i="7" a="1"/>
  <c r="J2678" i="7" s="1"/>
  <c r="J2679" i="7" a="1"/>
  <c r="J2679" i="7" s="1"/>
  <c r="J2680" i="7" a="1"/>
  <c r="J2680" i="7" s="1"/>
  <c r="J2681" i="7" a="1"/>
  <c r="J2681" i="7" s="1"/>
  <c r="J2682" i="7" a="1"/>
  <c r="J2682" i="7" s="1"/>
  <c r="J2683" i="7" a="1"/>
  <c r="J2683" i="7" s="1"/>
  <c r="J2684" i="7" a="1"/>
  <c r="J2684" i="7" s="1"/>
  <c r="J2685" i="7" a="1"/>
  <c r="J2685" i="7" s="1"/>
  <c r="J2686" i="7" a="1"/>
  <c r="J2686" i="7" s="1"/>
  <c r="J2687" i="7" a="1"/>
  <c r="J2687" i="7" s="1"/>
  <c r="J2688" i="7" a="1"/>
  <c r="J2688" i="7" s="1"/>
  <c r="J2689" i="7" a="1"/>
  <c r="J2689" i="7" s="1"/>
  <c r="J2690" i="7" a="1"/>
  <c r="J2690" i="7" s="1"/>
  <c r="J2691" i="7" a="1"/>
  <c r="J2691" i="7" s="1"/>
  <c r="J2692" i="7" a="1"/>
  <c r="J2692" i="7" s="1"/>
  <c r="J2693" i="7" a="1"/>
  <c r="J2693" i="7" s="1"/>
  <c r="J2694" i="7" a="1"/>
  <c r="J2694" i="7" s="1"/>
  <c r="J2695" i="7" a="1"/>
  <c r="J2695" i="7" s="1"/>
  <c r="J2696" i="7" a="1"/>
  <c r="J2696" i="7" s="1"/>
  <c r="J2697" i="7" a="1"/>
  <c r="J2697" i="7" s="1"/>
  <c r="J2698" i="7" a="1"/>
  <c r="J2698" i="7" s="1"/>
  <c r="J2699" i="7" a="1"/>
  <c r="J2699" i="7" s="1"/>
  <c r="J2700" i="7" a="1"/>
  <c r="J2700" i="7" s="1"/>
  <c r="J2701" i="7" a="1"/>
  <c r="J2701" i="7" s="1"/>
  <c r="J2702" i="7" a="1"/>
  <c r="J2702" i="7" s="1"/>
  <c r="J2703" i="7" a="1"/>
  <c r="J2703" i="7" s="1"/>
  <c r="J2704" i="7" a="1"/>
  <c r="J2704" i="7" s="1"/>
  <c r="J2705" i="7" a="1"/>
  <c r="J2705" i="7" s="1"/>
  <c r="J2706" i="7" a="1"/>
  <c r="J2706" i="7" s="1"/>
  <c r="J2707" i="7" a="1"/>
  <c r="J2707" i="7" s="1"/>
  <c r="J2708" i="7" a="1"/>
  <c r="J2708" i="7" s="1"/>
  <c r="J2709" i="7" a="1"/>
  <c r="J2709" i="7" s="1"/>
  <c r="J2710" i="7" a="1"/>
  <c r="J2710" i="7" s="1"/>
  <c r="J2711" i="7" a="1"/>
  <c r="J2711" i="7" s="1"/>
  <c r="J2712" i="7" a="1"/>
  <c r="J2712" i="7" s="1"/>
  <c r="J2713" i="7" a="1"/>
  <c r="J2713" i="7" s="1"/>
  <c r="J2714" i="7" a="1"/>
  <c r="J2714" i="7" s="1"/>
  <c r="J2715" i="7" a="1"/>
  <c r="J2715" i="7" s="1"/>
  <c r="J2716" i="7" a="1"/>
  <c r="J2716" i="7" s="1"/>
  <c r="J2717" i="7" a="1"/>
  <c r="J2717" i="7" s="1"/>
  <c r="J2718" i="7" a="1"/>
  <c r="J2718" i="7" s="1"/>
  <c r="J2719" i="7" a="1"/>
  <c r="J2719" i="7" s="1"/>
  <c r="J2720" i="7" a="1"/>
  <c r="J2720" i="7" s="1"/>
  <c r="J2721" i="7" a="1"/>
  <c r="J2721" i="7" s="1"/>
  <c r="J2722" i="7" a="1"/>
  <c r="J2722" i="7" s="1"/>
  <c r="J2723" i="7" a="1"/>
  <c r="J2723" i="7" s="1"/>
  <c r="J2724" i="7" a="1"/>
  <c r="J2724" i="7" s="1"/>
  <c r="J2725" i="7" a="1"/>
  <c r="J2725" i="7" s="1"/>
  <c r="J2726" i="7" a="1"/>
  <c r="J2726" i="7" s="1"/>
  <c r="J2727" i="7" a="1"/>
  <c r="J2727" i="7" s="1"/>
  <c r="J2728" i="7" a="1"/>
  <c r="J2728" i="7" s="1"/>
  <c r="J2729" i="7" a="1"/>
  <c r="J2729" i="7" s="1"/>
  <c r="J2730" i="7" a="1"/>
  <c r="J2730" i="7" s="1"/>
  <c r="J2731" i="7" a="1"/>
  <c r="J2731" i="7" s="1"/>
  <c r="J2732" i="7" a="1"/>
  <c r="J2732" i="7" s="1"/>
  <c r="J2733" i="7" a="1"/>
  <c r="J2733" i="7" s="1"/>
  <c r="J2734" i="7" a="1"/>
  <c r="J2734" i="7" s="1"/>
  <c r="J2735" i="7" a="1"/>
  <c r="J2735" i="7" s="1"/>
  <c r="J2736" i="7" a="1"/>
  <c r="J2736" i="7" s="1"/>
  <c r="J2737" i="7" a="1"/>
  <c r="J2737" i="7" s="1"/>
  <c r="J2738" i="7" a="1"/>
  <c r="J2738" i="7" s="1"/>
  <c r="J2739" i="7" a="1"/>
  <c r="J2739" i="7" s="1"/>
  <c r="J2740" i="7" a="1"/>
  <c r="J2740" i="7" s="1"/>
  <c r="J2741" i="7" a="1"/>
  <c r="J2741" i="7" s="1"/>
  <c r="J2742" i="7" a="1"/>
  <c r="J2742" i="7" s="1"/>
  <c r="J2743" i="7" a="1"/>
  <c r="J2743" i="7" s="1"/>
  <c r="J2744" i="7" a="1"/>
  <c r="J2744" i="7" s="1"/>
  <c r="J2745" i="7" a="1"/>
  <c r="J2745" i="7" s="1"/>
  <c r="J2746" i="7" a="1"/>
  <c r="J2746" i="7" s="1"/>
  <c r="J2747" i="7" a="1"/>
  <c r="J2747" i="7" s="1"/>
  <c r="J2748" i="7" a="1"/>
  <c r="J2748" i="7" s="1"/>
  <c r="J2749" i="7" a="1"/>
  <c r="J2749" i="7" s="1"/>
  <c r="J2750" i="7" a="1"/>
  <c r="J2750" i="7" s="1"/>
  <c r="J2751" i="7" a="1"/>
  <c r="J2751" i="7" s="1"/>
  <c r="J2752" i="7" a="1"/>
  <c r="J2752" i="7" s="1"/>
  <c r="J2753" i="7" a="1"/>
  <c r="J2753" i="7" s="1"/>
  <c r="J2754" i="7" a="1"/>
  <c r="J2754" i="7" s="1"/>
  <c r="J2755" i="7" a="1"/>
  <c r="J2755" i="7" s="1"/>
  <c r="J2756" i="7" a="1"/>
  <c r="J2756" i="7" s="1"/>
  <c r="J2757" i="7" a="1"/>
  <c r="J2757" i="7" s="1"/>
  <c r="J2758" i="7" a="1"/>
  <c r="J2758" i="7" s="1"/>
  <c r="J2759" i="7" a="1"/>
  <c r="J2759" i="7" s="1"/>
  <c r="J2760" i="7" a="1"/>
  <c r="J2760" i="7" s="1"/>
  <c r="J2761" i="7" a="1"/>
  <c r="J2761" i="7" s="1"/>
  <c r="J2762" i="7" a="1"/>
  <c r="J2762" i="7" s="1"/>
  <c r="J2763" i="7" a="1"/>
  <c r="J2763" i="7" s="1"/>
  <c r="J2764" i="7" a="1"/>
  <c r="J2764" i="7" s="1"/>
  <c r="J2765" i="7" a="1"/>
  <c r="J2765" i="7" s="1"/>
  <c r="J2766" i="7" a="1"/>
  <c r="J2766" i="7" s="1"/>
  <c r="J2767" i="7" a="1"/>
  <c r="J2767" i="7" s="1"/>
  <c r="J2768" i="7" a="1"/>
  <c r="J2768" i="7" s="1"/>
  <c r="J2769" i="7" a="1"/>
  <c r="J2769" i="7" s="1"/>
  <c r="J2770" i="7" a="1"/>
  <c r="J2770" i="7" s="1"/>
  <c r="J2771" i="7" a="1"/>
  <c r="J2771" i="7" s="1"/>
  <c r="J2772" i="7" a="1"/>
  <c r="J2772" i="7" s="1"/>
  <c r="J2773" i="7" a="1"/>
  <c r="J2773" i="7" s="1"/>
  <c r="J2774" i="7" a="1"/>
  <c r="J2774" i="7" s="1"/>
  <c r="J2775" i="7" a="1"/>
  <c r="J2775" i="7" s="1"/>
  <c r="J2776" i="7" a="1"/>
  <c r="J2776" i="7" s="1"/>
  <c r="J2777" i="7" a="1"/>
  <c r="J2777" i="7" s="1"/>
  <c r="J2778" i="7" a="1"/>
  <c r="J2778" i="7" s="1"/>
  <c r="J2779" i="7" a="1"/>
  <c r="J2779" i="7" s="1"/>
  <c r="J2780" i="7" a="1"/>
  <c r="J2780" i="7" s="1"/>
  <c r="J2781" i="7" a="1"/>
  <c r="J2781" i="7" s="1"/>
  <c r="J2782" i="7" a="1"/>
  <c r="J2782" i="7" s="1"/>
  <c r="J2783" i="7" a="1"/>
  <c r="J2783" i="7" s="1"/>
  <c r="J2784" i="7" a="1"/>
  <c r="J2784" i="7" s="1"/>
  <c r="J2785" i="7" a="1"/>
  <c r="J2785" i="7" s="1"/>
  <c r="J2786" i="7" a="1"/>
  <c r="J2786" i="7" s="1"/>
  <c r="J2787" i="7" a="1"/>
  <c r="J2787" i="7" s="1"/>
  <c r="J2788" i="7" a="1"/>
  <c r="J2788" i="7" s="1"/>
  <c r="J2789" i="7" a="1"/>
  <c r="J2789" i="7" s="1"/>
  <c r="J2790" i="7" a="1"/>
  <c r="J2790" i="7" s="1"/>
  <c r="J2791" i="7" a="1"/>
  <c r="J2791" i="7" s="1"/>
  <c r="J2792" i="7" a="1"/>
  <c r="J2792" i="7" s="1"/>
  <c r="J2793" i="7" a="1"/>
  <c r="J2793" i="7" s="1"/>
  <c r="J2794" i="7" a="1"/>
  <c r="J2794" i="7" s="1"/>
  <c r="J2795" i="7" a="1"/>
  <c r="J2795" i="7" s="1"/>
  <c r="J2796" i="7" a="1"/>
  <c r="J2796" i="7" s="1"/>
  <c r="J2797" i="7" a="1"/>
  <c r="J2797" i="7" s="1"/>
  <c r="J2798" i="7" a="1"/>
  <c r="J2798" i="7" s="1"/>
  <c r="J2799" i="7" a="1"/>
  <c r="J2799" i="7" s="1"/>
  <c r="J2800" i="7" a="1"/>
  <c r="J2800" i="7" s="1"/>
  <c r="J2801" i="7" a="1"/>
  <c r="J2801" i="7" s="1"/>
  <c r="J2802" i="7" a="1"/>
  <c r="J2802" i="7" s="1"/>
  <c r="J2803" i="7" a="1"/>
  <c r="J2803" i="7" s="1"/>
  <c r="J2804" i="7" a="1"/>
  <c r="J2804" i="7" s="1"/>
  <c r="J2805" i="7" a="1"/>
  <c r="J2805" i="7" s="1"/>
  <c r="J2806" i="7" a="1"/>
  <c r="J2806" i="7" s="1"/>
  <c r="J2807" i="7" a="1"/>
  <c r="J2807" i="7" s="1"/>
  <c r="J2808" i="7" a="1"/>
  <c r="J2808" i="7" s="1"/>
  <c r="J2809" i="7" a="1"/>
  <c r="J2809" i="7" s="1"/>
  <c r="J2810" i="7" a="1"/>
  <c r="J2810" i="7" s="1"/>
  <c r="J2811" i="7" a="1"/>
  <c r="J2811" i="7" s="1"/>
  <c r="J2812" i="7" a="1"/>
  <c r="J2812" i="7" s="1"/>
  <c r="J2813" i="7" a="1"/>
  <c r="J2813" i="7" s="1"/>
  <c r="J2814" i="7" a="1"/>
  <c r="J2814" i="7" s="1"/>
  <c r="J2815" i="7" a="1"/>
  <c r="J2815" i="7" s="1"/>
  <c r="J2816" i="7" a="1"/>
  <c r="J2816" i="7" s="1"/>
  <c r="J2817" i="7" a="1"/>
  <c r="J2817" i="7" s="1"/>
  <c r="J2818" i="7" a="1"/>
  <c r="J2818" i="7" s="1"/>
  <c r="J2819" i="7" a="1"/>
  <c r="J2819" i="7" s="1"/>
  <c r="J2820" i="7" a="1"/>
  <c r="J2820" i="7" s="1"/>
  <c r="J2821" i="7" a="1"/>
  <c r="J2821" i="7" s="1"/>
  <c r="J2822" i="7" a="1"/>
  <c r="J2822" i="7" s="1"/>
  <c r="J2823" i="7" a="1"/>
  <c r="J2823" i="7" s="1"/>
  <c r="J2824" i="7" a="1"/>
  <c r="J2824" i="7" s="1"/>
  <c r="J2825" i="7" a="1"/>
  <c r="J2825" i="7" s="1"/>
  <c r="J2826" i="7" a="1"/>
  <c r="J2826" i="7" s="1"/>
  <c r="J2827" i="7" a="1"/>
  <c r="J2827" i="7" s="1"/>
  <c r="J2828" i="7" a="1"/>
  <c r="J2828" i="7" s="1"/>
  <c r="J2829" i="7" a="1"/>
  <c r="J2829" i="7" s="1"/>
  <c r="J2830" i="7" a="1"/>
  <c r="J2830" i="7" s="1"/>
  <c r="J2831" i="7" a="1"/>
  <c r="J2831" i="7" s="1"/>
  <c r="J2832" i="7" a="1"/>
  <c r="J2832" i="7" s="1"/>
  <c r="J2833" i="7" a="1"/>
  <c r="J2833" i="7" s="1"/>
  <c r="J2834" i="7" a="1"/>
  <c r="J2834" i="7" s="1"/>
  <c r="J2835" i="7" a="1"/>
  <c r="J2835" i="7" s="1"/>
  <c r="J2836" i="7" a="1"/>
  <c r="J2836" i="7" s="1"/>
  <c r="J2837" i="7" a="1"/>
  <c r="J2837" i="7" s="1"/>
  <c r="J2838" i="7" a="1"/>
  <c r="J2838" i="7" s="1"/>
  <c r="J2839" i="7" a="1"/>
  <c r="J2839" i="7" s="1"/>
  <c r="J2840" i="7" a="1"/>
  <c r="J2840" i="7" s="1"/>
  <c r="J2841" i="7" a="1"/>
  <c r="J2841" i="7" s="1"/>
  <c r="J2842" i="7" a="1"/>
  <c r="J2842" i="7" s="1"/>
  <c r="J2843" i="7" a="1"/>
  <c r="J2843" i="7" s="1"/>
  <c r="J2844" i="7" a="1"/>
  <c r="J2844" i="7" s="1"/>
  <c r="J2845" i="7" a="1"/>
  <c r="J2845" i="7" s="1"/>
  <c r="J2846" i="7" a="1"/>
  <c r="J2846" i="7" s="1"/>
  <c r="J2847" i="7" a="1"/>
  <c r="J2847" i="7" s="1"/>
  <c r="J2848" i="7" a="1"/>
  <c r="J2848" i="7" s="1"/>
  <c r="J2849" i="7" a="1"/>
  <c r="J2849" i="7" s="1"/>
  <c r="J2850" i="7" a="1"/>
  <c r="J2850" i="7" s="1"/>
  <c r="J2851" i="7" a="1"/>
  <c r="J2851" i="7" s="1"/>
  <c r="J2852" i="7" a="1"/>
  <c r="J2852" i="7" s="1"/>
  <c r="J2853" i="7" a="1"/>
  <c r="J2853" i="7" s="1"/>
  <c r="J2854" i="7" a="1"/>
  <c r="J2854" i="7" s="1"/>
  <c r="J2855" i="7" a="1"/>
  <c r="J2855" i="7" s="1"/>
  <c r="J2856" i="7" a="1"/>
  <c r="J2856" i="7" s="1"/>
  <c r="J2857" i="7" a="1"/>
  <c r="J2857" i="7" s="1"/>
  <c r="J2858" i="7" a="1"/>
  <c r="J2858" i="7" s="1"/>
  <c r="J2859" i="7" a="1"/>
  <c r="J2859" i="7" s="1"/>
  <c r="J2860" i="7" a="1"/>
  <c r="J2860" i="7" s="1"/>
  <c r="J2861" i="7" a="1"/>
  <c r="J2861" i="7" s="1"/>
  <c r="J2862" i="7" a="1"/>
  <c r="J2862" i="7" s="1"/>
  <c r="J2863" i="7" a="1"/>
  <c r="J2863" i="7" s="1"/>
  <c r="J2864" i="7" a="1"/>
  <c r="J2864" i="7" s="1"/>
  <c r="J2865" i="7" a="1"/>
  <c r="J2865" i="7" s="1"/>
  <c r="J2866" i="7" a="1"/>
  <c r="J2866" i="7" s="1"/>
  <c r="J2867" i="7" a="1"/>
  <c r="J2867" i="7" s="1"/>
  <c r="J2868" i="7" a="1"/>
  <c r="J2868" i="7" s="1"/>
  <c r="J2869" i="7" a="1"/>
  <c r="J2869" i="7" s="1"/>
  <c r="J2870" i="7" a="1"/>
  <c r="J2870" i="7" s="1"/>
  <c r="J2871" i="7" a="1"/>
  <c r="J2871" i="7" s="1"/>
  <c r="J2872" i="7" a="1"/>
  <c r="J2872" i="7" s="1"/>
  <c r="J2873" i="7" a="1"/>
  <c r="J2873" i="7" s="1"/>
  <c r="J2874" i="7" a="1"/>
  <c r="J2874" i="7" s="1"/>
  <c r="J2875" i="7" a="1"/>
  <c r="J2875" i="7" s="1"/>
  <c r="J2876" i="7" a="1"/>
  <c r="J2876" i="7" s="1"/>
  <c r="J2877" i="7" a="1"/>
  <c r="J2877" i="7" s="1"/>
  <c r="J2878" i="7" a="1"/>
  <c r="J2878" i="7" s="1"/>
  <c r="J2879" i="7" a="1"/>
  <c r="J2879" i="7" s="1"/>
  <c r="J2880" i="7" a="1"/>
  <c r="J2880" i="7" s="1"/>
  <c r="J2881" i="7" a="1"/>
  <c r="J2881" i="7" s="1"/>
  <c r="J2882" i="7" a="1"/>
  <c r="J2882" i="7" s="1"/>
  <c r="J2883" i="7" a="1"/>
  <c r="J2883" i="7" s="1"/>
  <c r="J2884" i="7" a="1"/>
  <c r="J2884" i="7" s="1"/>
  <c r="J2885" i="7" a="1"/>
  <c r="J2885" i="7" s="1"/>
  <c r="J2886" i="7" a="1"/>
  <c r="J2886" i="7" s="1"/>
  <c r="J2887" i="7" a="1"/>
  <c r="J2887" i="7" s="1"/>
  <c r="J2888" i="7" a="1"/>
  <c r="J2888" i="7" s="1"/>
  <c r="J2889" i="7" a="1"/>
  <c r="J2889" i="7" s="1"/>
  <c r="J2890" i="7" a="1"/>
  <c r="J2890" i="7" s="1"/>
  <c r="J2891" i="7" a="1"/>
  <c r="J2891" i="7" s="1"/>
  <c r="J2892" i="7" a="1"/>
  <c r="J2892" i="7" s="1"/>
  <c r="J2893" i="7" a="1"/>
  <c r="J2893" i="7" s="1"/>
  <c r="J2894" i="7" a="1"/>
  <c r="J2894" i="7" s="1"/>
  <c r="J2895" i="7" a="1"/>
  <c r="J2895" i="7" s="1"/>
  <c r="J2896" i="7" a="1"/>
  <c r="J2896" i="7" s="1"/>
  <c r="J2897" i="7" a="1"/>
  <c r="J2897" i="7" s="1"/>
  <c r="J2898" i="7" a="1"/>
  <c r="J2898" i="7" s="1"/>
  <c r="J2899" i="7" a="1"/>
  <c r="J2899" i="7" s="1"/>
  <c r="J2900" i="7" a="1"/>
  <c r="J2900" i="7" s="1"/>
  <c r="J2901" i="7" a="1"/>
  <c r="J2901" i="7" s="1"/>
  <c r="J2902" i="7" a="1"/>
  <c r="J2902" i="7" s="1"/>
  <c r="J2903" i="7" a="1"/>
  <c r="J2903" i="7" s="1"/>
  <c r="J2904" i="7" a="1"/>
  <c r="J2904" i="7" s="1"/>
  <c r="J2905" i="7" a="1"/>
  <c r="J2905" i="7" s="1"/>
  <c r="J2906" i="7" a="1"/>
  <c r="J2906" i="7" s="1"/>
  <c r="J2907" i="7" a="1"/>
  <c r="J2907" i="7" s="1"/>
  <c r="J2908" i="7" a="1"/>
  <c r="J2908" i="7" s="1"/>
  <c r="J2909" i="7" a="1"/>
  <c r="J2909" i="7" s="1"/>
  <c r="J2910" i="7" a="1"/>
  <c r="J2910" i="7" s="1"/>
  <c r="J2911" i="7" a="1"/>
  <c r="J2911" i="7" s="1"/>
  <c r="J2912" i="7" a="1"/>
  <c r="J2912" i="7" s="1"/>
  <c r="J2913" i="7" a="1"/>
  <c r="J2913" i="7" s="1"/>
  <c r="J2914" i="7" a="1"/>
  <c r="J2914" i="7" s="1"/>
  <c r="J2915" i="7" a="1"/>
  <c r="J2915" i="7" s="1"/>
  <c r="J2916" i="7" a="1"/>
  <c r="J2916" i="7" s="1"/>
  <c r="J2917" i="7" a="1"/>
  <c r="J2917" i="7" s="1"/>
  <c r="J2918" i="7" a="1"/>
  <c r="J2918" i="7" s="1"/>
  <c r="J2919" i="7" a="1"/>
  <c r="J2919" i="7" s="1"/>
  <c r="J2920" i="7" a="1"/>
  <c r="J2920" i="7" s="1"/>
  <c r="J2921" i="7" a="1"/>
  <c r="J2921" i="7" s="1"/>
  <c r="J2922" i="7" a="1"/>
  <c r="J2922" i="7" s="1"/>
  <c r="J2923" i="7" a="1"/>
  <c r="J2923" i="7" s="1"/>
  <c r="J2924" i="7" a="1"/>
  <c r="J2924" i="7" s="1"/>
  <c r="J2925" i="7" a="1"/>
  <c r="J2925" i="7" s="1"/>
  <c r="J2926" i="7" a="1"/>
  <c r="J2926" i="7" s="1"/>
  <c r="J2927" i="7" a="1"/>
  <c r="J2927" i="7" s="1"/>
  <c r="J2928" i="7" a="1"/>
  <c r="J2928" i="7" s="1"/>
  <c r="J2929" i="7" a="1"/>
  <c r="J2929" i="7" s="1"/>
  <c r="J2930" i="7" a="1"/>
  <c r="J2930" i="7" s="1"/>
  <c r="J2931" i="7" a="1"/>
  <c r="J2931" i="7" s="1"/>
  <c r="J2932" i="7" a="1"/>
  <c r="J2932" i="7" s="1"/>
  <c r="J2933" i="7" a="1"/>
  <c r="J2933" i="7" s="1"/>
  <c r="J2934" i="7" a="1"/>
  <c r="J2934" i="7" s="1"/>
  <c r="J2935" i="7" a="1"/>
  <c r="J2935" i="7" s="1"/>
  <c r="J2936" i="7" a="1"/>
  <c r="J2936" i="7" s="1"/>
  <c r="J2937" i="7" a="1"/>
  <c r="J2937" i="7" s="1"/>
  <c r="J2938" i="7" a="1"/>
  <c r="J2938" i="7" s="1"/>
  <c r="J2939" i="7" a="1"/>
  <c r="J2939" i="7" s="1"/>
  <c r="J2940" i="7" a="1"/>
  <c r="J2940" i="7" s="1"/>
  <c r="J2941" i="7" a="1"/>
  <c r="J2941" i="7" s="1"/>
  <c r="J2942" i="7" a="1"/>
  <c r="J2942" i="7" s="1"/>
  <c r="J2943" i="7" a="1"/>
  <c r="J2943" i="7" s="1"/>
  <c r="J2944" i="7" a="1"/>
  <c r="J2944" i="7" s="1"/>
  <c r="J2945" i="7" a="1"/>
  <c r="J2945" i="7" s="1"/>
  <c r="J2946" i="7" a="1"/>
  <c r="J2946" i="7" s="1"/>
  <c r="J2947" i="7" a="1"/>
  <c r="J2947" i="7" s="1"/>
  <c r="J2948" i="7" a="1"/>
  <c r="J2948" i="7" s="1"/>
  <c r="J2949" i="7" a="1"/>
  <c r="J2949" i="7" s="1"/>
  <c r="J2950" i="7" a="1"/>
  <c r="J2950" i="7" s="1"/>
  <c r="J2951" i="7" a="1"/>
  <c r="J2951" i="7" s="1"/>
  <c r="J2952" i="7" a="1"/>
  <c r="J2952" i="7" s="1"/>
  <c r="J2953" i="7" a="1"/>
  <c r="J2953" i="7" s="1"/>
  <c r="J2954" i="7" a="1"/>
  <c r="J2954" i="7" s="1"/>
  <c r="J2955" i="7" a="1"/>
  <c r="J2955" i="7" s="1"/>
  <c r="J2956" i="7" a="1"/>
  <c r="J2956" i="7" s="1"/>
  <c r="J2957" i="7" a="1"/>
  <c r="J2957" i="7" s="1"/>
  <c r="J2958" i="7" a="1"/>
  <c r="J2958" i="7" s="1"/>
  <c r="J2959" i="7" a="1"/>
  <c r="J2959" i="7" s="1"/>
  <c r="J2960" i="7" a="1"/>
  <c r="J2960" i="7" s="1"/>
  <c r="J2961" i="7" a="1"/>
  <c r="J2961" i="7" s="1"/>
  <c r="J2962" i="7" a="1"/>
  <c r="J2962" i="7" s="1"/>
  <c r="J2963" i="7" a="1"/>
  <c r="J2963" i="7" s="1"/>
  <c r="J2964" i="7" a="1"/>
  <c r="J2964" i="7" s="1"/>
  <c r="J2965" i="7" a="1"/>
  <c r="J2965" i="7" s="1"/>
  <c r="J2966" i="7" a="1"/>
  <c r="J2966" i="7" s="1"/>
  <c r="J2967" i="7" a="1"/>
  <c r="J2967" i="7" s="1"/>
  <c r="J2968" i="7" a="1"/>
  <c r="J2968" i="7" s="1"/>
  <c r="J2969" i="7" a="1"/>
  <c r="J2969" i="7" s="1"/>
  <c r="J2970" i="7" a="1"/>
  <c r="J2970" i="7" s="1"/>
  <c r="J2971" i="7" a="1"/>
  <c r="J2971" i="7" s="1"/>
  <c r="J2972" i="7" a="1"/>
  <c r="J2972" i="7" s="1"/>
  <c r="J2973" i="7" a="1"/>
  <c r="J2973" i="7" s="1"/>
  <c r="J2974" i="7" a="1"/>
  <c r="J2974" i="7" s="1"/>
  <c r="J2975" i="7" a="1"/>
  <c r="J2975" i="7" s="1"/>
  <c r="J2976" i="7" a="1"/>
  <c r="J2976" i="7" s="1"/>
  <c r="J2977" i="7" a="1"/>
  <c r="J2977" i="7" s="1"/>
  <c r="J2978" i="7" a="1"/>
  <c r="J2978" i="7" s="1"/>
  <c r="J2979" i="7" a="1"/>
  <c r="J2979" i="7" s="1"/>
  <c r="J2980" i="7" a="1"/>
  <c r="J2980" i="7" s="1"/>
  <c r="J2981" i="7" a="1"/>
  <c r="J2981" i="7" s="1"/>
  <c r="J2982" i="7" a="1"/>
  <c r="J2982" i="7" s="1"/>
  <c r="J2983" i="7" a="1"/>
  <c r="J2983" i="7" s="1"/>
  <c r="J2984" i="7" a="1"/>
  <c r="J2984" i="7" s="1"/>
  <c r="J2985" i="7" a="1"/>
  <c r="J2985" i="7" s="1"/>
  <c r="J2986" i="7" a="1"/>
  <c r="J2986" i="7" s="1"/>
  <c r="J2987" i="7" a="1"/>
  <c r="J2987" i="7" s="1"/>
  <c r="J2988" i="7" a="1"/>
  <c r="J2988" i="7" s="1"/>
  <c r="J2989" i="7" a="1"/>
  <c r="J2989" i="7" s="1"/>
  <c r="J2990" i="7" a="1"/>
  <c r="J2990" i="7" s="1"/>
  <c r="J2991" i="7" a="1"/>
  <c r="J2991" i="7" s="1"/>
  <c r="J2992" i="7" a="1"/>
  <c r="J2992" i="7" s="1"/>
  <c r="J2993" i="7" a="1"/>
  <c r="J2993" i="7" s="1"/>
  <c r="J2994" i="7" a="1"/>
  <c r="J2994" i="7" s="1"/>
  <c r="J2995" i="7" a="1"/>
  <c r="J2995" i="7" s="1"/>
  <c r="J2996" i="7" a="1"/>
  <c r="J2996" i="7" s="1"/>
  <c r="J2997" i="7" a="1"/>
  <c r="J2997" i="7" s="1"/>
  <c r="J2998" i="7" a="1"/>
  <c r="J2998" i="7" s="1"/>
  <c r="J2999" i="7" a="1"/>
  <c r="J2999" i="7" s="1"/>
  <c r="J3000" i="7" a="1"/>
  <c r="J3000" i="7" s="1"/>
  <c r="J3001" i="7" a="1"/>
  <c r="J3001" i="7" s="1"/>
  <c r="J3002" i="7" a="1"/>
  <c r="J3002" i="7" s="1"/>
  <c r="J3003" i="7" a="1"/>
  <c r="J3003" i="7" s="1"/>
  <c r="J3004" i="7" a="1"/>
  <c r="J3004" i="7" s="1"/>
  <c r="J3005" i="7" a="1"/>
  <c r="J3005" i="7" s="1"/>
  <c r="J3006" i="7" a="1"/>
  <c r="J3006" i="7" s="1"/>
  <c r="J3007" i="7" a="1"/>
  <c r="J3007" i="7" s="1"/>
  <c r="J3008" i="7" a="1"/>
  <c r="J3008" i="7" s="1"/>
  <c r="J3009" i="7" a="1"/>
  <c r="J3009" i="7" s="1"/>
  <c r="J3010" i="7" a="1"/>
  <c r="J3010" i="7" s="1"/>
  <c r="J3011" i="7" a="1"/>
  <c r="J3011" i="7" s="1"/>
  <c r="J3012" i="7" a="1"/>
  <c r="J3012" i="7" s="1"/>
  <c r="J3013" i="7" a="1"/>
  <c r="J3013" i="7" s="1"/>
  <c r="J3014" i="7" a="1"/>
  <c r="J3014" i="7" s="1"/>
  <c r="J3015" i="7" a="1"/>
  <c r="J3015" i="7" s="1"/>
  <c r="J3016" i="7" a="1"/>
  <c r="J3016" i="7" s="1"/>
  <c r="J3017" i="7" a="1"/>
  <c r="J3017" i="7" s="1"/>
  <c r="J3018" i="7" a="1"/>
  <c r="J3018" i="7" s="1"/>
  <c r="J3019" i="7" a="1"/>
  <c r="J3019" i="7" s="1"/>
  <c r="J3020" i="7" a="1"/>
  <c r="J3020" i="7" s="1"/>
  <c r="J3021" i="7" a="1"/>
  <c r="J3021" i="7" s="1"/>
  <c r="J3022" i="7" a="1"/>
  <c r="J3022" i="7" s="1"/>
  <c r="J3023" i="7" a="1"/>
  <c r="J3023" i="7" s="1"/>
  <c r="J3024" i="7" a="1"/>
  <c r="J3024" i="7" s="1"/>
  <c r="J3025" i="7" a="1"/>
  <c r="J3025" i="7" s="1"/>
  <c r="J3026" i="7" a="1"/>
  <c r="J3026" i="7" s="1"/>
  <c r="J3027" i="7" a="1"/>
  <c r="J3027" i="7" s="1"/>
  <c r="J3028" i="7" a="1"/>
  <c r="J3028" i="7" s="1"/>
  <c r="J3029" i="7" a="1"/>
  <c r="J3029" i="7" s="1"/>
  <c r="J3030" i="7" a="1"/>
  <c r="J3030" i="7" s="1"/>
  <c r="J3031" i="7" a="1"/>
  <c r="J3031" i="7" s="1"/>
  <c r="J3032" i="7" a="1"/>
  <c r="J3032" i="7" s="1"/>
  <c r="J3033" i="7" a="1"/>
  <c r="J3033" i="7" s="1"/>
  <c r="J3034" i="7" a="1"/>
  <c r="J3034" i="7" s="1"/>
  <c r="J3035" i="7" a="1"/>
  <c r="J3035" i="7" s="1"/>
  <c r="J3036" i="7" a="1"/>
  <c r="J3036" i="7" s="1"/>
  <c r="J3037" i="7" a="1"/>
  <c r="J3037" i="7" s="1"/>
  <c r="J3038" i="7" a="1"/>
  <c r="J3038" i="7" s="1"/>
  <c r="J3039" i="7" a="1"/>
  <c r="J3039" i="7" s="1"/>
  <c r="J3040" i="7" a="1"/>
  <c r="J3040" i="7" s="1"/>
  <c r="J3041" i="7" a="1"/>
  <c r="J3041" i="7" s="1"/>
  <c r="J3042" i="7" a="1"/>
  <c r="J3042" i="7" s="1"/>
  <c r="J3043" i="7" a="1"/>
  <c r="J3043" i="7" s="1"/>
  <c r="J3044" i="7" a="1"/>
  <c r="J3044" i="7" s="1"/>
  <c r="J3045" i="7" a="1"/>
  <c r="J3045" i="7" s="1"/>
  <c r="J3046" i="7" a="1"/>
  <c r="J3046" i="7" s="1"/>
  <c r="J3047" i="7" a="1"/>
  <c r="J3047" i="7" s="1"/>
  <c r="J3048" i="7" a="1"/>
  <c r="J3048" i="7" s="1"/>
  <c r="J3049" i="7" a="1"/>
  <c r="J3049" i="7" s="1"/>
  <c r="J3050" i="7" a="1"/>
  <c r="J3050" i="7" s="1"/>
  <c r="J3051" i="7" a="1"/>
  <c r="J3051" i="7" s="1"/>
  <c r="J3052" i="7" a="1"/>
  <c r="J3052" i="7" s="1"/>
  <c r="J3053" i="7" a="1"/>
  <c r="J3053" i="7" s="1"/>
  <c r="J3054" i="7" a="1"/>
  <c r="J3054" i="7" s="1"/>
  <c r="J3055" i="7" a="1"/>
  <c r="J3055" i="7" s="1"/>
  <c r="J3056" i="7" a="1"/>
  <c r="J3056" i="7" s="1"/>
  <c r="J3057" i="7" a="1"/>
  <c r="J3057" i="7" s="1"/>
  <c r="J3058" i="7" a="1"/>
  <c r="J3058" i="7" s="1"/>
  <c r="J3059" i="7" a="1"/>
  <c r="J3059" i="7" s="1"/>
  <c r="J3060" i="7" a="1"/>
  <c r="J3060" i="7" s="1"/>
  <c r="J3061" i="7" a="1"/>
  <c r="J3061" i="7" s="1"/>
  <c r="J3062" i="7" a="1"/>
  <c r="J3062" i="7" s="1"/>
  <c r="J3063" i="7" a="1"/>
  <c r="J3063" i="7" s="1"/>
  <c r="J3064" i="7" a="1"/>
  <c r="J3064" i="7" s="1"/>
  <c r="J3065" i="7" a="1"/>
  <c r="J3065" i="7" s="1"/>
  <c r="J3066" i="7" a="1"/>
  <c r="J3066" i="7" s="1"/>
  <c r="J3067" i="7" a="1"/>
  <c r="J3067" i="7" s="1"/>
  <c r="J3068" i="7" a="1"/>
  <c r="J3068" i="7" s="1"/>
  <c r="J3069" i="7" a="1"/>
  <c r="J3069" i="7" s="1"/>
  <c r="J3070" i="7" a="1"/>
  <c r="J3070" i="7" s="1"/>
  <c r="J3071" i="7" a="1"/>
  <c r="J3071" i="7" s="1"/>
  <c r="J3072" i="7" a="1"/>
  <c r="J3072" i="7" s="1"/>
  <c r="J3073" i="7" a="1"/>
  <c r="J3073" i="7" s="1"/>
  <c r="J3074" i="7" a="1"/>
  <c r="J3074" i="7" s="1"/>
  <c r="J3075" i="7" a="1"/>
  <c r="J3075" i="7" s="1"/>
  <c r="J3076" i="7" a="1"/>
  <c r="J3076" i="7" s="1"/>
  <c r="J3077" i="7" a="1"/>
  <c r="J3077" i="7" s="1"/>
  <c r="J3078" i="7" a="1"/>
  <c r="J3078" i="7" s="1"/>
  <c r="J3079" i="7" a="1"/>
  <c r="J3079" i="7" s="1"/>
  <c r="J3080" i="7" a="1"/>
  <c r="J3080" i="7" s="1"/>
  <c r="J3081" i="7" a="1"/>
  <c r="J3081" i="7" s="1"/>
  <c r="J3082" i="7" a="1"/>
  <c r="J3082" i="7" s="1"/>
  <c r="J3083" i="7" a="1"/>
  <c r="J3083" i="7" s="1"/>
  <c r="J3084" i="7" a="1"/>
  <c r="J3084" i="7" s="1"/>
  <c r="J3085" i="7" a="1"/>
  <c r="J3085" i="7" s="1"/>
  <c r="J3086" i="7" a="1"/>
  <c r="J3086" i="7" s="1"/>
  <c r="J3087" i="7" a="1"/>
  <c r="J3087" i="7" s="1"/>
  <c r="J3088" i="7" a="1"/>
  <c r="J3088" i="7" s="1"/>
  <c r="J3089" i="7" a="1"/>
  <c r="J3089" i="7" s="1"/>
  <c r="J3090" i="7" a="1"/>
  <c r="J3090" i="7" s="1"/>
  <c r="J3091" i="7" a="1"/>
  <c r="J3091" i="7" s="1"/>
  <c r="J3092" i="7" a="1"/>
  <c r="J3092" i="7" s="1"/>
  <c r="J3093" i="7" a="1"/>
  <c r="J3093" i="7" s="1"/>
  <c r="J3094" i="7" a="1"/>
  <c r="J3094" i="7" s="1"/>
  <c r="J3095" i="7" a="1"/>
  <c r="J3095" i="7" s="1"/>
  <c r="J3096" i="7" a="1"/>
  <c r="J3096" i="7" s="1"/>
  <c r="J3097" i="7" a="1"/>
  <c r="J3097" i="7" s="1"/>
  <c r="J3098" i="7" a="1"/>
  <c r="J3098" i="7" s="1"/>
  <c r="J3099" i="7" a="1"/>
  <c r="J3099" i="7" s="1"/>
  <c r="J3100" i="7" a="1"/>
  <c r="J3100" i="7" s="1"/>
  <c r="J3101" i="7" a="1"/>
  <c r="J3101" i="7" s="1"/>
  <c r="J3102" i="7" a="1"/>
  <c r="J3102" i="7" s="1"/>
  <c r="J3103" i="7" a="1"/>
  <c r="J3103" i="7" s="1"/>
  <c r="J3104" i="7" a="1"/>
  <c r="J3104" i="7" s="1"/>
  <c r="J3105" i="7" a="1"/>
  <c r="J3105" i="7" s="1"/>
  <c r="J3106" i="7" a="1"/>
  <c r="J3106" i="7" s="1"/>
  <c r="J3107" i="7" a="1"/>
  <c r="J3107" i="7" s="1"/>
  <c r="J3108" i="7" a="1"/>
  <c r="J3108" i="7" s="1"/>
  <c r="J3109" i="7" a="1"/>
  <c r="J3109" i="7" s="1"/>
  <c r="J3110" i="7" a="1"/>
  <c r="J3110" i="7" s="1"/>
  <c r="J3111" i="7" a="1"/>
  <c r="J3111" i="7" s="1"/>
  <c r="J3112" i="7" a="1"/>
  <c r="J3112" i="7" s="1"/>
  <c r="J3113" i="7" a="1"/>
  <c r="J3113" i="7" s="1"/>
  <c r="J3114" i="7" a="1"/>
  <c r="J3114" i="7" s="1"/>
  <c r="J3115" i="7" a="1"/>
  <c r="J3115" i="7" s="1"/>
  <c r="J3116" i="7" a="1"/>
  <c r="J3116" i="7" s="1"/>
  <c r="J3117" i="7" a="1"/>
  <c r="J3117" i="7" s="1"/>
  <c r="J3118" i="7" a="1"/>
  <c r="J3118" i="7" s="1"/>
  <c r="J3119" i="7" a="1"/>
  <c r="J3119" i="7" s="1"/>
  <c r="J3120" i="7" a="1"/>
  <c r="J3120" i="7" s="1"/>
  <c r="J3121" i="7" a="1"/>
  <c r="J3121" i="7" s="1"/>
  <c r="J3122" i="7" a="1"/>
  <c r="J3122" i="7" s="1"/>
  <c r="J3123" i="7" a="1"/>
  <c r="J3123" i="7" s="1"/>
  <c r="J3124" i="7" a="1"/>
  <c r="J3124" i="7" s="1"/>
  <c r="J3125" i="7" a="1"/>
  <c r="J3125" i="7" s="1"/>
  <c r="J3126" i="7" a="1"/>
  <c r="J3126" i="7" s="1"/>
  <c r="J3127" i="7" a="1"/>
  <c r="J3127" i="7" s="1"/>
  <c r="J3128" i="7" a="1"/>
  <c r="J3128" i="7" s="1"/>
  <c r="J3129" i="7" a="1"/>
  <c r="J3129" i="7" s="1"/>
  <c r="J3130" i="7" a="1"/>
  <c r="J3130" i="7" s="1"/>
  <c r="J3131" i="7" a="1"/>
  <c r="J3131" i="7" s="1"/>
  <c r="J3132" i="7" a="1"/>
  <c r="J3132" i="7" s="1"/>
  <c r="J3133" i="7" a="1"/>
  <c r="J3133" i="7" s="1"/>
  <c r="J3134" i="7" a="1"/>
  <c r="J3134" i="7" s="1"/>
  <c r="J3135" i="7" a="1"/>
  <c r="J3135" i="7" s="1"/>
  <c r="J3136" i="7" a="1"/>
  <c r="J3136" i="7" s="1"/>
  <c r="J3137" i="7" a="1"/>
  <c r="J3137" i="7" s="1"/>
  <c r="J3138" i="7" a="1"/>
  <c r="J3138" i="7" s="1"/>
  <c r="J3139" i="7" a="1"/>
  <c r="J3139" i="7" s="1"/>
  <c r="J3140" i="7" a="1"/>
  <c r="J3140" i="7" s="1"/>
  <c r="J3141" i="7" a="1"/>
  <c r="J3141" i="7" s="1"/>
  <c r="J3142" i="7" a="1"/>
  <c r="J3142" i="7" s="1"/>
  <c r="J3143" i="7" a="1"/>
  <c r="J3143" i="7" s="1"/>
  <c r="J3144" i="7" a="1"/>
  <c r="J3144" i="7" s="1"/>
  <c r="J3145" i="7" a="1"/>
  <c r="J3145" i="7" s="1"/>
  <c r="J3146" i="7" a="1"/>
  <c r="J3146" i="7" s="1"/>
  <c r="J3147" i="7" a="1"/>
  <c r="J3147" i="7" s="1"/>
  <c r="J3148" i="7" a="1"/>
  <c r="J3148" i="7" s="1"/>
  <c r="J3149" i="7" a="1"/>
  <c r="J3149" i="7" s="1"/>
  <c r="J3150" i="7" a="1"/>
  <c r="J3150" i="7" s="1"/>
  <c r="J3151" i="7" a="1"/>
  <c r="J3151" i="7" s="1"/>
  <c r="J3152" i="7" a="1"/>
  <c r="J3152" i="7" s="1"/>
  <c r="J3153" i="7" a="1"/>
  <c r="J3153" i="7" s="1"/>
  <c r="J3154" i="7" a="1"/>
  <c r="J3154" i="7" s="1"/>
  <c r="J3155" i="7" a="1"/>
  <c r="J3155" i="7" s="1"/>
  <c r="J3156" i="7" a="1"/>
  <c r="J3156" i="7" s="1"/>
  <c r="J3157" i="7" a="1"/>
  <c r="J3157" i="7" s="1"/>
  <c r="J3158" i="7" a="1"/>
  <c r="J3158" i="7" s="1"/>
  <c r="J3159" i="7" a="1"/>
  <c r="J3159" i="7" s="1"/>
  <c r="J3160" i="7" a="1"/>
  <c r="J3160" i="7" s="1"/>
  <c r="J3161" i="7" a="1"/>
  <c r="J3161" i="7" s="1"/>
  <c r="J3162" i="7" a="1"/>
  <c r="J3162" i="7" s="1"/>
  <c r="J3163" i="7" a="1"/>
  <c r="J3163" i="7" s="1"/>
  <c r="J3164" i="7" a="1"/>
  <c r="J3164" i="7" s="1"/>
  <c r="J3165" i="7" a="1"/>
  <c r="J3165" i="7" s="1"/>
  <c r="J3166" i="7" a="1"/>
  <c r="J3166" i="7" s="1"/>
  <c r="J3167" i="7" a="1"/>
  <c r="J3167" i="7" s="1"/>
  <c r="J3168" i="7" a="1"/>
  <c r="J3168" i="7" s="1"/>
  <c r="J3169" i="7" a="1"/>
  <c r="J3169" i="7" s="1"/>
  <c r="J3170" i="7" a="1"/>
  <c r="J3170" i="7" s="1"/>
  <c r="J3171" i="7" a="1"/>
  <c r="J3171" i="7" s="1"/>
  <c r="J3172" i="7" a="1"/>
  <c r="J3172" i="7" s="1"/>
  <c r="J3173" i="7" a="1"/>
  <c r="J3173" i="7" s="1"/>
  <c r="J3174" i="7" a="1"/>
  <c r="J3174" i="7" s="1"/>
  <c r="J3175" i="7" a="1"/>
  <c r="J3175" i="7" s="1"/>
  <c r="J3176" i="7" a="1"/>
  <c r="J3176" i="7" s="1"/>
  <c r="J3177" i="7" a="1"/>
  <c r="J3177" i="7" s="1"/>
  <c r="J3178" i="7" a="1"/>
  <c r="J3178" i="7" s="1"/>
  <c r="J3179" i="7" a="1"/>
  <c r="J3179" i="7" s="1"/>
  <c r="J3180" i="7" a="1"/>
  <c r="J3180" i="7" s="1"/>
  <c r="J3181" i="7" a="1"/>
  <c r="J3181" i="7" s="1"/>
  <c r="J3182" i="7" a="1"/>
  <c r="J3182" i="7" s="1"/>
  <c r="J3183" i="7" a="1"/>
  <c r="J3183" i="7" s="1"/>
  <c r="J3184" i="7" a="1"/>
  <c r="J3184" i="7" s="1"/>
  <c r="J3185" i="7" a="1"/>
  <c r="J3185" i="7" s="1"/>
  <c r="J3186" i="7" a="1"/>
  <c r="J3186" i="7" s="1"/>
  <c r="J3187" i="7" a="1"/>
  <c r="J3187" i="7" s="1"/>
  <c r="J3188" i="7" a="1"/>
  <c r="J3188" i="7" s="1"/>
  <c r="J3189" i="7" a="1"/>
  <c r="J3189" i="7" s="1"/>
  <c r="J3190" i="7" a="1"/>
  <c r="J3190" i="7" s="1"/>
  <c r="J3191" i="7" a="1"/>
  <c r="J3191" i="7" s="1"/>
  <c r="J3192" i="7" a="1"/>
  <c r="J3192" i="7" s="1"/>
  <c r="J3193" i="7" a="1"/>
  <c r="J3193" i="7" s="1"/>
  <c r="J3194" i="7" a="1"/>
  <c r="J3194" i="7" s="1"/>
  <c r="J3195" i="7" a="1"/>
  <c r="J3195" i="7" s="1"/>
  <c r="J3196" i="7" a="1"/>
  <c r="J3196" i="7" s="1"/>
  <c r="J3197" i="7" a="1"/>
  <c r="J3197" i="7" s="1"/>
  <c r="J3198" i="7" a="1"/>
  <c r="J3198" i="7" s="1"/>
  <c r="J3199" i="7" a="1"/>
  <c r="J3199" i="7" s="1"/>
  <c r="J3200" i="7" a="1"/>
  <c r="J3200" i="7" s="1"/>
  <c r="J3201" i="7" a="1"/>
  <c r="J3201" i="7" s="1"/>
  <c r="J3202" i="7" a="1"/>
  <c r="J3202" i="7" s="1"/>
  <c r="J3203" i="7" a="1"/>
  <c r="J3203" i="7" s="1"/>
  <c r="J3204" i="7" a="1"/>
  <c r="J3204" i="7" s="1"/>
  <c r="J3205" i="7" a="1"/>
  <c r="J3205" i="7" s="1"/>
  <c r="J3206" i="7" a="1"/>
  <c r="J3206" i="7" s="1"/>
  <c r="J3207" i="7" a="1"/>
  <c r="J3207" i="7" s="1"/>
  <c r="J3208" i="7" a="1"/>
  <c r="J3208" i="7" s="1"/>
  <c r="J3209" i="7" a="1"/>
  <c r="J3209" i="7" s="1"/>
  <c r="J3210" i="7" a="1"/>
  <c r="J3210" i="7" s="1"/>
  <c r="J3211" i="7" a="1"/>
  <c r="J3211" i="7" s="1"/>
  <c r="J3212" i="7" a="1"/>
  <c r="J3212" i="7" s="1"/>
  <c r="J3213" i="7" a="1"/>
  <c r="J3213" i="7" s="1"/>
  <c r="J3214" i="7" a="1"/>
  <c r="J3214" i="7" s="1"/>
  <c r="J3215" i="7" a="1"/>
  <c r="J3215" i="7" s="1"/>
  <c r="J3216" i="7" a="1"/>
  <c r="J3216" i="7" s="1"/>
  <c r="J3217" i="7" a="1"/>
  <c r="J3217" i="7" s="1"/>
  <c r="J3218" i="7" a="1"/>
  <c r="J3218" i="7" s="1"/>
  <c r="J3219" i="7" a="1"/>
  <c r="J3219" i="7" s="1"/>
  <c r="J3220" i="7" a="1"/>
  <c r="J3220" i="7" s="1"/>
  <c r="J3221" i="7" a="1"/>
  <c r="J3221" i="7" s="1"/>
  <c r="J3222" i="7" a="1"/>
  <c r="J3222" i="7" s="1"/>
  <c r="J3223" i="7" a="1"/>
  <c r="J3223" i="7" s="1"/>
  <c r="J3224" i="7" a="1"/>
  <c r="J3224" i="7" s="1"/>
  <c r="J3225" i="7" a="1"/>
  <c r="J3225" i="7" s="1"/>
  <c r="J3226" i="7" a="1"/>
  <c r="J3226" i="7" s="1"/>
  <c r="J3227" i="7" a="1"/>
  <c r="J3227" i="7" s="1"/>
  <c r="J3228" i="7" a="1"/>
  <c r="J3228" i="7" s="1"/>
  <c r="J3229" i="7" a="1"/>
  <c r="J3229" i="7" s="1"/>
  <c r="J3230" i="7" a="1"/>
  <c r="J3230" i="7" s="1"/>
  <c r="J3231" i="7" a="1"/>
  <c r="J3231" i="7" s="1"/>
  <c r="J3232" i="7" a="1"/>
  <c r="J3232" i="7" s="1"/>
  <c r="J3233" i="7" a="1"/>
  <c r="J3233" i="7" s="1"/>
  <c r="J3234" i="7" a="1"/>
  <c r="J3234" i="7" s="1"/>
  <c r="J3235" i="7" a="1"/>
  <c r="J3235" i="7" s="1"/>
  <c r="J3236" i="7" a="1"/>
  <c r="J3236" i="7" s="1"/>
  <c r="J3237" i="7" a="1"/>
  <c r="J3237" i="7" s="1"/>
  <c r="J3238" i="7" a="1"/>
  <c r="J3238" i="7" s="1"/>
  <c r="J3239" i="7" a="1"/>
  <c r="J3239" i="7" s="1"/>
  <c r="J3240" i="7" a="1"/>
  <c r="J3240" i="7" s="1"/>
  <c r="J3241" i="7" a="1"/>
  <c r="J3241" i="7" s="1"/>
  <c r="J3242" i="7" a="1"/>
  <c r="J3242" i="7" s="1"/>
  <c r="J3243" i="7" a="1"/>
  <c r="J3243" i="7" s="1"/>
  <c r="J3244" i="7" a="1"/>
  <c r="J3244" i="7" s="1"/>
  <c r="J3245" i="7" a="1"/>
  <c r="J3245" i="7" s="1"/>
  <c r="J3246" i="7" a="1"/>
  <c r="J3246" i="7" s="1"/>
  <c r="J3247" i="7" a="1"/>
  <c r="J3247" i="7" s="1"/>
  <c r="J3248" i="7" a="1"/>
  <c r="J3248" i="7" s="1"/>
  <c r="J3249" i="7" a="1"/>
  <c r="J3249" i="7" s="1"/>
  <c r="J3250" i="7" a="1"/>
  <c r="J3250" i="7" s="1"/>
  <c r="J3251" i="7" a="1"/>
  <c r="J3251" i="7" s="1"/>
  <c r="J3252" i="7" a="1"/>
  <c r="J3252" i="7" s="1"/>
  <c r="J3253" i="7" a="1"/>
  <c r="J3253" i="7" s="1"/>
  <c r="J3254" i="7" a="1"/>
  <c r="J3254" i="7" s="1"/>
  <c r="J3255" i="7" a="1"/>
  <c r="J3255" i="7" s="1"/>
  <c r="J3256" i="7" a="1"/>
  <c r="J3256" i="7" s="1"/>
  <c r="J3257" i="7" a="1"/>
  <c r="J3257" i="7" s="1"/>
  <c r="J3258" i="7" a="1"/>
  <c r="J3258" i="7" s="1"/>
  <c r="J3259" i="7" a="1"/>
  <c r="J3259" i="7" s="1"/>
  <c r="J3260" i="7" a="1"/>
  <c r="J3260" i="7" s="1"/>
  <c r="J3261" i="7" a="1"/>
  <c r="J3261" i="7" s="1"/>
  <c r="J3262" i="7" a="1"/>
  <c r="J3262" i="7" s="1"/>
  <c r="J3263" i="7" a="1"/>
  <c r="J3263" i="7" s="1"/>
  <c r="J3264" i="7" a="1"/>
  <c r="J3264" i="7" s="1"/>
  <c r="J3265" i="7" a="1"/>
  <c r="J3265" i="7" s="1"/>
  <c r="J3266" i="7" a="1"/>
  <c r="J3266" i="7" s="1"/>
  <c r="J3267" i="7" a="1"/>
  <c r="J3267" i="7" s="1"/>
  <c r="J3268" i="7" a="1"/>
  <c r="J3268" i="7" s="1"/>
  <c r="J3269" i="7" a="1"/>
  <c r="J3269" i="7" s="1"/>
  <c r="J3270" i="7" a="1"/>
  <c r="J3270" i="7" s="1"/>
  <c r="J3271" i="7" a="1"/>
  <c r="J3271" i="7" s="1"/>
  <c r="J3272" i="7" a="1"/>
  <c r="J3272" i="7" s="1"/>
  <c r="J3273" i="7" a="1"/>
  <c r="J3273" i="7" s="1"/>
  <c r="J3274" i="7" a="1"/>
  <c r="J3274" i="7" s="1"/>
  <c r="J3275" i="7" a="1"/>
  <c r="J3275" i="7" s="1"/>
  <c r="J3276" i="7" a="1"/>
  <c r="J3276" i="7" s="1"/>
  <c r="J3277" i="7" a="1"/>
  <c r="J3277" i="7" s="1"/>
  <c r="J3278" i="7" a="1"/>
  <c r="J3278" i="7" s="1"/>
  <c r="J3279" i="7" a="1"/>
  <c r="J3279" i="7" s="1"/>
  <c r="J3280" i="7" a="1"/>
  <c r="J3280" i="7" s="1"/>
  <c r="J3281" i="7" a="1"/>
  <c r="J3281" i="7" s="1"/>
  <c r="J3282" i="7" a="1"/>
  <c r="J3282" i="7" s="1"/>
  <c r="J3283" i="7" a="1"/>
  <c r="J3283" i="7" s="1"/>
  <c r="J3284" i="7" a="1"/>
  <c r="J3284" i="7" s="1"/>
  <c r="J3285" i="7" a="1"/>
  <c r="J3285" i="7" s="1"/>
  <c r="J3286" i="7" a="1"/>
  <c r="J3286" i="7" s="1"/>
  <c r="J3287" i="7" a="1"/>
  <c r="J3287" i="7" s="1"/>
  <c r="J3288" i="7" a="1"/>
  <c r="J3288" i="7" s="1"/>
  <c r="J3289" i="7" a="1"/>
  <c r="J3289" i="7" s="1"/>
  <c r="J3290" i="7" a="1"/>
  <c r="J3290" i="7" s="1"/>
  <c r="J3291" i="7" a="1"/>
  <c r="J3291" i="7" s="1"/>
  <c r="J3292" i="7" a="1"/>
  <c r="J3292" i="7" s="1"/>
  <c r="J3293" i="7" a="1"/>
  <c r="J3293" i="7" s="1"/>
  <c r="J3294" i="7" a="1"/>
  <c r="J3294" i="7" s="1"/>
  <c r="J3295" i="7" a="1"/>
  <c r="J3295" i="7" s="1"/>
  <c r="J3296" i="7" a="1"/>
  <c r="J3296" i="7" s="1"/>
  <c r="J3297" i="7" a="1"/>
  <c r="J3297" i="7" s="1"/>
  <c r="J3298" i="7" a="1"/>
  <c r="J3298" i="7" s="1"/>
  <c r="J3299" i="7" a="1"/>
  <c r="J3299" i="7" s="1"/>
  <c r="J3300" i="7" a="1"/>
  <c r="J3300" i="7" s="1"/>
  <c r="J3301" i="7" a="1"/>
  <c r="J3301" i="7" s="1"/>
  <c r="J3302" i="7" a="1"/>
  <c r="J3302" i="7" s="1"/>
  <c r="J3303" i="7" a="1"/>
  <c r="J3303" i="7" s="1"/>
  <c r="J3304" i="7" a="1"/>
  <c r="J3304" i="7" s="1"/>
  <c r="J3305" i="7" a="1"/>
  <c r="J3305" i="7" s="1"/>
  <c r="J3306" i="7" a="1"/>
  <c r="J3306" i="7" s="1"/>
  <c r="J3307" i="7" a="1"/>
  <c r="J3307" i="7" s="1"/>
  <c r="J3308" i="7" a="1"/>
  <c r="J3308" i="7" s="1"/>
  <c r="J3309" i="7" a="1"/>
  <c r="J3309" i="7" s="1"/>
  <c r="J3310" i="7" a="1"/>
  <c r="J3310" i="7" s="1"/>
  <c r="J3311" i="7" a="1"/>
  <c r="J3311" i="7" s="1"/>
  <c r="J3312" i="7" a="1"/>
  <c r="J3312" i="7" s="1"/>
  <c r="J3313" i="7" a="1"/>
  <c r="J3313" i="7" s="1"/>
  <c r="J3314" i="7" a="1"/>
  <c r="J3314" i="7" s="1"/>
  <c r="J3315" i="7" a="1"/>
  <c r="J3315" i="7" s="1"/>
  <c r="J3316" i="7" a="1"/>
  <c r="J3316" i="7" s="1"/>
  <c r="J3317" i="7" a="1"/>
  <c r="J3317" i="7" s="1"/>
  <c r="J3318" i="7" a="1"/>
  <c r="J3318" i="7" s="1"/>
  <c r="J3319" i="7" a="1"/>
  <c r="J3319" i="7" s="1"/>
  <c r="J3320" i="7" a="1"/>
  <c r="J3320" i="7" s="1"/>
  <c r="J3321" i="7" a="1"/>
  <c r="J3321" i="7" s="1"/>
  <c r="J3322" i="7" a="1"/>
  <c r="J3322" i="7" s="1"/>
  <c r="J3323" i="7" a="1"/>
  <c r="J3323" i="7" s="1"/>
  <c r="J3324" i="7" a="1"/>
  <c r="J3324" i="7" s="1"/>
  <c r="J3325" i="7" a="1"/>
  <c r="J3325" i="7" s="1"/>
  <c r="J3326" i="7" a="1"/>
  <c r="J3326" i="7" s="1"/>
  <c r="J3327" i="7" a="1"/>
  <c r="J3327" i="7" s="1"/>
  <c r="J3328" i="7" a="1"/>
  <c r="J3328" i="7" s="1"/>
  <c r="J3329" i="7" a="1"/>
  <c r="J3329" i="7" s="1"/>
  <c r="J3330" i="7" a="1"/>
  <c r="J3330" i="7" s="1"/>
  <c r="J3331" i="7" a="1"/>
  <c r="J3331" i="7" s="1"/>
  <c r="J3332" i="7" a="1"/>
  <c r="J3332" i="7" s="1"/>
  <c r="J3333" i="7" a="1"/>
  <c r="J3333" i="7" s="1"/>
  <c r="J3334" i="7" a="1"/>
  <c r="J3334" i="7" s="1"/>
  <c r="J3335" i="7" a="1"/>
  <c r="J3335" i="7" s="1"/>
  <c r="J3336" i="7" a="1"/>
  <c r="J3336" i="7" s="1"/>
  <c r="J3337" i="7" a="1"/>
  <c r="J3337" i="7" s="1"/>
  <c r="J3338" i="7" a="1"/>
  <c r="J3338" i="7" s="1"/>
  <c r="J3339" i="7" a="1"/>
  <c r="J3339" i="7" s="1"/>
  <c r="J3340" i="7" a="1"/>
  <c r="J3340" i="7" s="1"/>
  <c r="J3341" i="7" a="1"/>
  <c r="J3341" i="7" s="1"/>
  <c r="J3342" i="7" a="1"/>
  <c r="J3342" i="7" s="1"/>
  <c r="J3343" i="7" a="1"/>
  <c r="J3343" i="7" s="1"/>
  <c r="J3344" i="7" a="1"/>
  <c r="J3344" i="7" s="1"/>
  <c r="J3345" i="7" a="1"/>
  <c r="J3345" i="7" s="1"/>
  <c r="J3346" i="7" a="1"/>
  <c r="J3346" i="7" s="1"/>
  <c r="J3347" i="7" a="1"/>
  <c r="J3347" i="7" s="1"/>
  <c r="J3348" i="7" a="1"/>
  <c r="J3348" i="7" s="1"/>
  <c r="J3349" i="7" a="1"/>
  <c r="J3349" i="7" s="1"/>
  <c r="J3350" i="7" a="1"/>
  <c r="J3350" i="7" s="1"/>
  <c r="J3351" i="7" a="1"/>
  <c r="J3351" i="7" s="1"/>
  <c r="J3352" i="7" a="1"/>
  <c r="J3352" i="7" s="1"/>
  <c r="J3353" i="7" a="1"/>
  <c r="J3353" i="7" s="1"/>
  <c r="J3354" i="7" a="1"/>
  <c r="J3354" i="7" s="1"/>
  <c r="J3355" i="7" a="1"/>
  <c r="J3355" i="7" s="1"/>
  <c r="J3356" i="7" a="1"/>
  <c r="J3356" i="7" s="1"/>
  <c r="J3357" i="7" a="1"/>
  <c r="J3357" i="7" s="1"/>
  <c r="J3358" i="7" a="1"/>
  <c r="J3358" i="7" s="1"/>
  <c r="J3359" i="7" a="1"/>
  <c r="J3359" i="7" s="1"/>
  <c r="J3360" i="7" a="1"/>
  <c r="J3360" i="7" s="1"/>
  <c r="J3361" i="7" a="1"/>
  <c r="J3361" i="7" s="1"/>
  <c r="J3362" i="7" a="1"/>
  <c r="J3362" i="7" s="1"/>
  <c r="J3363" i="7" a="1"/>
  <c r="J3363" i="7" s="1"/>
  <c r="J3364" i="7" a="1"/>
  <c r="J3364" i="7" s="1"/>
  <c r="J3365" i="7" a="1"/>
  <c r="J3365" i="7" s="1"/>
  <c r="J3366" i="7" a="1"/>
  <c r="J3366" i="7" s="1"/>
  <c r="J3367" i="7" a="1"/>
  <c r="J3367" i="7" s="1"/>
  <c r="J3368" i="7" a="1"/>
  <c r="J3368" i="7" s="1"/>
  <c r="J3369" i="7" a="1"/>
  <c r="J3369" i="7" s="1"/>
  <c r="J3370" i="7" a="1"/>
  <c r="J3370" i="7" s="1"/>
  <c r="J3371" i="7" a="1"/>
  <c r="J3371" i="7" s="1"/>
  <c r="J3372" i="7" a="1"/>
  <c r="J3372" i="7" s="1"/>
  <c r="J3373" i="7" a="1"/>
  <c r="J3373" i="7" s="1"/>
  <c r="J3374" i="7" a="1"/>
  <c r="J3374" i="7" s="1"/>
  <c r="J3375" i="7" a="1"/>
  <c r="J3375" i="7" s="1"/>
  <c r="J3376" i="7" a="1"/>
  <c r="J3376" i="7" s="1"/>
  <c r="J3377" i="7" a="1"/>
  <c r="J3377" i="7" s="1"/>
  <c r="J3378" i="7" a="1"/>
  <c r="J3378" i="7" s="1"/>
  <c r="J3379" i="7" a="1"/>
  <c r="J3379" i="7" s="1"/>
  <c r="J3380" i="7" a="1"/>
  <c r="J3380" i="7" s="1"/>
  <c r="J3381" i="7" a="1"/>
  <c r="J3381" i="7" s="1"/>
  <c r="J3382" i="7" a="1"/>
  <c r="J3382" i="7" s="1"/>
  <c r="J3383" i="7" a="1"/>
  <c r="J3383" i="7" s="1"/>
  <c r="J3384" i="7" a="1"/>
  <c r="J3384" i="7" s="1"/>
  <c r="J3385" i="7" a="1"/>
  <c r="J3385" i="7" s="1"/>
  <c r="J3386" i="7" a="1"/>
  <c r="J3386" i="7" s="1"/>
  <c r="J3387" i="7" a="1"/>
  <c r="J3387" i="7" s="1"/>
  <c r="J3388" i="7" a="1"/>
  <c r="J3388" i="7" s="1"/>
  <c r="J3389" i="7" a="1"/>
  <c r="J3389" i="7" s="1"/>
  <c r="J3390" i="7" a="1"/>
  <c r="J3390" i="7" s="1"/>
  <c r="J3391" i="7" a="1"/>
  <c r="J3391" i="7" s="1"/>
  <c r="J3392" i="7" a="1"/>
  <c r="J3392" i="7" s="1"/>
  <c r="J3393" i="7" a="1"/>
  <c r="J3393" i="7" s="1"/>
  <c r="J3394" i="7" a="1"/>
  <c r="J3394" i="7" s="1"/>
  <c r="J3395" i="7" a="1"/>
  <c r="J3395" i="7" s="1"/>
  <c r="J3396" i="7" a="1"/>
  <c r="J3396" i="7" s="1"/>
  <c r="J3397" i="7" a="1"/>
  <c r="J3397" i="7" s="1"/>
  <c r="J3398" i="7" a="1"/>
  <c r="J3398" i="7" s="1"/>
  <c r="J3399" i="7" a="1"/>
  <c r="J3399" i="7" s="1"/>
  <c r="J3400" i="7" a="1"/>
  <c r="J3400" i="7" s="1"/>
  <c r="J3401" i="7" a="1"/>
  <c r="J3401" i="7" s="1"/>
  <c r="J3402" i="7" a="1"/>
  <c r="J3402" i="7" s="1"/>
  <c r="J3403" i="7" a="1"/>
  <c r="J3403" i="7" s="1"/>
  <c r="J3404" i="7" a="1"/>
  <c r="J3404" i="7" s="1"/>
  <c r="J3405" i="7" a="1"/>
  <c r="J3405" i="7" s="1"/>
  <c r="J3406" i="7" a="1"/>
  <c r="J3406" i="7" s="1"/>
  <c r="J3407" i="7" a="1"/>
  <c r="J3407" i="7" s="1"/>
  <c r="J3408" i="7" a="1"/>
  <c r="J3408" i="7" s="1"/>
  <c r="J3409" i="7" a="1"/>
  <c r="J3409" i="7" s="1"/>
  <c r="J3410" i="7" a="1"/>
  <c r="J3410" i="7" s="1"/>
  <c r="J3411" i="7" a="1"/>
  <c r="J3411" i="7" s="1"/>
  <c r="J3412" i="7" a="1"/>
  <c r="J3412" i="7" s="1"/>
  <c r="J3413" i="7" a="1"/>
  <c r="J3413" i="7" s="1"/>
  <c r="J3414" i="7" a="1"/>
  <c r="J3414" i="7" s="1"/>
  <c r="J3415" i="7" a="1"/>
  <c r="J3415" i="7" s="1"/>
  <c r="J3416" i="7" a="1"/>
  <c r="J3416" i="7" s="1"/>
  <c r="J3417" i="7" a="1"/>
  <c r="J3417" i="7" s="1"/>
  <c r="J3418" i="7" a="1"/>
  <c r="J3418" i="7" s="1"/>
  <c r="J3419" i="7" a="1"/>
  <c r="J3419" i="7" s="1"/>
  <c r="J3420" i="7" a="1"/>
  <c r="J3420" i="7" s="1"/>
  <c r="J3421" i="7" a="1"/>
  <c r="J3421" i="7" s="1"/>
  <c r="J3422" i="7" a="1"/>
  <c r="J3422" i="7" s="1"/>
  <c r="J3423" i="7" a="1"/>
  <c r="J3423" i="7" s="1"/>
  <c r="J3424" i="7" a="1"/>
  <c r="J3424" i="7" s="1"/>
  <c r="J3425" i="7" a="1"/>
  <c r="J3425" i="7" s="1"/>
  <c r="J3426" i="7" a="1"/>
  <c r="J3426" i="7" s="1"/>
  <c r="J3427" i="7" a="1"/>
  <c r="J3427" i="7" s="1"/>
  <c r="J3428" i="7" a="1"/>
  <c r="J3428" i="7" s="1"/>
  <c r="J3429" i="7" a="1"/>
  <c r="J3429" i="7" s="1"/>
  <c r="J3430" i="7" a="1"/>
  <c r="J3430" i="7" s="1"/>
  <c r="J3431" i="7" a="1"/>
  <c r="J3431" i="7" s="1"/>
  <c r="J3432" i="7" a="1"/>
  <c r="J3432" i="7" s="1"/>
  <c r="J3433" i="7" a="1"/>
  <c r="J3433" i="7" s="1"/>
  <c r="J3434" i="7" a="1"/>
  <c r="J3434" i="7" s="1"/>
  <c r="J3435" i="7" a="1"/>
  <c r="J3435" i="7" s="1"/>
  <c r="J3436" i="7" a="1"/>
  <c r="J3436" i="7" s="1"/>
  <c r="J3437" i="7" a="1"/>
  <c r="J3437" i="7" s="1"/>
  <c r="J3438" i="7" a="1"/>
  <c r="J3438" i="7" s="1"/>
  <c r="J3439" i="7" a="1"/>
  <c r="J3439" i="7" s="1"/>
  <c r="J3440" i="7" a="1"/>
  <c r="J3440" i="7" s="1"/>
  <c r="J3441" i="7" a="1"/>
  <c r="J3441" i="7" s="1"/>
  <c r="J3442" i="7" a="1"/>
  <c r="J3442" i="7" s="1"/>
  <c r="J3443" i="7" a="1"/>
  <c r="J3443" i="7" s="1"/>
  <c r="J3444" i="7" a="1"/>
  <c r="J3444" i="7" s="1"/>
  <c r="J3445" i="7" a="1"/>
  <c r="J3445" i="7" s="1"/>
  <c r="J3446" i="7" a="1"/>
  <c r="J3446" i="7" s="1"/>
  <c r="J3447" i="7" a="1"/>
  <c r="J3447" i="7" s="1"/>
  <c r="J3448" i="7" a="1"/>
  <c r="J3448" i="7" s="1"/>
  <c r="J3449" i="7" a="1"/>
  <c r="J3449" i="7" s="1"/>
  <c r="J3450" i="7" a="1"/>
  <c r="J3450" i="7" s="1"/>
  <c r="J3451" i="7" a="1"/>
  <c r="J3451" i="7" s="1"/>
  <c r="J3452" i="7" a="1"/>
  <c r="J3452" i="7" s="1"/>
  <c r="J3453" i="7" a="1"/>
  <c r="J3453" i="7" s="1"/>
  <c r="J3454" i="7" a="1"/>
  <c r="J3454" i="7" s="1"/>
  <c r="J3455" i="7" a="1"/>
  <c r="J3455" i="7" s="1"/>
  <c r="J3456" i="7" a="1"/>
  <c r="J3456" i="7" s="1"/>
  <c r="J3457" i="7" a="1"/>
  <c r="J3457" i="7" s="1"/>
  <c r="J3458" i="7" a="1"/>
  <c r="J3458" i="7" s="1"/>
  <c r="J3459" i="7" a="1"/>
  <c r="J3459" i="7" s="1"/>
  <c r="J3460" i="7" a="1"/>
  <c r="J3460" i="7" s="1"/>
  <c r="J3461" i="7" a="1"/>
  <c r="J3461" i="7" s="1"/>
  <c r="J3462" i="7" a="1"/>
  <c r="J3462" i="7" s="1"/>
  <c r="J3463" i="7" a="1"/>
  <c r="J3463" i="7" s="1"/>
  <c r="J3464" i="7" a="1"/>
  <c r="J3464" i="7" s="1"/>
  <c r="J3465" i="7" a="1"/>
  <c r="J3465" i="7" s="1"/>
  <c r="J3466" i="7" a="1"/>
  <c r="J3466" i="7" s="1"/>
  <c r="J3467" i="7" a="1"/>
  <c r="J3467" i="7" s="1"/>
  <c r="J3468" i="7" a="1"/>
  <c r="J3468" i="7" s="1"/>
  <c r="J3469" i="7" a="1"/>
  <c r="J3469" i="7" s="1"/>
  <c r="J3470" i="7" a="1"/>
  <c r="J3470" i="7" s="1"/>
  <c r="J3471" i="7" a="1"/>
  <c r="J3471" i="7" s="1"/>
  <c r="J3472" i="7" a="1"/>
  <c r="J3472" i="7" s="1"/>
  <c r="J3473" i="7" a="1"/>
  <c r="J3473" i="7" s="1"/>
  <c r="J3474" i="7" a="1"/>
  <c r="J3474" i="7" s="1"/>
  <c r="J3475" i="7" a="1"/>
  <c r="J3475" i="7" s="1"/>
  <c r="J3476" i="7" a="1"/>
  <c r="J3476" i="7" s="1"/>
  <c r="J3477" i="7" a="1"/>
  <c r="J3477" i="7" s="1"/>
  <c r="J3478" i="7" a="1"/>
  <c r="J3478" i="7" s="1"/>
  <c r="J3479" i="7" a="1"/>
  <c r="J3479" i="7" s="1"/>
  <c r="J3480" i="7" a="1"/>
  <c r="J3480" i="7" s="1"/>
  <c r="J3481" i="7" a="1"/>
  <c r="J3481" i="7" s="1"/>
  <c r="J3482" i="7" a="1"/>
  <c r="J3482" i="7" s="1"/>
  <c r="J3483" i="7" a="1"/>
  <c r="J3483" i="7" s="1"/>
  <c r="J3484" i="7" a="1"/>
  <c r="J3484" i="7" s="1"/>
  <c r="J3485" i="7" a="1"/>
  <c r="J3485" i="7" s="1"/>
  <c r="J3486" i="7" a="1"/>
  <c r="J3486" i="7" s="1"/>
  <c r="J3487" i="7" a="1"/>
  <c r="J3487" i="7" s="1"/>
  <c r="J3488" i="7" a="1"/>
  <c r="J3488" i="7" s="1"/>
  <c r="J3489" i="7" a="1"/>
  <c r="J3489" i="7" s="1"/>
  <c r="J3490" i="7" a="1"/>
  <c r="J3490" i="7" s="1"/>
  <c r="J3491" i="7" a="1"/>
  <c r="J3491" i="7" s="1"/>
  <c r="J3492" i="7" a="1"/>
  <c r="J3492" i="7" s="1"/>
  <c r="J3493" i="7" a="1"/>
  <c r="J3493" i="7" s="1"/>
  <c r="J3494" i="7" a="1"/>
  <c r="J3494" i="7" s="1"/>
  <c r="J3495" i="7" a="1"/>
  <c r="J3495" i="7" s="1"/>
  <c r="J3496" i="7" a="1"/>
  <c r="J3496" i="7" s="1"/>
  <c r="J3497" i="7" a="1"/>
  <c r="J3497" i="7" s="1"/>
  <c r="J3498" i="7" a="1"/>
  <c r="J3498" i="7" s="1"/>
  <c r="J3499" i="7" a="1"/>
  <c r="J3499" i="7" s="1"/>
  <c r="J3500" i="7" a="1"/>
  <c r="J3500" i="7" s="1"/>
  <c r="J3501" i="7" a="1"/>
  <c r="J3501" i="7" s="1"/>
  <c r="J3502" i="7" a="1"/>
  <c r="J3502" i="7" s="1"/>
  <c r="J3503" i="7" a="1"/>
  <c r="J3503" i="7" s="1"/>
  <c r="J3504" i="7" a="1"/>
  <c r="J3504" i="7" s="1"/>
  <c r="J3505" i="7" a="1"/>
  <c r="J3505" i="7" s="1"/>
  <c r="J3506" i="7" a="1"/>
  <c r="J3506" i="7" s="1"/>
  <c r="J3507" i="7" a="1"/>
  <c r="J3507" i="7" s="1"/>
  <c r="J3508" i="7" a="1"/>
  <c r="J3508" i="7" s="1"/>
  <c r="J3509" i="7" a="1"/>
  <c r="J3509" i="7" s="1"/>
  <c r="J3510" i="7" a="1"/>
  <c r="J3510" i="7" s="1"/>
  <c r="J3511" i="7" a="1"/>
  <c r="J3511" i="7" s="1"/>
  <c r="J3512" i="7" a="1"/>
  <c r="J3512" i="7" s="1"/>
  <c r="J3513" i="7" a="1"/>
  <c r="J3513" i="7" s="1"/>
  <c r="J3514" i="7" a="1"/>
  <c r="J3514" i="7" s="1"/>
  <c r="J3515" i="7" a="1"/>
  <c r="J3515" i="7" s="1"/>
  <c r="J3516" i="7" a="1"/>
  <c r="J3516" i="7" s="1"/>
  <c r="J3517" i="7" a="1"/>
  <c r="J3517" i="7" s="1"/>
  <c r="J3518" i="7" a="1"/>
  <c r="J3518" i="7" s="1"/>
  <c r="J3519" i="7" a="1"/>
  <c r="J3519" i="7" s="1"/>
  <c r="J3520" i="7" a="1"/>
  <c r="J3520" i="7" s="1"/>
  <c r="J3521" i="7" a="1"/>
  <c r="J3521" i="7" s="1"/>
  <c r="J3522" i="7" a="1"/>
  <c r="J3522" i="7" s="1"/>
  <c r="J3523" i="7" a="1"/>
  <c r="J3523" i="7" s="1"/>
  <c r="J3524" i="7" a="1"/>
  <c r="J3524" i="7" s="1"/>
  <c r="J3525" i="7" a="1"/>
  <c r="J3525" i="7" s="1"/>
  <c r="J3526" i="7" a="1"/>
  <c r="J3526" i="7" s="1"/>
  <c r="J3527" i="7" a="1"/>
  <c r="J3527" i="7" s="1"/>
  <c r="J3528" i="7" a="1"/>
  <c r="J3528" i="7" s="1"/>
  <c r="J3529" i="7" a="1"/>
  <c r="J3529" i="7" s="1"/>
  <c r="J3530" i="7" a="1"/>
  <c r="J3530" i="7" s="1"/>
  <c r="J3531" i="7" a="1"/>
  <c r="J3531" i="7" s="1"/>
  <c r="J3532" i="7" a="1"/>
  <c r="J3532" i="7" s="1"/>
  <c r="J3533" i="7" a="1"/>
  <c r="J3533" i="7" s="1"/>
  <c r="J3534" i="7" a="1"/>
  <c r="J3534" i="7" s="1"/>
  <c r="J3535" i="7" a="1"/>
  <c r="J3535" i="7" s="1"/>
  <c r="J3536" i="7" a="1"/>
  <c r="J3536" i="7" s="1"/>
  <c r="J3537" i="7" a="1"/>
  <c r="J3537" i="7" s="1"/>
  <c r="J3538" i="7" a="1"/>
  <c r="J3538" i="7" s="1"/>
  <c r="J3539" i="7" a="1"/>
  <c r="J3539" i="7" s="1"/>
  <c r="J3540" i="7" a="1"/>
  <c r="J3540" i="7" s="1"/>
  <c r="J3541" i="7" a="1"/>
  <c r="J3541" i="7" s="1"/>
  <c r="J3542" i="7" a="1"/>
  <c r="J3542" i="7" s="1"/>
  <c r="J3543" i="7" a="1"/>
  <c r="J3543" i="7" s="1"/>
  <c r="J3544" i="7" a="1"/>
  <c r="J3544" i="7" s="1"/>
  <c r="J3545" i="7" a="1"/>
  <c r="J3545" i="7" s="1"/>
  <c r="J3546" i="7" a="1"/>
  <c r="J3546" i="7" s="1"/>
  <c r="J3547" i="7" a="1"/>
  <c r="J3547" i="7" s="1"/>
  <c r="J3548" i="7" a="1"/>
  <c r="J3548" i="7" s="1"/>
  <c r="J3549" i="7" a="1"/>
  <c r="J3549" i="7" s="1"/>
  <c r="J3550" i="7" a="1"/>
  <c r="J3550" i="7" s="1"/>
  <c r="J3551" i="7" a="1"/>
  <c r="J3551" i="7" s="1"/>
  <c r="J3552" i="7" a="1"/>
  <c r="J3552" i="7" s="1"/>
  <c r="J3553" i="7" a="1"/>
  <c r="J3553" i="7" s="1"/>
  <c r="J3554" i="7" a="1"/>
  <c r="J3554" i="7" s="1"/>
  <c r="J3555" i="7" a="1"/>
  <c r="J3555" i="7" s="1"/>
  <c r="J3556" i="7" a="1"/>
  <c r="J3556" i="7" s="1"/>
  <c r="J3557" i="7" a="1"/>
  <c r="J3557" i="7" s="1"/>
  <c r="J3558" i="7" a="1"/>
  <c r="J3558" i="7" s="1"/>
  <c r="J3559" i="7" a="1"/>
  <c r="J3559" i="7" s="1"/>
  <c r="J3560" i="7" a="1"/>
  <c r="J3560" i="7" s="1"/>
  <c r="J3561" i="7" a="1"/>
  <c r="J3561" i="7" s="1"/>
  <c r="J3562" i="7" a="1"/>
  <c r="J3562" i="7" s="1"/>
  <c r="J3563" i="7" a="1"/>
  <c r="J3563" i="7" s="1"/>
  <c r="J3564" i="7" a="1"/>
  <c r="J3564" i="7" s="1"/>
  <c r="J3565" i="7" a="1"/>
  <c r="J3565" i="7" s="1"/>
  <c r="J3566" i="7" a="1"/>
  <c r="J3566" i="7" s="1"/>
  <c r="J3567" i="7" a="1"/>
  <c r="J3567" i="7" s="1"/>
  <c r="J3568" i="7" a="1"/>
  <c r="J3568" i="7" s="1"/>
  <c r="J3569" i="7" a="1"/>
  <c r="J3569" i="7" s="1"/>
  <c r="J3570" i="7" a="1"/>
  <c r="J3570" i="7" s="1"/>
  <c r="J3571" i="7" a="1"/>
  <c r="J3571" i="7" s="1"/>
  <c r="J3572" i="7" a="1"/>
  <c r="J3572" i="7" s="1"/>
  <c r="J3573" i="7" a="1"/>
  <c r="J3573" i="7" s="1"/>
  <c r="J3574" i="7" a="1"/>
  <c r="J3574" i="7" s="1"/>
  <c r="J3575" i="7" a="1"/>
  <c r="J3575" i="7" s="1"/>
  <c r="J3576" i="7" a="1"/>
  <c r="J3576" i="7" s="1"/>
  <c r="J3577" i="7" a="1"/>
  <c r="J3577" i="7" s="1"/>
  <c r="J3578" i="7" a="1"/>
  <c r="J3578" i="7" s="1"/>
  <c r="J3579" i="7" a="1"/>
  <c r="J3579" i="7" s="1"/>
  <c r="J3580" i="7" a="1"/>
  <c r="J3580" i="7" s="1"/>
  <c r="J3581" i="7" a="1"/>
  <c r="J3581" i="7" s="1"/>
  <c r="J3582" i="7" a="1"/>
  <c r="J3582" i="7" s="1"/>
  <c r="J3583" i="7" a="1"/>
  <c r="J3583" i="7" s="1"/>
  <c r="J3584" i="7" a="1"/>
  <c r="J3584" i="7" s="1"/>
  <c r="J3585" i="7" a="1"/>
  <c r="J3585" i="7" s="1"/>
  <c r="J3586" i="7" a="1"/>
  <c r="J3586" i="7" s="1"/>
  <c r="J3587" i="7" a="1"/>
  <c r="J3587" i="7" s="1"/>
  <c r="J3588" i="7" a="1"/>
  <c r="J3588" i="7" s="1"/>
  <c r="J3589" i="7" a="1"/>
  <c r="J3589" i="7" s="1"/>
  <c r="J3590" i="7" a="1"/>
  <c r="J3590" i="7" s="1"/>
  <c r="J3591" i="7" a="1"/>
  <c r="J3591" i="7" s="1"/>
  <c r="J3592" i="7" a="1"/>
  <c r="J3592" i="7" s="1"/>
  <c r="J3593" i="7" a="1"/>
  <c r="J3593" i="7" s="1"/>
  <c r="J3594" i="7" a="1"/>
  <c r="J3594" i="7" s="1"/>
  <c r="J3595" i="7" a="1"/>
  <c r="J3595" i="7" s="1"/>
  <c r="J3596" i="7" a="1"/>
  <c r="J3596" i="7" s="1"/>
  <c r="J3597" i="7" a="1"/>
  <c r="J3597" i="7" s="1"/>
  <c r="J3598" i="7" a="1"/>
  <c r="J3598" i="7" s="1"/>
  <c r="J3599" i="7" a="1"/>
  <c r="J3599" i="7" s="1"/>
  <c r="J3600" i="7" a="1"/>
  <c r="J3600" i="7" s="1"/>
  <c r="J3601" i="7" a="1"/>
  <c r="J3601" i="7" s="1"/>
  <c r="J3602" i="7" a="1"/>
  <c r="J3602" i="7" s="1"/>
  <c r="J3603" i="7" a="1"/>
  <c r="J3603" i="7" s="1"/>
  <c r="J3604" i="7" a="1"/>
  <c r="J3604" i="7" s="1"/>
  <c r="J3605" i="7" a="1"/>
  <c r="J3605" i="7" s="1"/>
  <c r="J3606" i="7" a="1"/>
  <c r="J3606" i="7" s="1"/>
  <c r="J3607" i="7" a="1"/>
  <c r="J3607" i="7" s="1"/>
  <c r="J3608" i="7" a="1"/>
  <c r="J3608" i="7" s="1"/>
  <c r="J3609" i="7" a="1"/>
  <c r="J3609" i="7" s="1"/>
  <c r="J3610" i="7" a="1"/>
  <c r="J3610" i="7" s="1"/>
  <c r="J3611" i="7" a="1"/>
  <c r="J3611" i="7" s="1"/>
  <c r="J3612" i="7" a="1"/>
  <c r="J3612" i="7" s="1"/>
  <c r="J3613" i="7" a="1"/>
  <c r="J3613" i="7" s="1"/>
  <c r="J3614" i="7" a="1"/>
  <c r="J3614" i="7" s="1"/>
  <c r="J3615" i="7" a="1"/>
  <c r="J3615" i="7" s="1"/>
  <c r="J3616" i="7" a="1"/>
  <c r="J3616" i="7" s="1"/>
  <c r="J3617" i="7" a="1"/>
  <c r="J3617" i="7" s="1"/>
  <c r="J3618" i="7" a="1"/>
  <c r="J3618" i="7" s="1"/>
  <c r="J3619" i="7" a="1"/>
  <c r="J3619" i="7" s="1"/>
  <c r="J3620" i="7" a="1"/>
  <c r="J3620" i="7" s="1"/>
  <c r="J3621" i="7" a="1"/>
  <c r="J3621" i="7" s="1"/>
  <c r="J3622" i="7" a="1"/>
  <c r="J3622" i="7" s="1"/>
  <c r="J3623" i="7" a="1"/>
  <c r="J3623" i="7" s="1"/>
  <c r="J3624" i="7" a="1"/>
  <c r="J3624" i="7" s="1"/>
  <c r="J3625" i="7" a="1"/>
  <c r="J3625" i="7" s="1"/>
  <c r="J3626" i="7" a="1"/>
  <c r="J3626" i="7" s="1"/>
  <c r="J3627" i="7" a="1"/>
  <c r="J3627" i="7" s="1"/>
  <c r="J3628" i="7" a="1"/>
  <c r="J3628" i="7" s="1"/>
  <c r="J3629" i="7" a="1"/>
  <c r="J3629" i="7" s="1"/>
  <c r="J3630" i="7" a="1"/>
  <c r="J3630" i="7" s="1"/>
  <c r="J3631" i="7" a="1"/>
  <c r="J3631" i="7" s="1"/>
  <c r="J3632" i="7" a="1"/>
  <c r="J3632" i="7" s="1"/>
  <c r="J3633" i="7" a="1"/>
  <c r="J3633" i="7" s="1"/>
  <c r="J3634" i="7" a="1"/>
  <c r="J3634" i="7" s="1"/>
  <c r="J3635" i="7" a="1"/>
  <c r="J3635" i="7" s="1"/>
  <c r="J3636" i="7" a="1"/>
  <c r="J3636" i="7" s="1"/>
  <c r="J3637" i="7" a="1"/>
  <c r="J3637" i="7" s="1"/>
  <c r="J3638" i="7" a="1"/>
  <c r="J3638" i="7" s="1"/>
  <c r="J3639" i="7" a="1"/>
  <c r="J3639" i="7" s="1"/>
  <c r="J3640" i="7" a="1"/>
  <c r="J3640" i="7" s="1"/>
  <c r="J3641" i="7" a="1"/>
  <c r="J3641" i="7" s="1"/>
  <c r="J3642" i="7" a="1"/>
  <c r="J3642" i="7" s="1"/>
  <c r="J3643" i="7" a="1"/>
  <c r="J3643" i="7" s="1"/>
  <c r="J3644" i="7" a="1"/>
  <c r="J3644" i="7" s="1"/>
  <c r="J3645" i="7" a="1"/>
  <c r="J3645" i="7" s="1"/>
  <c r="J3646" i="7" a="1"/>
  <c r="J3646" i="7" s="1"/>
  <c r="J3647" i="7" a="1"/>
  <c r="J3647" i="7" s="1"/>
  <c r="J3648" i="7" a="1"/>
  <c r="J3648" i="7" s="1"/>
  <c r="J3649" i="7" a="1"/>
  <c r="J3649" i="7" s="1"/>
  <c r="J3650" i="7" a="1"/>
  <c r="J3650" i="7" s="1"/>
  <c r="J3651" i="7" a="1"/>
  <c r="J3651" i="7" s="1"/>
  <c r="J3652" i="7" a="1"/>
  <c r="J3652" i="7" s="1"/>
  <c r="J3653" i="7" a="1"/>
  <c r="J3653" i="7" s="1"/>
  <c r="J3654" i="7" a="1"/>
  <c r="J3654" i="7" s="1"/>
  <c r="J3655" i="7" a="1"/>
  <c r="J3655" i="7" s="1"/>
  <c r="J3656" i="7" a="1"/>
  <c r="J3656" i="7" s="1"/>
  <c r="J3657" i="7" a="1"/>
  <c r="J3657" i="7" s="1"/>
  <c r="J3658" i="7" a="1"/>
  <c r="J3658" i="7" s="1"/>
  <c r="J3659" i="7" a="1"/>
  <c r="J3659" i="7" s="1"/>
  <c r="J3660" i="7" a="1"/>
  <c r="J3660" i="7" s="1"/>
  <c r="J3661" i="7" a="1"/>
  <c r="J3661" i="7" s="1"/>
  <c r="J3662" i="7" a="1"/>
  <c r="J3662" i="7" s="1"/>
  <c r="J3663" i="7" a="1"/>
  <c r="J3663" i="7" s="1"/>
  <c r="J3664" i="7" a="1"/>
  <c r="J3664" i="7" s="1"/>
  <c r="J3665" i="7" a="1"/>
  <c r="J3665" i="7" s="1"/>
  <c r="J3666" i="7" a="1"/>
  <c r="J3666" i="7" s="1"/>
  <c r="J3667" i="7" a="1"/>
  <c r="J3667" i="7" s="1"/>
  <c r="J3668" i="7" a="1"/>
  <c r="J3668" i="7" s="1"/>
  <c r="J3669" i="7" a="1"/>
  <c r="J3669" i="7" s="1"/>
  <c r="J3670" i="7" a="1"/>
  <c r="J3670" i="7" s="1"/>
  <c r="J3671" i="7" a="1"/>
  <c r="J3671" i="7" s="1"/>
  <c r="J3672" i="7" a="1"/>
  <c r="J3672" i="7" s="1"/>
  <c r="J3673" i="7" a="1"/>
  <c r="J3673" i="7" s="1"/>
  <c r="J3674" i="7" a="1"/>
  <c r="J3674" i="7" s="1"/>
  <c r="J3675" i="7" a="1"/>
  <c r="J3675" i="7" s="1"/>
  <c r="J3676" i="7" a="1"/>
  <c r="J3676" i="7" s="1"/>
  <c r="J3677" i="7" a="1"/>
  <c r="J3677" i="7" s="1"/>
  <c r="J3678" i="7" a="1"/>
  <c r="J3678" i="7" s="1"/>
  <c r="J3679" i="7" a="1"/>
  <c r="J3679" i="7" s="1"/>
  <c r="J3680" i="7" a="1"/>
  <c r="J3680" i="7" s="1"/>
  <c r="J3681" i="7" a="1"/>
  <c r="J3681" i="7" s="1"/>
  <c r="J3682" i="7" a="1"/>
  <c r="J3682" i="7" s="1"/>
  <c r="J3683" i="7" a="1"/>
  <c r="J3683" i="7" s="1"/>
  <c r="J3684" i="7" a="1"/>
  <c r="J3684" i="7" s="1"/>
  <c r="J3685" i="7" a="1"/>
  <c r="J3685" i="7" s="1"/>
  <c r="J3686" i="7" a="1"/>
  <c r="J3686" i="7" s="1"/>
  <c r="J3687" i="7" a="1"/>
  <c r="J3687" i="7" s="1"/>
  <c r="J3688" i="7" a="1"/>
  <c r="J3688" i="7" s="1"/>
  <c r="J3689" i="7" a="1"/>
  <c r="J3689" i="7" s="1"/>
  <c r="J3690" i="7" a="1"/>
  <c r="J3690" i="7" s="1"/>
  <c r="J3691" i="7" a="1"/>
  <c r="J3691" i="7" s="1"/>
  <c r="J3692" i="7" a="1"/>
  <c r="J3692" i="7" s="1"/>
  <c r="J3693" i="7" a="1"/>
  <c r="J3693" i="7" s="1"/>
  <c r="J3694" i="7" a="1"/>
  <c r="J3694" i="7" s="1"/>
  <c r="J3695" i="7" a="1"/>
  <c r="J3695" i="7" s="1"/>
  <c r="J3696" i="7" a="1"/>
  <c r="J3696" i="7" s="1"/>
  <c r="J3697" i="7" a="1"/>
  <c r="J3697" i="7" s="1"/>
  <c r="J3698" i="7" a="1"/>
  <c r="J3698" i="7" s="1"/>
  <c r="J3699" i="7" a="1"/>
  <c r="J3699" i="7" s="1"/>
  <c r="J3700" i="7" a="1"/>
  <c r="J3700" i="7" s="1"/>
  <c r="J3701" i="7" a="1"/>
  <c r="J3701" i="7" s="1"/>
  <c r="J3702" i="7" a="1"/>
  <c r="J3702" i="7" s="1"/>
  <c r="J3703" i="7" a="1"/>
  <c r="J3703" i="7" s="1"/>
  <c r="J3704" i="7" a="1"/>
  <c r="J3704" i="7" s="1"/>
  <c r="J3705" i="7" a="1"/>
  <c r="J3705" i="7" s="1"/>
  <c r="J3706" i="7" a="1"/>
  <c r="J3706" i="7" s="1"/>
  <c r="J3707" i="7" a="1"/>
  <c r="J3707" i="7" s="1"/>
  <c r="J3708" i="7" a="1"/>
  <c r="J3708" i="7" s="1"/>
  <c r="J3709" i="7" a="1"/>
  <c r="J3709" i="7" s="1"/>
  <c r="J3710" i="7" a="1"/>
  <c r="J3710" i="7" s="1"/>
  <c r="J3711" i="7" a="1"/>
  <c r="J3711" i="7" s="1"/>
  <c r="J3712" i="7" a="1"/>
  <c r="J3712" i="7" s="1"/>
  <c r="J3713" i="7" a="1"/>
  <c r="J3713" i="7" s="1"/>
  <c r="J3714" i="7" a="1"/>
  <c r="J3714" i="7" s="1"/>
  <c r="J3715" i="7" a="1"/>
  <c r="J3715" i="7" s="1"/>
  <c r="J3716" i="7" a="1"/>
  <c r="J3716" i="7" s="1"/>
  <c r="J3717" i="7" a="1"/>
  <c r="J3717" i="7" s="1"/>
  <c r="J3718" i="7" a="1"/>
  <c r="J3718" i="7" s="1"/>
  <c r="J3719" i="7" a="1"/>
  <c r="J3719" i="7" s="1"/>
  <c r="J3720" i="7" a="1"/>
  <c r="J3720" i="7" s="1"/>
  <c r="J3721" i="7" a="1"/>
  <c r="J3721" i="7" s="1"/>
  <c r="J3722" i="7" a="1"/>
  <c r="J3722" i="7" s="1"/>
  <c r="J3723" i="7" a="1"/>
  <c r="J3723" i="7" s="1"/>
  <c r="J3724" i="7" a="1"/>
  <c r="J3724" i="7" s="1"/>
  <c r="J3725" i="7" a="1"/>
  <c r="J3725" i="7" s="1"/>
  <c r="J3726" i="7" a="1"/>
  <c r="J3726" i="7" s="1"/>
  <c r="J3727" i="7" a="1"/>
  <c r="J3727" i="7" s="1"/>
  <c r="J3728" i="7" a="1"/>
  <c r="J3728" i="7" s="1"/>
  <c r="J3729" i="7" a="1"/>
  <c r="J3729" i="7" s="1"/>
  <c r="J3730" i="7" a="1"/>
  <c r="J3730" i="7" s="1"/>
  <c r="J3731" i="7" a="1"/>
  <c r="J3731" i="7" s="1"/>
  <c r="J3732" i="7" a="1"/>
  <c r="J3732" i="7" s="1"/>
  <c r="J3733" i="7" a="1"/>
  <c r="J3733" i="7" s="1"/>
  <c r="J3734" i="7" a="1"/>
  <c r="J3734" i="7" s="1"/>
  <c r="J3735" i="7" a="1"/>
  <c r="J3735" i="7" s="1"/>
  <c r="J3736" i="7" a="1"/>
  <c r="J3736" i="7" s="1"/>
  <c r="J3737" i="7" a="1"/>
  <c r="J3737" i="7" s="1"/>
  <c r="J3738" i="7" a="1"/>
  <c r="J3738" i="7" s="1"/>
  <c r="J3739" i="7" a="1"/>
  <c r="J3739" i="7" s="1"/>
  <c r="J3740" i="7" a="1"/>
  <c r="J3740" i="7" s="1"/>
  <c r="J3741" i="7" a="1"/>
  <c r="J3741" i="7" s="1"/>
  <c r="J3742" i="7" a="1"/>
  <c r="J3742" i="7" s="1"/>
  <c r="J3743" i="7" a="1"/>
  <c r="J3743" i="7" s="1"/>
  <c r="J3744" i="7" a="1"/>
  <c r="J3744" i="7" s="1"/>
  <c r="J3745" i="7" a="1"/>
  <c r="J3745" i="7" s="1"/>
  <c r="J3746" i="7" a="1"/>
  <c r="J3746" i="7" s="1"/>
  <c r="J3747" i="7" a="1"/>
  <c r="J3747" i="7" s="1"/>
  <c r="J3748" i="7" a="1"/>
  <c r="J3748" i="7" s="1"/>
  <c r="J3749" i="7" a="1"/>
  <c r="J3749" i="7" s="1"/>
  <c r="J3750" i="7" a="1"/>
  <c r="J3750" i="7" s="1"/>
  <c r="J3751" i="7" a="1"/>
  <c r="J3751" i="7" s="1"/>
  <c r="J3752" i="7" a="1"/>
  <c r="J3752" i="7" s="1"/>
  <c r="J3753" i="7" a="1"/>
  <c r="J3753" i="7" s="1"/>
  <c r="J3754" i="7" a="1"/>
  <c r="J3754" i="7" s="1"/>
  <c r="J3755" i="7" a="1"/>
  <c r="J3755" i="7" s="1"/>
  <c r="J3756" i="7" a="1"/>
  <c r="J3756" i="7" s="1"/>
  <c r="J3757" i="7" a="1"/>
  <c r="J3757" i="7" s="1"/>
  <c r="J3758" i="7" a="1"/>
  <c r="J3758" i="7" s="1"/>
  <c r="J3759" i="7" a="1"/>
  <c r="J3759" i="7" s="1"/>
  <c r="J3760" i="7" a="1"/>
  <c r="J3760" i="7" s="1"/>
  <c r="J3761" i="7" a="1"/>
  <c r="J3761" i="7" s="1"/>
  <c r="J3762" i="7" a="1"/>
  <c r="J3762" i="7" s="1"/>
  <c r="J3763" i="7" a="1"/>
  <c r="J3763" i="7" s="1"/>
  <c r="J3764" i="7" a="1"/>
  <c r="J3764" i="7" s="1"/>
  <c r="J3765" i="7" a="1"/>
  <c r="J3765" i="7" s="1"/>
  <c r="J3766" i="7" a="1"/>
  <c r="J3766" i="7" s="1"/>
  <c r="J3767" i="7" a="1"/>
  <c r="J3767" i="7" s="1"/>
  <c r="J3768" i="7" a="1"/>
  <c r="J3768" i="7" s="1"/>
  <c r="J3769" i="7" a="1"/>
  <c r="J3769" i="7" s="1"/>
  <c r="J3770" i="7" a="1"/>
  <c r="J3770" i="7" s="1"/>
  <c r="J3771" i="7" a="1"/>
  <c r="J3771" i="7" s="1"/>
  <c r="J3772" i="7" a="1"/>
  <c r="J3772" i="7" s="1"/>
  <c r="J3773" i="7" a="1"/>
  <c r="J3773" i="7" s="1"/>
  <c r="J3774" i="7" a="1"/>
  <c r="J3774" i="7" s="1"/>
  <c r="J3775" i="7" a="1"/>
  <c r="J3775" i="7" s="1"/>
  <c r="J3776" i="7" a="1"/>
  <c r="J3776" i="7" s="1"/>
  <c r="J3777" i="7" a="1"/>
  <c r="J3777" i="7" s="1"/>
  <c r="J3778" i="7" a="1"/>
  <c r="J3778" i="7" s="1"/>
  <c r="J3779" i="7" a="1"/>
  <c r="J3779" i="7" s="1"/>
  <c r="J3780" i="7" a="1"/>
  <c r="J3780" i="7" s="1"/>
  <c r="J3781" i="7" a="1"/>
  <c r="J3781" i="7" s="1"/>
  <c r="J3782" i="7" a="1"/>
  <c r="J3782" i="7" s="1"/>
  <c r="J3783" i="7" a="1"/>
  <c r="J3783" i="7" s="1"/>
  <c r="J3784" i="7" a="1"/>
  <c r="J3784" i="7" s="1"/>
  <c r="J3785" i="7" a="1"/>
  <c r="J3785" i="7" s="1"/>
  <c r="J3786" i="7" a="1"/>
  <c r="J3786" i="7" s="1"/>
  <c r="J3787" i="7" a="1"/>
  <c r="J3787" i="7" s="1"/>
  <c r="J3788" i="7" a="1"/>
  <c r="J3788" i="7" s="1"/>
  <c r="J3789" i="7" a="1"/>
  <c r="J3789" i="7" s="1"/>
  <c r="J3790" i="7" a="1"/>
  <c r="J3790" i="7" s="1"/>
  <c r="J3791" i="7" a="1"/>
  <c r="J3791" i="7" s="1"/>
  <c r="J3792" i="7" a="1"/>
  <c r="J3792" i="7" s="1"/>
  <c r="J3793" i="7" a="1"/>
  <c r="J3793" i="7" s="1"/>
  <c r="J3794" i="7" a="1"/>
  <c r="J3794" i="7" s="1"/>
  <c r="J3795" i="7" a="1"/>
  <c r="J3795" i="7" s="1"/>
  <c r="J3796" i="7" a="1"/>
  <c r="J3796" i="7" s="1"/>
  <c r="J3797" i="7" a="1"/>
  <c r="J3797" i="7" s="1"/>
  <c r="J3798" i="7" a="1"/>
  <c r="J3798" i="7" s="1"/>
  <c r="J3799" i="7" a="1"/>
  <c r="J3799" i="7" s="1"/>
  <c r="J3800" i="7" a="1"/>
  <c r="J3800" i="7" s="1"/>
  <c r="J3801" i="7" a="1"/>
  <c r="J3801" i="7" s="1"/>
  <c r="J3802" i="7" a="1"/>
  <c r="J3802" i="7" s="1"/>
  <c r="J3803" i="7" a="1"/>
  <c r="J3803" i="7" s="1"/>
  <c r="J3804" i="7" a="1"/>
  <c r="J3804" i="7" s="1"/>
  <c r="J3805" i="7" a="1"/>
  <c r="J3805" i="7" s="1"/>
  <c r="J3806" i="7" a="1"/>
  <c r="J3806" i="7" s="1"/>
  <c r="J3807" i="7" a="1"/>
  <c r="J3807" i="7" s="1"/>
  <c r="J3808" i="7" a="1"/>
  <c r="J3808" i="7" s="1"/>
  <c r="J3809" i="7" a="1"/>
  <c r="J3809" i="7" s="1"/>
  <c r="J3810" i="7" a="1"/>
  <c r="J3810" i="7" s="1"/>
  <c r="J3811" i="7" a="1"/>
  <c r="J3811" i="7" s="1"/>
  <c r="J3812" i="7" a="1"/>
  <c r="J3812" i="7" s="1"/>
  <c r="J3813" i="7" a="1"/>
  <c r="J3813" i="7" s="1"/>
  <c r="J3814" i="7" a="1"/>
  <c r="J3814" i="7" s="1"/>
  <c r="J3815" i="7" a="1"/>
  <c r="J3815" i="7" s="1"/>
  <c r="J3816" i="7" a="1"/>
  <c r="J3816" i="7" s="1"/>
  <c r="J3817" i="7" a="1"/>
  <c r="J3817" i="7" s="1"/>
  <c r="J3818" i="7" a="1"/>
  <c r="J3818" i="7" s="1"/>
  <c r="J3819" i="7" a="1"/>
  <c r="J3819" i="7" s="1"/>
  <c r="J3820" i="7" a="1"/>
  <c r="J3820" i="7" s="1"/>
  <c r="J3821" i="7" a="1"/>
  <c r="J3821" i="7" s="1"/>
  <c r="J3822" i="7" a="1"/>
  <c r="J3822" i="7" s="1"/>
  <c r="J3823" i="7" a="1"/>
  <c r="J3823" i="7" s="1"/>
  <c r="J3824" i="7" a="1"/>
  <c r="J3824" i="7" s="1"/>
  <c r="J3825" i="7" a="1"/>
  <c r="J3825" i="7" s="1"/>
  <c r="J3826" i="7" a="1"/>
  <c r="J3826" i="7" s="1"/>
  <c r="J3827" i="7" a="1"/>
  <c r="J3827" i="7" s="1"/>
  <c r="J3828" i="7" a="1"/>
  <c r="J3828" i="7" s="1"/>
  <c r="J3829" i="7" a="1"/>
  <c r="J3829" i="7" s="1"/>
  <c r="J3830" i="7" a="1"/>
  <c r="J3830" i="7" s="1"/>
  <c r="J3831" i="7" a="1"/>
  <c r="J3831" i="7" s="1"/>
  <c r="J3832" i="7" a="1"/>
  <c r="J3832" i="7" s="1"/>
  <c r="J3833" i="7" a="1"/>
  <c r="J3833" i="7" s="1"/>
  <c r="J3834" i="7" a="1"/>
  <c r="J3834" i="7" s="1"/>
  <c r="J3835" i="7" a="1"/>
  <c r="J3835" i="7" s="1"/>
  <c r="J3836" i="7" a="1"/>
  <c r="J3836" i="7" s="1"/>
  <c r="J3837" i="7" a="1"/>
  <c r="J3837" i="7" s="1"/>
  <c r="J3838" i="7" a="1"/>
  <c r="J3838" i="7" s="1"/>
  <c r="J3839" i="7" a="1"/>
  <c r="J3839" i="7" s="1"/>
  <c r="J3840" i="7" a="1"/>
  <c r="J3840" i="7" s="1"/>
  <c r="J3841" i="7" a="1"/>
  <c r="J3841" i="7" s="1"/>
  <c r="J3842" i="7" a="1"/>
  <c r="J3842" i="7" s="1"/>
  <c r="J3843" i="7" a="1"/>
  <c r="J3843" i="7" s="1"/>
  <c r="J3844" i="7" a="1"/>
  <c r="J3844" i="7" s="1"/>
  <c r="J3845" i="7" a="1"/>
  <c r="J3845" i="7" s="1"/>
  <c r="J3846" i="7" a="1"/>
  <c r="J3846" i="7" s="1"/>
  <c r="J3847" i="7" a="1"/>
  <c r="J3847" i="7" s="1"/>
  <c r="J3848" i="7" a="1"/>
  <c r="J3848" i="7" s="1"/>
  <c r="J3849" i="7" a="1"/>
  <c r="J3849" i="7" s="1"/>
  <c r="J3850" i="7" a="1"/>
  <c r="J3850" i="7" s="1"/>
  <c r="J3851" i="7" a="1"/>
  <c r="J3851" i="7" s="1"/>
  <c r="J3852" i="7" a="1"/>
  <c r="J3852" i="7" s="1"/>
  <c r="J3853" i="7" a="1"/>
  <c r="J3853" i="7" s="1"/>
  <c r="J3854" i="7" a="1"/>
  <c r="J3854" i="7" s="1"/>
  <c r="J3855" i="7" a="1"/>
  <c r="J3855" i="7" s="1"/>
  <c r="J3856" i="7" a="1"/>
  <c r="J3856" i="7" s="1"/>
  <c r="J3857" i="7" a="1"/>
  <c r="J3857" i="7" s="1"/>
  <c r="J3858" i="7" a="1"/>
  <c r="J3858" i="7" s="1"/>
  <c r="J3859" i="7" a="1"/>
  <c r="J3859" i="7" s="1"/>
  <c r="J3860" i="7" a="1"/>
  <c r="J3860" i="7" s="1"/>
  <c r="J3861" i="7" a="1"/>
  <c r="J3861" i="7" s="1"/>
  <c r="J3862" i="7" a="1"/>
  <c r="J3862" i="7" s="1"/>
  <c r="J3863" i="7" a="1"/>
  <c r="J3863" i="7" s="1"/>
  <c r="J3864" i="7" a="1"/>
  <c r="J3864" i="7" s="1"/>
  <c r="J3865" i="7" a="1"/>
  <c r="J3865" i="7" s="1"/>
  <c r="J3866" i="7" a="1"/>
  <c r="J3866" i="7" s="1"/>
  <c r="J3867" i="7" a="1"/>
  <c r="J3867" i="7" s="1"/>
  <c r="J3868" i="7" a="1"/>
  <c r="J3868" i="7" s="1"/>
  <c r="J3869" i="7" a="1"/>
  <c r="J3869" i="7" s="1"/>
  <c r="J3870" i="7" a="1"/>
  <c r="J3870" i="7" s="1"/>
  <c r="J3871" i="7" a="1"/>
  <c r="J3871" i="7" s="1"/>
  <c r="J3872" i="7" a="1"/>
  <c r="J3872" i="7" s="1"/>
  <c r="J3873" i="7" a="1"/>
  <c r="J3873" i="7" s="1"/>
  <c r="J3874" i="7" a="1"/>
  <c r="J3874" i="7" s="1"/>
  <c r="J3875" i="7" a="1"/>
  <c r="J3875" i="7" s="1"/>
  <c r="J3876" i="7" a="1"/>
  <c r="J3876" i="7" s="1"/>
  <c r="J3877" i="7" a="1"/>
  <c r="J3877" i="7" s="1"/>
  <c r="J3878" i="7" a="1"/>
  <c r="J3878" i="7" s="1"/>
  <c r="J3879" i="7" a="1"/>
  <c r="J3879" i="7" s="1"/>
  <c r="J3880" i="7" a="1"/>
  <c r="J3880" i="7" s="1"/>
  <c r="J3881" i="7" a="1"/>
  <c r="J3881" i="7" s="1"/>
  <c r="J3882" i="7" a="1"/>
  <c r="J3882" i="7" s="1"/>
  <c r="J3883" i="7" a="1"/>
  <c r="J3883" i="7" s="1"/>
  <c r="J3884" i="7" a="1"/>
  <c r="J3884" i="7" s="1"/>
  <c r="J3885" i="7" a="1"/>
  <c r="J3885" i="7" s="1"/>
  <c r="J3886" i="7" a="1"/>
  <c r="J3886" i="7" s="1"/>
  <c r="J3887" i="7" a="1"/>
  <c r="J3887" i="7" s="1"/>
  <c r="J3888" i="7" a="1"/>
  <c r="J3888" i="7" s="1"/>
  <c r="J3889" i="7" a="1"/>
  <c r="J3889" i="7" s="1"/>
  <c r="J3890" i="7" a="1"/>
  <c r="J3890" i="7" s="1"/>
  <c r="J3891" i="7" a="1"/>
  <c r="J3891" i="7" s="1"/>
  <c r="J3892" i="7" a="1"/>
  <c r="J3892" i="7" s="1"/>
  <c r="J3893" i="7" a="1"/>
  <c r="J3893" i="7" s="1"/>
  <c r="J3894" i="7" a="1"/>
  <c r="J3894" i="7" s="1"/>
  <c r="J3895" i="7" a="1"/>
  <c r="J3895" i="7" s="1"/>
  <c r="J3896" i="7" a="1"/>
  <c r="J3896" i="7" s="1"/>
  <c r="J3897" i="7" a="1"/>
  <c r="J3897" i="7" s="1"/>
  <c r="J3898" i="7" a="1"/>
  <c r="J3898" i="7" s="1"/>
  <c r="J3899" i="7" a="1"/>
  <c r="J3899" i="7" s="1"/>
  <c r="J3900" i="7" a="1"/>
  <c r="J3900" i="7" s="1"/>
  <c r="J3901" i="7" a="1"/>
  <c r="J3901" i="7" s="1"/>
  <c r="J3902" i="7" a="1"/>
  <c r="J3902" i="7" s="1"/>
  <c r="J3903" i="7" a="1"/>
  <c r="J3903" i="7" s="1"/>
  <c r="J2" i="7" a="1"/>
  <c r="J2" i="7" s="1"/>
  <c r="G3" i="7"/>
  <c r="G2" i="7"/>
  <c r="I4110" i="5"/>
  <c r="O4108" i="5"/>
  <c r="O4107" i="5"/>
  <c r="K5" i="6"/>
  <c r="J5" i="6"/>
  <c r="K4" i="6"/>
  <c r="J4" i="6"/>
  <c r="K3" i="6"/>
  <c r="J3" i="6"/>
  <c r="M48" i="6" s="1"/>
  <c r="K2" i="6"/>
  <c r="J2" i="6"/>
  <c r="N4111" i="5"/>
  <c r="N4108" i="5"/>
  <c r="N4107" i="5"/>
  <c r="M4107" i="5"/>
  <c r="G4110" i="5"/>
  <c r="N26" i="6" a="1"/>
  <c r="N26" i="6" s="1"/>
  <c r="N27" i="6" s="1"/>
  <c r="N23" i="6" a="1"/>
  <c r="N23" i="6" s="1"/>
  <c r="P19" i="6"/>
  <c r="O17" i="6"/>
  <c r="O13" i="6"/>
  <c r="O19" i="6" s="1"/>
  <c r="O18" i="6" s="1"/>
  <c r="D4106" i="5"/>
  <c r="D4108" i="5"/>
  <c r="B4119" i="5"/>
  <c r="B4118" i="5"/>
  <c r="B4117" i="5"/>
  <c r="B4116" i="5"/>
  <c r="D4107" i="5"/>
  <c r="O22" i="6" a="1"/>
  <c r="D4110" i="5" l="1"/>
  <c r="M47" i="6"/>
  <c r="O22" i="6"/>
  <c r="P22" i="6"/>
  <c r="O23" i="6"/>
  <c r="P23" i="6"/>
  <c r="D4112" i="5"/>
  <c r="M4111" i="5" s="1"/>
  <c r="T23" i="6" l="1"/>
  <c r="S23" i="6"/>
  <c r="P26" i="6"/>
  <c r="Q23" i="6"/>
  <c r="R23" i="6" s="1"/>
  <c r="T22" i="6"/>
  <c r="Q26" i="6"/>
  <c r="Q27" i="6" s="1"/>
  <c r="S22" i="6"/>
  <c r="O26" i="6"/>
  <c r="O27" i="6" s="1"/>
  <c r="Q22" i="6"/>
  <c r="R22" i="6" s="1"/>
  <c r="D4111" i="5" l="1"/>
  <c r="H4" i="7"/>
  <c r="L1" i="7"/>
  <c r="P17" i="6"/>
  <c r="Q17" i="6" l="1"/>
  <c r="O10" i="6"/>
  <c r="P18" i="6"/>
  <c r="R11" i="6" l="1"/>
  <c r="Q18" i="6"/>
  <c r="O12" i="6" s="1"/>
  <c r="R9" i="6"/>
  <c r="R10" i="6" s="1"/>
  <c r="O9" i="6"/>
  <c r="O11" i="6"/>
  <c r="R17" i="6"/>
  <c r="S17" i="6" s="1"/>
  <c r="T17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<sst xmlns="http://schemas.openxmlformats.org/spreadsheetml/2006/main" count="125" uniqueCount="76">
  <si>
    <t>Date</t>
  </si>
  <si>
    <t>Signal</t>
  </si>
  <si>
    <t>Trade_Price</t>
  </si>
  <si>
    <t>Portfolio_Value</t>
  </si>
  <si>
    <t>Trade_PnL</t>
  </si>
  <si>
    <t>Daily_Return</t>
  </si>
  <si>
    <t>Cumulative_Return</t>
  </si>
  <si>
    <t>total return</t>
  </si>
  <si>
    <t>annualized return</t>
  </si>
  <si>
    <t>mean</t>
  </si>
  <si>
    <t>sd</t>
  </si>
  <si>
    <t>skew</t>
  </si>
  <si>
    <t>kurt</t>
  </si>
  <si>
    <t>Descriptive</t>
  </si>
  <si>
    <t>Sharpe</t>
  </si>
  <si>
    <t>Volatility</t>
  </si>
  <si>
    <t>Annualized volatility</t>
  </si>
  <si>
    <t>Return</t>
  </si>
  <si>
    <t>Annualized</t>
  </si>
  <si>
    <t>SPX</t>
  </si>
  <si>
    <t>ETF strategy</t>
  </si>
  <si>
    <t>Buy and Hold SPXL</t>
  </si>
  <si>
    <t>Total return</t>
  </si>
  <si>
    <t>Annualized returns</t>
  </si>
  <si>
    <t>Beta v SPXL</t>
  </si>
  <si>
    <t>Alpha</t>
  </si>
  <si>
    <t>SPXL Return</t>
  </si>
  <si>
    <t>Strategy returns</t>
  </si>
  <si>
    <t>Regression Analysis</t>
  </si>
  <si>
    <t>OVERALL FIT</t>
  </si>
  <si>
    <t>Multiple R</t>
  </si>
  <si>
    <t>R Square</t>
  </si>
  <si>
    <t>Adjusted R Square</t>
  </si>
  <si>
    <t>Standard Error</t>
  </si>
  <si>
    <t>Observations</t>
  </si>
  <si>
    <t>AIC</t>
  </si>
  <si>
    <t>AICc</t>
  </si>
  <si>
    <t>SBC</t>
  </si>
  <si>
    <t>ANOVA</t>
  </si>
  <si>
    <t>df</t>
  </si>
  <si>
    <t>SS</t>
  </si>
  <si>
    <t>MS</t>
  </si>
  <si>
    <t>F</t>
  </si>
  <si>
    <t>p-value</t>
  </si>
  <si>
    <t>sig</t>
  </si>
  <si>
    <t>Regression</t>
  </si>
  <si>
    <t>Residual</t>
  </si>
  <si>
    <t>Total</t>
  </si>
  <si>
    <t>coeff</t>
  </si>
  <si>
    <t>std err</t>
  </si>
  <si>
    <t>t stat</t>
  </si>
  <si>
    <t>lower</t>
  </si>
  <si>
    <t>upper</t>
  </si>
  <si>
    <t>Intercept</t>
  </si>
  <si>
    <t>Tracking error</t>
  </si>
  <si>
    <t>Information ratio</t>
  </si>
  <si>
    <t>Beta</t>
  </si>
  <si>
    <t>Annualized return</t>
  </si>
  <si>
    <t xml:space="preserve">Sharpe Ratio </t>
  </si>
  <si>
    <t>Strategy</t>
  </si>
  <si>
    <t>Mean</t>
  </si>
  <si>
    <t>SD</t>
  </si>
  <si>
    <t>Skew</t>
  </si>
  <si>
    <t>Kurt</t>
  </si>
  <si>
    <t>Leveraged</t>
  </si>
  <si>
    <t>+1 SD</t>
  </si>
  <si>
    <t>-1 SD</t>
  </si>
  <si>
    <t>Y-axis</t>
  </si>
  <si>
    <t>Passive Underlying index</t>
  </si>
  <si>
    <t>Passive leveraged ETF</t>
  </si>
  <si>
    <t>Jensens alpha</t>
  </si>
  <si>
    <t>Rand Ptf</t>
  </si>
  <si>
    <t>Rand SPXl</t>
  </si>
  <si>
    <t>Bootstrap</t>
  </si>
  <si>
    <t>stdev</t>
  </si>
  <si>
    <t>95%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</si>
</sst>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00%"/>
    <numFmt numFmtId="166" formatCode="0.0000%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center"/>
    </xf>
    <xf numFmtId="0" fontId="3" fillId="0" borderId="4" xfId="0" applyFont="1" applyBorder="1" applyAlignment="1">
      <alignment horizontal="center"/>
    </xf>
    <xf numFmtId="2" fontId="0" fillId="0" borderId="0" xfId="0" applyNumberFormat="1"/>
    <xf numFmtId="0" fontId="0" fillId="0" borderId="0" xfId="0" quotePrefix="1"/>
    <xf numFmtId="0" fontId="0" fillId="0" borderId="0" xfId="1" applyNumberFormat="1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Performance</a:t>
            </a:r>
            <a:r>
              <a:rPr lang="en-SG" baseline="0"/>
              <a:t> comparison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MA_200!$M$4106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MA_200!$L$4107:$L$4108</c:f>
              <c:strCache>
                <c:ptCount val="2"/>
                <c:pt idx="0">
                  <c:v>Annualized return</c:v>
                </c:pt>
                <c:pt idx="1">
                  <c:v>Annualized volatility</c:v>
                </c:pt>
              </c:strCache>
            </c:strRef>
          </c:cat>
          <c:val>
            <c:numRef>
              <c:f>MA_200!$M$4107:$M$4108</c:f>
              <c:numCache>
                <c:formatCode>0.00%</c:formatCode>
                <c:ptCount val="2"/>
                <c:pt idx="0">
                  <c:v>0.22177016230027502</c:v>
                </c:pt>
                <c:pt idx="1">
                  <c:v>0.40945046953273589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B-4E7A-ACED-2196456DB667}"/>
            </c:ext>
          </c:extLst>
        </c:ser>
        <c:ser>
          <c:idx val="1"/>
          <c:order val="1"/>
          <c:tx>
            <c:strRef>
              <c:f>MA_200!$N$4106</c:f>
              <c:strCache>
                <c:ptCount val="1"/>
                <c:pt idx="0">
                  <c:v>Passive leveraged ETF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MA_200!$L$4107:$L$4108</c:f>
              <c:strCache>
                <c:ptCount val="2"/>
                <c:pt idx="0">
                  <c:v>Annualized return</c:v>
                </c:pt>
                <c:pt idx="1">
                  <c:v>Annualized volatility</c:v>
                </c:pt>
              </c:strCache>
            </c:strRef>
          </c:cat>
          <c:val>
            <c:numRef>
              <c:f>MA_200!$N$4107:$N$4108</c:f>
              <c:numCache>
                <c:formatCode>0.00%</c:formatCode>
                <c:ptCount val="2"/>
                <c:pt idx="0">
                  <c:v>0.2628219205640312</c:v>
                </c:pt>
                <c:pt idx="1">
                  <c:v>0.51116669639199008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B-4E7A-ACED-2196456DB667}"/>
            </c:ext>
          </c:extLst>
        </c:ser>
        <c:ser>
          <c:idx val="2"/>
          <c:order val="2"/>
          <c:tx>
            <c:strRef>
              <c:f>MA_200!$O$4106</c:f>
              <c:strCache>
                <c:ptCount val="1"/>
                <c:pt idx="0">
                  <c:v>Passive Underlying index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MA_200!$L$4107:$L$4108</c:f>
              <c:strCache>
                <c:ptCount val="2"/>
                <c:pt idx="0">
                  <c:v>Annualized return</c:v>
                </c:pt>
                <c:pt idx="1">
                  <c:v>Annualized volatility</c:v>
                </c:pt>
              </c:strCache>
            </c:strRef>
          </c:cat>
          <c:val>
            <c:numRef>
              <c:f>MA_200!$O$4107:$O$4108</c:f>
              <c:numCache>
                <c:formatCode>0.00%</c:formatCode>
                <c:ptCount val="2"/>
                <c:pt idx="0">
                  <c:v>0.11668425048365938</c:v>
                </c:pt>
                <c:pt idx="1">
                  <c:v>0.18497675744458422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1-4489-BE1D-F959C4743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323999"/>
        <c:axId val="1672324479"/>
      </c:barChart>
      <c:catAx>
        <c:axId val="16723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324479"/>
        <c:crosses val="autoZero"/>
        <c:auto val="1"/>
        <c:lblAlgn val="ctr"/>
        <c:lblOffset val="100"/>
        <c:noMultiLvlLbl val="0"/>
      </c:catAx>
      <c:valAx>
        <c:axId val="167232447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3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MA_200!$L$4111</c:f>
              <c:strCache>
                <c:ptCount val="1"/>
                <c:pt idx="0">
                  <c:v>Sharpe Ratio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93-4FC9-BF5D-49B6F45C1117}"/>
              </c:ext>
            </c:extLst>
          </c:dPt>
          <c:cat>
            <c:strRef>
              <c:f>MA_200!$M$4110:$N$4110</c:f>
              <c:strCache>
                <c:ptCount val="2"/>
                <c:pt idx="0">
                  <c:v>Strategy</c:v>
                </c:pt>
                <c:pt idx="1">
                  <c:v>Passive leveraged ETF</c:v>
                </c:pt>
              </c:strCache>
            </c:strRef>
          </c:cat>
          <c:val>
            <c:numRef>
              <c:f>MA_200!$M$4111:$N$4111</c:f>
              <c:numCache>
                <c:formatCode>0.00</c:formatCode>
                <c:ptCount val="2"/>
                <c:pt idx="0">
                  <c:v>0.54162878981030038</c:v>
                </c:pt>
                <c:pt idx="1">
                  <c:v>0.51416088414822159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3-4FC9-BF5D-49B6F45C1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381503"/>
        <c:axId val="1015391103"/>
      </c:barChart>
      <c:catAx>
        <c:axId val="101538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1103"/>
        <c:crosses val="autoZero"/>
        <c:auto val="1"/>
        <c:lblAlgn val="ctr"/>
        <c:lblOffset val="100"/>
        <c:noMultiLvlLbl val="0"/>
      </c:catAx>
      <c:valAx>
        <c:axId val="1015391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8150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</a:t>
            </a:r>
            <a:r>
              <a:rPr lang="en-US" baseline="0"/>
              <a:t> Strategy v Leveraged ETF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00362882322447E-2"/>
          <c:y val="0.13867808657726161"/>
          <c:w val="0.86956319418082073"/>
          <c:h val="0.81225600951955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Analysis!$D$1</c:f>
              <c:strCache>
                <c:ptCount val="1"/>
                <c:pt idx="0">
                  <c:v>Strategy returns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Analysis!$C$2:$C$3903</c:f>
              <c:numCache>
                <c:formatCode>General</c:formatCode>
                <c:ptCount val="3902"/>
                <c:pt idx="0">
                  <c:v>7.7319587628865705E-3</c:v>
                </c:pt>
                <c:pt idx="1">
                  <c:v>0</c:v>
                </c:pt>
                <c:pt idx="2">
                  <c:v>7.6726342710997653E-3</c:v>
                </c:pt>
                <c:pt idx="3">
                  <c:v>-2.5380710659897998E-3</c:v>
                </c:pt>
                <c:pt idx="4">
                  <c:v>-2.5445292620865145E-2</c:v>
                </c:pt>
                <c:pt idx="5">
                  <c:v>-6.5274151436031325E-2</c:v>
                </c:pt>
                <c:pt idx="6">
                  <c:v>-1.1173184357541888E-2</c:v>
                </c:pt>
                <c:pt idx="7">
                  <c:v>2.5423728813559254E-2</c:v>
                </c:pt>
                <c:pt idx="8">
                  <c:v>4.1322314049586861E-2</c:v>
                </c:pt>
                <c:pt idx="9">
                  <c:v>2.9100529100529293E-2</c:v>
                </c:pt>
                <c:pt idx="10">
                  <c:v>2.3136246786632286E-2</c:v>
                </c:pt>
                <c:pt idx="11">
                  <c:v>3.015075376884413E-2</c:v>
                </c:pt>
                <c:pt idx="12">
                  <c:v>0</c:v>
                </c:pt>
                <c:pt idx="13">
                  <c:v>1.9512195121951237E-2</c:v>
                </c:pt>
                <c:pt idx="14">
                  <c:v>1.4354066985646119E-2</c:v>
                </c:pt>
                <c:pt idx="15">
                  <c:v>4.4811320754716943E-2</c:v>
                </c:pt>
                <c:pt idx="16">
                  <c:v>-4.5146726862301811E-3</c:v>
                </c:pt>
                <c:pt idx="17">
                  <c:v>2.2675736961450532E-3</c:v>
                </c:pt>
                <c:pt idx="18">
                  <c:v>-9.0497737556560764E-3</c:v>
                </c:pt>
                <c:pt idx="19">
                  <c:v>1.8264840182648401E-2</c:v>
                </c:pt>
                <c:pt idx="20">
                  <c:v>-2.9147982062780242E-2</c:v>
                </c:pt>
                <c:pt idx="21">
                  <c:v>-3.4642032332563577E-2</c:v>
                </c:pt>
                <c:pt idx="22">
                  <c:v>-1.4354066985645786E-2</c:v>
                </c:pt>
                <c:pt idx="23">
                  <c:v>5.0970873786407855E-2</c:v>
                </c:pt>
                <c:pt idx="24">
                  <c:v>-4.6189376443419583E-3</c:v>
                </c:pt>
                <c:pt idx="25">
                  <c:v>-1.3921113689094988E-2</c:v>
                </c:pt>
                <c:pt idx="26">
                  <c:v>-7.5294117647058734E-2</c:v>
                </c:pt>
                <c:pt idx="27">
                  <c:v>-1.2722646310432628E-2</c:v>
                </c:pt>
                <c:pt idx="28">
                  <c:v>4.3814432989690788E-2</c:v>
                </c:pt>
                <c:pt idx="29">
                  <c:v>4.4444444444444509E-2</c:v>
                </c:pt>
                <c:pt idx="30">
                  <c:v>7.0921985815601829E-3</c:v>
                </c:pt>
                <c:pt idx="31">
                  <c:v>2.3474178403755985E-2</c:v>
                </c:pt>
                <c:pt idx="32">
                  <c:v>1.8348623853211121E-2</c:v>
                </c:pt>
                <c:pt idx="33">
                  <c:v>1.3513513513513375E-2</c:v>
                </c:pt>
                <c:pt idx="34">
                  <c:v>-8.8888888888889461E-3</c:v>
                </c:pt>
                <c:pt idx="35">
                  <c:v>5.1569506726457437E-2</c:v>
                </c:pt>
                <c:pt idx="36">
                  <c:v>8.5287846481876262E-3</c:v>
                </c:pt>
                <c:pt idx="37">
                  <c:v>-2.1141649048625921E-2</c:v>
                </c:pt>
                <c:pt idx="38">
                  <c:v>2.591792656587466E-2</c:v>
                </c:pt>
                <c:pt idx="39">
                  <c:v>-1.684210526315788E-2</c:v>
                </c:pt>
                <c:pt idx="40">
                  <c:v>-2.7837259100642386E-2</c:v>
                </c:pt>
                <c:pt idx="41">
                  <c:v>2.8634361233480066E-2</c:v>
                </c:pt>
                <c:pt idx="42">
                  <c:v>-3.426124197002145E-2</c:v>
                </c:pt>
                <c:pt idx="43">
                  <c:v>-3.325942350332578E-2</c:v>
                </c:pt>
                <c:pt idx="44">
                  <c:v>-1.6055045871559703E-2</c:v>
                </c:pt>
                <c:pt idx="45">
                  <c:v>-6.0606060606060552E-2</c:v>
                </c:pt>
                <c:pt idx="46">
                  <c:v>6.4516129032258007E-2</c:v>
                </c:pt>
                <c:pt idx="47">
                  <c:v>-8.6247086247086324E-2</c:v>
                </c:pt>
                <c:pt idx="48">
                  <c:v>2.0408163265306145E-2</c:v>
                </c:pt>
                <c:pt idx="49">
                  <c:v>1.2499999999999956E-2</c:v>
                </c:pt>
                <c:pt idx="50">
                  <c:v>4.9382716049384268E-3</c:v>
                </c:pt>
                <c:pt idx="51">
                  <c:v>5.6511056511056479E-2</c:v>
                </c:pt>
                <c:pt idx="52">
                  <c:v>9.302325581395321E-3</c:v>
                </c:pt>
                <c:pt idx="53">
                  <c:v>6.9124423963133674E-2</c:v>
                </c:pt>
                <c:pt idx="54">
                  <c:v>-2.1551724137930384E-3</c:v>
                </c:pt>
                <c:pt idx="55">
                  <c:v>1.7278617710583255E-2</c:v>
                </c:pt>
                <c:pt idx="56">
                  <c:v>-3.1847133757961887E-2</c:v>
                </c:pt>
                <c:pt idx="57">
                  <c:v>1.7543859649122862E-2</c:v>
                </c:pt>
                <c:pt idx="58">
                  <c:v>4.5258620689655249E-2</c:v>
                </c:pt>
                <c:pt idx="59">
                  <c:v>2.0618556701033075E-3</c:v>
                </c:pt>
                <c:pt idx="60">
                  <c:v>-2.057613168724437E-3</c:v>
                </c:pt>
                <c:pt idx="61">
                  <c:v>-4.3298969072164906E-2</c:v>
                </c:pt>
                <c:pt idx="62">
                  <c:v>-0.125</c:v>
                </c:pt>
                <c:pt idx="63">
                  <c:v>3.4482758620689724E-2</c:v>
                </c:pt>
                <c:pt idx="64">
                  <c:v>2.3809523809523725E-3</c:v>
                </c:pt>
                <c:pt idx="65">
                  <c:v>1.4251781472683911E-2</c:v>
                </c:pt>
                <c:pt idx="66">
                  <c:v>-4.9180327868852403E-2</c:v>
                </c:pt>
                <c:pt idx="67">
                  <c:v>9.8522167487684609E-3</c:v>
                </c:pt>
                <c:pt idx="68">
                  <c:v>3.6585365853658569E-2</c:v>
                </c:pt>
                <c:pt idx="69">
                  <c:v>4.7058823529411153E-3</c:v>
                </c:pt>
                <c:pt idx="70">
                  <c:v>-2.5761124121779777E-2</c:v>
                </c:pt>
                <c:pt idx="71">
                  <c:v>1.6826923076923128E-2</c:v>
                </c:pt>
                <c:pt idx="72">
                  <c:v>-4.7281323877069736E-3</c:v>
                </c:pt>
                <c:pt idx="73">
                  <c:v>-3.0878859857482177E-2</c:v>
                </c:pt>
                <c:pt idx="74">
                  <c:v>9.8039215686274161E-3</c:v>
                </c:pt>
                <c:pt idx="75">
                  <c:v>1.9417475728155331E-2</c:v>
                </c:pt>
                <c:pt idx="76">
                  <c:v>1.4285714285714235E-2</c:v>
                </c:pt>
                <c:pt idx="77">
                  <c:v>2.1126760563380254E-2</c:v>
                </c:pt>
                <c:pt idx="78">
                  <c:v>-1.3793103448275779E-2</c:v>
                </c:pt>
                <c:pt idx="79">
                  <c:v>6.9930069930070893E-3</c:v>
                </c:pt>
                <c:pt idx="80">
                  <c:v>-3.4722222222222321E-2</c:v>
                </c:pt>
                <c:pt idx="81">
                  <c:v>1.6786570743405393E-2</c:v>
                </c:pt>
                <c:pt idx="82">
                  <c:v>2.8301886792452935E-2</c:v>
                </c:pt>
                <c:pt idx="83">
                  <c:v>1.3761467889908063E-2</c:v>
                </c:pt>
                <c:pt idx="84">
                  <c:v>9.0497737556560764E-3</c:v>
                </c:pt>
                <c:pt idx="85">
                  <c:v>1.5695067264574147E-2</c:v>
                </c:pt>
                <c:pt idx="86">
                  <c:v>2.2075055187638082E-3</c:v>
                </c:pt>
                <c:pt idx="87">
                  <c:v>-4.4052863436124801E-3</c:v>
                </c:pt>
                <c:pt idx="88">
                  <c:v>-2.2123893805309214E-3</c:v>
                </c:pt>
                <c:pt idx="89">
                  <c:v>-2.8824833702882469E-2</c:v>
                </c:pt>
                <c:pt idx="90">
                  <c:v>5.0228310502283158E-2</c:v>
                </c:pt>
                <c:pt idx="91">
                  <c:v>8.6956521739129933E-3</c:v>
                </c:pt>
                <c:pt idx="92">
                  <c:v>4.3103448275862988E-3</c:v>
                </c:pt>
                <c:pt idx="93">
                  <c:v>1.0729613733905463E-2</c:v>
                </c:pt>
                <c:pt idx="94">
                  <c:v>1.0615711252653925E-2</c:v>
                </c:pt>
                <c:pt idx="95">
                  <c:v>4.2016806722691147E-3</c:v>
                </c:pt>
                <c:pt idx="96">
                  <c:v>-2.9288702928870425E-2</c:v>
                </c:pt>
                <c:pt idx="97">
                  <c:v>2.5862068965517349E-2</c:v>
                </c:pt>
                <c:pt idx="98">
                  <c:v>8.4033613445377853E-3</c:v>
                </c:pt>
                <c:pt idx="99">
                  <c:v>-3.5416666666666652E-2</c:v>
                </c:pt>
                <c:pt idx="100">
                  <c:v>3.6717062634989084E-2</c:v>
                </c:pt>
                <c:pt idx="101">
                  <c:v>-2.9166666666666563E-2</c:v>
                </c:pt>
                <c:pt idx="102">
                  <c:v>-5.3648068669527871E-2</c:v>
                </c:pt>
                <c:pt idx="103">
                  <c:v>-6.5759637188208653E-2</c:v>
                </c:pt>
                <c:pt idx="104">
                  <c:v>1.4563106796116498E-2</c:v>
                </c:pt>
                <c:pt idx="105">
                  <c:v>-1.4354066985645786E-2</c:v>
                </c:pt>
                <c:pt idx="106">
                  <c:v>1.4563106796116498E-2</c:v>
                </c:pt>
                <c:pt idx="107">
                  <c:v>-3.5885167464114742E-2</c:v>
                </c:pt>
                <c:pt idx="108">
                  <c:v>-3.7220843672456705E-2</c:v>
                </c:pt>
                <c:pt idx="109">
                  <c:v>4.8969072164948502E-2</c:v>
                </c:pt>
                <c:pt idx="110">
                  <c:v>3.685503685503666E-2</c:v>
                </c:pt>
                <c:pt idx="111">
                  <c:v>-1.4218009478672911E-2</c:v>
                </c:pt>
                <c:pt idx="112">
                  <c:v>-9.375E-2</c:v>
                </c:pt>
                <c:pt idx="113">
                  <c:v>5.3050397877985045E-3</c:v>
                </c:pt>
                <c:pt idx="114">
                  <c:v>-2.1108179419525031E-2</c:v>
                </c:pt>
                <c:pt idx="115">
                  <c:v>3.7735849056603765E-2</c:v>
                </c:pt>
                <c:pt idx="116">
                  <c:v>-7.7922077922079058E-3</c:v>
                </c:pt>
                <c:pt idx="117">
                  <c:v>3.4031413612565453E-2</c:v>
                </c:pt>
                <c:pt idx="118">
                  <c:v>0</c:v>
                </c:pt>
                <c:pt idx="119">
                  <c:v>4.8101265822784622E-2</c:v>
                </c:pt>
                <c:pt idx="120">
                  <c:v>1.449275362318847E-2</c:v>
                </c:pt>
                <c:pt idx="121">
                  <c:v>1.904761904761898E-2</c:v>
                </c:pt>
                <c:pt idx="122">
                  <c:v>7.0093457943922743E-3</c:v>
                </c:pt>
                <c:pt idx="123">
                  <c:v>-2.3201856148491462E-3</c:v>
                </c:pt>
                <c:pt idx="124">
                  <c:v>-3.4883720930232398E-2</c:v>
                </c:pt>
                <c:pt idx="125">
                  <c:v>2.409638554216853E-2</c:v>
                </c:pt>
                <c:pt idx="126">
                  <c:v>-2.3529411764705577E-3</c:v>
                </c:pt>
                <c:pt idx="127">
                  <c:v>2.3584905660376521E-3</c:v>
                </c:pt>
                <c:pt idx="128">
                  <c:v>3.2941176470588251E-2</c:v>
                </c:pt>
                <c:pt idx="129">
                  <c:v>9.1116173120728838E-3</c:v>
                </c:pt>
                <c:pt idx="130">
                  <c:v>2.2573363431153126E-3</c:v>
                </c:pt>
                <c:pt idx="131">
                  <c:v>9.009009009008917E-3</c:v>
                </c:pt>
                <c:pt idx="132">
                  <c:v>4.2410714285714191E-2</c:v>
                </c:pt>
                <c:pt idx="133">
                  <c:v>0</c:v>
                </c:pt>
                <c:pt idx="134">
                  <c:v>6.4239828693790635E-3</c:v>
                </c:pt>
                <c:pt idx="135">
                  <c:v>1.2765957446808418E-2</c:v>
                </c:pt>
                <c:pt idx="136">
                  <c:v>1.26050420168069E-2</c:v>
                </c:pt>
                <c:pt idx="137">
                  <c:v>2.0746887966804906E-3</c:v>
                </c:pt>
                <c:pt idx="138">
                  <c:v>-2.0703933747411307E-3</c:v>
                </c:pt>
                <c:pt idx="139">
                  <c:v>2.6970954356846377E-2</c:v>
                </c:pt>
                <c:pt idx="140">
                  <c:v>1.8181818181818077E-2</c:v>
                </c:pt>
                <c:pt idx="141">
                  <c:v>-5.9523809523810423E-3</c:v>
                </c:pt>
                <c:pt idx="142">
                  <c:v>-1.5968063872255467E-2</c:v>
                </c:pt>
                <c:pt idx="143">
                  <c:v>1.8255578093306246E-2</c:v>
                </c:pt>
                <c:pt idx="144">
                  <c:v>0</c:v>
                </c:pt>
                <c:pt idx="145">
                  <c:v>-1.5936254980079556E-2</c:v>
                </c:pt>
                <c:pt idx="146">
                  <c:v>-6.0728744939271273E-3</c:v>
                </c:pt>
                <c:pt idx="147">
                  <c:v>0</c:v>
                </c:pt>
                <c:pt idx="148">
                  <c:v>1.8329938900203624E-2</c:v>
                </c:pt>
                <c:pt idx="149">
                  <c:v>2.0000000000000018E-3</c:v>
                </c:pt>
                <c:pt idx="150">
                  <c:v>-9.9800399201596113E-3</c:v>
                </c:pt>
                <c:pt idx="151">
                  <c:v>2.2177419354838745E-2</c:v>
                </c:pt>
                <c:pt idx="152">
                  <c:v>2.564102564102555E-2</c:v>
                </c:pt>
                <c:pt idx="153">
                  <c:v>7.692307692307665E-3</c:v>
                </c:pt>
                <c:pt idx="154">
                  <c:v>-1.717557251908397E-2</c:v>
                </c:pt>
                <c:pt idx="155">
                  <c:v>9.7087378640776656E-3</c:v>
                </c:pt>
                <c:pt idx="156">
                  <c:v>1.9230769230769162E-2</c:v>
                </c:pt>
                <c:pt idx="157">
                  <c:v>7.547169811320753E-3</c:v>
                </c:pt>
                <c:pt idx="158">
                  <c:v>0</c:v>
                </c:pt>
                <c:pt idx="159">
                  <c:v>3.3707865168539186E-2</c:v>
                </c:pt>
                <c:pt idx="160">
                  <c:v>5.4347826086957873E-3</c:v>
                </c:pt>
                <c:pt idx="161">
                  <c:v>-4.6846846846846812E-2</c:v>
                </c:pt>
                <c:pt idx="162">
                  <c:v>7.5614366729679361E-3</c:v>
                </c:pt>
                <c:pt idx="163">
                  <c:v>2.8142589118199002E-2</c:v>
                </c:pt>
                <c:pt idx="164">
                  <c:v>-3.6496350364964014E-3</c:v>
                </c:pt>
                <c:pt idx="165">
                  <c:v>9.157509157509125E-3</c:v>
                </c:pt>
                <c:pt idx="166">
                  <c:v>1.9963702359346636E-2</c:v>
                </c:pt>
                <c:pt idx="167">
                  <c:v>-8.8967971530248269E-3</c:v>
                </c:pt>
                <c:pt idx="168">
                  <c:v>-7.1813285457809739E-2</c:v>
                </c:pt>
                <c:pt idx="169">
                  <c:v>2.1276595744680993E-2</c:v>
                </c:pt>
                <c:pt idx="170">
                  <c:v>3.7878787878787845E-2</c:v>
                </c:pt>
                <c:pt idx="171">
                  <c:v>-4.9270072992700809E-2</c:v>
                </c:pt>
                <c:pt idx="172">
                  <c:v>3.8387715930902067E-2</c:v>
                </c:pt>
                <c:pt idx="173">
                  <c:v>-7.2088724584103647E-2</c:v>
                </c:pt>
                <c:pt idx="174">
                  <c:v>-1.9920318725099584E-2</c:v>
                </c:pt>
                <c:pt idx="175">
                  <c:v>-0.10162601626016265</c:v>
                </c:pt>
                <c:pt idx="176">
                  <c:v>-4.9773755656108531E-2</c:v>
                </c:pt>
                <c:pt idx="177">
                  <c:v>0.13571428571428545</c:v>
                </c:pt>
                <c:pt idx="178">
                  <c:v>-6.2893081761005165E-3</c:v>
                </c:pt>
                <c:pt idx="179">
                  <c:v>4.4303797468354444E-2</c:v>
                </c:pt>
                <c:pt idx="180">
                  <c:v>-3.6363636363636487E-2</c:v>
                </c:pt>
                <c:pt idx="181">
                  <c:v>-5.4507337526205402E-2</c:v>
                </c:pt>
                <c:pt idx="182">
                  <c:v>0</c:v>
                </c:pt>
                <c:pt idx="183">
                  <c:v>-3.9911308203991025E-2</c:v>
                </c:pt>
                <c:pt idx="184">
                  <c:v>-1.8475750577367167E-2</c:v>
                </c:pt>
                <c:pt idx="185">
                  <c:v>-0.11529411764705888</c:v>
                </c:pt>
                <c:pt idx="186">
                  <c:v>3.9893617021276695E-2</c:v>
                </c:pt>
                <c:pt idx="187">
                  <c:v>-3.5805626598465534E-2</c:v>
                </c:pt>
                <c:pt idx="188">
                  <c:v>2.6525198938991412E-3</c:v>
                </c:pt>
                <c:pt idx="189">
                  <c:v>-1.3227513227513144E-2</c:v>
                </c:pt>
                <c:pt idx="190">
                  <c:v>9.9195710455763919E-2</c:v>
                </c:pt>
                <c:pt idx="191">
                  <c:v>-3.4146341463414553E-2</c:v>
                </c:pt>
                <c:pt idx="192">
                  <c:v>-5.5555555555555469E-2</c:v>
                </c:pt>
                <c:pt idx="193">
                  <c:v>7.7540106951871746E-2</c:v>
                </c:pt>
                <c:pt idx="194">
                  <c:v>1.4888337468982549E-2</c:v>
                </c:pt>
                <c:pt idx="195">
                  <c:v>-0.10268948655256727</c:v>
                </c:pt>
                <c:pt idx="196">
                  <c:v>-4.3596730245231696E-2</c:v>
                </c:pt>
                <c:pt idx="197">
                  <c:v>2.8490028490028463E-2</c:v>
                </c:pt>
                <c:pt idx="198">
                  <c:v>-1.3850415512465353E-2</c:v>
                </c:pt>
                <c:pt idx="199">
                  <c:v>8.98876404494382E-2</c:v>
                </c:pt>
                <c:pt idx="200">
                  <c:v>1.2886597938144506E-2</c:v>
                </c:pt>
                <c:pt idx="201">
                  <c:v>-2.5445292620865922E-3</c:v>
                </c:pt>
                <c:pt idx="202">
                  <c:v>6.8877551020408267E-2</c:v>
                </c:pt>
                <c:pt idx="203">
                  <c:v>-2.3866348448688957E-3</c:v>
                </c:pt>
                <c:pt idx="204">
                  <c:v>2.3923444976077235E-3</c:v>
                </c:pt>
                <c:pt idx="205">
                  <c:v>2.3866348448686736E-3</c:v>
                </c:pt>
                <c:pt idx="206">
                  <c:v>-1.1904761904761862E-2</c:v>
                </c:pt>
                <c:pt idx="207">
                  <c:v>-5.0602409638554335E-2</c:v>
                </c:pt>
                <c:pt idx="208">
                  <c:v>-1.0152284263959421E-2</c:v>
                </c:pt>
                <c:pt idx="209">
                  <c:v>-4.8717948717948656E-2</c:v>
                </c:pt>
                <c:pt idx="210">
                  <c:v>1.3477088948786964E-2</c:v>
                </c:pt>
                <c:pt idx="211">
                  <c:v>-1.3297872340425454E-2</c:v>
                </c:pt>
                <c:pt idx="212">
                  <c:v>-9.1644204851751954E-2</c:v>
                </c:pt>
                <c:pt idx="213">
                  <c:v>-3.264094955489627E-2</c:v>
                </c:pt>
                <c:pt idx="214">
                  <c:v>-9.2024539877300082E-3</c:v>
                </c:pt>
                <c:pt idx="215">
                  <c:v>-1.5479876160990669E-2</c:v>
                </c:pt>
                <c:pt idx="216">
                  <c:v>1.2578616352201255E-2</c:v>
                </c:pt>
                <c:pt idx="217">
                  <c:v>9.6273291925465632E-2</c:v>
                </c:pt>
                <c:pt idx="218">
                  <c:v>2.8328611898017053E-2</c:v>
                </c:pt>
                <c:pt idx="219">
                  <c:v>2.4793388429752206E-2</c:v>
                </c:pt>
                <c:pt idx="220">
                  <c:v>0</c:v>
                </c:pt>
                <c:pt idx="221">
                  <c:v>4.8387096774193505E-2</c:v>
                </c:pt>
                <c:pt idx="222">
                  <c:v>0</c:v>
                </c:pt>
                <c:pt idx="223">
                  <c:v>0</c:v>
                </c:pt>
                <c:pt idx="224">
                  <c:v>-8.4615384615384648E-2</c:v>
                </c:pt>
                <c:pt idx="225">
                  <c:v>1.9607843137255054E-2</c:v>
                </c:pt>
                <c:pt idx="226">
                  <c:v>3.5714285714285587E-2</c:v>
                </c:pt>
                <c:pt idx="227">
                  <c:v>-3.9787798408488007E-2</c:v>
                </c:pt>
                <c:pt idx="228">
                  <c:v>6.6298342541436295E-2</c:v>
                </c:pt>
                <c:pt idx="229">
                  <c:v>2.8497409326424972E-2</c:v>
                </c:pt>
                <c:pt idx="230">
                  <c:v>3.2745591939546514E-2</c:v>
                </c:pt>
                <c:pt idx="231">
                  <c:v>-4.8780487804876982E-3</c:v>
                </c:pt>
                <c:pt idx="232">
                  <c:v>-1.9607843137254943E-2</c:v>
                </c:pt>
                <c:pt idx="233">
                  <c:v>-1.5000000000000013E-2</c:v>
                </c:pt>
                <c:pt idx="234">
                  <c:v>2.5380710659899108E-3</c:v>
                </c:pt>
                <c:pt idx="235">
                  <c:v>6.3291139240506222E-2</c:v>
                </c:pt>
                <c:pt idx="236">
                  <c:v>-1.4285714285714457E-2</c:v>
                </c:pt>
                <c:pt idx="237">
                  <c:v>2.1739130434782705E-2</c:v>
                </c:pt>
                <c:pt idx="238">
                  <c:v>-2.3640661938535423E-3</c:v>
                </c:pt>
                <c:pt idx="239">
                  <c:v>-1.1848341232227444E-2</c:v>
                </c:pt>
                <c:pt idx="240">
                  <c:v>1.6786570743405393E-2</c:v>
                </c:pt>
                <c:pt idx="241">
                  <c:v>-1.8867924528301883E-2</c:v>
                </c:pt>
                <c:pt idx="242">
                  <c:v>-8.4134615384615419E-2</c:v>
                </c:pt>
                <c:pt idx="243">
                  <c:v>-1.5748031496062964E-2</c:v>
                </c:pt>
                <c:pt idx="244">
                  <c:v>-1.3333333333333308E-2</c:v>
                </c:pt>
                <c:pt idx="245">
                  <c:v>2.7027027027026751E-3</c:v>
                </c:pt>
                <c:pt idx="246">
                  <c:v>3.7735849056603765E-2</c:v>
                </c:pt>
                <c:pt idx="247">
                  <c:v>5.1948051948051965E-3</c:v>
                </c:pt>
                <c:pt idx="248">
                  <c:v>-5.1679586563307511E-2</c:v>
                </c:pt>
                <c:pt idx="249">
                  <c:v>-8.1743869209808251E-3</c:v>
                </c:pt>
                <c:pt idx="250">
                  <c:v>-1.3736263736263798E-2</c:v>
                </c:pt>
                <c:pt idx="251">
                  <c:v>-4.1782729805013852E-2</c:v>
                </c:pt>
                <c:pt idx="252">
                  <c:v>8.720930232558155E-3</c:v>
                </c:pt>
                <c:pt idx="253">
                  <c:v>-2.0172910662824339E-2</c:v>
                </c:pt>
                <c:pt idx="254">
                  <c:v>4.705882352941182E-2</c:v>
                </c:pt>
                <c:pt idx="255">
                  <c:v>-4.2134831460674094E-2</c:v>
                </c:pt>
                <c:pt idx="256">
                  <c:v>5.8651026392961825E-3</c:v>
                </c:pt>
                <c:pt idx="257">
                  <c:v>8.1632653061224358E-2</c:v>
                </c:pt>
                <c:pt idx="258">
                  <c:v>2.9649595687331498E-2</c:v>
                </c:pt>
                <c:pt idx="259">
                  <c:v>3.9267015706806463E-2</c:v>
                </c:pt>
                <c:pt idx="260">
                  <c:v>-3.2745591939546737E-2</c:v>
                </c:pt>
                <c:pt idx="261">
                  <c:v>1.8229166666666741E-2</c:v>
                </c:pt>
                <c:pt idx="262">
                  <c:v>1.5345268542199531E-2</c:v>
                </c:pt>
                <c:pt idx="263">
                  <c:v>1.5113350125944613E-2</c:v>
                </c:pt>
                <c:pt idx="264">
                  <c:v>3.4739454094292688E-2</c:v>
                </c:pt>
                <c:pt idx="265">
                  <c:v>-2.3980815347721673E-3</c:v>
                </c:pt>
                <c:pt idx="266">
                  <c:v>1.2019230769230616E-2</c:v>
                </c:pt>
                <c:pt idx="267">
                  <c:v>-2.3752969121139111E-3</c:v>
                </c:pt>
                <c:pt idx="268">
                  <c:v>2.3809523809523725E-3</c:v>
                </c:pt>
                <c:pt idx="269">
                  <c:v>4.5130641330166421E-2</c:v>
                </c:pt>
                <c:pt idx="270">
                  <c:v>-4.5454545454546302E-3</c:v>
                </c:pt>
                <c:pt idx="271">
                  <c:v>-1.8264840182648401E-2</c:v>
                </c:pt>
                <c:pt idx="272">
                  <c:v>-2.3255813953488302E-2</c:v>
                </c:pt>
                <c:pt idx="273">
                  <c:v>5.9523809523809534E-2</c:v>
                </c:pt>
                <c:pt idx="274">
                  <c:v>-1.1235955056179692E-2</c:v>
                </c:pt>
                <c:pt idx="275">
                  <c:v>1.1363636363636243E-2</c:v>
                </c:pt>
                <c:pt idx="276">
                  <c:v>-6.741573033707926E-3</c:v>
                </c:pt>
                <c:pt idx="277">
                  <c:v>-4.5248868778279272E-3</c:v>
                </c:pt>
                <c:pt idx="278">
                  <c:v>1.1363636363636243E-2</c:v>
                </c:pt>
                <c:pt idx="279">
                  <c:v>-2.2471910112359716E-2</c:v>
                </c:pt>
                <c:pt idx="280">
                  <c:v>5.9770114942528929E-2</c:v>
                </c:pt>
                <c:pt idx="281">
                  <c:v>-2.1691973969633072E-3</c:v>
                </c:pt>
                <c:pt idx="282">
                  <c:v>-4.3478260869563856E-3</c:v>
                </c:pt>
                <c:pt idx="283">
                  <c:v>1.7467248908296984E-2</c:v>
                </c:pt>
                <c:pt idx="284">
                  <c:v>4.2918454935620964E-3</c:v>
                </c:pt>
                <c:pt idx="285">
                  <c:v>1.0683760683760868E-2</c:v>
                </c:pt>
                <c:pt idx="286">
                  <c:v>2.114164904862581E-2</c:v>
                </c:pt>
                <c:pt idx="287">
                  <c:v>-1.0351966873705987E-2</c:v>
                </c:pt>
                <c:pt idx="288">
                  <c:v>4.1841004184099972E-3</c:v>
                </c:pt>
                <c:pt idx="289">
                  <c:v>6.2500000000000888E-3</c:v>
                </c:pt>
                <c:pt idx="290">
                  <c:v>-3.3126293995859202E-2</c:v>
                </c:pt>
                <c:pt idx="291">
                  <c:v>2.9978586723768741E-2</c:v>
                </c:pt>
                <c:pt idx="292">
                  <c:v>6.2370062370062929E-3</c:v>
                </c:pt>
                <c:pt idx="293">
                  <c:v>8.2644628099173278E-3</c:v>
                </c:pt>
                <c:pt idx="294">
                  <c:v>8.1967213114753079E-3</c:v>
                </c:pt>
                <c:pt idx="295">
                  <c:v>0</c:v>
                </c:pt>
                <c:pt idx="296">
                  <c:v>-6.0975609756097615E-3</c:v>
                </c:pt>
                <c:pt idx="297">
                  <c:v>0</c:v>
                </c:pt>
                <c:pt idx="298">
                  <c:v>4.0899795501023739E-3</c:v>
                </c:pt>
                <c:pt idx="299">
                  <c:v>0</c:v>
                </c:pt>
                <c:pt idx="300">
                  <c:v>2.4439918533604832E-2</c:v>
                </c:pt>
                <c:pt idx="301">
                  <c:v>1.1928429423459175E-2</c:v>
                </c:pt>
                <c:pt idx="302">
                  <c:v>5.5009823182711193E-2</c:v>
                </c:pt>
                <c:pt idx="303">
                  <c:v>1.3035381750465591E-2</c:v>
                </c:pt>
                <c:pt idx="304">
                  <c:v>-3.6764705882353921E-3</c:v>
                </c:pt>
                <c:pt idx="305">
                  <c:v>-2.3985239852398532E-2</c:v>
                </c:pt>
                <c:pt idx="306">
                  <c:v>1.3232514177693888E-2</c:v>
                </c:pt>
                <c:pt idx="307">
                  <c:v>-7.4626865671642006E-3</c:v>
                </c:pt>
                <c:pt idx="308">
                  <c:v>-3.9473684210526327E-2</c:v>
                </c:pt>
                <c:pt idx="309">
                  <c:v>-3.9138943248533398E-3</c:v>
                </c:pt>
                <c:pt idx="310">
                  <c:v>-4.7151277013752546E-2</c:v>
                </c:pt>
                <c:pt idx="311">
                  <c:v>4.1237113402061709E-3</c:v>
                </c:pt>
                <c:pt idx="312">
                  <c:v>4.5174537987679564E-2</c:v>
                </c:pt>
                <c:pt idx="313">
                  <c:v>7.8585461689586467E-3</c:v>
                </c:pt>
                <c:pt idx="314">
                  <c:v>0</c:v>
                </c:pt>
                <c:pt idx="315">
                  <c:v>-4.2884990253411304E-2</c:v>
                </c:pt>
                <c:pt idx="316">
                  <c:v>4.6843177189409335E-2</c:v>
                </c:pt>
                <c:pt idx="317">
                  <c:v>-2.1400778210116655E-2</c:v>
                </c:pt>
                <c:pt idx="318">
                  <c:v>-3.9761431411531323E-3</c:v>
                </c:pt>
                <c:pt idx="319">
                  <c:v>-1.9960079840319334E-2</c:v>
                </c:pt>
                <c:pt idx="320">
                  <c:v>6.313645621181263E-2</c:v>
                </c:pt>
                <c:pt idx="321">
                  <c:v>4.022988505747116E-2</c:v>
                </c:pt>
                <c:pt idx="322">
                  <c:v>9.208103130755152E-3</c:v>
                </c:pt>
                <c:pt idx="323">
                  <c:v>-3.6496350364964014E-3</c:v>
                </c:pt>
                <c:pt idx="324">
                  <c:v>1.831501831501825E-3</c:v>
                </c:pt>
                <c:pt idx="325">
                  <c:v>9.1407678244972423E-3</c:v>
                </c:pt>
                <c:pt idx="326">
                  <c:v>1.0869565217391353E-2</c:v>
                </c:pt>
                <c:pt idx="327">
                  <c:v>1.6129032258064502E-2</c:v>
                </c:pt>
                <c:pt idx="328">
                  <c:v>1.7636684303350414E-3</c:v>
                </c:pt>
                <c:pt idx="329">
                  <c:v>3.5211267605634866E-3</c:v>
                </c:pt>
                <c:pt idx="330">
                  <c:v>-1.4035087719298289E-2</c:v>
                </c:pt>
                <c:pt idx="331">
                  <c:v>1.6014234875444844E-2</c:v>
                </c:pt>
                <c:pt idx="332">
                  <c:v>7.0052539404552583E-3</c:v>
                </c:pt>
                <c:pt idx="333">
                  <c:v>5.2173913043478404E-3</c:v>
                </c:pt>
                <c:pt idx="334">
                  <c:v>2.076124567474058E-2</c:v>
                </c:pt>
                <c:pt idx="335">
                  <c:v>8.4745762711864181E-3</c:v>
                </c:pt>
                <c:pt idx="336">
                  <c:v>-5.0420168067227822E-3</c:v>
                </c:pt>
                <c:pt idx="337">
                  <c:v>1.6891891891892552E-3</c:v>
                </c:pt>
                <c:pt idx="338">
                  <c:v>1.686340640809636E-3</c:v>
                </c:pt>
                <c:pt idx="339">
                  <c:v>5.050505050504972E-3</c:v>
                </c:pt>
                <c:pt idx="340">
                  <c:v>-3.3500837520937798E-3</c:v>
                </c:pt>
                <c:pt idx="341">
                  <c:v>1.6806722689075571E-3</c:v>
                </c:pt>
                <c:pt idx="342">
                  <c:v>2.8523489932885893E-2</c:v>
                </c:pt>
                <c:pt idx="343">
                  <c:v>-4.8939641109299048E-3</c:v>
                </c:pt>
                <c:pt idx="344">
                  <c:v>1.4754098360655776E-2</c:v>
                </c:pt>
                <c:pt idx="345">
                  <c:v>-4.846526655896688E-3</c:v>
                </c:pt>
                <c:pt idx="346">
                  <c:v>-4.8701298701299134E-3</c:v>
                </c:pt>
                <c:pt idx="347">
                  <c:v>-3.2626427406198255E-3</c:v>
                </c:pt>
                <c:pt idx="348">
                  <c:v>1.1456628477904962E-2</c:v>
                </c:pt>
                <c:pt idx="349">
                  <c:v>2.7508090614886793E-2</c:v>
                </c:pt>
                <c:pt idx="350">
                  <c:v>-3.1496062992125706E-3</c:v>
                </c:pt>
                <c:pt idx="351">
                  <c:v>1.7377567140600458E-2</c:v>
                </c:pt>
                <c:pt idx="352">
                  <c:v>9.3167701863352548E-3</c:v>
                </c:pt>
                <c:pt idx="353">
                  <c:v>-3.230769230769226E-2</c:v>
                </c:pt>
                <c:pt idx="354">
                  <c:v>-6.3593004769475492E-3</c:v>
                </c:pt>
                <c:pt idx="355">
                  <c:v>6.3999999999999613E-3</c:v>
                </c:pt>
                <c:pt idx="356">
                  <c:v>1.7488076311605871E-2</c:v>
                </c:pt>
                <c:pt idx="357">
                  <c:v>0</c:v>
                </c:pt>
                <c:pt idx="358">
                  <c:v>1.5625E-2</c:v>
                </c:pt>
                <c:pt idx="359">
                  <c:v>7.692307692307665E-3</c:v>
                </c:pt>
                <c:pt idx="360">
                  <c:v>-5.1908396946564905E-2</c:v>
                </c:pt>
                <c:pt idx="361">
                  <c:v>2.2544283413848509E-2</c:v>
                </c:pt>
                <c:pt idx="362">
                  <c:v>4.7244094488189115E-2</c:v>
                </c:pt>
                <c:pt idx="363">
                  <c:v>-6.0150375939849177E-3</c:v>
                </c:pt>
                <c:pt idx="364">
                  <c:v>7.5642965204236745E-3</c:v>
                </c:pt>
                <c:pt idx="365">
                  <c:v>7.5075075075075048E-3</c:v>
                </c:pt>
                <c:pt idx="366">
                  <c:v>2.0864381520119268E-2</c:v>
                </c:pt>
                <c:pt idx="367">
                  <c:v>1.3138686131386912E-2</c:v>
                </c:pt>
                <c:pt idx="368">
                  <c:v>-5.7636887608069065E-3</c:v>
                </c:pt>
                <c:pt idx="369">
                  <c:v>1.4492753623187582E-3</c:v>
                </c:pt>
                <c:pt idx="370">
                  <c:v>1.8813314037626538E-2</c:v>
                </c:pt>
                <c:pt idx="371">
                  <c:v>7.1022727272727071E-3</c:v>
                </c:pt>
                <c:pt idx="372">
                  <c:v>-9.873060648801224E-3</c:v>
                </c:pt>
                <c:pt idx="373">
                  <c:v>1.9943019943019946E-2</c:v>
                </c:pt>
                <c:pt idx="374">
                  <c:v>9.7765363128492488E-3</c:v>
                </c:pt>
                <c:pt idx="375">
                  <c:v>4.1493775933609811E-3</c:v>
                </c:pt>
                <c:pt idx="376">
                  <c:v>-6.1983471074380181E-2</c:v>
                </c:pt>
                <c:pt idx="377">
                  <c:v>-1.9089574155653488E-2</c:v>
                </c:pt>
                <c:pt idx="378">
                  <c:v>-2.9940119760478723E-3</c:v>
                </c:pt>
                <c:pt idx="379">
                  <c:v>3.3033033033033066E-2</c:v>
                </c:pt>
                <c:pt idx="380">
                  <c:v>1.8895348837209225E-2</c:v>
                </c:pt>
                <c:pt idx="381">
                  <c:v>-4.9928673323823114E-2</c:v>
                </c:pt>
                <c:pt idx="382">
                  <c:v>4.5045045045044585E-3</c:v>
                </c:pt>
                <c:pt idx="383">
                  <c:v>5.2316890881913158E-2</c:v>
                </c:pt>
                <c:pt idx="384">
                  <c:v>-1.9886363636363535E-2</c:v>
                </c:pt>
                <c:pt idx="385">
                  <c:v>-2.6086956521739202E-2</c:v>
                </c:pt>
                <c:pt idx="386">
                  <c:v>2.5297619047619069E-2</c:v>
                </c:pt>
                <c:pt idx="387">
                  <c:v>-4.3541364296080243E-3</c:v>
                </c:pt>
                <c:pt idx="388">
                  <c:v>-5.3935860058309082E-2</c:v>
                </c:pt>
                <c:pt idx="389">
                  <c:v>1.8489984591679498E-2</c:v>
                </c:pt>
                <c:pt idx="390">
                  <c:v>-1.6641452344931973E-2</c:v>
                </c:pt>
                <c:pt idx="391">
                  <c:v>-3.230769230769226E-2</c:v>
                </c:pt>
                <c:pt idx="392">
                  <c:v>-5.246422893481717E-2</c:v>
                </c:pt>
                <c:pt idx="393">
                  <c:v>3.187919463087252E-2</c:v>
                </c:pt>
                <c:pt idx="394">
                  <c:v>1.4634146341463428E-2</c:v>
                </c:pt>
                <c:pt idx="395">
                  <c:v>4.4871794871794712E-2</c:v>
                </c:pt>
                <c:pt idx="396">
                  <c:v>-1.0736196319018343E-2</c:v>
                </c:pt>
                <c:pt idx="397">
                  <c:v>9.302325581395321E-3</c:v>
                </c:pt>
                <c:pt idx="398">
                  <c:v>2.9185867895545448E-2</c:v>
                </c:pt>
                <c:pt idx="399">
                  <c:v>1.0447761194029681E-2</c:v>
                </c:pt>
                <c:pt idx="400">
                  <c:v>-7.3855243722303898E-3</c:v>
                </c:pt>
                <c:pt idx="401">
                  <c:v>1.9345238095238138E-2</c:v>
                </c:pt>
                <c:pt idx="402">
                  <c:v>2.3357664233576658E-2</c:v>
                </c:pt>
                <c:pt idx="403">
                  <c:v>-2.8530670470755526E-3</c:v>
                </c:pt>
                <c:pt idx="404">
                  <c:v>1.1444921316166035E-2</c:v>
                </c:pt>
                <c:pt idx="405">
                  <c:v>4.2432814710040567E-3</c:v>
                </c:pt>
                <c:pt idx="406">
                  <c:v>0</c:v>
                </c:pt>
                <c:pt idx="407">
                  <c:v>7.0422535211267512E-3</c:v>
                </c:pt>
                <c:pt idx="408">
                  <c:v>-8.3916083916084627E-3</c:v>
                </c:pt>
                <c:pt idx="409">
                  <c:v>-1.1283497884344129E-2</c:v>
                </c:pt>
                <c:pt idx="410">
                  <c:v>-8.5592011412267688E-3</c:v>
                </c:pt>
                <c:pt idx="411">
                  <c:v>-2.4460431654676262E-2</c:v>
                </c:pt>
                <c:pt idx="412">
                  <c:v>1.4749262536872809E-3</c:v>
                </c:pt>
                <c:pt idx="413">
                  <c:v>2.9455081001472649E-3</c:v>
                </c:pt>
                <c:pt idx="414">
                  <c:v>1.1747430249632984E-2</c:v>
                </c:pt>
                <c:pt idx="415">
                  <c:v>-3.4833091436864971E-2</c:v>
                </c:pt>
                <c:pt idx="416">
                  <c:v>1.5037593984962294E-2</c:v>
                </c:pt>
                <c:pt idx="417">
                  <c:v>4.5925925925925926E-2</c:v>
                </c:pt>
                <c:pt idx="418">
                  <c:v>1.4164305949008638E-2</c:v>
                </c:pt>
                <c:pt idx="419">
                  <c:v>-2.7932960893854997E-3</c:v>
                </c:pt>
                <c:pt idx="420">
                  <c:v>2.5210084033613578E-2</c:v>
                </c:pt>
                <c:pt idx="421">
                  <c:v>1.91256830601092E-2</c:v>
                </c:pt>
                <c:pt idx="422">
                  <c:v>1.072386058981234E-2</c:v>
                </c:pt>
                <c:pt idx="423">
                  <c:v>7.9575596816976457E-3</c:v>
                </c:pt>
                <c:pt idx="424">
                  <c:v>-6.5789473684210176E-3</c:v>
                </c:pt>
                <c:pt idx="425">
                  <c:v>-1.3245033112582738E-2</c:v>
                </c:pt>
                <c:pt idx="426">
                  <c:v>-2.1476510067114152E-2</c:v>
                </c:pt>
                <c:pt idx="427">
                  <c:v>-2.3319615912208547E-2</c:v>
                </c:pt>
                <c:pt idx="428">
                  <c:v>1.1235955056179803E-2</c:v>
                </c:pt>
                <c:pt idx="429">
                  <c:v>1.5277777777777724E-2</c:v>
                </c:pt>
                <c:pt idx="430">
                  <c:v>2.5991792065663599E-2</c:v>
                </c:pt>
                <c:pt idx="431">
                  <c:v>-3.2000000000000028E-2</c:v>
                </c:pt>
                <c:pt idx="432">
                  <c:v>1.377410468319562E-2</c:v>
                </c:pt>
                <c:pt idx="433">
                  <c:v>-2.4456521739130488E-2</c:v>
                </c:pt>
                <c:pt idx="434">
                  <c:v>-1.9498607242339761E-2</c:v>
                </c:pt>
                <c:pt idx="435">
                  <c:v>-2.8409090909091717E-3</c:v>
                </c:pt>
                <c:pt idx="436">
                  <c:v>2.991452991453003E-2</c:v>
                </c:pt>
                <c:pt idx="437">
                  <c:v>5.5325034578146415E-3</c:v>
                </c:pt>
                <c:pt idx="438">
                  <c:v>-2.2008253094910502E-2</c:v>
                </c:pt>
                <c:pt idx="439">
                  <c:v>-3.6568213783403802E-2</c:v>
                </c:pt>
                <c:pt idx="440">
                  <c:v>-2.9197080291970545E-3</c:v>
                </c:pt>
                <c:pt idx="441">
                  <c:v>1.171303074670571E-2</c:v>
                </c:pt>
                <c:pt idx="442">
                  <c:v>1.4471780028943559E-2</c:v>
                </c:pt>
                <c:pt idx="443">
                  <c:v>1.2838801711840153E-2</c:v>
                </c:pt>
                <c:pt idx="444">
                  <c:v>3.0985915492957927E-2</c:v>
                </c:pt>
                <c:pt idx="445">
                  <c:v>-6.6939890710382532E-2</c:v>
                </c:pt>
                <c:pt idx="446">
                  <c:v>-4.3923865300147247E-3</c:v>
                </c:pt>
                <c:pt idx="447">
                  <c:v>-2.9411764705882359E-2</c:v>
                </c:pt>
                <c:pt idx="448">
                  <c:v>-3.4848484848484795E-2</c:v>
                </c:pt>
                <c:pt idx="449">
                  <c:v>0</c:v>
                </c:pt>
                <c:pt idx="450">
                  <c:v>-1.4128728414442682E-2</c:v>
                </c:pt>
                <c:pt idx="451">
                  <c:v>2.070063694267521E-2</c:v>
                </c:pt>
                <c:pt idx="452">
                  <c:v>-4.212168486739476E-2</c:v>
                </c:pt>
                <c:pt idx="453">
                  <c:v>1.6286644951140072E-3</c:v>
                </c:pt>
                <c:pt idx="454">
                  <c:v>3.7398373983739797E-2</c:v>
                </c:pt>
                <c:pt idx="455">
                  <c:v>-5.1724137931034475E-2</c:v>
                </c:pt>
                <c:pt idx="456">
                  <c:v>4.9586776859504855E-3</c:v>
                </c:pt>
                <c:pt idx="457">
                  <c:v>8.2236842105263275E-3</c:v>
                </c:pt>
                <c:pt idx="458">
                  <c:v>1.4681892332789603E-2</c:v>
                </c:pt>
                <c:pt idx="459">
                  <c:v>4.3408360128617485E-2</c:v>
                </c:pt>
                <c:pt idx="460">
                  <c:v>-1.8489984591679498E-2</c:v>
                </c:pt>
                <c:pt idx="461">
                  <c:v>-7.8492935635792183E-3</c:v>
                </c:pt>
                <c:pt idx="462">
                  <c:v>-3.1645569620253222E-2</c:v>
                </c:pt>
                <c:pt idx="463">
                  <c:v>2.2875816993463971E-2</c:v>
                </c:pt>
                <c:pt idx="464">
                  <c:v>3.9936102236421744E-2</c:v>
                </c:pt>
                <c:pt idx="465">
                  <c:v>2.7649769585253559E-2</c:v>
                </c:pt>
                <c:pt idx="466">
                  <c:v>2.6905829596412412E-2</c:v>
                </c:pt>
                <c:pt idx="467">
                  <c:v>4.3668122270742238E-2</c:v>
                </c:pt>
                <c:pt idx="468">
                  <c:v>-1.3947001394699621E-3</c:v>
                </c:pt>
                <c:pt idx="469">
                  <c:v>5.5865921787709993E-3</c:v>
                </c:pt>
                <c:pt idx="470">
                  <c:v>3.1944444444444331E-2</c:v>
                </c:pt>
                <c:pt idx="471">
                  <c:v>-2.1534320323014833E-2</c:v>
                </c:pt>
                <c:pt idx="472">
                  <c:v>-5.502063273727642E-2</c:v>
                </c:pt>
                <c:pt idx="473">
                  <c:v>-1.455604075691419E-2</c:v>
                </c:pt>
                <c:pt idx="474">
                  <c:v>8.8626292466766898E-3</c:v>
                </c:pt>
                <c:pt idx="475">
                  <c:v>-2.0497803806734938E-2</c:v>
                </c:pt>
                <c:pt idx="476">
                  <c:v>1.7937219730941534E-2</c:v>
                </c:pt>
                <c:pt idx="477">
                  <c:v>-2.7900146842878004E-2</c:v>
                </c:pt>
                <c:pt idx="478">
                  <c:v>4.9848942598187396E-2</c:v>
                </c:pt>
                <c:pt idx="479">
                  <c:v>-2.8776978417266452E-3</c:v>
                </c:pt>
                <c:pt idx="480">
                  <c:v>4.0404040404040442E-2</c:v>
                </c:pt>
                <c:pt idx="481">
                  <c:v>4.1608876560332853E-3</c:v>
                </c:pt>
                <c:pt idx="482">
                  <c:v>-1.7955801104972413E-2</c:v>
                </c:pt>
                <c:pt idx="483">
                  <c:v>-1.1251758087201136E-2</c:v>
                </c:pt>
                <c:pt idx="484">
                  <c:v>-6.4011379800853474E-2</c:v>
                </c:pt>
                <c:pt idx="485">
                  <c:v>-1.0638297872340496E-2</c:v>
                </c:pt>
                <c:pt idx="486">
                  <c:v>-1.8433179723502335E-2</c:v>
                </c:pt>
                <c:pt idx="487">
                  <c:v>-1.4084507042253502E-2</c:v>
                </c:pt>
                <c:pt idx="488">
                  <c:v>-7.7777777777777835E-2</c:v>
                </c:pt>
                <c:pt idx="489">
                  <c:v>1.5490533562822817E-2</c:v>
                </c:pt>
                <c:pt idx="490">
                  <c:v>-0.14745762711864407</c:v>
                </c:pt>
                <c:pt idx="491">
                  <c:v>-1.3916500994035852E-2</c:v>
                </c:pt>
                <c:pt idx="492">
                  <c:v>-0.19758064516129037</c:v>
                </c:pt>
                <c:pt idx="493">
                  <c:v>0.14572864321608026</c:v>
                </c:pt>
                <c:pt idx="494">
                  <c:v>-0.13596491228070173</c:v>
                </c:pt>
                <c:pt idx="495">
                  <c:v>0.14213197969543145</c:v>
                </c:pt>
                <c:pt idx="496">
                  <c:v>2.0000000000000018E-2</c:v>
                </c:pt>
                <c:pt idx="497">
                  <c:v>6.5359477124182996E-2</c:v>
                </c:pt>
                <c:pt idx="498">
                  <c:v>-2.8629856850715729E-2</c:v>
                </c:pt>
                <c:pt idx="499">
                  <c:v>0</c:v>
                </c:pt>
                <c:pt idx="500">
                  <c:v>-0.13263157894736843</c:v>
                </c:pt>
                <c:pt idx="501">
                  <c:v>-5.0970873786407744E-2</c:v>
                </c:pt>
                <c:pt idx="502">
                  <c:v>0</c:v>
                </c:pt>
                <c:pt idx="503">
                  <c:v>9.9744245524296504E-2</c:v>
                </c:pt>
                <c:pt idx="504">
                  <c:v>4.1860465116279277E-2</c:v>
                </c:pt>
                <c:pt idx="505">
                  <c:v>-4.6875000000000222E-2</c:v>
                </c:pt>
                <c:pt idx="506">
                  <c:v>4.9180327868852736E-2</c:v>
                </c:pt>
                <c:pt idx="507">
                  <c:v>8.7053571428571397E-2</c:v>
                </c:pt>
                <c:pt idx="508">
                  <c:v>8.2135523613962036E-3</c:v>
                </c:pt>
                <c:pt idx="509">
                  <c:v>1.6293279022403295E-2</c:v>
                </c:pt>
                <c:pt idx="510">
                  <c:v>-3.4068136272545124E-2</c:v>
                </c:pt>
                <c:pt idx="511">
                  <c:v>-7.8838174273858863E-2</c:v>
                </c:pt>
                <c:pt idx="512">
                  <c:v>-2.0270270270270396E-2</c:v>
                </c:pt>
                <c:pt idx="513">
                  <c:v>8.2758620689655338E-2</c:v>
                </c:pt>
                <c:pt idx="514">
                  <c:v>-2.972399150743088E-2</c:v>
                </c:pt>
                <c:pt idx="515">
                  <c:v>-7.877461706783373E-2</c:v>
                </c:pt>
                <c:pt idx="516">
                  <c:v>1.9002375296912177E-2</c:v>
                </c:pt>
                <c:pt idx="517">
                  <c:v>2.7972027972027913E-2</c:v>
                </c:pt>
                <c:pt idx="518">
                  <c:v>4.3083900226757343E-2</c:v>
                </c:pt>
                <c:pt idx="519">
                  <c:v>5.2173913043478404E-2</c:v>
                </c:pt>
                <c:pt idx="520">
                  <c:v>1.4462809917355379E-2</c:v>
                </c:pt>
                <c:pt idx="521">
                  <c:v>-3.0549898167006151E-2</c:v>
                </c:pt>
                <c:pt idx="522">
                  <c:v>-6.3025210084032279E-3</c:v>
                </c:pt>
                <c:pt idx="523">
                  <c:v>-9.3023255813953543E-2</c:v>
                </c:pt>
                <c:pt idx="524">
                  <c:v>-9.5571095571095555E-2</c:v>
                </c:pt>
                <c:pt idx="525">
                  <c:v>1.804123711340222E-2</c:v>
                </c:pt>
                <c:pt idx="526">
                  <c:v>6.8354430379746756E-2</c:v>
                </c:pt>
                <c:pt idx="527">
                  <c:v>3.5545023696682554E-2</c:v>
                </c:pt>
                <c:pt idx="528">
                  <c:v>-6.6361556064073235E-2</c:v>
                </c:pt>
                <c:pt idx="529">
                  <c:v>2.450980392156854E-2</c:v>
                </c:pt>
                <c:pt idx="530">
                  <c:v>-7.6555023923444931E-2</c:v>
                </c:pt>
                <c:pt idx="531">
                  <c:v>-9.0673575129533668E-2</c:v>
                </c:pt>
                <c:pt idx="532">
                  <c:v>6.8376068376068355E-2</c:v>
                </c:pt>
                <c:pt idx="533">
                  <c:v>5.8666666666666645E-2</c:v>
                </c:pt>
                <c:pt idx="534">
                  <c:v>5.7934508816120944E-2</c:v>
                </c:pt>
                <c:pt idx="535">
                  <c:v>-2.6190476190476319E-2</c:v>
                </c:pt>
                <c:pt idx="536">
                  <c:v>0.10024449877750619</c:v>
                </c:pt>
                <c:pt idx="537">
                  <c:v>4.444444444444251E-3</c:v>
                </c:pt>
                <c:pt idx="538">
                  <c:v>2.8761061946902755E-2</c:v>
                </c:pt>
                <c:pt idx="539">
                  <c:v>-6.4516129032258229E-3</c:v>
                </c:pt>
                <c:pt idx="540">
                  <c:v>5.1948051948051965E-2</c:v>
                </c:pt>
                <c:pt idx="541">
                  <c:v>-5.9670781893004121E-2</c:v>
                </c:pt>
                <c:pt idx="542">
                  <c:v>6.1269146608315062E-2</c:v>
                </c:pt>
                <c:pt idx="543">
                  <c:v>-3.9175257731958624E-2</c:v>
                </c:pt>
                <c:pt idx="544">
                  <c:v>1.5021459227467782E-2</c:v>
                </c:pt>
                <c:pt idx="545">
                  <c:v>5.4968287526427018E-2</c:v>
                </c:pt>
                <c:pt idx="546">
                  <c:v>4.609218436873741E-2</c:v>
                </c:pt>
                <c:pt idx="547">
                  <c:v>-5.9386973180076574E-2</c:v>
                </c:pt>
                <c:pt idx="548">
                  <c:v>2.8513238289205711E-2</c:v>
                </c:pt>
                <c:pt idx="549">
                  <c:v>0.10495049504950504</c:v>
                </c:pt>
                <c:pt idx="550">
                  <c:v>0</c:v>
                </c:pt>
                <c:pt idx="551">
                  <c:v>-7.3476702508960545E-2</c:v>
                </c:pt>
                <c:pt idx="552">
                  <c:v>-8.1237911025145104E-2</c:v>
                </c:pt>
                <c:pt idx="553">
                  <c:v>4.6315789473684088E-2</c:v>
                </c:pt>
                <c:pt idx="554">
                  <c:v>5.6338028169014231E-2</c:v>
                </c:pt>
                <c:pt idx="555">
                  <c:v>-1.5238095238095273E-2</c:v>
                </c:pt>
                <c:pt idx="556">
                  <c:v>1.5473887814313469E-2</c:v>
                </c:pt>
                <c:pt idx="557">
                  <c:v>3.8095238095238182E-2</c:v>
                </c:pt>
                <c:pt idx="558">
                  <c:v>-0.11192660550458722</c:v>
                </c:pt>
                <c:pt idx="559">
                  <c:v>2.2727272727272707E-2</c:v>
                </c:pt>
                <c:pt idx="560">
                  <c:v>5.8585858585858519E-2</c:v>
                </c:pt>
                <c:pt idx="561">
                  <c:v>-2.4809160305343525E-2</c:v>
                </c:pt>
                <c:pt idx="562">
                  <c:v>1.3698630136986134E-2</c:v>
                </c:pt>
                <c:pt idx="563">
                  <c:v>-4.6332046332046239E-2</c:v>
                </c:pt>
                <c:pt idx="564">
                  <c:v>-5.0607287449392691E-2</c:v>
                </c:pt>
                <c:pt idx="565">
                  <c:v>-4.2643923240939241E-3</c:v>
                </c:pt>
                <c:pt idx="566">
                  <c:v>-5.3533190578158418E-2</c:v>
                </c:pt>
                <c:pt idx="567">
                  <c:v>-1.3574660633484115E-2</c:v>
                </c:pt>
                <c:pt idx="568">
                  <c:v>-6.6513761467889898E-2</c:v>
                </c:pt>
                <c:pt idx="569">
                  <c:v>-7.3710073710073765E-3</c:v>
                </c:pt>
                <c:pt idx="570">
                  <c:v>8.6633663366336489E-2</c:v>
                </c:pt>
                <c:pt idx="571">
                  <c:v>9.1116173120728838E-3</c:v>
                </c:pt>
                <c:pt idx="572">
                  <c:v>0.12415349887133198</c:v>
                </c:pt>
                <c:pt idx="573">
                  <c:v>0</c:v>
                </c:pt>
                <c:pt idx="574">
                  <c:v>-2.0080321285141922E-3</c:v>
                </c:pt>
                <c:pt idx="575">
                  <c:v>3.2193158953722323E-2</c:v>
                </c:pt>
                <c:pt idx="576">
                  <c:v>0</c:v>
                </c:pt>
                <c:pt idx="577">
                  <c:v>7.7972709551656916E-3</c:v>
                </c:pt>
                <c:pt idx="578">
                  <c:v>-6.5764023210831746E-2</c:v>
                </c:pt>
                <c:pt idx="579">
                  <c:v>5.1759834368529933E-2</c:v>
                </c:pt>
                <c:pt idx="580">
                  <c:v>-4.5275590551181133E-2</c:v>
                </c:pt>
                <c:pt idx="581">
                  <c:v>-3.0927835051546282E-2</c:v>
                </c:pt>
                <c:pt idx="582">
                  <c:v>-3.4042553191489411E-2</c:v>
                </c:pt>
                <c:pt idx="583">
                  <c:v>1.3215859030836885E-2</c:v>
                </c:pt>
                <c:pt idx="584">
                  <c:v>4.3478260869567187E-3</c:v>
                </c:pt>
                <c:pt idx="585">
                  <c:v>-3.2467532467532534E-2</c:v>
                </c:pt>
                <c:pt idx="586">
                  <c:v>8.948545861297541E-2</c:v>
                </c:pt>
                <c:pt idx="587">
                  <c:v>8.2135523613962036E-3</c:v>
                </c:pt>
                <c:pt idx="588">
                  <c:v>2.8513238289205711E-2</c:v>
                </c:pt>
                <c:pt idx="589">
                  <c:v>2.3762376237623783E-2</c:v>
                </c:pt>
                <c:pt idx="590">
                  <c:v>1.9342359767891004E-3</c:v>
                </c:pt>
                <c:pt idx="591">
                  <c:v>-3.6679536679536606E-2</c:v>
                </c:pt>
                <c:pt idx="592">
                  <c:v>2.8056112224448926E-2</c:v>
                </c:pt>
                <c:pt idx="593">
                  <c:v>-1.1695906432748426E-2</c:v>
                </c:pt>
                <c:pt idx="594">
                  <c:v>4.3392504930966469E-2</c:v>
                </c:pt>
                <c:pt idx="595">
                  <c:v>1.890359168241984E-3</c:v>
                </c:pt>
                <c:pt idx="596">
                  <c:v>1.3207547169811429E-2</c:v>
                </c:pt>
                <c:pt idx="597">
                  <c:v>-7.4487895716945918E-3</c:v>
                </c:pt>
                <c:pt idx="598">
                  <c:v>5.6285178236397115E-3</c:v>
                </c:pt>
                <c:pt idx="599">
                  <c:v>2.7985074626865503E-2</c:v>
                </c:pt>
                <c:pt idx="600">
                  <c:v>5.4446460980037692E-3</c:v>
                </c:pt>
                <c:pt idx="601">
                  <c:v>5.4151624548737232E-3</c:v>
                </c:pt>
                <c:pt idx="602">
                  <c:v>-1.2567324955116699E-2</c:v>
                </c:pt>
                <c:pt idx="603">
                  <c:v>7.2727272727273196E-3</c:v>
                </c:pt>
                <c:pt idx="604">
                  <c:v>3.4296028880866469E-2</c:v>
                </c:pt>
                <c:pt idx="605">
                  <c:v>1.7452006980802626E-2</c:v>
                </c:pt>
                <c:pt idx="606">
                  <c:v>0</c:v>
                </c:pt>
                <c:pt idx="607">
                  <c:v>1.7152658662091813E-3</c:v>
                </c:pt>
                <c:pt idx="608">
                  <c:v>0</c:v>
                </c:pt>
                <c:pt idx="609">
                  <c:v>2.7397260273972712E-2</c:v>
                </c:pt>
                <c:pt idx="610">
                  <c:v>-1.8333333333333424E-2</c:v>
                </c:pt>
                <c:pt idx="611">
                  <c:v>1.6977928692700761E-3</c:v>
                </c:pt>
                <c:pt idx="612">
                  <c:v>-1.0169491525423791E-2</c:v>
                </c:pt>
                <c:pt idx="613">
                  <c:v>-3.424657534246478E-3</c:v>
                </c:pt>
                <c:pt idx="614">
                  <c:v>3.0927835051546282E-2</c:v>
                </c:pt>
                <c:pt idx="615">
                  <c:v>5.0000000000001155E-3</c:v>
                </c:pt>
                <c:pt idx="616">
                  <c:v>4.3117744610281949E-2</c:v>
                </c:pt>
                <c:pt idx="617">
                  <c:v>-1.5898251192368873E-3</c:v>
                </c:pt>
                <c:pt idx="618">
                  <c:v>7.9617834394904996E-3</c:v>
                </c:pt>
                <c:pt idx="619">
                  <c:v>6.3191153238546516E-3</c:v>
                </c:pt>
                <c:pt idx="620">
                  <c:v>4.7095761381477086E-3</c:v>
                </c:pt>
                <c:pt idx="621">
                  <c:v>-2.1875000000000089E-2</c:v>
                </c:pt>
                <c:pt idx="622">
                  <c:v>2.0766773162939289E-2</c:v>
                </c:pt>
                <c:pt idx="623">
                  <c:v>-1.5649452269169695E-3</c:v>
                </c:pt>
                <c:pt idx="624">
                  <c:v>-1.4106583072100332E-2</c:v>
                </c:pt>
                <c:pt idx="625">
                  <c:v>3.3386327503974522E-2</c:v>
                </c:pt>
                <c:pt idx="626">
                  <c:v>6.1538461538461764E-3</c:v>
                </c:pt>
                <c:pt idx="627">
                  <c:v>1.5290519877675379E-3</c:v>
                </c:pt>
                <c:pt idx="628">
                  <c:v>-1.0687022900763288E-2</c:v>
                </c:pt>
                <c:pt idx="629">
                  <c:v>1.5432098765431945E-2</c:v>
                </c:pt>
                <c:pt idx="630">
                  <c:v>4.5592705167174508E-3</c:v>
                </c:pt>
                <c:pt idx="631">
                  <c:v>4.5385779122539827E-3</c:v>
                </c:pt>
                <c:pt idx="632">
                  <c:v>9.0361445783133654E-3</c:v>
                </c:pt>
                <c:pt idx="633">
                  <c:v>-1.7910447761193993E-2</c:v>
                </c:pt>
                <c:pt idx="634">
                  <c:v>2.1276595744680771E-2</c:v>
                </c:pt>
                <c:pt idx="635">
                  <c:v>-1.041666666666663E-2</c:v>
                </c:pt>
                <c:pt idx="636">
                  <c:v>-1.3533834586466287E-2</c:v>
                </c:pt>
                <c:pt idx="637">
                  <c:v>-4.7256097560975596E-2</c:v>
                </c:pt>
                <c:pt idx="638">
                  <c:v>2.4000000000000021E-2</c:v>
                </c:pt>
                <c:pt idx="639">
                  <c:v>2.9687499999999867E-2</c:v>
                </c:pt>
                <c:pt idx="640">
                  <c:v>1.365705614567525E-2</c:v>
                </c:pt>
                <c:pt idx="641">
                  <c:v>-2.9940119760478723E-3</c:v>
                </c:pt>
                <c:pt idx="642">
                  <c:v>5.555555555555558E-2</c:v>
                </c:pt>
                <c:pt idx="643">
                  <c:v>-4.2674253200569723E-3</c:v>
                </c:pt>
                <c:pt idx="644">
                  <c:v>1.5714285714285792E-2</c:v>
                </c:pt>
                <c:pt idx="645">
                  <c:v>7.0323488045007654E-3</c:v>
                </c:pt>
                <c:pt idx="646">
                  <c:v>9.7765363128492488E-3</c:v>
                </c:pt>
                <c:pt idx="647">
                  <c:v>-9.6818810511757336E-3</c:v>
                </c:pt>
                <c:pt idx="648">
                  <c:v>-4.1899441340782495E-3</c:v>
                </c:pt>
                <c:pt idx="649">
                  <c:v>-2.244039270687237E-2</c:v>
                </c:pt>
                <c:pt idx="650">
                  <c:v>1.0043041606886627E-2</c:v>
                </c:pt>
                <c:pt idx="651">
                  <c:v>4.1193181818181879E-2</c:v>
                </c:pt>
                <c:pt idx="652">
                  <c:v>-9.5497953615280018E-3</c:v>
                </c:pt>
                <c:pt idx="653">
                  <c:v>-1.5151515151515027E-2</c:v>
                </c:pt>
                <c:pt idx="654">
                  <c:v>-4.1958041958042314E-3</c:v>
                </c:pt>
                <c:pt idx="655">
                  <c:v>8.4269662921347965E-3</c:v>
                </c:pt>
                <c:pt idx="656">
                  <c:v>2.3676880222841312E-2</c:v>
                </c:pt>
                <c:pt idx="657">
                  <c:v>-8.1632653061224358E-3</c:v>
                </c:pt>
                <c:pt idx="658">
                  <c:v>-3.1550068587105629E-2</c:v>
                </c:pt>
                <c:pt idx="659">
                  <c:v>-4.2492917847024581E-3</c:v>
                </c:pt>
                <c:pt idx="660">
                  <c:v>-3.4139402560455223E-2</c:v>
                </c:pt>
                <c:pt idx="661">
                  <c:v>-5.1546391752577247E-2</c:v>
                </c:pt>
                <c:pt idx="662">
                  <c:v>2.3291925465838359E-2</c:v>
                </c:pt>
                <c:pt idx="663">
                  <c:v>4.2488619119878557E-2</c:v>
                </c:pt>
                <c:pt idx="664">
                  <c:v>-3.4934497816593968E-2</c:v>
                </c:pt>
                <c:pt idx="665">
                  <c:v>-4.5248868778280382E-3</c:v>
                </c:pt>
                <c:pt idx="666">
                  <c:v>4.5454545454545636E-2</c:v>
                </c:pt>
                <c:pt idx="667">
                  <c:v>-1.0144927536231974E-2</c:v>
                </c:pt>
                <c:pt idx="668">
                  <c:v>-1.6105417276720435E-2</c:v>
                </c:pt>
                <c:pt idx="669">
                  <c:v>2.9761904761904656E-3</c:v>
                </c:pt>
                <c:pt idx="670">
                  <c:v>-2.6706231454005969E-2</c:v>
                </c:pt>
                <c:pt idx="671">
                  <c:v>1.0670731707317138E-2</c:v>
                </c:pt>
                <c:pt idx="672">
                  <c:v>4.3740573152337925E-2</c:v>
                </c:pt>
                <c:pt idx="673">
                  <c:v>2.0231213872832221E-2</c:v>
                </c:pt>
                <c:pt idx="674">
                  <c:v>5.6657223796034994E-3</c:v>
                </c:pt>
                <c:pt idx="675">
                  <c:v>-1.2676056338028152E-2</c:v>
                </c:pt>
                <c:pt idx="676">
                  <c:v>1.854493580599148E-2</c:v>
                </c:pt>
                <c:pt idx="677">
                  <c:v>-7.0028011204481544E-3</c:v>
                </c:pt>
                <c:pt idx="678">
                  <c:v>-2.5387870239774291E-2</c:v>
                </c:pt>
                <c:pt idx="679">
                  <c:v>-4.7756874095513768E-2</c:v>
                </c:pt>
                <c:pt idx="680">
                  <c:v>1.5197568389058169E-3</c:v>
                </c:pt>
                <c:pt idx="681">
                  <c:v>-1.2139605462822445E-2</c:v>
                </c:pt>
                <c:pt idx="682">
                  <c:v>-1.6897081413210335E-2</c:v>
                </c:pt>
                <c:pt idx="683">
                  <c:v>6.2500000000000888E-3</c:v>
                </c:pt>
                <c:pt idx="684">
                  <c:v>-1.0869565217391353E-2</c:v>
                </c:pt>
                <c:pt idx="685">
                  <c:v>-2.982731554160134E-2</c:v>
                </c:pt>
                <c:pt idx="686">
                  <c:v>-1.9417475728155331E-2</c:v>
                </c:pt>
                <c:pt idx="687">
                  <c:v>-1.1551155115511413E-2</c:v>
                </c:pt>
                <c:pt idx="688">
                  <c:v>-4.8414023372287174E-2</c:v>
                </c:pt>
                <c:pt idx="689">
                  <c:v>-2.8070175438596467E-2</c:v>
                </c:pt>
                <c:pt idx="690">
                  <c:v>5.4151624548736343E-2</c:v>
                </c:pt>
                <c:pt idx="691">
                  <c:v>3.4246575342467001E-3</c:v>
                </c:pt>
                <c:pt idx="692">
                  <c:v>3.4129692832762792E-3</c:v>
                </c:pt>
                <c:pt idx="693">
                  <c:v>6.8027210884353817E-3</c:v>
                </c:pt>
                <c:pt idx="694">
                  <c:v>-1.0135135135135087E-2</c:v>
                </c:pt>
                <c:pt idx="695">
                  <c:v>3.5836177474402708E-2</c:v>
                </c:pt>
                <c:pt idx="696">
                  <c:v>-4.4481054365733241E-2</c:v>
                </c:pt>
                <c:pt idx="697">
                  <c:v>-6.8965517241379448E-3</c:v>
                </c:pt>
                <c:pt idx="698">
                  <c:v>-7.638888888888884E-2</c:v>
                </c:pt>
                <c:pt idx="699">
                  <c:v>-5.6390977443609991E-3</c:v>
                </c:pt>
                <c:pt idx="700">
                  <c:v>2.457466918714557E-2</c:v>
                </c:pt>
                <c:pt idx="701">
                  <c:v>6.8265682656826643E-2</c:v>
                </c:pt>
                <c:pt idx="702">
                  <c:v>-1.7271157167529916E-3</c:v>
                </c:pt>
                <c:pt idx="703">
                  <c:v>2.4221453287197159E-2</c:v>
                </c:pt>
                <c:pt idx="704">
                  <c:v>-3.8851351351351315E-2</c:v>
                </c:pt>
                <c:pt idx="705">
                  <c:v>3.3391915641476144E-2</c:v>
                </c:pt>
                <c:pt idx="706">
                  <c:v>-2.2108843537414935E-2</c:v>
                </c:pt>
                <c:pt idx="707">
                  <c:v>3.130434782608682E-2</c:v>
                </c:pt>
                <c:pt idx="708">
                  <c:v>2.6981450252951067E-2</c:v>
                </c:pt>
                <c:pt idx="709">
                  <c:v>1.1494252873563315E-2</c:v>
                </c:pt>
                <c:pt idx="710">
                  <c:v>2.759740259740262E-2</c:v>
                </c:pt>
                <c:pt idx="711">
                  <c:v>-4.7393364928910442E-3</c:v>
                </c:pt>
                <c:pt idx="712">
                  <c:v>-6.6666666666666652E-2</c:v>
                </c:pt>
                <c:pt idx="713">
                  <c:v>2.0408163265306145E-2</c:v>
                </c:pt>
                <c:pt idx="714">
                  <c:v>-4.8333333333333339E-2</c:v>
                </c:pt>
                <c:pt idx="715">
                  <c:v>1.5761821366024442E-2</c:v>
                </c:pt>
                <c:pt idx="716">
                  <c:v>2.7586206896551779E-2</c:v>
                </c:pt>
                <c:pt idx="717">
                  <c:v>-8.3892617449664586E-3</c:v>
                </c:pt>
                <c:pt idx="718">
                  <c:v>7.4450084602368793E-2</c:v>
                </c:pt>
                <c:pt idx="719">
                  <c:v>7.8740157480317041E-3</c:v>
                </c:pt>
                <c:pt idx="720">
                  <c:v>2.0312499999999956E-2</c:v>
                </c:pt>
                <c:pt idx="721">
                  <c:v>-1.3782542113323082E-2</c:v>
                </c:pt>
                <c:pt idx="722">
                  <c:v>-2.7950310559006319E-2</c:v>
                </c:pt>
                <c:pt idx="723">
                  <c:v>-3.1948881789136685E-3</c:v>
                </c:pt>
                <c:pt idx="724">
                  <c:v>-2.7243589743589758E-2</c:v>
                </c:pt>
                <c:pt idx="725">
                  <c:v>0</c:v>
                </c:pt>
                <c:pt idx="726">
                  <c:v>-1.3179571663920919E-2</c:v>
                </c:pt>
                <c:pt idx="727">
                  <c:v>4.8414023372287174E-2</c:v>
                </c:pt>
                <c:pt idx="728">
                  <c:v>-6.3694267515923553E-3</c:v>
                </c:pt>
                <c:pt idx="729">
                  <c:v>1.9230769230769162E-2</c:v>
                </c:pt>
                <c:pt idx="730">
                  <c:v>2.2012578616352085E-2</c:v>
                </c:pt>
                <c:pt idx="731">
                  <c:v>9.2307692307691536E-3</c:v>
                </c:pt>
                <c:pt idx="732">
                  <c:v>-2.7439024390243816E-2</c:v>
                </c:pt>
                <c:pt idx="733">
                  <c:v>-2.9780564263322762E-2</c:v>
                </c:pt>
                <c:pt idx="734">
                  <c:v>-2.5848142164781929E-2</c:v>
                </c:pt>
                <c:pt idx="735">
                  <c:v>-1.6583747927032544E-3</c:v>
                </c:pt>
                <c:pt idx="736">
                  <c:v>4.9833887043189584E-2</c:v>
                </c:pt>
                <c:pt idx="737">
                  <c:v>5.5379746835442889E-2</c:v>
                </c:pt>
                <c:pt idx="738">
                  <c:v>0</c:v>
                </c:pt>
                <c:pt idx="739">
                  <c:v>-1.7991004497751151E-2</c:v>
                </c:pt>
                <c:pt idx="740">
                  <c:v>-4.5801526717557106E-3</c:v>
                </c:pt>
                <c:pt idx="741">
                  <c:v>-2.1472392638036797E-2</c:v>
                </c:pt>
                <c:pt idx="742">
                  <c:v>5.7993730407523536E-2</c:v>
                </c:pt>
                <c:pt idx="743">
                  <c:v>5.9259259259258901E-3</c:v>
                </c:pt>
                <c:pt idx="744">
                  <c:v>1.4727540500736325E-2</c:v>
                </c:pt>
                <c:pt idx="745">
                  <c:v>2.9027576197389049E-3</c:v>
                </c:pt>
                <c:pt idx="746">
                  <c:v>2.8943560057885787E-3</c:v>
                </c:pt>
                <c:pt idx="747">
                  <c:v>5.7720057720058726E-3</c:v>
                </c:pt>
                <c:pt idx="748">
                  <c:v>-1.4347202295551531E-3</c:v>
                </c:pt>
                <c:pt idx="749">
                  <c:v>0</c:v>
                </c:pt>
                <c:pt idx="750">
                  <c:v>2.8735632183909399E-3</c:v>
                </c:pt>
                <c:pt idx="751">
                  <c:v>2.2922636103151817E-2</c:v>
                </c:pt>
                <c:pt idx="752">
                  <c:v>4.2016806722688926E-3</c:v>
                </c:pt>
                <c:pt idx="753">
                  <c:v>0</c:v>
                </c:pt>
                <c:pt idx="754">
                  <c:v>-9.7629009762901786E-3</c:v>
                </c:pt>
                <c:pt idx="755">
                  <c:v>0</c:v>
                </c:pt>
                <c:pt idx="756">
                  <c:v>-2.2535211267605493E-2</c:v>
                </c:pt>
                <c:pt idx="757">
                  <c:v>1.7291066282420609E-2</c:v>
                </c:pt>
                <c:pt idx="758">
                  <c:v>0</c:v>
                </c:pt>
                <c:pt idx="759">
                  <c:v>-1.4164305949008194E-3</c:v>
                </c:pt>
                <c:pt idx="760">
                  <c:v>1.4184397163119478E-3</c:v>
                </c:pt>
                <c:pt idx="761">
                  <c:v>-2.1246458923512623E-2</c:v>
                </c:pt>
                <c:pt idx="762">
                  <c:v>1.013024602026058E-2</c:v>
                </c:pt>
                <c:pt idx="763">
                  <c:v>-1.4326647564470996E-3</c:v>
                </c:pt>
                <c:pt idx="764">
                  <c:v>-1.4347202295551531E-3</c:v>
                </c:pt>
                <c:pt idx="765">
                  <c:v>6.0344827586206851E-2</c:v>
                </c:pt>
                <c:pt idx="766">
                  <c:v>1.3550135501354976E-2</c:v>
                </c:pt>
                <c:pt idx="767">
                  <c:v>-1.7379679144385096E-2</c:v>
                </c:pt>
                <c:pt idx="768">
                  <c:v>8.1632653061225469E-3</c:v>
                </c:pt>
                <c:pt idx="769">
                  <c:v>8.0971659919026884E-3</c:v>
                </c:pt>
                <c:pt idx="770">
                  <c:v>4.8192771084337505E-2</c:v>
                </c:pt>
                <c:pt idx="771">
                  <c:v>1.2771392081736943E-2</c:v>
                </c:pt>
                <c:pt idx="772">
                  <c:v>-1.0088272383354413E-2</c:v>
                </c:pt>
                <c:pt idx="773">
                  <c:v>-2.5477707006369421E-3</c:v>
                </c:pt>
                <c:pt idx="774">
                  <c:v>1.2771392081736277E-3</c:v>
                </c:pt>
                <c:pt idx="775">
                  <c:v>0</c:v>
                </c:pt>
                <c:pt idx="776">
                  <c:v>-1.2755102040815647E-3</c:v>
                </c:pt>
                <c:pt idx="777">
                  <c:v>-5.1085568326947328E-3</c:v>
                </c:pt>
                <c:pt idx="778">
                  <c:v>-2.9525032092426295E-2</c:v>
                </c:pt>
                <c:pt idx="779">
                  <c:v>-1.851851851851849E-2</c:v>
                </c:pt>
                <c:pt idx="780">
                  <c:v>2.8301886792452935E-2</c:v>
                </c:pt>
                <c:pt idx="781">
                  <c:v>-1.4416775884665833E-2</c:v>
                </c:pt>
                <c:pt idx="782">
                  <c:v>6.6489361702128935E-3</c:v>
                </c:pt>
                <c:pt idx="783">
                  <c:v>3.9630118890354726E-3</c:v>
                </c:pt>
                <c:pt idx="784">
                  <c:v>1.1842105263158098E-2</c:v>
                </c:pt>
                <c:pt idx="785">
                  <c:v>2.3407022106632036E-2</c:v>
                </c:pt>
                <c:pt idx="786">
                  <c:v>-2.5412960609911828E-3</c:v>
                </c:pt>
                <c:pt idx="787">
                  <c:v>-8.9171974522291864E-3</c:v>
                </c:pt>
                <c:pt idx="788">
                  <c:v>-2.9562982005141403E-2</c:v>
                </c:pt>
                <c:pt idx="789">
                  <c:v>-1.8543046357615833E-2</c:v>
                </c:pt>
                <c:pt idx="790">
                  <c:v>0</c:v>
                </c:pt>
                <c:pt idx="791">
                  <c:v>-1.0796221322537103E-2</c:v>
                </c:pt>
                <c:pt idx="792">
                  <c:v>2.592087312414737E-2</c:v>
                </c:pt>
                <c:pt idx="793">
                  <c:v>3.0585106382978733E-2</c:v>
                </c:pt>
                <c:pt idx="794">
                  <c:v>1.2903225806451646E-2</c:v>
                </c:pt>
                <c:pt idx="795">
                  <c:v>-6.3694267515923553E-3</c:v>
                </c:pt>
                <c:pt idx="796">
                  <c:v>-5.1282051282051211E-2</c:v>
                </c:pt>
                <c:pt idx="797">
                  <c:v>1.3513513513512265E-3</c:v>
                </c:pt>
                <c:pt idx="798">
                  <c:v>-4.3184885290148523E-2</c:v>
                </c:pt>
                <c:pt idx="799">
                  <c:v>-7.0521861777150807E-3</c:v>
                </c:pt>
                <c:pt idx="800">
                  <c:v>8.5227272727272929E-3</c:v>
                </c:pt>
                <c:pt idx="801">
                  <c:v>-2.8169014084505895E-3</c:v>
                </c:pt>
                <c:pt idx="802">
                  <c:v>-4.237288135593209E-3</c:v>
                </c:pt>
                <c:pt idx="803">
                  <c:v>3.6879432624113528E-2</c:v>
                </c:pt>
                <c:pt idx="804">
                  <c:v>-2.8727770177838563E-2</c:v>
                </c:pt>
                <c:pt idx="805">
                  <c:v>7.0422535211267512E-3</c:v>
                </c:pt>
                <c:pt idx="806">
                  <c:v>2.3776223776223793E-2</c:v>
                </c:pt>
                <c:pt idx="807">
                  <c:v>-6.9672131147541116E-2</c:v>
                </c:pt>
                <c:pt idx="808">
                  <c:v>-3.6710719530102742E-2</c:v>
                </c:pt>
                <c:pt idx="809">
                  <c:v>1.5243902439026069E-3</c:v>
                </c:pt>
                <c:pt idx="810">
                  <c:v>4.5662100456620447E-3</c:v>
                </c:pt>
                <c:pt idx="811">
                  <c:v>-9.0909090909090384E-3</c:v>
                </c:pt>
                <c:pt idx="812">
                  <c:v>-3.669724770642202E-2</c:v>
                </c:pt>
                <c:pt idx="813">
                  <c:v>-1.1111111111110961E-2</c:v>
                </c:pt>
                <c:pt idx="814">
                  <c:v>1.4446227929374E-2</c:v>
                </c:pt>
                <c:pt idx="815">
                  <c:v>6.1708860759493556E-2</c:v>
                </c:pt>
                <c:pt idx="816">
                  <c:v>2.9806259314457684E-3</c:v>
                </c:pt>
                <c:pt idx="817">
                  <c:v>5.9435364041604544E-3</c:v>
                </c:pt>
                <c:pt idx="818">
                  <c:v>3.5450516986706093E-2</c:v>
                </c:pt>
                <c:pt idx="819">
                  <c:v>-1.4265335235377208E-3</c:v>
                </c:pt>
                <c:pt idx="820">
                  <c:v>-1.5714285714285792E-2</c:v>
                </c:pt>
                <c:pt idx="821">
                  <c:v>2.1770682148040787E-2</c:v>
                </c:pt>
                <c:pt idx="822">
                  <c:v>1.5625E-2</c:v>
                </c:pt>
                <c:pt idx="823">
                  <c:v>-2.7972027972028579E-3</c:v>
                </c:pt>
                <c:pt idx="824">
                  <c:v>-1.2622720897615736E-2</c:v>
                </c:pt>
                <c:pt idx="825">
                  <c:v>-5.6818181818182323E-3</c:v>
                </c:pt>
                <c:pt idx="826">
                  <c:v>5.7142857142857828E-3</c:v>
                </c:pt>
                <c:pt idx="827">
                  <c:v>1.1363636363636465E-2</c:v>
                </c:pt>
                <c:pt idx="828">
                  <c:v>7.0224719101124045E-3</c:v>
                </c:pt>
                <c:pt idx="829">
                  <c:v>2.7894002789401462E-3</c:v>
                </c:pt>
                <c:pt idx="830">
                  <c:v>1.8080667593880273E-2</c:v>
                </c:pt>
                <c:pt idx="831">
                  <c:v>4.098360655737654E-3</c:v>
                </c:pt>
                <c:pt idx="832">
                  <c:v>-1.7687074829931926E-2</c:v>
                </c:pt>
                <c:pt idx="833">
                  <c:v>-1.3850415512465353E-2</c:v>
                </c:pt>
                <c:pt idx="834">
                  <c:v>3.7921348314606584E-2</c:v>
                </c:pt>
                <c:pt idx="835">
                  <c:v>3.247631935047357E-2</c:v>
                </c:pt>
                <c:pt idx="836">
                  <c:v>-2.3591087811271283E-2</c:v>
                </c:pt>
                <c:pt idx="837">
                  <c:v>1.744966442953011E-2</c:v>
                </c:pt>
                <c:pt idx="838">
                  <c:v>-2.5065963060686092E-2</c:v>
                </c:pt>
                <c:pt idx="839">
                  <c:v>-1.0825439783491264E-2</c:v>
                </c:pt>
                <c:pt idx="840">
                  <c:v>-1.3679890560875485E-2</c:v>
                </c:pt>
                <c:pt idx="841">
                  <c:v>-4.1608876560332853E-3</c:v>
                </c:pt>
                <c:pt idx="842">
                  <c:v>-3.3426183844011081E-2</c:v>
                </c:pt>
                <c:pt idx="843">
                  <c:v>5.187319884726227E-2</c:v>
                </c:pt>
                <c:pt idx="844">
                  <c:v>7.6712328767123417E-2</c:v>
                </c:pt>
                <c:pt idx="845">
                  <c:v>-5.0890585241730735E-3</c:v>
                </c:pt>
                <c:pt idx="846">
                  <c:v>1.2787723785166127E-2</c:v>
                </c:pt>
                <c:pt idx="847">
                  <c:v>-1.1363636363636354E-2</c:v>
                </c:pt>
                <c:pt idx="848">
                  <c:v>-5.1085568326947328E-3</c:v>
                </c:pt>
                <c:pt idx="849">
                  <c:v>6.4184852374840062E-3</c:v>
                </c:pt>
                <c:pt idx="850">
                  <c:v>2.2959183673469274E-2</c:v>
                </c:pt>
                <c:pt idx="851">
                  <c:v>1.2468827930174342E-3</c:v>
                </c:pt>
                <c:pt idx="852">
                  <c:v>-3.7359900373598043E-3</c:v>
                </c:pt>
                <c:pt idx="853">
                  <c:v>1.2499999999999734E-3</c:v>
                </c:pt>
                <c:pt idx="854">
                  <c:v>0</c:v>
                </c:pt>
                <c:pt idx="855">
                  <c:v>1.9975031210986316E-2</c:v>
                </c:pt>
                <c:pt idx="856">
                  <c:v>6.1199510403917579E-3</c:v>
                </c:pt>
                <c:pt idx="857">
                  <c:v>1.5815085158150666E-2</c:v>
                </c:pt>
                <c:pt idx="858">
                  <c:v>5.9880239520959666E-3</c:v>
                </c:pt>
                <c:pt idx="859">
                  <c:v>0</c:v>
                </c:pt>
                <c:pt idx="860">
                  <c:v>1.6666666666666607E-2</c:v>
                </c:pt>
                <c:pt idx="861">
                  <c:v>-3.5128805620607828E-3</c:v>
                </c:pt>
                <c:pt idx="862">
                  <c:v>1.2925969447708408E-2</c:v>
                </c:pt>
                <c:pt idx="863">
                  <c:v>-1.1600928074245953E-2</c:v>
                </c:pt>
                <c:pt idx="864">
                  <c:v>-8.2159624413146171E-3</c:v>
                </c:pt>
                <c:pt idx="865">
                  <c:v>3.0769230769230882E-2</c:v>
                </c:pt>
                <c:pt idx="866">
                  <c:v>-3.3295063145809545E-2</c:v>
                </c:pt>
                <c:pt idx="867">
                  <c:v>2.8503562945368266E-2</c:v>
                </c:pt>
                <c:pt idx="868">
                  <c:v>3.4642032332563577E-3</c:v>
                </c:pt>
                <c:pt idx="869">
                  <c:v>-3.4522439585730202E-3</c:v>
                </c:pt>
                <c:pt idx="870">
                  <c:v>1.5011547344110809E-2</c:v>
                </c:pt>
                <c:pt idx="871">
                  <c:v>0</c:v>
                </c:pt>
                <c:pt idx="872">
                  <c:v>4.5506257110354831E-3</c:v>
                </c:pt>
                <c:pt idx="873">
                  <c:v>2.2650056625141968E-3</c:v>
                </c:pt>
                <c:pt idx="874">
                  <c:v>3.3898305084747449E-3</c:v>
                </c:pt>
                <c:pt idx="875">
                  <c:v>-4.5045045045045695E-3</c:v>
                </c:pt>
                <c:pt idx="876">
                  <c:v>2.1493212669683182E-2</c:v>
                </c:pt>
                <c:pt idx="877">
                  <c:v>-3.6544850498338888E-2</c:v>
                </c:pt>
                <c:pt idx="878">
                  <c:v>-1.8390804597701149E-2</c:v>
                </c:pt>
                <c:pt idx="879">
                  <c:v>2.9274004683840671E-2</c:v>
                </c:pt>
                <c:pt idx="880">
                  <c:v>-5.5745164960181892E-2</c:v>
                </c:pt>
                <c:pt idx="881">
                  <c:v>1.9277108433734869E-2</c:v>
                </c:pt>
                <c:pt idx="882">
                  <c:v>3.6643026004727908E-2</c:v>
                </c:pt>
                <c:pt idx="883">
                  <c:v>-7.9817559863170073E-3</c:v>
                </c:pt>
                <c:pt idx="884">
                  <c:v>1.379310344827589E-2</c:v>
                </c:pt>
                <c:pt idx="885">
                  <c:v>1.473922902494329E-2</c:v>
                </c:pt>
                <c:pt idx="886">
                  <c:v>2.7932960893854775E-2</c:v>
                </c:pt>
                <c:pt idx="887">
                  <c:v>4.3478260869567187E-3</c:v>
                </c:pt>
                <c:pt idx="888">
                  <c:v>4.3290043290042934E-3</c:v>
                </c:pt>
                <c:pt idx="889">
                  <c:v>1.2931034482758674E-2</c:v>
                </c:pt>
                <c:pt idx="890">
                  <c:v>1.0638297872340496E-2</c:v>
                </c:pt>
                <c:pt idx="891">
                  <c:v>-5.2631578947369695E-3</c:v>
                </c:pt>
                <c:pt idx="892">
                  <c:v>3.1746031746033854E-3</c:v>
                </c:pt>
                <c:pt idx="893">
                  <c:v>1.5822784810126667E-2</c:v>
                </c:pt>
                <c:pt idx="894">
                  <c:v>-4.1536863966771254E-3</c:v>
                </c:pt>
                <c:pt idx="895">
                  <c:v>-1.6684045881126153E-2</c:v>
                </c:pt>
                <c:pt idx="896">
                  <c:v>-5.3022269353126816E-3</c:v>
                </c:pt>
                <c:pt idx="897">
                  <c:v>1.8123667377398789E-2</c:v>
                </c:pt>
                <c:pt idx="898">
                  <c:v>-2.408376963350789E-2</c:v>
                </c:pt>
                <c:pt idx="899">
                  <c:v>2.2532188841201561E-2</c:v>
                </c:pt>
                <c:pt idx="900">
                  <c:v>-9.4438614900315132E-3</c:v>
                </c:pt>
                <c:pt idx="901">
                  <c:v>2.1186440677966267E-2</c:v>
                </c:pt>
                <c:pt idx="902">
                  <c:v>0</c:v>
                </c:pt>
                <c:pt idx="903">
                  <c:v>6.2240663900414717E-3</c:v>
                </c:pt>
                <c:pt idx="904">
                  <c:v>-8.2474226804123418E-3</c:v>
                </c:pt>
                <c:pt idx="905">
                  <c:v>1.4553014553014609E-2</c:v>
                </c:pt>
                <c:pt idx="906">
                  <c:v>-3.2786885245901676E-2</c:v>
                </c:pt>
                <c:pt idx="907">
                  <c:v>1.3771186440677985E-2</c:v>
                </c:pt>
                <c:pt idx="908">
                  <c:v>-1.2539184952978122E-2</c:v>
                </c:pt>
                <c:pt idx="909">
                  <c:v>2.0105820105820182E-2</c:v>
                </c:pt>
                <c:pt idx="910">
                  <c:v>8.2987551867219622E-3</c:v>
                </c:pt>
                <c:pt idx="911">
                  <c:v>3.9094650205761194E-2</c:v>
                </c:pt>
                <c:pt idx="912">
                  <c:v>8.9108910891089188E-3</c:v>
                </c:pt>
                <c:pt idx="913">
                  <c:v>-6.8694798822375169E-3</c:v>
                </c:pt>
                <c:pt idx="914">
                  <c:v>-6.8181818181818121E-2</c:v>
                </c:pt>
                <c:pt idx="915">
                  <c:v>4.135737009544016E-2</c:v>
                </c:pt>
                <c:pt idx="916">
                  <c:v>-4.4806517311608896E-2</c:v>
                </c:pt>
                <c:pt idx="917">
                  <c:v>-1.5991471215351827E-2</c:v>
                </c:pt>
                <c:pt idx="918">
                  <c:v>2.3835319609967431E-2</c:v>
                </c:pt>
                <c:pt idx="919">
                  <c:v>1.2698412698412875E-2</c:v>
                </c:pt>
                <c:pt idx="920">
                  <c:v>3.3437826541274918E-2</c:v>
                </c:pt>
                <c:pt idx="921">
                  <c:v>2.0222446916076109E-3</c:v>
                </c:pt>
                <c:pt idx="922">
                  <c:v>1.2108980827447047E-2</c:v>
                </c:pt>
                <c:pt idx="923">
                  <c:v>-4.9850448654036317E-3</c:v>
                </c:pt>
                <c:pt idx="924">
                  <c:v>1.9038076152304573E-2</c:v>
                </c:pt>
                <c:pt idx="925">
                  <c:v>5.8997050147493457E-3</c:v>
                </c:pt>
                <c:pt idx="926">
                  <c:v>-2.5415444770283457E-2</c:v>
                </c:pt>
                <c:pt idx="927">
                  <c:v>2.6078234704112413E-2</c:v>
                </c:pt>
                <c:pt idx="928">
                  <c:v>2.9325513196480912E-2</c:v>
                </c:pt>
                <c:pt idx="929">
                  <c:v>1.0446343779677125E-2</c:v>
                </c:pt>
                <c:pt idx="930">
                  <c:v>1.4097744360902054E-2</c:v>
                </c:pt>
                <c:pt idx="931">
                  <c:v>1.4828544949026856E-2</c:v>
                </c:pt>
                <c:pt idx="932">
                  <c:v>-9.1324200913242004E-3</c:v>
                </c:pt>
                <c:pt idx="933">
                  <c:v>1.0138248847926468E-2</c:v>
                </c:pt>
                <c:pt idx="934">
                  <c:v>1.8248175182480342E-3</c:v>
                </c:pt>
                <c:pt idx="935">
                  <c:v>3.0965391621129212E-2</c:v>
                </c:pt>
                <c:pt idx="936">
                  <c:v>1.5017667844522853E-2</c:v>
                </c:pt>
                <c:pt idx="937">
                  <c:v>-1.3054830287206332E-2</c:v>
                </c:pt>
                <c:pt idx="938">
                  <c:v>2.821869488536155E-2</c:v>
                </c:pt>
                <c:pt idx="939">
                  <c:v>0</c:v>
                </c:pt>
                <c:pt idx="940">
                  <c:v>4.2881646655232863E-3</c:v>
                </c:pt>
                <c:pt idx="941">
                  <c:v>-2.1349274124679796E-2</c:v>
                </c:pt>
                <c:pt idx="942">
                  <c:v>-8.7260034904015349E-3</c:v>
                </c:pt>
                <c:pt idx="943">
                  <c:v>-3.5211267605632646E-3</c:v>
                </c:pt>
                <c:pt idx="944">
                  <c:v>1.8551236749116518E-2</c:v>
                </c:pt>
                <c:pt idx="945">
                  <c:v>-1.9080659150043311E-2</c:v>
                </c:pt>
                <c:pt idx="946">
                  <c:v>9.7259062776302585E-3</c:v>
                </c:pt>
                <c:pt idx="947">
                  <c:v>-4.2031523642732105E-2</c:v>
                </c:pt>
                <c:pt idx="948">
                  <c:v>1.4625228519195677E-2</c:v>
                </c:pt>
                <c:pt idx="949">
                  <c:v>-1.3513513513513598E-2</c:v>
                </c:pt>
                <c:pt idx="950">
                  <c:v>-4.3835616438356095E-2</c:v>
                </c:pt>
                <c:pt idx="951">
                  <c:v>2.8653295128939771E-2</c:v>
                </c:pt>
                <c:pt idx="952">
                  <c:v>3.6211699164345523E-2</c:v>
                </c:pt>
                <c:pt idx="953">
                  <c:v>1.7921146953405742E-3</c:v>
                </c:pt>
                <c:pt idx="954">
                  <c:v>-3.0411449016100156E-2</c:v>
                </c:pt>
                <c:pt idx="955">
                  <c:v>-2.4907749077490715E-2</c:v>
                </c:pt>
                <c:pt idx="956">
                  <c:v>4.351939451277187E-2</c:v>
                </c:pt>
                <c:pt idx="957">
                  <c:v>-1.9038984587488539E-2</c:v>
                </c:pt>
                <c:pt idx="958">
                  <c:v>2.4953789279112737E-2</c:v>
                </c:pt>
                <c:pt idx="959">
                  <c:v>2.1641118124436476E-2</c:v>
                </c:pt>
                <c:pt idx="960">
                  <c:v>-3.8834951456310662E-2</c:v>
                </c:pt>
                <c:pt idx="961">
                  <c:v>-7.62167125803489E-2</c:v>
                </c:pt>
                <c:pt idx="962">
                  <c:v>9.9403578528827197E-3</c:v>
                </c:pt>
                <c:pt idx="963">
                  <c:v>-3.8385826771653586E-2</c:v>
                </c:pt>
                <c:pt idx="964">
                  <c:v>2.9682702149437246E-2</c:v>
                </c:pt>
                <c:pt idx="965">
                  <c:v>2.7833001988071482E-2</c:v>
                </c:pt>
                <c:pt idx="966">
                  <c:v>1.837524177949712E-2</c:v>
                </c:pt>
                <c:pt idx="967">
                  <c:v>-2.0892687559354139E-2</c:v>
                </c:pt>
                <c:pt idx="968">
                  <c:v>2.5218234723569433E-2</c:v>
                </c:pt>
                <c:pt idx="969">
                  <c:v>-4.7303689687796524E-3</c:v>
                </c:pt>
                <c:pt idx="970">
                  <c:v>3.8022813688214363E-3</c:v>
                </c:pt>
                <c:pt idx="971">
                  <c:v>3.125E-2</c:v>
                </c:pt>
                <c:pt idx="972">
                  <c:v>1.7447199265381075E-2</c:v>
                </c:pt>
                <c:pt idx="973">
                  <c:v>2.1660649819494671E-2</c:v>
                </c:pt>
                <c:pt idx="974">
                  <c:v>1.7667844522968323E-3</c:v>
                </c:pt>
                <c:pt idx="975">
                  <c:v>4.1446208112874805E-2</c:v>
                </c:pt>
                <c:pt idx="976">
                  <c:v>-8.4674005080442871E-4</c:v>
                </c:pt>
                <c:pt idx="977">
                  <c:v>1.3559322033898313E-2</c:v>
                </c:pt>
                <c:pt idx="978">
                  <c:v>-1.2541806020066937E-2</c:v>
                </c:pt>
                <c:pt idx="979">
                  <c:v>7.6206604572395253E-3</c:v>
                </c:pt>
                <c:pt idx="980">
                  <c:v>1.7647058823529349E-2</c:v>
                </c:pt>
                <c:pt idx="981">
                  <c:v>5.7803468208093012E-3</c:v>
                </c:pt>
                <c:pt idx="982">
                  <c:v>4.9261083743843415E-3</c:v>
                </c:pt>
                <c:pt idx="983">
                  <c:v>-5.7189542483659928E-3</c:v>
                </c:pt>
                <c:pt idx="984">
                  <c:v>-1.1503697617091246E-2</c:v>
                </c:pt>
                <c:pt idx="985">
                  <c:v>7.4812967581048273E-3</c:v>
                </c:pt>
                <c:pt idx="986">
                  <c:v>1.6501650165017256E-3</c:v>
                </c:pt>
                <c:pt idx="987">
                  <c:v>-9.0609555189457014E-3</c:v>
                </c:pt>
                <c:pt idx="988">
                  <c:v>0</c:v>
                </c:pt>
                <c:pt idx="989">
                  <c:v>2.4937655860350905E-3</c:v>
                </c:pt>
                <c:pt idx="990">
                  <c:v>3.3167495854063089E-2</c:v>
                </c:pt>
                <c:pt idx="991">
                  <c:v>5.6179775280897903E-3</c:v>
                </c:pt>
                <c:pt idx="992">
                  <c:v>-3.1923383878690315E-3</c:v>
                </c:pt>
                <c:pt idx="993">
                  <c:v>-1.6813450760608584E-2</c:v>
                </c:pt>
                <c:pt idx="994">
                  <c:v>-1.0586319218240936E-2</c:v>
                </c:pt>
                <c:pt idx="995">
                  <c:v>9.8765432098764094E-3</c:v>
                </c:pt>
                <c:pt idx="996">
                  <c:v>-7.3349633251833524E-3</c:v>
                </c:pt>
                <c:pt idx="997">
                  <c:v>-4.9261083743842304E-3</c:v>
                </c:pt>
                <c:pt idx="998">
                  <c:v>9.9009900990099098E-3</c:v>
                </c:pt>
                <c:pt idx="999">
                  <c:v>-1.5522875816993409E-2</c:v>
                </c:pt>
                <c:pt idx="1000">
                  <c:v>-4.3983402489626622E-2</c:v>
                </c:pt>
                <c:pt idx="1001">
                  <c:v>-6.9444444444444198E-3</c:v>
                </c:pt>
                <c:pt idx="1002">
                  <c:v>-2.0979020979021046E-2</c:v>
                </c:pt>
                <c:pt idx="1003">
                  <c:v>1.5178571428571486E-2</c:v>
                </c:pt>
                <c:pt idx="1004">
                  <c:v>-1.846965699208436E-2</c:v>
                </c:pt>
                <c:pt idx="1005">
                  <c:v>2.5985663082437105E-2</c:v>
                </c:pt>
                <c:pt idx="1006">
                  <c:v>1.0480349344978324E-2</c:v>
                </c:pt>
                <c:pt idx="1007">
                  <c:v>-1.1235955056179803E-2</c:v>
                </c:pt>
                <c:pt idx="1008">
                  <c:v>-4.8076923076923017E-2</c:v>
                </c:pt>
                <c:pt idx="1009">
                  <c:v>1.0101010101009944E-2</c:v>
                </c:pt>
                <c:pt idx="1010">
                  <c:v>5.4545454545456007E-3</c:v>
                </c:pt>
                <c:pt idx="1011">
                  <c:v>-1.0849909584086936E-2</c:v>
                </c:pt>
                <c:pt idx="1012">
                  <c:v>1.3711151736745864E-2</c:v>
                </c:pt>
                <c:pt idx="1013">
                  <c:v>2.6149684400360806E-2</c:v>
                </c:pt>
                <c:pt idx="1014">
                  <c:v>8.7873462214416165E-4</c:v>
                </c:pt>
                <c:pt idx="1015">
                  <c:v>2.6338893766462146E-3</c:v>
                </c:pt>
                <c:pt idx="1016">
                  <c:v>2.9772329246935181E-2</c:v>
                </c:pt>
                <c:pt idx="1017">
                  <c:v>2.1258503401360596E-2</c:v>
                </c:pt>
                <c:pt idx="1018">
                  <c:v>9.9916736053289323E-3</c:v>
                </c:pt>
                <c:pt idx="1019">
                  <c:v>-7.4196207749382959E-3</c:v>
                </c:pt>
                <c:pt idx="1020">
                  <c:v>5.8139534883721034E-3</c:v>
                </c:pt>
                <c:pt idx="1021">
                  <c:v>1.7341040462427904E-2</c:v>
                </c:pt>
                <c:pt idx="1022">
                  <c:v>1.2175324675324672E-2</c:v>
                </c:pt>
                <c:pt idx="1023">
                  <c:v>3.68885324779471E-2</c:v>
                </c:pt>
                <c:pt idx="1024">
                  <c:v>-4.6403712296984034E-3</c:v>
                </c:pt>
                <c:pt idx="1025">
                  <c:v>-2.1756021756021759E-2</c:v>
                </c:pt>
                <c:pt idx="1026">
                  <c:v>-1.3502779984114421E-2</c:v>
                </c:pt>
                <c:pt idx="1027">
                  <c:v>-7.2463768115942351E-3</c:v>
                </c:pt>
                <c:pt idx="1028">
                  <c:v>-8.921330089213253E-3</c:v>
                </c:pt>
                <c:pt idx="1029">
                  <c:v>1.0638297872340274E-2</c:v>
                </c:pt>
                <c:pt idx="1030">
                  <c:v>-1.2145748987854255E-2</c:v>
                </c:pt>
                <c:pt idx="1031">
                  <c:v>-1.5573770491803196E-2</c:v>
                </c:pt>
                <c:pt idx="1032">
                  <c:v>2.2481265611989931E-2</c:v>
                </c:pt>
                <c:pt idx="1033">
                  <c:v>-4.8859934853419107E-3</c:v>
                </c:pt>
                <c:pt idx="1034">
                  <c:v>-2.7004909983633363E-2</c:v>
                </c:pt>
                <c:pt idx="1035">
                  <c:v>2.1867115222876432E-2</c:v>
                </c:pt>
                <c:pt idx="1036">
                  <c:v>-2.5514403292181131E-2</c:v>
                </c:pt>
                <c:pt idx="1037">
                  <c:v>-3.5472972972972916E-2</c:v>
                </c:pt>
                <c:pt idx="1038">
                  <c:v>2.6269702276706663E-3</c:v>
                </c:pt>
                <c:pt idx="1039">
                  <c:v>6.5502183406113579E-2</c:v>
                </c:pt>
                <c:pt idx="1040">
                  <c:v>1.885245901639343E-2</c:v>
                </c:pt>
                <c:pt idx="1041">
                  <c:v>1.2872083668543866E-2</c:v>
                </c:pt>
                <c:pt idx="1042">
                  <c:v>-2.3034154090547987E-2</c:v>
                </c:pt>
                <c:pt idx="1043">
                  <c:v>4.2276422764227606E-2</c:v>
                </c:pt>
                <c:pt idx="1044">
                  <c:v>2.0280811232449292E-2</c:v>
                </c:pt>
                <c:pt idx="1045">
                  <c:v>1.8348623853211121E-2</c:v>
                </c:pt>
                <c:pt idx="1046">
                  <c:v>2.2522522522521182E-3</c:v>
                </c:pt>
                <c:pt idx="1047">
                  <c:v>1.4981273408239737E-2</c:v>
                </c:pt>
                <c:pt idx="1048">
                  <c:v>-1.2546125461254554E-2</c:v>
                </c:pt>
                <c:pt idx="1049">
                  <c:v>8.9686098654708779E-3</c:v>
                </c:pt>
                <c:pt idx="1050">
                  <c:v>1.3333333333333419E-2</c:v>
                </c:pt>
                <c:pt idx="1051">
                  <c:v>5.8479532163742132E-3</c:v>
                </c:pt>
                <c:pt idx="1052">
                  <c:v>1.5988372093023395E-2</c:v>
                </c:pt>
                <c:pt idx="1053">
                  <c:v>-1.5736766809728242E-2</c:v>
                </c:pt>
                <c:pt idx="1054">
                  <c:v>-1.0174418604651181E-2</c:v>
                </c:pt>
                <c:pt idx="1055">
                  <c:v>8.8105726872247381E-3</c:v>
                </c:pt>
                <c:pt idx="1056">
                  <c:v>1.0189228529839944E-2</c:v>
                </c:pt>
                <c:pt idx="1057">
                  <c:v>-9.365994236311348E-3</c:v>
                </c:pt>
                <c:pt idx="1058">
                  <c:v>1.4545454545454417E-2</c:v>
                </c:pt>
                <c:pt idx="1059">
                  <c:v>-3.6559139784946182E-2</c:v>
                </c:pt>
                <c:pt idx="1060">
                  <c:v>3.9434523809523947E-2</c:v>
                </c:pt>
                <c:pt idx="1061">
                  <c:v>-7.158196134573469E-4</c:v>
                </c:pt>
                <c:pt idx="1062">
                  <c:v>-5.0143266475645154E-3</c:v>
                </c:pt>
                <c:pt idx="1063">
                  <c:v>2.3038156947444266E-2</c:v>
                </c:pt>
                <c:pt idx="1064">
                  <c:v>1.6889514426460028E-2</c:v>
                </c:pt>
                <c:pt idx="1065">
                  <c:v>1.2456747404844482E-2</c:v>
                </c:pt>
                <c:pt idx="1066">
                  <c:v>-1.0252904989747069E-2</c:v>
                </c:pt>
                <c:pt idx="1067">
                  <c:v>-6.906077348066253E-3</c:v>
                </c:pt>
                <c:pt idx="1068">
                  <c:v>-9.0403337969402475E-3</c:v>
                </c:pt>
                <c:pt idx="1069">
                  <c:v>2.3157894736842044E-2</c:v>
                </c:pt>
                <c:pt idx="1070">
                  <c:v>1.4403292181069949E-2</c:v>
                </c:pt>
                <c:pt idx="1071">
                  <c:v>-1.3522650439485862E-3</c:v>
                </c:pt>
                <c:pt idx="1072">
                  <c:v>0</c:v>
                </c:pt>
                <c:pt idx="1073">
                  <c:v>6.0934326337169775E-3</c:v>
                </c:pt>
                <c:pt idx="1074">
                  <c:v>-2.6917900403767847E-3</c:v>
                </c:pt>
                <c:pt idx="1075">
                  <c:v>-6.7476383265856477E-3</c:v>
                </c:pt>
                <c:pt idx="1076">
                  <c:v>-1.1548913043478271E-2</c:v>
                </c:pt>
                <c:pt idx="1077">
                  <c:v>-2.7491408934708916E-3</c:v>
                </c:pt>
                <c:pt idx="1078">
                  <c:v>-1.1716057891109521E-2</c:v>
                </c:pt>
                <c:pt idx="1079">
                  <c:v>3.2078103207810349E-2</c:v>
                </c:pt>
                <c:pt idx="1080">
                  <c:v>8.1081081081080253E-3</c:v>
                </c:pt>
                <c:pt idx="1081">
                  <c:v>-9.3833780160857971E-3</c:v>
                </c:pt>
                <c:pt idx="1082">
                  <c:v>-3.5182679296346442E-2</c:v>
                </c:pt>
                <c:pt idx="1083">
                  <c:v>-9.817671809256745E-3</c:v>
                </c:pt>
                <c:pt idx="1084">
                  <c:v>-1.4164305949008194E-3</c:v>
                </c:pt>
                <c:pt idx="1085">
                  <c:v>1.9858156028368823E-2</c:v>
                </c:pt>
                <c:pt idx="1086">
                  <c:v>-1.1126564673157202E-2</c:v>
                </c:pt>
                <c:pt idx="1087">
                  <c:v>5.2039381153305309E-2</c:v>
                </c:pt>
                <c:pt idx="1088">
                  <c:v>-1.3368983957220415E-3</c:v>
                </c:pt>
                <c:pt idx="1089">
                  <c:v>1.6064257028112428E-2</c:v>
                </c:pt>
                <c:pt idx="1090">
                  <c:v>1.5810276679841806E-2</c:v>
                </c:pt>
                <c:pt idx="1091">
                  <c:v>7.1335927367055518E-3</c:v>
                </c:pt>
                <c:pt idx="1092">
                  <c:v>1.481004507405026E-2</c:v>
                </c:pt>
                <c:pt idx="1093">
                  <c:v>-6.3451776649747771E-4</c:v>
                </c:pt>
                <c:pt idx="1094">
                  <c:v>-1.2698412698411987E-3</c:v>
                </c:pt>
                <c:pt idx="1095">
                  <c:v>1.3986013986013957E-2</c:v>
                </c:pt>
                <c:pt idx="1096">
                  <c:v>-2.7586206896551668E-2</c:v>
                </c:pt>
                <c:pt idx="1097">
                  <c:v>-2.5789813023855412E-3</c:v>
                </c:pt>
                <c:pt idx="1098">
                  <c:v>-7.7569489334196051E-3</c:v>
                </c:pt>
                <c:pt idx="1099">
                  <c:v>1.8241042345277014E-2</c:v>
                </c:pt>
                <c:pt idx="1100">
                  <c:v>6.3979526551505295E-4</c:v>
                </c:pt>
                <c:pt idx="1101">
                  <c:v>1.9181585677749968E-3</c:v>
                </c:pt>
                <c:pt idx="1102">
                  <c:v>7.0197830248883708E-3</c:v>
                </c:pt>
                <c:pt idx="1103">
                  <c:v>-3.802281368821292E-2</c:v>
                </c:pt>
                <c:pt idx="1104">
                  <c:v>3.1620553359683834E-2</c:v>
                </c:pt>
                <c:pt idx="1105">
                  <c:v>1.5964240102171123E-2</c:v>
                </c:pt>
                <c:pt idx="1106">
                  <c:v>-3.7712130735386706E-3</c:v>
                </c:pt>
                <c:pt idx="1107">
                  <c:v>-1.3249211356466839E-2</c:v>
                </c:pt>
                <c:pt idx="1108">
                  <c:v>9.59079283887454E-3</c:v>
                </c:pt>
                <c:pt idx="1109">
                  <c:v>1.2666244458519049E-3</c:v>
                </c:pt>
                <c:pt idx="1110">
                  <c:v>-2.4035420619860859E-2</c:v>
                </c:pt>
                <c:pt idx="1111">
                  <c:v>-6.4808813998703863E-2</c:v>
                </c:pt>
                <c:pt idx="1112">
                  <c:v>-1.4553014553014498E-2</c:v>
                </c:pt>
                <c:pt idx="1113">
                  <c:v>1.8284106891701901E-2</c:v>
                </c:pt>
                <c:pt idx="1114">
                  <c:v>-2.9696132596685021E-2</c:v>
                </c:pt>
                <c:pt idx="1115">
                  <c:v>3.2740213523131612E-2</c:v>
                </c:pt>
                <c:pt idx="1116">
                  <c:v>-1.9297036526533362E-2</c:v>
                </c:pt>
                <c:pt idx="1117">
                  <c:v>-6.6760365425158175E-2</c:v>
                </c:pt>
                <c:pt idx="1118">
                  <c:v>2.0331325301204961E-2</c:v>
                </c:pt>
                <c:pt idx="1119">
                  <c:v>-4.4280442804428555E-3</c:v>
                </c:pt>
                <c:pt idx="1120">
                  <c:v>3.9288361749443945E-2</c:v>
                </c:pt>
                <c:pt idx="1121">
                  <c:v>3.8516405135520682E-2</c:v>
                </c:pt>
                <c:pt idx="1122">
                  <c:v>4.8076923076922906E-3</c:v>
                </c:pt>
                <c:pt idx="1123">
                  <c:v>3.2809295967190621E-2</c:v>
                </c:pt>
                <c:pt idx="1124">
                  <c:v>3.3090668431503545E-3</c:v>
                </c:pt>
                <c:pt idx="1125">
                  <c:v>1.4511873350923521E-2</c:v>
                </c:pt>
                <c:pt idx="1126">
                  <c:v>1.5604681404421283E-2</c:v>
                </c:pt>
                <c:pt idx="1127">
                  <c:v>3.8412291933418441E-3</c:v>
                </c:pt>
                <c:pt idx="1128">
                  <c:v>-1.9132653061224469E-2</c:v>
                </c:pt>
                <c:pt idx="1129">
                  <c:v>1.6254876462938883E-2</c:v>
                </c:pt>
                <c:pt idx="1130">
                  <c:v>-2.5591810620602118E-3</c:v>
                </c:pt>
                <c:pt idx="1131">
                  <c:v>1.4111610006414477E-2</c:v>
                </c:pt>
                <c:pt idx="1132">
                  <c:v>0</c:v>
                </c:pt>
                <c:pt idx="1133">
                  <c:v>6.3251106894379738E-4</c:v>
                </c:pt>
                <c:pt idx="1134">
                  <c:v>1.6434892541087098E-2</c:v>
                </c:pt>
                <c:pt idx="1135">
                  <c:v>7.4626865671643117E-3</c:v>
                </c:pt>
                <c:pt idx="1136">
                  <c:v>-2.2222222222222143E-2</c:v>
                </c:pt>
                <c:pt idx="1137">
                  <c:v>4.4823232323232487E-2</c:v>
                </c:pt>
                <c:pt idx="1138">
                  <c:v>-1.2084592145015227E-3</c:v>
                </c:pt>
                <c:pt idx="1139">
                  <c:v>9.0744101633393193E-3</c:v>
                </c:pt>
                <c:pt idx="1140">
                  <c:v>0</c:v>
                </c:pt>
                <c:pt idx="1141">
                  <c:v>-1.1990407673860837E-3</c:v>
                </c:pt>
                <c:pt idx="1142">
                  <c:v>-1.4405762304921854E-2</c:v>
                </c:pt>
                <c:pt idx="1143">
                  <c:v>6.0901339829455559E-4</c:v>
                </c:pt>
                <c:pt idx="1144">
                  <c:v>-3.2258064516129004E-2</c:v>
                </c:pt>
                <c:pt idx="1145">
                  <c:v>-1.0691823899371067E-2</c:v>
                </c:pt>
                <c:pt idx="1146">
                  <c:v>2.7336300063572683E-2</c:v>
                </c:pt>
                <c:pt idx="1147">
                  <c:v>2.1658415841584233E-2</c:v>
                </c:pt>
                <c:pt idx="1148">
                  <c:v>-1.635372501514254E-2</c:v>
                </c:pt>
                <c:pt idx="1149">
                  <c:v>1.7857142857143016E-2</c:v>
                </c:pt>
                <c:pt idx="1150">
                  <c:v>-1.2099213551119314E-2</c:v>
                </c:pt>
                <c:pt idx="1151">
                  <c:v>-1.285976729944871E-2</c:v>
                </c:pt>
                <c:pt idx="1152">
                  <c:v>1.4888337468982549E-2</c:v>
                </c:pt>
                <c:pt idx="1153">
                  <c:v>-2.2004889975550057E-2</c:v>
                </c:pt>
                <c:pt idx="1154">
                  <c:v>-5.0000000000000044E-3</c:v>
                </c:pt>
                <c:pt idx="1155">
                  <c:v>1.3190954773869334E-2</c:v>
                </c:pt>
                <c:pt idx="1156">
                  <c:v>2.479851208927486E-2</c:v>
                </c:pt>
                <c:pt idx="1157">
                  <c:v>1.9358741681790637E-2</c:v>
                </c:pt>
                <c:pt idx="1158">
                  <c:v>1.0089020771513191E-2</c:v>
                </c:pt>
                <c:pt idx="1159">
                  <c:v>-4.1128084606345539E-3</c:v>
                </c:pt>
                <c:pt idx="1160">
                  <c:v>-3.4808259587020607E-2</c:v>
                </c:pt>
                <c:pt idx="1161">
                  <c:v>-3.4229828850855681E-2</c:v>
                </c:pt>
                <c:pt idx="1162">
                  <c:v>1.2658227848101111E-2</c:v>
                </c:pt>
                <c:pt idx="1163">
                  <c:v>3.3125000000000071E-2</c:v>
                </c:pt>
                <c:pt idx="1164">
                  <c:v>-6.3520871143375679E-2</c:v>
                </c:pt>
                <c:pt idx="1165">
                  <c:v>-2.777777777777779E-2</c:v>
                </c:pt>
                <c:pt idx="1166">
                  <c:v>2.4584717607973428E-2</c:v>
                </c:pt>
                <c:pt idx="1167">
                  <c:v>2.0103761348897464E-2</c:v>
                </c:pt>
                <c:pt idx="1168">
                  <c:v>3.0514939605848612E-2</c:v>
                </c:pt>
                <c:pt idx="1169">
                  <c:v>3.7014188772361845E-3</c:v>
                </c:pt>
                <c:pt idx="1170">
                  <c:v>1.167793484941626E-2</c:v>
                </c:pt>
                <c:pt idx="1171">
                  <c:v>1.2150668286755817E-2</c:v>
                </c:pt>
                <c:pt idx="1172">
                  <c:v>-5.4021608643457508E-3</c:v>
                </c:pt>
                <c:pt idx="1173">
                  <c:v>5.4315027157514351E-3</c:v>
                </c:pt>
                <c:pt idx="1174">
                  <c:v>-2.4609843937575038E-2</c:v>
                </c:pt>
                <c:pt idx="1175">
                  <c:v>9.8461538461538378E-3</c:v>
                </c:pt>
                <c:pt idx="1176">
                  <c:v>1.2797074954296273E-2</c:v>
                </c:pt>
                <c:pt idx="1177">
                  <c:v>1.0830324909747224E-2</c:v>
                </c:pt>
                <c:pt idx="1178">
                  <c:v>-5.9523809523820415E-4</c:v>
                </c:pt>
                <c:pt idx="1179">
                  <c:v>-4.1691483025610987E-3</c:v>
                </c:pt>
                <c:pt idx="1180">
                  <c:v>5.3827751196171558E-3</c:v>
                </c:pt>
                <c:pt idx="1181">
                  <c:v>-2.5580011897679888E-2</c:v>
                </c:pt>
                <c:pt idx="1182">
                  <c:v>1.7094017094017255E-2</c:v>
                </c:pt>
                <c:pt idx="1183">
                  <c:v>-3.6014405762304635E-3</c:v>
                </c:pt>
                <c:pt idx="1184">
                  <c:v>4.2168674698794817E-3</c:v>
                </c:pt>
                <c:pt idx="1185">
                  <c:v>2.8194361127774403E-2</c:v>
                </c:pt>
                <c:pt idx="1186">
                  <c:v>2.9171528588098905E-3</c:v>
                </c:pt>
                <c:pt idx="1187">
                  <c:v>-1.3379872018615457E-2</c:v>
                </c:pt>
                <c:pt idx="1188">
                  <c:v>-2.7712264150943522E-2</c:v>
                </c:pt>
                <c:pt idx="1189">
                  <c:v>1.2128562765312489E-2</c:v>
                </c:pt>
                <c:pt idx="1190">
                  <c:v>1.0185739964050144E-2</c:v>
                </c:pt>
                <c:pt idx="1191">
                  <c:v>-1.9572953736654686E-2</c:v>
                </c:pt>
                <c:pt idx="1192">
                  <c:v>2.5408348457350183E-2</c:v>
                </c:pt>
                <c:pt idx="1193">
                  <c:v>7.6696165191740828E-3</c:v>
                </c:pt>
                <c:pt idx="1194">
                  <c:v>1.2880562060890055E-2</c:v>
                </c:pt>
                <c:pt idx="1195">
                  <c:v>1.7341040462427681E-2</c:v>
                </c:pt>
                <c:pt idx="1196">
                  <c:v>-2.8409090909091717E-3</c:v>
                </c:pt>
                <c:pt idx="1197">
                  <c:v>1.652421652421654E-2</c:v>
                </c:pt>
                <c:pt idx="1198">
                  <c:v>2.2421524663676085E-3</c:v>
                </c:pt>
                <c:pt idx="1199">
                  <c:v>5.0335570469799418E-3</c:v>
                </c:pt>
                <c:pt idx="1200">
                  <c:v>-1.1129660545352582E-3</c:v>
                </c:pt>
                <c:pt idx="1201">
                  <c:v>4.4568245125349293E-3</c:v>
                </c:pt>
                <c:pt idx="1202">
                  <c:v>2.1075984470327214E-2</c:v>
                </c:pt>
                <c:pt idx="1203">
                  <c:v>1.3579576317218844E-2</c:v>
                </c:pt>
                <c:pt idx="1204">
                  <c:v>3.7513397642015001E-3</c:v>
                </c:pt>
                <c:pt idx="1205">
                  <c:v>0</c:v>
                </c:pt>
                <c:pt idx="1206">
                  <c:v>-9.6102509343299891E-3</c:v>
                </c:pt>
                <c:pt idx="1207">
                  <c:v>-2.2102425876010745E-2</c:v>
                </c:pt>
                <c:pt idx="1208">
                  <c:v>9.3715545755235219E-3</c:v>
                </c:pt>
                <c:pt idx="1209">
                  <c:v>1.6384489350083076E-3</c:v>
                </c:pt>
                <c:pt idx="1210">
                  <c:v>8.1788440567065468E-3</c:v>
                </c:pt>
                <c:pt idx="1211">
                  <c:v>2.2174148188209841E-2</c:v>
                </c:pt>
                <c:pt idx="1212">
                  <c:v>3.1746031746033854E-3</c:v>
                </c:pt>
                <c:pt idx="1213">
                  <c:v>6.3291139240504446E-3</c:v>
                </c:pt>
                <c:pt idx="1214">
                  <c:v>-5.2410901467492277E-4</c:v>
                </c:pt>
                <c:pt idx="1215">
                  <c:v>-1.8353434714210914E-2</c:v>
                </c:pt>
                <c:pt idx="1216">
                  <c:v>1.2820512820512997E-2</c:v>
                </c:pt>
                <c:pt idx="1217">
                  <c:v>-1.5822784810126667E-3</c:v>
                </c:pt>
                <c:pt idx="1218">
                  <c:v>4.7543581616482644E-3</c:v>
                </c:pt>
                <c:pt idx="1219">
                  <c:v>-5.2576235541523797E-4</c:v>
                </c:pt>
                <c:pt idx="1220">
                  <c:v>1.9989479221462325E-2</c:v>
                </c:pt>
                <c:pt idx="1221">
                  <c:v>2.5786487880350428E-3</c:v>
                </c:pt>
                <c:pt idx="1222">
                  <c:v>1.4917695473251058E-2</c:v>
                </c:pt>
                <c:pt idx="1223">
                  <c:v>-9.6300050684238192E-3</c:v>
                </c:pt>
                <c:pt idx="1224">
                  <c:v>-1.9447287615148356E-2</c:v>
                </c:pt>
                <c:pt idx="1225">
                  <c:v>1.2004175365344594E-2</c:v>
                </c:pt>
                <c:pt idx="1226">
                  <c:v>-1.186178442496133E-2</c:v>
                </c:pt>
                <c:pt idx="1227">
                  <c:v>4.6972860125260585E-3</c:v>
                </c:pt>
                <c:pt idx="1228">
                  <c:v>1.5064935064935003E-2</c:v>
                </c:pt>
                <c:pt idx="1229">
                  <c:v>-6.1412487205730892E-3</c:v>
                </c:pt>
                <c:pt idx="1230">
                  <c:v>1.0813594232749635E-2</c:v>
                </c:pt>
                <c:pt idx="1231">
                  <c:v>-3.4131431482424812E-2</c:v>
                </c:pt>
                <c:pt idx="1232">
                  <c:v>3.0063291139240444E-2</c:v>
                </c:pt>
                <c:pt idx="1233">
                  <c:v>-5.1203277009729264E-3</c:v>
                </c:pt>
                <c:pt idx="1234">
                  <c:v>1.3381369016984168E-2</c:v>
                </c:pt>
                <c:pt idx="1235">
                  <c:v>6.6023362112748174E-3</c:v>
                </c:pt>
                <c:pt idx="1236">
                  <c:v>0</c:v>
                </c:pt>
                <c:pt idx="1237">
                  <c:v>-1.3622603430877844E-2</c:v>
                </c:pt>
                <c:pt idx="1238">
                  <c:v>0</c:v>
                </c:pt>
                <c:pt idx="1239">
                  <c:v>-1.2276214833759735E-2</c:v>
                </c:pt>
                <c:pt idx="1240">
                  <c:v>5.1786639047124439E-4</c:v>
                </c:pt>
                <c:pt idx="1241">
                  <c:v>-6.0041407867494789E-2</c:v>
                </c:pt>
                <c:pt idx="1242">
                  <c:v>-8.8105726872246271E-3</c:v>
                </c:pt>
                <c:pt idx="1243">
                  <c:v>2.1111111111111081E-2</c:v>
                </c:pt>
                <c:pt idx="1244">
                  <c:v>-2.9379760609357986E-2</c:v>
                </c:pt>
                <c:pt idx="1245">
                  <c:v>1.1210762331839152E-3</c:v>
                </c:pt>
                <c:pt idx="1246">
                  <c:v>-1.6797312430011258E-2</c:v>
                </c:pt>
                <c:pt idx="1247">
                  <c:v>3.4738041002278175E-2</c:v>
                </c:pt>
                <c:pt idx="1248">
                  <c:v>8.8057237204179906E-3</c:v>
                </c:pt>
                <c:pt idx="1249">
                  <c:v>-3.2733224222585289E-3</c:v>
                </c:pt>
                <c:pt idx="1250">
                  <c:v>2.0799124247400158E-2</c:v>
                </c:pt>
                <c:pt idx="1251">
                  <c:v>1.2332439678284235E-2</c:v>
                </c:pt>
                <c:pt idx="1252">
                  <c:v>5.2966101694917889E-4</c:v>
                </c:pt>
                <c:pt idx="1253">
                  <c:v>2.3292747485441856E-2</c:v>
                </c:pt>
                <c:pt idx="1254">
                  <c:v>1.5002586652871353E-2</c:v>
                </c:pt>
                <c:pt idx="1255">
                  <c:v>9.1743119266054496E-3</c:v>
                </c:pt>
                <c:pt idx="1256">
                  <c:v>9.0909090909090384E-3</c:v>
                </c:pt>
                <c:pt idx="1257">
                  <c:v>-5.0050050050051142E-3</c:v>
                </c:pt>
                <c:pt idx="1258">
                  <c:v>1.5090543259557387E-2</c:v>
                </c:pt>
                <c:pt idx="1259">
                  <c:v>2.4777006937561907E-3</c:v>
                </c:pt>
                <c:pt idx="1260">
                  <c:v>-9.8863074641619697E-4</c:v>
                </c:pt>
                <c:pt idx="1261">
                  <c:v>-1.9792182088075316E-3</c:v>
                </c:pt>
                <c:pt idx="1262">
                  <c:v>7.9325731284083378E-3</c:v>
                </c:pt>
                <c:pt idx="1263">
                  <c:v>-1.967535661583808E-3</c:v>
                </c:pt>
                <c:pt idx="1264">
                  <c:v>-9.8570724494817519E-4</c:v>
                </c:pt>
                <c:pt idx="1265">
                  <c:v>-5.9200789343858418E-3</c:v>
                </c:pt>
                <c:pt idx="1266">
                  <c:v>1.4888337468982771E-2</c:v>
                </c:pt>
                <c:pt idx="1267">
                  <c:v>-7.3349633251833524E-3</c:v>
                </c:pt>
                <c:pt idx="1268">
                  <c:v>-1.9704433497537033E-2</c:v>
                </c:pt>
                <c:pt idx="1269">
                  <c:v>1.155778894472359E-2</c:v>
                </c:pt>
                <c:pt idx="1270">
                  <c:v>2.9806259314457684E-3</c:v>
                </c:pt>
                <c:pt idx="1271">
                  <c:v>-1.7830609212481585E-2</c:v>
                </c:pt>
                <c:pt idx="1272">
                  <c:v>-2.0171457387795355E-3</c:v>
                </c:pt>
                <c:pt idx="1273">
                  <c:v>2.2738756947953576E-2</c:v>
                </c:pt>
                <c:pt idx="1274">
                  <c:v>3.4584980237153395E-3</c:v>
                </c:pt>
                <c:pt idx="1275">
                  <c:v>1.5263417035942917E-2</c:v>
                </c:pt>
                <c:pt idx="1276">
                  <c:v>-1.9398642095054264E-3</c:v>
                </c:pt>
                <c:pt idx="1277">
                  <c:v>-2.3323615160349753E-2</c:v>
                </c:pt>
                <c:pt idx="1278">
                  <c:v>-1.6915422885572129E-2</c:v>
                </c:pt>
                <c:pt idx="1279">
                  <c:v>2.3785425101214619E-2</c:v>
                </c:pt>
                <c:pt idx="1280">
                  <c:v>-4.8937221947602638E-2</c:v>
                </c:pt>
                <c:pt idx="1281">
                  <c:v>2.3908523908523938E-2</c:v>
                </c:pt>
                <c:pt idx="1282">
                  <c:v>-6.0913705583757194E-3</c:v>
                </c:pt>
                <c:pt idx="1283">
                  <c:v>-8.6823289070478982E-3</c:v>
                </c:pt>
                <c:pt idx="1284">
                  <c:v>-4.0185471406491535E-2</c:v>
                </c:pt>
                <c:pt idx="1285">
                  <c:v>0</c:v>
                </c:pt>
                <c:pt idx="1286">
                  <c:v>3.3279656468062413E-2</c:v>
                </c:pt>
                <c:pt idx="1287">
                  <c:v>-3.6363636363636598E-3</c:v>
                </c:pt>
                <c:pt idx="1288">
                  <c:v>-4.588112617309692E-2</c:v>
                </c:pt>
                <c:pt idx="1289">
                  <c:v>5.2459016393442637E-2</c:v>
                </c:pt>
                <c:pt idx="1290">
                  <c:v>-6.0228452751817207E-2</c:v>
                </c:pt>
                <c:pt idx="1291">
                  <c:v>-3.3149171270718258E-2</c:v>
                </c:pt>
                <c:pt idx="1292">
                  <c:v>-5.0857142857142934E-2</c:v>
                </c:pt>
                <c:pt idx="1293">
                  <c:v>7.224563515954241E-3</c:v>
                </c:pt>
                <c:pt idx="1294">
                  <c:v>-2.6897788404064538E-2</c:v>
                </c:pt>
                <c:pt idx="1295">
                  <c:v>0</c:v>
                </c:pt>
                <c:pt idx="1296">
                  <c:v>3.8083538083537816E-2</c:v>
                </c:pt>
                <c:pt idx="1297">
                  <c:v>2.8402366863905293E-2</c:v>
                </c:pt>
                <c:pt idx="1298">
                  <c:v>5.8112773302646747E-2</c:v>
                </c:pt>
                <c:pt idx="1299">
                  <c:v>-2.0663404023925969E-2</c:v>
                </c:pt>
                <c:pt idx="1300">
                  <c:v>3.4980566352026621E-2</c:v>
                </c:pt>
                <c:pt idx="1301">
                  <c:v>2.1459227467811148E-2</c:v>
                </c:pt>
                <c:pt idx="1302">
                  <c:v>-3.6764705882352811E-3</c:v>
                </c:pt>
                <c:pt idx="1303">
                  <c:v>3.3737480231945227E-2</c:v>
                </c:pt>
                <c:pt idx="1304">
                  <c:v>-3.0596634370219089E-3</c:v>
                </c:pt>
                <c:pt idx="1305">
                  <c:v>1.9437340153452665E-2</c:v>
                </c:pt>
                <c:pt idx="1306">
                  <c:v>3.3115905669844459E-2</c:v>
                </c:pt>
                <c:pt idx="1307">
                  <c:v>1.4570179698882857E-3</c:v>
                </c:pt>
                <c:pt idx="1308">
                  <c:v>-9.2143549951504422E-3</c:v>
                </c:pt>
                <c:pt idx="1309">
                  <c:v>1.8110621634850776E-2</c:v>
                </c:pt>
                <c:pt idx="1310">
                  <c:v>1.2019230769230838E-2</c:v>
                </c:pt>
                <c:pt idx="1311">
                  <c:v>2.3752969121140222E-3</c:v>
                </c:pt>
                <c:pt idx="1312">
                  <c:v>9.4786729857818663E-3</c:v>
                </c:pt>
                <c:pt idx="1313">
                  <c:v>2.3474178403755097E-3</c:v>
                </c:pt>
                <c:pt idx="1314">
                  <c:v>-2.3419203747072626E-3</c:v>
                </c:pt>
                <c:pt idx="1315">
                  <c:v>2.3474178403755097E-3</c:v>
                </c:pt>
                <c:pt idx="1316">
                  <c:v>4.6838407494131928E-4</c:v>
                </c:pt>
                <c:pt idx="1317">
                  <c:v>2.3408239700375422E-3</c:v>
                </c:pt>
                <c:pt idx="1318">
                  <c:v>1.7281644091545978E-2</c:v>
                </c:pt>
                <c:pt idx="1319">
                  <c:v>-5.050505050504972E-3</c:v>
                </c:pt>
                <c:pt idx="1320">
                  <c:v>5.5376095985231188E-3</c:v>
                </c:pt>
                <c:pt idx="1321">
                  <c:v>1.6521340064249657E-2</c:v>
                </c:pt>
                <c:pt idx="1322">
                  <c:v>7.6749435665914856E-3</c:v>
                </c:pt>
                <c:pt idx="1323">
                  <c:v>-1.3440860215053752E-3</c:v>
                </c:pt>
                <c:pt idx="1324">
                  <c:v>7.1781067743381666E-3</c:v>
                </c:pt>
                <c:pt idx="1325">
                  <c:v>-6.6815144766146917E-3</c:v>
                </c:pt>
                <c:pt idx="1326">
                  <c:v>-2.1524663677130018E-2</c:v>
                </c:pt>
                <c:pt idx="1327">
                  <c:v>1.9248395967002674E-2</c:v>
                </c:pt>
                <c:pt idx="1328">
                  <c:v>1.1690647482014427E-2</c:v>
                </c:pt>
                <c:pt idx="1329">
                  <c:v>-4.0000000000000036E-3</c:v>
                </c:pt>
                <c:pt idx="1330">
                  <c:v>5.8009817045960865E-3</c:v>
                </c:pt>
                <c:pt idx="1331">
                  <c:v>-2.0408163265306145E-2</c:v>
                </c:pt>
                <c:pt idx="1332">
                  <c:v>-2.7173913043477826E-3</c:v>
                </c:pt>
                <c:pt idx="1333">
                  <c:v>-4.7229791099000829E-2</c:v>
                </c:pt>
                <c:pt idx="1334">
                  <c:v>1.4299332697807365E-2</c:v>
                </c:pt>
                <c:pt idx="1335">
                  <c:v>-4.8402255639097835E-2</c:v>
                </c:pt>
                <c:pt idx="1336">
                  <c:v>-2.0740740740740837E-2</c:v>
                </c:pt>
                <c:pt idx="1337">
                  <c:v>-2.3701462430660514E-2</c:v>
                </c:pt>
                <c:pt idx="1338">
                  <c:v>5.8367768595041225E-2</c:v>
                </c:pt>
                <c:pt idx="1339">
                  <c:v>7.3694485114690123E-2</c:v>
                </c:pt>
                <c:pt idx="1340">
                  <c:v>1.2727272727272698E-2</c:v>
                </c:pt>
                <c:pt idx="1341">
                  <c:v>1.3913824057450563E-2</c:v>
                </c:pt>
                <c:pt idx="1342">
                  <c:v>3.9840637450199168E-3</c:v>
                </c:pt>
                <c:pt idx="1343">
                  <c:v>1.3227513227513921E-3</c:v>
                </c:pt>
                <c:pt idx="1344">
                  <c:v>8.8066930867458648E-3</c:v>
                </c:pt>
                <c:pt idx="1345">
                  <c:v>3.928415539065977E-3</c:v>
                </c:pt>
                <c:pt idx="1346">
                  <c:v>-1.6521739130434754E-2</c:v>
                </c:pt>
                <c:pt idx="1347">
                  <c:v>-3.0503978779840901E-2</c:v>
                </c:pt>
                <c:pt idx="1348">
                  <c:v>-9.1199270405839528E-4</c:v>
                </c:pt>
                <c:pt idx="1349">
                  <c:v>-5.3856686444545887E-2</c:v>
                </c:pt>
                <c:pt idx="1350">
                  <c:v>-2.749638205499283E-2</c:v>
                </c:pt>
                <c:pt idx="1351">
                  <c:v>3.7202380952380931E-2</c:v>
                </c:pt>
                <c:pt idx="1352">
                  <c:v>5.3084648493543662E-2</c:v>
                </c:pt>
                <c:pt idx="1353">
                  <c:v>-2.5431425976385036E-2</c:v>
                </c:pt>
                <c:pt idx="1354">
                  <c:v>-2.3299161230195709E-2</c:v>
                </c:pt>
                <c:pt idx="1355">
                  <c:v>-9.0648854961832281E-3</c:v>
                </c:pt>
                <c:pt idx="1356">
                  <c:v>-1.7332691381800602E-2</c:v>
                </c:pt>
                <c:pt idx="1357">
                  <c:v>-2.6947574718275358E-2</c:v>
                </c:pt>
                <c:pt idx="1358">
                  <c:v>3.7260825780463414E-2</c:v>
                </c:pt>
                <c:pt idx="1359">
                  <c:v>6.7961165048542327E-3</c:v>
                </c:pt>
                <c:pt idx="1360">
                  <c:v>1.5911282545805205E-2</c:v>
                </c:pt>
                <c:pt idx="1361">
                  <c:v>4.4138585666824826E-2</c:v>
                </c:pt>
                <c:pt idx="1362">
                  <c:v>-1.6818181818181843E-2</c:v>
                </c:pt>
                <c:pt idx="1363">
                  <c:v>7.8594544613963535E-3</c:v>
                </c:pt>
                <c:pt idx="1364">
                  <c:v>-4.0366972477064222E-2</c:v>
                </c:pt>
                <c:pt idx="1365">
                  <c:v>-3.8718929254302203E-2</c:v>
                </c:pt>
                <c:pt idx="1366">
                  <c:v>2.7846842366981761E-2</c:v>
                </c:pt>
                <c:pt idx="1367">
                  <c:v>-3.7252056119980836E-2</c:v>
                </c:pt>
                <c:pt idx="1368">
                  <c:v>3.5678391959798939E-2</c:v>
                </c:pt>
                <c:pt idx="1369">
                  <c:v>4.3182920912178568E-2</c:v>
                </c:pt>
                <c:pt idx="1370">
                  <c:v>-1.0697674418604697E-2</c:v>
                </c:pt>
                <c:pt idx="1371">
                  <c:v>3.1029619181946355E-2</c:v>
                </c:pt>
                <c:pt idx="1372">
                  <c:v>-1.0031919744642015E-2</c:v>
                </c:pt>
                <c:pt idx="1373">
                  <c:v>-1.2897282358360296E-2</c:v>
                </c:pt>
                <c:pt idx="1374">
                  <c:v>3.1731217918805399E-2</c:v>
                </c:pt>
                <c:pt idx="1375">
                  <c:v>2.2614201718680338E-3</c:v>
                </c:pt>
                <c:pt idx="1376">
                  <c:v>2.7527075812274315E-2</c:v>
                </c:pt>
                <c:pt idx="1377">
                  <c:v>1.3614404918752765E-2</c:v>
                </c:pt>
                <c:pt idx="1378">
                  <c:v>4.3327556325822858E-3</c:v>
                </c:pt>
                <c:pt idx="1379">
                  <c:v>4.3140638481453664E-4</c:v>
                </c:pt>
                <c:pt idx="1380">
                  <c:v>-1.7248814144028568E-3</c:v>
                </c:pt>
                <c:pt idx="1381">
                  <c:v>1.7278617710583255E-2</c:v>
                </c:pt>
                <c:pt idx="1382">
                  <c:v>-4.2462845010626804E-4</c:v>
                </c:pt>
                <c:pt idx="1383">
                  <c:v>8.0713678844519521E-3</c:v>
                </c:pt>
                <c:pt idx="1384">
                  <c:v>-2.5284450063211006E-3</c:v>
                </c:pt>
                <c:pt idx="1385">
                  <c:v>-3.8022813688214363E-3</c:v>
                </c:pt>
                <c:pt idx="1386">
                  <c:v>-1.0178117048346036E-2</c:v>
                </c:pt>
                <c:pt idx="1387">
                  <c:v>1.8851756640959838E-2</c:v>
                </c:pt>
                <c:pt idx="1388">
                  <c:v>-1.2615643397813292E-2</c:v>
                </c:pt>
                <c:pt idx="1389">
                  <c:v>-1.1925042589437829E-2</c:v>
                </c:pt>
                <c:pt idx="1390">
                  <c:v>2.1551724137931494E-3</c:v>
                </c:pt>
                <c:pt idx="1391">
                  <c:v>-4.1720430107526796E-2</c:v>
                </c:pt>
                <c:pt idx="1392">
                  <c:v>1.2118491921005337E-2</c:v>
                </c:pt>
                <c:pt idx="1393">
                  <c:v>-4.8337028824833705E-2</c:v>
                </c:pt>
                <c:pt idx="1394">
                  <c:v>-7.45573159366264E-3</c:v>
                </c:pt>
                <c:pt idx="1395">
                  <c:v>3.8497652582159647E-2</c:v>
                </c:pt>
                <c:pt idx="1396">
                  <c:v>-1.8987341772152E-2</c:v>
                </c:pt>
                <c:pt idx="1397">
                  <c:v>4.101382488479266E-2</c:v>
                </c:pt>
                <c:pt idx="1398">
                  <c:v>-9.7388224878264262E-3</c:v>
                </c:pt>
                <c:pt idx="1399">
                  <c:v>3.6209208761734502E-2</c:v>
                </c:pt>
                <c:pt idx="1400">
                  <c:v>-1.4667817083692802E-2</c:v>
                </c:pt>
                <c:pt idx="1401">
                  <c:v>2.6707530647986033E-2</c:v>
                </c:pt>
                <c:pt idx="1402">
                  <c:v>-5.5437100213219237E-3</c:v>
                </c:pt>
                <c:pt idx="1403">
                  <c:v>-1.7581475128644941E-2</c:v>
                </c:pt>
                <c:pt idx="1404">
                  <c:v>-4.3212570929724969E-2</c:v>
                </c:pt>
                <c:pt idx="1405">
                  <c:v>-7.2992700729926918E-3</c:v>
                </c:pt>
                <c:pt idx="1406">
                  <c:v>5.9742647058822484E-3</c:v>
                </c:pt>
                <c:pt idx="1407">
                  <c:v>3.7003197807217836E-2</c:v>
                </c:pt>
                <c:pt idx="1408">
                  <c:v>-2.5991189427312822E-2</c:v>
                </c:pt>
                <c:pt idx="1409">
                  <c:v>-9.9502487562188602E-3</c:v>
                </c:pt>
                <c:pt idx="1410">
                  <c:v>8.2229328460483586E-3</c:v>
                </c:pt>
                <c:pt idx="1411">
                  <c:v>2.1295876755776932E-2</c:v>
                </c:pt>
                <c:pt idx="1412">
                  <c:v>-7.9858030168589167E-3</c:v>
                </c:pt>
                <c:pt idx="1413">
                  <c:v>1.0286225402504456E-2</c:v>
                </c:pt>
                <c:pt idx="1414">
                  <c:v>1.3722886232846232E-2</c:v>
                </c:pt>
                <c:pt idx="1415">
                  <c:v>1.5283842794759916E-2</c:v>
                </c:pt>
                <c:pt idx="1416">
                  <c:v>-1.3763440860215082E-2</c:v>
                </c:pt>
                <c:pt idx="1417">
                  <c:v>5.6694286960312645E-3</c:v>
                </c:pt>
                <c:pt idx="1418">
                  <c:v>1.4310494362532511E-2</c:v>
                </c:pt>
                <c:pt idx="1419">
                  <c:v>-1.7101325352714136E-3</c:v>
                </c:pt>
                <c:pt idx="1420">
                  <c:v>-3.426124197002145E-2</c:v>
                </c:pt>
                <c:pt idx="1421">
                  <c:v>2.6607538802660757E-2</c:v>
                </c:pt>
                <c:pt idx="1422">
                  <c:v>-3.0237580993520696E-3</c:v>
                </c:pt>
                <c:pt idx="1423">
                  <c:v>1.5164644714038111E-2</c:v>
                </c:pt>
                <c:pt idx="1424">
                  <c:v>6.8288518992745129E-3</c:v>
                </c:pt>
                <c:pt idx="1425">
                  <c:v>7.2064434082239615E-3</c:v>
                </c:pt>
                <c:pt idx="1426">
                  <c:v>-1.3047138047138196E-2</c:v>
                </c:pt>
                <c:pt idx="1427">
                  <c:v>8.9552238805969964E-3</c:v>
                </c:pt>
                <c:pt idx="1428">
                  <c:v>-1.1411665257819115E-2</c:v>
                </c:pt>
                <c:pt idx="1429">
                  <c:v>-2.9927319367250904E-2</c:v>
                </c:pt>
                <c:pt idx="1430">
                  <c:v>3.0850594975760259E-2</c:v>
                </c:pt>
                <c:pt idx="1431">
                  <c:v>9.8332620778109892E-3</c:v>
                </c:pt>
                <c:pt idx="1432">
                  <c:v>-3.5139712108382848E-2</c:v>
                </c:pt>
                <c:pt idx="1433">
                  <c:v>-1.18473014480035E-2</c:v>
                </c:pt>
                <c:pt idx="1434">
                  <c:v>1.1545293072824148E-2</c:v>
                </c:pt>
                <c:pt idx="1435">
                  <c:v>3.9069359086918443E-2</c:v>
                </c:pt>
                <c:pt idx="1436">
                  <c:v>-1.3941698352344822E-2</c:v>
                </c:pt>
                <c:pt idx="1437">
                  <c:v>-9.8543273350470972E-3</c:v>
                </c:pt>
                <c:pt idx="1438">
                  <c:v>1.2981393336217728E-3</c:v>
                </c:pt>
                <c:pt idx="1439">
                  <c:v>3.1114952463267009E-2</c:v>
                </c:pt>
                <c:pt idx="1440">
                  <c:v>2.9337803855826738E-3</c:v>
                </c:pt>
                <c:pt idx="1441">
                  <c:v>9.6113664855830283E-3</c:v>
                </c:pt>
                <c:pt idx="1442">
                  <c:v>-1.6556291390728006E-3</c:v>
                </c:pt>
                <c:pt idx="1443">
                  <c:v>-2.0729684908790125E-3</c:v>
                </c:pt>
                <c:pt idx="1444">
                  <c:v>9.1400083090984463E-3</c:v>
                </c:pt>
                <c:pt idx="1445">
                  <c:v>-7.4104569781803242E-3</c:v>
                </c:pt>
                <c:pt idx="1446">
                  <c:v>-3.1107424305267473E-2</c:v>
                </c:pt>
                <c:pt idx="1447">
                  <c:v>2.696917808219168E-2</c:v>
                </c:pt>
                <c:pt idx="1448">
                  <c:v>-2.501042100875317E-3</c:v>
                </c:pt>
                <c:pt idx="1449">
                  <c:v>-1.9640618470538995E-2</c:v>
                </c:pt>
                <c:pt idx="1450">
                  <c:v>5.9676044330776445E-3</c:v>
                </c:pt>
                <c:pt idx="1451">
                  <c:v>-3.3898305084746339E-3</c:v>
                </c:pt>
                <c:pt idx="1452">
                  <c:v>8.9285714285713969E-3</c:v>
                </c:pt>
                <c:pt idx="1453">
                  <c:v>-2.359882005899705E-2</c:v>
                </c:pt>
                <c:pt idx="1454">
                  <c:v>-7.7686663789384713E-3</c:v>
                </c:pt>
                <c:pt idx="1455">
                  <c:v>-1.8268812527185707E-2</c:v>
                </c:pt>
                <c:pt idx="1456">
                  <c:v>-1.3291980505095724E-3</c:v>
                </c:pt>
                <c:pt idx="1457">
                  <c:v>3.6823425022182832E-2</c:v>
                </c:pt>
                <c:pt idx="1458">
                  <c:v>9.4137783483096982E-3</c:v>
                </c:pt>
                <c:pt idx="1459">
                  <c:v>-2.2467147096227214E-2</c:v>
                </c:pt>
                <c:pt idx="1460">
                  <c:v>-1.4744145706851675E-2</c:v>
                </c:pt>
                <c:pt idx="1461">
                  <c:v>1.7605633802816989E-2</c:v>
                </c:pt>
                <c:pt idx="1462">
                  <c:v>4.7577854671279063E-3</c:v>
                </c:pt>
                <c:pt idx="1463">
                  <c:v>3.0133448127421358E-2</c:v>
                </c:pt>
                <c:pt idx="1464">
                  <c:v>-1.7551190973673192E-2</c:v>
                </c:pt>
                <c:pt idx="1465">
                  <c:v>2.0416843896214232E-2</c:v>
                </c:pt>
                <c:pt idx="1466">
                  <c:v>2.501042100875539E-3</c:v>
                </c:pt>
                <c:pt idx="1467">
                  <c:v>-2.1621621621621623E-2</c:v>
                </c:pt>
                <c:pt idx="1468">
                  <c:v>-9.7747556311091888E-3</c:v>
                </c:pt>
                <c:pt idx="1469">
                  <c:v>0</c:v>
                </c:pt>
                <c:pt idx="1470">
                  <c:v>-6.3090128755364905E-2</c:v>
                </c:pt>
                <c:pt idx="1471">
                  <c:v>7.3293632615667459E-3</c:v>
                </c:pt>
                <c:pt idx="1472">
                  <c:v>2.1373351523419792E-2</c:v>
                </c:pt>
                <c:pt idx="1473">
                  <c:v>-2.2261798753339113E-3</c:v>
                </c:pt>
                <c:pt idx="1474">
                  <c:v>-8.0321285140562138E-3</c:v>
                </c:pt>
                <c:pt idx="1475">
                  <c:v>1.7543859649122862E-2</c:v>
                </c:pt>
                <c:pt idx="1476">
                  <c:v>-4.9513704686118487E-2</c:v>
                </c:pt>
                <c:pt idx="1477">
                  <c:v>5.1162790697674154E-3</c:v>
                </c:pt>
                <c:pt idx="1478">
                  <c:v>3.7482646922720964E-2</c:v>
                </c:pt>
                <c:pt idx="1479">
                  <c:v>3.3006244424620856E-2</c:v>
                </c:pt>
                <c:pt idx="1480">
                  <c:v>1.2953367875647714E-2</c:v>
                </c:pt>
                <c:pt idx="1481">
                  <c:v>-8.5251491901106036E-4</c:v>
                </c:pt>
                <c:pt idx="1482">
                  <c:v>2.1757679180887335E-2</c:v>
                </c:pt>
                <c:pt idx="1483">
                  <c:v>4.5929018789143683E-3</c:v>
                </c:pt>
                <c:pt idx="1484">
                  <c:v>1.6625103906899863E-3</c:v>
                </c:pt>
                <c:pt idx="1485">
                  <c:v>-1.2033195020746956E-2</c:v>
                </c:pt>
                <c:pt idx="1486">
                  <c:v>-6.2998740025198563E-3</c:v>
                </c:pt>
                <c:pt idx="1487">
                  <c:v>-1.6483516483516536E-2</c:v>
                </c:pt>
                <c:pt idx="1488">
                  <c:v>-3.0941125913192868E-2</c:v>
                </c:pt>
                <c:pt idx="1489">
                  <c:v>-1.7738359201773912E-2</c:v>
                </c:pt>
                <c:pt idx="1490">
                  <c:v>3.6117381489842115E-2</c:v>
                </c:pt>
                <c:pt idx="1491">
                  <c:v>2.0915032679738488E-2</c:v>
                </c:pt>
                <c:pt idx="1492">
                  <c:v>8.5360648740917533E-4</c:v>
                </c:pt>
                <c:pt idx="1493">
                  <c:v>-5.1172707889126645E-3</c:v>
                </c:pt>
                <c:pt idx="1494">
                  <c:v>-1.0287183883411877E-2</c:v>
                </c:pt>
                <c:pt idx="1495">
                  <c:v>-6.0632308358596898E-3</c:v>
                </c:pt>
                <c:pt idx="1496">
                  <c:v>1.002178649237484E-2</c:v>
                </c:pt>
                <c:pt idx="1497">
                  <c:v>-2.3295944779982758E-2</c:v>
                </c:pt>
                <c:pt idx="1498">
                  <c:v>-6.6254416961131213E-3</c:v>
                </c:pt>
                <c:pt idx="1499">
                  <c:v>3.6905291240551419E-2</c:v>
                </c:pt>
                <c:pt idx="1500">
                  <c:v>-2.6586620926243643E-2</c:v>
                </c:pt>
                <c:pt idx="1501">
                  <c:v>3.5242290748900285E-3</c:v>
                </c:pt>
                <c:pt idx="1502">
                  <c:v>-4.389815627743654E-3</c:v>
                </c:pt>
                <c:pt idx="1503">
                  <c:v>1.1022927689594342E-2</c:v>
                </c:pt>
                <c:pt idx="1504">
                  <c:v>1.6136066288704898E-2</c:v>
                </c:pt>
                <c:pt idx="1505">
                  <c:v>-8.5836909871244149E-3</c:v>
                </c:pt>
                <c:pt idx="1506">
                  <c:v>-2.3809523809523836E-2</c:v>
                </c:pt>
                <c:pt idx="1507">
                  <c:v>-6.2971175166297244E-2</c:v>
                </c:pt>
                <c:pt idx="1508">
                  <c:v>-9.4652153336488465E-2</c:v>
                </c:pt>
                <c:pt idx="1509">
                  <c:v>-0.12075274438055406</c:v>
                </c:pt>
                <c:pt idx="1510">
                  <c:v>-3.6860879904875188E-2</c:v>
                </c:pt>
                <c:pt idx="1511">
                  <c:v>0.1166666666666667</c:v>
                </c:pt>
                <c:pt idx="1512">
                  <c:v>7.2968490878938752E-2</c:v>
                </c:pt>
                <c:pt idx="1513">
                  <c:v>0</c:v>
                </c:pt>
                <c:pt idx="1514">
                  <c:v>-2.5244719216898415E-2</c:v>
                </c:pt>
                <c:pt idx="1515">
                  <c:v>-8.9323467230444042E-2</c:v>
                </c:pt>
                <c:pt idx="1516">
                  <c:v>5.6297156123041203E-2</c:v>
                </c:pt>
                <c:pt idx="1517">
                  <c:v>1.6483516483516425E-3</c:v>
                </c:pt>
                <c:pt idx="1518">
                  <c:v>-4.4432254525507364E-2</c:v>
                </c:pt>
                <c:pt idx="1519">
                  <c:v>7.6349024110218044E-2</c:v>
                </c:pt>
                <c:pt idx="1520">
                  <c:v>-4.1600000000000081E-2</c:v>
                </c:pt>
                <c:pt idx="1521">
                  <c:v>1.6138007790762465E-2</c:v>
                </c:pt>
                <c:pt idx="1522">
                  <c:v>1.3691128148959564E-2</c:v>
                </c:pt>
                <c:pt idx="1523">
                  <c:v>-1.1885467314964981E-2</c:v>
                </c:pt>
                <c:pt idx="1524">
                  <c:v>3.8819026790595901E-2</c:v>
                </c:pt>
                <c:pt idx="1525">
                  <c:v>2.5789473684210362E-2</c:v>
                </c:pt>
                <c:pt idx="1526">
                  <c:v>-7.1831708568494967E-3</c:v>
                </c:pt>
                <c:pt idx="1527">
                  <c:v>-4.9612403100775193E-2</c:v>
                </c:pt>
                <c:pt idx="1528">
                  <c:v>1.5769439912996175E-2</c:v>
                </c:pt>
                <c:pt idx="1529">
                  <c:v>-3.8543897216274048E-2</c:v>
                </c:pt>
                <c:pt idx="1530">
                  <c:v>-5.0111358574610465E-3</c:v>
                </c:pt>
                <c:pt idx="1531">
                  <c:v>-9.513150531617276E-3</c:v>
                </c:pt>
                <c:pt idx="1532">
                  <c:v>-3.3898305084745228E-3</c:v>
                </c:pt>
                <c:pt idx="1533">
                  <c:v>-7.5963718820861614E-2</c:v>
                </c:pt>
                <c:pt idx="1534">
                  <c:v>2.4539877300613355E-3</c:v>
                </c:pt>
                <c:pt idx="1535">
                  <c:v>5.6915544675642638E-2</c:v>
                </c:pt>
                <c:pt idx="1536">
                  <c:v>8.1065431383902098E-3</c:v>
                </c:pt>
                <c:pt idx="1537">
                  <c:v>4.3078690407811537E-2</c:v>
                </c:pt>
                <c:pt idx="1538">
                  <c:v>5.3964757709251021E-2</c:v>
                </c:pt>
                <c:pt idx="1539">
                  <c:v>-9.9268547544409946E-3</c:v>
                </c:pt>
                <c:pt idx="1540">
                  <c:v>2.4274406332453813E-2</c:v>
                </c:pt>
                <c:pt idx="1541">
                  <c:v>2.7305512622359585E-2</c:v>
                </c:pt>
                <c:pt idx="1542">
                  <c:v>1.5045135406217547E-3</c:v>
                </c:pt>
                <c:pt idx="1543">
                  <c:v>4.0060090135203286E-3</c:v>
                </c:pt>
                <c:pt idx="1544">
                  <c:v>-2.0448877805486321E-2</c:v>
                </c:pt>
                <c:pt idx="1545">
                  <c:v>-1.4765784114052938E-2</c:v>
                </c:pt>
                <c:pt idx="1546">
                  <c:v>4.5478036175710557E-2</c:v>
                </c:pt>
                <c:pt idx="1547">
                  <c:v>1.2852199703410783E-2</c:v>
                </c:pt>
                <c:pt idx="1548">
                  <c:v>2.4402147388971063E-3</c:v>
                </c:pt>
                <c:pt idx="1549">
                  <c:v>-4.3816942551119231E-3</c:v>
                </c:pt>
                <c:pt idx="1550">
                  <c:v>-1.760391198044009E-2</c:v>
                </c:pt>
                <c:pt idx="1551">
                  <c:v>4.9776007964161373E-2</c:v>
                </c:pt>
                <c:pt idx="1552">
                  <c:v>3.3191085822664723E-2</c:v>
                </c:pt>
                <c:pt idx="1553">
                  <c:v>-7.3428178063331684E-3</c:v>
                </c:pt>
                <c:pt idx="1554">
                  <c:v>-6.0101710587147084E-3</c:v>
                </c:pt>
                <c:pt idx="1555">
                  <c:v>3.4418604651162754E-2</c:v>
                </c:pt>
                <c:pt idx="1556">
                  <c:v>-1.3489208633092886E-3</c:v>
                </c:pt>
                <c:pt idx="1557">
                  <c:v>-1.3507429085997336E-2</c:v>
                </c:pt>
                <c:pt idx="1558">
                  <c:v>3.514376996805102E-2</c:v>
                </c:pt>
                <c:pt idx="1559">
                  <c:v>8.3774250440917797E-3</c:v>
                </c:pt>
                <c:pt idx="1560">
                  <c:v>-8.3078268473983918E-3</c:v>
                </c:pt>
                <c:pt idx="1561">
                  <c:v>-3.9682539682539542E-3</c:v>
                </c:pt>
                <c:pt idx="1562">
                  <c:v>-1.3280212483399723E-3</c:v>
                </c:pt>
                <c:pt idx="1563">
                  <c:v>-2.8368794326240954E-2</c:v>
                </c:pt>
                <c:pt idx="1564">
                  <c:v>6.3868613138684527E-3</c:v>
                </c:pt>
                <c:pt idx="1565">
                  <c:v>-1.1786038077969074E-2</c:v>
                </c:pt>
                <c:pt idx="1566">
                  <c:v>-4.0366972477064222E-2</c:v>
                </c:pt>
                <c:pt idx="1567">
                  <c:v>-3.3938814531548789E-2</c:v>
                </c:pt>
                <c:pt idx="1568">
                  <c:v>4.5522018802572894E-2</c:v>
                </c:pt>
                <c:pt idx="1569">
                  <c:v>-3.3128253667771279E-3</c:v>
                </c:pt>
                <c:pt idx="1570">
                  <c:v>4.7483380816714105E-2</c:v>
                </c:pt>
                <c:pt idx="1571">
                  <c:v>-2.7198549410697437E-3</c:v>
                </c:pt>
                <c:pt idx="1572">
                  <c:v>1.2272727272727213E-2</c:v>
                </c:pt>
                <c:pt idx="1573">
                  <c:v>-4.9393803322855812E-3</c:v>
                </c:pt>
                <c:pt idx="1574">
                  <c:v>4.512635379061436E-3</c:v>
                </c:pt>
                <c:pt idx="1575">
                  <c:v>-4.4923629829296541E-4</c:v>
                </c:pt>
                <c:pt idx="1576">
                  <c:v>3.5955056179775013E-3</c:v>
                </c:pt>
                <c:pt idx="1577">
                  <c:v>-1.2987012987012991E-2</c:v>
                </c:pt>
                <c:pt idx="1578">
                  <c:v>2.9038112522685955E-2</c:v>
                </c:pt>
                <c:pt idx="1579">
                  <c:v>-3.1746031746031744E-2</c:v>
                </c:pt>
                <c:pt idx="1580">
                  <c:v>-4.1438979963570155E-2</c:v>
                </c:pt>
                <c:pt idx="1581">
                  <c:v>5.7482185273159292E-2</c:v>
                </c:pt>
                <c:pt idx="1582">
                  <c:v>-1.8867924528301994E-2</c:v>
                </c:pt>
                <c:pt idx="1583">
                  <c:v>-2.2893772893772923E-2</c:v>
                </c:pt>
                <c:pt idx="1584">
                  <c:v>-1.8744142455482615E-2</c:v>
                </c:pt>
                <c:pt idx="1585">
                  <c:v>7.1633237822348317E-3</c:v>
                </c:pt>
                <c:pt idx="1586">
                  <c:v>-5.8321479374110918E-2</c:v>
                </c:pt>
                <c:pt idx="1587">
                  <c:v>1.6616314199395799E-2</c:v>
                </c:pt>
                <c:pt idx="1588">
                  <c:v>2.9717682020802272E-2</c:v>
                </c:pt>
                <c:pt idx="1589">
                  <c:v>4.2809042809042852E-2</c:v>
                </c:pt>
                <c:pt idx="1590">
                  <c:v>-4.4280442804428111E-2</c:v>
                </c:pt>
                <c:pt idx="1591">
                  <c:v>-5.6949806949806892E-2</c:v>
                </c:pt>
                <c:pt idx="1592">
                  <c:v>2.7123848515864912E-2</c:v>
                </c:pt>
                <c:pt idx="1593">
                  <c:v>2.7404085700049929E-2</c:v>
                </c:pt>
                <c:pt idx="1594">
                  <c:v>3.6372453928225079E-2</c:v>
                </c:pt>
                <c:pt idx="1595">
                  <c:v>-5.6153486195601454E-3</c:v>
                </c:pt>
                <c:pt idx="1596">
                  <c:v>-6.5882352941176725E-3</c:v>
                </c:pt>
                <c:pt idx="1597">
                  <c:v>3.3159639981051647E-2</c:v>
                </c:pt>
                <c:pt idx="1598">
                  <c:v>-2.1549747822099952E-2</c:v>
                </c:pt>
                <c:pt idx="1599">
                  <c:v>-2.9053420805998154E-2</c:v>
                </c:pt>
                <c:pt idx="1600">
                  <c:v>-4.391891891891897E-2</c:v>
                </c:pt>
                <c:pt idx="1601">
                  <c:v>7.0671378091873294E-3</c:v>
                </c:pt>
                <c:pt idx="1602">
                  <c:v>-4.0100250626566414E-2</c:v>
                </c:pt>
                <c:pt idx="1603">
                  <c:v>-7.1018276762402022E-2</c:v>
                </c:pt>
                <c:pt idx="1604">
                  <c:v>-3.3164699269252362E-2</c:v>
                </c:pt>
                <c:pt idx="1605">
                  <c:v>5.8139534883738797E-4</c:v>
                </c:pt>
                <c:pt idx="1606">
                  <c:v>2.556653108657736E-2</c:v>
                </c:pt>
                <c:pt idx="1607">
                  <c:v>-7.365439093484405E-2</c:v>
                </c:pt>
                <c:pt idx="1608">
                  <c:v>4.6483180428134485E-2</c:v>
                </c:pt>
                <c:pt idx="1609">
                  <c:v>-6.3120981881940263E-2</c:v>
                </c:pt>
                <c:pt idx="1610">
                  <c:v>3.7429819089207506E-3</c:v>
                </c:pt>
                <c:pt idx="1611">
                  <c:v>-3.5425730267246713E-2</c:v>
                </c:pt>
                <c:pt idx="1612">
                  <c:v>1.2242268041237292E-2</c:v>
                </c:pt>
                <c:pt idx="1613">
                  <c:v>6.1744112030553744E-2</c:v>
                </c:pt>
                <c:pt idx="1614">
                  <c:v>-4.5563549160671402E-2</c:v>
                </c:pt>
                <c:pt idx="1615">
                  <c:v>4.0829145728643157E-2</c:v>
                </c:pt>
                <c:pt idx="1616">
                  <c:v>-3.2589016294508055E-2</c:v>
                </c:pt>
                <c:pt idx="1617">
                  <c:v>1.6219588271989993E-2</c:v>
                </c:pt>
                <c:pt idx="1618">
                  <c:v>7.2437077961939877E-2</c:v>
                </c:pt>
                <c:pt idx="1619">
                  <c:v>5.7240984544937312E-4</c:v>
                </c:pt>
                <c:pt idx="1620">
                  <c:v>-5.434782608695643E-2</c:v>
                </c:pt>
                <c:pt idx="1621">
                  <c:v>1.5728977616454864E-2</c:v>
                </c:pt>
                <c:pt idx="1622">
                  <c:v>5.3603335318641587E-3</c:v>
                </c:pt>
                <c:pt idx="1623">
                  <c:v>-5.6872037914691864E-2</c:v>
                </c:pt>
                <c:pt idx="1624">
                  <c:v>-4.0201005025125691E-2</c:v>
                </c:pt>
                <c:pt idx="1625">
                  <c:v>-1.3089005235601414E-3</c:v>
                </c:pt>
                <c:pt idx="1626">
                  <c:v>-1.3106159895150959E-3</c:v>
                </c:pt>
                <c:pt idx="1627">
                  <c:v>-3.6745406824147064E-2</c:v>
                </c:pt>
                <c:pt idx="1628">
                  <c:v>5.9264305177111787E-2</c:v>
                </c:pt>
                <c:pt idx="1629">
                  <c:v>4.9517684887459668E-2</c:v>
                </c:pt>
                <c:pt idx="1630">
                  <c:v>4.9632352941176405E-2</c:v>
                </c:pt>
                <c:pt idx="1631">
                  <c:v>-1.2842965557501418E-2</c:v>
                </c:pt>
                <c:pt idx="1632">
                  <c:v>0</c:v>
                </c:pt>
                <c:pt idx="1633">
                  <c:v>4.1986989946777076E-2</c:v>
                </c:pt>
                <c:pt idx="1634">
                  <c:v>-3.5754824063564228E-2</c:v>
                </c:pt>
                <c:pt idx="1635">
                  <c:v>1.1771630370806418E-2</c:v>
                </c:pt>
                <c:pt idx="1636">
                  <c:v>3.6067481093658982E-2</c:v>
                </c:pt>
                <c:pt idx="1637">
                  <c:v>-6.1763054463783718E-3</c:v>
                </c:pt>
                <c:pt idx="1638">
                  <c:v>-2.7118644067796627E-2</c:v>
                </c:pt>
                <c:pt idx="1639">
                  <c:v>7.4332171893147558E-2</c:v>
                </c:pt>
                <c:pt idx="1640">
                  <c:v>1.297297297297284E-2</c:v>
                </c:pt>
                <c:pt idx="1641">
                  <c:v>1.1205976520811234E-2</c:v>
                </c:pt>
                <c:pt idx="1642">
                  <c:v>1.002638522427457E-2</c:v>
                </c:pt>
                <c:pt idx="1643">
                  <c:v>2.089864158829613E-3</c:v>
                </c:pt>
                <c:pt idx="1644">
                  <c:v>-3.2846715328467058E-2</c:v>
                </c:pt>
                <c:pt idx="1645">
                  <c:v>1.563342318059302E-2</c:v>
                </c:pt>
                <c:pt idx="1646">
                  <c:v>2.1231422505307851E-3</c:v>
                </c:pt>
                <c:pt idx="1647">
                  <c:v>4.7669491525423879E-2</c:v>
                </c:pt>
                <c:pt idx="1648">
                  <c:v>-4.0444893832154438E-3</c:v>
                </c:pt>
                <c:pt idx="1649">
                  <c:v>-4.0609137055837019E-3</c:v>
                </c:pt>
                <c:pt idx="1650">
                  <c:v>1.7329255861366022E-2</c:v>
                </c:pt>
                <c:pt idx="1651">
                  <c:v>1.8537074148296417E-2</c:v>
                </c:pt>
                <c:pt idx="1652">
                  <c:v>1.1313330054107285E-2</c:v>
                </c:pt>
                <c:pt idx="1653">
                  <c:v>4.8638132295719672E-3</c:v>
                </c:pt>
                <c:pt idx="1654">
                  <c:v>-1.4520813165538327E-3</c:v>
                </c:pt>
                <c:pt idx="1655">
                  <c:v>-1.9389238972370215E-2</c:v>
                </c:pt>
                <c:pt idx="1656">
                  <c:v>-1.4829461196244065E-3</c:v>
                </c:pt>
                <c:pt idx="1657">
                  <c:v>9.9009900990099098E-4</c:v>
                </c:pt>
                <c:pt idx="1658">
                  <c:v>2.8684470820969477E-2</c:v>
                </c:pt>
                <c:pt idx="1659">
                  <c:v>1.2980769230769296E-2</c:v>
                </c:pt>
                <c:pt idx="1660">
                  <c:v>-8.0683436165164268E-3</c:v>
                </c:pt>
                <c:pt idx="1661">
                  <c:v>1.9138755980861344E-2</c:v>
                </c:pt>
                <c:pt idx="1662">
                  <c:v>-8.9201877934272922E-3</c:v>
                </c:pt>
                <c:pt idx="1663">
                  <c:v>-2.984367598294646E-2</c:v>
                </c:pt>
                <c:pt idx="1664">
                  <c:v>3.22265625E-2</c:v>
                </c:pt>
                <c:pt idx="1665">
                  <c:v>-3.5477767265846727E-2</c:v>
                </c:pt>
                <c:pt idx="1666">
                  <c:v>8.3374203040704753E-3</c:v>
                </c:pt>
                <c:pt idx="1667">
                  <c:v>-7.7821011673151474E-3</c:v>
                </c:pt>
                <c:pt idx="1668">
                  <c:v>2.8431372549019729E-2</c:v>
                </c:pt>
                <c:pt idx="1669">
                  <c:v>2.9551954242135414E-2</c:v>
                </c:pt>
                <c:pt idx="1670">
                  <c:v>9.2592592592599665E-4</c:v>
                </c:pt>
                <c:pt idx="1671">
                  <c:v>-4.1628122109158561E-3</c:v>
                </c:pt>
                <c:pt idx="1672">
                  <c:v>2.1365536460752343E-2</c:v>
                </c:pt>
                <c:pt idx="1673">
                  <c:v>9.0950432014553773E-3</c:v>
                </c:pt>
                <c:pt idx="1674">
                  <c:v>2.7039206849932551E-3</c:v>
                </c:pt>
                <c:pt idx="1675">
                  <c:v>-1.6179775280898867E-2</c:v>
                </c:pt>
                <c:pt idx="1676">
                  <c:v>4.5682960255821747E-4</c:v>
                </c:pt>
                <c:pt idx="1677">
                  <c:v>-5.479452054794387E-3</c:v>
                </c:pt>
                <c:pt idx="1678">
                  <c:v>5.5096418732780705E-3</c:v>
                </c:pt>
                <c:pt idx="1679">
                  <c:v>4.5662100456622667E-3</c:v>
                </c:pt>
                <c:pt idx="1680">
                  <c:v>-2.6818181818181852E-2</c:v>
                </c:pt>
                <c:pt idx="1681">
                  <c:v>-1.6347501167678691E-2</c:v>
                </c:pt>
                <c:pt idx="1682">
                  <c:v>2.3266856600190122E-2</c:v>
                </c:pt>
                <c:pt idx="1683">
                  <c:v>-2.5522041763341052E-2</c:v>
                </c:pt>
                <c:pt idx="1684">
                  <c:v>-1.7142857142857126E-2</c:v>
                </c:pt>
                <c:pt idx="1685">
                  <c:v>-9.6899224806201723E-4</c:v>
                </c:pt>
                <c:pt idx="1686">
                  <c:v>1.1154219204655647E-2</c:v>
                </c:pt>
                <c:pt idx="1687">
                  <c:v>2.8776978417266452E-3</c:v>
                </c:pt>
                <c:pt idx="1688">
                  <c:v>3.5389765662362516E-2</c:v>
                </c:pt>
                <c:pt idx="1689">
                  <c:v>-2.5404157043879771E-2</c:v>
                </c:pt>
                <c:pt idx="1690">
                  <c:v>-9.4786729857831986E-4</c:v>
                </c:pt>
                <c:pt idx="1691">
                  <c:v>-2.6565464895635604E-2</c:v>
                </c:pt>
                <c:pt idx="1692">
                  <c:v>2.923976608187151E-2</c:v>
                </c:pt>
                <c:pt idx="1693">
                  <c:v>-2.6041666666666741E-2</c:v>
                </c:pt>
                <c:pt idx="1694">
                  <c:v>0</c:v>
                </c:pt>
                <c:pt idx="1695">
                  <c:v>-1.0695187165775333E-2</c:v>
                </c:pt>
                <c:pt idx="1696">
                  <c:v>1.7199017199017064E-2</c:v>
                </c:pt>
                <c:pt idx="1697">
                  <c:v>-2.8985507246376274E-3</c:v>
                </c:pt>
                <c:pt idx="1698">
                  <c:v>3.8759689922480689E-2</c:v>
                </c:pt>
                <c:pt idx="1699">
                  <c:v>1.9123134328358216E-2</c:v>
                </c:pt>
                <c:pt idx="1700">
                  <c:v>1.8306636155605016E-3</c:v>
                </c:pt>
                <c:pt idx="1701">
                  <c:v>1.187756966651432E-2</c:v>
                </c:pt>
                <c:pt idx="1702">
                  <c:v>-4.5146726862301811E-3</c:v>
                </c:pt>
                <c:pt idx="1703">
                  <c:v>5.4421768707484386E-3</c:v>
                </c:pt>
                <c:pt idx="1704">
                  <c:v>9.0211998195759424E-3</c:v>
                </c:pt>
                <c:pt idx="1705">
                  <c:v>-8.4935181046044139E-3</c:v>
                </c:pt>
                <c:pt idx="1706">
                  <c:v>1.4427412082957725E-2</c:v>
                </c:pt>
                <c:pt idx="1707">
                  <c:v>4.4444444444444731E-3</c:v>
                </c:pt>
                <c:pt idx="1708">
                  <c:v>9.7345132743362761E-3</c:v>
                </c:pt>
                <c:pt idx="1709">
                  <c:v>-3.5056967572305586E-3</c:v>
                </c:pt>
                <c:pt idx="1710">
                  <c:v>-2.8144239226033263E-2</c:v>
                </c:pt>
                <c:pt idx="1711">
                  <c:v>-2.3981900452488714E-2</c:v>
                </c:pt>
                <c:pt idx="1712">
                  <c:v>-6.4904960593417105E-3</c:v>
                </c:pt>
                <c:pt idx="1713">
                  <c:v>-4.1997200186654204E-3</c:v>
                </c:pt>
                <c:pt idx="1714">
                  <c:v>1.0309278350515427E-2</c:v>
                </c:pt>
                <c:pt idx="1715">
                  <c:v>-1.2059369202226278E-2</c:v>
                </c:pt>
                <c:pt idx="1716">
                  <c:v>1.8309859154929553E-2</c:v>
                </c:pt>
                <c:pt idx="1717">
                  <c:v>9.2208390963577358E-3</c:v>
                </c:pt>
                <c:pt idx="1718">
                  <c:v>-6.3956144358154887E-3</c:v>
                </c:pt>
                <c:pt idx="1719">
                  <c:v>4.0000000000000036E-2</c:v>
                </c:pt>
                <c:pt idx="1720">
                  <c:v>-0.10786914235190104</c:v>
                </c:pt>
                <c:pt idx="1721">
                  <c:v>-5.5004955401387501E-2</c:v>
                </c:pt>
                <c:pt idx="1722">
                  <c:v>5.1914001048767533E-2</c:v>
                </c:pt>
                <c:pt idx="1723">
                  <c:v>5.4336989032901295E-2</c:v>
                </c:pt>
                <c:pt idx="1724">
                  <c:v>3.9716312056737646E-2</c:v>
                </c:pt>
                <c:pt idx="1725">
                  <c:v>5.4570259208732708E-3</c:v>
                </c:pt>
                <c:pt idx="1726">
                  <c:v>-1.8995929443690551E-2</c:v>
                </c:pt>
                <c:pt idx="1727">
                  <c:v>1.6597510373443924E-2</c:v>
                </c:pt>
                <c:pt idx="1728">
                  <c:v>-2.2675736961451642E-3</c:v>
                </c:pt>
                <c:pt idx="1729">
                  <c:v>4.5909090909090899E-2</c:v>
                </c:pt>
                <c:pt idx="1730">
                  <c:v>1.0430247718383301E-2</c:v>
                </c:pt>
                <c:pt idx="1731">
                  <c:v>2.0645161290322678E-2</c:v>
                </c:pt>
                <c:pt idx="1732">
                  <c:v>8.4281500210692251E-4</c:v>
                </c:pt>
                <c:pt idx="1733">
                  <c:v>1.5578947368421137E-2</c:v>
                </c:pt>
                <c:pt idx="1734">
                  <c:v>-4.1459369817579139E-3</c:v>
                </c:pt>
                <c:pt idx="1735">
                  <c:v>8.742714404662788E-3</c:v>
                </c:pt>
                <c:pt idx="1736">
                  <c:v>-4.1271151465126499E-3</c:v>
                </c:pt>
                <c:pt idx="1737">
                  <c:v>1.3261500207210952E-2</c:v>
                </c:pt>
                <c:pt idx="1738">
                  <c:v>-1.1860940695296529E-2</c:v>
                </c:pt>
                <c:pt idx="1739">
                  <c:v>1.3245033112582849E-2</c:v>
                </c:pt>
                <c:pt idx="1740">
                  <c:v>-7.7614379084968155E-3</c:v>
                </c:pt>
                <c:pt idx="1741">
                  <c:v>8.2338410868665335E-4</c:v>
                </c:pt>
                <c:pt idx="1742">
                  <c:v>-2.8794734677087819E-3</c:v>
                </c:pt>
                <c:pt idx="1743">
                  <c:v>3.3003300330034513E-3</c:v>
                </c:pt>
                <c:pt idx="1744">
                  <c:v>5.3453947368420351E-3</c:v>
                </c:pt>
                <c:pt idx="1745">
                  <c:v>-4.0899795501021519E-3</c:v>
                </c:pt>
                <c:pt idx="1746">
                  <c:v>-1.8480492813141791E-2</c:v>
                </c:pt>
                <c:pt idx="1747">
                  <c:v>8.7866108786611719E-3</c:v>
                </c:pt>
                <c:pt idx="1748">
                  <c:v>2.903359601825084E-3</c:v>
                </c:pt>
                <c:pt idx="1749">
                  <c:v>2.4813895781637729E-2</c:v>
                </c:pt>
                <c:pt idx="1750">
                  <c:v>-1.6142050040356404E-3</c:v>
                </c:pt>
                <c:pt idx="1751">
                  <c:v>1.2126111560226693E-3</c:v>
                </c:pt>
                <c:pt idx="1752">
                  <c:v>-6.863140896245401E-3</c:v>
                </c:pt>
                <c:pt idx="1753">
                  <c:v>1.38211382113822E-2</c:v>
                </c:pt>
                <c:pt idx="1754">
                  <c:v>-3.2076984763432792E-3</c:v>
                </c:pt>
                <c:pt idx="1755">
                  <c:v>9.6540627514078992E-3</c:v>
                </c:pt>
                <c:pt idx="1756">
                  <c:v>-1.5936254980079778E-2</c:v>
                </c:pt>
                <c:pt idx="1757">
                  <c:v>4.8582995951418351E-3</c:v>
                </c:pt>
                <c:pt idx="1758">
                  <c:v>7.2522159548751297E-3</c:v>
                </c:pt>
                <c:pt idx="1759">
                  <c:v>-4.8000000000000265E-3</c:v>
                </c:pt>
                <c:pt idx="1760">
                  <c:v>-8.03858520900258E-4</c:v>
                </c:pt>
                <c:pt idx="1761">
                  <c:v>5.6315366049879412E-3</c:v>
                </c:pt>
                <c:pt idx="1762">
                  <c:v>-1.3599999999999945E-2</c:v>
                </c:pt>
                <c:pt idx="1763">
                  <c:v>-3.6496350364962904E-3</c:v>
                </c:pt>
                <c:pt idx="1764">
                  <c:v>-5.6980056980057148E-3</c:v>
                </c:pt>
                <c:pt idx="1765">
                  <c:v>1.4735980352026168E-2</c:v>
                </c:pt>
                <c:pt idx="1766">
                  <c:v>-5.2440500201693663E-3</c:v>
                </c:pt>
                <c:pt idx="1767">
                  <c:v>-8.515815085158196E-3</c:v>
                </c:pt>
                <c:pt idx="1768">
                  <c:v>4.0899795501037062E-4</c:v>
                </c:pt>
                <c:pt idx="1769">
                  <c:v>1.3082583810302584E-2</c:v>
                </c:pt>
                <c:pt idx="1770">
                  <c:v>9.2816787732041828E-3</c:v>
                </c:pt>
                <c:pt idx="1771">
                  <c:v>0</c:v>
                </c:pt>
                <c:pt idx="1772">
                  <c:v>-7.5969612155138977E-3</c:v>
                </c:pt>
                <c:pt idx="1773">
                  <c:v>-7.2522159548751075E-2</c:v>
                </c:pt>
                <c:pt idx="1774">
                  <c:v>4.3874891398783644E-2</c:v>
                </c:pt>
                <c:pt idx="1775">
                  <c:v>-4.3695380774032455E-2</c:v>
                </c:pt>
                <c:pt idx="1776">
                  <c:v>-1.7406440382941035E-3</c:v>
                </c:pt>
                <c:pt idx="1777">
                  <c:v>3.0514385353094919E-2</c:v>
                </c:pt>
                <c:pt idx="1778">
                  <c:v>-1.2267343485617532E-2</c:v>
                </c:pt>
                <c:pt idx="1779">
                  <c:v>8.565310492505418E-4</c:v>
                </c:pt>
                <c:pt idx="1780">
                  <c:v>4.2789901583217826E-4</c:v>
                </c:pt>
                <c:pt idx="1781">
                  <c:v>3.2506415739948835E-2</c:v>
                </c:pt>
                <c:pt idx="1782">
                  <c:v>1.9055509527754699E-2</c:v>
                </c:pt>
                <c:pt idx="1783">
                  <c:v>-1.6260162601626105E-2</c:v>
                </c:pt>
                <c:pt idx="1784">
                  <c:v>-2.3966942148760273E-2</c:v>
                </c:pt>
                <c:pt idx="1785">
                  <c:v>1.8204911092294607E-2</c:v>
                </c:pt>
                <c:pt idx="1786">
                  <c:v>1.496881496881497E-2</c:v>
                </c:pt>
                <c:pt idx="1787">
                  <c:v>-2.7857435477263381E-2</c:v>
                </c:pt>
                <c:pt idx="1788">
                  <c:v>2.4020227560050511E-2</c:v>
                </c:pt>
                <c:pt idx="1789">
                  <c:v>-9.4650205761317441E-3</c:v>
                </c:pt>
                <c:pt idx="1790">
                  <c:v>-1.3294557540506902E-2</c:v>
                </c:pt>
                <c:pt idx="1791">
                  <c:v>1.1368421052631472E-2</c:v>
                </c:pt>
                <c:pt idx="1792">
                  <c:v>2.91423813488767E-3</c:v>
                </c:pt>
                <c:pt idx="1793">
                  <c:v>-1.0377750103777506E-2</c:v>
                </c:pt>
                <c:pt idx="1794">
                  <c:v>1.468120805369133E-2</c:v>
                </c:pt>
                <c:pt idx="1795">
                  <c:v>-3.6792062835882655E-2</c:v>
                </c:pt>
                <c:pt idx="1796">
                  <c:v>3.8626609442060644E-3</c:v>
                </c:pt>
                <c:pt idx="1797">
                  <c:v>-9.8332620778111002E-3</c:v>
                </c:pt>
                <c:pt idx="1798">
                  <c:v>0</c:v>
                </c:pt>
                <c:pt idx="1799">
                  <c:v>-9.9309153713299514E-3</c:v>
                </c:pt>
                <c:pt idx="1800">
                  <c:v>1.7444395987788797E-2</c:v>
                </c:pt>
                <c:pt idx="1801">
                  <c:v>8.1440205743679162E-3</c:v>
                </c:pt>
                <c:pt idx="1802">
                  <c:v>-5.1020408163265918E-3</c:v>
                </c:pt>
                <c:pt idx="1803">
                  <c:v>1.2820512820512775E-3</c:v>
                </c:pt>
                <c:pt idx="1804">
                  <c:v>1.1950490823730231E-2</c:v>
                </c:pt>
                <c:pt idx="1805">
                  <c:v>-8.4352593842260681E-3</c:v>
                </c:pt>
                <c:pt idx="1806">
                  <c:v>-6.8056146320714106E-3</c:v>
                </c:pt>
                <c:pt idx="1807">
                  <c:v>-8.1370449678801471E-3</c:v>
                </c:pt>
                <c:pt idx="1808">
                  <c:v>-9.4991364421416202E-3</c:v>
                </c:pt>
                <c:pt idx="1809">
                  <c:v>-8.7183958151693108E-4</c:v>
                </c:pt>
                <c:pt idx="1810">
                  <c:v>-2.0506108202443363E-2</c:v>
                </c:pt>
                <c:pt idx="1811">
                  <c:v>-1.8708240534521026E-2</c:v>
                </c:pt>
                <c:pt idx="1812">
                  <c:v>-1.3617793917385379E-2</c:v>
                </c:pt>
                <c:pt idx="1813">
                  <c:v>-4.1417395306028171E-3</c:v>
                </c:pt>
                <c:pt idx="1814">
                  <c:v>6.5619223659888926E-2</c:v>
                </c:pt>
                <c:pt idx="1815">
                  <c:v>1.3876843018213458E-2</c:v>
                </c:pt>
                <c:pt idx="1816">
                  <c:v>3.2078699743370409E-2</c:v>
                </c:pt>
                <c:pt idx="1817">
                  <c:v>6.6307501036055871E-3</c:v>
                </c:pt>
                <c:pt idx="1818">
                  <c:v>-5.7636887608069065E-3</c:v>
                </c:pt>
                <c:pt idx="1819">
                  <c:v>1.242236024844745E-3</c:v>
                </c:pt>
                <c:pt idx="1820">
                  <c:v>2.3159636062861866E-2</c:v>
                </c:pt>
                <c:pt idx="1821">
                  <c:v>-4.0420371867420091E-3</c:v>
                </c:pt>
                <c:pt idx="1822">
                  <c:v>1.379870129870131E-2</c:v>
                </c:pt>
                <c:pt idx="1823">
                  <c:v>-6.4051240992794023E-3</c:v>
                </c:pt>
                <c:pt idx="1824">
                  <c:v>2.1756647864625167E-2</c:v>
                </c:pt>
                <c:pt idx="1825">
                  <c:v>6.7034700315458107E-3</c:v>
                </c:pt>
                <c:pt idx="1826">
                  <c:v>1.9584802193497453E-3</c:v>
                </c:pt>
                <c:pt idx="1827">
                  <c:v>1.0555121188428496E-2</c:v>
                </c:pt>
                <c:pt idx="1828">
                  <c:v>-1.3926499032882123E-2</c:v>
                </c:pt>
                <c:pt idx="1829">
                  <c:v>5.1000392310711629E-3</c:v>
                </c:pt>
                <c:pt idx="1830">
                  <c:v>-8.1967213114754189E-3</c:v>
                </c:pt>
                <c:pt idx="1831">
                  <c:v>-1.0232192050373956E-2</c:v>
                </c:pt>
                <c:pt idx="1832">
                  <c:v>1.1928429423460063E-3</c:v>
                </c:pt>
                <c:pt idx="1833">
                  <c:v>1.7077045274026981E-2</c:v>
                </c:pt>
                <c:pt idx="1834">
                  <c:v>1.0542756735650194E-2</c:v>
                </c:pt>
                <c:pt idx="1835">
                  <c:v>3.9026275115919606E-2</c:v>
                </c:pt>
                <c:pt idx="1836">
                  <c:v>7.8095946448493159E-3</c:v>
                </c:pt>
                <c:pt idx="1837">
                  <c:v>1.8081180811807984E-2</c:v>
                </c:pt>
                <c:pt idx="1838">
                  <c:v>-3.6245016310257894E-3</c:v>
                </c:pt>
                <c:pt idx="1839">
                  <c:v>1.8915969443433989E-2</c:v>
                </c:pt>
                <c:pt idx="1840">
                  <c:v>-2.3205997857908001E-2</c:v>
                </c:pt>
                <c:pt idx="1841">
                  <c:v>1.1695906432748648E-2</c:v>
                </c:pt>
                <c:pt idx="1842">
                  <c:v>-5.4190751445085672E-3</c:v>
                </c:pt>
                <c:pt idx="1843">
                  <c:v>5.448601525608332E-3</c:v>
                </c:pt>
                <c:pt idx="1844">
                  <c:v>1.1560693641618602E-2</c:v>
                </c:pt>
                <c:pt idx="1845">
                  <c:v>-7.5000000000000622E-3</c:v>
                </c:pt>
                <c:pt idx="1846">
                  <c:v>-5.3976250449802032E-3</c:v>
                </c:pt>
                <c:pt idx="1847">
                  <c:v>2.8943560057885787E-3</c:v>
                </c:pt>
                <c:pt idx="1848">
                  <c:v>7.2150072150072297E-3</c:v>
                </c:pt>
                <c:pt idx="1849">
                  <c:v>-2.3280802292263703E-2</c:v>
                </c:pt>
                <c:pt idx="1850">
                  <c:v>-1.4668133480014722E-3</c:v>
                </c:pt>
                <c:pt idx="1851">
                  <c:v>-1.0650018362100555E-2</c:v>
                </c:pt>
                <c:pt idx="1852">
                  <c:v>2.1158129175946616E-2</c:v>
                </c:pt>
                <c:pt idx="1853">
                  <c:v>1.7811704834605591E-2</c:v>
                </c:pt>
                <c:pt idx="1854">
                  <c:v>-2.5000000000000577E-3</c:v>
                </c:pt>
                <c:pt idx="1855">
                  <c:v>1.1457214464733356E-2</c:v>
                </c:pt>
                <c:pt idx="1856">
                  <c:v>-9.5575221238938246E-3</c:v>
                </c:pt>
                <c:pt idx="1857">
                  <c:v>-1.0721944245890569E-3</c:v>
                </c:pt>
                <c:pt idx="1858">
                  <c:v>8.2289803220036983E-3</c:v>
                </c:pt>
                <c:pt idx="1859">
                  <c:v>-7.0972320794889798E-3</c:v>
                </c:pt>
                <c:pt idx="1860">
                  <c:v>6.4331665475338973E-3</c:v>
                </c:pt>
                <c:pt idx="1861">
                  <c:v>-1.0653409090909061E-2</c:v>
                </c:pt>
                <c:pt idx="1862">
                  <c:v>6.4608758076094563E-3</c:v>
                </c:pt>
                <c:pt idx="1863">
                  <c:v>-1.0699001426533572E-2</c:v>
                </c:pt>
                <c:pt idx="1864">
                  <c:v>9.7332372025955571E-3</c:v>
                </c:pt>
                <c:pt idx="1865">
                  <c:v>-7.1403070332025642E-3</c:v>
                </c:pt>
                <c:pt idx="1866">
                  <c:v>1.8698309960445858E-2</c:v>
                </c:pt>
                <c:pt idx="1867">
                  <c:v>2.4708789269325848E-2</c:v>
                </c:pt>
                <c:pt idx="1868">
                  <c:v>-2.4112986565621997E-3</c:v>
                </c:pt>
                <c:pt idx="1869">
                  <c:v>-3.7983425414364058E-3</c:v>
                </c:pt>
                <c:pt idx="1870">
                  <c:v>-1.8370883882149136E-2</c:v>
                </c:pt>
                <c:pt idx="1871">
                  <c:v>-1.0593220338983578E-3</c:v>
                </c:pt>
                <c:pt idx="1872">
                  <c:v>1.0604453870626251E-3</c:v>
                </c:pt>
                <c:pt idx="1873">
                  <c:v>7.0621468926557185E-4</c:v>
                </c:pt>
                <c:pt idx="1874">
                  <c:v>2.0818630910373948E-2</c:v>
                </c:pt>
                <c:pt idx="1875">
                  <c:v>-4.4936052540615057E-3</c:v>
                </c:pt>
                <c:pt idx="1876">
                  <c:v>0</c:v>
                </c:pt>
                <c:pt idx="1877">
                  <c:v>3.1250000000000444E-3</c:v>
                </c:pt>
                <c:pt idx="1878">
                  <c:v>1.7653167185877505E-2</c:v>
                </c:pt>
                <c:pt idx="1879">
                  <c:v>1.1564625850340127E-2</c:v>
                </c:pt>
                <c:pt idx="1880">
                  <c:v>1.580363147276409E-2</c:v>
                </c:pt>
                <c:pt idx="1881">
                  <c:v>1.3240648791790655E-2</c:v>
                </c:pt>
                <c:pt idx="1882">
                  <c:v>1.4374387455080129E-2</c:v>
                </c:pt>
                <c:pt idx="1883">
                  <c:v>-1.6103059581320522E-3</c:v>
                </c:pt>
                <c:pt idx="1884">
                  <c:v>3.5483870967740749E-3</c:v>
                </c:pt>
                <c:pt idx="1885">
                  <c:v>1.7357762777242103E-2</c:v>
                </c:pt>
                <c:pt idx="1886">
                  <c:v>-1.5797788309636074E-3</c:v>
                </c:pt>
                <c:pt idx="1887">
                  <c:v>1.8987341772152E-3</c:v>
                </c:pt>
                <c:pt idx="1888">
                  <c:v>4.106127605811638E-3</c:v>
                </c:pt>
                <c:pt idx="1889">
                  <c:v>3.774771940861843E-3</c:v>
                </c:pt>
                <c:pt idx="1890">
                  <c:v>-8.4612973989345308E-3</c:v>
                </c:pt>
                <c:pt idx="1891">
                  <c:v>4.1719342604298326E-2</c:v>
                </c:pt>
                <c:pt idx="1892">
                  <c:v>-1.7900485436893265E-2</c:v>
                </c:pt>
                <c:pt idx="1893">
                  <c:v>1.5446400988570197E-3</c:v>
                </c:pt>
                <c:pt idx="1894">
                  <c:v>-9.2535471930907942E-3</c:v>
                </c:pt>
                <c:pt idx="1895">
                  <c:v>-8.4059775840596984E-3</c:v>
                </c:pt>
                <c:pt idx="1896">
                  <c:v>-5.9654631083202458E-3</c:v>
                </c:pt>
                <c:pt idx="1897">
                  <c:v>2.8427037271003819E-3</c:v>
                </c:pt>
                <c:pt idx="1898">
                  <c:v>9.4488188976376009E-3</c:v>
                </c:pt>
                <c:pt idx="1899">
                  <c:v>1.8720748829954559E-3</c:v>
                </c:pt>
                <c:pt idx="1900">
                  <c:v>-1.1522890065400193E-2</c:v>
                </c:pt>
                <c:pt idx="1901">
                  <c:v>2.4889729048519271E-2</c:v>
                </c:pt>
                <c:pt idx="1902">
                  <c:v>-3.9963110974485794E-3</c:v>
                </c:pt>
                <c:pt idx="1903">
                  <c:v>-5.8641975308640903E-3</c:v>
                </c:pt>
                <c:pt idx="1904">
                  <c:v>-4.0360136603539987E-3</c:v>
                </c:pt>
                <c:pt idx="1905">
                  <c:v>-3.7406483790523692E-2</c:v>
                </c:pt>
                <c:pt idx="1906">
                  <c:v>5.5051813471502786E-3</c:v>
                </c:pt>
                <c:pt idx="1907">
                  <c:v>-2.8985507246376274E-3</c:v>
                </c:pt>
                <c:pt idx="1908">
                  <c:v>-1.6149870801034361E-3</c:v>
                </c:pt>
                <c:pt idx="1909">
                  <c:v>-4.2057586541571768E-3</c:v>
                </c:pt>
                <c:pt idx="1910">
                  <c:v>2.1117608836906943E-2</c:v>
                </c:pt>
                <c:pt idx="1911">
                  <c:v>4.136175628380423E-3</c:v>
                </c:pt>
                <c:pt idx="1912">
                  <c:v>7.9214195183776592E-3</c:v>
                </c:pt>
                <c:pt idx="1913">
                  <c:v>-6.9160641307765003E-3</c:v>
                </c:pt>
                <c:pt idx="1914">
                  <c:v>-4.1152263374485409E-3</c:v>
                </c:pt>
                <c:pt idx="1915">
                  <c:v>1.5893197711380758E-3</c:v>
                </c:pt>
                <c:pt idx="1916">
                  <c:v>-1.047286575690265E-2</c:v>
                </c:pt>
                <c:pt idx="1917">
                  <c:v>8.6593970493906713E-3</c:v>
                </c:pt>
                <c:pt idx="1918">
                  <c:v>-2.8616852146263749E-3</c:v>
                </c:pt>
                <c:pt idx="1919">
                  <c:v>1.2755102040815647E-3</c:v>
                </c:pt>
                <c:pt idx="1920">
                  <c:v>-3.1847133757960666E-3</c:v>
                </c:pt>
                <c:pt idx="1921">
                  <c:v>-1.2460063897763551E-2</c:v>
                </c:pt>
                <c:pt idx="1922">
                  <c:v>-1.9734713684891547E-2</c:v>
                </c:pt>
                <c:pt idx="1923">
                  <c:v>2.5412541254125287E-2</c:v>
                </c:pt>
                <c:pt idx="1924">
                  <c:v>-9.011908593498541E-3</c:v>
                </c:pt>
                <c:pt idx="1925">
                  <c:v>-5.1964923676518504E-3</c:v>
                </c:pt>
                <c:pt idx="1926">
                  <c:v>2.350636630754166E-2</c:v>
                </c:pt>
                <c:pt idx="1927">
                  <c:v>-9.8883572567783906E-3</c:v>
                </c:pt>
                <c:pt idx="1928">
                  <c:v>3.2216494845360932E-2</c:v>
                </c:pt>
                <c:pt idx="1929">
                  <c:v>1.7790262172284743E-2</c:v>
                </c:pt>
                <c:pt idx="1930">
                  <c:v>-9.1996320147202937E-4</c:v>
                </c:pt>
                <c:pt idx="1931">
                  <c:v>2.4554941682013443E-3</c:v>
                </c:pt>
                <c:pt idx="1932">
                  <c:v>-6.7360685854255253E-3</c:v>
                </c:pt>
                <c:pt idx="1933">
                  <c:v>5.8569667077683629E-3</c:v>
                </c:pt>
                <c:pt idx="1934">
                  <c:v>2.1452650934723483E-3</c:v>
                </c:pt>
                <c:pt idx="1935">
                  <c:v>-4.8929663608563434E-3</c:v>
                </c:pt>
                <c:pt idx="1936">
                  <c:v>3.3804548248310695E-3</c:v>
                </c:pt>
                <c:pt idx="1937">
                  <c:v>1.1944869831546745E-2</c:v>
                </c:pt>
                <c:pt idx="1938">
                  <c:v>3.0266343825657849E-4</c:v>
                </c:pt>
                <c:pt idx="1939">
                  <c:v>-2.4205748865354648E-3</c:v>
                </c:pt>
                <c:pt idx="1940">
                  <c:v>4.2462845010615702E-3</c:v>
                </c:pt>
                <c:pt idx="1941">
                  <c:v>-5.4364240410752496E-3</c:v>
                </c:pt>
                <c:pt idx="1942">
                  <c:v>-5.1624658366231646E-3</c:v>
                </c:pt>
                <c:pt idx="1943">
                  <c:v>1.4041514041513992E-2</c:v>
                </c:pt>
                <c:pt idx="1944">
                  <c:v>-1.8061408789886713E-3</c:v>
                </c:pt>
                <c:pt idx="1945">
                  <c:v>-5.1869722557297826E-2</c:v>
                </c:pt>
                <c:pt idx="1946">
                  <c:v>1.0178117048346147E-2</c:v>
                </c:pt>
                <c:pt idx="1947">
                  <c:v>1.8891687657430767E-2</c:v>
                </c:pt>
                <c:pt idx="1948">
                  <c:v>1.5760197775030793E-2</c:v>
                </c:pt>
                <c:pt idx="1949">
                  <c:v>6.3888043808943973E-3</c:v>
                </c:pt>
                <c:pt idx="1950">
                  <c:v>6.6505441354292039E-3</c:v>
                </c:pt>
                <c:pt idx="1951">
                  <c:v>1.411411411411434E-2</c:v>
                </c:pt>
                <c:pt idx="1952">
                  <c:v>8.8836245188028684E-4</c:v>
                </c:pt>
                <c:pt idx="1953">
                  <c:v>-2.9585798816565978E-3</c:v>
                </c:pt>
                <c:pt idx="1954">
                  <c:v>-1.4836795252226587E-3</c:v>
                </c:pt>
                <c:pt idx="1955">
                  <c:v>2.3179791976225994E-2</c:v>
                </c:pt>
                <c:pt idx="1956">
                  <c:v>9.0037757769387827E-3</c:v>
                </c:pt>
                <c:pt idx="1957">
                  <c:v>-2.3028209556708035E-3</c:v>
                </c:pt>
                <c:pt idx="1958">
                  <c:v>-8.6555106751297073E-3</c:v>
                </c:pt>
                <c:pt idx="1959">
                  <c:v>5.8207217694994373E-3</c:v>
                </c:pt>
                <c:pt idx="1960">
                  <c:v>1.1574074074074403E-3</c:v>
                </c:pt>
                <c:pt idx="1961">
                  <c:v>-4.3352601156069204E-3</c:v>
                </c:pt>
                <c:pt idx="1962">
                  <c:v>-1.4513788098694524E-3</c:v>
                </c:pt>
                <c:pt idx="1963">
                  <c:v>1.4244186046511675E-2</c:v>
                </c:pt>
                <c:pt idx="1964">
                  <c:v>-3.1527658354829624E-3</c:v>
                </c:pt>
                <c:pt idx="1965">
                  <c:v>-6.037952846463468E-3</c:v>
                </c:pt>
                <c:pt idx="1966">
                  <c:v>-5.7853630315307658E-4</c:v>
                </c:pt>
                <c:pt idx="1967">
                  <c:v>2.460202604920414E-2</c:v>
                </c:pt>
                <c:pt idx="1968">
                  <c:v>-1.8361581920903869E-2</c:v>
                </c:pt>
                <c:pt idx="1969">
                  <c:v>-1.4388489208632116E-3</c:v>
                </c:pt>
                <c:pt idx="1970">
                  <c:v>-2.305475504322918E-3</c:v>
                </c:pt>
                <c:pt idx="1971">
                  <c:v>4.6216060080879195E-3</c:v>
                </c:pt>
                <c:pt idx="1972">
                  <c:v>2.8752156411715468E-4</c:v>
                </c:pt>
                <c:pt idx="1973">
                  <c:v>-2.2420235699913804E-2</c:v>
                </c:pt>
                <c:pt idx="1974">
                  <c:v>2.469861805351381E-2</c:v>
                </c:pt>
                <c:pt idx="1975">
                  <c:v>-2.5538020086083191E-2</c:v>
                </c:pt>
                <c:pt idx="1976">
                  <c:v>5.0058892815076916E-3</c:v>
                </c:pt>
                <c:pt idx="1977">
                  <c:v>4.3949604453559221E-3</c:v>
                </c:pt>
                <c:pt idx="1978">
                  <c:v>6.7094515752623707E-3</c:v>
                </c:pt>
                <c:pt idx="1979">
                  <c:v>-2.6079397276151828E-2</c:v>
                </c:pt>
                <c:pt idx="1980">
                  <c:v>1.7554299315679867E-2</c:v>
                </c:pt>
                <c:pt idx="1981">
                  <c:v>2.9239766081869956E-3</c:v>
                </c:pt>
                <c:pt idx="1982">
                  <c:v>-1.4577259475218041E-3</c:v>
                </c:pt>
                <c:pt idx="1983">
                  <c:v>2.2189781021897836E-2</c:v>
                </c:pt>
                <c:pt idx="1984">
                  <c:v>4.8557554984289819E-3</c:v>
                </c:pt>
                <c:pt idx="1985">
                  <c:v>1.2507106310403637E-2</c:v>
                </c:pt>
                <c:pt idx="1986">
                  <c:v>0</c:v>
                </c:pt>
                <c:pt idx="1987">
                  <c:v>1.6844469399215356E-3</c:v>
                </c:pt>
                <c:pt idx="1988">
                  <c:v>1.6255605381165772E-2</c:v>
                </c:pt>
                <c:pt idx="1989">
                  <c:v>8.27357970215159E-4</c:v>
                </c:pt>
                <c:pt idx="1990">
                  <c:v>-1.9289060347202902E-3</c:v>
                </c:pt>
                <c:pt idx="1991">
                  <c:v>-1.3804527885145079E-3</c:v>
                </c:pt>
                <c:pt idx="1992">
                  <c:v>7.4647497926456641E-3</c:v>
                </c:pt>
                <c:pt idx="1993">
                  <c:v>0</c:v>
                </c:pt>
                <c:pt idx="1994">
                  <c:v>-2.7442371020854894E-3</c:v>
                </c:pt>
                <c:pt idx="1995">
                  <c:v>-4.127682993946169E-3</c:v>
                </c:pt>
                <c:pt idx="1996">
                  <c:v>-1.6579165515334671E-3</c:v>
                </c:pt>
                <c:pt idx="1997">
                  <c:v>6.0891226127870457E-3</c:v>
                </c:pt>
                <c:pt idx="1998">
                  <c:v>1.3755158184318717E-3</c:v>
                </c:pt>
                <c:pt idx="1999">
                  <c:v>-4.9450549450549275E-3</c:v>
                </c:pt>
                <c:pt idx="2000">
                  <c:v>4.6935394809497488E-3</c:v>
                </c:pt>
                <c:pt idx="2001">
                  <c:v>4.3968123110744717E-3</c:v>
                </c:pt>
                <c:pt idx="2002">
                  <c:v>-6.0191518467851424E-3</c:v>
                </c:pt>
                <c:pt idx="2003">
                  <c:v>-1.3762730525735956E-3</c:v>
                </c:pt>
                <c:pt idx="2004">
                  <c:v>-4.1345093715545733E-2</c:v>
                </c:pt>
                <c:pt idx="2005">
                  <c:v>3.1627372052904779E-3</c:v>
                </c:pt>
                <c:pt idx="2006">
                  <c:v>2.9234737747205308E-2</c:v>
                </c:pt>
                <c:pt idx="2007">
                  <c:v>0</c:v>
                </c:pt>
                <c:pt idx="2008">
                  <c:v>5.0125313283209127E-3</c:v>
                </c:pt>
                <c:pt idx="2009">
                  <c:v>-4.6827376004433541E-2</c:v>
                </c:pt>
                <c:pt idx="2010">
                  <c:v>-4.9418604651163545E-3</c:v>
                </c:pt>
                <c:pt idx="2011">
                  <c:v>2.9214139643587433E-3</c:v>
                </c:pt>
                <c:pt idx="2012">
                  <c:v>2.9420332071075084E-2</c:v>
                </c:pt>
                <c:pt idx="2013">
                  <c:v>-9.9037917374080742E-3</c:v>
                </c:pt>
                <c:pt idx="2014">
                  <c:v>-7.430694484138467E-3</c:v>
                </c:pt>
                <c:pt idx="2015">
                  <c:v>6.0466455513965567E-3</c:v>
                </c:pt>
                <c:pt idx="2016">
                  <c:v>1.4310246136235438E-3</c:v>
                </c:pt>
                <c:pt idx="2017">
                  <c:v>2.0005715918833822E-3</c:v>
                </c:pt>
                <c:pt idx="2018">
                  <c:v>1.540216771249292E-2</c:v>
                </c:pt>
                <c:pt idx="2019">
                  <c:v>1.6853932584269593E-2</c:v>
                </c:pt>
                <c:pt idx="2020">
                  <c:v>5.2486187845304233E-3</c:v>
                </c:pt>
                <c:pt idx="2021">
                  <c:v>-2.1709260785930162E-2</c:v>
                </c:pt>
                <c:pt idx="2022">
                  <c:v>8.9887640449437534E-3</c:v>
                </c:pt>
                <c:pt idx="2023">
                  <c:v>2.7839643652560753E-4</c:v>
                </c:pt>
                <c:pt idx="2024">
                  <c:v>-4.7314222098525649E-3</c:v>
                </c:pt>
                <c:pt idx="2025">
                  <c:v>3.1319910514541416E-2</c:v>
                </c:pt>
                <c:pt idx="2026">
                  <c:v>1.0574837310195262E-2</c:v>
                </c:pt>
                <c:pt idx="2027">
                  <c:v>1.8781862087469126E-3</c:v>
                </c:pt>
                <c:pt idx="2028">
                  <c:v>-1.0712372790574465E-3</c:v>
                </c:pt>
                <c:pt idx="2029">
                  <c:v>3.2171581769437907E-3</c:v>
                </c:pt>
                <c:pt idx="2030">
                  <c:v>5.8792089791555036E-3</c:v>
                </c:pt>
                <c:pt idx="2031">
                  <c:v>2.9224229543038938E-3</c:v>
                </c:pt>
                <c:pt idx="2032">
                  <c:v>2.1192052980132381E-3</c:v>
                </c:pt>
                <c:pt idx="2033">
                  <c:v>-8.4588950568331711E-3</c:v>
                </c:pt>
                <c:pt idx="2034">
                  <c:v>0</c:v>
                </c:pt>
                <c:pt idx="2035">
                  <c:v>-5.5985070647827095E-3</c:v>
                </c:pt>
                <c:pt idx="2036">
                  <c:v>1.3404825737266535E-3</c:v>
                </c:pt>
                <c:pt idx="2037">
                  <c:v>1.0441767068273045E-2</c:v>
                </c:pt>
                <c:pt idx="2038">
                  <c:v>3.7095919448861814E-3</c:v>
                </c:pt>
                <c:pt idx="2039">
                  <c:v>9.2397043294611958E-3</c:v>
                </c:pt>
                <c:pt idx="2040">
                  <c:v>1.3863458017263852E-2</c:v>
                </c:pt>
                <c:pt idx="2041">
                  <c:v>6.70794633642946E-3</c:v>
                </c:pt>
                <c:pt idx="2042">
                  <c:v>2.8190671450538662E-3</c:v>
                </c:pt>
                <c:pt idx="2043">
                  <c:v>1.7633529261436243E-2</c:v>
                </c:pt>
                <c:pt idx="2044">
                  <c:v>-3.2646911099950549E-3</c:v>
                </c:pt>
                <c:pt idx="2045">
                  <c:v>-4.2831947593851005E-3</c:v>
                </c:pt>
                <c:pt idx="2046">
                  <c:v>7.0850202429149078E-3</c:v>
                </c:pt>
                <c:pt idx="2047">
                  <c:v>4.77386934673385E-3</c:v>
                </c:pt>
                <c:pt idx="2048">
                  <c:v>-4.7511877969493854E-3</c:v>
                </c:pt>
                <c:pt idx="2049">
                  <c:v>3.2663316582914881E-3</c:v>
                </c:pt>
                <c:pt idx="2050">
                  <c:v>3.7565740045077956E-3</c:v>
                </c:pt>
                <c:pt idx="2051">
                  <c:v>1.9960079840319889E-3</c:v>
                </c:pt>
                <c:pt idx="2052">
                  <c:v>2.490039840637559E-3</c:v>
                </c:pt>
                <c:pt idx="2053">
                  <c:v>1.4903129657228842E-3</c:v>
                </c:pt>
                <c:pt idx="2054">
                  <c:v>1.388888888888884E-2</c:v>
                </c:pt>
                <c:pt idx="2055">
                  <c:v>-1.0273972602739767E-2</c:v>
                </c:pt>
                <c:pt idx="2056">
                  <c:v>4.6959960454768801E-3</c:v>
                </c:pt>
                <c:pt idx="2057">
                  <c:v>-1.4268142681426732E-2</c:v>
                </c:pt>
                <c:pt idx="2058">
                  <c:v>3.2443224357374678E-3</c:v>
                </c:pt>
                <c:pt idx="2059">
                  <c:v>2.3631840796019876E-2</c:v>
                </c:pt>
                <c:pt idx="2060">
                  <c:v>-1.0206561360874944E-2</c:v>
                </c:pt>
                <c:pt idx="2061">
                  <c:v>3.4372698256812662E-3</c:v>
                </c:pt>
                <c:pt idx="2062">
                  <c:v>4.8935649620749366E-3</c:v>
                </c:pt>
                <c:pt idx="2063">
                  <c:v>7.3046018991962391E-4</c:v>
                </c:pt>
                <c:pt idx="2064">
                  <c:v>8.7591240875912746E-3</c:v>
                </c:pt>
                <c:pt idx="2065">
                  <c:v>4.1003376748673936E-3</c:v>
                </c:pt>
                <c:pt idx="2066">
                  <c:v>-7.2063415805911912E-4</c:v>
                </c:pt>
                <c:pt idx="2067">
                  <c:v>5.0480769230769607E-3</c:v>
                </c:pt>
                <c:pt idx="2068">
                  <c:v>-1.1241329825400603E-2</c:v>
                </c:pt>
                <c:pt idx="2069">
                  <c:v>-1.9351717464926033E-3</c:v>
                </c:pt>
                <c:pt idx="2070">
                  <c:v>2.6660203587010045E-3</c:v>
                </c:pt>
                <c:pt idx="2071">
                  <c:v>-6.52646845540239E-3</c:v>
                </c:pt>
                <c:pt idx="2072">
                  <c:v>-1.5571776155717809E-2</c:v>
                </c:pt>
                <c:pt idx="2073">
                  <c:v>2.4715768660405368E-2</c:v>
                </c:pt>
                <c:pt idx="2074">
                  <c:v>-7.9594790159188689E-3</c:v>
                </c:pt>
                <c:pt idx="2075">
                  <c:v>3.6469730123995792E-3</c:v>
                </c:pt>
                <c:pt idx="2076">
                  <c:v>1.9864341085271242E-2</c:v>
                </c:pt>
                <c:pt idx="2077">
                  <c:v>-2.1377672209026422E-3</c:v>
                </c:pt>
                <c:pt idx="2078">
                  <c:v>5.7129254939300989E-3</c:v>
                </c:pt>
                <c:pt idx="2079">
                  <c:v>-9.4674556213014682E-4</c:v>
                </c:pt>
                <c:pt idx="2080">
                  <c:v>2.9850746268656581E-2</c:v>
                </c:pt>
                <c:pt idx="2081">
                  <c:v>-1.840349666436536E-3</c:v>
                </c:pt>
                <c:pt idx="2082">
                  <c:v>2.5120995621110698E-2</c:v>
                </c:pt>
                <c:pt idx="2083">
                  <c:v>-5.1708633093524581E-3</c:v>
                </c:pt>
                <c:pt idx="2084">
                  <c:v>-3.615819209039417E-3</c:v>
                </c:pt>
                <c:pt idx="2085">
                  <c:v>-1.1113631208890973E-2</c:v>
                </c:pt>
                <c:pt idx="2086">
                  <c:v>-2.2935779816513069E-4</c:v>
                </c:pt>
                <c:pt idx="2087">
                  <c:v>9.6352374397796758E-3</c:v>
                </c:pt>
                <c:pt idx="2088">
                  <c:v>1.6359918200409052E-2</c:v>
                </c:pt>
                <c:pt idx="2089">
                  <c:v>9.1661077576570271E-3</c:v>
                </c:pt>
                <c:pt idx="2090">
                  <c:v>5.5383252104563852E-3</c:v>
                </c:pt>
                <c:pt idx="2091">
                  <c:v>-3.6351619299405113E-2</c:v>
                </c:pt>
                <c:pt idx="2092">
                  <c:v>-1.2117055326931858E-2</c:v>
                </c:pt>
                <c:pt idx="2093">
                  <c:v>2.4531358481832966E-2</c:v>
                </c:pt>
                <c:pt idx="2094">
                  <c:v>1.9652134628416418E-2</c:v>
                </c:pt>
                <c:pt idx="2095">
                  <c:v>-1.3735046521931693E-2</c:v>
                </c:pt>
                <c:pt idx="2096">
                  <c:v>-2.246181491464494E-3</c:v>
                </c:pt>
                <c:pt idx="2097">
                  <c:v>5.1778478162989305E-3</c:v>
                </c:pt>
                <c:pt idx="2098">
                  <c:v>-1.1198208286673506E-3</c:v>
                </c:pt>
                <c:pt idx="2099">
                  <c:v>-3.5874439461883734E-3</c:v>
                </c:pt>
                <c:pt idx="2100">
                  <c:v>1.8001800180018623E-3</c:v>
                </c:pt>
                <c:pt idx="2101">
                  <c:v>4.9415992812218423E-3</c:v>
                </c:pt>
                <c:pt idx="2102">
                  <c:v>-9.1640590075995343E-3</c:v>
                </c:pt>
                <c:pt idx="2103">
                  <c:v>1.9399954883825732E-2</c:v>
                </c:pt>
                <c:pt idx="2104">
                  <c:v>1.7703031644169087E-2</c:v>
                </c:pt>
                <c:pt idx="2105">
                  <c:v>1.2611437268971404E-2</c:v>
                </c:pt>
                <c:pt idx="2106">
                  <c:v>1.8896285162121496E-2</c:v>
                </c:pt>
                <c:pt idx="2107">
                  <c:v>6.1116965226553077E-3</c:v>
                </c:pt>
                <c:pt idx="2108">
                  <c:v>6.9124423963133896E-3</c:v>
                </c:pt>
                <c:pt idx="2109">
                  <c:v>-5.8248387767838583E-3</c:v>
                </c:pt>
                <c:pt idx="2110">
                  <c:v>2.2598870056497189E-2</c:v>
                </c:pt>
                <c:pt idx="2111">
                  <c:v>1.943932883159416E-2</c:v>
                </c:pt>
                <c:pt idx="2112">
                  <c:v>-1.0638297872340496E-2</c:v>
                </c:pt>
                <c:pt idx="2113">
                  <c:v>2.779468452018663E-2</c:v>
                </c:pt>
                <c:pt idx="2114">
                  <c:v>-3.9478878799841244E-3</c:v>
                </c:pt>
                <c:pt idx="2115">
                  <c:v>1.2485136741973824E-2</c:v>
                </c:pt>
                <c:pt idx="2116">
                  <c:v>2.4662360540223194E-2</c:v>
                </c:pt>
                <c:pt idx="2117">
                  <c:v>6.6857688634194279E-3</c:v>
                </c:pt>
                <c:pt idx="2118">
                  <c:v>-1.5180265654649583E-3</c:v>
                </c:pt>
                <c:pt idx="2119">
                  <c:v>1.3302926643861124E-3</c:v>
                </c:pt>
                <c:pt idx="2120">
                  <c:v>3.3972290757259493E-2</c:v>
                </c:pt>
                <c:pt idx="2121">
                  <c:v>-1.9640234948605007E-2</c:v>
                </c:pt>
                <c:pt idx="2122">
                  <c:v>-3.1829245459651712E-2</c:v>
                </c:pt>
                <c:pt idx="2123">
                  <c:v>2.5140204989364534E-3</c:v>
                </c:pt>
                <c:pt idx="2124">
                  <c:v>-4.05092592592593E-3</c:v>
                </c:pt>
                <c:pt idx="2125">
                  <c:v>-6.5078442765833855E-2</c:v>
                </c:pt>
                <c:pt idx="2126">
                  <c:v>-0.12285063186244038</c:v>
                </c:pt>
                <c:pt idx="2127">
                  <c:v>5.5503070382616704E-2</c:v>
                </c:pt>
                <c:pt idx="2128">
                  <c:v>-1.7229805325576053E-2</c:v>
                </c:pt>
                <c:pt idx="2129">
                  <c:v>-0.11111111111111116</c:v>
                </c:pt>
                <c:pt idx="2130">
                  <c:v>4.5850409836065475E-2</c:v>
                </c:pt>
                <c:pt idx="2131">
                  <c:v>3.9186872397746875E-2</c:v>
                </c:pt>
                <c:pt idx="2132">
                  <c:v>8.9559274098516273E-3</c:v>
                </c:pt>
                <c:pt idx="2133">
                  <c:v>3.9943938332165363E-2</c:v>
                </c:pt>
                <c:pt idx="2134">
                  <c:v>3.7511230907457227E-2</c:v>
                </c:pt>
                <c:pt idx="2135">
                  <c:v>2.1649707728954581E-4</c:v>
                </c:pt>
                <c:pt idx="2136">
                  <c:v>-1.7965367965368073E-2</c:v>
                </c:pt>
                <c:pt idx="2137">
                  <c:v>-1.6530747189772987E-2</c:v>
                </c:pt>
                <c:pt idx="2138">
                  <c:v>4.93052442850761E-3</c:v>
                </c:pt>
                <c:pt idx="2139">
                  <c:v>4.7725245316681431E-2</c:v>
                </c:pt>
                <c:pt idx="2140">
                  <c:v>3.4908471690080933E-2</c:v>
                </c:pt>
                <c:pt idx="2141">
                  <c:v>-3.7844508432743673E-2</c:v>
                </c:pt>
                <c:pt idx="2142">
                  <c:v>-3.3133817870885096E-2</c:v>
                </c:pt>
                <c:pt idx="2143">
                  <c:v>-4.0902056157417488E-2</c:v>
                </c:pt>
                <c:pt idx="2144">
                  <c:v>1.5675426463808151E-2</c:v>
                </c:pt>
                <c:pt idx="2145">
                  <c:v>3.3363595097594123E-2</c:v>
                </c:pt>
                <c:pt idx="2146">
                  <c:v>7.9068745881836211E-3</c:v>
                </c:pt>
                <c:pt idx="2147">
                  <c:v>-6.5373719764660887E-4</c:v>
                </c:pt>
                <c:pt idx="2148">
                  <c:v>1.4173571740078383E-2</c:v>
                </c:pt>
                <c:pt idx="2149">
                  <c:v>5.117179101268543E-2</c:v>
                </c:pt>
                <c:pt idx="2150">
                  <c:v>-3.4771937001432107E-3</c:v>
                </c:pt>
                <c:pt idx="2151">
                  <c:v>-1.9909688013136306E-2</c:v>
                </c:pt>
                <c:pt idx="2152">
                  <c:v>-1.5287958115183131E-2</c:v>
                </c:pt>
                <c:pt idx="2153">
                  <c:v>-3.6154827732880479E-3</c:v>
                </c:pt>
                <c:pt idx="2154">
                  <c:v>2.347918890074796E-3</c:v>
                </c:pt>
                <c:pt idx="2155">
                  <c:v>-4.0672913117546949E-2</c:v>
                </c:pt>
                <c:pt idx="2156">
                  <c:v>4.8834628190901341E-3</c:v>
                </c:pt>
                <c:pt idx="2157">
                  <c:v>-5.0806273470290764E-3</c:v>
                </c:pt>
                <c:pt idx="2158">
                  <c:v>-7.4378330373001789E-2</c:v>
                </c:pt>
                <c:pt idx="2159">
                  <c:v>-6.6202926361237702E-2</c:v>
                </c:pt>
                <c:pt idx="2160">
                  <c:v>8.3740046236835397E-2</c:v>
                </c:pt>
                <c:pt idx="2161">
                  <c:v>-5.3804219009243814E-2</c:v>
                </c:pt>
                <c:pt idx="2162">
                  <c:v>-7.014028056112287E-3</c:v>
                </c:pt>
                <c:pt idx="2163">
                  <c:v>4.1624621594349209E-2</c:v>
                </c:pt>
                <c:pt idx="2164">
                  <c:v>-6.9508355534027566E-2</c:v>
                </c:pt>
                <c:pt idx="2165">
                  <c:v>3.9302446642373701E-2</c:v>
                </c:pt>
                <c:pt idx="2166">
                  <c:v>3.2306536438767797E-2</c:v>
                </c:pt>
                <c:pt idx="2167">
                  <c:v>2.134885977680745E-2</c:v>
                </c:pt>
                <c:pt idx="2168">
                  <c:v>-6.5558194774346767E-2</c:v>
                </c:pt>
                <c:pt idx="2169">
                  <c:v>1.1438739196746095E-2</c:v>
                </c:pt>
                <c:pt idx="2170">
                  <c:v>5.0263885398341257E-2</c:v>
                </c:pt>
                <c:pt idx="2171">
                  <c:v>-1.7229002153625217E-2</c:v>
                </c:pt>
                <c:pt idx="2172">
                  <c:v>2.5322619917214517E-2</c:v>
                </c:pt>
                <c:pt idx="2173">
                  <c:v>-9.0239848017098501E-3</c:v>
                </c:pt>
                <c:pt idx="2174">
                  <c:v>2.3963575365444578E-2</c:v>
                </c:pt>
                <c:pt idx="2175">
                  <c:v>3.1827755675169822E-2</c:v>
                </c:pt>
                <c:pt idx="2176">
                  <c:v>1.8144704014515511E-3</c:v>
                </c:pt>
                <c:pt idx="2177">
                  <c:v>-1.6300656554222304E-2</c:v>
                </c:pt>
                <c:pt idx="2178">
                  <c:v>-2.6006904487917204E-2</c:v>
                </c:pt>
                <c:pt idx="2179">
                  <c:v>-7.0888468809071625E-4</c:v>
                </c:pt>
                <c:pt idx="2180">
                  <c:v>-3.9016315913927624E-2</c:v>
                </c:pt>
                <c:pt idx="2181">
                  <c:v>5.6594488188974612E-3</c:v>
                </c:pt>
                <c:pt idx="2182">
                  <c:v>3.0095424516760616E-2</c:v>
                </c:pt>
                <c:pt idx="2183">
                  <c:v>2.3752969121140222E-3</c:v>
                </c:pt>
                <c:pt idx="2184">
                  <c:v>-2.322274881516595E-2</c:v>
                </c:pt>
                <c:pt idx="2185">
                  <c:v>5.3372149442019179E-3</c:v>
                </c:pt>
                <c:pt idx="2186">
                  <c:v>-2.1235521235521082E-2</c:v>
                </c:pt>
                <c:pt idx="2187">
                  <c:v>-6.4102564102564985E-3</c:v>
                </c:pt>
                <c:pt idx="2188">
                  <c:v>3.8461538461538547E-2</c:v>
                </c:pt>
                <c:pt idx="2189">
                  <c:v>9.5579450418159517E-3</c:v>
                </c:pt>
                <c:pt idx="2190">
                  <c:v>2.3668639053253671E-4</c:v>
                </c:pt>
                <c:pt idx="2191">
                  <c:v>2.8632276384287669E-2</c:v>
                </c:pt>
                <c:pt idx="2192">
                  <c:v>2.8755463538072235E-2</c:v>
                </c:pt>
                <c:pt idx="2193">
                  <c:v>5.5903398926655523E-3</c:v>
                </c:pt>
                <c:pt idx="2194">
                  <c:v>3.1131865688236449E-3</c:v>
                </c:pt>
                <c:pt idx="2195">
                  <c:v>-1.9951230325870095E-2</c:v>
                </c:pt>
                <c:pt idx="2196">
                  <c:v>1.3119203800045165E-2</c:v>
                </c:pt>
                <c:pt idx="2197">
                  <c:v>-3.125697700379515E-3</c:v>
                </c:pt>
                <c:pt idx="2198">
                  <c:v>-7.614781634938339E-3</c:v>
                </c:pt>
                <c:pt idx="2199">
                  <c:v>2.1891220943353717E-2</c:v>
                </c:pt>
                <c:pt idx="2200">
                  <c:v>-8.3922261484099536E-3</c:v>
                </c:pt>
                <c:pt idx="2201">
                  <c:v>8.4632516703786465E-3</c:v>
                </c:pt>
                <c:pt idx="2202">
                  <c:v>-5.7420494699645941E-3</c:v>
                </c:pt>
                <c:pt idx="2203">
                  <c:v>-8.2185695246558277E-3</c:v>
                </c:pt>
                <c:pt idx="2204">
                  <c:v>-3.3594624860022404E-2</c:v>
                </c:pt>
                <c:pt idx="2205">
                  <c:v>3.8702201622248023E-2</c:v>
                </c:pt>
                <c:pt idx="2206">
                  <c:v>-2.0526550647032571E-2</c:v>
                </c:pt>
                <c:pt idx="2207">
                  <c:v>3.1207289293849749E-2</c:v>
                </c:pt>
                <c:pt idx="2208">
                  <c:v>1.4137397835210841E-2</c:v>
                </c:pt>
                <c:pt idx="2209">
                  <c:v>2.1781746896101239E-3</c:v>
                </c:pt>
                <c:pt idx="2210">
                  <c:v>2.5211910454249198E-2</c:v>
                </c:pt>
                <c:pt idx="2211">
                  <c:v>-1.6959932160270919E-3</c:v>
                </c:pt>
                <c:pt idx="2212">
                  <c:v>8.4943724782331476E-3</c:v>
                </c:pt>
                <c:pt idx="2213">
                  <c:v>4.4219835754895076E-3</c:v>
                </c:pt>
                <c:pt idx="2214">
                  <c:v>4.8218029350104441E-3</c:v>
                </c:pt>
                <c:pt idx="2215">
                  <c:v>-1.1475067807218853E-2</c:v>
                </c:pt>
                <c:pt idx="2216">
                  <c:v>7.809202195018905E-3</c:v>
                </c:pt>
                <c:pt idx="2217">
                  <c:v>-3.9790575916229809E-3</c:v>
                </c:pt>
                <c:pt idx="2218">
                  <c:v>-6.9386038687974105E-3</c:v>
                </c:pt>
                <c:pt idx="2219">
                  <c:v>-1.1433410967605306E-2</c:v>
                </c:pt>
                <c:pt idx="2220">
                  <c:v>5.7828228742771159E-3</c:v>
                </c:pt>
                <c:pt idx="2221">
                  <c:v>-1.9378194207836485E-2</c:v>
                </c:pt>
                <c:pt idx="2222">
                  <c:v>4.3431053203040193E-3</c:v>
                </c:pt>
                <c:pt idx="2223">
                  <c:v>-4.0000000000000036E-2</c:v>
                </c:pt>
                <c:pt idx="2224">
                  <c:v>5.6306306306306286E-3</c:v>
                </c:pt>
                <c:pt idx="2225">
                  <c:v>-2.5307950727883388E-2</c:v>
                </c:pt>
                <c:pt idx="2226">
                  <c:v>1.8841911764705843E-2</c:v>
                </c:pt>
                <c:pt idx="2227">
                  <c:v>4.5105999097878602E-3</c:v>
                </c:pt>
                <c:pt idx="2228">
                  <c:v>2.918724741805212E-3</c:v>
                </c:pt>
                <c:pt idx="2229">
                  <c:v>-1.1193194537721052E-2</c:v>
                </c:pt>
                <c:pt idx="2230">
                  <c:v>2.4677382839030981E-2</c:v>
                </c:pt>
                <c:pt idx="2231">
                  <c:v>2.4524966858152863E-2</c:v>
                </c:pt>
                <c:pt idx="2232">
                  <c:v>2.8251024369204236E-2</c:v>
                </c:pt>
                <c:pt idx="2233">
                  <c:v>9.6476510067113885E-3</c:v>
                </c:pt>
                <c:pt idx="2234">
                  <c:v>-2.0149563772330681E-2</c:v>
                </c:pt>
                <c:pt idx="2235">
                  <c:v>2.5227899088403616E-2</c:v>
                </c:pt>
                <c:pt idx="2236">
                  <c:v>1.8610421836229296E-3</c:v>
                </c:pt>
                <c:pt idx="2237">
                  <c:v>-2.0639834881320818E-3</c:v>
                </c:pt>
                <c:pt idx="2238">
                  <c:v>1.1995863495346315E-2</c:v>
                </c:pt>
                <c:pt idx="2239">
                  <c:v>5.9268342530145457E-3</c:v>
                </c:pt>
                <c:pt idx="2240">
                  <c:v>-1.1783827712312012E-2</c:v>
                </c:pt>
                <c:pt idx="2241">
                  <c:v>-2.6726973684211286E-3</c:v>
                </c:pt>
                <c:pt idx="2242">
                  <c:v>5.3597196454340246E-3</c:v>
                </c:pt>
                <c:pt idx="2243">
                  <c:v>1.312282140660237E-2</c:v>
                </c:pt>
                <c:pt idx="2244">
                  <c:v>2.7727180732645351E-2</c:v>
                </c:pt>
                <c:pt idx="2245">
                  <c:v>-8.8617565970855461E-3</c:v>
                </c:pt>
                <c:pt idx="2246">
                  <c:v>-1.9868865487780663E-2</c:v>
                </c:pt>
                <c:pt idx="2247">
                  <c:v>-1.7230893979322981E-2</c:v>
                </c:pt>
                <c:pt idx="2248">
                  <c:v>1.4645214521452177E-2</c:v>
                </c:pt>
                <c:pt idx="2249">
                  <c:v>-3.252693636918047E-3</c:v>
                </c:pt>
                <c:pt idx="2250">
                  <c:v>1.4276973281664107E-2</c:v>
                </c:pt>
                <c:pt idx="2251">
                  <c:v>1.36738387291373E-2</c:v>
                </c:pt>
                <c:pt idx="2252">
                  <c:v>1.091053362428096E-2</c:v>
                </c:pt>
                <c:pt idx="2253">
                  <c:v>9.4191522762949731E-3</c:v>
                </c:pt>
                <c:pt idx="2254">
                  <c:v>-1.166407465007735E-3</c:v>
                </c:pt>
                <c:pt idx="2255">
                  <c:v>-4.2818217205139453E-3</c:v>
                </c:pt>
                <c:pt idx="2256">
                  <c:v>-2.0719311962470566E-2</c:v>
                </c:pt>
                <c:pt idx="2257">
                  <c:v>-1.1576846307385202E-2</c:v>
                </c:pt>
                <c:pt idx="2258">
                  <c:v>1.8780290791599263E-2</c:v>
                </c:pt>
                <c:pt idx="2259">
                  <c:v>-2.1605550049554112E-2</c:v>
                </c:pt>
                <c:pt idx="2260">
                  <c:v>2.3298217179902769E-2</c:v>
                </c:pt>
                <c:pt idx="2261">
                  <c:v>9.7010492971689732E-3</c:v>
                </c:pt>
                <c:pt idx="2262">
                  <c:v>6.6666666666668206E-3</c:v>
                </c:pt>
                <c:pt idx="2263">
                  <c:v>6.2329567588623735E-3</c:v>
                </c:pt>
                <c:pt idx="2264">
                  <c:v>-9.6786682152527614E-4</c:v>
                </c:pt>
                <c:pt idx="2265">
                  <c:v>-4.6502615772137101E-3</c:v>
                </c:pt>
                <c:pt idx="2266">
                  <c:v>1.7130620985010836E-2</c:v>
                </c:pt>
                <c:pt idx="2267">
                  <c:v>2.3540669856459306E-2</c:v>
                </c:pt>
                <c:pt idx="2268">
                  <c:v>2.8047868362004458E-3</c:v>
                </c:pt>
                <c:pt idx="2269">
                  <c:v>1.5289949655043822E-2</c:v>
                </c:pt>
                <c:pt idx="2270">
                  <c:v>-1.2855831037649312E-2</c:v>
                </c:pt>
                <c:pt idx="2271">
                  <c:v>0</c:v>
                </c:pt>
                <c:pt idx="2272">
                  <c:v>-4.6511627906976605E-3</c:v>
                </c:pt>
                <c:pt idx="2273">
                  <c:v>-7.6635514018691397E-3</c:v>
                </c:pt>
                <c:pt idx="2274">
                  <c:v>-9.2296100960633787E-3</c:v>
                </c:pt>
                <c:pt idx="2275">
                  <c:v>-7.7946768060837002E-3</c:v>
                </c:pt>
                <c:pt idx="2276">
                  <c:v>5.7482276298141954E-3</c:v>
                </c:pt>
                <c:pt idx="2277">
                  <c:v>1.0668698799771281E-2</c:v>
                </c:pt>
                <c:pt idx="2278">
                  <c:v>3.7700282752117786E-4</c:v>
                </c:pt>
                <c:pt idx="2279">
                  <c:v>1.6393442622950838E-2</c:v>
                </c:pt>
                <c:pt idx="2280">
                  <c:v>3.7078235076015709E-4</c:v>
                </c:pt>
                <c:pt idx="2281">
                  <c:v>-1.6123054114158597E-2</c:v>
                </c:pt>
                <c:pt idx="2282">
                  <c:v>1.5633829346392902E-2</c:v>
                </c:pt>
                <c:pt idx="2283">
                  <c:v>3.7091988130562026E-3</c:v>
                </c:pt>
                <c:pt idx="2284">
                  <c:v>2.3281596452328301E-2</c:v>
                </c:pt>
                <c:pt idx="2285">
                  <c:v>-2.3474178403756207E-3</c:v>
                </c:pt>
                <c:pt idx="2286">
                  <c:v>-9.4117647058824527E-3</c:v>
                </c:pt>
                <c:pt idx="2287">
                  <c:v>-5.8468847067422169E-3</c:v>
                </c:pt>
                <c:pt idx="2288">
                  <c:v>-9.3732769711449837E-3</c:v>
                </c:pt>
                <c:pt idx="2289">
                  <c:v>8.1632653061225469E-3</c:v>
                </c:pt>
                <c:pt idx="2290">
                  <c:v>-3.680529996320514E-4</c:v>
                </c:pt>
                <c:pt idx="2291">
                  <c:v>1.0493372606774631E-2</c:v>
                </c:pt>
                <c:pt idx="2292">
                  <c:v>-1.6396429222080844E-3</c:v>
                </c:pt>
                <c:pt idx="2293">
                  <c:v>2.1897810218978186E-3</c:v>
                </c:pt>
                <c:pt idx="2294">
                  <c:v>-2.3852876911871879E-2</c:v>
                </c:pt>
                <c:pt idx="2295">
                  <c:v>-1.5295653795933561E-2</c:v>
                </c:pt>
                <c:pt idx="2296">
                  <c:v>-2.4625876112900347E-3</c:v>
                </c:pt>
                <c:pt idx="2297">
                  <c:v>-3.7979491074818794E-3</c:v>
                </c:pt>
                <c:pt idx="2298">
                  <c:v>-9.4738848646587881E-2</c:v>
                </c:pt>
                <c:pt idx="2299">
                  <c:v>-6.7803748157506782E-2</c:v>
                </c:pt>
                <c:pt idx="2300">
                  <c:v>4.2918454935622297E-2</c:v>
                </c:pt>
                <c:pt idx="2301">
                  <c:v>-1.7760450508988557E-2</c:v>
                </c:pt>
                <c:pt idx="2302">
                  <c:v>6.328555678059522E-2</c:v>
                </c:pt>
                <c:pt idx="2303">
                  <c:v>1.2442969722108455E-3</c:v>
                </c:pt>
                <c:pt idx="2304">
                  <c:v>-4.204639602319804E-2</c:v>
                </c:pt>
                <c:pt idx="2305">
                  <c:v>-4.1081081081080217E-3</c:v>
                </c:pt>
                <c:pt idx="2306">
                  <c:v>-1.1723838471558778E-2</c:v>
                </c:pt>
                <c:pt idx="2307">
                  <c:v>-1.7135325131810264E-2</c:v>
                </c:pt>
                <c:pt idx="2308">
                  <c:v>-9.0523021904336254E-2</c:v>
                </c:pt>
                <c:pt idx="2309">
                  <c:v>5.4804620299828022E-2</c:v>
                </c:pt>
                <c:pt idx="2310">
                  <c:v>-5.4986020503261845E-2</c:v>
                </c:pt>
                <c:pt idx="2311">
                  <c:v>-1.7011834319526797E-2</c:v>
                </c:pt>
                <c:pt idx="2312">
                  <c:v>4.6400802608477676E-2</c:v>
                </c:pt>
                <c:pt idx="2313">
                  <c:v>3.0920421860019198E-2</c:v>
                </c:pt>
                <c:pt idx="2314">
                  <c:v>3.2085561497326331E-2</c:v>
                </c:pt>
                <c:pt idx="2315">
                  <c:v>-2.0500112637981571E-2</c:v>
                </c:pt>
                <c:pt idx="2316">
                  <c:v>1.7479300827967004E-2</c:v>
                </c:pt>
                <c:pt idx="2317">
                  <c:v>1.8987341772151778E-2</c:v>
                </c:pt>
                <c:pt idx="2318">
                  <c:v>6.2333629103815458E-2</c:v>
                </c:pt>
                <c:pt idx="2319">
                  <c:v>-4.8026727918146772E-3</c:v>
                </c:pt>
                <c:pt idx="2320">
                  <c:v>-2.7906000839278189E-2</c:v>
                </c:pt>
                <c:pt idx="2321">
                  <c:v>-5.8061731059788402E-2</c:v>
                </c:pt>
                <c:pt idx="2322">
                  <c:v>-5.499541704858002E-3</c:v>
                </c:pt>
                <c:pt idx="2323">
                  <c:v>-2.027649769585238E-2</c:v>
                </c:pt>
                <c:pt idx="2324">
                  <c:v>3.174976481655678E-2</c:v>
                </c:pt>
                <c:pt idx="2325">
                  <c:v>5.698655117392315E-3</c:v>
                </c:pt>
                <c:pt idx="2326">
                  <c:v>-4.6237533998186753E-2</c:v>
                </c:pt>
                <c:pt idx="2327">
                  <c:v>-5.822243346007594E-2</c:v>
                </c:pt>
                <c:pt idx="2328">
                  <c:v>9.5886954327528695E-3</c:v>
                </c:pt>
                <c:pt idx="2329">
                  <c:v>-2.0244938765308529E-2</c:v>
                </c:pt>
                <c:pt idx="2330">
                  <c:v>4.5918367346938771E-2</c:v>
                </c:pt>
                <c:pt idx="2331">
                  <c:v>9.7560975609756184E-3</c:v>
                </c:pt>
                <c:pt idx="2332">
                  <c:v>6.9323671497584671E-2</c:v>
                </c:pt>
                <c:pt idx="2333">
                  <c:v>-6.7765981477299064E-3</c:v>
                </c:pt>
                <c:pt idx="2334">
                  <c:v>2.0241073459176695E-2</c:v>
                </c:pt>
                <c:pt idx="2335">
                  <c:v>3.6558181007579238E-2</c:v>
                </c:pt>
                <c:pt idx="2336">
                  <c:v>-9.4623655913978477E-2</c:v>
                </c:pt>
                <c:pt idx="2337">
                  <c:v>-5.7007125890736754E-3</c:v>
                </c:pt>
                <c:pt idx="2338">
                  <c:v>-7.0950788342092674E-2</c:v>
                </c:pt>
                <c:pt idx="2339">
                  <c:v>4.8855746978657688E-3</c:v>
                </c:pt>
                <c:pt idx="2340">
                  <c:v>2.5588536335741097E-4</c:v>
                </c:pt>
                <c:pt idx="2341">
                  <c:v>1.5349194167306068E-2</c:v>
                </c:pt>
                <c:pt idx="2342">
                  <c:v>-2.0156210632400473E-3</c:v>
                </c:pt>
                <c:pt idx="2343">
                  <c:v>-5.4784145417823837E-2</c:v>
                </c:pt>
                <c:pt idx="2344">
                  <c:v>-5.7959401709401615E-2</c:v>
                </c:pt>
                <c:pt idx="2345">
                  <c:v>-4.8199603062092367E-3</c:v>
                </c:pt>
                <c:pt idx="2346">
                  <c:v>-4.9287749287749372E-2</c:v>
                </c:pt>
                <c:pt idx="2347">
                  <c:v>-4.4650884027569671E-2</c:v>
                </c:pt>
                <c:pt idx="2348">
                  <c:v>-6.1794228356336189E-2</c:v>
                </c:pt>
                <c:pt idx="2349">
                  <c:v>-7.9237713139418298E-2</c:v>
                </c:pt>
                <c:pt idx="2350">
                  <c:v>0.144880174291939</c:v>
                </c:pt>
                <c:pt idx="2351">
                  <c:v>2.1249603552172536E-2</c:v>
                </c:pt>
                <c:pt idx="2352">
                  <c:v>-5.9006211180125945E-3</c:v>
                </c:pt>
                <c:pt idx="2353">
                  <c:v>2.7803811308966031E-2</c:v>
                </c:pt>
                <c:pt idx="2354">
                  <c:v>9.1185410334349015E-4</c:v>
                </c:pt>
                <c:pt idx="2355">
                  <c:v>-7.4096568478591029E-2</c:v>
                </c:pt>
                <c:pt idx="2356">
                  <c:v>0.10101672679567075</c:v>
                </c:pt>
                <c:pt idx="2357">
                  <c:v>2.4128686327077764E-2</c:v>
                </c:pt>
                <c:pt idx="2358">
                  <c:v>2.7050610820244403E-2</c:v>
                </c:pt>
                <c:pt idx="2359">
                  <c:v>1.4726706315491223E-2</c:v>
                </c:pt>
                <c:pt idx="2360">
                  <c:v>1.1163829193413299E-2</c:v>
                </c:pt>
                <c:pt idx="2361">
                  <c:v>2.7601435274648978E-4</c:v>
                </c:pt>
                <c:pt idx="2362">
                  <c:v>-1.8211920529801473E-2</c:v>
                </c:pt>
                <c:pt idx="2363">
                  <c:v>3.4569983136593763E-2</c:v>
                </c:pt>
                <c:pt idx="2364">
                  <c:v>5.7049714751427061E-3</c:v>
                </c:pt>
                <c:pt idx="2365">
                  <c:v>2.4041058887087852E-2</c:v>
                </c:pt>
                <c:pt idx="2366">
                  <c:v>3.7984700606700228E-2</c:v>
                </c:pt>
                <c:pt idx="2367">
                  <c:v>-3.9135959339262949E-2</c:v>
                </c:pt>
                <c:pt idx="2368">
                  <c:v>3.9672044432690345E-3</c:v>
                </c:pt>
                <c:pt idx="2369">
                  <c:v>2.6343519494205214E-3</c:v>
                </c:pt>
                <c:pt idx="2370">
                  <c:v>2.7325275880189182E-2</c:v>
                </c:pt>
                <c:pt idx="2371">
                  <c:v>-2.4552429667519249E-2</c:v>
                </c:pt>
                <c:pt idx="2372">
                  <c:v>-5.2438384897746104E-3</c:v>
                </c:pt>
                <c:pt idx="2373">
                  <c:v>4.7443331576173087E-2</c:v>
                </c:pt>
                <c:pt idx="2374">
                  <c:v>2.6673376950176131E-2</c:v>
                </c:pt>
                <c:pt idx="2375">
                  <c:v>7.3529411764705621E-4</c:v>
                </c:pt>
                <c:pt idx="2376">
                  <c:v>2.1062943913788823E-2</c:v>
                </c:pt>
                <c:pt idx="2377">
                  <c:v>1.2473015111537533E-2</c:v>
                </c:pt>
                <c:pt idx="2378">
                  <c:v>-3.7905709547501054E-3</c:v>
                </c:pt>
                <c:pt idx="2379">
                  <c:v>-2.925089179548146E-2</c:v>
                </c:pt>
                <c:pt idx="2380">
                  <c:v>2.9397354238118734E-3</c:v>
                </c:pt>
                <c:pt idx="2381">
                  <c:v>2.1983390327309227E-3</c:v>
                </c:pt>
                <c:pt idx="2382">
                  <c:v>3.8508408481598755E-2</c:v>
                </c:pt>
                <c:pt idx="2383">
                  <c:v>8.6834076507862346E-3</c:v>
                </c:pt>
                <c:pt idx="2384">
                  <c:v>-6.7473243369008395E-3</c:v>
                </c:pt>
                <c:pt idx="2385">
                  <c:v>3.2326071679550372E-2</c:v>
                </c:pt>
                <c:pt idx="2386">
                  <c:v>5.2189698207396606E-3</c:v>
                </c:pt>
                <c:pt idx="2387">
                  <c:v>5.8690744920995019E-3</c:v>
                </c:pt>
                <c:pt idx="2388">
                  <c:v>-1.0996409335727209E-2</c:v>
                </c:pt>
                <c:pt idx="2389">
                  <c:v>1.9060585432266741E-2</c:v>
                </c:pt>
                <c:pt idx="2390">
                  <c:v>3.7853484747272237E-3</c:v>
                </c:pt>
                <c:pt idx="2391">
                  <c:v>-2.4401064773735825E-3</c:v>
                </c:pt>
                <c:pt idx="2392">
                  <c:v>-2.2237046920169368E-3</c:v>
                </c:pt>
                <c:pt idx="2393">
                  <c:v>-6.4631156674838097E-3</c:v>
                </c:pt>
                <c:pt idx="2394">
                  <c:v>1.9515477792732216E-2</c:v>
                </c:pt>
                <c:pt idx="2395">
                  <c:v>-1.2321232123212345E-2</c:v>
                </c:pt>
                <c:pt idx="2396">
                  <c:v>-3.3415014479839522E-3</c:v>
                </c:pt>
                <c:pt idx="2397">
                  <c:v>-1.9222172552525674E-2</c:v>
                </c:pt>
                <c:pt idx="2398">
                  <c:v>-2.415679124886061E-2</c:v>
                </c:pt>
                <c:pt idx="2399">
                  <c:v>-6.7725361980383036E-3</c:v>
                </c:pt>
                <c:pt idx="2400">
                  <c:v>4.3968963084881185E-2</c:v>
                </c:pt>
                <c:pt idx="2401">
                  <c:v>1.0585585585585644E-2</c:v>
                </c:pt>
                <c:pt idx="2402">
                  <c:v>1.9835079117450416E-2</c:v>
                </c:pt>
                <c:pt idx="2403">
                  <c:v>-2.4038461538461453E-3</c:v>
                </c:pt>
                <c:pt idx="2404">
                  <c:v>1.4895947426067924E-2</c:v>
                </c:pt>
                <c:pt idx="2405">
                  <c:v>9.7129289876969338E-3</c:v>
                </c:pt>
                <c:pt idx="2406">
                  <c:v>1.7101325352715246E-3</c:v>
                </c:pt>
                <c:pt idx="2407">
                  <c:v>-1.0029876227059309E-2</c:v>
                </c:pt>
                <c:pt idx="2408">
                  <c:v>3.2981245958180638E-2</c:v>
                </c:pt>
                <c:pt idx="2409">
                  <c:v>-5.7178631051752915E-2</c:v>
                </c:pt>
                <c:pt idx="2410">
                  <c:v>-3.5413899955731853E-3</c:v>
                </c:pt>
                <c:pt idx="2411">
                  <c:v>2.2434473567303437E-2</c:v>
                </c:pt>
                <c:pt idx="2412">
                  <c:v>-1.4990223767108346E-2</c:v>
                </c:pt>
                <c:pt idx="2413">
                  <c:v>1.1689457432730421E-2</c:v>
                </c:pt>
                <c:pt idx="2414">
                  <c:v>1.9402659690429536E-2</c:v>
                </c:pt>
                <c:pt idx="2415">
                  <c:v>3.4217279726261873E-2</c:v>
                </c:pt>
                <c:pt idx="2416">
                  <c:v>1.0339123242348869E-3</c:v>
                </c:pt>
                <c:pt idx="2417">
                  <c:v>4.9576533774013942E-3</c:v>
                </c:pt>
                <c:pt idx="2418">
                  <c:v>7.3997944501540402E-3</c:v>
                </c:pt>
                <c:pt idx="2419">
                  <c:v>1.3262599469495928E-2</c:v>
                </c:pt>
                <c:pt idx="2420">
                  <c:v>3.0205396697544629E-3</c:v>
                </c:pt>
                <c:pt idx="2421">
                  <c:v>-1.6061031921301039E-2</c:v>
                </c:pt>
                <c:pt idx="2422">
                  <c:v>1.020199959192003E-2</c:v>
                </c:pt>
                <c:pt idx="2423">
                  <c:v>-8.0791759240550487E-4</c:v>
                </c:pt>
                <c:pt idx="2424">
                  <c:v>1.9809985850010259E-2</c:v>
                </c:pt>
                <c:pt idx="2425">
                  <c:v>-1.982160555004997E-3</c:v>
                </c:pt>
                <c:pt idx="2426">
                  <c:v>1.5888778550148253E-3</c:v>
                </c:pt>
                <c:pt idx="2427">
                  <c:v>-7.9317866349395416E-3</c:v>
                </c:pt>
                <c:pt idx="2428">
                  <c:v>5.3967619428341163E-3</c:v>
                </c:pt>
                <c:pt idx="2429">
                  <c:v>1.7892644135188984E-3</c:v>
                </c:pt>
                <c:pt idx="2430">
                  <c:v>2.6989482040087331E-2</c:v>
                </c:pt>
                <c:pt idx="2431">
                  <c:v>-5.2173913043478404E-3</c:v>
                </c:pt>
                <c:pt idx="2432">
                  <c:v>-2.7195027195026089E-3</c:v>
                </c:pt>
                <c:pt idx="2433">
                  <c:v>1.3245033112582849E-2</c:v>
                </c:pt>
                <c:pt idx="2434">
                  <c:v>3.4602076124568004E-3</c:v>
                </c:pt>
                <c:pt idx="2435">
                  <c:v>1.9157088122603305E-3</c:v>
                </c:pt>
                <c:pt idx="2436">
                  <c:v>-2.1988527724665419E-2</c:v>
                </c:pt>
                <c:pt idx="2437">
                  <c:v>-6.8426197458455462E-3</c:v>
                </c:pt>
                <c:pt idx="2438">
                  <c:v>2.8543307086614123E-2</c:v>
                </c:pt>
                <c:pt idx="2439">
                  <c:v>-1.1674641148325393E-2</c:v>
                </c:pt>
                <c:pt idx="2440">
                  <c:v>-4.996127033307507E-2</c:v>
                </c:pt>
                <c:pt idx="2441">
                  <c:v>-4.6881369751325952E-3</c:v>
                </c:pt>
                <c:pt idx="2442">
                  <c:v>-7.7821011673150364E-3</c:v>
                </c:pt>
                <c:pt idx="2443">
                  <c:v>1.0732714138286914E-2</c:v>
                </c:pt>
                <c:pt idx="2444">
                  <c:v>-7.3718603226465174E-2</c:v>
                </c:pt>
                <c:pt idx="2445">
                  <c:v>2.5352733686067053E-2</c:v>
                </c:pt>
                <c:pt idx="2446">
                  <c:v>1.763061707159741E-2</c:v>
                </c:pt>
                <c:pt idx="2447">
                  <c:v>2.7255440523980434E-2</c:v>
                </c:pt>
                <c:pt idx="2448">
                  <c:v>-1.8305224187577185E-2</c:v>
                </c:pt>
                <c:pt idx="2449">
                  <c:v>-2.0741671904462522E-2</c:v>
                </c:pt>
                <c:pt idx="2450">
                  <c:v>2.6743688489516471E-2</c:v>
                </c:pt>
                <c:pt idx="2451">
                  <c:v>-8.7518232965201337E-3</c:v>
                </c:pt>
                <c:pt idx="2452">
                  <c:v>-3.5316375867143202E-2</c:v>
                </c:pt>
                <c:pt idx="2453">
                  <c:v>3.7045107866637839E-3</c:v>
                </c:pt>
                <c:pt idx="2454">
                  <c:v>-2.7355623100304038E-2</c:v>
                </c:pt>
                <c:pt idx="2455">
                  <c:v>-2.0535714285714213E-2</c:v>
                </c:pt>
                <c:pt idx="2456">
                  <c:v>8.4320875113945704E-3</c:v>
                </c:pt>
                <c:pt idx="2457">
                  <c:v>-3.9096045197740015E-2</c:v>
                </c:pt>
                <c:pt idx="2458">
                  <c:v>-9.8777046095954724E-3</c:v>
                </c:pt>
                <c:pt idx="2459">
                  <c:v>6.4845605700712516E-2</c:v>
                </c:pt>
                <c:pt idx="2460">
                  <c:v>2.587552977916574E-2</c:v>
                </c:pt>
                <c:pt idx="2461">
                  <c:v>1.9569471624266033E-2</c:v>
                </c:pt>
                <c:pt idx="2462">
                  <c:v>2.9217317125186604E-2</c:v>
                </c:pt>
                <c:pt idx="2463">
                  <c:v>1.3468711147948564E-2</c:v>
                </c:pt>
                <c:pt idx="2464">
                  <c:v>-6.1337149867091156E-4</c:v>
                </c:pt>
                <c:pt idx="2465">
                  <c:v>-5.1145662847790208E-3</c:v>
                </c:pt>
                <c:pt idx="2466">
                  <c:v>1.254369730618965E-2</c:v>
                </c:pt>
                <c:pt idx="2467">
                  <c:v>-4.6709991876523471E-3</c:v>
                </c:pt>
                <c:pt idx="2468">
                  <c:v>2.040399918384006E-3</c:v>
                </c:pt>
                <c:pt idx="2469">
                  <c:v>2.911830584402364E-2</c:v>
                </c:pt>
                <c:pt idx="2470">
                  <c:v>8.9038385437278933E-3</c:v>
                </c:pt>
                <c:pt idx="2471">
                  <c:v>2.7848597764267291E-2</c:v>
                </c:pt>
                <c:pt idx="2472">
                  <c:v>-4.7700820454111836E-3</c:v>
                </c:pt>
                <c:pt idx="2473">
                  <c:v>-3.8343558282207812E-3</c:v>
                </c:pt>
                <c:pt idx="2474">
                  <c:v>-3.5604311008468059E-2</c:v>
                </c:pt>
                <c:pt idx="2475">
                  <c:v>-2.1951706246258196E-3</c:v>
                </c:pt>
                <c:pt idx="2476">
                  <c:v>9.400000000000075E-3</c:v>
                </c:pt>
                <c:pt idx="2477">
                  <c:v>1.7436100653853925E-2</c:v>
                </c:pt>
                <c:pt idx="2478">
                  <c:v>2.3563777994157764E-2</c:v>
                </c:pt>
                <c:pt idx="2479">
                  <c:v>9.1324200913240894E-3</c:v>
                </c:pt>
                <c:pt idx="2480">
                  <c:v>2.2435897435897356E-2</c:v>
                </c:pt>
                <c:pt idx="2481">
                  <c:v>-4.4255946892862719E-3</c:v>
                </c:pt>
                <c:pt idx="2482">
                  <c:v>-1.4076680866827229E-2</c:v>
                </c:pt>
                <c:pt idx="2483">
                  <c:v>2.8179597971069725E-3</c:v>
                </c:pt>
                <c:pt idx="2484">
                  <c:v>1.4424878231547256E-2</c:v>
                </c:pt>
                <c:pt idx="2485">
                  <c:v>5.9095106186519697E-3</c:v>
                </c:pt>
                <c:pt idx="2486">
                  <c:v>1.2667523407380088E-2</c:v>
                </c:pt>
                <c:pt idx="2487">
                  <c:v>1.2690355329949554E-3</c:v>
                </c:pt>
                <c:pt idx="2488">
                  <c:v>-1.0682600036212131E-2</c:v>
                </c:pt>
                <c:pt idx="2489">
                  <c:v>-1.8850658857979541E-2</c:v>
                </c:pt>
                <c:pt idx="2490">
                  <c:v>1.0445812348442551E-2</c:v>
                </c:pt>
                <c:pt idx="2491">
                  <c:v>-1.8275798412405453E-2</c:v>
                </c:pt>
                <c:pt idx="2492">
                  <c:v>7.5216246709288725E-3</c:v>
                </c:pt>
                <c:pt idx="2493">
                  <c:v>2.1463232549458811E-2</c:v>
                </c:pt>
                <c:pt idx="2494">
                  <c:v>1.4069066325598456E-2</c:v>
                </c:pt>
                <c:pt idx="2495">
                  <c:v>-1.5135135135135203E-2</c:v>
                </c:pt>
                <c:pt idx="2496">
                  <c:v>1.975850713501659E-2</c:v>
                </c:pt>
                <c:pt idx="2497">
                  <c:v>-5.0233225690706762E-3</c:v>
                </c:pt>
                <c:pt idx="2498">
                  <c:v>-6.4911648034619018E-3</c:v>
                </c:pt>
                <c:pt idx="2499">
                  <c:v>-3.4664246823956524E-2</c:v>
                </c:pt>
                <c:pt idx="2500">
                  <c:v>-2.5756721188193277E-2</c:v>
                </c:pt>
                <c:pt idx="2501">
                  <c:v>-2.219220378232345E-2</c:v>
                </c:pt>
                <c:pt idx="2502">
                  <c:v>-8.9599368462601081E-2</c:v>
                </c:pt>
                <c:pt idx="2503">
                  <c:v>4.0537611099067838E-2</c:v>
                </c:pt>
                <c:pt idx="2504">
                  <c:v>1.8750000000000711E-3</c:v>
                </c:pt>
                <c:pt idx="2505">
                  <c:v>5.718444583073401E-2</c:v>
                </c:pt>
                <c:pt idx="2506">
                  <c:v>-2.1833202202989899E-2</c:v>
                </c:pt>
                <c:pt idx="2507">
                  <c:v>-3.5592197868489772E-2</c:v>
                </c:pt>
                <c:pt idx="2508">
                  <c:v>4.6914095079232609E-2</c:v>
                </c:pt>
                <c:pt idx="2509">
                  <c:v>-8.9225253933479465E-2</c:v>
                </c:pt>
                <c:pt idx="2510">
                  <c:v>8.090968729499437E-3</c:v>
                </c:pt>
                <c:pt idx="2511">
                  <c:v>4.2950108459869796E-2</c:v>
                </c:pt>
                <c:pt idx="2512">
                  <c:v>3.5981697171381111E-2</c:v>
                </c:pt>
                <c:pt idx="2513">
                  <c:v>-2.2686207588837659E-2</c:v>
                </c:pt>
                <c:pt idx="2514">
                  <c:v>2.4650780608052703E-2</c:v>
                </c:pt>
                <c:pt idx="2515">
                  <c:v>-2.2052927024859281E-3</c:v>
                </c:pt>
                <c:pt idx="2516">
                  <c:v>-7.6150291340164933E-2</c:v>
                </c:pt>
                <c:pt idx="2517">
                  <c:v>3.2405393649412861E-2</c:v>
                </c:pt>
                <c:pt idx="2518">
                  <c:v>-1.2007583737097094E-2</c:v>
                </c:pt>
                <c:pt idx="2519">
                  <c:v>2.110874200426438E-2</c:v>
                </c:pt>
                <c:pt idx="2520">
                  <c:v>3.7377323031948295E-2</c:v>
                </c:pt>
                <c:pt idx="2521">
                  <c:v>-8.0515297906602612E-4</c:v>
                </c:pt>
                <c:pt idx="2522">
                  <c:v>-1.732473811442381E-2</c:v>
                </c:pt>
                <c:pt idx="2523">
                  <c:v>3.2390323903239038E-2</c:v>
                </c:pt>
                <c:pt idx="2524">
                  <c:v>3.8919777601270855E-2</c:v>
                </c:pt>
                <c:pt idx="2525">
                  <c:v>2.2935779816513069E-3</c:v>
                </c:pt>
                <c:pt idx="2526">
                  <c:v>3.8138825324196546E-4</c:v>
                </c:pt>
                <c:pt idx="2527">
                  <c:v>1.1437285550897069E-3</c:v>
                </c:pt>
                <c:pt idx="2528">
                  <c:v>2.0944402132520912E-2</c:v>
                </c:pt>
                <c:pt idx="2529">
                  <c:v>8.9518836255129131E-3</c:v>
                </c:pt>
                <c:pt idx="2530">
                  <c:v>-2.5878003696857554E-3</c:v>
                </c:pt>
                <c:pt idx="2531">
                  <c:v>-8.5248332097850321E-3</c:v>
                </c:pt>
                <c:pt idx="2532">
                  <c:v>6.5420560747664336E-3</c:v>
                </c:pt>
                <c:pt idx="2533">
                  <c:v>2.2284122562674646E-3</c:v>
                </c:pt>
                <c:pt idx="2534">
                  <c:v>-3.7057624606251505E-4</c:v>
                </c:pt>
                <c:pt idx="2535">
                  <c:v>-1.6496756255792389E-2</c:v>
                </c:pt>
                <c:pt idx="2536">
                  <c:v>1.5077271013945737E-3</c:v>
                </c:pt>
                <c:pt idx="2537">
                  <c:v>-2.4651863003387287E-2</c:v>
                </c:pt>
                <c:pt idx="2538">
                  <c:v>1.8329153000192999E-2</c:v>
                </c:pt>
                <c:pt idx="2539">
                  <c:v>-7.1996968548693197E-3</c:v>
                </c:pt>
                <c:pt idx="2540">
                  <c:v>-1.6793893129770865E-2</c:v>
                </c:pt>
                <c:pt idx="2541">
                  <c:v>1.533385093167694E-2</c:v>
                </c:pt>
                <c:pt idx="2542">
                  <c:v>-3.6704263047218522E-2</c:v>
                </c:pt>
                <c:pt idx="2543">
                  <c:v>-5.1795991268108743E-2</c:v>
                </c:pt>
                <c:pt idx="2544">
                  <c:v>2.260359983256599E-2</c:v>
                </c:pt>
                <c:pt idx="2545">
                  <c:v>4.0114613180515679E-2</c:v>
                </c:pt>
                <c:pt idx="2546">
                  <c:v>-1.338055883510425E-2</c:v>
                </c:pt>
                <c:pt idx="2547">
                  <c:v>-4.5073793378540006E-2</c:v>
                </c:pt>
                <c:pt idx="2548">
                  <c:v>2.6106934001670856E-2</c:v>
                </c:pt>
                <c:pt idx="2549">
                  <c:v>2.1982495420313386E-2</c:v>
                </c:pt>
                <c:pt idx="2550">
                  <c:v>3.0272854013144723E-2</c:v>
                </c:pt>
                <c:pt idx="2551">
                  <c:v>-2.7063599458726495E-3</c:v>
                </c:pt>
                <c:pt idx="2552">
                  <c:v>2.9075402209730594E-2</c:v>
                </c:pt>
                <c:pt idx="2553">
                  <c:v>-5.2740629120361371E-3</c:v>
                </c:pt>
                <c:pt idx="2554">
                  <c:v>7.1956068926339878E-3</c:v>
                </c:pt>
                <c:pt idx="2555">
                  <c:v>-1.2972363226170236E-2</c:v>
                </c:pt>
                <c:pt idx="2556">
                  <c:v>2.1714285714285797E-2</c:v>
                </c:pt>
                <c:pt idx="2557">
                  <c:v>-1.137211036539898E-2</c:v>
                </c:pt>
                <c:pt idx="2558">
                  <c:v>9.4286253064304049E-3</c:v>
                </c:pt>
                <c:pt idx="2559">
                  <c:v>3.7362226788715258E-3</c:v>
                </c:pt>
                <c:pt idx="2560">
                  <c:v>1.358645077238041E-2</c:v>
                </c:pt>
                <c:pt idx="2561">
                  <c:v>1.5975027543150944E-2</c:v>
                </c:pt>
                <c:pt idx="2562">
                  <c:v>-1.6266040122898673E-3</c:v>
                </c:pt>
                <c:pt idx="2563">
                  <c:v>9.0514120202751513E-3</c:v>
                </c:pt>
                <c:pt idx="2564">
                  <c:v>-8.9702188733404853E-3</c:v>
                </c:pt>
                <c:pt idx="2565">
                  <c:v>2.8240405503258348E-2</c:v>
                </c:pt>
                <c:pt idx="2566">
                  <c:v>1.1443661971830998E-2</c:v>
                </c:pt>
                <c:pt idx="2567">
                  <c:v>-3.3072236727590409E-3</c:v>
                </c:pt>
                <c:pt idx="2568">
                  <c:v>1.2224938875304847E-3</c:v>
                </c:pt>
                <c:pt idx="2569">
                  <c:v>1.0814582243153792E-2</c:v>
                </c:pt>
                <c:pt idx="2570">
                  <c:v>5.8671268334771209E-3</c:v>
                </c:pt>
                <c:pt idx="2571">
                  <c:v>-5.6613484302624473E-3</c:v>
                </c:pt>
                <c:pt idx="2572">
                  <c:v>5.6935817805383593E-3</c:v>
                </c:pt>
                <c:pt idx="2573">
                  <c:v>1.3724481043060344E-3</c:v>
                </c:pt>
                <c:pt idx="2574">
                  <c:v>4.6256638684256668E-3</c:v>
                </c:pt>
                <c:pt idx="2575">
                  <c:v>2.1487039563437893E-2</c:v>
                </c:pt>
                <c:pt idx="2576">
                  <c:v>8.3472454090149917E-4</c:v>
                </c:pt>
                <c:pt idx="2577">
                  <c:v>-8.3402835696422262E-4</c:v>
                </c:pt>
                <c:pt idx="2578">
                  <c:v>-1.0517529215358867E-2</c:v>
                </c:pt>
                <c:pt idx="2579">
                  <c:v>-4.7241437489454752E-3</c:v>
                </c:pt>
                <c:pt idx="2580">
                  <c:v>5.7636887608067955E-3</c:v>
                </c:pt>
                <c:pt idx="2581">
                  <c:v>2.2922636103151817E-2</c:v>
                </c:pt>
                <c:pt idx="2582">
                  <c:v>6.5908716427749425E-3</c:v>
                </c:pt>
                <c:pt idx="2583">
                  <c:v>1.2931740055655672E-2</c:v>
                </c:pt>
                <c:pt idx="2584">
                  <c:v>-1.0665804783451915E-2</c:v>
                </c:pt>
                <c:pt idx="2585">
                  <c:v>-2.6298595230316857E-2</c:v>
                </c:pt>
                <c:pt idx="2586">
                  <c:v>-2.0634121791645699E-2</c:v>
                </c:pt>
                <c:pt idx="2587">
                  <c:v>1.8499486125385323E-2</c:v>
                </c:pt>
                <c:pt idx="2588">
                  <c:v>6.7272115708039149E-3</c:v>
                </c:pt>
                <c:pt idx="2589">
                  <c:v>2.5893752088205657E-2</c:v>
                </c:pt>
                <c:pt idx="2590">
                  <c:v>-8.6305162025728244E-3</c:v>
                </c:pt>
                <c:pt idx="2591">
                  <c:v>-3.6136662286465615E-3</c:v>
                </c:pt>
                <c:pt idx="2592">
                  <c:v>8.4075173095945477E-3</c:v>
                </c:pt>
                <c:pt idx="2593">
                  <c:v>2.5666176230178195E-2</c:v>
                </c:pt>
                <c:pt idx="2594">
                  <c:v>9.5632770162557001E-4</c:v>
                </c:pt>
                <c:pt idx="2595">
                  <c:v>2.0859872611465047E-2</c:v>
                </c:pt>
                <c:pt idx="2596">
                  <c:v>3.1196381219777969E-4</c:v>
                </c:pt>
                <c:pt idx="2597">
                  <c:v>0</c:v>
                </c:pt>
                <c:pt idx="2598">
                  <c:v>1.2630594105722759E-2</c:v>
                </c:pt>
                <c:pt idx="2599">
                  <c:v>1.4628888204496482E-2</c:v>
                </c:pt>
                <c:pt idx="2600">
                  <c:v>-1.9729852784944324E-3</c:v>
                </c:pt>
                <c:pt idx="2601">
                  <c:v>3.0413625304137604E-4</c:v>
                </c:pt>
                <c:pt idx="2602">
                  <c:v>1.5202189115232523E-2</c:v>
                </c:pt>
                <c:pt idx="2603">
                  <c:v>-5.9898173105732422E-4</c:v>
                </c:pt>
                <c:pt idx="2604">
                  <c:v>-1.7530716212166619E-2</c:v>
                </c:pt>
                <c:pt idx="2605">
                  <c:v>7.7779472319658982E-3</c:v>
                </c:pt>
                <c:pt idx="2606">
                  <c:v>2.7693704600484148E-2</c:v>
                </c:pt>
                <c:pt idx="2607">
                  <c:v>-2.4002356059490415E-2</c:v>
                </c:pt>
                <c:pt idx="2608">
                  <c:v>1.1617380808690347E-2</c:v>
                </c:pt>
                <c:pt idx="2609">
                  <c:v>-7.6062639821027345E-3</c:v>
                </c:pt>
                <c:pt idx="2610">
                  <c:v>1.5329125338142457E-2</c:v>
                </c:pt>
                <c:pt idx="2611">
                  <c:v>2.0278271166370709E-2</c:v>
                </c:pt>
                <c:pt idx="2612">
                  <c:v>-9.4298563760337739E-3</c:v>
                </c:pt>
                <c:pt idx="2613">
                  <c:v>2.1675454012888062E-2</c:v>
                </c:pt>
                <c:pt idx="2614">
                  <c:v>-5.4472477064221314E-3</c:v>
                </c:pt>
                <c:pt idx="2615">
                  <c:v>7.0625540501587647E-3</c:v>
                </c:pt>
                <c:pt idx="2616">
                  <c:v>2.3472162587662826E-2</c:v>
                </c:pt>
                <c:pt idx="2617">
                  <c:v>1.0348203048524685E-2</c:v>
                </c:pt>
                <c:pt idx="2618">
                  <c:v>-7.1972318339099672E-3</c:v>
                </c:pt>
                <c:pt idx="2619">
                  <c:v>1.5335285096891305E-3</c:v>
                </c:pt>
                <c:pt idx="2620">
                  <c:v>2.6447661469932715E-3</c:v>
                </c:pt>
                <c:pt idx="2621">
                  <c:v>-2.7488546438983796E-2</c:v>
                </c:pt>
                <c:pt idx="2622">
                  <c:v>-4.7822983583154843E-2</c:v>
                </c:pt>
                <c:pt idx="2623">
                  <c:v>3.0584707646176712E-2</c:v>
                </c:pt>
                <c:pt idx="2624">
                  <c:v>-1.7457084666858691E-3</c:v>
                </c:pt>
                <c:pt idx="2625">
                  <c:v>9.3267269017778265E-3</c:v>
                </c:pt>
                <c:pt idx="2626">
                  <c:v>-5.4288189431129119E-2</c:v>
                </c:pt>
                <c:pt idx="2627">
                  <c:v>2.12213740458016E-2</c:v>
                </c:pt>
                <c:pt idx="2628">
                  <c:v>4.6643743459411136E-2</c:v>
                </c:pt>
                <c:pt idx="2629">
                  <c:v>3.3423796600485556E-2</c:v>
                </c:pt>
                <c:pt idx="2630">
                  <c:v>1.0780926053904683E-2</c:v>
                </c:pt>
                <c:pt idx="2631">
                  <c:v>-1.6682619991795433E-2</c:v>
                </c:pt>
                <c:pt idx="2632">
                  <c:v>2.1693783896537422E-2</c:v>
                </c:pt>
                <c:pt idx="2633">
                  <c:v>6.1249489587587025E-3</c:v>
                </c:pt>
                <c:pt idx="2634">
                  <c:v>1.8668831168831002E-2</c:v>
                </c:pt>
                <c:pt idx="2635">
                  <c:v>-3.0544488711820028E-3</c:v>
                </c:pt>
                <c:pt idx="2636">
                  <c:v>4.129479152790827E-3</c:v>
                </c:pt>
                <c:pt idx="2637">
                  <c:v>-9.0209604669673205E-3</c:v>
                </c:pt>
                <c:pt idx="2638">
                  <c:v>1.5127175368139234E-2</c:v>
                </c:pt>
                <c:pt idx="2639">
                  <c:v>-1.1868653567189691E-2</c:v>
                </c:pt>
                <c:pt idx="2640">
                  <c:v>-3.2296810356332584E-2</c:v>
                </c:pt>
                <c:pt idx="2641">
                  <c:v>-9.9296648738105175E-2</c:v>
                </c:pt>
                <c:pt idx="2642">
                  <c:v>-9.0338386158321904E-2</c:v>
                </c:pt>
                <c:pt idx="2643">
                  <c:v>-1.2455815519272773E-2</c:v>
                </c:pt>
                <c:pt idx="2644">
                  <c:v>-0.13328788137037673</c:v>
                </c:pt>
                <c:pt idx="2645">
                  <c:v>-1.160275319567361E-2</c:v>
                </c:pt>
                <c:pt idx="2646">
                  <c:v>0.1245523278949463</c:v>
                </c:pt>
                <c:pt idx="2647">
                  <c:v>-8.5102618542108988E-2</c:v>
                </c:pt>
                <c:pt idx="2648">
                  <c:v>0.12473409398568935</c:v>
                </c:pt>
                <c:pt idx="2649">
                  <c:v>-0.1005845942228335</c:v>
                </c:pt>
                <c:pt idx="2650">
                  <c:v>-4.9894857579812602E-2</c:v>
                </c:pt>
                <c:pt idx="2651">
                  <c:v>-0.2321931589537225</c:v>
                </c:pt>
                <c:pt idx="2652">
                  <c:v>0.15303983228511542</c:v>
                </c:pt>
                <c:pt idx="2653">
                  <c:v>-0.14568181818181813</c:v>
                </c:pt>
                <c:pt idx="2654">
                  <c:v>-0.28677839851024223</c:v>
                </c:pt>
                <c:pt idx="2655">
                  <c:v>0.26967549421857528</c:v>
                </c:pt>
                <c:pt idx="2656">
                  <c:v>-0.33871915393654517</c:v>
                </c:pt>
                <c:pt idx="2657">
                  <c:v>0.16348289649044867</c:v>
                </c:pt>
                <c:pt idx="2658">
                  <c:v>-0.15082092401680036</c:v>
                </c:pt>
                <c:pt idx="2659">
                  <c:v>-9.8920863309351903E-3</c:v>
                </c:pt>
                <c:pt idx="2660">
                  <c:v>-0.13169845594913709</c:v>
                </c:pt>
                <c:pt idx="2661">
                  <c:v>-8.2112970711297084E-2</c:v>
                </c:pt>
                <c:pt idx="2662">
                  <c:v>0.27806267806267804</c:v>
                </c:pt>
                <c:pt idx="2663">
                  <c:v>3.7449843958983431E-2</c:v>
                </c:pt>
                <c:pt idx="2664">
                  <c:v>0.1779114740008596</c:v>
                </c:pt>
                <c:pt idx="2665">
                  <c:v>-9.157241882524636E-2</c:v>
                </c:pt>
                <c:pt idx="2666">
                  <c:v>9.5983935742971926E-2</c:v>
                </c:pt>
                <c:pt idx="2667">
                  <c:v>-4.5437889336753301E-2</c:v>
                </c:pt>
                <c:pt idx="2668">
                  <c:v>-0.13282149712092128</c:v>
                </c:pt>
                <c:pt idx="2669">
                  <c:v>6.7729083665338585E-2</c:v>
                </c:pt>
                <c:pt idx="2670">
                  <c:v>-4.1873963515754675E-2</c:v>
                </c:pt>
                <c:pt idx="2671">
                  <c:v>0.20250973604500211</c:v>
                </c:pt>
                <c:pt idx="2672">
                  <c:v>-3.5984166966529507E-4</c:v>
                </c:pt>
                <c:pt idx="2673">
                  <c:v>0.10187185025197976</c:v>
                </c:pt>
                <c:pt idx="2674">
                  <c:v>4.4756615485135542E-2</c:v>
                </c:pt>
                <c:pt idx="2675">
                  <c:v>-2.7829893683552265E-2</c:v>
                </c:pt>
                <c:pt idx="2676">
                  <c:v>8.9739466066259377E-2</c:v>
                </c:pt>
                <c:pt idx="2677">
                  <c:v>-6.4344746162928068E-2</c:v>
                </c:pt>
                <c:pt idx="2678">
                  <c:v>1.5141955835962229E-2</c:v>
                </c:pt>
                <c:pt idx="2679">
                  <c:v>8.0174021131137252E-2</c:v>
                </c:pt>
                <c:pt idx="2680">
                  <c:v>-5.2359033371691566E-2</c:v>
                </c:pt>
                <c:pt idx="2681">
                  <c:v>-9.1074681238615618E-2</c:v>
                </c:pt>
                <c:pt idx="2682">
                  <c:v>6.5798263193052708E-2</c:v>
                </c:pt>
                <c:pt idx="2683">
                  <c:v>-1.8802883108742785E-3</c:v>
                </c:pt>
                <c:pt idx="2684">
                  <c:v>4.3642072213500693E-2</c:v>
                </c:pt>
                <c:pt idx="2685">
                  <c:v>4.271961492178078E-2</c:v>
                </c:pt>
                <c:pt idx="2686">
                  <c:v>-1.3271783035198936E-2</c:v>
                </c:pt>
                <c:pt idx="2687">
                  <c:v>7.7192982456140369E-2</c:v>
                </c:pt>
                <c:pt idx="2688">
                  <c:v>-2.9587404994571243E-2</c:v>
                </c:pt>
                <c:pt idx="2689">
                  <c:v>-7.7202797202797102E-2</c:v>
                </c:pt>
                <c:pt idx="2690">
                  <c:v>6.9718096392845652E-3</c:v>
                </c:pt>
                <c:pt idx="2691">
                  <c:v>2.7393136664660034E-2</c:v>
                </c:pt>
                <c:pt idx="2692">
                  <c:v>-1.9630823322590141E-2</c:v>
                </c:pt>
                <c:pt idx="2693">
                  <c:v>3.6162582187686754E-2</c:v>
                </c:pt>
                <c:pt idx="2694">
                  <c:v>4.961061436400338E-2</c:v>
                </c:pt>
                <c:pt idx="2695">
                  <c:v>-2.7480076944208509E-4</c:v>
                </c:pt>
                <c:pt idx="2696">
                  <c:v>-5.8823529411764719E-2</c:v>
                </c:pt>
                <c:pt idx="2697">
                  <c:v>-5.2278037383177489E-2</c:v>
                </c:pt>
                <c:pt idx="2698">
                  <c:v>3.3898305084745672E-2</c:v>
                </c:pt>
                <c:pt idx="2699">
                  <c:v>1.2220566318926984E-2</c:v>
                </c:pt>
                <c:pt idx="2700">
                  <c:v>9.2167255594817421E-2</c:v>
                </c:pt>
                <c:pt idx="2701">
                  <c:v>-2.992720409813987E-2</c:v>
                </c:pt>
                <c:pt idx="2702">
                  <c:v>5.1417454141189589E-2</c:v>
                </c:pt>
                <c:pt idx="2703">
                  <c:v>-2.3526301876817368E-2</c:v>
                </c:pt>
                <c:pt idx="2704">
                  <c:v>6.7677314564158486E-3</c:v>
                </c:pt>
                <c:pt idx="2705">
                  <c:v>3.8988975531056846E-2</c:v>
                </c:pt>
                <c:pt idx="2706">
                  <c:v>4.1925465838509313E-2</c:v>
                </c:pt>
                <c:pt idx="2707">
                  <c:v>-3.9741679085940618E-3</c:v>
                </c:pt>
                <c:pt idx="2708">
                  <c:v>1.0723192019950201E-2</c:v>
                </c:pt>
                <c:pt idx="2709">
                  <c:v>1.4063656550703296E-2</c:v>
                </c:pt>
                <c:pt idx="2710">
                  <c:v>2.4330900243308973E-2</c:v>
                </c:pt>
                <c:pt idx="2711">
                  <c:v>4.0380047505938155E-2</c:v>
                </c:pt>
                <c:pt idx="2712">
                  <c:v>-8.4474885844748604E-3</c:v>
                </c:pt>
                <c:pt idx="2713">
                  <c:v>7.6905364955100142E-2</c:v>
                </c:pt>
                <c:pt idx="2714">
                  <c:v>3.6561898652982538E-2</c:v>
                </c:pt>
                <c:pt idx="2715">
                  <c:v>-2.186468646864681E-2</c:v>
                </c:pt>
                <c:pt idx="2716">
                  <c:v>-1.6237874314635192E-2</c:v>
                </c:pt>
                <c:pt idx="2717">
                  <c:v>-0.17341907824222924</c:v>
                </c:pt>
                <c:pt idx="2718">
                  <c:v>3.4232365145228316E-2</c:v>
                </c:pt>
                <c:pt idx="2719">
                  <c:v>2.8084252758274753E-2</c:v>
                </c:pt>
                <c:pt idx="2720">
                  <c:v>5.7560975609756149E-2</c:v>
                </c:pt>
                <c:pt idx="2721">
                  <c:v>-1.3607011070110642E-2</c:v>
                </c:pt>
                <c:pt idx="2722">
                  <c:v>2.1042787000233876E-3</c:v>
                </c:pt>
                <c:pt idx="2723">
                  <c:v>-1.7032197853476316E-2</c:v>
                </c:pt>
                <c:pt idx="2724">
                  <c:v>1.9226204604794628E-2</c:v>
                </c:pt>
                <c:pt idx="2725">
                  <c:v>1.2342803912436029E-2</c:v>
                </c:pt>
                <c:pt idx="2726">
                  <c:v>-7.5914423740510606E-2</c:v>
                </c:pt>
                <c:pt idx="2727">
                  <c:v>3.1864575553895991E-2</c:v>
                </c:pt>
                <c:pt idx="2728">
                  <c:v>-7.0205066344994016E-2</c:v>
                </c:pt>
                <c:pt idx="2729">
                  <c:v>4.0736896730669381E-2</c:v>
                </c:pt>
                <c:pt idx="2730">
                  <c:v>4.2383445524806884E-2</c:v>
                </c:pt>
                <c:pt idx="2731">
                  <c:v>1.8655823965558538E-2</c:v>
                </c:pt>
                <c:pt idx="2732">
                  <c:v>1.5496595444939976E-2</c:v>
                </c:pt>
                <c:pt idx="2733">
                  <c:v>4.6011560693641762E-2</c:v>
                </c:pt>
                <c:pt idx="2734">
                  <c:v>-3.0503978779840901E-2</c:v>
                </c:pt>
                <c:pt idx="2735">
                  <c:v>2.2115823073415308E-2</c:v>
                </c:pt>
                <c:pt idx="2736">
                  <c:v>-1.6283738567923201E-2</c:v>
                </c:pt>
                <c:pt idx="2737">
                  <c:v>3.0612244897959107E-2</c:v>
                </c:pt>
                <c:pt idx="2738">
                  <c:v>-2.5522552255225595E-2</c:v>
                </c:pt>
                <c:pt idx="2739">
                  <c:v>3.8834951456310662E-2</c:v>
                </c:pt>
                <c:pt idx="2740">
                  <c:v>2.6733318843729759E-2</c:v>
                </c:pt>
                <c:pt idx="2741">
                  <c:v>-9.9491955969517321E-3</c:v>
                </c:pt>
                <c:pt idx="2742">
                  <c:v>7.6972418216805227E-3</c:v>
                </c:pt>
                <c:pt idx="2743">
                  <c:v>2.5037131338849994E-2</c:v>
                </c:pt>
                <c:pt idx="2744">
                  <c:v>6.4168909128543561E-3</c:v>
                </c:pt>
                <c:pt idx="2745">
                  <c:v>1.6659810777457817E-2</c:v>
                </c:pt>
                <c:pt idx="2746">
                  <c:v>-3.4392069593364383E-2</c:v>
                </c:pt>
                <c:pt idx="2747">
                  <c:v>-2.0741671904462522E-2</c:v>
                </c:pt>
                <c:pt idx="2748">
                  <c:v>2.1608900299529221E-2</c:v>
                </c:pt>
                <c:pt idx="2749">
                  <c:v>-1.7382198952879513E-2</c:v>
                </c:pt>
                <c:pt idx="2750">
                  <c:v>3.5166240409207239E-2</c:v>
                </c:pt>
                <c:pt idx="2751">
                  <c:v>-1.0706197241095339E-2</c:v>
                </c:pt>
                <c:pt idx="2752">
                  <c:v>2.4141519250780563E-2</c:v>
                </c:pt>
                <c:pt idx="2753">
                  <c:v>2.0321072952651953E-2</c:v>
                </c:pt>
                <c:pt idx="2754">
                  <c:v>1.1352320254929271E-2</c:v>
                </c:pt>
                <c:pt idx="2755">
                  <c:v>1.8314296967310018E-2</c:v>
                </c:pt>
                <c:pt idx="2756">
                  <c:v>2.0498936375942911E-2</c:v>
                </c:pt>
                <c:pt idx="2757">
                  <c:v>1.89501610763676E-3</c:v>
                </c:pt>
                <c:pt idx="2758">
                  <c:v>9.6463022508039842E-3</c:v>
                </c:pt>
                <c:pt idx="2759">
                  <c:v>-2.4353690520794391E-2</c:v>
                </c:pt>
                <c:pt idx="2760">
                  <c:v>4.0130568356374852E-2</c:v>
                </c:pt>
                <c:pt idx="2761">
                  <c:v>-3.8766845117224058E-3</c:v>
                </c:pt>
                <c:pt idx="2762">
                  <c:v>-9.2661230541146722E-4</c:v>
                </c:pt>
                <c:pt idx="2763">
                  <c:v>9.0892227787053859E-3</c:v>
                </c:pt>
                <c:pt idx="2764">
                  <c:v>6.2500000000000888E-3</c:v>
                </c:pt>
                <c:pt idx="2765">
                  <c:v>-1.2239678480087668E-2</c:v>
                </c:pt>
                <c:pt idx="2766">
                  <c:v>9.2472720547438492E-3</c:v>
                </c:pt>
                <c:pt idx="2767">
                  <c:v>1.0262048744731578E-2</c:v>
                </c:pt>
                <c:pt idx="2768">
                  <c:v>3.1017594775984092E-2</c:v>
                </c:pt>
                <c:pt idx="2769">
                  <c:v>1.0380014074595323E-2</c:v>
                </c:pt>
                <c:pt idx="2770">
                  <c:v>2.9949503743687877E-2</c:v>
                </c:pt>
                <c:pt idx="2771">
                  <c:v>6.59340659340657E-3</c:v>
                </c:pt>
                <c:pt idx="2772">
                  <c:v>1.9650655021834051E-2</c:v>
                </c:pt>
                <c:pt idx="2773">
                  <c:v>-1.1694943172459227E-2</c:v>
                </c:pt>
                <c:pt idx="2774">
                  <c:v>2.8833333333333266E-2</c:v>
                </c:pt>
                <c:pt idx="2775">
                  <c:v>4.357686700145802E-2</c:v>
                </c:pt>
                <c:pt idx="2776">
                  <c:v>-0.10291834833902513</c:v>
                </c:pt>
                <c:pt idx="2777">
                  <c:v>-2.4917805848762686E-2</c:v>
                </c:pt>
                <c:pt idx="2778">
                  <c:v>-8.2874889086069214E-2</c:v>
                </c:pt>
                <c:pt idx="2779">
                  <c:v>5.9210526315789602E-2</c:v>
                </c:pt>
                <c:pt idx="2780">
                  <c:v>-5.1516258677383964E-2</c:v>
                </c:pt>
                <c:pt idx="2781">
                  <c:v>3.8520801232655444E-4</c:v>
                </c:pt>
                <c:pt idx="2782">
                  <c:v>4.0238737004235636E-2</c:v>
                </c:pt>
                <c:pt idx="2783">
                  <c:v>1.4251341847121957E-2</c:v>
                </c:pt>
                <c:pt idx="2784">
                  <c:v>-1.1131386861313874E-2</c:v>
                </c:pt>
                <c:pt idx="2785">
                  <c:v>-2.6019560804576458E-2</c:v>
                </c:pt>
                <c:pt idx="2786">
                  <c:v>-3.4293292913982643E-2</c:v>
                </c:pt>
                <c:pt idx="2787">
                  <c:v>-3.4530115754365265E-2</c:v>
                </c:pt>
                <c:pt idx="2788">
                  <c:v>3.1091241617557497E-2</c:v>
                </c:pt>
                <c:pt idx="2789">
                  <c:v>-6.9767441860465129E-2</c:v>
                </c:pt>
                <c:pt idx="2790">
                  <c:v>7.4152542372880603E-3</c:v>
                </c:pt>
                <c:pt idx="2791">
                  <c:v>4.8370136698212551E-2</c:v>
                </c:pt>
                <c:pt idx="2792">
                  <c:v>5.0351053159478409E-2</c:v>
                </c:pt>
                <c:pt idx="2793">
                  <c:v>-1.7188693659281884E-2</c:v>
                </c:pt>
                <c:pt idx="2794">
                  <c:v>2.3319082782743861E-2</c:v>
                </c:pt>
                <c:pt idx="2795">
                  <c:v>1.8230155715913465E-2</c:v>
                </c:pt>
                <c:pt idx="2796">
                  <c:v>-2.6855650876538517E-2</c:v>
                </c:pt>
                <c:pt idx="2797">
                  <c:v>5.1169030279800687E-2</c:v>
                </c:pt>
                <c:pt idx="2798">
                  <c:v>-4.1750227894257086E-2</c:v>
                </c:pt>
                <c:pt idx="2799">
                  <c:v>5.079908675799083E-2</c:v>
                </c:pt>
                <c:pt idx="2800">
                  <c:v>2.6434908564186177E-2</c:v>
                </c:pt>
                <c:pt idx="2801">
                  <c:v>2.698888692891166E-2</c:v>
                </c:pt>
                <c:pt idx="2802">
                  <c:v>4.9467536928890388E-2</c:v>
                </c:pt>
                <c:pt idx="2803">
                  <c:v>-2.0294599018003345E-2</c:v>
                </c:pt>
                <c:pt idx="2804">
                  <c:v>-1.7875041764116251E-2</c:v>
                </c:pt>
                <c:pt idx="2805">
                  <c:v>-4.0823269263480233E-3</c:v>
                </c:pt>
                <c:pt idx="2806">
                  <c:v>-2.3911187019641789E-3</c:v>
                </c:pt>
                <c:pt idx="2807">
                  <c:v>-4.5026536551960206E-2</c:v>
                </c:pt>
                <c:pt idx="2808">
                  <c:v>1.0397992111867982E-2</c:v>
                </c:pt>
                <c:pt idx="2809">
                  <c:v>-6.0326472675655829E-3</c:v>
                </c:pt>
                <c:pt idx="2810">
                  <c:v>1.7136736879685754E-2</c:v>
                </c:pt>
                <c:pt idx="2811">
                  <c:v>9.4770094770095792E-3</c:v>
                </c:pt>
                <c:pt idx="2812">
                  <c:v>-5.4068150208623211E-2</c:v>
                </c:pt>
                <c:pt idx="2813">
                  <c:v>-1.1211174416467573E-2</c:v>
                </c:pt>
                <c:pt idx="2814">
                  <c:v>-0.10204460966542739</c:v>
                </c:pt>
                <c:pt idx="2815">
                  <c:v>2.9186503829434773E-2</c:v>
                </c:pt>
                <c:pt idx="2816">
                  <c:v>-3.1777956556717557E-2</c:v>
                </c:pt>
                <c:pt idx="2817">
                  <c:v>3.4482758620689502E-2</c:v>
                </c:pt>
                <c:pt idx="2818">
                  <c:v>5.2008032128514126E-2</c:v>
                </c:pt>
                <c:pt idx="2819">
                  <c:v>6.680664248902457E-2</c:v>
                </c:pt>
                <c:pt idx="2820">
                  <c:v>5.8686706029701163E-2</c:v>
                </c:pt>
                <c:pt idx="2821">
                  <c:v>-5.0701368936967306E-4</c:v>
                </c:pt>
                <c:pt idx="2822">
                  <c:v>3.8214406493067177E-2</c:v>
                </c:pt>
                <c:pt idx="2823">
                  <c:v>-4.7231270358305544E-3</c:v>
                </c:pt>
                <c:pt idx="2824">
                  <c:v>2.1273114056619136E-2</c:v>
                </c:pt>
                <c:pt idx="2825">
                  <c:v>-2.8200608876782551E-2</c:v>
                </c:pt>
                <c:pt idx="2826">
                  <c:v>4.0725474031327202E-2</c:v>
                </c:pt>
                <c:pt idx="2827">
                  <c:v>3.77059569074778E-2</c:v>
                </c:pt>
                <c:pt idx="2828">
                  <c:v>-1.6030534351144987E-2</c:v>
                </c:pt>
                <c:pt idx="2829">
                  <c:v>-3.5531419705197909E-2</c:v>
                </c:pt>
                <c:pt idx="2830">
                  <c:v>1.1743886743886822E-2</c:v>
                </c:pt>
                <c:pt idx="2831">
                  <c:v>-2.0193989505485788E-2</c:v>
                </c:pt>
                <c:pt idx="2832">
                  <c:v>1.8500486854917231E-2</c:v>
                </c:pt>
                <c:pt idx="2833">
                  <c:v>4.684512428298282E-2</c:v>
                </c:pt>
                <c:pt idx="2834">
                  <c:v>-4.2617960426180046E-3</c:v>
                </c:pt>
                <c:pt idx="2835">
                  <c:v>8.5600733720574418E-3</c:v>
                </c:pt>
                <c:pt idx="2836">
                  <c:v>-1.3488936041224586E-2</c:v>
                </c:pt>
                <c:pt idx="2837">
                  <c:v>3.2263020433246137E-2</c:v>
                </c:pt>
                <c:pt idx="2838">
                  <c:v>6.1020985265665129E-3</c:v>
                </c:pt>
                <c:pt idx="2839">
                  <c:v>-7.3964497041412169E-4</c:v>
                </c:pt>
                <c:pt idx="2840">
                  <c:v>2.679496669133985E-2</c:v>
                </c:pt>
                <c:pt idx="2841">
                  <c:v>-6.4878892733564175E-3</c:v>
                </c:pt>
                <c:pt idx="2842">
                  <c:v>7.9814250471628156E-3</c:v>
                </c:pt>
                <c:pt idx="2843">
                  <c:v>-2.6058162971494214E-2</c:v>
                </c:pt>
                <c:pt idx="2844">
                  <c:v>-1.7738359201774356E-3</c:v>
                </c:pt>
                <c:pt idx="2845">
                  <c:v>-3.702058344439485E-3</c:v>
                </c:pt>
                <c:pt idx="2846">
                  <c:v>-1.322829964328176E-2</c:v>
                </c:pt>
                <c:pt idx="2847">
                  <c:v>4.0216900135562561E-2</c:v>
                </c:pt>
                <c:pt idx="2848">
                  <c:v>4.9232551404576608E-3</c:v>
                </c:pt>
                <c:pt idx="2849">
                  <c:v>1.7435158501440728E-2</c:v>
                </c:pt>
                <c:pt idx="2850">
                  <c:v>-1.2746069961761863E-2</c:v>
                </c:pt>
                <c:pt idx="2851">
                  <c:v>-1.0041600918089033E-2</c:v>
                </c:pt>
                <c:pt idx="2852">
                  <c:v>-7.1004202289524088E-3</c:v>
                </c:pt>
                <c:pt idx="2853">
                  <c:v>1.7513134851139256E-3</c:v>
                </c:pt>
                <c:pt idx="2854">
                  <c:v>1.2529137529137424E-2</c:v>
                </c:pt>
                <c:pt idx="2855">
                  <c:v>2.5323741007194256E-2</c:v>
                </c:pt>
                <c:pt idx="2856">
                  <c:v>-5.3325849003650339E-3</c:v>
                </c:pt>
                <c:pt idx="2857">
                  <c:v>3.3860045146727469E-3</c:v>
                </c:pt>
                <c:pt idx="2858">
                  <c:v>1.5888638920134923E-2</c:v>
                </c:pt>
                <c:pt idx="2859">
                  <c:v>-4.1384083044982645E-2</c:v>
                </c:pt>
                <c:pt idx="2860">
                  <c:v>2.0213687554143656E-2</c:v>
                </c:pt>
                <c:pt idx="2861">
                  <c:v>1.8397962071893481E-2</c:v>
                </c:pt>
                <c:pt idx="2862">
                  <c:v>4.3635352973874442E-2</c:v>
                </c:pt>
                <c:pt idx="2863">
                  <c:v>1.704394141145138E-2</c:v>
                </c:pt>
                <c:pt idx="2864">
                  <c:v>-1.872217858078018E-2</c:v>
                </c:pt>
                <c:pt idx="2865">
                  <c:v>-4.002668445630686E-4</c:v>
                </c:pt>
                <c:pt idx="2866">
                  <c:v>7.8750667378537642E-3</c:v>
                </c:pt>
                <c:pt idx="2867">
                  <c:v>-1.1389219970864728E-2</c:v>
                </c:pt>
                <c:pt idx="2868">
                  <c:v>-2.1835231078365824E-2</c:v>
                </c:pt>
                <c:pt idx="2869">
                  <c:v>2.3966036702273374E-2</c:v>
                </c:pt>
                <c:pt idx="2870">
                  <c:v>4.1326735321653096E-2</c:v>
                </c:pt>
                <c:pt idx="2871">
                  <c:v>2.5687130747495956E-3</c:v>
                </c:pt>
                <c:pt idx="2872">
                  <c:v>-1.0632846528311535E-2</c:v>
                </c:pt>
                <c:pt idx="2873">
                  <c:v>1.1912469247701729E-2</c:v>
                </c:pt>
                <c:pt idx="2874">
                  <c:v>-4.862444017914358E-3</c:v>
                </c:pt>
                <c:pt idx="2875">
                  <c:v>-7.3035875016072893E-2</c:v>
                </c:pt>
                <c:pt idx="2876">
                  <c:v>2.3997780552087455E-2</c:v>
                </c:pt>
                <c:pt idx="2877">
                  <c:v>-5.8114332159306281E-2</c:v>
                </c:pt>
                <c:pt idx="2878">
                  <c:v>4.8612109880626919E-2</c:v>
                </c:pt>
                <c:pt idx="2879">
                  <c:v>4.2655328487176014E-2</c:v>
                </c:pt>
                <c:pt idx="2880">
                  <c:v>2.4993422783476937E-3</c:v>
                </c:pt>
                <c:pt idx="2881">
                  <c:v>3.3328959454139939E-2</c:v>
                </c:pt>
                <c:pt idx="2882">
                  <c:v>1.1936507936507912E-2</c:v>
                </c:pt>
                <c:pt idx="2883">
                  <c:v>2.208558162881169E-2</c:v>
                </c:pt>
                <c:pt idx="2884">
                  <c:v>-2.4554941682013443E-3</c:v>
                </c:pt>
                <c:pt idx="2885">
                  <c:v>-1.2307692307691465E-3</c:v>
                </c:pt>
                <c:pt idx="2886">
                  <c:v>4.9291435613061374E-3</c:v>
                </c:pt>
                <c:pt idx="2887">
                  <c:v>1.5082771305947373E-2</c:v>
                </c:pt>
                <c:pt idx="2888">
                  <c:v>-2.4160425223483939E-3</c:v>
                </c:pt>
                <c:pt idx="2889">
                  <c:v>2.4218939210451929E-4</c:v>
                </c:pt>
                <c:pt idx="2890">
                  <c:v>-1.3075060532687588E-2</c:v>
                </c:pt>
                <c:pt idx="2891">
                  <c:v>-5.5201177625122666E-3</c:v>
                </c:pt>
                <c:pt idx="2892">
                  <c:v>-2.25730849882817E-2</c:v>
                </c:pt>
                <c:pt idx="2893">
                  <c:v>2.9025744573447643E-3</c:v>
                </c:pt>
                <c:pt idx="2894">
                  <c:v>3.2842582106455298E-2</c:v>
                </c:pt>
                <c:pt idx="2895">
                  <c:v>-7.1881091617933657E-2</c:v>
                </c:pt>
                <c:pt idx="2896">
                  <c:v>-1.5358361774744034E-2</c:v>
                </c:pt>
                <c:pt idx="2897">
                  <c:v>7.212371683775487E-2</c:v>
                </c:pt>
                <c:pt idx="2898">
                  <c:v>-2.2631186272071724E-2</c:v>
                </c:pt>
                <c:pt idx="2899">
                  <c:v>-4.0330788804071038E-2</c:v>
                </c:pt>
                <c:pt idx="2900">
                  <c:v>-3.6855362587829843E-2</c:v>
                </c:pt>
                <c:pt idx="2901">
                  <c:v>5.4094975911906262E-2</c:v>
                </c:pt>
                <c:pt idx="2902">
                  <c:v>-1.4102898929224339E-2</c:v>
                </c:pt>
                <c:pt idx="2903">
                  <c:v>4.1589403973509853E-2</c:v>
                </c:pt>
                <c:pt idx="2904">
                  <c:v>1.8947100712105813E-2</c:v>
                </c:pt>
                <c:pt idx="2905">
                  <c:v>3.0325720703856307E-2</c:v>
                </c:pt>
                <c:pt idx="2906">
                  <c:v>4.8449612403098641E-3</c:v>
                </c:pt>
                <c:pt idx="2907">
                  <c:v>1.8201542912246849E-2</c:v>
                </c:pt>
                <c:pt idx="2908">
                  <c:v>-3.9067124422871302E-3</c:v>
                </c:pt>
                <c:pt idx="2909">
                  <c:v>8.4383170905633076E-3</c:v>
                </c:pt>
                <c:pt idx="2910">
                  <c:v>-4.2663523865645092E-2</c:v>
                </c:pt>
                <c:pt idx="2911">
                  <c:v>-5.4167179613443528E-3</c:v>
                </c:pt>
                <c:pt idx="2912">
                  <c:v>2.3765317489788274E-2</c:v>
                </c:pt>
                <c:pt idx="2913">
                  <c:v>-2.4543586023455299E-2</c:v>
                </c:pt>
                <c:pt idx="2914">
                  <c:v>-1.4873574615765994E-2</c:v>
                </c:pt>
                <c:pt idx="2915">
                  <c:v>1.7237040764972233E-2</c:v>
                </c:pt>
                <c:pt idx="2916">
                  <c:v>4.6753246753246769E-2</c:v>
                </c:pt>
                <c:pt idx="2917">
                  <c:v>-5.9080704241987192E-4</c:v>
                </c:pt>
                <c:pt idx="2918">
                  <c:v>-6.8574131000236349E-3</c:v>
                </c:pt>
                <c:pt idx="2919">
                  <c:v>1.1309523809523769E-2</c:v>
                </c:pt>
                <c:pt idx="2920">
                  <c:v>3.0488522660388595E-2</c:v>
                </c:pt>
                <c:pt idx="2921">
                  <c:v>4.4551062371487316E-2</c:v>
                </c:pt>
                <c:pt idx="2922">
                  <c:v>-3.0621172353455517E-3</c:v>
                </c:pt>
                <c:pt idx="2923">
                  <c:v>3.7297060114085401E-3</c:v>
                </c:pt>
                <c:pt idx="2924">
                  <c:v>1.442622950819672E-2</c:v>
                </c:pt>
                <c:pt idx="2925">
                  <c:v>2.1439344968756879E-2</c:v>
                </c:pt>
                <c:pt idx="2926">
                  <c:v>1.1602151671763483E-3</c:v>
                </c:pt>
                <c:pt idx="2927">
                  <c:v>9.2709650231772578E-3</c:v>
                </c:pt>
                <c:pt idx="2928">
                  <c:v>-9.394572025052117E-3</c:v>
                </c:pt>
                <c:pt idx="2929">
                  <c:v>3.1612223393045369E-2</c:v>
                </c:pt>
                <c:pt idx="2930">
                  <c:v>1.0418794688457522E-2</c:v>
                </c:pt>
                <c:pt idx="2931">
                  <c:v>-1.5568135867367605E-2</c:v>
                </c:pt>
                <c:pt idx="2932">
                  <c:v>-2.2078455535017416E-2</c:v>
                </c:pt>
                <c:pt idx="2933">
                  <c:v>2.8142392103328806E-2</c:v>
                </c:pt>
                <c:pt idx="2934">
                  <c:v>-2.675926871616785E-2</c:v>
                </c:pt>
                <c:pt idx="2935">
                  <c:v>3.1168013432679276E-2</c:v>
                </c:pt>
                <c:pt idx="2936">
                  <c:v>6.6151027885201774E-3</c:v>
                </c:pt>
                <c:pt idx="2937">
                  <c:v>-1.1121221312303531E-3</c:v>
                </c:pt>
                <c:pt idx="2938">
                  <c:v>-7.0850202429140197E-4</c:v>
                </c:pt>
                <c:pt idx="2939">
                  <c:v>1.8636685911070483E-2</c:v>
                </c:pt>
                <c:pt idx="2940">
                  <c:v>-1.8395147658347377E-2</c:v>
                </c:pt>
                <c:pt idx="2941">
                  <c:v>5.267423014586603E-3</c:v>
                </c:pt>
                <c:pt idx="2942">
                  <c:v>-1.823861346231348E-2</c:v>
                </c:pt>
                <c:pt idx="2943">
                  <c:v>5.1318895617358251E-4</c:v>
                </c:pt>
                <c:pt idx="2944">
                  <c:v>2.3799753795650247E-2</c:v>
                </c:pt>
                <c:pt idx="2945">
                  <c:v>2.2144288577154336E-2</c:v>
                </c:pt>
                <c:pt idx="2946">
                  <c:v>-2.9016763062444939E-2</c:v>
                </c:pt>
                <c:pt idx="2947">
                  <c:v>-2.6653205451792061E-2</c:v>
                </c:pt>
                <c:pt idx="2948">
                  <c:v>-6.4931023752722639E-2</c:v>
                </c:pt>
                <c:pt idx="2949">
                  <c:v>3.5940099833610573E-2</c:v>
                </c:pt>
                <c:pt idx="2950">
                  <c:v>4.6793018524467378E-2</c:v>
                </c:pt>
                <c:pt idx="2951">
                  <c:v>-8.3878887070377717E-3</c:v>
                </c:pt>
                <c:pt idx="2952">
                  <c:v>-2.5067051784608996E-2</c:v>
                </c:pt>
                <c:pt idx="2953">
                  <c:v>-7.8298592741510298E-3</c:v>
                </c:pt>
                <c:pt idx="2954">
                  <c:v>3.1140023461661448E-2</c:v>
                </c:pt>
                <c:pt idx="2955">
                  <c:v>-2.5855827903609185E-3</c:v>
                </c:pt>
                <c:pt idx="2956">
                  <c:v>3.1003732890916735E-2</c:v>
                </c:pt>
                <c:pt idx="2957">
                  <c:v>-6.2355425927789199E-3</c:v>
                </c:pt>
                <c:pt idx="2958">
                  <c:v>5.5662382349963568E-3</c:v>
                </c:pt>
                <c:pt idx="2959">
                  <c:v>9.0579710144922387E-4</c:v>
                </c:pt>
                <c:pt idx="2960">
                  <c:v>6.0331825037707176E-3</c:v>
                </c:pt>
                <c:pt idx="2961">
                  <c:v>-2.6986506746626837E-3</c:v>
                </c:pt>
                <c:pt idx="2962">
                  <c:v>4.3094808578871824E-3</c:v>
                </c:pt>
                <c:pt idx="2963">
                  <c:v>-1.0877157968266493E-2</c:v>
                </c:pt>
                <c:pt idx="2964">
                  <c:v>2.6937046004842591E-2</c:v>
                </c:pt>
                <c:pt idx="2965">
                  <c:v>-2.0630710285883813E-3</c:v>
                </c:pt>
                <c:pt idx="2966">
                  <c:v>0</c:v>
                </c:pt>
                <c:pt idx="2967">
                  <c:v>-4.6268950580823365E-3</c:v>
                </c:pt>
                <c:pt idx="2968">
                  <c:v>1.3945208189100944E-2</c:v>
                </c:pt>
                <c:pt idx="2969">
                  <c:v>4.9746390948108843E-3</c:v>
                </c:pt>
                <c:pt idx="2970">
                  <c:v>6.697078520819133E-3</c:v>
                </c:pt>
                <c:pt idx="2971">
                  <c:v>-5.7848052448900011E-3</c:v>
                </c:pt>
                <c:pt idx="2972">
                  <c:v>-1.706749418153608E-2</c:v>
                </c:pt>
                <c:pt idx="2973">
                  <c:v>-3.9463299131814455E-4</c:v>
                </c:pt>
                <c:pt idx="2974">
                  <c:v>-4.0564547966837727E-2</c:v>
                </c:pt>
                <c:pt idx="2975">
                  <c:v>4.3102561464869904E-2</c:v>
                </c:pt>
                <c:pt idx="2976">
                  <c:v>1.4694280078895394E-2</c:v>
                </c:pt>
                <c:pt idx="2977">
                  <c:v>-3.0129264262804822E-3</c:v>
                </c:pt>
                <c:pt idx="2978">
                  <c:v>1.7644765061415546E-2</c:v>
                </c:pt>
                <c:pt idx="2979">
                  <c:v>9.9626400996264408E-3</c:v>
                </c:pt>
                <c:pt idx="2980">
                  <c:v>6.6394764298585152E-3</c:v>
                </c:pt>
                <c:pt idx="2981">
                  <c:v>4.7112032413099136E-4</c:v>
                </c:pt>
                <c:pt idx="2982">
                  <c:v>3.7671877943115106E-3</c:v>
                </c:pt>
                <c:pt idx="2983">
                  <c:v>1.6044285982360851E-2</c:v>
                </c:pt>
                <c:pt idx="2984">
                  <c:v>2.299381290977931E-2</c:v>
                </c:pt>
                <c:pt idx="2985">
                  <c:v>-6.3188301137390157E-3</c:v>
                </c:pt>
                <c:pt idx="2986">
                  <c:v>1.0992005813953654E-2</c:v>
                </c:pt>
                <c:pt idx="2987">
                  <c:v>-2.4979782550094365E-2</c:v>
                </c:pt>
                <c:pt idx="2988">
                  <c:v>3.1794304672380314E-2</c:v>
                </c:pt>
                <c:pt idx="2989">
                  <c:v>1.1700607359771409E-2</c:v>
                </c:pt>
                <c:pt idx="2990">
                  <c:v>-1.0329301668579483E-2</c:v>
                </c:pt>
                <c:pt idx="2991">
                  <c:v>3.0330062444245964E-3</c:v>
                </c:pt>
                <c:pt idx="2992">
                  <c:v>-9.0715048025613587E-3</c:v>
                </c:pt>
                <c:pt idx="2993">
                  <c:v>-2.3963381798599914E-2</c:v>
                </c:pt>
                <c:pt idx="2994">
                  <c:v>-4.3310344827586111E-2</c:v>
                </c:pt>
                <c:pt idx="2995">
                  <c:v>4.2387543252595083E-2</c:v>
                </c:pt>
                <c:pt idx="2996">
                  <c:v>2.3789764868602958E-2</c:v>
                </c:pt>
                <c:pt idx="2997">
                  <c:v>6.394668107718493E-3</c:v>
                </c:pt>
                <c:pt idx="2998">
                  <c:v>3.0248791838195954E-2</c:v>
                </c:pt>
                <c:pt idx="2999">
                  <c:v>7.209867963863692E-3</c:v>
                </c:pt>
                <c:pt idx="3000">
                  <c:v>-1.4230271668822847E-2</c:v>
                </c:pt>
                <c:pt idx="3001">
                  <c:v>-6.1242344706902152E-4</c:v>
                </c:pt>
                <c:pt idx="3002">
                  <c:v>1.2781230850039238E-2</c:v>
                </c:pt>
                <c:pt idx="3003">
                  <c:v>-1.5645258881493707E-2</c:v>
                </c:pt>
                <c:pt idx="3004">
                  <c:v>-5.3565156304882233E-3</c:v>
                </c:pt>
                <c:pt idx="3005">
                  <c:v>2.3925134634060319E-2</c:v>
                </c:pt>
                <c:pt idx="3006">
                  <c:v>-1.4485256078634268E-2</c:v>
                </c:pt>
                <c:pt idx="3007">
                  <c:v>1.7847769028871419E-2</c:v>
                </c:pt>
                <c:pt idx="3008">
                  <c:v>5.9308922124805541E-3</c:v>
                </c:pt>
                <c:pt idx="3009">
                  <c:v>-2.7343416218064132E-3</c:v>
                </c:pt>
                <c:pt idx="3010">
                  <c:v>3.4272984320109501E-3</c:v>
                </c:pt>
                <c:pt idx="3011">
                  <c:v>7.3435231833318682E-3</c:v>
                </c:pt>
                <c:pt idx="3012">
                  <c:v>8.3919640586589406E-3</c:v>
                </c:pt>
                <c:pt idx="3013">
                  <c:v>5.9683927370546286E-3</c:v>
                </c:pt>
                <c:pt idx="3014">
                  <c:v>7.5206818751565319E-3</c:v>
                </c:pt>
                <c:pt idx="3015">
                  <c:v>-2.0237206601973923E-2</c:v>
                </c:pt>
                <c:pt idx="3016">
                  <c:v>-3.3099128079234763E-2</c:v>
                </c:pt>
                <c:pt idx="3017">
                  <c:v>5.2530204867797803E-3</c:v>
                </c:pt>
                <c:pt idx="3018">
                  <c:v>2.4037624107298372E-2</c:v>
                </c:pt>
                <c:pt idx="3019">
                  <c:v>2.5174349379146088E-2</c:v>
                </c:pt>
                <c:pt idx="3020">
                  <c:v>5.4753608760578221E-3</c:v>
                </c:pt>
                <c:pt idx="3021">
                  <c:v>6.105610561055963E-3</c:v>
                </c:pt>
                <c:pt idx="3022">
                  <c:v>-1.7877644743316323E-2</c:v>
                </c:pt>
                <c:pt idx="3023">
                  <c:v>2.6469605878423508E-2</c:v>
                </c:pt>
                <c:pt idx="3024">
                  <c:v>1.3503619946310774E-2</c:v>
                </c:pt>
                <c:pt idx="3025">
                  <c:v>-4.0934264387190167E-3</c:v>
                </c:pt>
                <c:pt idx="3026">
                  <c:v>2.5789813023855412E-3</c:v>
                </c:pt>
                <c:pt idx="3027">
                  <c:v>8.1993569131832977E-3</c:v>
                </c:pt>
                <c:pt idx="3028">
                  <c:v>-1.1959815021528319E-3</c:v>
                </c:pt>
                <c:pt idx="3029">
                  <c:v>-1.0297756845214279E-2</c:v>
                </c:pt>
                <c:pt idx="3030">
                  <c:v>-4.1942248749798905E-3</c:v>
                </c:pt>
                <c:pt idx="3031">
                  <c:v>-1.376964198930819E-2</c:v>
                </c:pt>
                <c:pt idx="3032">
                  <c:v>-2.2503285151116992E-2</c:v>
                </c:pt>
                <c:pt idx="3033">
                  <c:v>6.8895983868257904E-3</c:v>
                </c:pt>
                <c:pt idx="3034">
                  <c:v>-1.5854472630173588E-2</c:v>
                </c:pt>
                <c:pt idx="3035">
                  <c:v>2.4758351704256443E-2</c:v>
                </c:pt>
                <c:pt idx="3036">
                  <c:v>-5.2953830878702535E-3</c:v>
                </c:pt>
                <c:pt idx="3037">
                  <c:v>-2.8031941440692099E-2</c:v>
                </c:pt>
                <c:pt idx="3038">
                  <c:v>-5.1091142490372277E-2</c:v>
                </c:pt>
                <c:pt idx="3039">
                  <c:v>-1.9841269841269771E-3</c:v>
                </c:pt>
                <c:pt idx="3040">
                  <c:v>2.828483643593005E-2</c:v>
                </c:pt>
                <c:pt idx="3041">
                  <c:v>3.6734335178838062E-2</c:v>
                </c:pt>
                <c:pt idx="3042">
                  <c:v>4.746969568534487E-3</c:v>
                </c:pt>
                <c:pt idx="3043">
                  <c:v>-8.5210495233274397E-3</c:v>
                </c:pt>
                <c:pt idx="3044">
                  <c:v>-6.1095983662355247E-2</c:v>
                </c:pt>
                <c:pt idx="3045">
                  <c:v>4.8939641109297938E-3</c:v>
                </c:pt>
                <c:pt idx="3046">
                  <c:v>-3.5173160173160078E-2</c:v>
                </c:pt>
                <c:pt idx="3047">
                  <c:v>3.4679379323237836E-2</c:v>
                </c:pt>
                <c:pt idx="3048">
                  <c:v>-3.8214834221700245E-2</c:v>
                </c:pt>
                <c:pt idx="3049">
                  <c:v>2.9964305842570038E-2</c:v>
                </c:pt>
                <c:pt idx="3050">
                  <c:v>1.3041495668034697E-2</c:v>
                </c:pt>
                <c:pt idx="3051">
                  <c:v>2.5387108390349411E-2</c:v>
                </c:pt>
                <c:pt idx="3052">
                  <c:v>-5.4433713784021176E-3</c:v>
                </c:pt>
                <c:pt idx="3053">
                  <c:v>-2.1716101694915335E-2</c:v>
                </c:pt>
                <c:pt idx="3054">
                  <c:v>-7.1286771340912658E-3</c:v>
                </c:pt>
                <c:pt idx="3055">
                  <c:v>9.5428519494682451E-3</c:v>
                </c:pt>
                <c:pt idx="3056">
                  <c:v>5.095426719481444E-2</c:v>
                </c:pt>
                <c:pt idx="3057">
                  <c:v>2.2700017132088357E-2</c:v>
                </c:pt>
                <c:pt idx="3058">
                  <c:v>9.2135019683390329E-3</c:v>
                </c:pt>
                <c:pt idx="3059">
                  <c:v>2.2574487509336771E-2</c:v>
                </c:pt>
                <c:pt idx="3060">
                  <c:v>1.2336660985309722E-2</c:v>
                </c:pt>
                <c:pt idx="3061">
                  <c:v>8.1776637537078756E-3</c:v>
                </c:pt>
                <c:pt idx="3062">
                  <c:v>-4.3737574552683567E-3</c:v>
                </c:pt>
                <c:pt idx="3063">
                  <c:v>1.5335463258785875E-2</c:v>
                </c:pt>
                <c:pt idx="3064">
                  <c:v>3.8546255506608507E-3</c:v>
                </c:pt>
                <c:pt idx="3065">
                  <c:v>-1.3556931274978479E-2</c:v>
                </c:pt>
                <c:pt idx="3066">
                  <c:v>2.8757546870034956E-2</c:v>
                </c:pt>
                <c:pt idx="3067">
                  <c:v>5.6370656370654526E-3</c:v>
                </c:pt>
                <c:pt idx="3068">
                  <c:v>5.4518928050373283E-3</c:v>
                </c:pt>
                <c:pt idx="3069">
                  <c:v>1.1761111959676107E-2</c:v>
                </c:pt>
                <c:pt idx="3070">
                  <c:v>1.8342391304347894E-2</c:v>
                </c:pt>
                <c:pt idx="3071">
                  <c:v>1.3638722111037005E-2</c:v>
                </c:pt>
                <c:pt idx="3072">
                  <c:v>1.0676416819012768E-2</c:v>
                </c:pt>
                <c:pt idx="3073">
                  <c:v>3.545329570942668E-3</c:v>
                </c:pt>
                <c:pt idx="3074">
                  <c:v>-1.0093727469358216E-2</c:v>
                </c:pt>
                <c:pt idx="3075">
                  <c:v>-2.4034959941733547E-2</c:v>
                </c:pt>
                <c:pt idx="3076">
                  <c:v>1.4925373134344611E-4</c:v>
                </c:pt>
                <c:pt idx="3077">
                  <c:v>2.2832413072675806E-2</c:v>
                </c:pt>
                <c:pt idx="3078">
                  <c:v>6.565509191711616E-4</c:v>
                </c:pt>
                <c:pt idx="3079">
                  <c:v>1.1955967048188576E-2</c:v>
                </c:pt>
                <c:pt idx="3080">
                  <c:v>-7.2761328434549633E-3</c:v>
                </c:pt>
                <c:pt idx="3081">
                  <c:v>1.037735849056598E-2</c:v>
                </c:pt>
                <c:pt idx="3082">
                  <c:v>-5.4585936938877921E-3</c:v>
                </c:pt>
                <c:pt idx="3083">
                  <c:v>-8.3772658337545325E-3</c:v>
                </c:pt>
                <c:pt idx="3084">
                  <c:v>4.6609860898696454E-3</c:v>
                </c:pt>
                <c:pt idx="3085">
                  <c:v>6.6690830010873725E-3</c:v>
                </c:pt>
                <c:pt idx="3086">
                  <c:v>-6.7329156765320031E-2</c:v>
                </c:pt>
                <c:pt idx="3087">
                  <c:v>3.8063619518220904E-2</c:v>
                </c:pt>
                <c:pt idx="3088">
                  <c:v>-5.7121606545184056E-2</c:v>
                </c:pt>
                <c:pt idx="3089">
                  <c:v>-3.494517630354177E-2</c:v>
                </c:pt>
                <c:pt idx="3090">
                  <c:v>4.4466241621709868E-2</c:v>
                </c:pt>
                <c:pt idx="3091">
                  <c:v>-2.692127093441854E-2</c:v>
                </c:pt>
                <c:pt idx="3092">
                  <c:v>3.6914910728647277E-2</c:v>
                </c:pt>
                <c:pt idx="3093">
                  <c:v>6.2204296905297385E-2</c:v>
                </c:pt>
                <c:pt idx="3094">
                  <c:v>7.5209930631616739E-3</c:v>
                </c:pt>
                <c:pt idx="3095">
                  <c:v>-1.9640527612697301E-2</c:v>
                </c:pt>
                <c:pt idx="3096">
                  <c:v>2.8313742884600979E-2</c:v>
                </c:pt>
                <c:pt idx="3097">
                  <c:v>-2.6455787203450765E-2</c:v>
                </c:pt>
                <c:pt idx="3098">
                  <c:v>-2.1045635799734175E-2</c:v>
                </c:pt>
                <c:pt idx="3099">
                  <c:v>4.6616881647431496E-2</c:v>
                </c:pt>
                <c:pt idx="3100">
                  <c:v>-2.6738738738738776E-2</c:v>
                </c:pt>
                <c:pt idx="3101">
                  <c:v>-3.1472156398104301E-2</c:v>
                </c:pt>
                <c:pt idx="3102">
                  <c:v>-3.3259423503325891E-2</c:v>
                </c:pt>
                <c:pt idx="3103">
                  <c:v>5.2910471369819634E-2</c:v>
                </c:pt>
                <c:pt idx="3104">
                  <c:v>3.0496507173439547E-2</c:v>
                </c:pt>
                <c:pt idx="3105">
                  <c:v>1.8077119323565816E-2</c:v>
                </c:pt>
                <c:pt idx="3106">
                  <c:v>4.2385623254814986E-2</c:v>
                </c:pt>
                <c:pt idx="3107">
                  <c:v>-2.1979531561233667E-3</c:v>
                </c:pt>
                <c:pt idx="3108">
                  <c:v>3.5107042059612237E-3</c:v>
                </c:pt>
                <c:pt idx="3109">
                  <c:v>-8.3001783509398797E-3</c:v>
                </c:pt>
                <c:pt idx="3110">
                  <c:v>-8.023794701528697E-3</c:v>
                </c:pt>
                <c:pt idx="3111">
                  <c:v>1.771145666271523E-2</c:v>
                </c:pt>
                <c:pt idx="3112">
                  <c:v>-1.1647824597463829E-3</c:v>
                </c:pt>
                <c:pt idx="3113">
                  <c:v>-5.810124845657838E-2</c:v>
                </c:pt>
                <c:pt idx="3114">
                  <c:v>-2.6946325832059026E-3</c:v>
                </c:pt>
                <c:pt idx="3115">
                  <c:v>-1.146487512779315E-2</c:v>
                </c:pt>
                <c:pt idx="3116">
                  <c:v>-3.9151953904115189E-3</c:v>
                </c:pt>
                <c:pt idx="3117">
                  <c:v>2.6920795016315502E-2</c:v>
                </c:pt>
                <c:pt idx="3118">
                  <c:v>8.1606124070194852E-3</c:v>
                </c:pt>
                <c:pt idx="3119">
                  <c:v>-4.0974212034383894E-2</c:v>
                </c:pt>
                <c:pt idx="3120">
                  <c:v>4.4816253361212866E-4</c:v>
                </c:pt>
                <c:pt idx="3121">
                  <c:v>-5.2635508436613354E-2</c:v>
                </c:pt>
                <c:pt idx="3122">
                  <c:v>-3.1523366695563104E-2</c:v>
                </c:pt>
                <c:pt idx="3123">
                  <c:v>-3.2874928798112157E-2</c:v>
                </c:pt>
                <c:pt idx="3124">
                  <c:v>-5.9486748001682743E-2</c:v>
                </c:pt>
                <c:pt idx="3125">
                  <c:v>1.3598139202003923E-2</c:v>
                </c:pt>
                <c:pt idx="3126">
                  <c:v>-3.9717563989408622E-2</c:v>
                </c:pt>
                <c:pt idx="3127">
                  <c:v>-3.8602941176471006E-3</c:v>
                </c:pt>
                <c:pt idx="3128">
                  <c:v>-1.6885034139139998E-2</c:v>
                </c:pt>
                <c:pt idx="3129">
                  <c:v>7.5363679023932484E-2</c:v>
                </c:pt>
                <c:pt idx="3130">
                  <c:v>5.3848839238959778E-2</c:v>
                </c:pt>
                <c:pt idx="3131">
                  <c:v>2.103519668737075E-2</c:v>
                </c:pt>
                <c:pt idx="3132">
                  <c:v>2.8145023927325763E-2</c:v>
                </c:pt>
                <c:pt idx="3133">
                  <c:v>-7.1631429473019814E-2</c:v>
                </c:pt>
                <c:pt idx="3134">
                  <c:v>1.5040788579197883E-2</c:v>
                </c:pt>
                <c:pt idx="3135">
                  <c:v>-1.012976140644628E-2</c:v>
                </c:pt>
                <c:pt idx="3136">
                  <c:v>2.5372124492557546E-2</c:v>
                </c:pt>
                <c:pt idx="3137">
                  <c:v>4.2312768063345496E-2</c:v>
                </c:pt>
                <c:pt idx="3138">
                  <c:v>-5.1831922133417807E-2</c:v>
                </c:pt>
                <c:pt idx="3139">
                  <c:v>-6.0590886329494165E-2</c:v>
                </c:pt>
                <c:pt idx="3140">
                  <c:v>-8.6176261549395505E-3</c:v>
                </c:pt>
                <c:pt idx="3141">
                  <c:v>4.6151088807240725E-2</c:v>
                </c:pt>
                <c:pt idx="3142">
                  <c:v>4.4543429844099425E-3</c:v>
                </c:pt>
                <c:pt idx="3143">
                  <c:v>-6.4557393825686593E-2</c:v>
                </c:pt>
                <c:pt idx="3144">
                  <c:v>-2.0512352994803584E-2</c:v>
                </c:pt>
                <c:pt idx="3145">
                  <c:v>-3.0249441548771405E-2</c:v>
                </c:pt>
                <c:pt idx="3146">
                  <c:v>-5.6339379978884829E-2</c:v>
                </c:pt>
                <c:pt idx="3147">
                  <c:v>4.6786004882017895E-2</c:v>
                </c:pt>
                <c:pt idx="3148">
                  <c:v>6.5099106101826676E-2</c:v>
                </c:pt>
                <c:pt idx="3149">
                  <c:v>-7.6628352490422103E-3</c:v>
                </c:pt>
                <c:pt idx="3150">
                  <c:v>-4.3941901084758261E-2</c:v>
                </c:pt>
                <c:pt idx="3151">
                  <c:v>5.4807692307692335E-2</c:v>
                </c:pt>
                <c:pt idx="3152">
                  <c:v>-1.6408386508659945E-2</c:v>
                </c:pt>
                <c:pt idx="3153">
                  <c:v>-2.4374420759962989E-2</c:v>
                </c:pt>
                <c:pt idx="3154">
                  <c:v>-8.748931319464226E-2</c:v>
                </c:pt>
                <c:pt idx="3155">
                  <c:v>-2.3943368727878389E-2</c:v>
                </c:pt>
                <c:pt idx="3156">
                  <c:v>7.9671501706484626E-2</c:v>
                </c:pt>
                <c:pt idx="3157">
                  <c:v>-1.1854193420922643E-2</c:v>
                </c:pt>
                <c:pt idx="3158">
                  <c:v>-3.85884234729581E-2</c:v>
                </c:pt>
                <c:pt idx="3159">
                  <c:v>-2.1836331496308703E-2</c:v>
                </c:pt>
                <c:pt idx="3160">
                  <c:v>6.420750504943129E-2</c:v>
                </c:pt>
                <c:pt idx="3161">
                  <c:v>6.882429327739481E-2</c:v>
                </c:pt>
                <c:pt idx="3162">
                  <c:v>3.598130841121483E-2</c:v>
                </c:pt>
                <c:pt idx="3163">
                  <c:v>3.1935047361299151E-2</c:v>
                </c:pt>
                <c:pt idx="3164">
                  <c:v>6.9936183232788274E-4</c:v>
                </c:pt>
                <c:pt idx="3165">
                  <c:v>3.4070062024984749E-2</c:v>
                </c:pt>
                <c:pt idx="3166">
                  <c:v>-3.7762946692574073E-2</c:v>
                </c:pt>
                <c:pt idx="3167">
                  <c:v>4.4776119402984982E-2</c:v>
                </c:pt>
                <c:pt idx="3168">
                  <c:v>1.3697478991596679E-2</c:v>
                </c:pt>
                <c:pt idx="3169">
                  <c:v>2.1719306971731855E-2</c:v>
                </c:pt>
                <c:pt idx="3170">
                  <c:v>3.707910750507093E-2</c:v>
                </c:pt>
                <c:pt idx="3171">
                  <c:v>-1.7837584102644244E-2</c:v>
                </c:pt>
                <c:pt idx="3172">
                  <c:v>-4.5722478891190077E-2</c:v>
                </c:pt>
                <c:pt idx="3173">
                  <c:v>6.5108514190317379E-3</c:v>
                </c:pt>
                <c:pt idx="3174">
                  <c:v>2.4465085420467769E-2</c:v>
                </c:pt>
                <c:pt idx="3175">
                  <c:v>-3.4809358050675976E-2</c:v>
                </c:pt>
                <c:pt idx="3176">
                  <c:v>-3.0277614694288357E-2</c:v>
                </c:pt>
                <c:pt idx="3177">
                  <c:v>1.4184397163120588E-2</c:v>
                </c:pt>
                <c:pt idx="3178">
                  <c:v>-7.2488487122633893E-3</c:v>
                </c:pt>
                <c:pt idx="3179">
                  <c:v>-5.2315093205051122E-2</c:v>
                </c:pt>
                <c:pt idx="3180">
                  <c:v>-1.0786802030456788E-2</c:v>
                </c:pt>
                <c:pt idx="3181">
                  <c:v>3.3629616054247302E-2</c:v>
                </c:pt>
                <c:pt idx="3182">
                  <c:v>-3.6790780141843893E-2</c:v>
                </c:pt>
                <c:pt idx="3183">
                  <c:v>5.5223193741360532E-4</c:v>
                </c:pt>
                <c:pt idx="3184">
                  <c:v>4.7833685953454275E-2</c:v>
                </c:pt>
                <c:pt idx="3185">
                  <c:v>-1.9313493108594759E-3</c:v>
                </c:pt>
                <c:pt idx="3186">
                  <c:v>-4.4682909666637349E-2</c:v>
                </c:pt>
                <c:pt idx="3187">
                  <c:v>-8.2128717429334364E-2</c:v>
                </c:pt>
                <c:pt idx="3188">
                  <c:v>1.6150065202126695E-2</c:v>
                </c:pt>
                <c:pt idx="3189">
                  <c:v>-8.6574531095755192E-2</c:v>
                </c:pt>
                <c:pt idx="3190">
                  <c:v>8.9700637631038305E-3</c:v>
                </c:pt>
                <c:pt idx="3191">
                  <c:v>7.5192802056555319E-2</c:v>
                </c:pt>
                <c:pt idx="3192">
                  <c:v>-0.10998206814106393</c:v>
                </c:pt>
                <c:pt idx="3193">
                  <c:v>1.6453995970449942E-2</c:v>
                </c:pt>
                <c:pt idx="3194">
                  <c:v>1.4095363946701855E-2</c:v>
                </c:pt>
                <c:pt idx="3195">
                  <c:v>9.0563579107394876E-2</c:v>
                </c:pt>
                <c:pt idx="3196">
                  <c:v>-0.10654186995917558</c:v>
                </c:pt>
                <c:pt idx="3197">
                  <c:v>-1.6716817118020755E-2</c:v>
                </c:pt>
                <c:pt idx="3198">
                  <c:v>-9.6452453813895556E-2</c:v>
                </c:pt>
                <c:pt idx="3199">
                  <c:v>5.2684395383844063E-3</c:v>
                </c:pt>
                <c:pt idx="3200">
                  <c:v>-4.6668330421761883E-2</c:v>
                </c:pt>
                <c:pt idx="3201">
                  <c:v>-4.0575916230366493E-3</c:v>
                </c:pt>
                <c:pt idx="3202">
                  <c:v>7.057431988434737E-2</c:v>
                </c:pt>
                <c:pt idx="3203">
                  <c:v>-1.0680088386938236E-2</c:v>
                </c:pt>
                <c:pt idx="3204">
                  <c:v>5.99329941680109E-2</c:v>
                </c:pt>
                <c:pt idx="3205">
                  <c:v>-0.11929290564270656</c:v>
                </c:pt>
                <c:pt idx="3206">
                  <c:v>-2.0204705569586756E-2</c:v>
                </c:pt>
                <c:pt idx="3207">
                  <c:v>1.8993352326686086E-3</c:v>
                </c:pt>
                <c:pt idx="3208">
                  <c:v>5.5788761002031118E-2</c:v>
                </c:pt>
                <c:pt idx="3209">
                  <c:v>-2.2572784404258139E-2</c:v>
                </c:pt>
                <c:pt idx="3210">
                  <c:v>2.7161789791366076E-2</c:v>
                </c:pt>
                <c:pt idx="3211">
                  <c:v>5.8252427184465994E-2</c:v>
                </c:pt>
                <c:pt idx="3212">
                  <c:v>7.4480927088363069E-2</c:v>
                </c:pt>
                <c:pt idx="3213">
                  <c:v>-1.7526120660599998E-2</c:v>
                </c:pt>
                <c:pt idx="3214">
                  <c:v>-2.3785020011435121E-2</c:v>
                </c:pt>
                <c:pt idx="3215">
                  <c:v>5.5874428956307787E-2</c:v>
                </c:pt>
                <c:pt idx="3216">
                  <c:v>-4.8702019081428904E-2</c:v>
                </c:pt>
                <c:pt idx="3217">
                  <c:v>8.0466472303206693E-3</c:v>
                </c:pt>
                <c:pt idx="3218">
                  <c:v>2.9037482646922852E-2</c:v>
                </c:pt>
                <c:pt idx="3219">
                  <c:v>-3.2265317594154075E-2</c:v>
                </c:pt>
                <c:pt idx="3220">
                  <c:v>-7.1328996282527868E-2</c:v>
                </c:pt>
                <c:pt idx="3221">
                  <c:v>-8.7315486614961246E-2</c:v>
                </c:pt>
                <c:pt idx="3222">
                  <c:v>-0.11403508771929816</c:v>
                </c:pt>
                <c:pt idx="3223">
                  <c:v>-9.4368811881188064E-3</c:v>
                </c:pt>
                <c:pt idx="3224">
                  <c:v>4.0918319537716741E-2</c:v>
                </c:pt>
                <c:pt idx="3225">
                  <c:v>-9.6174043510877771E-2</c:v>
                </c:pt>
                <c:pt idx="3226">
                  <c:v>3.8180610889773092E-3</c:v>
                </c:pt>
                <c:pt idx="3227">
                  <c:v>7.3590210021498237E-2</c:v>
                </c:pt>
                <c:pt idx="3228">
                  <c:v>-6.1614294516328938E-3</c:v>
                </c:pt>
                <c:pt idx="3229">
                  <c:v>2.89832610043399E-2</c:v>
                </c:pt>
                <c:pt idx="3230">
                  <c:v>9.4893809308630672E-2</c:v>
                </c:pt>
                <c:pt idx="3231">
                  <c:v>-1.0317787866281458E-2</c:v>
                </c:pt>
                <c:pt idx="3232">
                  <c:v>-6.0467055879899867E-2</c:v>
                </c:pt>
                <c:pt idx="3233">
                  <c:v>-3.1069684864626357E-3</c:v>
                </c:pt>
                <c:pt idx="3234">
                  <c:v>-2.6565746512318134E-2</c:v>
                </c:pt>
                <c:pt idx="3235">
                  <c:v>3.1712151242567543E-2</c:v>
                </c:pt>
                <c:pt idx="3236">
                  <c:v>5.7632628934536356E-3</c:v>
                </c:pt>
                <c:pt idx="3237">
                  <c:v>1.0725830149867832E-2</c:v>
                </c:pt>
                <c:pt idx="3238">
                  <c:v>4.4047099869166884E-2</c:v>
                </c:pt>
                <c:pt idx="3239">
                  <c:v>-2.6455026455025621E-3</c:v>
                </c:pt>
                <c:pt idx="3240">
                  <c:v>-3.3645120759458247E-2</c:v>
                </c:pt>
                <c:pt idx="3241">
                  <c:v>-2.6437445824906036E-2</c:v>
                </c:pt>
                <c:pt idx="3242">
                  <c:v>-1.7064846416382284E-2</c:v>
                </c:pt>
                <c:pt idx="3243">
                  <c:v>-7.3973429951690317E-3</c:v>
                </c:pt>
                <c:pt idx="3244">
                  <c:v>5.7642585551330949E-2</c:v>
                </c:pt>
                <c:pt idx="3245">
                  <c:v>-2.4590163934426368E-2</c:v>
                </c:pt>
                <c:pt idx="3246">
                  <c:v>7.9610791685095217E-2</c:v>
                </c:pt>
                <c:pt idx="3247">
                  <c:v>1.898129182029229E-2</c:v>
                </c:pt>
                <c:pt idx="3248">
                  <c:v>3.0152774055212994E-2</c:v>
                </c:pt>
                <c:pt idx="3249">
                  <c:v>-2.692858072069737E-2</c:v>
                </c:pt>
                <c:pt idx="3250">
                  <c:v>2.4064171122994971E-3</c:v>
                </c:pt>
                <c:pt idx="3251">
                  <c:v>-3.5209389170445471E-2</c:v>
                </c:pt>
                <c:pt idx="3252">
                  <c:v>7.7826928393696315E-2</c:v>
                </c:pt>
                <c:pt idx="3253">
                  <c:v>3.6680774656919324E-2</c:v>
                </c:pt>
                <c:pt idx="3254">
                  <c:v>4.5032784857107488E-2</c:v>
                </c:pt>
                <c:pt idx="3255">
                  <c:v>-9.5892032674322891E-3</c:v>
                </c:pt>
                <c:pt idx="3256">
                  <c:v>-1.9842218503466347E-2</c:v>
                </c:pt>
                <c:pt idx="3257">
                  <c:v>4.6585365853658356E-2</c:v>
                </c:pt>
                <c:pt idx="3258">
                  <c:v>-2.7965509205313266E-3</c:v>
                </c:pt>
                <c:pt idx="3259">
                  <c:v>-6.0761860247721122E-3</c:v>
                </c:pt>
                <c:pt idx="3260">
                  <c:v>-2.2337173759698903E-3</c:v>
                </c:pt>
                <c:pt idx="3261">
                  <c:v>-1.2607517379521704E-2</c:v>
                </c:pt>
                <c:pt idx="3262">
                  <c:v>6.2410501193317369E-2</c:v>
                </c:pt>
                <c:pt idx="3263">
                  <c:v>3.3696506795455328E-4</c:v>
                </c:pt>
                <c:pt idx="3264">
                  <c:v>4.951717942959788E-2</c:v>
                </c:pt>
                <c:pt idx="3265">
                  <c:v>1.2731357654862441E-2</c:v>
                </c:pt>
                <c:pt idx="3266">
                  <c:v>5.8102683287555301E-3</c:v>
                </c:pt>
                <c:pt idx="3267">
                  <c:v>-2.0796134859783488E-2</c:v>
                </c:pt>
                <c:pt idx="3268">
                  <c:v>7.5083127748578615E-3</c:v>
                </c:pt>
                <c:pt idx="3269">
                  <c:v>-4.0987969764718524E-2</c:v>
                </c:pt>
                <c:pt idx="3270">
                  <c:v>-6.2055950266429849E-2</c:v>
                </c:pt>
                <c:pt idx="3271">
                  <c:v>-7.5748609302875858E-3</c:v>
                </c:pt>
                <c:pt idx="3272">
                  <c:v>8.8252832438879825E-3</c:v>
                </c:pt>
                <c:pt idx="3273">
                  <c:v>4.2085352878590943E-2</c:v>
                </c:pt>
                <c:pt idx="3274">
                  <c:v>-0.10130459444129336</c:v>
                </c:pt>
                <c:pt idx="3275">
                  <c:v>-2.0196919969704519E-2</c:v>
                </c:pt>
                <c:pt idx="3276">
                  <c:v>-3.362535429013136E-2</c:v>
                </c:pt>
                <c:pt idx="3277">
                  <c:v>-2.3863484868684282E-2</c:v>
                </c:pt>
                <c:pt idx="3278">
                  <c:v>1.0243102977328666E-2</c:v>
                </c:pt>
                <c:pt idx="3279">
                  <c:v>-3.3121535757739684E-2</c:v>
                </c:pt>
                <c:pt idx="3280">
                  <c:v>-1.1325503355704702E-2</c:v>
                </c:pt>
                <c:pt idx="3281">
                  <c:v>5.3882053457785295E-2</c:v>
                </c:pt>
                <c:pt idx="3282">
                  <c:v>1.9860440150295311E-2</c:v>
                </c:pt>
                <c:pt idx="3283">
                  <c:v>4.5921052631578974E-2</c:v>
                </c:pt>
                <c:pt idx="3284">
                  <c:v>3.1953704868536992E-2</c:v>
                </c:pt>
                <c:pt idx="3285">
                  <c:v>-0.12934292332073627</c:v>
                </c:pt>
                <c:pt idx="3286">
                  <c:v>1.0361243349201743E-2</c:v>
                </c:pt>
                <c:pt idx="3287">
                  <c:v>-3.4368070953436636E-2</c:v>
                </c:pt>
                <c:pt idx="3288">
                  <c:v>-2.4540757749713094E-2</c:v>
                </c:pt>
                <c:pt idx="3289">
                  <c:v>2.3245549507135532E-2</c:v>
                </c:pt>
                <c:pt idx="3290">
                  <c:v>-3.3644859813084182E-2</c:v>
                </c:pt>
                <c:pt idx="3291">
                  <c:v>-5.2670733521797186E-2</c:v>
                </c:pt>
                <c:pt idx="3292">
                  <c:v>-2.5914873566828978E-2</c:v>
                </c:pt>
                <c:pt idx="3293">
                  <c:v>-5.046759109964527E-2</c:v>
                </c:pt>
                <c:pt idx="3294">
                  <c:v>-3.0056036678553277E-2</c:v>
                </c:pt>
                <c:pt idx="3295">
                  <c:v>-7.528011204481766E-3</c:v>
                </c:pt>
                <c:pt idx="3296">
                  <c:v>5.7505732933498033E-2</c:v>
                </c:pt>
                <c:pt idx="3297">
                  <c:v>-6.3052543786488724E-2</c:v>
                </c:pt>
                <c:pt idx="3298">
                  <c:v>-4.6110023144027124E-2</c:v>
                </c:pt>
                <c:pt idx="3299">
                  <c:v>7.8014184397163122E-2</c:v>
                </c:pt>
                <c:pt idx="3300">
                  <c:v>9.210526315789469E-2</c:v>
                </c:pt>
                <c:pt idx="3301">
                  <c:v>-6.6582117945466202E-3</c:v>
                </c:pt>
                <c:pt idx="3302">
                  <c:v>-3.1120331950207358E-2</c:v>
                </c:pt>
                <c:pt idx="3303">
                  <c:v>-8.3676494811398383E-2</c:v>
                </c:pt>
                <c:pt idx="3304">
                  <c:v>-2.1750853855833197E-2</c:v>
                </c:pt>
                <c:pt idx="3305">
                  <c:v>-2.0948180815876571E-2</c:v>
                </c:pt>
                <c:pt idx="3306">
                  <c:v>-9.5720720720720021E-3</c:v>
                </c:pt>
                <c:pt idx="3307">
                  <c:v>7.7316657191586202E-2</c:v>
                </c:pt>
                <c:pt idx="3308">
                  <c:v>-6.8073878627968432E-2</c:v>
                </c:pt>
                <c:pt idx="3309">
                  <c:v>7.5877689694224371E-2</c:v>
                </c:pt>
                <c:pt idx="3310">
                  <c:v>3.4912280701754339E-2</c:v>
                </c:pt>
                <c:pt idx="3311">
                  <c:v>-1.9664349889811916E-2</c:v>
                </c:pt>
                <c:pt idx="3312">
                  <c:v>-2.6111015044094743E-2</c:v>
                </c:pt>
                <c:pt idx="3313">
                  <c:v>7.137784090909105E-2</c:v>
                </c:pt>
                <c:pt idx="3314">
                  <c:v>3.6957242293669257E-2</c:v>
                </c:pt>
                <c:pt idx="3315">
                  <c:v>4.8106121144318337E-2</c:v>
                </c:pt>
                <c:pt idx="3316">
                  <c:v>-2.2872827081427238E-2</c:v>
                </c:pt>
                <c:pt idx="3317">
                  <c:v>-1.6697877652933846E-2</c:v>
                </c:pt>
                <c:pt idx="3318">
                  <c:v>7.0623710522139227E-2</c:v>
                </c:pt>
                <c:pt idx="3319">
                  <c:v>-2.1642454788022403E-2</c:v>
                </c:pt>
                <c:pt idx="3320">
                  <c:v>-1.3030303030303059E-2</c:v>
                </c:pt>
                <c:pt idx="3321">
                  <c:v>-7.5529628492477796E-2</c:v>
                </c:pt>
                <c:pt idx="3322">
                  <c:v>-3.2215210893390855E-2</c:v>
                </c:pt>
                <c:pt idx="3323">
                  <c:v>4.2724776938915632E-2</c:v>
                </c:pt>
                <c:pt idx="3324">
                  <c:v>2.879710383412859E-2</c:v>
                </c:pt>
                <c:pt idx="3325">
                  <c:v>1.6314779270633295E-2</c:v>
                </c:pt>
                <c:pt idx="3326">
                  <c:v>-6.2008183821214979E-2</c:v>
                </c:pt>
                <c:pt idx="3327">
                  <c:v>0.16342281879194642</c:v>
                </c:pt>
                <c:pt idx="3328">
                  <c:v>2.9564464955292635E-2</c:v>
                </c:pt>
                <c:pt idx="3329">
                  <c:v>-2.5913993556520465E-2</c:v>
                </c:pt>
                <c:pt idx="3330">
                  <c:v>2.5309174575783633E-2</c:v>
                </c:pt>
                <c:pt idx="3331">
                  <c:v>-2.2440392706872259E-2</c:v>
                </c:pt>
                <c:pt idx="3332">
                  <c:v>-1.0616929698708866E-2</c:v>
                </c:pt>
                <c:pt idx="3333">
                  <c:v>1.3921113689095321E-2</c:v>
                </c:pt>
                <c:pt idx="3334">
                  <c:v>-1.1870709382150957E-2</c:v>
                </c:pt>
                <c:pt idx="3335">
                  <c:v>4.0382110290924755E-2</c:v>
                </c:pt>
                <c:pt idx="3336">
                  <c:v>1.7390094602114603E-2</c:v>
                </c:pt>
                <c:pt idx="3337">
                  <c:v>-6.8371393408994674E-4</c:v>
                </c:pt>
                <c:pt idx="3338">
                  <c:v>-4.7619047619047672E-2</c:v>
                </c:pt>
                <c:pt idx="3339">
                  <c:v>-5.6034482758621218E-3</c:v>
                </c:pt>
                <c:pt idx="3340">
                  <c:v>9.2183210518711256E-2</c:v>
                </c:pt>
                <c:pt idx="3341">
                  <c:v>-5.2917052520184971E-4</c:v>
                </c:pt>
                <c:pt idx="3342">
                  <c:v>-4.7650562541363684E-3</c:v>
                </c:pt>
                <c:pt idx="3343">
                  <c:v>-5.3730549275169515E-2</c:v>
                </c:pt>
                <c:pt idx="3344">
                  <c:v>-4.3288826423050097E-2</c:v>
                </c:pt>
                <c:pt idx="3345">
                  <c:v>-6.4639341853973686E-3</c:v>
                </c:pt>
                <c:pt idx="3346">
                  <c:v>2.3658139878752094E-2</c:v>
                </c:pt>
                <c:pt idx="3347">
                  <c:v>-2.2678029755886286E-2</c:v>
                </c:pt>
                <c:pt idx="3348">
                  <c:v>4.1974578776234228E-2</c:v>
                </c:pt>
                <c:pt idx="3349">
                  <c:v>2.2553191489361746E-2</c:v>
                </c:pt>
                <c:pt idx="3350">
                  <c:v>-1.8726591760299782E-2</c:v>
                </c:pt>
                <c:pt idx="3351">
                  <c:v>-7.4215436810856628E-2</c:v>
                </c:pt>
                <c:pt idx="3352">
                  <c:v>-3.6494121239883826E-2</c:v>
                </c:pt>
                <c:pt idx="3353">
                  <c:v>-2.5039619651347045E-2</c:v>
                </c:pt>
                <c:pt idx="3354">
                  <c:v>1.4629388816644884E-3</c:v>
                </c:pt>
                <c:pt idx="3355">
                  <c:v>4.4635611102093797E-2</c:v>
                </c:pt>
                <c:pt idx="3356">
                  <c:v>-4.288377874456184E-2</c:v>
                </c:pt>
                <c:pt idx="3357">
                  <c:v>1.5097402597402665E-2</c:v>
                </c:pt>
                <c:pt idx="3358">
                  <c:v>-1.13545498160883E-2</c:v>
                </c:pt>
                <c:pt idx="3359">
                  <c:v>-3.704302814623095E-2</c:v>
                </c:pt>
                <c:pt idx="3360">
                  <c:v>5.1738619183604895E-2</c:v>
                </c:pt>
                <c:pt idx="3361">
                  <c:v>-7.9859447372624404E-3</c:v>
                </c:pt>
                <c:pt idx="3362">
                  <c:v>-1.2075350185155376E-2</c:v>
                </c:pt>
                <c:pt idx="3363">
                  <c:v>2.2001303780964765E-2</c:v>
                </c:pt>
                <c:pt idx="3364">
                  <c:v>-3.4763195662573798E-2</c:v>
                </c:pt>
                <c:pt idx="3365">
                  <c:v>6.7900214769535783E-2</c:v>
                </c:pt>
                <c:pt idx="3366">
                  <c:v>-1.2376237623762387E-3</c:v>
                </c:pt>
                <c:pt idx="3367">
                  <c:v>2.0446096654274992E-2</c:v>
                </c:pt>
                <c:pt idx="3368">
                  <c:v>3.79477838494231E-2</c:v>
                </c:pt>
                <c:pt idx="3369">
                  <c:v>9.9444281953788849E-3</c:v>
                </c:pt>
                <c:pt idx="3370">
                  <c:v>1.0425716768027726E-2</c:v>
                </c:pt>
                <c:pt idx="3371">
                  <c:v>-5.1590713671538779E-3</c:v>
                </c:pt>
                <c:pt idx="3372">
                  <c:v>-4.7536732929991277E-2</c:v>
                </c:pt>
                <c:pt idx="3373">
                  <c:v>-2.1929824561403577E-2</c:v>
                </c:pt>
                <c:pt idx="3374">
                  <c:v>5.3502396783670747E-2</c:v>
                </c:pt>
                <c:pt idx="3375">
                  <c:v>3.6107441655658379E-2</c:v>
                </c:pt>
                <c:pt idx="3376">
                  <c:v>-3.1165887519478686E-3</c:v>
                </c:pt>
                <c:pt idx="3377">
                  <c:v>1.4210601108426424E-3</c:v>
                </c:pt>
                <c:pt idx="3378">
                  <c:v>3.0935149709096166E-2</c:v>
                </c:pt>
                <c:pt idx="3379">
                  <c:v>6.7446662078458619E-3</c:v>
                </c:pt>
                <c:pt idx="3380">
                  <c:v>-3.7188952693464561E-2</c:v>
                </c:pt>
                <c:pt idx="3381">
                  <c:v>4.3027548991763753E-2</c:v>
                </c:pt>
                <c:pt idx="3382">
                  <c:v>3.2266848196051523E-2</c:v>
                </c:pt>
                <c:pt idx="3383">
                  <c:v>4.2337114217884553E-2</c:v>
                </c:pt>
                <c:pt idx="3384">
                  <c:v>-3.1633556877135316E-2</c:v>
                </c:pt>
                <c:pt idx="3385">
                  <c:v>-1.8032144257154048E-2</c:v>
                </c:pt>
                <c:pt idx="3386">
                  <c:v>3.7924151696606678E-2</c:v>
                </c:pt>
                <c:pt idx="3387">
                  <c:v>-3.2051282051282048E-2</c:v>
                </c:pt>
                <c:pt idx="3388">
                  <c:v>-2.7019867549669008E-2</c:v>
                </c:pt>
                <c:pt idx="3389">
                  <c:v>5.445140212360533E-3</c:v>
                </c:pt>
                <c:pt idx="3390">
                  <c:v>3.5066341727592709E-2</c:v>
                </c:pt>
                <c:pt idx="3391">
                  <c:v>-1.4388489208633226E-3</c:v>
                </c:pt>
                <c:pt idx="3392">
                  <c:v>9.4314906995021097E-3</c:v>
                </c:pt>
                <c:pt idx="3393">
                  <c:v>-4.1655852582403452E-2</c:v>
                </c:pt>
                <c:pt idx="3394">
                  <c:v>-8.8016249153688442E-3</c:v>
                </c:pt>
                <c:pt idx="3395">
                  <c:v>-6.0382513661202175E-2</c:v>
                </c:pt>
                <c:pt idx="3396">
                  <c:v>-4.0709508578075093E-3</c:v>
                </c:pt>
                <c:pt idx="3397">
                  <c:v>1.4452554744525559E-2</c:v>
                </c:pt>
                <c:pt idx="3398">
                  <c:v>-3.2522665131673456E-2</c:v>
                </c:pt>
                <c:pt idx="3399">
                  <c:v>9.5195597203630022E-3</c:v>
                </c:pt>
                <c:pt idx="3400">
                  <c:v>-1.0903197288934852E-2</c:v>
                </c:pt>
                <c:pt idx="3401">
                  <c:v>-1.0576493371070916E-2</c:v>
                </c:pt>
                <c:pt idx="3402">
                  <c:v>2.1077988557663296E-2</c:v>
                </c:pt>
                <c:pt idx="3403">
                  <c:v>4.7036272485992514E-2</c:v>
                </c:pt>
                <c:pt idx="3404">
                  <c:v>2.9573299535274877E-3</c:v>
                </c:pt>
                <c:pt idx="3405">
                  <c:v>-4.6335299073294034E-2</c:v>
                </c:pt>
                <c:pt idx="3406">
                  <c:v>4.2697290930504561E-3</c:v>
                </c:pt>
                <c:pt idx="3407">
                  <c:v>-5.5417094267702471E-2</c:v>
                </c:pt>
                <c:pt idx="3408">
                  <c:v>-4.4078845258419985E-2</c:v>
                </c:pt>
                <c:pt idx="3409">
                  <c:v>-4.8709206039941888E-3</c:v>
                </c:pt>
                <c:pt idx="3410">
                  <c:v>4.7968673519334315E-2</c:v>
                </c:pt>
                <c:pt idx="3411">
                  <c:v>-1.6970263116923623E-2</c:v>
                </c:pt>
                <c:pt idx="3412">
                  <c:v>5.0047513462147641E-2</c:v>
                </c:pt>
                <c:pt idx="3413">
                  <c:v>-3.4539969834087358E-2</c:v>
                </c:pt>
                <c:pt idx="3414">
                  <c:v>2.7495703796281745E-2</c:v>
                </c:pt>
                <c:pt idx="3415">
                  <c:v>3.5274441234605547E-2</c:v>
                </c:pt>
                <c:pt idx="3416">
                  <c:v>-5.0080775444264924E-2</c:v>
                </c:pt>
                <c:pt idx="3417">
                  <c:v>5.4112554112553113E-3</c:v>
                </c:pt>
                <c:pt idx="3418">
                  <c:v>1.9683223127787253E-2</c:v>
                </c:pt>
                <c:pt idx="3419">
                  <c:v>5.1274317599157015E-3</c:v>
                </c:pt>
                <c:pt idx="3420">
                  <c:v>-6.4516129032259339E-3</c:v>
                </c:pt>
                <c:pt idx="3421">
                  <c:v>4.3642404107520294E-2</c:v>
                </c:pt>
                <c:pt idx="3422">
                  <c:v>1.6206048328751388E-2</c:v>
                </c:pt>
                <c:pt idx="3423">
                  <c:v>4.2004841235939061E-2</c:v>
                </c:pt>
                <c:pt idx="3424">
                  <c:v>1.0522000546597354E-2</c:v>
                </c:pt>
                <c:pt idx="3425">
                  <c:v>-1.6091954022988464E-2</c:v>
                </c:pt>
                <c:pt idx="3426">
                  <c:v>-8.9334799340297089E-3</c:v>
                </c:pt>
                <c:pt idx="3427">
                  <c:v>1.0400776591318772E-2</c:v>
                </c:pt>
                <c:pt idx="3428">
                  <c:v>3.4312379906671353E-3</c:v>
                </c:pt>
                <c:pt idx="3429">
                  <c:v>-2.7356038845571806E-4</c:v>
                </c:pt>
                <c:pt idx="3430">
                  <c:v>-1.135586263510735E-2</c:v>
                </c:pt>
                <c:pt idx="3431">
                  <c:v>3.7780238029338387E-2</c:v>
                </c:pt>
                <c:pt idx="3432">
                  <c:v>-6.5342045606080479E-3</c:v>
                </c:pt>
                <c:pt idx="3433">
                  <c:v>1.0067114093959662E-2</c:v>
                </c:pt>
                <c:pt idx="3434">
                  <c:v>1.3289036544850141E-3</c:v>
                </c:pt>
                <c:pt idx="3435">
                  <c:v>0</c:v>
                </c:pt>
                <c:pt idx="3436">
                  <c:v>-1.8049104180490994E-2</c:v>
                </c:pt>
                <c:pt idx="3437">
                  <c:v>1.7569941884039153E-3</c:v>
                </c:pt>
                <c:pt idx="3438">
                  <c:v>2.8332433890987385E-3</c:v>
                </c:pt>
                <c:pt idx="3439">
                  <c:v>-4.7087313332436431E-2</c:v>
                </c:pt>
                <c:pt idx="3440">
                  <c:v>-1.3130029648453889E-2</c:v>
                </c:pt>
                <c:pt idx="3441">
                  <c:v>5.8512160228898269E-2</c:v>
                </c:pt>
                <c:pt idx="3442">
                  <c:v>2.5408839032301733E-2</c:v>
                </c:pt>
                <c:pt idx="3443">
                  <c:v>-3.8223276657440852E-3</c:v>
                </c:pt>
                <c:pt idx="3444">
                  <c:v>-3.3209843874040801E-2</c:v>
                </c:pt>
                <c:pt idx="3445">
                  <c:v>-2.1896811276857719E-2</c:v>
                </c:pt>
                <c:pt idx="3446">
                  <c:v>-2.1127745907373763E-2</c:v>
                </c:pt>
                <c:pt idx="3447">
                  <c:v>5.3744997141223605E-2</c:v>
                </c:pt>
                <c:pt idx="3448">
                  <c:v>1.0851871947910041E-3</c:v>
                </c:pt>
                <c:pt idx="3449">
                  <c:v>-1.3008130081300751E-2</c:v>
                </c:pt>
                <c:pt idx="3450">
                  <c:v>1.3454146073585749E-2</c:v>
                </c:pt>
                <c:pt idx="3451">
                  <c:v>-6.6377675426713134E-3</c:v>
                </c:pt>
                <c:pt idx="3452">
                  <c:v>-4.3638347197598737E-3</c:v>
                </c:pt>
                <c:pt idx="3453">
                  <c:v>9.5877277085330004E-3</c:v>
                </c:pt>
                <c:pt idx="3454">
                  <c:v>-1.9807353140686379E-2</c:v>
                </c:pt>
                <c:pt idx="3455">
                  <c:v>3.5847750865051875E-2</c:v>
                </c:pt>
                <c:pt idx="3456">
                  <c:v>2.7659005879208998E-2</c:v>
                </c:pt>
                <c:pt idx="3457">
                  <c:v>-4.0306852164868623E-3</c:v>
                </c:pt>
                <c:pt idx="3458">
                  <c:v>7.832898172324132E-4</c:v>
                </c:pt>
                <c:pt idx="3459">
                  <c:v>-3.3915992695016883E-2</c:v>
                </c:pt>
                <c:pt idx="3460">
                  <c:v>-2.200918174453137E-2</c:v>
                </c:pt>
                <c:pt idx="3461">
                  <c:v>2.4575452160706668E-2</c:v>
                </c:pt>
                <c:pt idx="3462">
                  <c:v>3.8539280420428534E-2</c:v>
                </c:pt>
                <c:pt idx="3463">
                  <c:v>1.2975217334898481E-4</c:v>
                </c:pt>
                <c:pt idx="3464">
                  <c:v>-1.6216917488323768E-2</c:v>
                </c:pt>
                <c:pt idx="3465">
                  <c:v>2.7693524990109575E-2</c:v>
                </c:pt>
                <c:pt idx="3466">
                  <c:v>4.2602335429231308E-2</c:v>
                </c:pt>
                <c:pt idx="3467">
                  <c:v>-6.5230769230769647E-3</c:v>
                </c:pt>
                <c:pt idx="3468">
                  <c:v>6.8136769078295245E-3</c:v>
                </c:pt>
                <c:pt idx="3469">
                  <c:v>-9.8437307739632773E-3</c:v>
                </c:pt>
                <c:pt idx="3470">
                  <c:v>1.565800919597371E-2</c:v>
                </c:pt>
                <c:pt idx="3471">
                  <c:v>5.8729964517312272E-3</c:v>
                </c:pt>
                <c:pt idx="3472">
                  <c:v>2.5909256781413648E-2</c:v>
                </c:pt>
                <c:pt idx="3473">
                  <c:v>1.9682238558216714E-2</c:v>
                </c:pt>
                <c:pt idx="3474">
                  <c:v>5.0000000000001155E-3</c:v>
                </c:pt>
                <c:pt idx="3475">
                  <c:v>3.4363068379035022E-2</c:v>
                </c:pt>
                <c:pt idx="3476">
                  <c:v>-1.0514541387024789E-2</c:v>
                </c:pt>
                <c:pt idx="3477">
                  <c:v>-1.4921998643454559E-2</c:v>
                </c:pt>
                <c:pt idx="3478">
                  <c:v>-1.8705531328895963E-2</c:v>
                </c:pt>
                <c:pt idx="3479">
                  <c:v>9.0047947608467016E-3</c:v>
                </c:pt>
                <c:pt idx="3480">
                  <c:v>-2.2716736207695987E-2</c:v>
                </c:pt>
                <c:pt idx="3481">
                  <c:v>-1.2926944971536902E-2</c:v>
                </c:pt>
                <c:pt idx="3482">
                  <c:v>3.2920821819055535E-2</c:v>
                </c:pt>
                <c:pt idx="3483">
                  <c:v>2.0937536349889818E-3</c:v>
                </c:pt>
                <c:pt idx="3484">
                  <c:v>1.0330818340104519E-2</c:v>
                </c:pt>
                <c:pt idx="3485">
                  <c:v>3.3777573529411686E-2</c:v>
                </c:pt>
                <c:pt idx="3486">
                  <c:v>3.5563458546343796E-3</c:v>
                </c:pt>
                <c:pt idx="3487">
                  <c:v>-4.761904761904634E-3</c:v>
                </c:pt>
                <c:pt idx="3488">
                  <c:v>-2.5147435184154965E-2</c:v>
                </c:pt>
                <c:pt idx="3489">
                  <c:v>-7.9899554845337395E-3</c:v>
                </c:pt>
                <c:pt idx="3490">
                  <c:v>7.1338165918766183E-3</c:v>
                </c:pt>
                <c:pt idx="3491">
                  <c:v>1.9764652119273363E-2</c:v>
                </c:pt>
                <c:pt idx="3492">
                  <c:v>2.3190678915527618E-2</c:v>
                </c:pt>
                <c:pt idx="3493">
                  <c:v>2.2227088579875209E-2</c:v>
                </c:pt>
                <c:pt idx="3494">
                  <c:v>-2.0351328191945406E-3</c:v>
                </c:pt>
                <c:pt idx="3495">
                  <c:v>1.0303745840935852E-2</c:v>
                </c:pt>
                <c:pt idx="3496">
                  <c:v>2.1565919473069073E-2</c:v>
                </c:pt>
                <c:pt idx="3497">
                  <c:v>5.6156405990017699E-3</c:v>
                </c:pt>
                <c:pt idx="3498">
                  <c:v>-1.9234746639089972E-2</c:v>
                </c:pt>
                <c:pt idx="3499">
                  <c:v>-7.3808519611984202E-4</c:v>
                </c:pt>
                <c:pt idx="3500">
                  <c:v>1.2556716260419876E-2</c:v>
                </c:pt>
                <c:pt idx="3501">
                  <c:v>8.4410170904543058E-3</c:v>
                </c:pt>
                <c:pt idx="3502">
                  <c:v>6.2002686783091399E-4</c:v>
                </c:pt>
                <c:pt idx="3503">
                  <c:v>-2.0861303315088287E-2</c:v>
                </c:pt>
                <c:pt idx="3504">
                  <c:v>2.8161586330555766E-2</c:v>
                </c:pt>
                <c:pt idx="3505">
                  <c:v>6.2576938859253417E-3</c:v>
                </c:pt>
                <c:pt idx="3506">
                  <c:v>-9.8888775614232038E-3</c:v>
                </c:pt>
                <c:pt idx="3507">
                  <c:v>-4.1289126853377267E-2</c:v>
                </c:pt>
                <c:pt idx="3508">
                  <c:v>-9.3437869186984157E-3</c:v>
                </c:pt>
                <c:pt idx="3509">
                  <c:v>-1.4527320034692037E-2</c:v>
                </c:pt>
                <c:pt idx="3510">
                  <c:v>2.563256325632568E-2</c:v>
                </c:pt>
                <c:pt idx="3511">
                  <c:v>-1.276413171725832E-2</c:v>
                </c:pt>
                <c:pt idx="3512">
                  <c:v>-2.0099956540634567E-2</c:v>
                </c:pt>
                <c:pt idx="3513">
                  <c:v>-2.2175407473112863E-4</c:v>
                </c:pt>
                <c:pt idx="3514">
                  <c:v>-2.5507374958412266E-3</c:v>
                </c:pt>
                <c:pt idx="3515">
                  <c:v>1.5677118078719188E-2</c:v>
                </c:pt>
                <c:pt idx="3516">
                  <c:v>-3.4154351395730642E-2</c:v>
                </c:pt>
                <c:pt idx="3517">
                  <c:v>-2.2441346480788882E-2</c:v>
                </c:pt>
                <c:pt idx="3518">
                  <c:v>-2.4463768115941975E-2</c:v>
                </c:pt>
                <c:pt idx="3519">
                  <c:v>1.1884953648677588E-4</c:v>
                </c:pt>
                <c:pt idx="3520">
                  <c:v>2.008318478906701E-2</c:v>
                </c:pt>
                <c:pt idx="3521">
                  <c:v>-9.0866728797763807E-3</c:v>
                </c:pt>
                <c:pt idx="3522">
                  <c:v>3.3035504349870681E-2</c:v>
                </c:pt>
                <c:pt idx="3523">
                  <c:v>-4.1538636622282965E-2</c:v>
                </c:pt>
                <c:pt idx="3524">
                  <c:v>2.0303965803847079E-2</c:v>
                </c:pt>
                <c:pt idx="3525">
                  <c:v>1.7805190271150684E-2</c:v>
                </c:pt>
                <c:pt idx="3526">
                  <c:v>4.3562771552709822E-2</c:v>
                </c:pt>
                <c:pt idx="3527">
                  <c:v>1.3147803221211785E-2</c:v>
                </c:pt>
                <c:pt idx="3528">
                  <c:v>-6.0560181680545666E-3</c:v>
                </c:pt>
                <c:pt idx="3529">
                  <c:v>5.0048960940050069E-3</c:v>
                </c:pt>
                <c:pt idx="3530">
                  <c:v>-1.3316011692107832E-2</c:v>
                </c:pt>
                <c:pt idx="3531">
                  <c:v>-2.0298441957428026E-2</c:v>
                </c:pt>
                <c:pt idx="3532">
                  <c:v>-1.0751483928771455E-2</c:v>
                </c:pt>
                <c:pt idx="3533">
                  <c:v>4.4152609532435161E-3</c:v>
                </c:pt>
                <c:pt idx="3534">
                  <c:v>1.9386834986474311E-2</c:v>
                </c:pt>
                <c:pt idx="3535">
                  <c:v>-1.6917293233082775E-2</c:v>
                </c:pt>
                <c:pt idx="3536">
                  <c:v>3.8240917782026429E-3</c:v>
                </c:pt>
                <c:pt idx="3537">
                  <c:v>2.4425770308123429E-2</c:v>
                </c:pt>
                <c:pt idx="3538">
                  <c:v>-3.6749425790222223E-2</c:v>
                </c:pt>
                <c:pt idx="3539">
                  <c:v>1.9302827296467928E-3</c:v>
                </c:pt>
                <c:pt idx="3540">
                  <c:v>-8.4995466908431849E-3</c:v>
                </c:pt>
                <c:pt idx="3541">
                  <c:v>-2.8917590581780783E-2</c:v>
                </c:pt>
                <c:pt idx="3542">
                  <c:v>-4.9670433145009407E-2</c:v>
                </c:pt>
                <c:pt idx="3543">
                  <c:v>-8.1743869209809361E-3</c:v>
                </c:pt>
                <c:pt idx="3544">
                  <c:v>1.2487512487512564E-2</c:v>
                </c:pt>
                <c:pt idx="3545">
                  <c:v>-4.4523926985693185E-2</c:v>
                </c:pt>
                <c:pt idx="3546">
                  <c:v>5.163289015104322E-4</c:v>
                </c:pt>
                <c:pt idx="3547">
                  <c:v>1.7546123080892873E-2</c:v>
                </c:pt>
                <c:pt idx="3548">
                  <c:v>-8.4949917585901424E-3</c:v>
                </c:pt>
                <c:pt idx="3549">
                  <c:v>-1.1508951406650203E-3</c:v>
                </c:pt>
                <c:pt idx="3550">
                  <c:v>-4.0711816668800305E-2</c:v>
                </c:pt>
                <c:pt idx="3551">
                  <c:v>2.255438409181898E-2</c:v>
                </c:pt>
                <c:pt idx="3552">
                  <c:v>-2.7407987470635664E-3</c:v>
                </c:pt>
                <c:pt idx="3553">
                  <c:v>3.4157832744405203E-2</c:v>
                </c:pt>
                <c:pt idx="3554">
                  <c:v>1.8982536066818545E-2</c:v>
                </c:pt>
                <c:pt idx="3555">
                  <c:v>1.5772478887233099E-2</c:v>
                </c:pt>
                <c:pt idx="3556">
                  <c:v>1.2348697884826842E-2</c:v>
                </c:pt>
                <c:pt idx="3557">
                  <c:v>-1.8840579710144967E-2</c:v>
                </c:pt>
                <c:pt idx="3558">
                  <c:v>-1.6248153618906858E-2</c:v>
                </c:pt>
                <c:pt idx="3559">
                  <c:v>3.1406406406406573E-2</c:v>
                </c:pt>
                <c:pt idx="3560">
                  <c:v>-7.2789033119013968E-4</c:v>
                </c:pt>
                <c:pt idx="3561">
                  <c:v>-4.0063129780259943E-2</c:v>
                </c:pt>
                <c:pt idx="3562">
                  <c:v>-2.7317566713039088E-2</c:v>
                </c:pt>
                <c:pt idx="3563">
                  <c:v>-3.7576387985957638E-2</c:v>
                </c:pt>
                <c:pt idx="3564">
                  <c:v>-5.944339367738416E-3</c:v>
                </c:pt>
                <c:pt idx="3565">
                  <c:v>2.2696384887197718E-2</c:v>
                </c:pt>
                <c:pt idx="3566">
                  <c:v>-4.3588039867109685E-2</c:v>
                </c:pt>
                <c:pt idx="3567">
                  <c:v>-3.6126163679310763E-2</c:v>
                </c:pt>
                <c:pt idx="3568">
                  <c:v>-1.499207150064874E-2</c:v>
                </c:pt>
                <c:pt idx="3569">
                  <c:v>3.5855407580857701E-2</c:v>
                </c:pt>
                <c:pt idx="3570">
                  <c:v>1.7801638881039805E-2</c:v>
                </c:pt>
                <c:pt idx="3571">
                  <c:v>3.1926707384786202E-2</c:v>
                </c:pt>
                <c:pt idx="3572">
                  <c:v>5.6900726392251633E-2</c:v>
                </c:pt>
                <c:pt idx="3573">
                  <c:v>2.6727758686521774E-2</c:v>
                </c:pt>
                <c:pt idx="3574">
                  <c:v>6.569976447254211E-3</c:v>
                </c:pt>
                <c:pt idx="3575">
                  <c:v>8.2512315270937275E-3</c:v>
                </c:pt>
                <c:pt idx="3576">
                  <c:v>1.5878832295102008E-3</c:v>
                </c:pt>
                <c:pt idx="3577">
                  <c:v>-2.4146341463414656E-2</c:v>
                </c:pt>
                <c:pt idx="3578">
                  <c:v>4.6113471632091896E-2</c:v>
                </c:pt>
                <c:pt idx="3579">
                  <c:v>-3.5838012184923329E-3</c:v>
                </c:pt>
                <c:pt idx="3580">
                  <c:v>5.8506174319626014E-2</c:v>
                </c:pt>
                <c:pt idx="3581">
                  <c:v>6.2294710612753601E-3</c:v>
                </c:pt>
                <c:pt idx="3582">
                  <c:v>2.3638000900494394E-3</c:v>
                </c:pt>
                <c:pt idx="3583">
                  <c:v>5.3902302077484254E-3</c:v>
                </c:pt>
                <c:pt idx="3584">
                  <c:v>2.0886853568636177E-2</c:v>
                </c:pt>
                <c:pt idx="3585">
                  <c:v>-7.2210065645514909E-3</c:v>
                </c:pt>
                <c:pt idx="3586">
                  <c:v>1.1240908089045654E-2</c:v>
                </c:pt>
                <c:pt idx="3587">
                  <c:v>9.8081952920647808E-4</c:v>
                </c:pt>
                <c:pt idx="3588">
                  <c:v>-5.6614044637995908E-3</c:v>
                </c:pt>
                <c:pt idx="3589">
                  <c:v>2.7373261797876136E-3</c:v>
                </c:pt>
                <c:pt idx="3590">
                  <c:v>-1.7471063550993371E-3</c:v>
                </c:pt>
                <c:pt idx="3591">
                  <c:v>1.0610369722161339E-2</c:v>
                </c:pt>
                <c:pt idx="3592">
                  <c:v>1.6560233791535817E-2</c:v>
                </c:pt>
                <c:pt idx="3593">
                  <c:v>-1.5119250425894348E-2</c:v>
                </c:pt>
                <c:pt idx="3594">
                  <c:v>-9.7297297297305185E-4</c:v>
                </c:pt>
                <c:pt idx="3595">
                  <c:v>-1.309382101504164E-2</c:v>
                </c:pt>
                <c:pt idx="3596">
                  <c:v>2.2149122807017418E-2</c:v>
                </c:pt>
                <c:pt idx="3597">
                  <c:v>1.2014589143960475E-2</c:v>
                </c:pt>
                <c:pt idx="3598">
                  <c:v>1.1977952088191524E-2</c:v>
                </c:pt>
                <c:pt idx="3599">
                  <c:v>1.3302608149156736E-2</c:v>
                </c:pt>
                <c:pt idx="3600">
                  <c:v>4.0520984081041878E-2</c:v>
                </c:pt>
                <c:pt idx="3601">
                  <c:v>8.8416451420623154E-3</c:v>
                </c:pt>
                <c:pt idx="3602">
                  <c:v>-4.2343673067454235E-3</c:v>
                </c:pt>
                <c:pt idx="3603">
                  <c:v>1.5921677215189778E-2</c:v>
                </c:pt>
                <c:pt idx="3604">
                  <c:v>1.7521658717025268E-2</c:v>
                </c:pt>
                <c:pt idx="3605">
                  <c:v>-4.2954175834688524E-2</c:v>
                </c:pt>
                <c:pt idx="3606">
                  <c:v>2.4690123950419807E-2</c:v>
                </c:pt>
                <c:pt idx="3607">
                  <c:v>6.1457418788410934E-3</c:v>
                </c:pt>
                <c:pt idx="3608">
                  <c:v>1.1828582509210817E-2</c:v>
                </c:pt>
                <c:pt idx="3609">
                  <c:v>6.132617861249523E-3</c:v>
                </c:pt>
                <c:pt idx="3610">
                  <c:v>0</c:v>
                </c:pt>
                <c:pt idx="3611">
                  <c:v>-9.6190476190476382E-3</c:v>
                </c:pt>
                <c:pt idx="3612">
                  <c:v>-1.7982498317145823E-2</c:v>
                </c:pt>
                <c:pt idx="3613">
                  <c:v>-2.438307873090495E-2</c:v>
                </c:pt>
                <c:pt idx="3614">
                  <c:v>-1.0037137408411168E-2</c:v>
                </c:pt>
                <c:pt idx="3615">
                  <c:v>3.041670891209769E-3</c:v>
                </c:pt>
                <c:pt idx="3616">
                  <c:v>4.2151015869806852E-2</c:v>
                </c:pt>
                <c:pt idx="3617">
                  <c:v>-5.2376333656642959E-3</c:v>
                </c:pt>
                <c:pt idx="3618">
                  <c:v>1.7550702028081178E-2</c:v>
                </c:pt>
                <c:pt idx="3619">
                  <c:v>-2.6830203142966802E-3</c:v>
                </c:pt>
                <c:pt idx="3620">
                  <c:v>1.6333589546502214E-3</c:v>
                </c:pt>
                <c:pt idx="3621">
                  <c:v>-1.1414868105515619E-2</c:v>
                </c:pt>
                <c:pt idx="3622">
                  <c:v>-1.6883368911313923E-2</c:v>
                </c:pt>
                <c:pt idx="3623">
                  <c:v>2.5463876825898346E-2</c:v>
                </c:pt>
                <c:pt idx="3624">
                  <c:v>3.6188642925890191E-2</c:v>
                </c:pt>
                <c:pt idx="3625">
                  <c:v>6.4090655768158644E-3</c:v>
                </c:pt>
                <c:pt idx="3626">
                  <c:v>8.2141209044761521E-3</c:v>
                </c:pt>
                <c:pt idx="3627">
                  <c:v>2.8377883559136396E-3</c:v>
                </c:pt>
                <c:pt idx="3628">
                  <c:v>1.6157005933363777E-2</c:v>
                </c:pt>
                <c:pt idx="3629">
                  <c:v>-3.5932446999640266E-3</c:v>
                </c:pt>
                <c:pt idx="3630">
                  <c:v>2.2178146411828248E-2</c:v>
                </c:pt>
                <c:pt idx="3631">
                  <c:v>-2.1167754454047838E-3</c:v>
                </c:pt>
                <c:pt idx="3632">
                  <c:v>-4.9319427258264104E-2</c:v>
                </c:pt>
                <c:pt idx="3633">
                  <c:v>3.7653402751952392E-2</c:v>
                </c:pt>
                <c:pt idx="3634">
                  <c:v>3.1359197204551492E-2</c:v>
                </c:pt>
                <c:pt idx="3635">
                  <c:v>-1.1206671879072205E-2</c:v>
                </c:pt>
                <c:pt idx="3636">
                  <c:v>8.0829379722369143E-3</c:v>
                </c:pt>
                <c:pt idx="3637">
                  <c:v>2.4664458776364029E-2</c:v>
                </c:pt>
                <c:pt idx="3638">
                  <c:v>1.1907799608743552E-3</c:v>
                </c:pt>
                <c:pt idx="3639">
                  <c:v>1.6226318919378313E-2</c:v>
                </c:pt>
                <c:pt idx="3640">
                  <c:v>-1.6719612104999504E-3</c:v>
                </c:pt>
                <c:pt idx="3641">
                  <c:v>-4.111539105677442E-2</c:v>
                </c:pt>
                <c:pt idx="3642">
                  <c:v>2.6635228364334962E-2</c:v>
                </c:pt>
                <c:pt idx="3643">
                  <c:v>1.9224225927185978E-2</c:v>
                </c:pt>
                <c:pt idx="3644">
                  <c:v>-1.5439826406276058E-2</c:v>
                </c:pt>
                <c:pt idx="3645">
                  <c:v>-1.7122997372213233E-2</c:v>
                </c:pt>
                <c:pt idx="3646">
                  <c:v>2.5873221216041742E-3</c:v>
                </c:pt>
                <c:pt idx="3647">
                  <c:v>6.1505376344086038E-2</c:v>
                </c:pt>
                <c:pt idx="3648">
                  <c:v>1.0534846029173206E-3</c:v>
                </c:pt>
                <c:pt idx="3649">
                  <c:v>-1.0523759410669409E-2</c:v>
                </c:pt>
                <c:pt idx="3650">
                  <c:v>4.7451525811994522E-3</c:v>
                </c:pt>
                <c:pt idx="3651">
                  <c:v>-4.559889259832306E-3</c:v>
                </c:pt>
                <c:pt idx="3652">
                  <c:v>9.6523517382414159E-3</c:v>
                </c:pt>
                <c:pt idx="3653">
                  <c:v>2.9247346674228236E-2</c:v>
                </c:pt>
                <c:pt idx="3654">
                  <c:v>-4.329345088161296E-3</c:v>
                </c:pt>
                <c:pt idx="3655">
                  <c:v>-2.996284291248319E-2</c:v>
                </c:pt>
                <c:pt idx="3656">
                  <c:v>1.4995925020374834E-2</c:v>
                </c:pt>
                <c:pt idx="3657">
                  <c:v>2.8986670949092685E-2</c:v>
                </c:pt>
                <c:pt idx="3658">
                  <c:v>-1.8884120171673846E-2</c:v>
                </c:pt>
                <c:pt idx="3659">
                  <c:v>-2.8632784538296097E-3</c:v>
                </c:pt>
                <c:pt idx="3660">
                  <c:v>3.2065087341469178E-2</c:v>
                </c:pt>
                <c:pt idx="3661">
                  <c:v>-5.2554293222040194E-3</c:v>
                </c:pt>
                <c:pt idx="3662">
                  <c:v>-7.0701577189030695E-3</c:v>
                </c:pt>
                <c:pt idx="3663">
                  <c:v>-2.1674491392801198E-2</c:v>
                </c:pt>
                <c:pt idx="3664">
                  <c:v>1.8075661841158164E-2</c:v>
                </c:pt>
                <c:pt idx="3665">
                  <c:v>1.3983816482048717E-2</c:v>
                </c:pt>
                <c:pt idx="3666">
                  <c:v>2.6187340202990628E-2</c:v>
                </c:pt>
                <c:pt idx="3667">
                  <c:v>9.3620234050586504E-3</c:v>
                </c:pt>
                <c:pt idx="3668">
                  <c:v>-5.60999326800804E-3</c:v>
                </c:pt>
                <c:pt idx="3669">
                  <c:v>-7.973521889574231E-3</c:v>
                </c:pt>
                <c:pt idx="3670">
                  <c:v>-8.1134364573854922E-3</c:v>
                </c:pt>
                <c:pt idx="3671">
                  <c:v>2.4998088831129195E-2</c:v>
                </c:pt>
                <c:pt idx="3672">
                  <c:v>-3.7291169451081352E-4</c:v>
                </c:pt>
                <c:pt idx="3673">
                  <c:v>-5.073491009475517E-3</c:v>
                </c:pt>
                <c:pt idx="3674">
                  <c:v>-2.0022497187851429E-2</c:v>
                </c:pt>
                <c:pt idx="3675">
                  <c:v>2.8313437404345887E-3</c:v>
                </c:pt>
                <c:pt idx="3676">
                  <c:v>-3.7161388782907312E-2</c:v>
                </c:pt>
                <c:pt idx="3677">
                  <c:v>2.9719448407037552E-2</c:v>
                </c:pt>
                <c:pt idx="3678">
                  <c:v>1.0775032709919863E-3</c:v>
                </c:pt>
                <c:pt idx="3679">
                  <c:v>3.459675559314368E-3</c:v>
                </c:pt>
                <c:pt idx="3680">
                  <c:v>-2.9957094698130682E-2</c:v>
                </c:pt>
                <c:pt idx="3681">
                  <c:v>2.2036174077876947E-2</c:v>
                </c:pt>
                <c:pt idx="3682">
                  <c:v>-4.2967542503864031E-2</c:v>
                </c:pt>
                <c:pt idx="3683">
                  <c:v>-3.6983204134366954E-2</c:v>
                </c:pt>
                <c:pt idx="3684">
                  <c:v>-6.204930404159037E-3</c:v>
                </c:pt>
                <c:pt idx="3685">
                  <c:v>-1.830914613567336E-2</c:v>
                </c:pt>
                <c:pt idx="3686">
                  <c:v>-7.0477009024494386E-3</c:v>
                </c:pt>
                <c:pt idx="3687">
                  <c:v>-2.5794166017484632E-2</c:v>
                </c:pt>
                <c:pt idx="3688">
                  <c:v>2.5766326077299118E-2</c:v>
                </c:pt>
                <c:pt idx="3689">
                  <c:v>3.5166738847986156E-2</c:v>
                </c:pt>
                <c:pt idx="3690">
                  <c:v>-1.338800100410098E-3</c:v>
                </c:pt>
                <c:pt idx="3691">
                  <c:v>-1.2651864264767387E-2</c:v>
                </c:pt>
                <c:pt idx="3692">
                  <c:v>2.8004073319755518E-2</c:v>
                </c:pt>
                <c:pt idx="3693">
                  <c:v>1.0070992240382992E-2</c:v>
                </c:pt>
                <c:pt idx="3694">
                  <c:v>-4.6910755148741323E-2</c:v>
                </c:pt>
                <c:pt idx="3695">
                  <c:v>-1.0890070313839928E-2</c:v>
                </c:pt>
                <c:pt idx="3696">
                  <c:v>2.6788036410923199E-2</c:v>
                </c:pt>
                <c:pt idx="3697">
                  <c:v>3.7318473488686221E-2</c:v>
                </c:pt>
                <c:pt idx="3698">
                  <c:v>3.060393944326889E-2</c:v>
                </c:pt>
                <c:pt idx="3699">
                  <c:v>3.7908703206444017E-3</c:v>
                </c:pt>
                <c:pt idx="3700">
                  <c:v>-5.5074744295824374E-4</c:v>
                </c:pt>
                <c:pt idx="3701">
                  <c:v>1.6295363300007804E-2</c:v>
                </c:pt>
                <c:pt idx="3702">
                  <c:v>3.4856700232379634E-3</c:v>
                </c:pt>
                <c:pt idx="3703">
                  <c:v>1.5438054805083645E-4</c:v>
                </c:pt>
                <c:pt idx="3704">
                  <c:v>1.2657250906845885E-2</c:v>
                </c:pt>
                <c:pt idx="3705">
                  <c:v>3.7192287173233751E-2</c:v>
                </c:pt>
                <c:pt idx="3706">
                  <c:v>-7.4950400470277234E-3</c:v>
                </c:pt>
                <c:pt idx="3707">
                  <c:v>3.8498556304138454E-3</c:v>
                </c:pt>
                <c:pt idx="3708">
                  <c:v>3.835091083413289E-3</c:v>
                </c:pt>
                <c:pt idx="3709">
                  <c:v>6.538828888398962E-3</c:v>
                </c:pt>
                <c:pt idx="3710">
                  <c:v>-8.8321167883211871E-3</c:v>
                </c:pt>
                <c:pt idx="3711">
                  <c:v>-2.2976655129243739E-2</c:v>
                </c:pt>
                <c:pt idx="3712">
                  <c:v>1.9295997588000269E-2</c:v>
                </c:pt>
                <c:pt idx="3713">
                  <c:v>1.9965983879317584E-3</c:v>
                </c:pt>
                <c:pt idx="3714">
                  <c:v>-2.1033210332103258E-2</c:v>
                </c:pt>
                <c:pt idx="3715">
                  <c:v>-2.012815680361868E-2</c:v>
                </c:pt>
                <c:pt idx="3716">
                  <c:v>2.5542391137098219E-2</c:v>
                </c:pt>
                <c:pt idx="3717">
                  <c:v>1.9504876219054168E-3</c:v>
                </c:pt>
                <c:pt idx="3718">
                  <c:v>2.8451632225217072E-3</c:v>
                </c:pt>
                <c:pt idx="3719">
                  <c:v>3.546364043601602E-2</c:v>
                </c:pt>
                <c:pt idx="3720">
                  <c:v>-3.6051625928334996E-4</c:v>
                </c:pt>
                <c:pt idx="3721">
                  <c:v>-4.8326601269473857E-3</c:v>
                </c:pt>
                <c:pt idx="3722">
                  <c:v>9.204899615858686E-3</c:v>
                </c:pt>
                <c:pt idx="3723">
                  <c:v>6.6072967538062244E-3</c:v>
                </c:pt>
                <c:pt idx="3724">
                  <c:v>2.432933789954328E-2</c:v>
                </c:pt>
                <c:pt idx="3725">
                  <c:v>6.1990666573796815E-3</c:v>
                </c:pt>
                <c:pt idx="3726">
                  <c:v>7.614564585352035E-4</c:v>
                </c:pt>
                <c:pt idx="3727">
                  <c:v>2.3379677664798981E-2</c:v>
                </c:pt>
                <c:pt idx="3728">
                  <c:v>7.2997634335925099E-3</c:v>
                </c:pt>
                <c:pt idx="3729">
                  <c:v>-8.3204723881098452E-3</c:v>
                </c:pt>
                <c:pt idx="3730">
                  <c:v>-7.1046755531496419E-3</c:v>
                </c:pt>
                <c:pt idx="3731">
                  <c:v>-8.518468038707927E-3</c:v>
                </c:pt>
                <c:pt idx="3732">
                  <c:v>9.4164547391573095E-3</c:v>
                </c:pt>
                <c:pt idx="3733">
                  <c:v>3.8812474465477198E-3</c:v>
                </c:pt>
                <c:pt idx="3734">
                  <c:v>3.3914400054262384E-3</c:v>
                </c:pt>
                <c:pt idx="3735">
                  <c:v>-1.2573514500101468E-2</c:v>
                </c:pt>
                <c:pt idx="3736">
                  <c:v>6.2983501061135705E-3</c:v>
                </c:pt>
                <c:pt idx="3737">
                  <c:v>1.8912851214368365E-2</c:v>
                </c:pt>
                <c:pt idx="3738">
                  <c:v>1.2686118715363515E-2</c:v>
                </c:pt>
                <c:pt idx="3739">
                  <c:v>1.6746884683853214E-2</c:v>
                </c:pt>
                <c:pt idx="3740">
                  <c:v>3.1126386096880232E-3</c:v>
                </c:pt>
                <c:pt idx="3741">
                  <c:v>2.456525955136124E-3</c:v>
                </c:pt>
                <c:pt idx="3742">
                  <c:v>2.8890178629006336E-2</c:v>
                </c:pt>
                <c:pt idx="3743">
                  <c:v>-2.5822626136007498E-2</c:v>
                </c:pt>
                <c:pt idx="3744">
                  <c:v>1.7564176799845566E-2</c:v>
                </c:pt>
                <c:pt idx="3745">
                  <c:v>8.1562974203337468E-3</c:v>
                </c:pt>
                <c:pt idx="3746">
                  <c:v>1.7623079335214786E-2</c:v>
                </c:pt>
                <c:pt idx="3747">
                  <c:v>-4.2339455195365527E-2</c:v>
                </c:pt>
                <c:pt idx="3748">
                  <c:v>-2.355363923032372E-2</c:v>
                </c:pt>
                <c:pt idx="3749">
                  <c:v>-2.0958281157318792E-2</c:v>
                </c:pt>
                <c:pt idx="3750">
                  <c:v>3.0023561090541717E-2</c:v>
                </c:pt>
                <c:pt idx="3751">
                  <c:v>-5.2284164433695768E-3</c:v>
                </c:pt>
                <c:pt idx="3752">
                  <c:v>-6.7669666907562043E-2</c:v>
                </c:pt>
                <c:pt idx="3753">
                  <c:v>-1.6418857022056144E-2</c:v>
                </c:pt>
                <c:pt idx="3754">
                  <c:v>3.1953001862730979E-2</c:v>
                </c:pt>
                <c:pt idx="3755">
                  <c:v>1.7356289919467915E-3</c:v>
                </c:pt>
                <c:pt idx="3756">
                  <c:v>-1.5385681613417468E-2</c:v>
                </c:pt>
                <c:pt idx="3757">
                  <c:v>4.6737523755895127E-2</c:v>
                </c:pt>
                <c:pt idx="3758">
                  <c:v>-4.1557393584829572E-2</c:v>
                </c:pt>
                <c:pt idx="3759">
                  <c:v>-5.6268855679506125E-2</c:v>
                </c:pt>
                <c:pt idx="3760">
                  <c:v>-8.7502787896810652E-2</c:v>
                </c:pt>
                <c:pt idx="3761">
                  <c:v>2.6152843408831838E-2</c:v>
                </c:pt>
                <c:pt idx="3762">
                  <c:v>-1.9928543072647908E-2</c:v>
                </c:pt>
                <c:pt idx="3763">
                  <c:v>6.7887232663642161E-2</c:v>
                </c:pt>
                <c:pt idx="3764">
                  <c:v>1.1606736458807498E-2</c:v>
                </c:pt>
                <c:pt idx="3765">
                  <c:v>1.8747656542932312E-3</c:v>
                </c:pt>
                <c:pt idx="3766">
                  <c:v>4.8877245508982092E-2</c:v>
                </c:pt>
                <c:pt idx="3767">
                  <c:v>9.847998287304538E-3</c:v>
                </c:pt>
                <c:pt idx="3768">
                  <c:v>5.0597130944809443E-2</c:v>
                </c:pt>
                <c:pt idx="3769">
                  <c:v>5.4483083338938698E-3</c:v>
                </c:pt>
                <c:pt idx="3770">
                  <c:v>2.8833288734278817E-2</c:v>
                </c:pt>
                <c:pt idx="3771">
                  <c:v>-5.266922426685805E-3</c:v>
                </c:pt>
                <c:pt idx="3772">
                  <c:v>1.0001307360439249E-2</c:v>
                </c:pt>
                <c:pt idx="3773">
                  <c:v>-2.4270273768688067E-2</c:v>
                </c:pt>
                <c:pt idx="3774">
                  <c:v>3.064473335102158E-2</c:v>
                </c:pt>
                <c:pt idx="3775">
                  <c:v>-7.015059853263006E-3</c:v>
                </c:pt>
                <c:pt idx="3776">
                  <c:v>3.7591548382915896E-3</c:v>
                </c:pt>
                <c:pt idx="3777">
                  <c:v>-1.7498547168593115E-2</c:v>
                </c:pt>
                <c:pt idx="3778">
                  <c:v>0</c:v>
                </c:pt>
                <c:pt idx="3779">
                  <c:v>2.641955835962162E-2</c:v>
                </c:pt>
                <c:pt idx="3780">
                  <c:v>-6.1339480087079123E-2</c:v>
                </c:pt>
                <c:pt idx="3781">
                  <c:v>-7.6398362892223792E-3</c:v>
                </c:pt>
                <c:pt idx="3782">
                  <c:v>-7.4237008523507786E-3</c:v>
                </c:pt>
                <c:pt idx="3783">
                  <c:v>-5.0346260387811759E-2</c:v>
                </c:pt>
                <c:pt idx="3784">
                  <c:v>3.2450958944067798E-2</c:v>
                </c:pt>
                <c:pt idx="3785">
                  <c:v>1.2643028676366574E-2</c:v>
                </c:pt>
                <c:pt idx="3786">
                  <c:v>2.9992327544116515E-2</c:v>
                </c:pt>
                <c:pt idx="3787">
                  <c:v>2.492043069005212E-2</c:v>
                </c:pt>
                <c:pt idx="3788">
                  <c:v>1.4403700033036149E-2</c:v>
                </c:pt>
                <c:pt idx="3789">
                  <c:v>4.2337002540220325E-3</c:v>
                </c:pt>
                <c:pt idx="3790">
                  <c:v>1.2971851083147801E-3</c:v>
                </c:pt>
                <c:pt idx="3791">
                  <c:v>-9.9106101826661464E-3</c:v>
                </c:pt>
                <c:pt idx="3792">
                  <c:v>5.0964998364409597E-2</c:v>
                </c:pt>
                <c:pt idx="3793">
                  <c:v>-6.7853585657369209E-3</c:v>
                </c:pt>
                <c:pt idx="3794">
                  <c:v>7.9598871827011308E-3</c:v>
                </c:pt>
                <c:pt idx="3795">
                  <c:v>6.9021266011690674E-3</c:v>
                </c:pt>
                <c:pt idx="3796">
                  <c:v>-7.101834125856854E-3</c:v>
                </c:pt>
                <c:pt idx="3797">
                  <c:v>1.2377161338474885E-2</c:v>
                </c:pt>
                <c:pt idx="3798">
                  <c:v>-5.7135835841986005E-3</c:v>
                </c:pt>
                <c:pt idx="3799">
                  <c:v>1.3037567968363639E-2</c:v>
                </c:pt>
                <c:pt idx="3800">
                  <c:v>-2.8240317169868856E-2</c:v>
                </c:pt>
                <c:pt idx="3801">
                  <c:v>8.1596786341942007E-4</c:v>
                </c:pt>
                <c:pt idx="3802">
                  <c:v>-5.895264973345915E-3</c:v>
                </c:pt>
                <c:pt idx="3803">
                  <c:v>2.6055138477067752E-2</c:v>
                </c:pt>
                <c:pt idx="3804">
                  <c:v>-2.6807673389080078E-2</c:v>
                </c:pt>
                <c:pt idx="3805">
                  <c:v>2.7546120798584761E-2</c:v>
                </c:pt>
                <c:pt idx="3806">
                  <c:v>2.0167240531234532E-2</c:v>
                </c:pt>
                <c:pt idx="3807">
                  <c:v>-5.2434908389583645E-3</c:v>
                </c:pt>
                <c:pt idx="3808">
                  <c:v>1.6479854589518395E-2</c:v>
                </c:pt>
                <c:pt idx="3809">
                  <c:v>2.4617035226798478E-2</c:v>
                </c:pt>
                <c:pt idx="3810">
                  <c:v>-2.326934264107039E-2</c:v>
                </c:pt>
                <c:pt idx="3811">
                  <c:v>1.2209648600357337E-2</c:v>
                </c:pt>
                <c:pt idx="3812">
                  <c:v>5.2956751985888673E-4</c:v>
                </c:pt>
                <c:pt idx="3813">
                  <c:v>1.011526699600096E-2</c:v>
                </c:pt>
                <c:pt idx="3814">
                  <c:v>-4.5994410805775265E-3</c:v>
                </c:pt>
                <c:pt idx="3815">
                  <c:v>-2.5150611218343055E-3</c:v>
                </c:pt>
                <c:pt idx="3816">
                  <c:v>-2.7852703178140037E-2</c:v>
                </c:pt>
                <c:pt idx="3817">
                  <c:v>6.2729959587430884E-3</c:v>
                </c:pt>
                <c:pt idx="3818">
                  <c:v>-1.7382964694599989E-3</c:v>
                </c:pt>
                <c:pt idx="3819">
                  <c:v>9.1869821064007873E-3</c:v>
                </c:pt>
                <c:pt idx="3820">
                  <c:v>4.2839293151661906E-3</c:v>
                </c:pt>
                <c:pt idx="3821">
                  <c:v>-9.1237632561169679E-3</c:v>
                </c:pt>
                <c:pt idx="3822">
                  <c:v>-5.9312406576980448E-2</c:v>
                </c:pt>
                <c:pt idx="3823">
                  <c:v>1.1758723701773333E-2</c:v>
                </c:pt>
                <c:pt idx="3824">
                  <c:v>-6.4078401809273267E-3</c:v>
                </c:pt>
                <c:pt idx="3825">
                  <c:v>3.5660091047041043E-2</c:v>
                </c:pt>
                <c:pt idx="3826">
                  <c:v>7.4358974358974317E-2</c:v>
                </c:pt>
                <c:pt idx="3827">
                  <c:v>2.3354926696215639E-2</c:v>
                </c:pt>
                <c:pt idx="3828">
                  <c:v>1.1882947415181144E-2</c:v>
                </c:pt>
                <c:pt idx="3829">
                  <c:v>2.5791582066618801E-3</c:v>
                </c:pt>
                <c:pt idx="3830">
                  <c:v>-1.0071154898740997E-2</c:v>
                </c:pt>
                <c:pt idx="3831">
                  <c:v>1.6587415680635598E-3</c:v>
                </c:pt>
                <c:pt idx="3832">
                  <c:v>-1.9927136233164E-2</c:v>
                </c:pt>
                <c:pt idx="3833">
                  <c:v>-3.9425513939735257E-2</c:v>
                </c:pt>
                <c:pt idx="3834">
                  <c:v>1.2547639988273129E-2</c:v>
                </c:pt>
                <c:pt idx="3835">
                  <c:v>1.0365394637790182E-2</c:v>
                </c:pt>
                <c:pt idx="3836">
                  <c:v>1.14626318202804E-4</c:v>
                </c:pt>
                <c:pt idx="3837">
                  <c:v>1.5243553008595923E-2</c:v>
                </c:pt>
                <c:pt idx="3838">
                  <c:v>8.9184917588620571E-3</c:v>
                </c:pt>
                <c:pt idx="3839">
                  <c:v>9.4550744097572359E-3</c:v>
                </c:pt>
                <c:pt idx="3840">
                  <c:v>1.6017292024607777E-2</c:v>
                </c:pt>
                <c:pt idx="3841">
                  <c:v>-1.0364390137464596E-2</c:v>
                </c:pt>
                <c:pt idx="3842">
                  <c:v>1.8024473597177959E-2</c:v>
                </c:pt>
                <c:pt idx="3843">
                  <c:v>5.3603335318641587E-3</c:v>
                </c:pt>
                <c:pt idx="3844">
                  <c:v>9.6940973718218082E-4</c:v>
                </c:pt>
                <c:pt idx="3845">
                  <c:v>1.7809103626385214E-2</c:v>
                </c:pt>
                <c:pt idx="3846">
                  <c:v>-4.6519004070412207E-3</c:v>
                </c:pt>
                <c:pt idx="3847">
                  <c:v>4.9391895480377368E-3</c:v>
                </c:pt>
                <c:pt idx="3848">
                  <c:v>-1.6171652045238405E-2</c:v>
                </c:pt>
                <c:pt idx="3849">
                  <c:v>-9.0244950580146144E-3</c:v>
                </c:pt>
                <c:pt idx="3850">
                  <c:v>2.2549869904596731E-2</c:v>
                </c:pt>
                <c:pt idx="3851">
                  <c:v>-1.5638252756573268E-2</c:v>
                </c:pt>
                <c:pt idx="3852">
                  <c:v>-1.4540362970543175E-3</c:v>
                </c:pt>
                <c:pt idx="3853">
                  <c:v>1.2026750080897486E-2</c:v>
                </c:pt>
                <c:pt idx="3854">
                  <c:v>-1.3322675193178757E-2</c:v>
                </c:pt>
                <c:pt idx="3855">
                  <c:v>-8.8684850121523162E-2</c:v>
                </c:pt>
                <c:pt idx="3856">
                  <c:v>-2.1335862028091235E-3</c:v>
                </c:pt>
                <c:pt idx="3857">
                  <c:v>3.3081902951832332E-2</c:v>
                </c:pt>
                <c:pt idx="3858">
                  <c:v>1.8224675175347871E-2</c:v>
                </c:pt>
                <c:pt idx="3859">
                  <c:v>3.1223533397323644E-2</c:v>
                </c:pt>
                <c:pt idx="3860">
                  <c:v>5.4752518615863721E-5</c:v>
                </c:pt>
                <c:pt idx="3861">
                  <c:v>-3.1535724062414561E-2</c:v>
                </c:pt>
                <c:pt idx="3862">
                  <c:v>-3.4767369551698679E-2</c:v>
                </c:pt>
                <c:pt idx="3863">
                  <c:v>-1.1947991097575383E-2</c:v>
                </c:pt>
                <c:pt idx="3864">
                  <c:v>-8.2394783639596625E-3</c:v>
                </c:pt>
                <c:pt idx="3865">
                  <c:v>3.6220190066343916E-2</c:v>
                </c:pt>
                <c:pt idx="3866">
                  <c:v>1.7880832900732502E-2</c:v>
                </c:pt>
                <c:pt idx="3867">
                  <c:v>-3.3660112200374015E-2</c:v>
                </c:pt>
                <c:pt idx="3868">
                  <c:v>2.5801911687093337E-3</c:v>
                </c:pt>
                <c:pt idx="3869">
                  <c:v>-4.608995730245069E-2</c:v>
                </c:pt>
                <c:pt idx="3870">
                  <c:v>4.2921086516647389E-3</c:v>
                </c:pt>
                <c:pt idx="3871">
                  <c:v>2.6253129006654774E-3</c:v>
                </c:pt>
                <c:pt idx="3872">
                  <c:v>5.4378273048349746E-2</c:v>
                </c:pt>
                <c:pt idx="3873">
                  <c:v>-4.9090384060063164E-3</c:v>
                </c:pt>
                <c:pt idx="3874">
                  <c:v>2.7916424840394694E-2</c:v>
                </c:pt>
                <c:pt idx="3875">
                  <c:v>2.6706566540567911E-2</c:v>
                </c:pt>
                <c:pt idx="3876">
                  <c:v>1.6223053233611839E-2</c:v>
                </c:pt>
                <c:pt idx="3877">
                  <c:v>1.6451106661615977E-2</c:v>
                </c:pt>
                <c:pt idx="3878">
                  <c:v>-9.7960922110419402E-3</c:v>
                </c:pt>
                <c:pt idx="3879">
                  <c:v>-4.1883972256573032E-2</c:v>
                </c:pt>
                <c:pt idx="3880">
                  <c:v>2.4242424242424399E-2</c:v>
                </c:pt>
                <c:pt idx="3881">
                  <c:v>-1.2546570238878063E-2</c:v>
                </c:pt>
                <c:pt idx="3882">
                  <c:v>1.5535704377739545E-2</c:v>
                </c:pt>
                <c:pt idx="3883">
                  <c:v>-1.6663934874064368E-2</c:v>
                </c:pt>
                <c:pt idx="3884">
                  <c:v>-2.1280142238026323E-2</c:v>
                </c:pt>
                <c:pt idx="3885">
                  <c:v>1.9188191881918781E-2</c:v>
                </c:pt>
                <c:pt idx="3886">
                  <c:v>1.2755528323956877E-2</c:v>
                </c:pt>
                <c:pt idx="3887">
                  <c:v>1.0174898251017472E-2</c:v>
                </c:pt>
                <c:pt idx="3888">
                  <c:v>-2.82027549409265E-2</c:v>
                </c:pt>
                <c:pt idx="3889">
                  <c:v>1.9328813939156086E-2</c:v>
                </c:pt>
                <c:pt idx="3890">
                  <c:v>2.0886006375728794E-3</c:v>
                </c:pt>
                <c:pt idx="3891">
                  <c:v>-9.1048705572619459E-3</c:v>
                </c:pt>
                <c:pt idx="3892">
                  <c:v>3.0333222628141199E-2</c:v>
                </c:pt>
                <c:pt idx="3893">
                  <c:v>-9.1329107123661046E-4</c:v>
                </c:pt>
                <c:pt idx="3894">
                  <c:v>7.7431843845781057E-3</c:v>
                </c:pt>
                <c:pt idx="3895">
                  <c:v>7.1500987140493688E-3</c:v>
                </c:pt>
                <c:pt idx="3896">
                  <c:v>-1.2874172185430521E-2</c:v>
                </c:pt>
                <c:pt idx="3897">
                  <c:v>-5.1309574924860435E-2</c:v>
                </c:pt>
                <c:pt idx="3898">
                  <c:v>-1.4539488572075099E-2</c:v>
                </c:pt>
                <c:pt idx="3899">
                  <c:v>-1.5442907170331255E-2</c:v>
                </c:pt>
                <c:pt idx="3900">
                  <c:v>7.5801749271131591E-4</c:v>
                </c:pt>
                <c:pt idx="3901">
                  <c:v>-4.707801666375333E-2</c:v>
                </c:pt>
              </c:numCache>
            </c:numRef>
          </c:xVal>
          <c:yVal>
            <c:numRef>
              <c:f>Analysis!$D$2:$D$3903</c:f>
              <c:numCache>
                <c:formatCode>0.00%</c:formatCode>
                <c:ptCount val="3902"/>
                <c:pt idx="0">
                  <c:v>-7.3446342026894929E-3</c:v>
                </c:pt>
                <c:pt idx="1">
                  <c:v>0</c:v>
                </c:pt>
                <c:pt idx="2">
                  <c:v>7.6726342710997696E-3</c:v>
                </c:pt>
                <c:pt idx="3">
                  <c:v>-2.5380710659899108E-3</c:v>
                </c:pt>
                <c:pt idx="4">
                  <c:v>-2.5445292620865149E-2</c:v>
                </c:pt>
                <c:pt idx="5">
                  <c:v>-6.5274151436031297E-2</c:v>
                </c:pt>
                <c:pt idx="6">
                  <c:v>0</c:v>
                </c:pt>
                <c:pt idx="7">
                  <c:v>5.93027767001053E-3</c:v>
                </c:pt>
                <c:pt idx="8">
                  <c:v>4.1322314049586639E-2</c:v>
                </c:pt>
                <c:pt idx="9">
                  <c:v>2.910052910052929E-2</c:v>
                </c:pt>
                <c:pt idx="10">
                  <c:v>2.313624678663229E-2</c:v>
                </c:pt>
                <c:pt idx="11">
                  <c:v>3.015075376884413E-2</c:v>
                </c:pt>
                <c:pt idx="12">
                  <c:v>0</c:v>
                </c:pt>
                <c:pt idx="13">
                  <c:v>1.951219512195124E-2</c:v>
                </c:pt>
                <c:pt idx="14">
                  <c:v>1.43540669856459E-2</c:v>
                </c:pt>
                <c:pt idx="15">
                  <c:v>4.4811320754716943E-2</c:v>
                </c:pt>
                <c:pt idx="16">
                  <c:v>-4.5146726862301811E-3</c:v>
                </c:pt>
                <c:pt idx="17">
                  <c:v>2.2675736961452748E-3</c:v>
                </c:pt>
                <c:pt idx="18">
                  <c:v>-9.0497737556561875E-3</c:v>
                </c:pt>
                <c:pt idx="19">
                  <c:v>1.8264840182648401E-2</c:v>
                </c:pt>
                <c:pt idx="20">
                  <c:v>-2.9147982062780239E-2</c:v>
                </c:pt>
                <c:pt idx="21">
                  <c:v>-3.4642032332563577E-2</c:v>
                </c:pt>
                <c:pt idx="22">
                  <c:v>-1.43540669856459E-2</c:v>
                </c:pt>
                <c:pt idx="23">
                  <c:v>0</c:v>
                </c:pt>
                <c:pt idx="24">
                  <c:v>-1.358551366790584E-2</c:v>
                </c:pt>
                <c:pt idx="25">
                  <c:v>-1.3921113689095099E-2</c:v>
                </c:pt>
                <c:pt idx="26">
                  <c:v>-7.5294117647058734E-2</c:v>
                </c:pt>
                <c:pt idx="27">
                  <c:v>0</c:v>
                </c:pt>
                <c:pt idx="28">
                  <c:v>2.8198013166012E-2</c:v>
                </c:pt>
                <c:pt idx="29">
                  <c:v>4.4444444444444509E-2</c:v>
                </c:pt>
                <c:pt idx="30">
                  <c:v>7.0921985815601829E-3</c:v>
                </c:pt>
                <c:pt idx="31">
                  <c:v>2.3474178403755989E-2</c:v>
                </c:pt>
                <c:pt idx="32">
                  <c:v>1.8348623853211121E-2</c:v>
                </c:pt>
                <c:pt idx="33">
                  <c:v>1.3513513513513599E-2</c:v>
                </c:pt>
                <c:pt idx="34">
                  <c:v>-8.8888888888890571E-3</c:v>
                </c:pt>
                <c:pt idx="35">
                  <c:v>5.1569506726457659E-2</c:v>
                </c:pt>
                <c:pt idx="36">
                  <c:v>8.5287846481878482E-3</c:v>
                </c:pt>
                <c:pt idx="37">
                  <c:v>-2.1141649048625921E-2</c:v>
                </c:pt>
                <c:pt idx="38">
                  <c:v>2.591792656587466E-2</c:v>
                </c:pt>
                <c:pt idx="39">
                  <c:v>-1.6842105263157992E-2</c:v>
                </c:pt>
                <c:pt idx="40">
                  <c:v>-2.783725910064239E-2</c:v>
                </c:pt>
                <c:pt idx="41">
                  <c:v>2.8634361233480291E-2</c:v>
                </c:pt>
                <c:pt idx="42">
                  <c:v>-3.4261241970021561E-2</c:v>
                </c:pt>
                <c:pt idx="43">
                  <c:v>-3.325942350332578E-2</c:v>
                </c:pt>
                <c:pt idx="44">
                  <c:v>-1.6055045871559589E-2</c:v>
                </c:pt>
                <c:pt idx="45">
                  <c:v>0</c:v>
                </c:pt>
                <c:pt idx="46">
                  <c:v>3.8962297051187589E-2</c:v>
                </c:pt>
                <c:pt idx="47">
                  <c:v>-8.6247086247086213E-2</c:v>
                </c:pt>
                <c:pt idx="48">
                  <c:v>2.0408163265306149E-2</c:v>
                </c:pt>
                <c:pt idx="49">
                  <c:v>0</c:v>
                </c:pt>
                <c:pt idx="50">
                  <c:v>-2.1434668141326999E-2</c:v>
                </c:pt>
                <c:pt idx="51">
                  <c:v>5.6511056511056479E-2</c:v>
                </c:pt>
                <c:pt idx="52">
                  <c:v>0</c:v>
                </c:pt>
                <c:pt idx="53">
                  <c:v>4.2827861483692331E-2</c:v>
                </c:pt>
                <c:pt idx="54">
                  <c:v>-2.155172413793149E-3</c:v>
                </c:pt>
                <c:pt idx="55">
                  <c:v>1.7278617710583258E-2</c:v>
                </c:pt>
                <c:pt idx="56">
                  <c:v>-3.1847133757961783E-2</c:v>
                </c:pt>
                <c:pt idx="57">
                  <c:v>1.7543859649122862E-2</c:v>
                </c:pt>
                <c:pt idx="58">
                  <c:v>4.5258620689655249E-2</c:v>
                </c:pt>
                <c:pt idx="59">
                  <c:v>2.061855670103085E-3</c:v>
                </c:pt>
                <c:pt idx="60">
                  <c:v>-2.057613168724326E-3</c:v>
                </c:pt>
                <c:pt idx="61">
                  <c:v>-4.3298969072165017E-2</c:v>
                </c:pt>
                <c:pt idx="62">
                  <c:v>-0.125</c:v>
                </c:pt>
                <c:pt idx="63">
                  <c:v>0</c:v>
                </c:pt>
                <c:pt idx="64">
                  <c:v>-4.5445732309976616E-3</c:v>
                </c:pt>
                <c:pt idx="65">
                  <c:v>1.425178147268413E-2</c:v>
                </c:pt>
                <c:pt idx="66">
                  <c:v>-4.9180327868852403E-2</c:v>
                </c:pt>
                <c:pt idx="67">
                  <c:v>9.8522167487684609E-3</c:v>
                </c:pt>
                <c:pt idx="68">
                  <c:v>3.6585365853658569E-2</c:v>
                </c:pt>
                <c:pt idx="69">
                  <c:v>4.7058823529411153E-3</c:v>
                </c:pt>
                <c:pt idx="70">
                  <c:v>-2.5761124121779781E-2</c:v>
                </c:pt>
                <c:pt idx="71">
                  <c:v>1.6826923076923132E-2</c:v>
                </c:pt>
                <c:pt idx="72">
                  <c:v>-4.7281323877069736E-3</c:v>
                </c:pt>
                <c:pt idx="73">
                  <c:v>-3.0878859857482181E-2</c:v>
                </c:pt>
                <c:pt idx="74">
                  <c:v>9.8039215686274161E-3</c:v>
                </c:pt>
                <c:pt idx="75">
                  <c:v>1.9417475728155331E-2</c:v>
                </c:pt>
                <c:pt idx="76">
                  <c:v>1.428571428571423E-2</c:v>
                </c:pt>
                <c:pt idx="77">
                  <c:v>2.112676056338025E-2</c:v>
                </c:pt>
                <c:pt idx="78">
                  <c:v>-1.379310344827578E-2</c:v>
                </c:pt>
                <c:pt idx="79">
                  <c:v>6.9930069930070893E-3</c:v>
                </c:pt>
                <c:pt idx="80">
                  <c:v>-3.4722222222222321E-2</c:v>
                </c:pt>
                <c:pt idx="81">
                  <c:v>1.678657074340539E-2</c:v>
                </c:pt>
                <c:pt idx="82">
                  <c:v>2.8301886792452931E-2</c:v>
                </c:pt>
                <c:pt idx="83">
                  <c:v>1.3761467889908291E-2</c:v>
                </c:pt>
                <c:pt idx="84">
                  <c:v>9.0497737556560764E-3</c:v>
                </c:pt>
                <c:pt idx="85">
                  <c:v>1.5695067264573929E-2</c:v>
                </c:pt>
                <c:pt idx="86">
                  <c:v>2.2075055187638082E-3</c:v>
                </c:pt>
                <c:pt idx="87">
                  <c:v>-4.405286343612369E-3</c:v>
                </c:pt>
                <c:pt idx="88">
                  <c:v>-2.2123893805309209E-3</c:v>
                </c:pt>
                <c:pt idx="89">
                  <c:v>-2.8824833702882469E-2</c:v>
                </c:pt>
                <c:pt idx="90">
                  <c:v>5.0228310502283158E-2</c:v>
                </c:pt>
                <c:pt idx="91">
                  <c:v>8.6956521739129933E-3</c:v>
                </c:pt>
                <c:pt idx="92">
                  <c:v>4.3103448275862988E-3</c:v>
                </c:pt>
                <c:pt idx="93">
                  <c:v>1.072961373390546E-2</c:v>
                </c:pt>
                <c:pt idx="94">
                  <c:v>1.0615711252653931E-2</c:v>
                </c:pt>
                <c:pt idx="95">
                  <c:v>4.2016806722691147E-3</c:v>
                </c:pt>
                <c:pt idx="96">
                  <c:v>-2.9288702928870421E-2</c:v>
                </c:pt>
                <c:pt idx="97">
                  <c:v>2.5862068965517349E-2</c:v>
                </c:pt>
                <c:pt idx="98">
                  <c:v>8.4033613445377853E-3</c:v>
                </c:pt>
                <c:pt idx="99">
                  <c:v>-3.5416666666666541E-2</c:v>
                </c:pt>
                <c:pt idx="100">
                  <c:v>3.6717062634989077E-2</c:v>
                </c:pt>
                <c:pt idx="101">
                  <c:v>-2.916666666666656E-2</c:v>
                </c:pt>
                <c:pt idx="102">
                  <c:v>-5.3648068669527871E-2</c:v>
                </c:pt>
                <c:pt idx="103">
                  <c:v>-6.5759637188208653E-2</c:v>
                </c:pt>
                <c:pt idx="104">
                  <c:v>0</c:v>
                </c:pt>
                <c:pt idx="105">
                  <c:v>-2.208703065059936E-3</c:v>
                </c:pt>
                <c:pt idx="106">
                  <c:v>1.456310679611628E-2</c:v>
                </c:pt>
                <c:pt idx="107">
                  <c:v>-3.5885167464114631E-2</c:v>
                </c:pt>
                <c:pt idx="108">
                  <c:v>-3.7220843672456698E-2</c:v>
                </c:pt>
                <c:pt idx="109">
                  <c:v>4.8969072164948502E-2</c:v>
                </c:pt>
                <c:pt idx="110">
                  <c:v>3.685503685503666E-2</c:v>
                </c:pt>
                <c:pt idx="111">
                  <c:v>-1.4218009478672911E-2</c:v>
                </c:pt>
                <c:pt idx="112">
                  <c:v>-9.375E-2</c:v>
                </c:pt>
                <c:pt idx="113">
                  <c:v>0</c:v>
                </c:pt>
                <c:pt idx="114">
                  <c:v>-2.3373232002821931E-2</c:v>
                </c:pt>
                <c:pt idx="115">
                  <c:v>3.7735849056603772E-2</c:v>
                </c:pt>
                <c:pt idx="116">
                  <c:v>-7.7922077922079058E-3</c:v>
                </c:pt>
                <c:pt idx="117">
                  <c:v>3.4031413612565682E-2</c:v>
                </c:pt>
                <c:pt idx="118">
                  <c:v>0</c:v>
                </c:pt>
                <c:pt idx="119">
                  <c:v>4.8101265822784622E-2</c:v>
                </c:pt>
                <c:pt idx="120">
                  <c:v>1.449275362318869E-2</c:v>
                </c:pt>
                <c:pt idx="121">
                  <c:v>1.904761904761898E-2</c:v>
                </c:pt>
                <c:pt idx="122">
                  <c:v>7.0093457943922743E-3</c:v>
                </c:pt>
                <c:pt idx="123">
                  <c:v>-2.3201856148490352E-3</c:v>
                </c:pt>
                <c:pt idx="124">
                  <c:v>-3.4883720930232398E-2</c:v>
                </c:pt>
                <c:pt idx="125">
                  <c:v>2.409638554216853E-2</c:v>
                </c:pt>
                <c:pt idx="126">
                  <c:v>-2.3529411764705581E-3</c:v>
                </c:pt>
                <c:pt idx="127">
                  <c:v>2.3584905660376521E-3</c:v>
                </c:pt>
                <c:pt idx="128">
                  <c:v>3.2941176470588029E-2</c:v>
                </c:pt>
                <c:pt idx="129">
                  <c:v>9.1116173120728838E-3</c:v>
                </c:pt>
                <c:pt idx="130">
                  <c:v>2.257336343115313E-3</c:v>
                </c:pt>
                <c:pt idx="131">
                  <c:v>9.009009009008917E-3</c:v>
                </c:pt>
                <c:pt idx="132">
                  <c:v>4.2410714285714191E-2</c:v>
                </c:pt>
                <c:pt idx="133">
                  <c:v>0</c:v>
                </c:pt>
                <c:pt idx="134">
                  <c:v>6.4239828693790626E-3</c:v>
                </c:pt>
                <c:pt idx="135">
                  <c:v>1.276595744680842E-2</c:v>
                </c:pt>
                <c:pt idx="136">
                  <c:v>1.26050420168069E-2</c:v>
                </c:pt>
                <c:pt idx="137">
                  <c:v>2.074688796680491E-3</c:v>
                </c:pt>
                <c:pt idx="138">
                  <c:v>-2.0703933747411312E-3</c:v>
                </c:pt>
                <c:pt idx="139">
                  <c:v>2.6970954356846159E-2</c:v>
                </c:pt>
                <c:pt idx="140">
                  <c:v>1.8181818181818299E-2</c:v>
                </c:pt>
                <c:pt idx="141">
                  <c:v>-5.9523809523810423E-3</c:v>
                </c:pt>
                <c:pt idx="142">
                  <c:v>-1.596806387225547E-2</c:v>
                </c:pt>
                <c:pt idx="143">
                  <c:v>1.825557809330625E-2</c:v>
                </c:pt>
                <c:pt idx="144">
                  <c:v>0</c:v>
                </c:pt>
                <c:pt idx="145">
                  <c:v>-1.5936254980079671E-2</c:v>
                </c:pt>
                <c:pt idx="146">
                  <c:v>-6.0728744939272383E-3</c:v>
                </c:pt>
                <c:pt idx="147">
                  <c:v>0</c:v>
                </c:pt>
                <c:pt idx="148">
                  <c:v>1.832993890020362E-2</c:v>
                </c:pt>
                <c:pt idx="149">
                  <c:v>1.9999999999997802E-3</c:v>
                </c:pt>
                <c:pt idx="150">
                  <c:v>-9.9800399201595003E-3</c:v>
                </c:pt>
                <c:pt idx="151">
                  <c:v>2.2177419354838749E-2</c:v>
                </c:pt>
                <c:pt idx="152">
                  <c:v>2.564102564102555E-2</c:v>
                </c:pt>
                <c:pt idx="153">
                  <c:v>7.692307692307665E-3</c:v>
                </c:pt>
                <c:pt idx="154">
                  <c:v>-1.717557251908397E-2</c:v>
                </c:pt>
                <c:pt idx="155">
                  <c:v>9.7087378640776656E-3</c:v>
                </c:pt>
                <c:pt idx="156">
                  <c:v>1.9230769230769159E-2</c:v>
                </c:pt>
                <c:pt idx="157">
                  <c:v>7.547169811320753E-3</c:v>
                </c:pt>
                <c:pt idx="158">
                  <c:v>0</c:v>
                </c:pt>
                <c:pt idx="159">
                  <c:v>3.3707865168539193E-2</c:v>
                </c:pt>
                <c:pt idx="160">
                  <c:v>5.4347826086957873E-3</c:v>
                </c:pt>
                <c:pt idx="161">
                  <c:v>-4.6846846846846923E-2</c:v>
                </c:pt>
                <c:pt idx="162">
                  <c:v>7.5614366729679361E-3</c:v>
                </c:pt>
                <c:pt idx="163">
                  <c:v>2.814258911819878E-2</c:v>
                </c:pt>
                <c:pt idx="164">
                  <c:v>-3.649635036496512E-3</c:v>
                </c:pt>
                <c:pt idx="165">
                  <c:v>9.157509157509125E-3</c:v>
                </c:pt>
                <c:pt idx="166">
                  <c:v>1.9963702359346639E-2</c:v>
                </c:pt>
                <c:pt idx="167">
                  <c:v>-8.8967971530248269E-3</c:v>
                </c:pt>
                <c:pt idx="168">
                  <c:v>-7.181328545780985E-2</c:v>
                </c:pt>
                <c:pt idx="169">
                  <c:v>2.1276595744680771E-2</c:v>
                </c:pt>
                <c:pt idx="170">
                  <c:v>3.7878787878787852E-2</c:v>
                </c:pt>
                <c:pt idx="171">
                  <c:v>-4.9270072992700809E-2</c:v>
                </c:pt>
                <c:pt idx="172">
                  <c:v>3.8387715930902067E-2</c:v>
                </c:pt>
                <c:pt idx="173">
                  <c:v>-7.2088724584103536E-2</c:v>
                </c:pt>
                <c:pt idx="174">
                  <c:v>0</c:v>
                </c:pt>
                <c:pt idx="175">
                  <c:v>-9.0506908649443774E-2</c:v>
                </c:pt>
                <c:pt idx="176">
                  <c:v>0</c:v>
                </c:pt>
                <c:pt idx="177">
                  <c:v>4.2654966377106973E-3</c:v>
                </c:pt>
                <c:pt idx="178">
                  <c:v>-6.2893081761004046E-3</c:v>
                </c:pt>
                <c:pt idx="179">
                  <c:v>4.4303797468354437E-2</c:v>
                </c:pt>
                <c:pt idx="180">
                  <c:v>-3.6363636363636487E-2</c:v>
                </c:pt>
                <c:pt idx="181">
                  <c:v>-5.4507337526205402E-2</c:v>
                </c:pt>
                <c:pt idx="182">
                  <c:v>0</c:v>
                </c:pt>
                <c:pt idx="183">
                  <c:v>-6.6735925062989865E-2</c:v>
                </c:pt>
                <c:pt idx="184">
                  <c:v>-1.8475750577367171E-2</c:v>
                </c:pt>
                <c:pt idx="185">
                  <c:v>0</c:v>
                </c:pt>
                <c:pt idx="186">
                  <c:v>8.6536671307373192E-2</c:v>
                </c:pt>
                <c:pt idx="187">
                  <c:v>0</c:v>
                </c:pt>
                <c:pt idx="188">
                  <c:v>7.7383497221034769E-2</c:v>
                </c:pt>
                <c:pt idx="189">
                  <c:v>-1.322751322751314E-2</c:v>
                </c:pt>
                <c:pt idx="190">
                  <c:v>9.9195710455763919E-2</c:v>
                </c:pt>
                <c:pt idx="191">
                  <c:v>0</c:v>
                </c:pt>
                <c:pt idx="192">
                  <c:v>-2.827865019070663E-2</c:v>
                </c:pt>
                <c:pt idx="193">
                  <c:v>0</c:v>
                </c:pt>
                <c:pt idx="194">
                  <c:v>2.249894841870326E-4</c:v>
                </c:pt>
                <c:pt idx="195">
                  <c:v>-0.10268948655256729</c:v>
                </c:pt>
                <c:pt idx="196">
                  <c:v>0</c:v>
                </c:pt>
                <c:pt idx="197">
                  <c:v>2.3091834536859809E-2</c:v>
                </c:pt>
                <c:pt idx="198">
                  <c:v>-1.3850415512465349E-2</c:v>
                </c:pt>
                <c:pt idx="199">
                  <c:v>8.98876404494382E-2</c:v>
                </c:pt>
                <c:pt idx="200">
                  <c:v>0</c:v>
                </c:pt>
                <c:pt idx="201">
                  <c:v>-2.946994699222338E-2</c:v>
                </c:pt>
                <c:pt idx="202">
                  <c:v>0</c:v>
                </c:pt>
                <c:pt idx="203">
                  <c:v>9.8740556590393158E-3</c:v>
                </c:pt>
                <c:pt idx="204">
                  <c:v>2.3923444976077231E-3</c:v>
                </c:pt>
                <c:pt idx="205">
                  <c:v>2.386634844868674E-3</c:v>
                </c:pt>
                <c:pt idx="206">
                  <c:v>0</c:v>
                </c:pt>
                <c:pt idx="207">
                  <c:v>-5.4965508639629901E-2</c:v>
                </c:pt>
                <c:pt idx="208">
                  <c:v>-1.0152284263959531E-2</c:v>
                </c:pt>
                <c:pt idx="209">
                  <c:v>-4.8717948717948663E-2</c:v>
                </c:pt>
                <c:pt idx="210">
                  <c:v>0</c:v>
                </c:pt>
                <c:pt idx="211">
                  <c:v>-1.8199043604135708E-2</c:v>
                </c:pt>
                <c:pt idx="212">
                  <c:v>0</c:v>
                </c:pt>
                <c:pt idx="213">
                  <c:v>-2.6383222731263811E-2</c:v>
                </c:pt>
                <c:pt idx="214">
                  <c:v>-9.2024539877300082E-3</c:v>
                </c:pt>
                <c:pt idx="215">
                  <c:v>0</c:v>
                </c:pt>
                <c:pt idx="216">
                  <c:v>-2.9626526756089681E-2</c:v>
                </c:pt>
                <c:pt idx="217">
                  <c:v>0</c:v>
                </c:pt>
                <c:pt idx="218">
                  <c:v>3.8030986986781201E-4</c:v>
                </c:pt>
                <c:pt idx="219">
                  <c:v>2.4793388429752209E-2</c:v>
                </c:pt>
                <c:pt idx="220">
                  <c:v>0</c:v>
                </c:pt>
                <c:pt idx="221">
                  <c:v>0</c:v>
                </c:pt>
                <c:pt idx="222">
                  <c:v>5.4474627919987029E-3</c:v>
                </c:pt>
                <c:pt idx="223">
                  <c:v>0</c:v>
                </c:pt>
                <c:pt idx="224">
                  <c:v>-8.4615384615384648E-2</c:v>
                </c:pt>
                <c:pt idx="225">
                  <c:v>0</c:v>
                </c:pt>
                <c:pt idx="226">
                  <c:v>7.7607767922732274E-2</c:v>
                </c:pt>
                <c:pt idx="227">
                  <c:v>-3.9787798408488013E-2</c:v>
                </c:pt>
                <c:pt idx="228">
                  <c:v>6.6298342541436295E-2</c:v>
                </c:pt>
                <c:pt idx="229">
                  <c:v>0</c:v>
                </c:pt>
                <c:pt idx="230">
                  <c:v>2.525887786666137E-2</c:v>
                </c:pt>
                <c:pt idx="231">
                  <c:v>0</c:v>
                </c:pt>
                <c:pt idx="232">
                  <c:v>-1.6971978786255119E-2</c:v>
                </c:pt>
                <c:pt idx="233">
                  <c:v>-1.500000000000001E-2</c:v>
                </c:pt>
                <c:pt idx="234">
                  <c:v>2.5380710659899108E-3</c:v>
                </c:pt>
                <c:pt idx="235">
                  <c:v>0</c:v>
                </c:pt>
                <c:pt idx="236">
                  <c:v>-1.1739767687232391E-2</c:v>
                </c:pt>
                <c:pt idx="237">
                  <c:v>2.1739130434782931E-2</c:v>
                </c:pt>
                <c:pt idx="238">
                  <c:v>-2.3640661938536529E-3</c:v>
                </c:pt>
                <c:pt idx="239">
                  <c:v>0</c:v>
                </c:pt>
                <c:pt idx="240">
                  <c:v>1.816367595059987E-4</c:v>
                </c:pt>
                <c:pt idx="241">
                  <c:v>0</c:v>
                </c:pt>
                <c:pt idx="242">
                  <c:v>-4.005079416270263E-2</c:v>
                </c:pt>
                <c:pt idx="243">
                  <c:v>-1.5748031496062961E-2</c:v>
                </c:pt>
                <c:pt idx="244">
                  <c:v>-1.3333333333333201E-2</c:v>
                </c:pt>
                <c:pt idx="245">
                  <c:v>0</c:v>
                </c:pt>
                <c:pt idx="246">
                  <c:v>1.081705524049581E-2</c:v>
                </c:pt>
                <c:pt idx="247">
                  <c:v>5.1948051948051974E-3</c:v>
                </c:pt>
                <c:pt idx="248">
                  <c:v>-5.1679586563307511E-2</c:v>
                </c:pt>
                <c:pt idx="249">
                  <c:v>0</c:v>
                </c:pt>
                <c:pt idx="250">
                  <c:v>-2.9386079936409959E-2</c:v>
                </c:pt>
                <c:pt idx="251">
                  <c:v>0</c:v>
                </c:pt>
                <c:pt idx="252">
                  <c:v>2.7122547263917159E-2</c:v>
                </c:pt>
                <c:pt idx="253">
                  <c:v>-2.0172910662824228E-2</c:v>
                </c:pt>
                <c:pt idx="254">
                  <c:v>4.7058823529411598E-2</c:v>
                </c:pt>
                <c:pt idx="255">
                  <c:v>0</c:v>
                </c:pt>
                <c:pt idx="256">
                  <c:v>1.528251790064461E-2</c:v>
                </c:pt>
                <c:pt idx="257">
                  <c:v>8.1632653061224358E-2</c:v>
                </c:pt>
                <c:pt idx="258">
                  <c:v>2.9649595687331502E-2</c:v>
                </c:pt>
                <c:pt idx="259">
                  <c:v>0</c:v>
                </c:pt>
                <c:pt idx="260">
                  <c:v>-2.0135700998491931E-2</c:v>
                </c:pt>
                <c:pt idx="261">
                  <c:v>0</c:v>
                </c:pt>
                <c:pt idx="262">
                  <c:v>-2.1938630960446352E-2</c:v>
                </c:pt>
                <c:pt idx="263">
                  <c:v>1.511335012594461E-2</c:v>
                </c:pt>
                <c:pt idx="264">
                  <c:v>3.4739454094292688E-2</c:v>
                </c:pt>
                <c:pt idx="265">
                  <c:v>0</c:v>
                </c:pt>
                <c:pt idx="266">
                  <c:v>1.9587708761188871E-2</c:v>
                </c:pt>
                <c:pt idx="267">
                  <c:v>-2.3752969121140222E-3</c:v>
                </c:pt>
                <c:pt idx="268">
                  <c:v>2.3809523809523721E-3</c:v>
                </c:pt>
                <c:pt idx="269">
                  <c:v>4.5130641330166421E-2</c:v>
                </c:pt>
                <c:pt idx="270">
                  <c:v>-4.5454545454546302E-3</c:v>
                </c:pt>
                <c:pt idx="271">
                  <c:v>-1.8264840182648401E-2</c:v>
                </c:pt>
                <c:pt idx="272">
                  <c:v>-2.3255813953488299E-2</c:v>
                </c:pt>
                <c:pt idx="273">
                  <c:v>0</c:v>
                </c:pt>
                <c:pt idx="274">
                  <c:v>-1.5541027327685921E-2</c:v>
                </c:pt>
                <c:pt idx="275">
                  <c:v>1.1363636363636241E-2</c:v>
                </c:pt>
                <c:pt idx="276">
                  <c:v>-6.741573033707926E-3</c:v>
                </c:pt>
                <c:pt idx="277">
                  <c:v>-4.5248868778279272E-3</c:v>
                </c:pt>
                <c:pt idx="278">
                  <c:v>1.1363636363636241E-2</c:v>
                </c:pt>
                <c:pt idx="279">
                  <c:v>-2.2471910112359609E-2</c:v>
                </c:pt>
                <c:pt idx="280">
                  <c:v>5.9770114942528929E-2</c:v>
                </c:pt>
                <c:pt idx="281">
                  <c:v>-2.1691973969633072E-3</c:v>
                </c:pt>
                <c:pt idx="282">
                  <c:v>-4.3478260869564966E-3</c:v>
                </c:pt>
                <c:pt idx="283">
                  <c:v>1.746724890829698E-2</c:v>
                </c:pt>
                <c:pt idx="284">
                  <c:v>4.2918454935620956E-3</c:v>
                </c:pt>
                <c:pt idx="285">
                  <c:v>1.068376068376087E-2</c:v>
                </c:pt>
                <c:pt idx="286">
                  <c:v>2.1141649048625592E-2</c:v>
                </c:pt>
                <c:pt idx="287">
                  <c:v>-1.035196687370599E-2</c:v>
                </c:pt>
                <c:pt idx="288">
                  <c:v>4.1841004184099972E-3</c:v>
                </c:pt>
                <c:pt idx="289">
                  <c:v>6.2500000000000888E-3</c:v>
                </c:pt>
                <c:pt idx="290">
                  <c:v>-3.3126293995859202E-2</c:v>
                </c:pt>
                <c:pt idx="291">
                  <c:v>2.9978586723768741E-2</c:v>
                </c:pt>
                <c:pt idx="292">
                  <c:v>6.2370062370062929E-3</c:v>
                </c:pt>
                <c:pt idx="293">
                  <c:v>8.2644628099173278E-3</c:v>
                </c:pt>
                <c:pt idx="294">
                  <c:v>8.19672131147553E-3</c:v>
                </c:pt>
                <c:pt idx="295">
                  <c:v>0</c:v>
                </c:pt>
                <c:pt idx="296">
                  <c:v>-6.0975609756098734E-3</c:v>
                </c:pt>
                <c:pt idx="297">
                  <c:v>0</c:v>
                </c:pt>
                <c:pt idx="298">
                  <c:v>4.0899795501023739E-3</c:v>
                </c:pt>
                <c:pt idx="299">
                  <c:v>0</c:v>
                </c:pt>
                <c:pt idx="300">
                  <c:v>2.4439918533604828E-2</c:v>
                </c:pt>
                <c:pt idx="301">
                  <c:v>1.1928429423458949E-2</c:v>
                </c:pt>
                <c:pt idx="302">
                  <c:v>5.5009823182711408E-2</c:v>
                </c:pt>
                <c:pt idx="303">
                  <c:v>1.3035381750465589E-2</c:v>
                </c:pt>
                <c:pt idx="304">
                  <c:v>0</c:v>
                </c:pt>
                <c:pt idx="305">
                  <c:v>-3.2988085097048543E-2</c:v>
                </c:pt>
                <c:pt idx="306">
                  <c:v>1.323251417769367E-2</c:v>
                </c:pt>
                <c:pt idx="307">
                  <c:v>-7.4626865671640896E-3</c:v>
                </c:pt>
                <c:pt idx="308">
                  <c:v>-3.9473684210526223E-2</c:v>
                </c:pt>
                <c:pt idx="309">
                  <c:v>-3.9138943248535618E-3</c:v>
                </c:pt>
                <c:pt idx="310">
                  <c:v>-4.7151277013752442E-2</c:v>
                </c:pt>
                <c:pt idx="311">
                  <c:v>0</c:v>
                </c:pt>
                <c:pt idx="312">
                  <c:v>1.3942203302383721E-2</c:v>
                </c:pt>
                <c:pt idx="313">
                  <c:v>7.8585461689586467E-3</c:v>
                </c:pt>
                <c:pt idx="314">
                  <c:v>0</c:v>
                </c:pt>
                <c:pt idx="315">
                  <c:v>-4.2884990253411297E-2</c:v>
                </c:pt>
                <c:pt idx="316">
                  <c:v>4.6843177189409342E-2</c:v>
                </c:pt>
                <c:pt idx="317">
                  <c:v>-2.1400778210116659E-2</c:v>
                </c:pt>
                <c:pt idx="318">
                  <c:v>-3.9761431411532433E-3</c:v>
                </c:pt>
                <c:pt idx="319">
                  <c:v>-1.996007984031933E-2</c:v>
                </c:pt>
                <c:pt idx="320">
                  <c:v>6.313645621181263E-2</c:v>
                </c:pt>
                <c:pt idx="321">
                  <c:v>4.022988505747116E-2</c:v>
                </c:pt>
                <c:pt idx="322">
                  <c:v>9.208103130755374E-3</c:v>
                </c:pt>
                <c:pt idx="323">
                  <c:v>-3.649635036496512E-3</c:v>
                </c:pt>
                <c:pt idx="324">
                  <c:v>1.831501831501825E-3</c:v>
                </c:pt>
                <c:pt idx="325">
                  <c:v>9.1407678244972423E-3</c:v>
                </c:pt>
                <c:pt idx="326">
                  <c:v>1.0869565217391569E-2</c:v>
                </c:pt>
                <c:pt idx="327">
                  <c:v>1.612903225806428E-2</c:v>
                </c:pt>
                <c:pt idx="328">
                  <c:v>1.763668430335041E-3</c:v>
                </c:pt>
                <c:pt idx="329">
                  <c:v>3.521126760563487E-3</c:v>
                </c:pt>
                <c:pt idx="330">
                  <c:v>-1.4035087719298289E-2</c:v>
                </c:pt>
                <c:pt idx="331">
                  <c:v>1.601423487544484E-2</c:v>
                </c:pt>
                <c:pt idx="332">
                  <c:v>7.0052539404552583E-3</c:v>
                </c:pt>
                <c:pt idx="333">
                  <c:v>5.2173913043478404E-3</c:v>
                </c:pt>
                <c:pt idx="334">
                  <c:v>2.0761245674740358E-2</c:v>
                </c:pt>
                <c:pt idx="335">
                  <c:v>8.4745762711864181E-3</c:v>
                </c:pt>
                <c:pt idx="336">
                  <c:v>-5.0420168067226712E-3</c:v>
                </c:pt>
                <c:pt idx="337">
                  <c:v>1.6891891891890329E-3</c:v>
                </c:pt>
                <c:pt idx="338">
                  <c:v>1.686340640809636E-3</c:v>
                </c:pt>
                <c:pt idx="339">
                  <c:v>5.050505050504972E-3</c:v>
                </c:pt>
                <c:pt idx="340">
                  <c:v>-3.3500837520937798E-3</c:v>
                </c:pt>
                <c:pt idx="341">
                  <c:v>1.6806722689075571E-3</c:v>
                </c:pt>
                <c:pt idx="342">
                  <c:v>2.8523489932885889E-2</c:v>
                </c:pt>
                <c:pt idx="343">
                  <c:v>-4.8939641109300158E-3</c:v>
                </c:pt>
                <c:pt idx="344">
                  <c:v>1.4754098360656E-2</c:v>
                </c:pt>
                <c:pt idx="345">
                  <c:v>-4.8465266558965769E-3</c:v>
                </c:pt>
                <c:pt idx="346">
                  <c:v>-4.8701298701299134E-3</c:v>
                </c:pt>
                <c:pt idx="347">
                  <c:v>-3.262642740619937E-3</c:v>
                </c:pt>
                <c:pt idx="348">
                  <c:v>1.145662847790496E-2</c:v>
                </c:pt>
                <c:pt idx="349">
                  <c:v>2.750809061488679E-2</c:v>
                </c:pt>
                <c:pt idx="350">
                  <c:v>-3.1496062992125711E-3</c:v>
                </c:pt>
                <c:pt idx="351">
                  <c:v>1.737756714060024E-2</c:v>
                </c:pt>
                <c:pt idx="352">
                  <c:v>9.3167701863354768E-3</c:v>
                </c:pt>
                <c:pt idx="353">
                  <c:v>-3.230769230769226E-2</c:v>
                </c:pt>
                <c:pt idx="354">
                  <c:v>-6.3593004769475492E-3</c:v>
                </c:pt>
                <c:pt idx="355">
                  <c:v>6.3999999999999613E-3</c:v>
                </c:pt>
                <c:pt idx="356">
                  <c:v>1.7488076311605649E-2</c:v>
                </c:pt>
                <c:pt idx="357">
                  <c:v>0</c:v>
                </c:pt>
                <c:pt idx="358">
                  <c:v>1.5625E-2</c:v>
                </c:pt>
                <c:pt idx="359">
                  <c:v>7.692307692307665E-3</c:v>
                </c:pt>
                <c:pt idx="360">
                  <c:v>-5.1908396946564912E-2</c:v>
                </c:pt>
                <c:pt idx="361">
                  <c:v>2.2544283413848509E-2</c:v>
                </c:pt>
                <c:pt idx="362">
                  <c:v>4.7244094488188892E-2</c:v>
                </c:pt>
                <c:pt idx="363">
                  <c:v>-6.0150375939849177E-3</c:v>
                </c:pt>
                <c:pt idx="364">
                  <c:v>7.5642965204236754E-3</c:v>
                </c:pt>
                <c:pt idx="365">
                  <c:v>7.5075075075075048E-3</c:v>
                </c:pt>
                <c:pt idx="366">
                  <c:v>2.0864381520119268E-2</c:v>
                </c:pt>
                <c:pt idx="367">
                  <c:v>1.313868613138691E-2</c:v>
                </c:pt>
                <c:pt idx="368">
                  <c:v>-5.7636887608069074E-3</c:v>
                </c:pt>
                <c:pt idx="369">
                  <c:v>1.449275362318758E-3</c:v>
                </c:pt>
                <c:pt idx="370">
                  <c:v>1.8813314037626538E-2</c:v>
                </c:pt>
                <c:pt idx="371">
                  <c:v>7.1022727272727071E-3</c:v>
                </c:pt>
                <c:pt idx="372">
                  <c:v>-9.873060648801113E-3</c:v>
                </c:pt>
                <c:pt idx="373">
                  <c:v>1.9943019943020172E-2</c:v>
                </c:pt>
                <c:pt idx="374">
                  <c:v>9.7765363128492488E-3</c:v>
                </c:pt>
                <c:pt idx="375">
                  <c:v>4.1493775933607591E-3</c:v>
                </c:pt>
                <c:pt idx="376">
                  <c:v>-6.1983471074380181E-2</c:v>
                </c:pt>
                <c:pt idx="377">
                  <c:v>-1.9089574155653492E-2</c:v>
                </c:pt>
                <c:pt idx="378">
                  <c:v>0</c:v>
                </c:pt>
                <c:pt idx="379">
                  <c:v>1.8996584584122012E-2</c:v>
                </c:pt>
                <c:pt idx="380">
                  <c:v>1.8895348837209221E-2</c:v>
                </c:pt>
                <c:pt idx="381">
                  <c:v>-4.9928673323823107E-2</c:v>
                </c:pt>
                <c:pt idx="382">
                  <c:v>4.5045045045044576E-3</c:v>
                </c:pt>
                <c:pt idx="383">
                  <c:v>5.231689088191338E-2</c:v>
                </c:pt>
                <c:pt idx="384">
                  <c:v>-1.988636363636365E-2</c:v>
                </c:pt>
                <c:pt idx="385">
                  <c:v>-2.6086956521739309E-2</c:v>
                </c:pt>
                <c:pt idx="386">
                  <c:v>2.5297619047619069E-2</c:v>
                </c:pt>
                <c:pt idx="387">
                  <c:v>-4.3541364296080243E-3</c:v>
                </c:pt>
                <c:pt idx="388">
                  <c:v>-5.3935860058309082E-2</c:v>
                </c:pt>
                <c:pt idx="389">
                  <c:v>1.848998459167972E-2</c:v>
                </c:pt>
                <c:pt idx="390">
                  <c:v>-1.664145234493208E-2</c:v>
                </c:pt>
                <c:pt idx="391">
                  <c:v>0</c:v>
                </c:pt>
                <c:pt idx="392">
                  <c:v>-4.5060028231614813E-2</c:v>
                </c:pt>
                <c:pt idx="393">
                  <c:v>3.187919463087252E-2</c:v>
                </c:pt>
                <c:pt idx="394">
                  <c:v>1.4634146341463429E-2</c:v>
                </c:pt>
                <c:pt idx="395">
                  <c:v>4.4871794871794712E-2</c:v>
                </c:pt>
                <c:pt idx="396">
                  <c:v>-1.073619631901823E-2</c:v>
                </c:pt>
                <c:pt idx="397">
                  <c:v>9.3023255813950989E-3</c:v>
                </c:pt>
                <c:pt idx="398">
                  <c:v>2.9185867895545451E-2</c:v>
                </c:pt>
                <c:pt idx="399">
                  <c:v>1.04477611940299E-2</c:v>
                </c:pt>
                <c:pt idx="400">
                  <c:v>-7.3855243722305008E-3</c:v>
                </c:pt>
                <c:pt idx="401">
                  <c:v>1.9345238095238141E-2</c:v>
                </c:pt>
                <c:pt idx="402">
                  <c:v>2.3357664233576662E-2</c:v>
                </c:pt>
                <c:pt idx="403">
                  <c:v>-2.853067047075553E-3</c:v>
                </c:pt>
                <c:pt idx="404">
                  <c:v>1.1444921316166029E-2</c:v>
                </c:pt>
                <c:pt idx="405">
                  <c:v>4.2432814710040567E-3</c:v>
                </c:pt>
                <c:pt idx="406">
                  <c:v>0</c:v>
                </c:pt>
                <c:pt idx="407">
                  <c:v>7.0422535211269732E-3</c:v>
                </c:pt>
                <c:pt idx="408">
                  <c:v>-8.3916083916084627E-3</c:v>
                </c:pt>
                <c:pt idx="409">
                  <c:v>-1.128349788434424E-2</c:v>
                </c:pt>
                <c:pt idx="410">
                  <c:v>-8.5592011412267688E-3</c:v>
                </c:pt>
                <c:pt idx="411">
                  <c:v>-2.4460431654676259E-2</c:v>
                </c:pt>
                <c:pt idx="412">
                  <c:v>1.4749262536872809E-3</c:v>
                </c:pt>
                <c:pt idx="413">
                  <c:v>2.9455081001472649E-3</c:v>
                </c:pt>
                <c:pt idx="414">
                  <c:v>1.174743024963276E-2</c:v>
                </c:pt>
                <c:pt idx="415">
                  <c:v>-3.483309143686486E-2</c:v>
                </c:pt>
                <c:pt idx="416">
                  <c:v>0</c:v>
                </c:pt>
                <c:pt idx="417">
                  <c:v>6.8454078722191003E-3</c:v>
                </c:pt>
                <c:pt idx="418">
                  <c:v>1.4164305949008639E-2</c:v>
                </c:pt>
                <c:pt idx="419">
                  <c:v>-2.7932960893856111E-3</c:v>
                </c:pt>
                <c:pt idx="420">
                  <c:v>2.5210084033613581E-2</c:v>
                </c:pt>
                <c:pt idx="421">
                  <c:v>1.91256830601092E-2</c:v>
                </c:pt>
                <c:pt idx="422">
                  <c:v>1.072386058981234E-2</c:v>
                </c:pt>
                <c:pt idx="423">
                  <c:v>7.9575596816976457E-3</c:v>
                </c:pt>
                <c:pt idx="424">
                  <c:v>-6.5789473684210176E-3</c:v>
                </c:pt>
                <c:pt idx="425">
                  <c:v>-1.324503311258274E-2</c:v>
                </c:pt>
                <c:pt idx="426">
                  <c:v>-2.1476510067114148E-2</c:v>
                </c:pt>
                <c:pt idx="427">
                  <c:v>-2.3319615912208439E-2</c:v>
                </c:pt>
                <c:pt idx="428">
                  <c:v>1.1235955056179799E-2</c:v>
                </c:pt>
                <c:pt idx="429">
                  <c:v>1.527777777777772E-2</c:v>
                </c:pt>
                <c:pt idx="430">
                  <c:v>2.5991792065663599E-2</c:v>
                </c:pt>
                <c:pt idx="431">
                  <c:v>-3.2000000000000028E-2</c:v>
                </c:pt>
                <c:pt idx="432">
                  <c:v>1.377410468319562E-2</c:v>
                </c:pt>
                <c:pt idx="433">
                  <c:v>-2.4456521739130491E-2</c:v>
                </c:pt>
                <c:pt idx="434">
                  <c:v>-1.9498607242339761E-2</c:v>
                </c:pt>
                <c:pt idx="435">
                  <c:v>-2.8409090909091721E-3</c:v>
                </c:pt>
                <c:pt idx="436">
                  <c:v>0</c:v>
                </c:pt>
                <c:pt idx="437">
                  <c:v>-5.7847736006454431E-3</c:v>
                </c:pt>
                <c:pt idx="438">
                  <c:v>-2.2008253094910502E-2</c:v>
                </c:pt>
                <c:pt idx="439">
                  <c:v>-3.6568213783403802E-2</c:v>
                </c:pt>
                <c:pt idx="440">
                  <c:v>-2.9197080291969431E-3</c:v>
                </c:pt>
                <c:pt idx="441">
                  <c:v>1.171303074670571E-2</c:v>
                </c:pt>
                <c:pt idx="442">
                  <c:v>1.4471780028943559E-2</c:v>
                </c:pt>
                <c:pt idx="443">
                  <c:v>1.283880171184015E-2</c:v>
                </c:pt>
                <c:pt idx="444">
                  <c:v>3.0985915492957931E-2</c:v>
                </c:pt>
                <c:pt idx="445">
                  <c:v>-6.6939890710382421E-2</c:v>
                </c:pt>
                <c:pt idx="446">
                  <c:v>-4.3923865300147247E-3</c:v>
                </c:pt>
                <c:pt idx="447">
                  <c:v>-2.941176470588247E-2</c:v>
                </c:pt>
                <c:pt idx="448">
                  <c:v>0</c:v>
                </c:pt>
                <c:pt idx="449">
                  <c:v>-1.719825903691596E-2</c:v>
                </c:pt>
                <c:pt idx="450">
                  <c:v>-1.412872841444268E-2</c:v>
                </c:pt>
                <c:pt idx="451">
                  <c:v>2.070063694267521E-2</c:v>
                </c:pt>
                <c:pt idx="452">
                  <c:v>-4.2121684867394649E-2</c:v>
                </c:pt>
                <c:pt idx="453">
                  <c:v>1.628664495114007E-3</c:v>
                </c:pt>
                <c:pt idx="454">
                  <c:v>3.7398373983739797E-2</c:v>
                </c:pt>
                <c:pt idx="455">
                  <c:v>-5.1724137931034357E-2</c:v>
                </c:pt>
                <c:pt idx="456">
                  <c:v>4.9586776859504864E-3</c:v>
                </c:pt>
                <c:pt idx="457">
                  <c:v>8.2236842105263275E-3</c:v>
                </c:pt>
                <c:pt idx="458">
                  <c:v>1.46818923327896E-2</c:v>
                </c:pt>
                <c:pt idx="459">
                  <c:v>4.3408360128617263E-2</c:v>
                </c:pt>
                <c:pt idx="460">
                  <c:v>-1.8489984591679502E-2</c:v>
                </c:pt>
                <c:pt idx="461">
                  <c:v>-7.8492935635792183E-3</c:v>
                </c:pt>
                <c:pt idx="462">
                  <c:v>-3.1645569620253111E-2</c:v>
                </c:pt>
                <c:pt idx="463">
                  <c:v>2.2875816993463971E-2</c:v>
                </c:pt>
                <c:pt idx="464">
                  <c:v>3.9936102236421737E-2</c:v>
                </c:pt>
                <c:pt idx="465">
                  <c:v>2.7649769585253559E-2</c:v>
                </c:pt>
                <c:pt idx="466">
                  <c:v>2.6905829596412412E-2</c:v>
                </c:pt>
                <c:pt idx="467">
                  <c:v>4.3668122270742238E-2</c:v>
                </c:pt>
                <c:pt idx="468">
                  <c:v>-1.3947001394699621E-3</c:v>
                </c:pt>
                <c:pt idx="469">
                  <c:v>5.5865921787709993E-3</c:v>
                </c:pt>
                <c:pt idx="470">
                  <c:v>3.1944444444444331E-2</c:v>
                </c:pt>
                <c:pt idx="471">
                  <c:v>-2.1534320323014829E-2</c:v>
                </c:pt>
                <c:pt idx="472">
                  <c:v>-5.502063273727642E-2</c:v>
                </c:pt>
                <c:pt idx="473">
                  <c:v>-1.45560407569143E-2</c:v>
                </c:pt>
                <c:pt idx="474">
                  <c:v>8.8626292466766898E-3</c:v>
                </c:pt>
                <c:pt idx="475">
                  <c:v>-2.0497803806734941E-2</c:v>
                </c:pt>
                <c:pt idx="476">
                  <c:v>0</c:v>
                </c:pt>
                <c:pt idx="477">
                  <c:v>-1.6596055688590679E-2</c:v>
                </c:pt>
                <c:pt idx="478">
                  <c:v>4.9848942598187403E-2</c:v>
                </c:pt>
                <c:pt idx="479">
                  <c:v>-2.8776978417265342E-3</c:v>
                </c:pt>
                <c:pt idx="480">
                  <c:v>4.040404040404022E-2</c:v>
                </c:pt>
                <c:pt idx="481">
                  <c:v>4.1608876560332853E-3</c:v>
                </c:pt>
                <c:pt idx="482">
                  <c:v>-1.795580110497241E-2</c:v>
                </c:pt>
                <c:pt idx="483">
                  <c:v>-1.1251758087201139E-2</c:v>
                </c:pt>
                <c:pt idx="484">
                  <c:v>-6.4011379800853585E-2</c:v>
                </c:pt>
                <c:pt idx="485">
                  <c:v>-1.06382978723405E-2</c:v>
                </c:pt>
                <c:pt idx="486">
                  <c:v>0</c:v>
                </c:pt>
                <c:pt idx="487">
                  <c:v>-5.0005880915975347E-2</c:v>
                </c:pt>
                <c:pt idx="488">
                  <c:v>0</c:v>
                </c:pt>
                <c:pt idx="489">
                  <c:v>8.4022123319045239E-3</c:v>
                </c:pt>
                <c:pt idx="490">
                  <c:v>-0.1474576271186441</c:v>
                </c:pt>
                <c:pt idx="491">
                  <c:v>0</c:v>
                </c:pt>
                <c:pt idx="492">
                  <c:v>-0.13470548461928131</c:v>
                </c:pt>
                <c:pt idx="493">
                  <c:v>0</c:v>
                </c:pt>
                <c:pt idx="494">
                  <c:v>-7.7123435911609972E-2</c:v>
                </c:pt>
                <c:pt idx="495">
                  <c:v>0</c:v>
                </c:pt>
                <c:pt idx="496">
                  <c:v>-1.069697368109079E-2</c:v>
                </c:pt>
                <c:pt idx="497">
                  <c:v>6.5359477124182996E-2</c:v>
                </c:pt>
                <c:pt idx="498">
                  <c:v>0</c:v>
                </c:pt>
                <c:pt idx="499">
                  <c:v>-1.856056927619365E-2</c:v>
                </c:pt>
                <c:pt idx="500">
                  <c:v>-0.13263157894736829</c:v>
                </c:pt>
                <c:pt idx="501">
                  <c:v>0</c:v>
                </c:pt>
                <c:pt idx="502">
                  <c:v>-6.4407525896290507E-2</c:v>
                </c:pt>
                <c:pt idx="503">
                  <c:v>0</c:v>
                </c:pt>
                <c:pt idx="504">
                  <c:v>4.6907533294230357E-2</c:v>
                </c:pt>
                <c:pt idx="505">
                  <c:v>-4.6875000000000111E-2</c:v>
                </c:pt>
                <c:pt idx="506">
                  <c:v>4.9180327868852743E-2</c:v>
                </c:pt>
                <c:pt idx="507">
                  <c:v>0</c:v>
                </c:pt>
                <c:pt idx="508">
                  <c:v>1.8712355881248529E-2</c:v>
                </c:pt>
                <c:pt idx="509">
                  <c:v>1.6293279022403299E-2</c:v>
                </c:pt>
                <c:pt idx="510">
                  <c:v>-3.4068136272545013E-2</c:v>
                </c:pt>
                <c:pt idx="511">
                  <c:v>0</c:v>
                </c:pt>
                <c:pt idx="512">
                  <c:v>6.9042973069947333E-2</c:v>
                </c:pt>
                <c:pt idx="513">
                  <c:v>0</c:v>
                </c:pt>
                <c:pt idx="514">
                  <c:v>-1.7128207775225609E-2</c:v>
                </c:pt>
                <c:pt idx="515">
                  <c:v>-7.877461706783373E-2</c:v>
                </c:pt>
                <c:pt idx="516">
                  <c:v>0</c:v>
                </c:pt>
                <c:pt idx="517">
                  <c:v>1.628592432472287E-2</c:v>
                </c:pt>
                <c:pt idx="518">
                  <c:v>4.3083900226757121E-2</c:v>
                </c:pt>
                <c:pt idx="519">
                  <c:v>5.2173913043478182E-2</c:v>
                </c:pt>
                <c:pt idx="520">
                  <c:v>0</c:v>
                </c:pt>
                <c:pt idx="521">
                  <c:v>1.9346162247358301E-2</c:v>
                </c:pt>
                <c:pt idx="522">
                  <c:v>0</c:v>
                </c:pt>
                <c:pt idx="523">
                  <c:v>-9.4885151685855651E-2</c:v>
                </c:pt>
                <c:pt idx="524">
                  <c:v>0</c:v>
                </c:pt>
                <c:pt idx="525">
                  <c:v>3.4353633723594568E-2</c:v>
                </c:pt>
                <c:pt idx="526">
                  <c:v>6.8354430379746756E-2</c:v>
                </c:pt>
                <c:pt idx="527">
                  <c:v>0</c:v>
                </c:pt>
                <c:pt idx="528">
                  <c:v>-7.4704041366172258E-2</c:v>
                </c:pt>
                <c:pt idx="529">
                  <c:v>2.450980392156854E-2</c:v>
                </c:pt>
                <c:pt idx="530">
                  <c:v>0</c:v>
                </c:pt>
                <c:pt idx="531">
                  <c:v>-7.6021575291079668E-2</c:v>
                </c:pt>
                <c:pt idx="532">
                  <c:v>0</c:v>
                </c:pt>
                <c:pt idx="533">
                  <c:v>4.7830700119827492E-2</c:v>
                </c:pt>
                <c:pt idx="534">
                  <c:v>5.7934508816120937E-2</c:v>
                </c:pt>
                <c:pt idx="535">
                  <c:v>-2.6190476190476319E-2</c:v>
                </c:pt>
                <c:pt idx="536">
                  <c:v>0</c:v>
                </c:pt>
                <c:pt idx="537">
                  <c:v>1.8148726300448281E-2</c:v>
                </c:pt>
                <c:pt idx="538">
                  <c:v>2.8761061946902981E-2</c:v>
                </c:pt>
                <c:pt idx="539">
                  <c:v>-6.4516129032259339E-3</c:v>
                </c:pt>
                <c:pt idx="540">
                  <c:v>0</c:v>
                </c:pt>
                <c:pt idx="541">
                  <c:v>-4.9856542891596238E-2</c:v>
                </c:pt>
                <c:pt idx="542">
                  <c:v>0</c:v>
                </c:pt>
                <c:pt idx="543">
                  <c:v>-3.7156263753065688E-2</c:v>
                </c:pt>
                <c:pt idx="544">
                  <c:v>1.5021459227468E-2</c:v>
                </c:pt>
                <c:pt idx="545">
                  <c:v>5.4968287526427018E-2</c:v>
                </c:pt>
                <c:pt idx="546">
                  <c:v>0</c:v>
                </c:pt>
                <c:pt idx="547">
                  <c:v>-4.6627858660152843E-2</c:v>
                </c:pt>
                <c:pt idx="548">
                  <c:v>2.8513238289205489E-2</c:v>
                </c:pt>
                <c:pt idx="549">
                  <c:v>0.104950495049505</c:v>
                </c:pt>
                <c:pt idx="550">
                  <c:v>0</c:v>
                </c:pt>
                <c:pt idx="551">
                  <c:v>-4.2661733689603798E-2</c:v>
                </c:pt>
                <c:pt idx="552">
                  <c:v>0</c:v>
                </c:pt>
                <c:pt idx="553">
                  <c:v>2.02623010312597E-3</c:v>
                </c:pt>
                <c:pt idx="554">
                  <c:v>5.6338028169014231E-2</c:v>
                </c:pt>
                <c:pt idx="555">
                  <c:v>-1.5238095238095269E-2</c:v>
                </c:pt>
                <c:pt idx="556">
                  <c:v>0</c:v>
                </c:pt>
                <c:pt idx="557">
                  <c:v>2.053618409349256E-2</c:v>
                </c:pt>
                <c:pt idx="558">
                  <c:v>-0.1119266055045873</c:v>
                </c:pt>
                <c:pt idx="559">
                  <c:v>0</c:v>
                </c:pt>
                <c:pt idx="560">
                  <c:v>1.5474356365609451E-2</c:v>
                </c:pt>
                <c:pt idx="561">
                  <c:v>-2.4809160305343528E-2</c:v>
                </c:pt>
                <c:pt idx="562">
                  <c:v>0</c:v>
                </c:pt>
                <c:pt idx="563">
                  <c:v>-1.7896549119088889E-2</c:v>
                </c:pt>
                <c:pt idx="564">
                  <c:v>-5.0607287449392691E-2</c:v>
                </c:pt>
                <c:pt idx="565">
                  <c:v>0</c:v>
                </c:pt>
                <c:pt idx="566">
                  <c:v>-1.327612418433421E-2</c:v>
                </c:pt>
                <c:pt idx="567">
                  <c:v>0</c:v>
                </c:pt>
                <c:pt idx="568">
                  <c:v>-4.2181660720505332E-2</c:v>
                </c:pt>
                <c:pt idx="569">
                  <c:v>-7.3710073710074866E-3</c:v>
                </c:pt>
                <c:pt idx="570">
                  <c:v>0</c:v>
                </c:pt>
                <c:pt idx="571">
                  <c:v>-4.3690891438025181E-3</c:v>
                </c:pt>
                <c:pt idx="572">
                  <c:v>0.12415349887133199</c:v>
                </c:pt>
                <c:pt idx="573">
                  <c:v>0</c:v>
                </c:pt>
                <c:pt idx="574">
                  <c:v>0</c:v>
                </c:pt>
                <c:pt idx="575">
                  <c:v>-1.539288319066456E-2</c:v>
                </c:pt>
                <c:pt idx="576">
                  <c:v>0</c:v>
                </c:pt>
                <c:pt idx="577">
                  <c:v>1.9711798282466161E-2</c:v>
                </c:pt>
                <c:pt idx="578">
                  <c:v>-6.5764023210831746E-2</c:v>
                </c:pt>
                <c:pt idx="579">
                  <c:v>5.1759834368530162E-2</c:v>
                </c:pt>
                <c:pt idx="580">
                  <c:v>0</c:v>
                </c:pt>
                <c:pt idx="581">
                  <c:v>-4.8569514142912662E-2</c:v>
                </c:pt>
                <c:pt idx="582">
                  <c:v>-3.4042553191489411E-2</c:v>
                </c:pt>
                <c:pt idx="583">
                  <c:v>1.321585903083689E-2</c:v>
                </c:pt>
                <c:pt idx="584">
                  <c:v>0</c:v>
                </c:pt>
                <c:pt idx="585">
                  <c:v>-4.4804441338812451E-2</c:v>
                </c:pt>
                <c:pt idx="586">
                  <c:v>0</c:v>
                </c:pt>
                <c:pt idx="587">
                  <c:v>6.1743448083659844E-3</c:v>
                </c:pt>
                <c:pt idx="588">
                  <c:v>2.8513238289205489E-2</c:v>
                </c:pt>
                <c:pt idx="589">
                  <c:v>2.3762376237624009E-2</c:v>
                </c:pt>
                <c:pt idx="590">
                  <c:v>0</c:v>
                </c:pt>
                <c:pt idx="591">
                  <c:v>-3.8568989900157447E-2</c:v>
                </c:pt>
                <c:pt idx="592">
                  <c:v>2.8056112224448929E-2</c:v>
                </c:pt>
                <c:pt idx="593">
                  <c:v>-1.1695906432748541E-2</c:v>
                </c:pt>
                <c:pt idx="594">
                  <c:v>0</c:v>
                </c:pt>
                <c:pt idx="595">
                  <c:v>5.6429853555612919E-3</c:v>
                </c:pt>
                <c:pt idx="596">
                  <c:v>1.3207547169811431E-2</c:v>
                </c:pt>
                <c:pt idx="597">
                  <c:v>-7.4487895716948138E-3</c:v>
                </c:pt>
                <c:pt idx="598">
                  <c:v>0</c:v>
                </c:pt>
                <c:pt idx="599">
                  <c:v>-7.3037938651014933E-3</c:v>
                </c:pt>
                <c:pt idx="600">
                  <c:v>5.4446460980037692E-3</c:v>
                </c:pt>
                <c:pt idx="601">
                  <c:v>5.4151624548737232E-3</c:v>
                </c:pt>
                <c:pt idx="602">
                  <c:v>-1.256732495511681E-2</c:v>
                </c:pt>
                <c:pt idx="603">
                  <c:v>0</c:v>
                </c:pt>
                <c:pt idx="604">
                  <c:v>3.2331989319958288E-2</c:v>
                </c:pt>
                <c:pt idx="605">
                  <c:v>1.7452006980802629E-2</c:v>
                </c:pt>
                <c:pt idx="606">
                  <c:v>0</c:v>
                </c:pt>
                <c:pt idx="607">
                  <c:v>1.7152658662091811E-3</c:v>
                </c:pt>
                <c:pt idx="608">
                  <c:v>0</c:v>
                </c:pt>
                <c:pt idx="609">
                  <c:v>2.739726027397249E-2</c:v>
                </c:pt>
                <c:pt idx="610">
                  <c:v>-1.833333333333342E-2</c:v>
                </c:pt>
                <c:pt idx="611">
                  <c:v>1.6977928692700759E-3</c:v>
                </c:pt>
                <c:pt idx="612">
                  <c:v>-1.016949152542368E-2</c:v>
                </c:pt>
                <c:pt idx="613">
                  <c:v>-3.424657534246478E-3</c:v>
                </c:pt>
                <c:pt idx="614">
                  <c:v>3.0927835051546278E-2</c:v>
                </c:pt>
                <c:pt idx="615">
                  <c:v>5.0000000000001146E-3</c:v>
                </c:pt>
                <c:pt idx="616">
                  <c:v>4.3117744610281727E-2</c:v>
                </c:pt>
                <c:pt idx="617">
                  <c:v>-1.5898251192368871E-3</c:v>
                </c:pt>
                <c:pt idx="618">
                  <c:v>7.9617834394902776E-3</c:v>
                </c:pt>
                <c:pt idx="619">
                  <c:v>6.3191153238546516E-3</c:v>
                </c:pt>
                <c:pt idx="620">
                  <c:v>4.7095761381474874E-3</c:v>
                </c:pt>
                <c:pt idx="621">
                  <c:v>-2.1875000000000089E-2</c:v>
                </c:pt>
                <c:pt idx="622">
                  <c:v>2.0766773162939289E-2</c:v>
                </c:pt>
                <c:pt idx="623">
                  <c:v>-1.564945226916969E-3</c:v>
                </c:pt>
                <c:pt idx="624">
                  <c:v>-1.410658307210033E-2</c:v>
                </c:pt>
                <c:pt idx="625">
                  <c:v>3.3386327503974522E-2</c:v>
                </c:pt>
                <c:pt idx="626">
                  <c:v>6.1538461538461764E-3</c:v>
                </c:pt>
                <c:pt idx="627">
                  <c:v>1.5290519877675379E-3</c:v>
                </c:pt>
                <c:pt idx="628">
                  <c:v>-1.068702290076318E-2</c:v>
                </c:pt>
                <c:pt idx="629">
                  <c:v>1.543209876543195E-2</c:v>
                </c:pt>
                <c:pt idx="630">
                  <c:v>4.5592705167172287E-3</c:v>
                </c:pt>
                <c:pt idx="631">
                  <c:v>4.5385779122539827E-3</c:v>
                </c:pt>
                <c:pt idx="632">
                  <c:v>9.0361445783133654E-3</c:v>
                </c:pt>
                <c:pt idx="633">
                  <c:v>-1.7910447761193989E-2</c:v>
                </c:pt>
                <c:pt idx="634">
                  <c:v>2.1276595744680771E-2</c:v>
                </c:pt>
                <c:pt idx="635">
                  <c:v>-1.041666666666663E-2</c:v>
                </c:pt>
                <c:pt idx="636">
                  <c:v>-1.3533834586466179E-2</c:v>
                </c:pt>
                <c:pt idx="637">
                  <c:v>-4.7256097560975603E-2</c:v>
                </c:pt>
                <c:pt idx="638">
                  <c:v>2.4000000000000021E-2</c:v>
                </c:pt>
                <c:pt idx="639">
                  <c:v>2.968749999999987E-2</c:v>
                </c:pt>
                <c:pt idx="640">
                  <c:v>1.365705614567525E-2</c:v>
                </c:pt>
                <c:pt idx="641">
                  <c:v>-2.9940119760479829E-3</c:v>
                </c:pt>
                <c:pt idx="642">
                  <c:v>5.555555555555558E-2</c:v>
                </c:pt>
                <c:pt idx="643">
                  <c:v>-4.2674253200568613E-3</c:v>
                </c:pt>
                <c:pt idx="644">
                  <c:v>1.5714285714285792E-2</c:v>
                </c:pt>
                <c:pt idx="645">
                  <c:v>7.0323488045005433E-3</c:v>
                </c:pt>
                <c:pt idx="646">
                  <c:v>9.7765363128492488E-3</c:v>
                </c:pt>
                <c:pt idx="647">
                  <c:v>-9.6818810511757336E-3</c:v>
                </c:pt>
                <c:pt idx="648">
                  <c:v>-4.1899441340782504E-3</c:v>
                </c:pt>
                <c:pt idx="649">
                  <c:v>-2.2440392706872481E-2</c:v>
                </c:pt>
                <c:pt idx="650">
                  <c:v>1.0043041606886851E-2</c:v>
                </c:pt>
                <c:pt idx="651">
                  <c:v>4.1193181818181879E-2</c:v>
                </c:pt>
                <c:pt idx="652">
                  <c:v>-9.5497953615280018E-3</c:v>
                </c:pt>
                <c:pt idx="653">
                  <c:v>-1.5151515151515031E-2</c:v>
                </c:pt>
                <c:pt idx="654">
                  <c:v>-4.1958041958042314E-3</c:v>
                </c:pt>
                <c:pt idx="655">
                  <c:v>8.4269662921347965E-3</c:v>
                </c:pt>
                <c:pt idx="656">
                  <c:v>2.3676880222841309E-2</c:v>
                </c:pt>
                <c:pt idx="657">
                  <c:v>-8.1632653061224358E-3</c:v>
                </c:pt>
                <c:pt idx="658">
                  <c:v>-3.1550068587105629E-2</c:v>
                </c:pt>
                <c:pt idx="659">
                  <c:v>-4.2492917847024581E-3</c:v>
                </c:pt>
                <c:pt idx="660">
                  <c:v>-3.4139402560455223E-2</c:v>
                </c:pt>
                <c:pt idx="661">
                  <c:v>-5.1546391752577359E-2</c:v>
                </c:pt>
                <c:pt idx="662">
                  <c:v>0</c:v>
                </c:pt>
                <c:pt idx="663">
                  <c:v>3.5945967953531673E-2</c:v>
                </c:pt>
                <c:pt idx="664">
                  <c:v>-3.4934497816593857E-2</c:v>
                </c:pt>
                <c:pt idx="665">
                  <c:v>-4.5248868778281492E-3</c:v>
                </c:pt>
                <c:pt idx="666">
                  <c:v>4.5454545454545643E-2</c:v>
                </c:pt>
                <c:pt idx="667">
                  <c:v>-1.014492753623197E-2</c:v>
                </c:pt>
                <c:pt idx="668">
                  <c:v>-1.6105417276720439E-2</c:v>
                </c:pt>
                <c:pt idx="669">
                  <c:v>2.9761904761906881E-3</c:v>
                </c:pt>
                <c:pt idx="670">
                  <c:v>-2.6706231454005969E-2</c:v>
                </c:pt>
                <c:pt idx="671">
                  <c:v>1.067073170731714E-2</c:v>
                </c:pt>
                <c:pt idx="672">
                  <c:v>4.3740573152337918E-2</c:v>
                </c:pt>
                <c:pt idx="673">
                  <c:v>2.0231213872832221E-2</c:v>
                </c:pt>
                <c:pt idx="674">
                  <c:v>5.6657223796032774E-3</c:v>
                </c:pt>
                <c:pt idx="675">
                  <c:v>-1.2676056338028039E-2</c:v>
                </c:pt>
                <c:pt idx="676">
                  <c:v>1.854493580599148E-2</c:v>
                </c:pt>
                <c:pt idx="677">
                  <c:v>-7.0028011204482654E-3</c:v>
                </c:pt>
                <c:pt idx="678">
                  <c:v>-2.538787023977418E-2</c:v>
                </c:pt>
                <c:pt idx="679">
                  <c:v>-4.7756874095513879E-2</c:v>
                </c:pt>
                <c:pt idx="680">
                  <c:v>0</c:v>
                </c:pt>
                <c:pt idx="681">
                  <c:v>4.4017792260087063E-3</c:v>
                </c:pt>
                <c:pt idx="682">
                  <c:v>-1.6897081413210339E-2</c:v>
                </c:pt>
                <c:pt idx="683">
                  <c:v>6.2500000000000888E-3</c:v>
                </c:pt>
                <c:pt idx="684">
                  <c:v>-1.086956521739124E-2</c:v>
                </c:pt>
                <c:pt idx="685">
                  <c:v>-2.9827315541601451E-2</c:v>
                </c:pt>
                <c:pt idx="686">
                  <c:v>-1.9417475728155331E-2</c:v>
                </c:pt>
                <c:pt idx="687">
                  <c:v>-1.155115511551141E-2</c:v>
                </c:pt>
                <c:pt idx="688">
                  <c:v>-4.8414023372287063E-2</c:v>
                </c:pt>
                <c:pt idx="689">
                  <c:v>0</c:v>
                </c:pt>
                <c:pt idx="690">
                  <c:v>4.2747281982791208E-2</c:v>
                </c:pt>
                <c:pt idx="691">
                  <c:v>3.4246575342467001E-3</c:v>
                </c:pt>
                <c:pt idx="692">
                  <c:v>3.4129692832762788E-3</c:v>
                </c:pt>
                <c:pt idx="693">
                  <c:v>6.8027210884353817E-3</c:v>
                </c:pt>
                <c:pt idx="694">
                  <c:v>-1.0135135135135091E-2</c:v>
                </c:pt>
                <c:pt idx="695">
                  <c:v>3.5836177474402708E-2</c:v>
                </c:pt>
                <c:pt idx="696">
                  <c:v>-4.448105436573313E-2</c:v>
                </c:pt>
                <c:pt idx="697">
                  <c:v>-6.8965517241380558E-3</c:v>
                </c:pt>
                <c:pt idx="698">
                  <c:v>-7.6388888888888618E-2</c:v>
                </c:pt>
                <c:pt idx="699">
                  <c:v>0</c:v>
                </c:pt>
                <c:pt idx="700">
                  <c:v>3.036927902666231E-2</c:v>
                </c:pt>
                <c:pt idx="701">
                  <c:v>6.8265682656826643E-2</c:v>
                </c:pt>
                <c:pt idx="702">
                  <c:v>-1.727115716753103E-3</c:v>
                </c:pt>
                <c:pt idx="703">
                  <c:v>2.4221453287197381E-2</c:v>
                </c:pt>
                <c:pt idx="704">
                  <c:v>-3.8851351351351322E-2</c:v>
                </c:pt>
                <c:pt idx="705">
                  <c:v>3.3391915641476137E-2</c:v>
                </c:pt>
                <c:pt idx="706">
                  <c:v>-2.2108843537414938E-2</c:v>
                </c:pt>
                <c:pt idx="707">
                  <c:v>3.130434782608682E-2</c:v>
                </c:pt>
                <c:pt idx="708">
                  <c:v>2.698145025295107E-2</c:v>
                </c:pt>
                <c:pt idx="709">
                  <c:v>1.1494252873563321E-2</c:v>
                </c:pt>
                <c:pt idx="710">
                  <c:v>2.759740259740262E-2</c:v>
                </c:pt>
                <c:pt idx="711">
                  <c:v>-4.7393364928910442E-3</c:v>
                </c:pt>
                <c:pt idx="712">
                  <c:v>-6.6666666666666652E-2</c:v>
                </c:pt>
                <c:pt idx="713">
                  <c:v>2.0408163265306149E-2</c:v>
                </c:pt>
                <c:pt idx="714">
                  <c:v>-4.8333333333333339E-2</c:v>
                </c:pt>
                <c:pt idx="715">
                  <c:v>0</c:v>
                </c:pt>
                <c:pt idx="716">
                  <c:v>1.518346545480553E-2</c:v>
                </c:pt>
                <c:pt idx="717">
                  <c:v>-8.3892617449663476E-3</c:v>
                </c:pt>
                <c:pt idx="718">
                  <c:v>7.4450084602368571E-2</c:v>
                </c:pt>
                <c:pt idx="719">
                  <c:v>7.8740157480317041E-3</c:v>
                </c:pt>
                <c:pt idx="720">
                  <c:v>2.0312499999999959E-2</c:v>
                </c:pt>
                <c:pt idx="721">
                  <c:v>-1.378254211332308E-2</c:v>
                </c:pt>
                <c:pt idx="722">
                  <c:v>-2.7950310559006208E-2</c:v>
                </c:pt>
                <c:pt idx="723">
                  <c:v>-3.1948881789136681E-3</c:v>
                </c:pt>
                <c:pt idx="724">
                  <c:v>-2.7243589743589869E-2</c:v>
                </c:pt>
                <c:pt idx="725">
                  <c:v>0</c:v>
                </c:pt>
                <c:pt idx="726">
                  <c:v>-1.3179571663920919E-2</c:v>
                </c:pt>
                <c:pt idx="727">
                  <c:v>0</c:v>
                </c:pt>
                <c:pt idx="728">
                  <c:v>-1.9707653779788001E-4</c:v>
                </c:pt>
                <c:pt idx="729">
                  <c:v>1.9230769230769159E-2</c:v>
                </c:pt>
                <c:pt idx="730">
                  <c:v>2.2012578616352089E-2</c:v>
                </c:pt>
                <c:pt idx="731">
                  <c:v>9.2307692307693756E-3</c:v>
                </c:pt>
                <c:pt idx="732">
                  <c:v>-2.743902439024393E-2</c:v>
                </c:pt>
                <c:pt idx="733">
                  <c:v>-2.9780564263322869E-2</c:v>
                </c:pt>
                <c:pt idx="734">
                  <c:v>-2.5848142164781821E-2</c:v>
                </c:pt>
                <c:pt idx="735">
                  <c:v>0</c:v>
                </c:pt>
                <c:pt idx="736">
                  <c:v>2.969233283978356E-3</c:v>
                </c:pt>
                <c:pt idx="737">
                  <c:v>5.5379746835442889E-2</c:v>
                </c:pt>
                <c:pt idx="738">
                  <c:v>0</c:v>
                </c:pt>
                <c:pt idx="739">
                  <c:v>-1.799100449775104E-2</c:v>
                </c:pt>
                <c:pt idx="740">
                  <c:v>-4.5801526717558216E-3</c:v>
                </c:pt>
                <c:pt idx="741">
                  <c:v>-2.1472392638036911E-2</c:v>
                </c:pt>
                <c:pt idx="742">
                  <c:v>5.7993730407523543E-2</c:v>
                </c:pt>
                <c:pt idx="743">
                  <c:v>5.9259259259258901E-3</c:v>
                </c:pt>
                <c:pt idx="744">
                  <c:v>1.4727540500736319E-2</c:v>
                </c:pt>
                <c:pt idx="745">
                  <c:v>2.9027576197386828E-3</c:v>
                </c:pt>
                <c:pt idx="746">
                  <c:v>2.8943560057888011E-3</c:v>
                </c:pt>
                <c:pt idx="747">
                  <c:v>5.7720057720056506E-3</c:v>
                </c:pt>
                <c:pt idx="748">
                  <c:v>-1.4347202295552639E-3</c:v>
                </c:pt>
                <c:pt idx="749">
                  <c:v>0</c:v>
                </c:pt>
                <c:pt idx="750">
                  <c:v>2.8735632183909399E-3</c:v>
                </c:pt>
                <c:pt idx="751">
                  <c:v>2.2922636103151591E-2</c:v>
                </c:pt>
                <c:pt idx="752">
                  <c:v>4.2016806722688926E-3</c:v>
                </c:pt>
                <c:pt idx="753">
                  <c:v>0</c:v>
                </c:pt>
                <c:pt idx="754">
                  <c:v>-9.7629009762900676E-3</c:v>
                </c:pt>
                <c:pt idx="755">
                  <c:v>0</c:v>
                </c:pt>
                <c:pt idx="756">
                  <c:v>-2.25352112676056E-2</c:v>
                </c:pt>
                <c:pt idx="757">
                  <c:v>1.7291066282420609E-2</c:v>
                </c:pt>
                <c:pt idx="758">
                  <c:v>0</c:v>
                </c:pt>
                <c:pt idx="759">
                  <c:v>-1.4164305949008189E-3</c:v>
                </c:pt>
                <c:pt idx="760">
                  <c:v>1.41843971631217E-3</c:v>
                </c:pt>
                <c:pt idx="761">
                  <c:v>-2.124645892351262E-2</c:v>
                </c:pt>
                <c:pt idx="762">
                  <c:v>1.013024602026058E-2</c:v>
                </c:pt>
                <c:pt idx="763">
                  <c:v>-1.432664756447211E-3</c:v>
                </c:pt>
                <c:pt idx="764">
                  <c:v>-1.4347202295552639E-3</c:v>
                </c:pt>
                <c:pt idx="765">
                  <c:v>6.0344827586206851E-2</c:v>
                </c:pt>
                <c:pt idx="766">
                  <c:v>1.35501355013552E-2</c:v>
                </c:pt>
                <c:pt idx="767">
                  <c:v>-1.7379679144385211E-2</c:v>
                </c:pt>
                <c:pt idx="768">
                  <c:v>8.1632653061225469E-3</c:v>
                </c:pt>
                <c:pt idx="769">
                  <c:v>8.0971659919026884E-3</c:v>
                </c:pt>
                <c:pt idx="770">
                  <c:v>4.8192771084337498E-2</c:v>
                </c:pt>
                <c:pt idx="771">
                  <c:v>1.2771392081736719E-2</c:v>
                </c:pt>
                <c:pt idx="772">
                  <c:v>-1.00882723833543E-2</c:v>
                </c:pt>
                <c:pt idx="773">
                  <c:v>-2.5477707006368311E-3</c:v>
                </c:pt>
                <c:pt idx="774">
                  <c:v>1.2771392081736279E-3</c:v>
                </c:pt>
                <c:pt idx="775">
                  <c:v>0</c:v>
                </c:pt>
                <c:pt idx="776">
                  <c:v>-1.2755102040815649E-3</c:v>
                </c:pt>
                <c:pt idx="777">
                  <c:v>-5.1085568326948438E-3</c:v>
                </c:pt>
                <c:pt idx="778">
                  <c:v>-2.9525032092426181E-2</c:v>
                </c:pt>
                <c:pt idx="779">
                  <c:v>-1.851851851851849E-2</c:v>
                </c:pt>
                <c:pt idx="780">
                  <c:v>2.8301886792452931E-2</c:v>
                </c:pt>
                <c:pt idx="781">
                  <c:v>-1.4416775884665939E-2</c:v>
                </c:pt>
                <c:pt idx="782">
                  <c:v>6.6489361702128944E-3</c:v>
                </c:pt>
                <c:pt idx="783">
                  <c:v>3.9630118890354726E-3</c:v>
                </c:pt>
                <c:pt idx="784">
                  <c:v>1.18421052631581E-2</c:v>
                </c:pt>
                <c:pt idx="785">
                  <c:v>2.3407022106631811E-2</c:v>
                </c:pt>
                <c:pt idx="786">
                  <c:v>-2.5412960609911832E-3</c:v>
                </c:pt>
                <c:pt idx="787">
                  <c:v>-8.9171974522292974E-3</c:v>
                </c:pt>
                <c:pt idx="788">
                  <c:v>-2.9562982005141399E-2</c:v>
                </c:pt>
                <c:pt idx="789">
                  <c:v>-1.854304635761583E-2</c:v>
                </c:pt>
                <c:pt idx="790">
                  <c:v>0</c:v>
                </c:pt>
                <c:pt idx="791">
                  <c:v>-1.0796221322537099E-2</c:v>
                </c:pt>
                <c:pt idx="792">
                  <c:v>2.5920873124147151E-2</c:v>
                </c:pt>
                <c:pt idx="793">
                  <c:v>3.0585106382978951E-2</c:v>
                </c:pt>
                <c:pt idx="794">
                  <c:v>1.290322580645142E-2</c:v>
                </c:pt>
                <c:pt idx="795">
                  <c:v>-6.3694267515922443E-3</c:v>
                </c:pt>
                <c:pt idx="796">
                  <c:v>-5.1282051282051322E-2</c:v>
                </c:pt>
                <c:pt idx="797">
                  <c:v>1.351351351351449E-3</c:v>
                </c:pt>
                <c:pt idx="798">
                  <c:v>0</c:v>
                </c:pt>
                <c:pt idx="799">
                  <c:v>-1.9794853087576562E-2</c:v>
                </c:pt>
                <c:pt idx="800">
                  <c:v>8.5227272727272929E-3</c:v>
                </c:pt>
                <c:pt idx="801">
                  <c:v>-2.8169014084507E-3</c:v>
                </c:pt>
                <c:pt idx="802">
                  <c:v>-4.237288135593098E-3</c:v>
                </c:pt>
                <c:pt idx="803">
                  <c:v>3.6879432624113313E-2</c:v>
                </c:pt>
                <c:pt idx="804">
                  <c:v>-2.872777017783856E-2</c:v>
                </c:pt>
                <c:pt idx="805">
                  <c:v>7.0422535211267512E-3</c:v>
                </c:pt>
                <c:pt idx="806">
                  <c:v>2.3776223776223789E-2</c:v>
                </c:pt>
                <c:pt idx="807">
                  <c:v>-6.9672131147541116E-2</c:v>
                </c:pt>
                <c:pt idx="808">
                  <c:v>0</c:v>
                </c:pt>
                <c:pt idx="809">
                  <c:v>7.4353945635290408E-3</c:v>
                </c:pt>
                <c:pt idx="810">
                  <c:v>4.5662100456620447E-3</c:v>
                </c:pt>
                <c:pt idx="811">
                  <c:v>-9.0909090909091494E-3</c:v>
                </c:pt>
                <c:pt idx="812">
                  <c:v>0</c:v>
                </c:pt>
                <c:pt idx="813">
                  <c:v>-8.1623620700908006E-3</c:v>
                </c:pt>
                <c:pt idx="814">
                  <c:v>1.4446227929374E-2</c:v>
                </c:pt>
                <c:pt idx="815">
                  <c:v>6.1708860759493563E-2</c:v>
                </c:pt>
                <c:pt idx="816">
                  <c:v>2.9806259314455459E-3</c:v>
                </c:pt>
                <c:pt idx="817">
                  <c:v>5.9435364041604544E-3</c:v>
                </c:pt>
                <c:pt idx="818">
                  <c:v>3.5450516986706093E-2</c:v>
                </c:pt>
                <c:pt idx="819">
                  <c:v>-1.426533523537721E-3</c:v>
                </c:pt>
                <c:pt idx="820">
                  <c:v>-1.5714285714285792E-2</c:v>
                </c:pt>
                <c:pt idx="821">
                  <c:v>2.1770682148040791E-2</c:v>
                </c:pt>
                <c:pt idx="822">
                  <c:v>1.5625E-2</c:v>
                </c:pt>
                <c:pt idx="823">
                  <c:v>-2.7972027972029689E-3</c:v>
                </c:pt>
                <c:pt idx="824">
                  <c:v>-1.2622720897615619E-2</c:v>
                </c:pt>
                <c:pt idx="825">
                  <c:v>-5.6818181818182323E-3</c:v>
                </c:pt>
                <c:pt idx="826">
                  <c:v>5.7142857142857828E-3</c:v>
                </c:pt>
                <c:pt idx="827">
                  <c:v>1.1363636363636241E-2</c:v>
                </c:pt>
                <c:pt idx="828">
                  <c:v>7.0224719101124036E-3</c:v>
                </c:pt>
                <c:pt idx="829">
                  <c:v>2.7894002789401462E-3</c:v>
                </c:pt>
                <c:pt idx="830">
                  <c:v>1.808066759388027E-2</c:v>
                </c:pt>
                <c:pt idx="831">
                  <c:v>4.098360655737654E-3</c:v>
                </c:pt>
                <c:pt idx="832">
                  <c:v>-1.768707482993204E-2</c:v>
                </c:pt>
                <c:pt idx="833">
                  <c:v>-1.3850415512465349E-2</c:v>
                </c:pt>
                <c:pt idx="834">
                  <c:v>3.7921348314606813E-2</c:v>
                </c:pt>
                <c:pt idx="835">
                  <c:v>3.247631935047357E-2</c:v>
                </c:pt>
                <c:pt idx="836">
                  <c:v>-2.3591087811271168E-2</c:v>
                </c:pt>
                <c:pt idx="837">
                  <c:v>1.744966442953011E-2</c:v>
                </c:pt>
                <c:pt idx="838">
                  <c:v>-2.5065963060686092E-2</c:v>
                </c:pt>
                <c:pt idx="839">
                  <c:v>-1.0825439783491261E-2</c:v>
                </c:pt>
                <c:pt idx="840">
                  <c:v>-1.367989056087549E-2</c:v>
                </c:pt>
                <c:pt idx="841">
                  <c:v>-4.1608876560332853E-3</c:v>
                </c:pt>
                <c:pt idx="842">
                  <c:v>-3.342618384401097E-2</c:v>
                </c:pt>
                <c:pt idx="843">
                  <c:v>5.1873198847262048E-2</c:v>
                </c:pt>
                <c:pt idx="844">
                  <c:v>0</c:v>
                </c:pt>
                <c:pt idx="845">
                  <c:v>-5.4496779157684472E-3</c:v>
                </c:pt>
                <c:pt idx="846">
                  <c:v>1.2787723785166349E-2</c:v>
                </c:pt>
                <c:pt idx="847">
                  <c:v>-1.136363636363635E-2</c:v>
                </c:pt>
                <c:pt idx="848">
                  <c:v>-5.1085568326947328E-3</c:v>
                </c:pt>
                <c:pt idx="849">
                  <c:v>6.4184852374837842E-3</c:v>
                </c:pt>
                <c:pt idx="850">
                  <c:v>2.29591836734695E-2</c:v>
                </c:pt>
                <c:pt idx="851">
                  <c:v>1.246882793017434E-3</c:v>
                </c:pt>
                <c:pt idx="852">
                  <c:v>-3.7359900373599149E-3</c:v>
                </c:pt>
                <c:pt idx="853">
                  <c:v>1.2499999999999729E-3</c:v>
                </c:pt>
                <c:pt idx="854">
                  <c:v>0</c:v>
                </c:pt>
                <c:pt idx="855">
                  <c:v>1.9975031210986319E-2</c:v>
                </c:pt>
                <c:pt idx="856">
                  <c:v>6.1199510403917579E-3</c:v>
                </c:pt>
                <c:pt idx="857">
                  <c:v>1.5815085158150669E-2</c:v>
                </c:pt>
                <c:pt idx="858">
                  <c:v>5.9880239520959666E-3</c:v>
                </c:pt>
                <c:pt idx="859">
                  <c:v>0</c:v>
                </c:pt>
                <c:pt idx="860">
                  <c:v>1.6666666666666611E-2</c:v>
                </c:pt>
                <c:pt idx="861">
                  <c:v>-3.5128805620608938E-3</c:v>
                </c:pt>
                <c:pt idx="862">
                  <c:v>1.2925969447708409E-2</c:v>
                </c:pt>
                <c:pt idx="863">
                  <c:v>-1.160092807424584E-2</c:v>
                </c:pt>
                <c:pt idx="864">
                  <c:v>-8.2159624413146171E-3</c:v>
                </c:pt>
                <c:pt idx="865">
                  <c:v>3.0769230769230878E-2</c:v>
                </c:pt>
                <c:pt idx="866">
                  <c:v>-3.3295063145809538E-2</c:v>
                </c:pt>
                <c:pt idx="867">
                  <c:v>2.8503562945368269E-2</c:v>
                </c:pt>
                <c:pt idx="868">
                  <c:v>3.4642032332561361E-3</c:v>
                </c:pt>
                <c:pt idx="869">
                  <c:v>-3.4522439585729088E-3</c:v>
                </c:pt>
                <c:pt idx="870">
                  <c:v>1.5011547344110809E-2</c:v>
                </c:pt>
                <c:pt idx="871">
                  <c:v>0</c:v>
                </c:pt>
                <c:pt idx="872">
                  <c:v>4.550625711035261E-3</c:v>
                </c:pt>
                <c:pt idx="873">
                  <c:v>2.2650056625141972E-3</c:v>
                </c:pt>
                <c:pt idx="874">
                  <c:v>3.3898305084747449E-3</c:v>
                </c:pt>
                <c:pt idx="875">
                  <c:v>-4.5045045045046814E-3</c:v>
                </c:pt>
                <c:pt idx="876">
                  <c:v>2.1493212669683182E-2</c:v>
                </c:pt>
                <c:pt idx="877">
                  <c:v>-3.6544850498338999E-2</c:v>
                </c:pt>
                <c:pt idx="878">
                  <c:v>-1.8390804597701042E-2</c:v>
                </c:pt>
                <c:pt idx="879">
                  <c:v>2.9274004683840671E-2</c:v>
                </c:pt>
                <c:pt idx="880">
                  <c:v>-5.5745164960181781E-2</c:v>
                </c:pt>
                <c:pt idx="881">
                  <c:v>1.9277108433734869E-2</c:v>
                </c:pt>
                <c:pt idx="882">
                  <c:v>3.6643026004727908E-2</c:v>
                </c:pt>
                <c:pt idx="883">
                  <c:v>-7.9817559863170073E-3</c:v>
                </c:pt>
                <c:pt idx="884">
                  <c:v>1.379310344827589E-2</c:v>
                </c:pt>
                <c:pt idx="885">
                  <c:v>1.473922902494329E-2</c:v>
                </c:pt>
                <c:pt idx="886">
                  <c:v>2.7932960893854771E-2</c:v>
                </c:pt>
                <c:pt idx="887">
                  <c:v>4.3478260869564966E-3</c:v>
                </c:pt>
                <c:pt idx="888">
                  <c:v>4.3290043290042926E-3</c:v>
                </c:pt>
                <c:pt idx="889">
                  <c:v>1.2931034482758671E-2</c:v>
                </c:pt>
                <c:pt idx="890">
                  <c:v>1.0638297872340269E-2</c:v>
                </c:pt>
                <c:pt idx="891">
                  <c:v>-5.2631578947368576E-3</c:v>
                </c:pt>
                <c:pt idx="892">
                  <c:v>3.1746031746033849E-3</c:v>
                </c:pt>
                <c:pt idx="893">
                  <c:v>1.5822784810126441E-2</c:v>
                </c:pt>
                <c:pt idx="894">
                  <c:v>-4.1536863966772364E-3</c:v>
                </c:pt>
                <c:pt idx="895">
                  <c:v>-1.6684045881126042E-2</c:v>
                </c:pt>
                <c:pt idx="896">
                  <c:v>-5.3022269353129037E-3</c:v>
                </c:pt>
                <c:pt idx="897">
                  <c:v>1.8123667377398789E-2</c:v>
                </c:pt>
                <c:pt idx="898">
                  <c:v>-2.408376963350789E-2</c:v>
                </c:pt>
                <c:pt idx="899">
                  <c:v>2.2532188841201561E-2</c:v>
                </c:pt>
                <c:pt idx="900">
                  <c:v>-9.4438614900315132E-3</c:v>
                </c:pt>
                <c:pt idx="901">
                  <c:v>2.1186440677966049E-2</c:v>
                </c:pt>
                <c:pt idx="902">
                  <c:v>0</c:v>
                </c:pt>
                <c:pt idx="903">
                  <c:v>6.2240663900414717E-3</c:v>
                </c:pt>
                <c:pt idx="904">
                  <c:v>-8.2474226804123418E-3</c:v>
                </c:pt>
                <c:pt idx="905">
                  <c:v>1.4553014553014609E-2</c:v>
                </c:pt>
                <c:pt idx="906">
                  <c:v>-3.2786885245901683E-2</c:v>
                </c:pt>
                <c:pt idx="907">
                  <c:v>1.377118644067798E-2</c:v>
                </c:pt>
                <c:pt idx="908">
                  <c:v>-1.253918495297812E-2</c:v>
                </c:pt>
                <c:pt idx="909">
                  <c:v>2.0105820105820179E-2</c:v>
                </c:pt>
                <c:pt idx="910">
                  <c:v>8.2987551867221843E-3</c:v>
                </c:pt>
                <c:pt idx="911">
                  <c:v>3.9094650205761187E-2</c:v>
                </c:pt>
                <c:pt idx="912">
                  <c:v>8.9108910891089188E-3</c:v>
                </c:pt>
                <c:pt idx="913">
                  <c:v>-6.8694798822375169E-3</c:v>
                </c:pt>
                <c:pt idx="914">
                  <c:v>-6.818181818181801E-2</c:v>
                </c:pt>
                <c:pt idx="915">
                  <c:v>4.1357370095439938E-2</c:v>
                </c:pt>
                <c:pt idx="916">
                  <c:v>-4.4806517311608902E-2</c:v>
                </c:pt>
                <c:pt idx="917">
                  <c:v>0</c:v>
                </c:pt>
                <c:pt idx="918">
                  <c:v>1.5660517890134559E-2</c:v>
                </c:pt>
                <c:pt idx="919">
                  <c:v>1.269841269841265E-2</c:v>
                </c:pt>
                <c:pt idx="920">
                  <c:v>3.3437826541274918E-2</c:v>
                </c:pt>
                <c:pt idx="921">
                  <c:v>2.0222446916076109E-3</c:v>
                </c:pt>
                <c:pt idx="922">
                  <c:v>1.210898082744705E-2</c:v>
                </c:pt>
                <c:pt idx="923">
                  <c:v>-4.9850448654036317E-3</c:v>
                </c:pt>
                <c:pt idx="924">
                  <c:v>1.9038076152304569E-2</c:v>
                </c:pt>
                <c:pt idx="925">
                  <c:v>5.8997050147493457E-3</c:v>
                </c:pt>
                <c:pt idx="926">
                  <c:v>-2.5415444770283461E-2</c:v>
                </c:pt>
                <c:pt idx="927">
                  <c:v>2.6078234704112409E-2</c:v>
                </c:pt>
                <c:pt idx="928">
                  <c:v>2.9325513196480909E-2</c:v>
                </c:pt>
                <c:pt idx="929">
                  <c:v>1.044634377967713E-2</c:v>
                </c:pt>
                <c:pt idx="930">
                  <c:v>1.409774436090205E-2</c:v>
                </c:pt>
                <c:pt idx="931">
                  <c:v>1.482854494902708E-2</c:v>
                </c:pt>
                <c:pt idx="932">
                  <c:v>-9.1324200913243114E-3</c:v>
                </c:pt>
                <c:pt idx="933">
                  <c:v>1.0138248847926469E-2</c:v>
                </c:pt>
                <c:pt idx="934">
                  <c:v>1.824817518248256E-3</c:v>
                </c:pt>
                <c:pt idx="935">
                  <c:v>3.0965391621129209E-2</c:v>
                </c:pt>
                <c:pt idx="936">
                  <c:v>1.5017667844522849E-2</c:v>
                </c:pt>
                <c:pt idx="937">
                  <c:v>-1.305483028720633E-2</c:v>
                </c:pt>
                <c:pt idx="938">
                  <c:v>2.821869488536155E-2</c:v>
                </c:pt>
                <c:pt idx="939">
                  <c:v>0</c:v>
                </c:pt>
                <c:pt idx="940">
                  <c:v>4.2881646655232863E-3</c:v>
                </c:pt>
                <c:pt idx="941">
                  <c:v>-2.1349274124679681E-2</c:v>
                </c:pt>
                <c:pt idx="942">
                  <c:v>-8.7260034904016459E-3</c:v>
                </c:pt>
                <c:pt idx="943">
                  <c:v>-3.521126760563154E-3</c:v>
                </c:pt>
                <c:pt idx="944">
                  <c:v>1.8551236749116299E-2</c:v>
                </c:pt>
                <c:pt idx="945">
                  <c:v>-1.90806591500432E-2</c:v>
                </c:pt>
                <c:pt idx="946">
                  <c:v>9.7259062776302585E-3</c:v>
                </c:pt>
                <c:pt idx="947">
                  <c:v>-4.2031523642732098E-2</c:v>
                </c:pt>
                <c:pt idx="948">
                  <c:v>0</c:v>
                </c:pt>
                <c:pt idx="949">
                  <c:v>-1.6713181970022029E-2</c:v>
                </c:pt>
                <c:pt idx="950">
                  <c:v>-4.3835616438356102E-2</c:v>
                </c:pt>
                <c:pt idx="951">
                  <c:v>2.8653295128939771E-2</c:v>
                </c:pt>
                <c:pt idx="952">
                  <c:v>3.6211699164345301E-2</c:v>
                </c:pt>
                <c:pt idx="953">
                  <c:v>1.792114695340574E-3</c:v>
                </c:pt>
                <c:pt idx="954">
                  <c:v>-3.0411449016100271E-2</c:v>
                </c:pt>
                <c:pt idx="955">
                  <c:v>-2.490774907749083E-2</c:v>
                </c:pt>
                <c:pt idx="956">
                  <c:v>4.3519394512772092E-2</c:v>
                </c:pt>
                <c:pt idx="957">
                  <c:v>-1.9038984587488761E-2</c:v>
                </c:pt>
                <c:pt idx="958">
                  <c:v>2.495378927911274E-2</c:v>
                </c:pt>
                <c:pt idx="959">
                  <c:v>2.1641118124436479E-2</c:v>
                </c:pt>
                <c:pt idx="960">
                  <c:v>-3.8834951456310662E-2</c:v>
                </c:pt>
                <c:pt idx="961">
                  <c:v>-7.6216712580349122E-2</c:v>
                </c:pt>
                <c:pt idx="962">
                  <c:v>0</c:v>
                </c:pt>
                <c:pt idx="963">
                  <c:v>-8.6089677762400951E-3</c:v>
                </c:pt>
                <c:pt idx="964">
                  <c:v>2.968270214943702E-2</c:v>
                </c:pt>
                <c:pt idx="965">
                  <c:v>2.7833001988071478E-2</c:v>
                </c:pt>
                <c:pt idx="966">
                  <c:v>1.837524177949712E-2</c:v>
                </c:pt>
                <c:pt idx="967">
                  <c:v>-2.0892687559354028E-2</c:v>
                </c:pt>
                <c:pt idx="968">
                  <c:v>2.5218234723569211E-2</c:v>
                </c:pt>
                <c:pt idx="969">
                  <c:v>-4.7303689687796524E-3</c:v>
                </c:pt>
                <c:pt idx="970">
                  <c:v>3.8022813688214359E-3</c:v>
                </c:pt>
                <c:pt idx="971">
                  <c:v>3.125E-2</c:v>
                </c:pt>
                <c:pt idx="972">
                  <c:v>1.7447199265381071E-2</c:v>
                </c:pt>
                <c:pt idx="973">
                  <c:v>2.1660649819494449E-2</c:v>
                </c:pt>
                <c:pt idx="974">
                  <c:v>1.7667844522968319E-3</c:v>
                </c:pt>
                <c:pt idx="975">
                  <c:v>4.1446208112874798E-2</c:v>
                </c:pt>
                <c:pt idx="976">
                  <c:v>-8.4674005080442871E-4</c:v>
                </c:pt>
                <c:pt idx="977">
                  <c:v>1.355932203389831E-2</c:v>
                </c:pt>
                <c:pt idx="978">
                  <c:v>-1.2541806020066829E-2</c:v>
                </c:pt>
                <c:pt idx="979">
                  <c:v>7.6206604572395253E-3</c:v>
                </c:pt>
                <c:pt idx="980">
                  <c:v>1.7647058823529349E-2</c:v>
                </c:pt>
                <c:pt idx="981">
                  <c:v>5.7803468208093012E-3</c:v>
                </c:pt>
                <c:pt idx="982">
                  <c:v>4.9261083743841194E-3</c:v>
                </c:pt>
                <c:pt idx="983">
                  <c:v>-5.7189542483661038E-3</c:v>
                </c:pt>
                <c:pt idx="984">
                  <c:v>-1.150369761709125E-2</c:v>
                </c:pt>
                <c:pt idx="985">
                  <c:v>7.4812967581048273E-3</c:v>
                </c:pt>
                <c:pt idx="986">
                  <c:v>1.6501650165017261E-3</c:v>
                </c:pt>
                <c:pt idx="987">
                  <c:v>-9.0609555189459234E-3</c:v>
                </c:pt>
                <c:pt idx="988">
                  <c:v>0</c:v>
                </c:pt>
                <c:pt idx="989">
                  <c:v>2.49376558603509E-3</c:v>
                </c:pt>
                <c:pt idx="990">
                  <c:v>3.3167495854063089E-2</c:v>
                </c:pt>
                <c:pt idx="991">
                  <c:v>5.6179775280897903E-3</c:v>
                </c:pt>
                <c:pt idx="992">
                  <c:v>-3.192338387869142E-3</c:v>
                </c:pt>
                <c:pt idx="993">
                  <c:v>-1.6813450760608469E-2</c:v>
                </c:pt>
                <c:pt idx="994">
                  <c:v>-1.0586319218241051E-2</c:v>
                </c:pt>
                <c:pt idx="995">
                  <c:v>9.8765432098764094E-3</c:v>
                </c:pt>
                <c:pt idx="996">
                  <c:v>-7.3349633251833524E-3</c:v>
                </c:pt>
                <c:pt idx="997">
                  <c:v>-4.9261083743842296E-3</c:v>
                </c:pt>
                <c:pt idx="998">
                  <c:v>9.9009900990099098E-3</c:v>
                </c:pt>
                <c:pt idx="999">
                  <c:v>-1.55228758169933E-2</c:v>
                </c:pt>
                <c:pt idx="1000">
                  <c:v>-4.3983402489626733E-2</c:v>
                </c:pt>
                <c:pt idx="1001">
                  <c:v>-6.9444444444445308E-3</c:v>
                </c:pt>
                <c:pt idx="1002">
                  <c:v>-2.0979020979020931E-2</c:v>
                </c:pt>
                <c:pt idx="1003">
                  <c:v>0</c:v>
                </c:pt>
                <c:pt idx="1004">
                  <c:v>-1.118793011331465E-2</c:v>
                </c:pt>
                <c:pt idx="1005">
                  <c:v>2.5985663082437101E-2</c:v>
                </c:pt>
                <c:pt idx="1006">
                  <c:v>1.04803493449781E-2</c:v>
                </c:pt>
                <c:pt idx="1007">
                  <c:v>-1.123595505617969E-2</c:v>
                </c:pt>
                <c:pt idx="1008">
                  <c:v>-4.8076923076923128E-2</c:v>
                </c:pt>
                <c:pt idx="1009">
                  <c:v>1.0101010101009941E-2</c:v>
                </c:pt>
                <c:pt idx="1010">
                  <c:v>5.4545454545456007E-3</c:v>
                </c:pt>
                <c:pt idx="1011">
                  <c:v>-1.0849909584086709E-2</c:v>
                </c:pt>
                <c:pt idx="1012">
                  <c:v>1.371115173674586E-2</c:v>
                </c:pt>
                <c:pt idx="1013">
                  <c:v>2.614968440036081E-2</c:v>
                </c:pt>
                <c:pt idx="1014">
                  <c:v>8.787346221439396E-4</c:v>
                </c:pt>
                <c:pt idx="1015">
                  <c:v>2.633889376646215E-3</c:v>
                </c:pt>
                <c:pt idx="1016">
                  <c:v>2.9772329246935181E-2</c:v>
                </c:pt>
                <c:pt idx="1017">
                  <c:v>2.1258503401360599E-2</c:v>
                </c:pt>
                <c:pt idx="1018">
                  <c:v>9.9916736053289323E-3</c:v>
                </c:pt>
                <c:pt idx="1019">
                  <c:v>-7.4196207749382959E-3</c:v>
                </c:pt>
                <c:pt idx="1020">
                  <c:v>5.8139534883721034E-3</c:v>
                </c:pt>
                <c:pt idx="1021">
                  <c:v>1.7341040462427681E-2</c:v>
                </c:pt>
                <c:pt idx="1022">
                  <c:v>1.2175324675324671E-2</c:v>
                </c:pt>
                <c:pt idx="1023">
                  <c:v>3.68885324779471E-2</c:v>
                </c:pt>
                <c:pt idx="1024">
                  <c:v>-4.6403712296984034E-3</c:v>
                </c:pt>
                <c:pt idx="1025">
                  <c:v>-2.1756021756021648E-2</c:v>
                </c:pt>
                <c:pt idx="1026">
                  <c:v>-1.350277998411442E-2</c:v>
                </c:pt>
                <c:pt idx="1027">
                  <c:v>-7.2463768115941241E-3</c:v>
                </c:pt>
                <c:pt idx="1028">
                  <c:v>-8.921330089213253E-3</c:v>
                </c:pt>
                <c:pt idx="1029">
                  <c:v>1.0638297872340269E-2</c:v>
                </c:pt>
                <c:pt idx="1030">
                  <c:v>-1.2145748987854371E-2</c:v>
                </c:pt>
                <c:pt idx="1031">
                  <c:v>-1.557377049180309E-2</c:v>
                </c:pt>
                <c:pt idx="1032">
                  <c:v>2.2481265611989931E-2</c:v>
                </c:pt>
                <c:pt idx="1033">
                  <c:v>-4.8859934853419107E-3</c:v>
                </c:pt>
                <c:pt idx="1034">
                  <c:v>-2.7004909983633359E-2</c:v>
                </c:pt>
                <c:pt idx="1035">
                  <c:v>0</c:v>
                </c:pt>
                <c:pt idx="1036">
                  <c:v>-2.262605493454584E-3</c:v>
                </c:pt>
                <c:pt idx="1037">
                  <c:v>-3.5472972972972923E-2</c:v>
                </c:pt>
                <c:pt idx="1038">
                  <c:v>2.6269702276706659E-3</c:v>
                </c:pt>
                <c:pt idx="1039">
                  <c:v>6.5502183406113579E-2</c:v>
                </c:pt>
                <c:pt idx="1040">
                  <c:v>1.8852459016393649E-2</c:v>
                </c:pt>
                <c:pt idx="1041">
                  <c:v>1.2872083668543871E-2</c:v>
                </c:pt>
                <c:pt idx="1042">
                  <c:v>-2.303415409054799E-2</c:v>
                </c:pt>
                <c:pt idx="1043">
                  <c:v>4.2276422764227613E-2</c:v>
                </c:pt>
                <c:pt idx="1044">
                  <c:v>2.0280811232449288E-2</c:v>
                </c:pt>
                <c:pt idx="1045">
                  <c:v>1.8348623853211121E-2</c:v>
                </c:pt>
                <c:pt idx="1046">
                  <c:v>2.2522522522523398E-3</c:v>
                </c:pt>
                <c:pt idx="1047">
                  <c:v>1.498127340823974E-2</c:v>
                </c:pt>
                <c:pt idx="1048">
                  <c:v>-1.2546125461254659E-2</c:v>
                </c:pt>
                <c:pt idx="1049">
                  <c:v>8.9686098654708779E-3</c:v>
                </c:pt>
                <c:pt idx="1050">
                  <c:v>1.3333333333333201E-2</c:v>
                </c:pt>
                <c:pt idx="1051">
                  <c:v>5.8479532163744352E-3</c:v>
                </c:pt>
                <c:pt idx="1052">
                  <c:v>1.598837209302317E-2</c:v>
                </c:pt>
                <c:pt idx="1053">
                  <c:v>-1.5736766809728131E-2</c:v>
                </c:pt>
                <c:pt idx="1054">
                  <c:v>-1.017441860465129E-2</c:v>
                </c:pt>
                <c:pt idx="1055">
                  <c:v>8.8105726872247381E-3</c:v>
                </c:pt>
                <c:pt idx="1056">
                  <c:v>1.0189228529839941E-2</c:v>
                </c:pt>
                <c:pt idx="1057">
                  <c:v>-9.365994236311237E-3</c:v>
                </c:pt>
                <c:pt idx="1058">
                  <c:v>1.4545454545454421E-2</c:v>
                </c:pt>
                <c:pt idx="1059">
                  <c:v>-3.6559139784946397E-2</c:v>
                </c:pt>
                <c:pt idx="1060">
                  <c:v>0</c:v>
                </c:pt>
                <c:pt idx="1061">
                  <c:v>-6.4070671023952475E-4</c:v>
                </c:pt>
                <c:pt idx="1062">
                  <c:v>-5.0143266475644044E-3</c:v>
                </c:pt>
                <c:pt idx="1063">
                  <c:v>2.303815694744404E-2</c:v>
                </c:pt>
                <c:pt idx="1064">
                  <c:v>1.688951442646025E-2</c:v>
                </c:pt>
                <c:pt idx="1065">
                  <c:v>1.2456747404844259E-2</c:v>
                </c:pt>
                <c:pt idx="1066">
                  <c:v>-1.025290498974696E-2</c:v>
                </c:pt>
                <c:pt idx="1067">
                  <c:v>-6.906077348066253E-3</c:v>
                </c:pt>
                <c:pt idx="1068">
                  <c:v>-9.0403337969402475E-3</c:v>
                </c:pt>
                <c:pt idx="1069">
                  <c:v>2.3157894736842041E-2</c:v>
                </c:pt>
                <c:pt idx="1070">
                  <c:v>1.4403292181069951E-2</c:v>
                </c:pt>
                <c:pt idx="1071">
                  <c:v>-1.3522650439485859E-3</c:v>
                </c:pt>
                <c:pt idx="1072">
                  <c:v>0</c:v>
                </c:pt>
                <c:pt idx="1073">
                  <c:v>6.0934326337169784E-3</c:v>
                </c:pt>
                <c:pt idx="1074">
                  <c:v>-2.6917900403768962E-3</c:v>
                </c:pt>
                <c:pt idx="1075">
                  <c:v>-6.7476383265856477E-3</c:v>
                </c:pt>
                <c:pt idx="1076">
                  <c:v>-1.1548913043478271E-2</c:v>
                </c:pt>
                <c:pt idx="1077">
                  <c:v>-2.749140893470781E-3</c:v>
                </c:pt>
                <c:pt idx="1078">
                  <c:v>-1.1716057891109631E-2</c:v>
                </c:pt>
                <c:pt idx="1079">
                  <c:v>3.2078103207810349E-2</c:v>
                </c:pt>
                <c:pt idx="1080">
                  <c:v>8.1081081081080253E-3</c:v>
                </c:pt>
                <c:pt idx="1081">
                  <c:v>-9.3833780160859082E-3</c:v>
                </c:pt>
                <c:pt idx="1082">
                  <c:v>-3.5182679296346331E-2</c:v>
                </c:pt>
                <c:pt idx="1083">
                  <c:v>-9.817671809256634E-3</c:v>
                </c:pt>
                <c:pt idx="1084">
                  <c:v>-1.4164305949008189E-3</c:v>
                </c:pt>
                <c:pt idx="1085">
                  <c:v>1.985815602836882E-2</c:v>
                </c:pt>
                <c:pt idx="1086">
                  <c:v>-1.112656467315731E-2</c:v>
                </c:pt>
                <c:pt idx="1087">
                  <c:v>5.2039381153305309E-2</c:v>
                </c:pt>
                <c:pt idx="1088">
                  <c:v>-1.33689839572193E-3</c:v>
                </c:pt>
                <c:pt idx="1089">
                  <c:v>1.6064257028112431E-2</c:v>
                </c:pt>
                <c:pt idx="1090">
                  <c:v>1.5810276679841809E-2</c:v>
                </c:pt>
                <c:pt idx="1091">
                  <c:v>7.1335927367055518E-3</c:v>
                </c:pt>
                <c:pt idx="1092">
                  <c:v>1.481004507405026E-2</c:v>
                </c:pt>
                <c:pt idx="1093">
                  <c:v>-6.3451776649747771E-4</c:v>
                </c:pt>
                <c:pt idx="1094">
                  <c:v>-1.26984126984131E-3</c:v>
                </c:pt>
                <c:pt idx="1095">
                  <c:v>1.398601398601396E-2</c:v>
                </c:pt>
                <c:pt idx="1096">
                  <c:v>-2.7586206896551672E-2</c:v>
                </c:pt>
                <c:pt idx="1097">
                  <c:v>-2.5789813023855408E-3</c:v>
                </c:pt>
                <c:pt idx="1098">
                  <c:v>-7.7569489334194941E-3</c:v>
                </c:pt>
                <c:pt idx="1099">
                  <c:v>1.8241042345276789E-2</c:v>
                </c:pt>
                <c:pt idx="1100">
                  <c:v>6.3979526551505295E-4</c:v>
                </c:pt>
                <c:pt idx="1101">
                  <c:v>1.918158567774775E-3</c:v>
                </c:pt>
                <c:pt idx="1102">
                  <c:v>7.0197830248881488E-3</c:v>
                </c:pt>
                <c:pt idx="1103">
                  <c:v>-3.8022813688212809E-2</c:v>
                </c:pt>
                <c:pt idx="1104">
                  <c:v>3.1620553359683827E-2</c:v>
                </c:pt>
                <c:pt idx="1105">
                  <c:v>1.596424010217112E-2</c:v>
                </c:pt>
                <c:pt idx="1106">
                  <c:v>-3.7712130735386711E-3</c:v>
                </c:pt>
                <c:pt idx="1107">
                  <c:v>-1.324921135646673E-2</c:v>
                </c:pt>
                <c:pt idx="1108">
                  <c:v>9.59079283887454E-3</c:v>
                </c:pt>
                <c:pt idx="1109">
                  <c:v>1.2666244458519049E-3</c:v>
                </c:pt>
                <c:pt idx="1110">
                  <c:v>-2.403542061986097E-2</c:v>
                </c:pt>
                <c:pt idx="1111">
                  <c:v>-6.4808813998703863E-2</c:v>
                </c:pt>
                <c:pt idx="1112">
                  <c:v>-1.4553014553014609E-2</c:v>
                </c:pt>
                <c:pt idx="1113">
                  <c:v>0</c:v>
                </c:pt>
                <c:pt idx="1114">
                  <c:v>-7.0060844730384098E-3</c:v>
                </c:pt>
                <c:pt idx="1115">
                  <c:v>3.2740213523131612E-2</c:v>
                </c:pt>
                <c:pt idx="1116">
                  <c:v>-1.9297036526533359E-2</c:v>
                </c:pt>
                <c:pt idx="1117">
                  <c:v>-6.6760365425158175E-2</c:v>
                </c:pt>
                <c:pt idx="1118">
                  <c:v>2.0331325301204739E-2</c:v>
                </c:pt>
                <c:pt idx="1119">
                  <c:v>-4.4280442804427436E-3</c:v>
                </c:pt>
                <c:pt idx="1120">
                  <c:v>3.9288361749443952E-2</c:v>
                </c:pt>
                <c:pt idx="1121">
                  <c:v>3.8516405135520897E-2</c:v>
                </c:pt>
                <c:pt idx="1122">
                  <c:v>4.8076923076922906E-3</c:v>
                </c:pt>
                <c:pt idx="1123">
                  <c:v>3.2809295967190621E-2</c:v>
                </c:pt>
                <c:pt idx="1124">
                  <c:v>3.3090668431503541E-3</c:v>
                </c:pt>
                <c:pt idx="1125">
                  <c:v>1.4511873350923519E-2</c:v>
                </c:pt>
                <c:pt idx="1126">
                  <c:v>1.560468140442128E-2</c:v>
                </c:pt>
                <c:pt idx="1127">
                  <c:v>3.8412291933418441E-3</c:v>
                </c:pt>
                <c:pt idx="1128">
                  <c:v>-1.9132653061224469E-2</c:v>
                </c:pt>
                <c:pt idx="1129">
                  <c:v>1.625487646293888E-2</c:v>
                </c:pt>
                <c:pt idx="1130">
                  <c:v>-2.5591810620602118E-3</c:v>
                </c:pt>
                <c:pt idx="1131">
                  <c:v>1.411161000641448E-2</c:v>
                </c:pt>
                <c:pt idx="1132">
                  <c:v>0</c:v>
                </c:pt>
                <c:pt idx="1133">
                  <c:v>6.3251106894379738E-4</c:v>
                </c:pt>
                <c:pt idx="1134">
                  <c:v>1.6434892541087098E-2</c:v>
                </c:pt>
                <c:pt idx="1135">
                  <c:v>7.4626865671643117E-3</c:v>
                </c:pt>
                <c:pt idx="1136">
                  <c:v>-2.2222222222222251E-2</c:v>
                </c:pt>
                <c:pt idx="1137">
                  <c:v>4.4823232323232487E-2</c:v>
                </c:pt>
                <c:pt idx="1138">
                  <c:v>-1.2084592145015229E-3</c:v>
                </c:pt>
                <c:pt idx="1139">
                  <c:v>9.0744101633393193E-3</c:v>
                </c:pt>
                <c:pt idx="1140">
                  <c:v>0</c:v>
                </c:pt>
                <c:pt idx="1141">
                  <c:v>-1.1990407673860841E-3</c:v>
                </c:pt>
                <c:pt idx="1142">
                  <c:v>-1.4405762304921851E-2</c:v>
                </c:pt>
                <c:pt idx="1143">
                  <c:v>6.0901339829455559E-4</c:v>
                </c:pt>
                <c:pt idx="1144">
                  <c:v>-3.2258064516128997E-2</c:v>
                </c:pt>
                <c:pt idx="1145">
                  <c:v>-1.069182389937107E-2</c:v>
                </c:pt>
                <c:pt idx="1146">
                  <c:v>2.7336300063572901E-2</c:v>
                </c:pt>
                <c:pt idx="1147">
                  <c:v>2.165841584158423E-2</c:v>
                </c:pt>
                <c:pt idx="1148">
                  <c:v>-1.635372501514254E-2</c:v>
                </c:pt>
                <c:pt idx="1149">
                  <c:v>1.7857142857143019E-2</c:v>
                </c:pt>
                <c:pt idx="1150">
                  <c:v>-1.2099213551119431E-2</c:v>
                </c:pt>
                <c:pt idx="1151">
                  <c:v>-1.285976729944871E-2</c:v>
                </c:pt>
                <c:pt idx="1152">
                  <c:v>1.488833746898255E-2</c:v>
                </c:pt>
                <c:pt idx="1153">
                  <c:v>-2.2004889975550061E-2</c:v>
                </c:pt>
                <c:pt idx="1154">
                  <c:v>-5.0000000000000036E-3</c:v>
                </c:pt>
                <c:pt idx="1155">
                  <c:v>1.3190954773869329E-2</c:v>
                </c:pt>
                <c:pt idx="1156">
                  <c:v>2.479851208927486E-2</c:v>
                </c:pt>
                <c:pt idx="1157">
                  <c:v>1.935874168179064E-2</c:v>
                </c:pt>
                <c:pt idx="1158">
                  <c:v>1.0089020771513191E-2</c:v>
                </c:pt>
                <c:pt idx="1159">
                  <c:v>-4.1128084606345539E-3</c:v>
                </c:pt>
                <c:pt idx="1160">
                  <c:v>-3.4808259587020607E-2</c:v>
                </c:pt>
                <c:pt idx="1161">
                  <c:v>-3.4229828850855681E-2</c:v>
                </c:pt>
                <c:pt idx="1162">
                  <c:v>1.265822784810133E-2</c:v>
                </c:pt>
                <c:pt idx="1163">
                  <c:v>3.3125000000000071E-2</c:v>
                </c:pt>
                <c:pt idx="1164">
                  <c:v>-6.352087114337579E-2</c:v>
                </c:pt>
                <c:pt idx="1165">
                  <c:v>0</c:v>
                </c:pt>
                <c:pt idx="1166">
                  <c:v>-6.7464182740450962E-4</c:v>
                </c:pt>
                <c:pt idx="1167">
                  <c:v>2.010376134889769E-2</c:v>
                </c:pt>
                <c:pt idx="1168">
                  <c:v>3.0514939605848831E-2</c:v>
                </c:pt>
                <c:pt idx="1169">
                  <c:v>3.701418877236184E-3</c:v>
                </c:pt>
                <c:pt idx="1170">
                  <c:v>1.167793484941604E-2</c:v>
                </c:pt>
                <c:pt idx="1171">
                  <c:v>1.215066828675582E-2</c:v>
                </c:pt>
                <c:pt idx="1172">
                  <c:v>-5.4021608643457508E-3</c:v>
                </c:pt>
                <c:pt idx="1173">
                  <c:v>5.4315027157514351E-3</c:v>
                </c:pt>
                <c:pt idx="1174">
                  <c:v>-2.460984393757493E-2</c:v>
                </c:pt>
                <c:pt idx="1175">
                  <c:v>9.8461538461538378E-3</c:v>
                </c:pt>
                <c:pt idx="1176">
                  <c:v>1.2797074954296271E-2</c:v>
                </c:pt>
                <c:pt idx="1177">
                  <c:v>1.083032490974745E-2</c:v>
                </c:pt>
                <c:pt idx="1178">
                  <c:v>-5.9523809523820415E-4</c:v>
                </c:pt>
                <c:pt idx="1179">
                  <c:v>-4.1691483025612097E-3</c:v>
                </c:pt>
                <c:pt idx="1180">
                  <c:v>5.3827751196171558E-3</c:v>
                </c:pt>
                <c:pt idx="1181">
                  <c:v>-2.5580011897679999E-2</c:v>
                </c:pt>
                <c:pt idx="1182">
                  <c:v>1.7094017094017259E-2</c:v>
                </c:pt>
                <c:pt idx="1183">
                  <c:v>-3.601440576230353E-3</c:v>
                </c:pt>
                <c:pt idx="1184">
                  <c:v>4.2168674698794817E-3</c:v>
                </c:pt>
                <c:pt idx="1185">
                  <c:v>2.81943611277744E-2</c:v>
                </c:pt>
                <c:pt idx="1186">
                  <c:v>2.9171528588098909E-3</c:v>
                </c:pt>
                <c:pt idx="1187">
                  <c:v>-1.3379872018615461E-2</c:v>
                </c:pt>
                <c:pt idx="1188">
                  <c:v>-2.7712264150943629E-2</c:v>
                </c:pt>
                <c:pt idx="1189">
                  <c:v>1.2128562765312489E-2</c:v>
                </c:pt>
                <c:pt idx="1190">
                  <c:v>1.0185739964050139E-2</c:v>
                </c:pt>
                <c:pt idx="1191">
                  <c:v>-1.9572953736654689E-2</c:v>
                </c:pt>
                <c:pt idx="1192">
                  <c:v>2.5408348457349961E-2</c:v>
                </c:pt>
                <c:pt idx="1193">
                  <c:v>7.6696165191740828E-3</c:v>
                </c:pt>
                <c:pt idx="1194">
                  <c:v>1.288056206089006E-2</c:v>
                </c:pt>
                <c:pt idx="1195">
                  <c:v>1.7341040462427681E-2</c:v>
                </c:pt>
                <c:pt idx="1196">
                  <c:v>-2.8409090909091721E-3</c:v>
                </c:pt>
                <c:pt idx="1197">
                  <c:v>1.652421652421654E-2</c:v>
                </c:pt>
                <c:pt idx="1198">
                  <c:v>2.242152466367608E-3</c:v>
                </c:pt>
                <c:pt idx="1199">
                  <c:v>5.0335570469797197E-3</c:v>
                </c:pt>
                <c:pt idx="1200">
                  <c:v>-1.112966054535258E-3</c:v>
                </c:pt>
                <c:pt idx="1201">
                  <c:v>4.4568245125349293E-3</c:v>
                </c:pt>
                <c:pt idx="1202">
                  <c:v>2.107598447032721E-2</c:v>
                </c:pt>
                <c:pt idx="1203">
                  <c:v>1.3579576317218839E-2</c:v>
                </c:pt>
                <c:pt idx="1204">
                  <c:v>3.7513397642015001E-3</c:v>
                </c:pt>
                <c:pt idx="1205">
                  <c:v>0</c:v>
                </c:pt>
                <c:pt idx="1206">
                  <c:v>-9.6102509343298781E-3</c:v>
                </c:pt>
                <c:pt idx="1207">
                  <c:v>-2.210242587601086E-2</c:v>
                </c:pt>
                <c:pt idx="1208">
                  <c:v>9.3715545755235219E-3</c:v>
                </c:pt>
                <c:pt idx="1209">
                  <c:v>1.638448935008308E-3</c:v>
                </c:pt>
                <c:pt idx="1210">
                  <c:v>8.1788440567065468E-3</c:v>
                </c:pt>
                <c:pt idx="1211">
                  <c:v>2.2174148188209841E-2</c:v>
                </c:pt>
                <c:pt idx="1212">
                  <c:v>3.1746031746033849E-3</c:v>
                </c:pt>
                <c:pt idx="1213">
                  <c:v>6.3291139240504446E-3</c:v>
                </c:pt>
                <c:pt idx="1214">
                  <c:v>-5.2410901467492277E-4</c:v>
                </c:pt>
                <c:pt idx="1215">
                  <c:v>-1.8353434714210911E-2</c:v>
                </c:pt>
                <c:pt idx="1216">
                  <c:v>1.2820512820513E-2</c:v>
                </c:pt>
                <c:pt idx="1217">
                  <c:v>-1.5822784810128889E-3</c:v>
                </c:pt>
                <c:pt idx="1218">
                  <c:v>4.7543581616482644E-3</c:v>
                </c:pt>
                <c:pt idx="1219">
                  <c:v>-5.2576235541523797E-4</c:v>
                </c:pt>
                <c:pt idx="1220">
                  <c:v>1.9989479221462551E-2</c:v>
                </c:pt>
                <c:pt idx="1221">
                  <c:v>2.5786487880350428E-3</c:v>
                </c:pt>
                <c:pt idx="1222">
                  <c:v>1.491769547325106E-2</c:v>
                </c:pt>
                <c:pt idx="1223">
                  <c:v>-9.6300050684238192E-3</c:v>
                </c:pt>
                <c:pt idx="1224">
                  <c:v>-1.9447287615148471E-2</c:v>
                </c:pt>
                <c:pt idx="1225">
                  <c:v>1.200417536534459E-2</c:v>
                </c:pt>
                <c:pt idx="1226">
                  <c:v>-1.1861784424961551E-2</c:v>
                </c:pt>
                <c:pt idx="1227">
                  <c:v>4.6972860125260576E-3</c:v>
                </c:pt>
                <c:pt idx="1228">
                  <c:v>1.5064935064935E-2</c:v>
                </c:pt>
                <c:pt idx="1229">
                  <c:v>-6.1412487205729782E-3</c:v>
                </c:pt>
                <c:pt idx="1230">
                  <c:v>1.081359423274963E-2</c:v>
                </c:pt>
                <c:pt idx="1231">
                  <c:v>-3.4131431482424701E-2</c:v>
                </c:pt>
                <c:pt idx="1232">
                  <c:v>3.0063291139240441E-2</c:v>
                </c:pt>
                <c:pt idx="1233">
                  <c:v>-5.1203277009729256E-3</c:v>
                </c:pt>
                <c:pt idx="1234">
                  <c:v>1.338136901698417E-2</c:v>
                </c:pt>
                <c:pt idx="1235">
                  <c:v>6.6023362112745954E-3</c:v>
                </c:pt>
                <c:pt idx="1236">
                  <c:v>0</c:v>
                </c:pt>
                <c:pt idx="1237">
                  <c:v>-1.362260343087773E-2</c:v>
                </c:pt>
                <c:pt idx="1238">
                  <c:v>0</c:v>
                </c:pt>
                <c:pt idx="1239">
                  <c:v>-1.2276214833759619E-2</c:v>
                </c:pt>
                <c:pt idx="1240">
                  <c:v>5.1786639047124439E-4</c:v>
                </c:pt>
                <c:pt idx="1241">
                  <c:v>-6.0041407867494789E-2</c:v>
                </c:pt>
                <c:pt idx="1242">
                  <c:v>-8.8105726872247381E-3</c:v>
                </c:pt>
                <c:pt idx="1243">
                  <c:v>0</c:v>
                </c:pt>
                <c:pt idx="1244">
                  <c:v>-1.8331989776125601E-2</c:v>
                </c:pt>
                <c:pt idx="1245">
                  <c:v>1.121076233183915E-3</c:v>
                </c:pt>
                <c:pt idx="1246">
                  <c:v>-1.6797312430011261E-2</c:v>
                </c:pt>
                <c:pt idx="1247">
                  <c:v>3.4738041002278168E-2</c:v>
                </c:pt>
                <c:pt idx="1248">
                  <c:v>8.8057237204179906E-3</c:v>
                </c:pt>
                <c:pt idx="1249">
                  <c:v>-3.2733224222585289E-3</c:v>
                </c:pt>
                <c:pt idx="1250">
                  <c:v>2.0799124247400162E-2</c:v>
                </c:pt>
                <c:pt idx="1251">
                  <c:v>1.233243967828423E-2</c:v>
                </c:pt>
                <c:pt idx="1252">
                  <c:v>5.2966101694917889E-4</c:v>
                </c:pt>
                <c:pt idx="1253">
                  <c:v>2.3292747485441859E-2</c:v>
                </c:pt>
                <c:pt idx="1254">
                  <c:v>1.5002586652871569E-2</c:v>
                </c:pt>
                <c:pt idx="1255">
                  <c:v>9.1743119266052275E-3</c:v>
                </c:pt>
                <c:pt idx="1256">
                  <c:v>9.0909090909090384E-3</c:v>
                </c:pt>
                <c:pt idx="1257">
                  <c:v>-5.0050050050051142E-3</c:v>
                </c:pt>
                <c:pt idx="1258">
                  <c:v>1.5090543259557609E-2</c:v>
                </c:pt>
                <c:pt idx="1259">
                  <c:v>2.4777006937561912E-3</c:v>
                </c:pt>
                <c:pt idx="1260">
                  <c:v>-9.8863074641630799E-4</c:v>
                </c:pt>
                <c:pt idx="1261">
                  <c:v>-1.9792182088075321E-3</c:v>
                </c:pt>
                <c:pt idx="1262">
                  <c:v>7.9325731284083378E-3</c:v>
                </c:pt>
                <c:pt idx="1263">
                  <c:v>-1.967535661583808E-3</c:v>
                </c:pt>
                <c:pt idx="1264">
                  <c:v>-9.8570724494817519E-4</c:v>
                </c:pt>
                <c:pt idx="1265">
                  <c:v>-5.9200789343859528E-3</c:v>
                </c:pt>
                <c:pt idx="1266">
                  <c:v>1.488833746898255E-2</c:v>
                </c:pt>
                <c:pt idx="1267">
                  <c:v>-7.3349633251832413E-3</c:v>
                </c:pt>
                <c:pt idx="1268">
                  <c:v>-1.9704433497536918E-2</c:v>
                </c:pt>
                <c:pt idx="1269">
                  <c:v>1.155778894472359E-2</c:v>
                </c:pt>
                <c:pt idx="1270">
                  <c:v>2.9806259314457679E-3</c:v>
                </c:pt>
                <c:pt idx="1271">
                  <c:v>-1.78306092124817E-2</c:v>
                </c:pt>
                <c:pt idx="1272">
                  <c:v>-2.017145738779647E-3</c:v>
                </c:pt>
                <c:pt idx="1273">
                  <c:v>2.2738756947953579E-2</c:v>
                </c:pt>
                <c:pt idx="1274">
                  <c:v>3.45849802371534E-3</c:v>
                </c:pt>
                <c:pt idx="1275">
                  <c:v>1.526341703594314E-2</c:v>
                </c:pt>
                <c:pt idx="1276">
                  <c:v>-1.939864209505537E-3</c:v>
                </c:pt>
                <c:pt idx="1277">
                  <c:v>-2.3323615160349639E-2</c:v>
                </c:pt>
                <c:pt idx="1278">
                  <c:v>-1.6915422885572021E-2</c:v>
                </c:pt>
                <c:pt idx="1279">
                  <c:v>2.37854251012144E-2</c:v>
                </c:pt>
                <c:pt idx="1280">
                  <c:v>-4.8937221947602638E-2</c:v>
                </c:pt>
                <c:pt idx="1281">
                  <c:v>2.3908523908523719E-2</c:v>
                </c:pt>
                <c:pt idx="1282">
                  <c:v>-6.0913705583756084E-3</c:v>
                </c:pt>
                <c:pt idx="1283">
                  <c:v>-8.6823289070480092E-3</c:v>
                </c:pt>
                <c:pt idx="1284">
                  <c:v>-4.0185471406491542E-2</c:v>
                </c:pt>
                <c:pt idx="1285">
                  <c:v>0</c:v>
                </c:pt>
                <c:pt idx="1286">
                  <c:v>1.0815993682006029E-2</c:v>
                </c:pt>
                <c:pt idx="1287">
                  <c:v>-3.6363636363635492E-3</c:v>
                </c:pt>
                <c:pt idx="1288">
                  <c:v>-4.588112617309692E-2</c:v>
                </c:pt>
                <c:pt idx="1289">
                  <c:v>5.2459016393442637E-2</c:v>
                </c:pt>
                <c:pt idx="1290">
                  <c:v>-6.0228452751817207E-2</c:v>
                </c:pt>
                <c:pt idx="1291">
                  <c:v>-3.3149171270718369E-2</c:v>
                </c:pt>
                <c:pt idx="1292">
                  <c:v>0</c:v>
                </c:pt>
                <c:pt idx="1293">
                  <c:v>-1.0169282943672361E-2</c:v>
                </c:pt>
                <c:pt idx="1294">
                  <c:v>-2.6897788404064541E-2</c:v>
                </c:pt>
                <c:pt idx="1295">
                  <c:v>0</c:v>
                </c:pt>
                <c:pt idx="1296">
                  <c:v>2.2630982146669698E-3</c:v>
                </c:pt>
                <c:pt idx="1297">
                  <c:v>2.8402366863905289E-2</c:v>
                </c:pt>
                <c:pt idx="1298">
                  <c:v>5.8112773302646747E-2</c:v>
                </c:pt>
                <c:pt idx="1299">
                  <c:v>-2.0663404023925969E-2</c:v>
                </c:pt>
                <c:pt idx="1300">
                  <c:v>3.4980566352026399E-2</c:v>
                </c:pt>
                <c:pt idx="1301">
                  <c:v>2.1459227467811148E-2</c:v>
                </c:pt>
                <c:pt idx="1302">
                  <c:v>-3.6764705882352811E-3</c:v>
                </c:pt>
                <c:pt idx="1303">
                  <c:v>3.3737480231945012E-2</c:v>
                </c:pt>
                <c:pt idx="1304">
                  <c:v>-3.0596634370217979E-3</c:v>
                </c:pt>
                <c:pt idx="1305">
                  <c:v>1.9437340153452661E-2</c:v>
                </c:pt>
                <c:pt idx="1306">
                  <c:v>3.3115905669844459E-2</c:v>
                </c:pt>
                <c:pt idx="1307">
                  <c:v>1.457017969888508E-3</c:v>
                </c:pt>
                <c:pt idx="1308">
                  <c:v>-9.2143549951504422E-3</c:v>
                </c:pt>
                <c:pt idx="1309">
                  <c:v>1.8110621634850551E-2</c:v>
                </c:pt>
                <c:pt idx="1310">
                  <c:v>1.201923076923106E-2</c:v>
                </c:pt>
                <c:pt idx="1311">
                  <c:v>2.3752969121140222E-3</c:v>
                </c:pt>
                <c:pt idx="1312">
                  <c:v>0</c:v>
                </c:pt>
                <c:pt idx="1313">
                  <c:v>-2.963992408806515E-4</c:v>
                </c:pt>
                <c:pt idx="1314">
                  <c:v>-2.341920374707374E-3</c:v>
                </c:pt>
                <c:pt idx="1315">
                  <c:v>2.3474178403757322E-3</c:v>
                </c:pt>
                <c:pt idx="1316">
                  <c:v>4.6838407494131928E-4</c:v>
                </c:pt>
                <c:pt idx="1317">
                  <c:v>2.3408239700375422E-3</c:v>
                </c:pt>
                <c:pt idx="1318">
                  <c:v>1.7281644091545981E-2</c:v>
                </c:pt>
                <c:pt idx="1319">
                  <c:v>-5.050505050504972E-3</c:v>
                </c:pt>
                <c:pt idx="1320">
                  <c:v>5.5376095985231188E-3</c:v>
                </c:pt>
                <c:pt idx="1321">
                  <c:v>1.652134006424966E-2</c:v>
                </c:pt>
                <c:pt idx="1322">
                  <c:v>7.6749435665914856E-3</c:v>
                </c:pt>
                <c:pt idx="1323">
                  <c:v>-1.3440860215052639E-3</c:v>
                </c:pt>
                <c:pt idx="1324">
                  <c:v>7.1781067743381666E-3</c:v>
                </c:pt>
                <c:pt idx="1325">
                  <c:v>-6.6815144766145806E-3</c:v>
                </c:pt>
                <c:pt idx="1326">
                  <c:v>-2.1524663677130129E-2</c:v>
                </c:pt>
                <c:pt idx="1327">
                  <c:v>1.924839596700267E-2</c:v>
                </c:pt>
                <c:pt idx="1328">
                  <c:v>1.169064748201443E-2</c:v>
                </c:pt>
                <c:pt idx="1329">
                  <c:v>-4.0000000000000044E-3</c:v>
                </c:pt>
                <c:pt idx="1330">
                  <c:v>5.8009817045960874E-3</c:v>
                </c:pt>
                <c:pt idx="1331">
                  <c:v>-2.0408163265306031E-2</c:v>
                </c:pt>
                <c:pt idx="1332">
                  <c:v>-2.7173913043476721E-3</c:v>
                </c:pt>
                <c:pt idx="1333">
                  <c:v>-4.722979109900094E-2</c:v>
                </c:pt>
                <c:pt idx="1334">
                  <c:v>1.4299332697807371E-2</c:v>
                </c:pt>
                <c:pt idx="1335">
                  <c:v>-4.8402255639097717E-2</c:v>
                </c:pt>
                <c:pt idx="1336">
                  <c:v>0</c:v>
                </c:pt>
                <c:pt idx="1337">
                  <c:v>-1.0960660653756889E-2</c:v>
                </c:pt>
                <c:pt idx="1338">
                  <c:v>5.8367768595041232E-2</c:v>
                </c:pt>
                <c:pt idx="1339">
                  <c:v>7.3694485114690123E-2</c:v>
                </c:pt>
                <c:pt idx="1340">
                  <c:v>1.272727272727292E-2</c:v>
                </c:pt>
                <c:pt idx="1341">
                  <c:v>1.391382405745056E-2</c:v>
                </c:pt>
                <c:pt idx="1342">
                  <c:v>3.9840637450199168E-3</c:v>
                </c:pt>
                <c:pt idx="1343">
                  <c:v>1.3227513227513921E-3</c:v>
                </c:pt>
                <c:pt idx="1344">
                  <c:v>8.8066930867458648E-3</c:v>
                </c:pt>
                <c:pt idx="1345">
                  <c:v>3.928415539065977E-3</c:v>
                </c:pt>
                <c:pt idx="1346">
                  <c:v>-1.6521739130434861E-2</c:v>
                </c:pt>
                <c:pt idx="1347">
                  <c:v>-3.0503978779840901E-2</c:v>
                </c:pt>
                <c:pt idx="1348">
                  <c:v>-9.1199270405817323E-4</c:v>
                </c:pt>
                <c:pt idx="1349">
                  <c:v>-5.3856686444545887E-2</c:v>
                </c:pt>
                <c:pt idx="1350">
                  <c:v>0</c:v>
                </c:pt>
                <c:pt idx="1351">
                  <c:v>1.18244583763194E-2</c:v>
                </c:pt>
                <c:pt idx="1352">
                  <c:v>5.3084648493543878E-2</c:v>
                </c:pt>
                <c:pt idx="1353">
                  <c:v>-2.543142597638515E-2</c:v>
                </c:pt>
                <c:pt idx="1354">
                  <c:v>-2.3299161230195709E-2</c:v>
                </c:pt>
                <c:pt idx="1355">
                  <c:v>-9.0648854961833392E-3</c:v>
                </c:pt>
                <c:pt idx="1356">
                  <c:v>-1.7332691381800599E-2</c:v>
                </c:pt>
                <c:pt idx="1357">
                  <c:v>0</c:v>
                </c:pt>
                <c:pt idx="1358">
                  <c:v>4.0678926807434568E-2</c:v>
                </c:pt>
                <c:pt idx="1359">
                  <c:v>6.7961165048544547E-3</c:v>
                </c:pt>
                <c:pt idx="1360">
                  <c:v>1.5911282545805209E-2</c:v>
                </c:pt>
                <c:pt idx="1361">
                  <c:v>4.4138585666824832E-2</c:v>
                </c:pt>
                <c:pt idx="1362">
                  <c:v>-1.681818181818184E-2</c:v>
                </c:pt>
                <c:pt idx="1363">
                  <c:v>7.8594544613963535E-3</c:v>
                </c:pt>
                <c:pt idx="1364">
                  <c:v>-4.0366972477064222E-2</c:v>
                </c:pt>
                <c:pt idx="1365">
                  <c:v>-3.8718929254302203E-2</c:v>
                </c:pt>
                <c:pt idx="1366">
                  <c:v>2.7846842366981761E-2</c:v>
                </c:pt>
                <c:pt idx="1367">
                  <c:v>0</c:v>
                </c:pt>
                <c:pt idx="1368">
                  <c:v>2.4603916760998819E-2</c:v>
                </c:pt>
                <c:pt idx="1369">
                  <c:v>4.318292091217879E-2</c:v>
                </c:pt>
                <c:pt idx="1370">
                  <c:v>-1.069767441860481E-2</c:v>
                </c:pt>
                <c:pt idx="1371">
                  <c:v>3.1029619181946359E-2</c:v>
                </c:pt>
                <c:pt idx="1372">
                  <c:v>-1.003191974464201E-2</c:v>
                </c:pt>
                <c:pt idx="1373">
                  <c:v>-1.289728235836018E-2</c:v>
                </c:pt>
                <c:pt idx="1374">
                  <c:v>3.1731217918805399E-2</c:v>
                </c:pt>
                <c:pt idx="1375">
                  <c:v>2.2614201718680338E-3</c:v>
                </c:pt>
                <c:pt idx="1376">
                  <c:v>2.7527075812274319E-2</c:v>
                </c:pt>
                <c:pt idx="1377">
                  <c:v>1.361440491875276E-2</c:v>
                </c:pt>
                <c:pt idx="1378">
                  <c:v>4.3327556325822858E-3</c:v>
                </c:pt>
                <c:pt idx="1379">
                  <c:v>4.3140638481475868E-4</c:v>
                </c:pt>
                <c:pt idx="1380">
                  <c:v>-1.724881414402857E-3</c:v>
                </c:pt>
                <c:pt idx="1381">
                  <c:v>1.727861771058303E-2</c:v>
                </c:pt>
                <c:pt idx="1382">
                  <c:v>-4.2462845010615702E-4</c:v>
                </c:pt>
                <c:pt idx="1383">
                  <c:v>8.0713678844519521E-3</c:v>
                </c:pt>
                <c:pt idx="1384">
                  <c:v>-2.52844500632099E-3</c:v>
                </c:pt>
                <c:pt idx="1385">
                  <c:v>-3.8022813688214359E-3</c:v>
                </c:pt>
                <c:pt idx="1386">
                  <c:v>-1.017811704834592E-2</c:v>
                </c:pt>
                <c:pt idx="1387">
                  <c:v>1.8851756640959842E-2</c:v>
                </c:pt>
                <c:pt idx="1388">
                  <c:v>-1.261564339781329E-2</c:v>
                </c:pt>
                <c:pt idx="1389">
                  <c:v>-1.1925042589438051E-2</c:v>
                </c:pt>
                <c:pt idx="1390">
                  <c:v>2.155172413793149E-3</c:v>
                </c:pt>
                <c:pt idx="1391">
                  <c:v>-4.1720430107526803E-2</c:v>
                </c:pt>
                <c:pt idx="1392">
                  <c:v>1.211849192100534E-2</c:v>
                </c:pt>
                <c:pt idx="1393">
                  <c:v>-4.8337028824833587E-2</c:v>
                </c:pt>
                <c:pt idx="1394">
                  <c:v>0</c:v>
                </c:pt>
                <c:pt idx="1395">
                  <c:v>2.613917917215813E-2</c:v>
                </c:pt>
                <c:pt idx="1396">
                  <c:v>-1.8987341772151889E-2</c:v>
                </c:pt>
                <c:pt idx="1397">
                  <c:v>4.101382488479266E-2</c:v>
                </c:pt>
                <c:pt idx="1398">
                  <c:v>-9.7388224878264262E-3</c:v>
                </c:pt>
                <c:pt idx="1399">
                  <c:v>3.6209208761734279E-2</c:v>
                </c:pt>
                <c:pt idx="1400">
                  <c:v>-1.4667817083692801E-2</c:v>
                </c:pt>
                <c:pt idx="1401">
                  <c:v>2.670753064798603E-2</c:v>
                </c:pt>
                <c:pt idx="1402">
                  <c:v>-5.5437100213218127E-3</c:v>
                </c:pt>
                <c:pt idx="1403">
                  <c:v>-1.7581475128645049E-2</c:v>
                </c:pt>
                <c:pt idx="1404">
                  <c:v>-4.3212570929724969E-2</c:v>
                </c:pt>
                <c:pt idx="1405">
                  <c:v>-7.2992700729925808E-3</c:v>
                </c:pt>
                <c:pt idx="1406">
                  <c:v>5.9742647058822476E-3</c:v>
                </c:pt>
                <c:pt idx="1407">
                  <c:v>3.7003197807217843E-2</c:v>
                </c:pt>
                <c:pt idx="1408">
                  <c:v>-2.5991189427312818E-2</c:v>
                </c:pt>
                <c:pt idx="1409">
                  <c:v>-9.9502487562188602E-3</c:v>
                </c:pt>
                <c:pt idx="1410">
                  <c:v>8.2229328460485807E-3</c:v>
                </c:pt>
                <c:pt idx="1411">
                  <c:v>2.1295876755776929E-2</c:v>
                </c:pt>
                <c:pt idx="1412">
                  <c:v>-7.9858030168589167E-3</c:v>
                </c:pt>
                <c:pt idx="1413">
                  <c:v>1.028622540250468E-2</c:v>
                </c:pt>
                <c:pt idx="1414">
                  <c:v>1.372288623284623E-2</c:v>
                </c:pt>
                <c:pt idx="1415">
                  <c:v>1.528384279475992E-2</c:v>
                </c:pt>
                <c:pt idx="1416">
                  <c:v>-1.3763440860215191E-2</c:v>
                </c:pt>
                <c:pt idx="1417">
                  <c:v>5.6694286960314866E-3</c:v>
                </c:pt>
                <c:pt idx="1418">
                  <c:v>1.4310494362532509E-2</c:v>
                </c:pt>
                <c:pt idx="1419">
                  <c:v>-1.710132535271303E-3</c:v>
                </c:pt>
                <c:pt idx="1420">
                  <c:v>-3.426124197002145E-2</c:v>
                </c:pt>
                <c:pt idx="1421">
                  <c:v>2.6607538802660539E-2</c:v>
                </c:pt>
                <c:pt idx="1422">
                  <c:v>-3.023758099351959E-3</c:v>
                </c:pt>
                <c:pt idx="1423">
                  <c:v>1.516464471403811E-2</c:v>
                </c:pt>
                <c:pt idx="1424">
                  <c:v>6.8288518992745129E-3</c:v>
                </c:pt>
                <c:pt idx="1425">
                  <c:v>7.2064434082237394E-3</c:v>
                </c:pt>
                <c:pt idx="1426">
                  <c:v>-1.3047138047138199E-2</c:v>
                </c:pt>
                <c:pt idx="1427">
                  <c:v>8.9552238805972184E-3</c:v>
                </c:pt>
                <c:pt idx="1428">
                  <c:v>-1.1411665257819229E-2</c:v>
                </c:pt>
                <c:pt idx="1429">
                  <c:v>-2.9927319367250901E-2</c:v>
                </c:pt>
                <c:pt idx="1430">
                  <c:v>3.0850594975760259E-2</c:v>
                </c:pt>
                <c:pt idx="1431">
                  <c:v>9.8332620778112112E-3</c:v>
                </c:pt>
                <c:pt idx="1432">
                  <c:v>-3.5139712108382848E-2</c:v>
                </c:pt>
                <c:pt idx="1433">
                  <c:v>-1.18473014480035E-2</c:v>
                </c:pt>
                <c:pt idx="1434">
                  <c:v>1.1545293072824149E-2</c:v>
                </c:pt>
                <c:pt idx="1435">
                  <c:v>3.9069359086918443E-2</c:v>
                </c:pt>
                <c:pt idx="1436">
                  <c:v>-1.3941698352344821E-2</c:v>
                </c:pt>
                <c:pt idx="1437">
                  <c:v>-9.8543273350470972E-3</c:v>
                </c:pt>
                <c:pt idx="1438">
                  <c:v>1.298139333621773E-3</c:v>
                </c:pt>
                <c:pt idx="1439">
                  <c:v>3.1114952463267009E-2</c:v>
                </c:pt>
                <c:pt idx="1440">
                  <c:v>2.9337803855826738E-3</c:v>
                </c:pt>
                <c:pt idx="1441">
                  <c:v>9.6113664855828063E-3</c:v>
                </c:pt>
                <c:pt idx="1442">
                  <c:v>-1.65562913907269E-3</c:v>
                </c:pt>
                <c:pt idx="1443">
                  <c:v>-2.0729684908791231E-3</c:v>
                </c:pt>
                <c:pt idx="1444">
                  <c:v>9.1400083090984463E-3</c:v>
                </c:pt>
                <c:pt idx="1445">
                  <c:v>-7.4104569781803242E-3</c:v>
                </c:pt>
                <c:pt idx="1446">
                  <c:v>-3.110742430526758E-2</c:v>
                </c:pt>
                <c:pt idx="1447">
                  <c:v>2.6969178082191899E-2</c:v>
                </c:pt>
                <c:pt idx="1448">
                  <c:v>-2.501042100875317E-3</c:v>
                </c:pt>
                <c:pt idx="1449">
                  <c:v>-1.964061847053911E-2</c:v>
                </c:pt>
                <c:pt idx="1450">
                  <c:v>5.9676044330776454E-3</c:v>
                </c:pt>
                <c:pt idx="1451">
                  <c:v>-3.3898305084747449E-3</c:v>
                </c:pt>
                <c:pt idx="1452">
                  <c:v>8.9285714285713969E-3</c:v>
                </c:pt>
                <c:pt idx="1453">
                  <c:v>-2.3598820058996831E-2</c:v>
                </c:pt>
                <c:pt idx="1454">
                  <c:v>-7.7686663789384713E-3</c:v>
                </c:pt>
                <c:pt idx="1455">
                  <c:v>-1.8268812527185822E-2</c:v>
                </c:pt>
                <c:pt idx="1456">
                  <c:v>-1.329198050509572E-3</c:v>
                </c:pt>
                <c:pt idx="1457">
                  <c:v>3.6823425022182832E-2</c:v>
                </c:pt>
                <c:pt idx="1458">
                  <c:v>9.4137783483096982E-3</c:v>
                </c:pt>
                <c:pt idx="1459">
                  <c:v>-2.2467147096227321E-2</c:v>
                </c:pt>
                <c:pt idx="1460">
                  <c:v>-1.4744145706851669E-2</c:v>
                </c:pt>
                <c:pt idx="1461">
                  <c:v>1.7605633802816989E-2</c:v>
                </c:pt>
                <c:pt idx="1462">
                  <c:v>4.7577854671281283E-3</c:v>
                </c:pt>
                <c:pt idx="1463">
                  <c:v>3.0133448127421358E-2</c:v>
                </c:pt>
                <c:pt idx="1464">
                  <c:v>-1.7551190973673299E-2</c:v>
                </c:pt>
                <c:pt idx="1465">
                  <c:v>2.041684389621445E-2</c:v>
                </c:pt>
                <c:pt idx="1466">
                  <c:v>2.501042100875539E-3</c:v>
                </c:pt>
                <c:pt idx="1467">
                  <c:v>-2.1621621621621619E-2</c:v>
                </c:pt>
                <c:pt idx="1468">
                  <c:v>-9.7747556311092998E-3</c:v>
                </c:pt>
                <c:pt idx="1469">
                  <c:v>0</c:v>
                </c:pt>
                <c:pt idx="1470">
                  <c:v>-6.3090128755364905E-2</c:v>
                </c:pt>
                <c:pt idx="1471">
                  <c:v>0</c:v>
                </c:pt>
                <c:pt idx="1472">
                  <c:v>-6.9675858480059416E-3</c:v>
                </c:pt>
                <c:pt idx="1473">
                  <c:v>-2.2261798753340219E-3</c:v>
                </c:pt>
                <c:pt idx="1474">
                  <c:v>-8.0321285140562138E-3</c:v>
                </c:pt>
                <c:pt idx="1475">
                  <c:v>1.7543859649122862E-2</c:v>
                </c:pt>
                <c:pt idx="1476">
                  <c:v>-4.9513704686118487E-2</c:v>
                </c:pt>
                <c:pt idx="1477">
                  <c:v>5.1162790697674154E-3</c:v>
                </c:pt>
                <c:pt idx="1478">
                  <c:v>3.7482646922720957E-2</c:v>
                </c:pt>
                <c:pt idx="1479">
                  <c:v>3.3006244424620863E-2</c:v>
                </c:pt>
                <c:pt idx="1480">
                  <c:v>1.2953367875647709E-2</c:v>
                </c:pt>
                <c:pt idx="1481">
                  <c:v>-8.5251491901106036E-4</c:v>
                </c:pt>
                <c:pt idx="1482">
                  <c:v>2.1757679180887331E-2</c:v>
                </c:pt>
                <c:pt idx="1483">
                  <c:v>4.5929018789141463E-3</c:v>
                </c:pt>
                <c:pt idx="1484">
                  <c:v>1.6625103906902079E-3</c:v>
                </c:pt>
                <c:pt idx="1485">
                  <c:v>-1.203319502074696E-2</c:v>
                </c:pt>
                <c:pt idx="1486">
                  <c:v>-6.2998740025199673E-3</c:v>
                </c:pt>
                <c:pt idx="1487">
                  <c:v>-1.6483516483516421E-2</c:v>
                </c:pt>
                <c:pt idx="1488">
                  <c:v>-3.0941125913192868E-2</c:v>
                </c:pt>
                <c:pt idx="1489">
                  <c:v>-1.7738359201773909E-2</c:v>
                </c:pt>
                <c:pt idx="1490">
                  <c:v>3.6117381489841893E-2</c:v>
                </c:pt>
                <c:pt idx="1491">
                  <c:v>2.091503267973871E-2</c:v>
                </c:pt>
                <c:pt idx="1492">
                  <c:v>8.5360648740917533E-4</c:v>
                </c:pt>
                <c:pt idx="1493">
                  <c:v>-5.1172707889124416E-3</c:v>
                </c:pt>
                <c:pt idx="1494">
                  <c:v>-1.028718388341188E-2</c:v>
                </c:pt>
                <c:pt idx="1495">
                  <c:v>-6.0632308358598008E-3</c:v>
                </c:pt>
                <c:pt idx="1496">
                  <c:v>1.002178649237484E-2</c:v>
                </c:pt>
                <c:pt idx="1497">
                  <c:v>-2.3295944779982761E-2</c:v>
                </c:pt>
                <c:pt idx="1498">
                  <c:v>-6.6254416961131213E-3</c:v>
                </c:pt>
                <c:pt idx="1499">
                  <c:v>3.6905291240551419E-2</c:v>
                </c:pt>
                <c:pt idx="1500">
                  <c:v>-2.6586620926243639E-2</c:v>
                </c:pt>
                <c:pt idx="1501">
                  <c:v>3.524229074890028E-3</c:v>
                </c:pt>
                <c:pt idx="1502">
                  <c:v>0</c:v>
                </c:pt>
                <c:pt idx="1503">
                  <c:v>1.2916116144769729E-2</c:v>
                </c:pt>
                <c:pt idx="1504">
                  <c:v>1.6136066288704901E-2</c:v>
                </c:pt>
                <c:pt idx="1505">
                  <c:v>-8.5836909871244149E-3</c:v>
                </c:pt>
                <c:pt idx="1506">
                  <c:v>-2.3809523809523839E-2</c:v>
                </c:pt>
                <c:pt idx="1507">
                  <c:v>-6.2971175166297244E-2</c:v>
                </c:pt>
                <c:pt idx="1508">
                  <c:v>0</c:v>
                </c:pt>
                <c:pt idx="1509">
                  <c:v>3.118760073544169E-2</c:v>
                </c:pt>
                <c:pt idx="1510">
                  <c:v>0</c:v>
                </c:pt>
                <c:pt idx="1511">
                  <c:v>3.4751402262610531E-2</c:v>
                </c:pt>
                <c:pt idx="1512">
                  <c:v>7.2968490878938752E-2</c:v>
                </c:pt>
                <c:pt idx="1513">
                  <c:v>0</c:v>
                </c:pt>
                <c:pt idx="1514">
                  <c:v>0</c:v>
                </c:pt>
                <c:pt idx="1515">
                  <c:v>-2.3941475009672589E-2</c:v>
                </c:pt>
                <c:pt idx="1516">
                  <c:v>5.6297156123040981E-2</c:v>
                </c:pt>
                <c:pt idx="1517">
                  <c:v>1.6483516483516421E-3</c:v>
                </c:pt>
                <c:pt idx="1518">
                  <c:v>0</c:v>
                </c:pt>
                <c:pt idx="1519">
                  <c:v>2.217046859565253E-2</c:v>
                </c:pt>
                <c:pt idx="1520">
                  <c:v>0</c:v>
                </c:pt>
                <c:pt idx="1521">
                  <c:v>1.994762853797849E-2</c:v>
                </c:pt>
                <c:pt idx="1522">
                  <c:v>1.369112814895934E-2</c:v>
                </c:pt>
                <c:pt idx="1523">
                  <c:v>-1.188546731496498E-2</c:v>
                </c:pt>
                <c:pt idx="1524">
                  <c:v>0</c:v>
                </c:pt>
                <c:pt idx="1525">
                  <c:v>2.0735757227243749E-2</c:v>
                </c:pt>
                <c:pt idx="1526">
                  <c:v>-7.1831708568496078E-3</c:v>
                </c:pt>
                <c:pt idx="1527">
                  <c:v>-4.9612403100775193E-2</c:v>
                </c:pt>
                <c:pt idx="1528">
                  <c:v>0</c:v>
                </c:pt>
                <c:pt idx="1529">
                  <c:v>-7.205272367638571E-4</c:v>
                </c:pt>
                <c:pt idx="1530">
                  <c:v>-5.0111358574610474E-3</c:v>
                </c:pt>
                <c:pt idx="1531">
                  <c:v>-9.513150531617387E-3</c:v>
                </c:pt>
                <c:pt idx="1532">
                  <c:v>0</c:v>
                </c:pt>
                <c:pt idx="1533">
                  <c:v>-6.1727400150238809E-2</c:v>
                </c:pt>
                <c:pt idx="1534">
                  <c:v>0</c:v>
                </c:pt>
                <c:pt idx="1535">
                  <c:v>1.7561329134248019E-2</c:v>
                </c:pt>
                <c:pt idx="1536">
                  <c:v>8.1065431383902098E-3</c:v>
                </c:pt>
                <c:pt idx="1537">
                  <c:v>4.3078690407811759E-2</c:v>
                </c:pt>
                <c:pt idx="1538">
                  <c:v>0</c:v>
                </c:pt>
                <c:pt idx="1539">
                  <c:v>-9.6220832847727644E-3</c:v>
                </c:pt>
                <c:pt idx="1540">
                  <c:v>2.4274406332454031E-2</c:v>
                </c:pt>
                <c:pt idx="1541">
                  <c:v>2.7305512622359581E-2</c:v>
                </c:pt>
                <c:pt idx="1542">
                  <c:v>0</c:v>
                </c:pt>
                <c:pt idx="1543">
                  <c:v>2.2504396405293998E-3</c:v>
                </c:pt>
                <c:pt idx="1544">
                  <c:v>0</c:v>
                </c:pt>
                <c:pt idx="1545">
                  <c:v>-1.449532229058781E-2</c:v>
                </c:pt>
                <c:pt idx="1546">
                  <c:v>4.5478036175710557E-2</c:v>
                </c:pt>
                <c:pt idx="1547">
                  <c:v>1.2852199703410779E-2</c:v>
                </c:pt>
                <c:pt idx="1548">
                  <c:v>0</c:v>
                </c:pt>
                <c:pt idx="1549">
                  <c:v>1.204382778305479E-3</c:v>
                </c:pt>
                <c:pt idx="1550">
                  <c:v>-1.7603911980439979E-2</c:v>
                </c:pt>
                <c:pt idx="1551">
                  <c:v>4.9776007964161151E-2</c:v>
                </c:pt>
                <c:pt idx="1552">
                  <c:v>0</c:v>
                </c:pt>
                <c:pt idx="1553">
                  <c:v>-5.8248643063548711E-3</c:v>
                </c:pt>
                <c:pt idx="1554">
                  <c:v>-6.0101710587147084E-3</c:v>
                </c:pt>
                <c:pt idx="1555">
                  <c:v>3.4418604651162747E-2</c:v>
                </c:pt>
                <c:pt idx="1556">
                  <c:v>-1.348920863309178E-3</c:v>
                </c:pt>
                <c:pt idx="1557">
                  <c:v>-1.3507429085997341E-2</c:v>
                </c:pt>
                <c:pt idx="1558">
                  <c:v>3.514376996805102E-2</c:v>
                </c:pt>
                <c:pt idx="1559">
                  <c:v>8.3774250440917797E-3</c:v>
                </c:pt>
                <c:pt idx="1560">
                  <c:v>-8.3078268473983918E-3</c:v>
                </c:pt>
                <c:pt idx="1561">
                  <c:v>-3.9682539682538431E-3</c:v>
                </c:pt>
                <c:pt idx="1562">
                  <c:v>-1.3280212483400831E-3</c:v>
                </c:pt>
                <c:pt idx="1563">
                  <c:v>-2.836879432624095E-2</c:v>
                </c:pt>
                <c:pt idx="1564">
                  <c:v>0</c:v>
                </c:pt>
                <c:pt idx="1565">
                  <c:v>-1.921969478836727E-2</c:v>
                </c:pt>
                <c:pt idx="1566">
                  <c:v>-4.0366972477064222E-2</c:v>
                </c:pt>
                <c:pt idx="1567">
                  <c:v>-3.3938814531548789E-2</c:v>
                </c:pt>
                <c:pt idx="1568">
                  <c:v>0</c:v>
                </c:pt>
                <c:pt idx="1569">
                  <c:v>-9.231646439655683E-3</c:v>
                </c:pt>
                <c:pt idx="1570">
                  <c:v>4.7483380816714327E-2</c:v>
                </c:pt>
                <c:pt idx="1571">
                  <c:v>-2.7198549410697441E-3</c:v>
                </c:pt>
                <c:pt idx="1572">
                  <c:v>1.227272727272721E-2</c:v>
                </c:pt>
                <c:pt idx="1573">
                  <c:v>-4.9393803322856922E-3</c:v>
                </c:pt>
                <c:pt idx="1574">
                  <c:v>4.512635379061436E-3</c:v>
                </c:pt>
                <c:pt idx="1575">
                  <c:v>-4.4923629829296541E-4</c:v>
                </c:pt>
                <c:pt idx="1576">
                  <c:v>3.5955056179775009E-3</c:v>
                </c:pt>
                <c:pt idx="1577">
                  <c:v>-1.298701298701299E-2</c:v>
                </c:pt>
                <c:pt idx="1578">
                  <c:v>2.9038112522685951E-2</c:v>
                </c:pt>
                <c:pt idx="1579">
                  <c:v>-3.1746031746031633E-2</c:v>
                </c:pt>
                <c:pt idx="1580">
                  <c:v>-4.1438979963570037E-2</c:v>
                </c:pt>
                <c:pt idx="1581">
                  <c:v>0</c:v>
                </c:pt>
                <c:pt idx="1582">
                  <c:v>-1.475788035804348E-2</c:v>
                </c:pt>
                <c:pt idx="1583">
                  <c:v>-2.2893772893772809E-2</c:v>
                </c:pt>
                <c:pt idx="1584">
                  <c:v>0</c:v>
                </c:pt>
                <c:pt idx="1585">
                  <c:v>4.478478488967319E-3</c:v>
                </c:pt>
                <c:pt idx="1586">
                  <c:v>-5.8321479374111029E-2</c:v>
                </c:pt>
                <c:pt idx="1587">
                  <c:v>1.6616314199396021E-2</c:v>
                </c:pt>
                <c:pt idx="1588">
                  <c:v>0</c:v>
                </c:pt>
                <c:pt idx="1589">
                  <c:v>2.0416808260481201E-2</c:v>
                </c:pt>
                <c:pt idx="1590">
                  <c:v>-4.4280442804428111E-2</c:v>
                </c:pt>
                <c:pt idx="1591">
                  <c:v>-5.6949806949806892E-2</c:v>
                </c:pt>
                <c:pt idx="1592">
                  <c:v>0</c:v>
                </c:pt>
                <c:pt idx="1593">
                  <c:v>1.0022340988832701E-2</c:v>
                </c:pt>
                <c:pt idx="1594">
                  <c:v>3.6372453928225079E-2</c:v>
                </c:pt>
                <c:pt idx="1595">
                  <c:v>-5.6153486195602556E-3</c:v>
                </c:pt>
                <c:pt idx="1596">
                  <c:v>0</c:v>
                </c:pt>
                <c:pt idx="1597">
                  <c:v>1.222842482219866E-2</c:v>
                </c:pt>
                <c:pt idx="1598">
                  <c:v>-2.1549747822099841E-2</c:v>
                </c:pt>
                <c:pt idx="1599">
                  <c:v>-2.905342080599815E-2</c:v>
                </c:pt>
                <c:pt idx="1600">
                  <c:v>0</c:v>
                </c:pt>
                <c:pt idx="1601">
                  <c:v>-1.7493154852450401E-3</c:v>
                </c:pt>
                <c:pt idx="1602">
                  <c:v>-4.0100250626566518E-2</c:v>
                </c:pt>
                <c:pt idx="1603">
                  <c:v>-7.1018276762402022E-2</c:v>
                </c:pt>
                <c:pt idx="1604">
                  <c:v>0</c:v>
                </c:pt>
                <c:pt idx="1605">
                  <c:v>-1.7834213154515392E-2</c:v>
                </c:pt>
                <c:pt idx="1606">
                  <c:v>0</c:v>
                </c:pt>
                <c:pt idx="1607">
                  <c:v>-8.6739116834833263E-2</c:v>
                </c:pt>
                <c:pt idx="1608">
                  <c:v>4.6483180428134492E-2</c:v>
                </c:pt>
                <c:pt idx="1609">
                  <c:v>0</c:v>
                </c:pt>
                <c:pt idx="1610">
                  <c:v>-3.1982480627617223E-2</c:v>
                </c:pt>
                <c:pt idx="1611">
                  <c:v>0</c:v>
                </c:pt>
                <c:pt idx="1612">
                  <c:v>3.1518507545029721E-3</c:v>
                </c:pt>
                <c:pt idx="1613">
                  <c:v>6.1744112030553737E-2</c:v>
                </c:pt>
                <c:pt idx="1614">
                  <c:v>-4.5563549160671513E-2</c:v>
                </c:pt>
                <c:pt idx="1615">
                  <c:v>0</c:v>
                </c:pt>
                <c:pt idx="1616">
                  <c:v>-2.561661812985239E-2</c:v>
                </c:pt>
                <c:pt idx="1617">
                  <c:v>1.6219588271989771E-2</c:v>
                </c:pt>
                <c:pt idx="1618">
                  <c:v>7.2437077961939877E-2</c:v>
                </c:pt>
                <c:pt idx="1619">
                  <c:v>0</c:v>
                </c:pt>
                <c:pt idx="1620">
                  <c:v>-2.8903771589707361E-2</c:v>
                </c:pt>
                <c:pt idx="1621">
                  <c:v>1.5728977616454861E-2</c:v>
                </c:pt>
                <c:pt idx="1622">
                  <c:v>5.3603335318643808E-3</c:v>
                </c:pt>
                <c:pt idx="1623">
                  <c:v>0</c:v>
                </c:pt>
                <c:pt idx="1624">
                  <c:v>-7.1713675499679441E-3</c:v>
                </c:pt>
                <c:pt idx="1625">
                  <c:v>0</c:v>
                </c:pt>
                <c:pt idx="1626">
                  <c:v>-1.9337834255224399E-2</c:v>
                </c:pt>
                <c:pt idx="1627">
                  <c:v>-3.6745406824147057E-2</c:v>
                </c:pt>
                <c:pt idx="1628">
                  <c:v>0</c:v>
                </c:pt>
                <c:pt idx="1629">
                  <c:v>1.296684457724484E-2</c:v>
                </c:pt>
                <c:pt idx="1630">
                  <c:v>0</c:v>
                </c:pt>
                <c:pt idx="1631">
                  <c:v>-1.9267820501072008E-2</c:v>
                </c:pt>
                <c:pt idx="1632">
                  <c:v>0</c:v>
                </c:pt>
                <c:pt idx="1633">
                  <c:v>4.1986989946777083E-2</c:v>
                </c:pt>
                <c:pt idx="1634">
                  <c:v>0</c:v>
                </c:pt>
                <c:pt idx="1635">
                  <c:v>4.0462427745664657E-2</c:v>
                </c:pt>
                <c:pt idx="1636">
                  <c:v>3.6067481093658982E-2</c:v>
                </c:pt>
                <c:pt idx="1637">
                  <c:v>-6.1763054463784828E-3</c:v>
                </c:pt>
                <c:pt idx="1638">
                  <c:v>0</c:v>
                </c:pt>
                <c:pt idx="1639">
                  <c:v>4.5630761213542037E-2</c:v>
                </c:pt>
                <c:pt idx="1640">
                  <c:v>1.2972972972973061E-2</c:v>
                </c:pt>
                <c:pt idx="1641">
                  <c:v>1.120597652081123E-2</c:v>
                </c:pt>
                <c:pt idx="1642">
                  <c:v>0</c:v>
                </c:pt>
                <c:pt idx="1643">
                  <c:v>1.7299933223117181E-2</c:v>
                </c:pt>
                <c:pt idx="1644">
                  <c:v>0</c:v>
                </c:pt>
                <c:pt idx="1645">
                  <c:v>-7.3353796019159923E-4</c:v>
                </c:pt>
                <c:pt idx="1646">
                  <c:v>2.1231422505307851E-3</c:v>
                </c:pt>
                <c:pt idx="1647">
                  <c:v>4.7669491525423879E-2</c:v>
                </c:pt>
                <c:pt idx="1648">
                  <c:v>0</c:v>
                </c:pt>
                <c:pt idx="1649">
                  <c:v>1.163378856853825E-2</c:v>
                </c:pt>
                <c:pt idx="1650">
                  <c:v>1.7329255861366018E-2</c:v>
                </c:pt>
                <c:pt idx="1651">
                  <c:v>1.8537074148296421E-2</c:v>
                </c:pt>
                <c:pt idx="1652">
                  <c:v>1.1313330054107279E-2</c:v>
                </c:pt>
                <c:pt idx="1653">
                  <c:v>4.8638132295719672E-3</c:v>
                </c:pt>
                <c:pt idx="1654">
                  <c:v>-1.4520813165538331E-3</c:v>
                </c:pt>
                <c:pt idx="1655">
                  <c:v>-1.938923897237033E-2</c:v>
                </c:pt>
                <c:pt idx="1656">
                  <c:v>-1.482946119624406E-3</c:v>
                </c:pt>
                <c:pt idx="1657">
                  <c:v>9.9009900990099098E-4</c:v>
                </c:pt>
                <c:pt idx="1658">
                  <c:v>2.868447082096948E-2</c:v>
                </c:pt>
                <c:pt idx="1659">
                  <c:v>1.2980769230769299E-2</c:v>
                </c:pt>
                <c:pt idx="1660">
                  <c:v>-8.0683436165164268E-3</c:v>
                </c:pt>
                <c:pt idx="1661">
                  <c:v>1.913875598086134E-2</c:v>
                </c:pt>
                <c:pt idx="1662">
                  <c:v>-8.9201877934274032E-3</c:v>
                </c:pt>
                <c:pt idx="1663">
                  <c:v>-2.984367598294646E-2</c:v>
                </c:pt>
                <c:pt idx="1664">
                  <c:v>3.22265625E-2</c:v>
                </c:pt>
                <c:pt idx="1665">
                  <c:v>-3.5477767265846727E-2</c:v>
                </c:pt>
                <c:pt idx="1666">
                  <c:v>8.3374203040704753E-3</c:v>
                </c:pt>
                <c:pt idx="1667">
                  <c:v>-7.7821011673152576E-3</c:v>
                </c:pt>
                <c:pt idx="1668">
                  <c:v>2.8431372549019729E-2</c:v>
                </c:pt>
                <c:pt idx="1669">
                  <c:v>2.9551954242135411E-2</c:v>
                </c:pt>
                <c:pt idx="1670">
                  <c:v>9.2592592592577461E-4</c:v>
                </c:pt>
                <c:pt idx="1671">
                  <c:v>-4.1628122109158561E-3</c:v>
                </c:pt>
                <c:pt idx="1672">
                  <c:v>2.136553646075234E-2</c:v>
                </c:pt>
                <c:pt idx="1673">
                  <c:v>9.0950432014553773E-3</c:v>
                </c:pt>
                <c:pt idx="1674">
                  <c:v>2.7039206849932551E-3</c:v>
                </c:pt>
                <c:pt idx="1675">
                  <c:v>-1.6179775280898871E-2</c:v>
                </c:pt>
                <c:pt idx="1676">
                  <c:v>4.5682960255799537E-4</c:v>
                </c:pt>
                <c:pt idx="1677">
                  <c:v>-5.479452054794276E-3</c:v>
                </c:pt>
                <c:pt idx="1678">
                  <c:v>5.5096418732780714E-3</c:v>
                </c:pt>
                <c:pt idx="1679">
                  <c:v>4.5662100456622667E-3</c:v>
                </c:pt>
                <c:pt idx="1680">
                  <c:v>-2.6818181818181741E-2</c:v>
                </c:pt>
                <c:pt idx="1681">
                  <c:v>-1.6347501167678691E-2</c:v>
                </c:pt>
                <c:pt idx="1682">
                  <c:v>2.32668566001899E-2</c:v>
                </c:pt>
                <c:pt idx="1683">
                  <c:v>-2.5522041763341049E-2</c:v>
                </c:pt>
                <c:pt idx="1684">
                  <c:v>-1.714285714285713E-2</c:v>
                </c:pt>
                <c:pt idx="1685">
                  <c:v>-9.689922480619062E-4</c:v>
                </c:pt>
                <c:pt idx="1686">
                  <c:v>1.115421920465565E-2</c:v>
                </c:pt>
                <c:pt idx="1687">
                  <c:v>2.8776978417266448E-3</c:v>
                </c:pt>
                <c:pt idx="1688">
                  <c:v>3.5389765662362523E-2</c:v>
                </c:pt>
                <c:pt idx="1689">
                  <c:v>-2.5404157043879771E-2</c:v>
                </c:pt>
                <c:pt idx="1690">
                  <c:v>-9.4786729857843088E-4</c:v>
                </c:pt>
                <c:pt idx="1691">
                  <c:v>-2.656546489563549E-2</c:v>
                </c:pt>
                <c:pt idx="1692">
                  <c:v>2.9239766081871291E-2</c:v>
                </c:pt>
                <c:pt idx="1693">
                  <c:v>-2.604166666666663E-2</c:v>
                </c:pt>
                <c:pt idx="1694">
                  <c:v>0</c:v>
                </c:pt>
                <c:pt idx="1695">
                  <c:v>0</c:v>
                </c:pt>
                <c:pt idx="1696">
                  <c:v>5.0705078810637794E-3</c:v>
                </c:pt>
                <c:pt idx="1697">
                  <c:v>-2.898550724637627E-3</c:v>
                </c:pt>
                <c:pt idx="1698">
                  <c:v>3.8759689922480689E-2</c:v>
                </c:pt>
                <c:pt idx="1699">
                  <c:v>1.9123134328358219E-2</c:v>
                </c:pt>
                <c:pt idx="1700">
                  <c:v>1.830663615560502E-3</c:v>
                </c:pt>
                <c:pt idx="1701">
                  <c:v>1.187756966651432E-2</c:v>
                </c:pt>
                <c:pt idx="1702">
                  <c:v>-4.5146726862300701E-3</c:v>
                </c:pt>
                <c:pt idx="1703">
                  <c:v>5.4421768707482174E-3</c:v>
                </c:pt>
                <c:pt idx="1704">
                  <c:v>9.0211998195759424E-3</c:v>
                </c:pt>
                <c:pt idx="1705">
                  <c:v>-8.4935181046043029E-3</c:v>
                </c:pt>
                <c:pt idx="1706">
                  <c:v>1.4427412082957501E-2</c:v>
                </c:pt>
                <c:pt idx="1707">
                  <c:v>4.4444444444446951E-3</c:v>
                </c:pt>
                <c:pt idx="1708">
                  <c:v>9.7345132743362761E-3</c:v>
                </c:pt>
                <c:pt idx="1709">
                  <c:v>-3.5056967572305591E-3</c:v>
                </c:pt>
                <c:pt idx="1710">
                  <c:v>-2.8144239226033371E-2</c:v>
                </c:pt>
                <c:pt idx="1711">
                  <c:v>-2.3981900452488599E-2</c:v>
                </c:pt>
                <c:pt idx="1712">
                  <c:v>-6.4904960593417096E-3</c:v>
                </c:pt>
                <c:pt idx="1713">
                  <c:v>-4.1997200186655306E-3</c:v>
                </c:pt>
                <c:pt idx="1714">
                  <c:v>1.0309278350515649E-2</c:v>
                </c:pt>
                <c:pt idx="1715">
                  <c:v>-1.2059369202226279E-2</c:v>
                </c:pt>
                <c:pt idx="1716">
                  <c:v>1.830985915492955E-2</c:v>
                </c:pt>
                <c:pt idx="1717">
                  <c:v>9.2208390963577358E-3</c:v>
                </c:pt>
                <c:pt idx="1718">
                  <c:v>-6.3956144358154887E-3</c:v>
                </c:pt>
                <c:pt idx="1719">
                  <c:v>4.0000000000000042E-2</c:v>
                </c:pt>
                <c:pt idx="1720">
                  <c:v>-0.107869142351901</c:v>
                </c:pt>
                <c:pt idx="1721">
                  <c:v>0</c:v>
                </c:pt>
                <c:pt idx="1722">
                  <c:v>1.9067639471547881E-2</c:v>
                </c:pt>
                <c:pt idx="1723">
                  <c:v>5.4336989032901517E-2</c:v>
                </c:pt>
                <c:pt idx="1724">
                  <c:v>3.9716312056737417E-2</c:v>
                </c:pt>
                <c:pt idx="1725">
                  <c:v>5.4570259208732708E-3</c:v>
                </c:pt>
                <c:pt idx="1726">
                  <c:v>-1.8995929443690551E-2</c:v>
                </c:pt>
                <c:pt idx="1727">
                  <c:v>1.6597510373443921E-2</c:v>
                </c:pt>
                <c:pt idx="1728">
                  <c:v>-2.2675736961451638E-3</c:v>
                </c:pt>
                <c:pt idx="1729">
                  <c:v>4.5909090909090899E-2</c:v>
                </c:pt>
                <c:pt idx="1730">
                  <c:v>1.0430247718383299E-2</c:v>
                </c:pt>
                <c:pt idx="1731">
                  <c:v>2.0645161290322459E-2</c:v>
                </c:pt>
                <c:pt idx="1732">
                  <c:v>8.4281500210714455E-4</c:v>
                </c:pt>
                <c:pt idx="1733">
                  <c:v>1.557894736842114E-2</c:v>
                </c:pt>
                <c:pt idx="1734">
                  <c:v>-4.1459369817579139E-3</c:v>
                </c:pt>
                <c:pt idx="1735">
                  <c:v>8.742714404662788E-3</c:v>
                </c:pt>
                <c:pt idx="1736">
                  <c:v>-4.1271151465125389E-3</c:v>
                </c:pt>
                <c:pt idx="1737">
                  <c:v>1.3261500207210951E-2</c:v>
                </c:pt>
                <c:pt idx="1738">
                  <c:v>-1.1860940695296531E-2</c:v>
                </c:pt>
                <c:pt idx="1739">
                  <c:v>1.3245033112582851E-2</c:v>
                </c:pt>
                <c:pt idx="1740">
                  <c:v>-7.7614379084968146E-3</c:v>
                </c:pt>
                <c:pt idx="1741">
                  <c:v>8.2338410868665335E-4</c:v>
                </c:pt>
                <c:pt idx="1742">
                  <c:v>-2.8794734677088929E-3</c:v>
                </c:pt>
                <c:pt idx="1743">
                  <c:v>3.3003300330034509E-3</c:v>
                </c:pt>
                <c:pt idx="1744">
                  <c:v>5.3453947368420351E-3</c:v>
                </c:pt>
                <c:pt idx="1745">
                  <c:v>-4.0899795501021519E-3</c:v>
                </c:pt>
                <c:pt idx="1746">
                  <c:v>-1.8480492813141791E-2</c:v>
                </c:pt>
                <c:pt idx="1747">
                  <c:v>8.7866108786611719E-3</c:v>
                </c:pt>
                <c:pt idx="1748">
                  <c:v>2.903359601825084E-3</c:v>
                </c:pt>
                <c:pt idx="1749">
                  <c:v>2.4813895781637729E-2</c:v>
                </c:pt>
                <c:pt idx="1750">
                  <c:v>-1.6142050040356399E-3</c:v>
                </c:pt>
                <c:pt idx="1751">
                  <c:v>1.2126111560226689E-3</c:v>
                </c:pt>
                <c:pt idx="1752">
                  <c:v>-6.863140896245512E-3</c:v>
                </c:pt>
                <c:pt idx="1753">
                  <c:v>1.38211382113822E-2</c:v>
                </c:pt>
                <c:pt idx="1754">
                  <c:v>-3.2076984763432792E-3</c:v>
                </c:pt>
                <c:pt idx="1755">
                  <c:v>9.6540627514078992E-3</c:v>
                </c:pt>
                <c:pt idx="1756">
                  <c:v>-1.5936254980079889E-2</c:v>
                </c:pt>
                <c:pt idx="1757">
                  <c:v>4.8582995951418351E-3</c:v>
                </c:pt>
                <c:pt idx="1758">
                  <c:v>7.2522159548751297E-3</c:v>
                </c:pt>
                <c:pt idx="1759">
                  <c:v>-4.8000000000001366E-3</c:v>
                </c:pt>
                <c:pt idx="1760">
                  <c:v>-8.03858520900258E-4</c:v>
                </c:pt>
                <c:pt idx="1761">
                  <c:v>5.6315366049879412E-3</c:v>
                </c:pt>
                <c:pt idx="1762">
                  <c:v>-1.360000000000006E-2</c:v>
                </c:pt>
                <c:pt idx="1763">
                  <c:v>-3.64963503649629E-3</c:v>
                </c:pt>
                <c:pt idx="1764">
                  <c:v>-5.6980056980057148E-3</c:v>
                </c:pt>
                <c:pt idx="1765">
                  <c:v>1.473598035202617E-2</c:v>
                </c:pt>
                <c:pt idx="1766">
                  <c:v>-5.2440500201693663E-3</c:v>
                </c:pt>
                <c:pt idx="1767">
                  <c:v>-8.5158150851580849E-3</c:v>
                </c:pt>
                <c:pt idx="1768">
                  <c:v>4.0899795501014863E-4</c:v>
                </c:pt>
                <c:pt idx="1769">
                  <c:v>1.308258381030258E-2</c:v>
                </c:pt>
                <c:pt idx="1770">
                  <c:v>9.2816787732041828E-3</c:v>
                </c:pt>
                <c:pt idx="1771">
                  <c:v>0</c:v>
                </c:pt>
                <c:pt idx="1772">
                  <c:v>-7.5969612155136756E-3</c:v>
                </c:pt>
                <c:pt idx="1773">
                  <c:v>-7.2522159548751075E-2</c:v>
                </c:pt>
                <c:pt idx="1774">
                  <c:v>4.3874891398783637E-2</c:v>
                </c:pt>
                <c:pt idx="1775">
                  <c:v>-4.3695380774032462E-2</c:v>
                </c:pt>
                <c:pt idx="1776">
                  <c:v>-1.740644038294104E-3</c:v>
                </c:pt>
                <c:pt idx="1777">
                  <c:v>3.0514385353094919E-2</c:v>
                </c:pt>
                <c:pt idx="1778">
                  <c:v>-1.226734348561742E-2</c:v>
                </c:pt>
                <c:pt idx="1779">
                  <c:v>8.565310492505418E-4</c:v>
                </c:pt>
                <c:pt idx="1780">
                  <c:v>4.2789901583217832E-4</c:v>
                </c:pt>
                <c:pt idx="1781">
                  <c:v>3.2506415739948613E-2</c:v>
                </c:pt>
                <c:pt idx="1782">
                  <c:v>1.9055509527754699E-2</c:v>
                </c:pt>
                <c:pt idx="1783">
                  <c:v>-1.6260162601626101E-2</c:v>
                </c:pt>
                <c:pt idx="1784">
                  <c:v>-2.3966942148760158E-2</c:v>
                </c:pt>
                <c:pt idx="1785">
                  <c:v>1.820491109229461E-2</c:v>
                </c:pt>
                <c:pt idx="1786">
                  <c:v>1.496881496881497E-2</c:v>
                </c:pt>
                <c:pt idx="1787">
                  <c:v>-2.7857435477263489E-2</c:v>
                </c:pt>
                <c:pt idx="1788">
                  <c:v>2.402022756005073E-2</c:v>
                </c:pt>
                <c:pt idx="1789">
                  <c:v>-9.4650205761317441E-3</c:v>
                </c:pt>
                <c:pt idx="1790">
                  <c:v>-1.32945575405069E-2</c:v>
                </c:pt>
                <c:pt idx="1791">
                  <c:v>1.136842105263147E-2</c:v>
                </c:pt>
                <c:pt idx="1792">
                  <c:v>2.91423813488767E-3</c:v>
                </c:pt>
                <c:pt idx="1793">
                  <c:v>-1.037775010377762E-2</c:v>
                </c:pt>
                <c:pt idx="1794">
                  <c:v>1.468120805369133E-2</c:v>
                </c:pt>
                <c:pt idx="1795">
                  <c:v>-3.6792062835882537E-2</c:v>
                </c:pt>
                <c:pt idx="1796">
                  <c:v>3.862660944206064E-3</c:v>
                </c:pt>
                <c:pt idx="1797">
                  <c:v>-9.8332620778111002E-3</c:v>
                </c:pt>
                <c:pt idx="1798">
                  <c:v>0</c:v>
                </c:pt>
                <c:pt idx="1799">
                  <c:v>-1.070620390324495E-2</c:v>
                </c:pt>
                <c:pt idx="1800">
                  <c:v>1.74443959877888E-2</c:v>
                </c:pt>
                <c:pt idx="1801">
                  <c:v>8.1440205743679162E-3</c:v>
                </c:pt>
                <c:pt idx="1802">
                  <c:v>-5.1020408163265918E-3</c:v>
                </c:pt>
                <c:pt idx="1803">
                  <c:v>1.2820512820512771E-3</c:v>
                </c:pt>
                <c:pt idx="1804">
                  <c:v>1.1950490823730229E-2</c:v>
                </c:pt>
                <c:pt idx="1805">
                  <c:v>-8.4352593842259571E-3</c:v>
                </c:pt>
                <c:pt idx="1806">
                  <c:v>-6.8056146320714106E-3</c:v>
                </c:pt>
                <c:pt idx="1807">
                  <c:v>-8.1370449678801471E-3</c:v>
                </c:pt>
                <c:pt idx="1808">
                  <c:v>-9.4991364421416202E-3</c:v>
                </c:pt>
                <c:pt idx="1809">
                  <c:v>-8.7183958151704211E-4</c:v>
                </c:pt>
                <c:pt idx="1810">
                  <c:v>-2.0506108202443359E-2</c:v>
                </c:pt>
                <c:pt idx="1811">
                  <c:v>-1.870824053452114E-2</c:v>
                </c:pt>
                <c:pt idx="1812">
                  <c:v>-1.361779391738527E-2</c:v>
                </c:pt>
                <c:pt idx="1813">
                  <c:v>-4.1417395306028171E-3</c:v>
                </c:pt>
                <c:pt idx="1814">
                  <c:v>6.5619223659888926E-2</c:v>
                </c:pt>
                <c:pt idx="1815">
                  <c:v>1.387684301821346E-2</c:v>
                </c:pt>
                <c:pt idx="1816">
                  <c:v>0</c:v>
                </c:pt>
                <c:pt idx="1817">
                  <c:v>-8.1447283851910912E-3</c:v>
                </c:pt>
                <c:pt idx="1818">
                  <c:v>-5.7636887608069074E-3</c:v>
                </c:pt>
                <c:pt idx="1819">
                  <c:v>1.242236024844745E-3</c:v>
                </c:pt>
                <c:pt idx="1820">
                  <c:v>2.3159636062861869E-2</c:v>
                </c:pt>
                <c:pt idx="1821">
                  <c:v>-4.0420371867421201E-3</c:v>
                </c:pt>
                <c:pt idx="1822">
                  <c:v>1.379870129870131E-2</c:v>
                </c:pt>
                <c:pt idx="1823">
                  <c:v>-6.4051240992795133E-3</c:v>
                </c:pt>
                <c:pt idx="1824">
                  <c:v>2.1756647864625171E-2</c:v>
                </c:pt>
                <c:pt idx="1825">
                  <c:v>6.7034700315458107E-3</c:v>
                </c:pt>
                <c:pt idx="1826">
                  <c:v>1.9584802193497448E-3</c:v>
                </c:pt>
                <c:pt idx="1827">
                  <c:v>1.0555121188428499E-2</c:v>
                </c:pt>
                <c:pt idx="1828">
                  <c:v>-1.392649903288223E-2</c:v>
                </c:pt>
                <c:pt idx="1829">
                  <c:v>5.1000392310711629E-3</c:v>
                </c:pt>
                <c:pt idx="1830">
                  <c:v>-8.1967213114754189E-3</c:v>
                </c:pt>
                <c:pt idx="1831">
                  <c:v>-1.023219205037396E-2</c:v>
                </c:pt>
                <c:pt idx="1832">
                  <c:v>1.1928429423460061E-3</c:v>
                </c:pt>
                <c:pt idx="1833">
                  <c:v>1.7077045274026981E-2</c:v>
                </c:pt>
                <c:pt idx="1834">
                  <c:v>1.054275673565019E-2</c:v>
                </c:pt>
                <c:pt idx="1835">
                  <c:v>3.9026275115919828E-2</c:v>
                </c:pt>
                <c:pt idx="1836">
                  <c:v>7.8095946448493159E-3</c:v>
                </c:pt>
                <c:pt idx="1837">
                  <c:v>1.8081180811807981E-2</c:v>
                </c:pt>
                <c:pt idx="1838">
                  <c:v>-3.6245016310256779E-3</c:v>
                </c:pt>
                <c:pt idx="1839">
                  <c:v>1.8915969443434211E-2</c:v>
                </c:pt>
                <c:pt idx="1840">
                  <c:v>-2.3205997857908001E-2</c:v>
                </c:pt>
                <c:pt idx="1841">
                  <c:v>1.169590643274865E-2</c:v>
                </c:pt>
                <c:pt idx="1842">
                  <c:v>-5.4190751445086782E-3</c:v>
                </c:pt>
                <c:pt idx="1843">
                  <c:v>5.448601525608554E-3</c:v>
                </c:pt>
                <c:pt idx="1844">
                  <c:v>1.156069364161838E-2</c:v>
                </c:pt>
                <c:pt idx="1845">
                  <c:v>-7.5000000000000622E-3</c:v>
                </c:pt>
                <c:pt idx="1846">
                  <c:v>-5.3976250449800922E-3</c:v>
                </c:pt>
                <c:pt idx="1847">
                  <c:v>2.8943560057885791E-3</c:v>
                </c:pt>
                <c:pt idx="1848">
                  <c:v>7.2150072150072297E-3</c:v>
                </c:pt>
                <c:pt idx="1849">
                  <c:v>-2.3280802292263699E-2</c:v>
                </c:pt>
                <c:pt idx="1850">
                  <c:v>-1.466813348001361E-3</c:v>
                </c:pt>
                <c:pt idx="1851">
                  <c:v>-1.065001836210067E-2</c:v>
                </c:pt>
                <c:pt idx="1852">
                  <c:v>2.115812917594662E-2</c:v>
                </c:pt>
                <c:pt idx="1853">
                  <c:v>1.7811704834605591E-2</c:v>
                </c:pt>
                <c:pt idx="1854">
                  <c:v>-2.5000000000000582E-3</c:v>
                </c:pt>
                <c:pt idx="1855">
                  <c:v>1.145721446473336E-2</c:v>
                </c:pt>
                <c:pt idx="1856">
                  <c:v>-9.5575221238938246E-3</c:v>
                </c:pt>
                <c:pt idx="1857">
                  <c:v>-1.0721944245889461E-3</c:v>
                </c:pt>
                <c:pt idx="1858">
                  <c:v>8.2289803220034763E-3</c:v>
                </c:pt>
                <c:pt idx="1859">
                  <c:v>-7.0972320794889798E-3</c:v>
                </c:pt>
                <c:pt idx="1860">
                  <c:v>6.4331665475338973E-3</c:v>
                </c:pt>
                <c:pt idx="1861">
                  <c:v>-1.065340909090917E-2</c:v>
                </c:pt>
                <c:pt idx="1862">
                  <c:v>6.4608758076094563E-3</c:v>
                </c:pt>
                <c:pt idx="1863">
                  <c:v>-1.069900142653357E-2</c:v>
                </c:pt>
                <c:pt idx="1864">
                  <c:v>9.7332372025957792E-3</c:v>
                </c:pt>
                <c:pt idx="1865">
                  <c:v>-7.1403070332025642E-3</c:v>
                </c:pt>
                <c:pt idx="1866">
                  <c:v>1.8698309960445861E-2</c:v>
                </c:pt>
                <c:pt idx="1867">
                  <c:v>2.470878926932607E-2</c:v>
                </c:pt>
                <c:pt idx="1868">
                  <c:v>-2.4112986565622001E-3</c:v>
                </c:pt>
                <c:pt idx="1869">
                  <c:v>-3.7983425414365168E-3</c:v>
                </c:pt>
                <c:pt idx="1870">
                  <c:v>-1.837088388214914E-2</c:v>
                </c:pt>
                <c:pt idx="1871">
                  <c:v>-1.059322033898247E-3</c:v>
                </c:pt>
                <c:pt idx="1872">
                  <c:v>1.0604453870626249E-3</c:v>
                </c:pt>
                <c:pt idx="1873">
                  <c:v>7.0621468926557185E-4</c:v>
                </c:pt>
                <c:pt idx="1874">
                  <c:v>2.0818630910373951E-2</c:v>
                </c:pt>
                <c:pt idx="1875">
                  <c:v>-4.4936052540615057E-3</c:v>
                </c:pt>
                <c:pt idx="1876">
                  <c:v>0</c:v>
                </c:pt>
                <c:pt idx="1877">
                  <c:v>3.125000000000044E-3</c:v>
                </c:pt>
                <c:pt idx="1878">
                  <c:v>1.7653167185877509E-2</c:v>
                </c:pt>
                <c:pt idx="1879">
                  <c:v>1.156462585034013E-2</c:v>
                </c:pt>
                <c:pt idx="1880">
                  <c:v>1.580363147276409E-2</c:v>
                </c:pt>
                <c:pt idx="1881">
                  <c:v>1.3240648791790649E-2</c:v>
                </c:pt>
                <c:pt idx="1882">
                  <c:v>1.437438745508013E-2</c:v>
                </c:pt>
                <c:pt idx="1883">
                  <c:v>-1.610305958132052E-3</c:v>
                </c:pt>
                <c:pt idx="1884">
                  <c:v>3.548387096774297E-3</c:v>
                </c:pt>
                <c:pt idx="1885">
                  <c:v>1.7357762777242099E-2</c:v>
                </c:pt>
                <c:pt idx="1886">
                  <c:v>-1.5797788309636069E-3</c:v>
                </c:pt>
                <c:pt idx="1887">
                  <c:v>1.8987341772152E-3</c:v>
                </c:pt>
                <c:pt idx="1888">
                  <c:v>4.106127605811638E-3</c:v>
                </c:pt>
                <c:pt idx="1889">
                  <c:v>3.774771940862065E-3</c:v>
                </c:pt>
                <c:pt idx="1890">
                  <c:v>-8.4612973989345308E-3</c:v>
                </c:pt>
                <c:pt idx="1891">
                  <c:v>4.1719342604298333E-2</c:v>
                </c:pt>
                <c:pt idx="1892">
                  <c:v>-1.7900485436893269E-2</c:v>
                </c:pt>
                <c:pt idx="1893">
                  <c:v>1.5446400988570199E-3</c:v>
                </c:pt>
                <c:pt idx="1894">
                  <c:v>-9.2535471930907942E-3</c:v>
                </c:pt>
                <c:pt idx="1895">
                  <c:v>-8.4059775840595874E-3</c:v>
                </c:pt>
                <c:pt idx="1896">
                  <c:v>-5.9654631083203569E-3</c:v>
                </c:pt>
                <c:pt idx="1897">
                  <c:v>2.8427037271003819E-3</c:v>
                </c:pt>
                <c:pt idx="1898">
                  <c:v>9.4488188976378229E-3</c:v>
                </c:pt>
                <c:pt idx="1899">
                  <c:v>1.8720748829954561E-3</c:v>
                </c:pt>
                <c:pt idx="1900">
                  <c:v>-1.1522890065400301E-2</c:v>
                </c:pt>
                <c:pt idx="1901">
                  <c:v>2.4889729048519271E-2</c:v>
                </c:pt>
                <c:pt idx="1902">
                  <c:v>-3.9963110974485794E-3</c:v>
                </c:pt>
                <c:pt idx="1903">
                  <c:v>-5.8641975308640903E-3</c:v>
                </c:pt>
                <c:pt idx="1904">
                  <c:v>-4.0360136603539987E-3</c:v>
                </c:pt>
                <c:pt idx="1905">
                  <c:v>-3.7406483790523692E-2</c:v>
                </c:pt>
                <c:pt idx="1906">
                  <c:v>5.5051813471502786E-3</c:v>
                </c:pt>
                <c:pt idx="1907">
                  <c:v>-2.898550724637738E-3</c:v>
                </c:pt>
                <c:pt idx="1908">
                  <c:v>-1.6149870801034361E-3</c:v>
                </c:pt>
                <c:pt idx="1909">
                  <c:v>-4.2057586541571768E-3</c:v>
                </c:pt>
                <c:pt idx="1910">
                  <c:v>2.1117608836906939E-2</c:v>
                </c:pt>
                <c:pt idx="1911">
                  <c:v>4.136175628380423E-3</c:v>
                </c:pt>
                <c:pt idx="1912">
                  <c:v>7.9214195183776592E-3</c:v>
                </c:pt>
                <c:pt idx="1913">
                  <c:v>-6.9160641307763893E-3</c:v>
                </c:pt>
                <c:pt idx="1914">
                  <c:v>-4.1152263374485409E-3</c:v>
                </c:pt>
                <c:pt idx="1915">
                  <c:v>1.589319771138076E-3</c:v>
                </c:pt>
                <c:pt idx="1916">
                  <c:v>-1.047286575690265E-2</c:v>
                </c:pt>
                <c:pt idx="1917">
                  <c:v>8.6593970493906713E-3</c:v>
                </c:pt>
                <c:pt idx="1918">
                  <c:v>-2.861685214626486E-3</c:v>
                </c:pt>
                <c:pt idx="1919">
                  <c:v>1.2755102040815649E-3</c:v>
                </c:pt>
                <c:pt idx="1920">
                  <c:v>-3.1847133757961781E-3</c:v>
                </c:pt>
                <c:pt idx="1921">
                  <c:v>-1.2460063897763661E-2</c:v>
                </c:pt>
                <c:pt idx="1922">
                  <c:v>-1.9734713684891551E-2</c:v>
                </c:pt>
                <c:pt idx="1923">
                  <c:v>2.5412541254125509E-2</c:v>
                </c:pt>
                <c:pt idx="1924">
                  <c:v>-9.011908593498541E-3</c:v>
                </c:pt>
                <c:pt idx="1925">
                  <c:v>-5.1964923676519614E-3</c:v>
                </c:pt>
                <c:pt idx="1926">
                  <c:v>2.350636630754166E-2</c:v>
                </c:pt>
                <c:pt idx="1927">
                  <c:v>-9.8883572567783906E-3</c:v>
                </c:pt>
                <c:pt idx="1928">
                  <c:v>3.2216494845360932E-2</c:v>
                </c:pt>
                <c:pt idx="1929">
                  <c:v>1.7790262172284521E-2</c:v>
                </c:pt>
                <c:pt idx="1930">
                  <c:v>-9.1996320147191835E-4</c:v>
                </c:pt>
                <c:pt idx="1931">
                  <c:v>2.4554941682013438E-3</c:v>
                </c:pt>
                <c:pt idx="1932">
                  <c:v>-6.7360685854255253E-3</c:v>
                </c:pt>
                <c:pt idx="1933">
                  <c:v>5.8569667077683629E-3</c:v>
                </c:pt>
                <c:pt idx="1934">
                  <c:v>2.1452650934723478E-3</c:v>
                </c:pt>
                <c:pt idx="1935">
                  <c:v>-4.8929663608564544E-3</c:v>
                </c:pt>
                <c:pt idx="1936">
                  <c:v>3.3804548248310699E-3</c:v>
                </c:pt>
                <c:pt idx="1937">
                  <c:v>1.1944869831546519E-2</c:v>
                </c:pt>
                <c:pt idx="1938">
                  <c:v>3.0266343825657849E-4</c:v>
                </c:pt>
                <c:pt idx="1939">
                  <c:v>-2.4205748865353538E-3</c:v>
                </c:pt>
                <c:pt idx="1940">
                  <c:v>4.2462845010615702E-3</c:v>
                </c:pt>
                <c:pt idx="1941">
                  <c:v>-5.4364240410752496E-3</c:v>
                </c:pt>
                <c:pt idx="1942">
                  <c:v>-5.1624658366231646E-3</c:v>
                </c:pt>
                <c:pt idx="1943">
                  <c:v>1.404151404151399E-2</c:v>
                </c:pt>
                <c:pt idx="1944">
                  <c:v>-1.8061408789887821E-3</c:v>
                </c:pt>
                <c:pt idx="1945">
                  <c:v>-5.1869722557297708E-2</c:v>
                </c:pt>
                <c:pt idx="1946">
                  <c:v>1.017811704834592E-2</c:v>
                </c:pt>
                <c:pt idx="1947">
                  <c:v>1.8891687657430541E-2</c:v>
                </c:pt>
                <c:pt idx="1948">
                  <c:v>1.576019777503079E-2</c:v>
                </c:pt>
                <c:pt idx="1949">
                  <c:v>6.3888043808946193E-3</c:v>
                </c:pt>
                <c:pt idx="1950">
                  <c:v>6.6505441354289818E-3</c:v>
                </c:pt>
                <c:pt idx="1951">
                  <c:v>1.411411411411434E-2</c:v>
                </c:pt>
                <c:pt idx="1952">
                  <c:v>8.883624518800648E-4</c:v>
                </c:pt>
                <c:pt idx="1953">
                  <c:v>-2.9585798816567088E-3</c:v>
                </c:pt>
                <c:pt idx="1954">
                  <c:v>-1.4836795252225481E-3</c:v>
                </c:pt>
                <c:pt idx="1955">
                  <c:v>2.3179791976225991E-2</c:v>
                </c:pt>
                <c:pt idx="1956">
                  <c:v>9.0037757769387827E-3</c:v>
                </c:pt>
                <c:pt idx="1957">
                  <c:v>-2.302820955670692E-3</c:v>
                </c:pt>
                <c:pt idx="1958">
                  <c:v>-8.6555106751299293E-3</c:v>
                </c:pt>
                <c:pt idx="1959">
                  <c:v>5.8207217694996594E-3</c:v>
                </c:pt>
                <c:pt idx="1960">
                  <c:v>1.157407407407218E-3</c:v>
                </c:pt>
                <c:pt idx="1961">
                  <c:v>-4.3352601156069204E-3</c:v>
                </c:pt>
                <c:pt idx="1962">
                  <c:v>-1.451378809869452E-3</c:v>
                </c:pt>
                <c:pt idx="1963">
                  <c:v>1.424418604651145E-2</c:v>
                </c:pt>
                <c:pt idx="1964">
                  <c:v>-3.1527658354827399E-3</c:v>
                </c:pt>
                <c:pt idx="1965">
                  <c:v>-6.037952846463579E-3</c:v>
                </c:pt>
                <c:pt idx="1966">
                  <c:v>-5.7853630315307658E-4</c:v>
                </c:pt>
                <c:pt idx="1967">
                  <c:v>2.4602026049203921E-2</c:v>
                </c:pt>
                <c:pt idx="1968">
                  <c:v>-1.836158192090398E-2</c:v>
                </c:pt>
                <c:pt idx="1969">
                  <c:v>-1.438848920863101E-3</c:v>
                </c:pt>
                <c:pt idx="1970">
                  <c:v>-2.3054755043230291E-3</c:v>
                </c:pt>
                <c:pt idx="1971">
                  <c:v>4.6216060080881416E-3</c:v>
                </c:pt>
                <c:pt idx="1972">
                  <c:v>2.8752156411715468E-4</c:v>
                </c:pt>
                <c:pt idx="1973">
                  <c:v>-2.2420235699913801E-2</c:v>
                </c:pt>
                <c:pt idx="1974">
                  <c:v>2.4698618053513591E-2</c:v>
                </c:pt>
                <c:pt idx="1975">
                  <c:v>-2.5538020086083298E-2</c:v>
                </c:pt>
                <c:pt idx="1976">
                  <c:v>5.0058892815079137E-3</c:v>
                </c:pt>
                <c:pt idx="1977">
                  <c:v>4.3949604453559221E-3</c:v>
                </c:pt>
                <c:pt idx="1978">
                  <c:v>6.7094515752625927E-3</c:v>
                </c:pt>
                <c:pt idx="1979">
                  <c:v>-2.6079397276151831E-2</c:v>
                </c:pt>
                <c:pt idx="1980">
                  <c:v>1.755429931567987E-2</c:v>
                </c:pt>
                <c:pt idx="1981">
                  <c:v>2.923976608186996E-3</c:v>
                </c:pt>
                <c:pt idx="1982">
                  <c:v>-1.457725947521693E-3</c:v>
                </c:pt>
                <c:pt idx="1983">
                  <c:v>2.2189781021897611E-2</c:v>
                </c:pt>
                <c:pt idx="1984">
                  <c:v>4.855755498429204E-3</c:v>
                </c:pt>
                <c:pt idx="1985">
                  <c:v>1.250710631040342E-2</c:v>
                </c:pt>
                <c:pt idx="1986">
                  <c:v>0</c:v>
                </c:pt>
                <c:pt idx="1987">
                  <c:v>1.684446939921314E-3</c:v>
                </c:pt>
                <c:pt idx="1988">
                  <c:v>1.625560538116599E-2</c:v>
                </c:pt>
                <c:pt idx="1989">
                  <c:v>8.27357970215159E-4</c:v>
                </c:pt>
                <c:pt idx="1990">
                  <c:v>-1.928906034720401E-3</c:v>
                </c:pt>
                <c:pt idx="1991">
                  <c:v>-1.3804527885145079E-3</c:v>
                </c:pt>
                <c:pt idx="1992">
                  <c:v>7.4647497926456641E-3</c:v>
                </c:pt>
                <c:pt idx="1993">
                  <c:v>0</c:v>
                </c:pt>
                <c:pt idx="1994">
                  <c:v>-2.744237102085489E-3</c:v>
                </c:pt>
                <c:pt idx="1995">
                  <c:v>-4.127682993946169E-3</c:v>
                </c:pt>
                <c:pt idx="1996">
                  <c:v>-1.657916551533356E-3</c:v>
                </c:pt>
                <c:pt idx="1997">
                  <c:v>6.0891226127870457E-3</c:v>
                </c:pt>
                <c:pt idx="1998">
                  <c:v>1.3755158184318721E-3</c:v>
                </c:pt>
                <c:pt idx="1999">
                  <c:v>-4.9450549450550394E-3</c:v>
                </c:pt>
                <c:pt idx="2000">
                  <c:v>4.6935394809499709E-3</c:v>
                </c:pt>
                <c:pt idx="2001">
                  <c:v>4.3968123110742496E-3</c:v>
                </c:pt>
                <c:pt idx="2002">
                  <c:v>-6.0191518467852534E-3</c:v>
                </c:pt>
                <c:pt idx="2003">
                  <c:v>-1.376273052573485E-3</c:v>
                </c:pt>
                <c:pt idx="2004">
                  <c:v>-4.1345093715545733E-2</c:v>
                </c:pt>
                <c:pt idx="2005">
                  <c:v>3.1627372052902558E-3</c:v>
                </c:pt>
                <c:pt idx="2006">
                  <c:v>2.923473774720553E-2</c:v>
                </c:pt>
                <c:pt idx="2007">
                  <c:v>0</c:v>
                </c:pt>
                <c:pt idx="2008">
                  <c:v>5.0125313283209127E-3</c:v>
                </c:pt>
                <c:pt idx="2009">
                  <c:v>-4.6827376004433319E-2</c:v>
                </c:pt>
                <c:pt idx="2010">
                  <c:v>-4.9418604651164646E-3</c:v>
                </c:pt>
                <c:pt idx="2011">
                  <c:v>2.9214139643587429E-3</c:v>
                </c:pt>
                <c:pt idx="2012">
                  <c:v>2.942033207107508E-2</c:v>
                </c:pt>
                <c:pt idx="2013">
                  <c:v>-9.9037917374081852E-3</c:v>
                </c:pt>
                <c:pt idx="2014">
                  <c:v>-7.430694484138467E-3</c:v>
                </c:pt>
                <c:pt idx="2015">
                  <c:v>6.0466455513965567E-3</c:v>
                </c:pt>
                <c:pt idx="2016">
                  <c:v>1.431024613623322E-3</c:v>
                </c:pt>
                <c:pt idx="2017">
                  <c:v>2.0005715918836038E-3</c:v>
                </c:pt>
                <c:pt idx="2018">
                  <c:v>1.540216771249292E-2</c:v>
                </c:pt>
                <c:pt idx="2019">
                  <c:v>1.685393258426959E-2</c:v>
                </c:pt>
                <c:pt idx="2020">
                  <c:v>5.2486187845304233E-3</c:v>
                </c:pt>
                <c:pt idx="2021">
                  <c:v>-2.1709260785930159E-2</c:v>
                </c:pt>
                <c:pt idx="2022">
                  <c:v>8.9887640449437534E-3</c:v>
                </c:pt>
                <c:pt idx="2023">
                  <c:v>2.7839643652560753E-4</c:v>
                </c:pt>
                <c:pt idx="2024">
                  <c:v>-4.7314222098524539E-3</c:v>
                </c:pt>
                <c:pt idx="2025">
                  <c:v>3.1319910514541423E-2</c:v>
                </c:pt>
                <c:pt idx="2026">
                  <c:v>1.057483731019526E-2</c:v>
                </c:pt>
                <c:pt idx="2027">
                  <c:v>1.878186208747135E-3</c:v>
                </c:pt>
                <c:pt idx="2028">
                  <c:v>-1.071237279057446E-3</c:v>
                </c:pt>
                <c:pt idx="2029">
                  <c:v>3.2171581769437911E-3</c:v>
                </c:pt>
                <c:pt idx="2030">
                  <c:v>5.8792089791552824E-3</c:v>
                </c:pt>
                <c:pt idx="2031">
                  <c:v>2.9224229543038942E-3</c:v>
                </c:pt>
                <c:pt idx="2032">
                  <c:v>2.1192052980132381E-3</c:v>
                </c:pt>
                <c:pt idx="2033">
                  <c:v>-8.4588950568332821E-3</c:v>
                </c:pt>
                <c:pt idx="2034">
                  <c:v>0</c:v>
                </c:pt>
                <c:pt idx="2035">
                  <c:v>-5.5985070647825994E-3</c:v>
                </c:pt>
                <c:pt idx="2036">
                  <c:v>1.340482573726653E-3</c:v>
                </c:pt>
                <c:pt idx="2037">
                  <c:v>1.0441767068273039E-2</c:v>
                </c:pt>
                <c:pt idx="2038">
                  <c:v>3.7095919448859589E-3</c:v>
                </c:pt>
                <c:pt idx="2039">
                  <c:v>9.2397043294614178E-3</c:v>
                </c:pt>
                <c:pt idx="2040">
                  <c:v>1.386345801726385E-2</c:v>
                </c:pt>
                <c:pt idx="2041">
                  <c:v>6.70794633642946E-3</c:v>
                </c:pt>
                <c:pt idx="2042">
                  <c:v>2.8190671450538658E-3</c:v>
                </c:pt>
                <c:pt idx="2043">
                  <c:v>1.7633529261436239E-2</c:v>
                </c:pt>
                <c:pt idx="2044">
                  <c:v>-3.2646911099950549E-3</c:v>
                </c:pt>
                <c:pt idx="2045">
                  <c:v>-4.2831947593852124E-3</c:v>
                </c:pt>
                <c:pt idx="2046">
                  <c:v>7.0850202429149078E-3</c:v>
                </c:pt>
                <c:pt idx="2047">
                  <c:v>4.7738693467336279E-3</c:v>
                </c:pt>
                <c:pt idx="2048">
                  <c:v>-4.7511877969492744E-3</c:v>
                </c:pt>
                <c:pt idx="2049">
                  <c:v>3.2663316582914881E-3</c:v>
                </c:pt>
                <c:pt idx="2050">
                  <c:v>3.756574004507796E-3</c:v>
                </c:pt>
                <c:pt idx="2051">
                  <c:v>1.9960079840317668E-3</c:v>
                </c:pt>
                <c:pt idx="2052">
                  <c:v>2.490039840637559E-3</c:v>
                </c:pt>
                <c:pt idx="2053">
                  <c:v>1.490312965722884E-3</c:v>
                </c:pt>
                <c:pt idx="2054">
                  <c:v>1.388888888888884E-2</c:v>
                </c:pt>
                <c:pt idx="2055">
                  <c:v>-1.0273972602739771E-2</c:v>
                </c:pt>
                <c:pt idx="2056">
                  <c:v>4.6959960454768801E-3</c:v>
                </c:pt>
                <c:pt idx="2057">
                  <c:v>-1.426814268142673E-2</c:v>
                </c:pt>
                <c:pt idx="2058">
                  <c:v>3.2443224357374678E-3</c:v>
                </c:pt>
                <c:pt idx="2059">
                  <c:v>2.3631840796019651E-2</c:v>
                </c:pt>
                <c:pt idx="2060">
                  <c:v>-1.0206561360874829E-2</c:v>
                </c:pt>
                <c:pt idx="2061">
                  <c:v>3.4372698256812662E-3</c:v>
                </c:pt>
                <c:pt idx="2062">
                  <c:v>4.8935649620749366E-3</c:v>
                </c:pt>
                <c:pt idx="2063">
                  <c:v>7.3046018991962391E-4</c:v>
                </c:pt>
                <c:pt idx="2064">
                  <c:v>8.7591240875912746E-3</c:v>
                </c:pt>
                <c:pt idx="2065">
                  <c:v>4.1003376748673936E-3</c:v>
                </c:pt>
                <c:pt idx="2066">
                  <c:v>-7.2063415805911912E-4</c:v>
                </c:pt>
                <c:pt idx="2067">
                  <c:v>5.0480769230769607E-3</c:v>
                </c:pt>
                <c:pt idx="2068">
                  <c:v>0</c:v>
                </c:pt>
                <c:pt idx="2069">
                  <c:v>2.5242910469429609E-3</c:v>
                </c:pt>
                <c:pt idx="2070">
                  <c:v>2.666020358700782E-3</c:v>
                </c:pt>
                <c:pt idx="2071">
                  <c:v>-6.52646845540239E-3</c:v>
                </c:pt>
                <c:pt idx="2072">
                  <c:v>-1.557177615571792E-2</c:v>
                </c:pt>
                <c:pt idx="2073">
                  <c:v>2.4715768660405368E-2</c:v>
                </c:pt>
                <c:pt idx="2074">
                  <c:v>-7.9594790159188689E-3</c:v>
                </c:pt>
                <c:pt idx="2075">
                  <c:v>3.6469730123995792E-3</c:v>
                </c:pt>
                <c:pt idx="2076">
                  <c:v>1.9864341085271239E-2</c:v>
                </c:pt>
                <c:pt idx="2077">
                  <c:v>-2.1377672209026422E-3</c:v>
                </c:pt>
                <c:pt idx="2078">
                  <c:v>5.7129254939300989E-3</c:v>
                </c:pt>
                <c:pt idx="2079">
                  <c:v>-9.4674556213025785E-4</c:v>
                </c:pt>
                <c:pt idx="2080">
                  <c:v>2.9850746268656799E-2</c:v>
                </c:pt>
                <c:pt idx="2081">
                  <c:v>-1.840349666436536E-3</c:v>
                </c:pt>
                <c:pt idx="2082">
                  <c:v>2.5120995621110701E-2</c:v>
                </c:pt>
                <c:pt idx="2083">
                  <c:v>-5.1708633093524581E-3</c:v>
                </c:pt>
                <c:pt idx="2084">
                  <c:v>-3.615819209039417E-3</c:v>
                </c:pt>
                <c:pt idx="2085">
                  <c:v>-1.111363120889086E-2</c:v>
                </c:pt>
                <c:pt idx="2086">
                  <c:v>-2.2935779816524171E-4</c:v>
                </c:pt>
                <c:pt idx="2087">
                  <c:v>9.6352374397796758E-3</c:v>
                </c:pt>
                <c:pt idx="2088">
                  <c:v>1.6359918200409052E-2</c:v>
                </c:pt>
                <c:pt idx="2089">
                  <c:v>9.1661077576572492E-3</c:v>
                </c:pt>
                <c:pt idx="2090">
                  <c:v>5.5383252104563852E-3</c:v>
                </c:pt>
                <c:pt idx="2091">
                  <c:v>-3.6351619299405107E-2</c:v>
                </c:pt>
                <c:pt idx="2092">
                  <c:v>-1.211705532693186E-2</c:v>
                </c:pt>
                <c:pt idx="2093">
                  <c:v>2.4531358481832969E-2</c:v>
                </c:pt>
                <c:pt idx="2094">
                  <c:v>1.9652134628416421E-2</c:v>
                </c:pt>
                <c:pt idx="2095">
                  <c:v>-1.373504652193169E-2</c:v>
                </c:pt>
                <c:pt idx="2096">
                  <c:v>-2.246181491464605E-3</c:v>
                </c:pt>
                <c:pt idx="2097">
                  <c:v>5.1778478162987076E-3</c:v>
                </c:pt>
                <c:pt idx="2098">
                  <c:v>-1.11982082866724E-3</c:v>
                </c:pt>
                <c:pt idx="2099">
                  <c:v>-3.5874439461883729E-3</c:v>
                </c:pt>
                <c:pt idx="2100">
                  <c:v>1.8001800180018619E-3</c:v>
                </c:pt>
                <c:pt idx="2101">
                  <c:v>4.9415992812218423E-3</c:v>
                </c:pt>
                <c:pt idx="2102">
                  <c:v>-9.1640590075996453E-3</c:v>
                </c:pt>
                <c:pt idx="2103">
                  <c:v>1.939995488382595E-2</c:v>
                </c:pt>
                <c:pt idx="2104">
                  <c:v>1.7703031644169091E-2</c:v>
                </c:pt>
                <c:pt idx="2105">
                  <c:v>1.26114372689714E-2</c:v>
                </c:pt>
                <c:pt idx="2106">
                  <c:v>1.8896285162121499E-2</c:v>
                </c:pt>
                <c:pt idx="2107">
                  <c:v>6.1116965226553077E-3</c:v>
                </c:pt>
                <c:pt idx="2108">
                  <c:v>6.9124423963131676E-3</c:v>
                </c:pt>
                <c:pt idx="2109">
                  <c:v>-5.8248387767837473E-3</c:v>
                </c:pt>
                <c:pt idx="2110">
                  <c:v>2.2598870056497189E-2</c:v>
                </c:pt>
                <c:pt idx="2111">
                  <c:v>1.9439328831593938E-2</c:v>
                </c:pt>
                <c:pt idx="2112">
                  <c:v>-1.06382978723405E-2</c:v>
                </c:pt>
                <c:pt idx="2113">
                  <c:v>2.779468452018663E-2</c:v>
                </c:pt>
                <c:pt idx="2114">
                  <c:v>-3.9478878799842354E-3</c:v>
                </c:pt>
                <c:pt idx="2115">
                  <c:v>1.248513674197382E-2</c:v>
                </c:pt>
                <c:pt idx="2116">
                  <c:v>2.466236054022319E-2</c:v>
                </c:pt>
                <c:pt idx="2117">
                  <c:v>6.6857688634192058E-3</c:v>
                </c:pt>
                <c:pt idx="2118">
                  <c:v>-1.5180265654649581E-3</c:v>
                </c:pt>
                <c:pt idx="2119">
                  <c:v>1.3302926643861119E-3</c:v>
                </c:pt>
                <c:pt idx="2120">
                  <c:v>3.3972290757259271E-2</c:v>
                </c:pt>
                <c:pt idx="2121">
                  <c:v>-1.964023494860501E-2</c:v>
                </c:pt>
                <c:pt idx="2122">
                  <c:v>-3.1829245459651712E-2</c:v>
                </c:pt>
                <c:pt idx="2123">
                  <c:v>2.514020498936453E-3</c:v>
                </c:pt>
                <c:pt idx="2124">
                  <c:v>-4.05092592592593E-3</c:v>
                </c:pt>
                <c:pt idx="2125">
                  <c:v>-6.5078442765833855E-2</c:v>
                </c:pt>
                <c:pt idx="2126">
                  <c:v>0</c:v>
                </c:pt>
                <c:pt idx="2127">
                  <c:v>0.1087882822242059</c:v>
                </c:pt>
                <c:pt idx="2128">
                  <c:v>0</c:v>
                </c:pt>
                <c:pt idx="2129">
                  <c:v>-0.1151218736025035</c:v>
                </c:pt>
                <c:pt idx="2130">
                  <c:v>0</c:v>
                </c:pt>
                <c:pt idx="2131">
                  <c:v>1.39365495091619E-2</c:v>
                </c:pt>
                <c:pt idx="2132">
                  <c:v>8.9559274098516273E-3</c:v>
                </c:pt>
                <c:pt idx="2133">
                  <c:v>3.9943938332165363E-2</c:v>
                </c:pt>
                <c:pt idx="2134">
                  <c:v>3.7511230907457227E-2</c:v>
                </c:pt>
                <c:pt idx="2135">
                  <c:v>2.1649707728954579E-4</c:v>
                </c:pt>
                <c:pt idx="2136">
                  <c:v>-1.796536796536807E-2</c:v>
                </c:pt>
                <c:pt idx="2137">
                  <c:v>-1.6530747189772991E-2</c:v>
                </c:pt>
                <c:pt idx="2138">
                  <c:v>4.9305244285073879E-3</c:v>
                </c:pt>
                <c:pt idx="2139">
                  <c:v>4.7725245316681431E-2</c:v>
                </c:pt>
                <c:pt idx="2140">
                  <c:v>3.4908471690080711E-2</c:v>
                </c:pt>
                <c:pt idx="2141">
                  <c:v>-3.7844508432743562E-2</c:v>
                </c:pt>
                <c:pt idx="2142">
                  <c:v>-3.3133817870885207E-2</c:v>
                </c:pt>
                <c:pt idx="2143">
                  <c:v>-4.0902056157417488E-2</c:v>
                </c:pt>
                <c:pt idx="2144">
                  <c:v>0</c:v>
                </c:pt>
                <c:pt idx="2145">
                  <c:v>4.8876299404077887E-2</c:v>
                </c:pt>
                <c:pt idx="2146">
                  <c:v>7.9068745881836211E-3</c:v>
                </c:pt>
                <c:pt idx="2147">
                  <c:v>-6.5373719764660887E-4</c:v>
                </c:pt>
                <c:pt idx="2148">
                  <c:v>1.417357174007838E-2</c:v>
                </c:pt>
                <c:pt idx="2149">
                  <c:v>5.117179101268543E-2</c:v>
                </c:pt>
                <c:pt idx="2150">
                  <c:v>-3.4771937001432112E-3</c:v>
                </c:pt>
                <c:pt idx="2151">
                  <c:v>-1.990968801313631E-2</c:v>
                </c:pt>
                <c:pt idx="2152">
                  <c:v>-1.528795811518324E-2</c:v>
                </c:pt>
                <c:pt idx="2153">
                  <c:v>-3.6154827732879369E-3</c:v>
                </c:pt>
                <c:pt idx="2154">
                  <c:v>2.347918890074574E-3</c:v>
                </c:pt>
                <c:pt idx="2155">
                  <c:v>-4.0672913117546949E-2</c:v>
                </c:pt>
                <c:pt idx="2156">
                  <c:v>0</c:v>
                </c:pt>
                <c:pt idx="2157">
                  <c:v>-5.7450014072770728E-3</c:v>
                </c:pt>
                <c:pt idx="2158">
                  <c:v>-7.4378330373001789E-2</c:v>
                </c:pt>
                <c:pt idx="2159">
                  <c:v>0</c:v>
                </c:pt>
                <c:pt idx="2160">
                  <c:v>3.2150295174434351E-2</c:v>
                </c:pt>
                <c:pt idx="2161">
                  <c:v>-5.3804219009243807E-2</c:v>
                </c:pt>
                <c:pt idx="2162">
                  <c:v>0</c:v>
                </c:pt>
                <c:pt idx="2163">
                  <c:v>2.5195883425122471E-2</c:v>
                </c:pt>
                <c:pt idx="2164">
                  <c:v>-6.9508355534027455E-2</c:v>
                </c:pt>
                <c:pt idx="2165">
                  <c:v>0</c:v>
                </c:pt>
                <c:pt idx="2166">
                  <c:v>8.151875458996094E-2</c:v>
                </c:pt>
                <c:pt idx="2167">
                  <c:v>2.134885977680745E-2</c:v>
                </c:pt>
                <c:pt idx="2168">
                  <c:v>-6.5558194774346767E-2</c:v>
                </c:pt>
                <c:pt idx="2169">
                  <c:v>0</c:v>
                </c:pt>
                <c:pt idx="2170">
                  <c:v>8.777498782176929E-3</c:v>
                </c:pt>
                <c:pt idx="2171">
                  <c:v>-1.722900215362522E-2</c:v>
                </c:pt>
                <c:pt idx="2172">
                  <c:v>2.5322619917214521E-2</c:v>
                </c:pt>
                <c:pt idx="2173">
                  <c:v>-9.0239848017099611E-3</c:v>
                </c:pt>
                <c:pt idx="2174">
                  <c:v>2.3963575365444582E-2</c:v>
                </c:pt>
                <c:pt idx="2175">
                  <c:v>3.1827755675169822E-2</c:v>
                </c:pt>
                <c:pt idx="2176">
                  <c:v>1.8144704014513291E-3</c:v>
                </c:pt>
                <c:pt idx="2177">
                  <c:v>-1.63006565542223E-2</c:v>
                </c:pt>
                <c:pt idx="2178">
                  <c:v>-2.6006904487917201E-2</c:v>
                </c:pt>
                <c:pt idx="2179">
                  <c:v>-7.0888468809071625E-4</c:v>
                </c:pt>
                <c:pt idx="2180">
                  <c:v>-3.9016315913927728E-2</c:v>
                </c:pt>
                <c:pt idx="2181">
                  <c:v>0</c:v>
                </c:pt>
                <c:pt idx="2182">
                  <c:v>1.4789410708655691E-2</c:v>
                </c:pt>
                <c:pt idx="2183">
                  <c:v>2.3752969121140222E-3</c:v>
                </c:pt>
                <c:pt idx="2184">
                  <c:v>-2.3222748815166061E-2</c:v>
                </c:pt>
                <c:pt idx="2185">
                  <c:v>5.3372149442019179E-3</c:v>
                </c:pt>
                <c:pt idx="2186">
                  <c:v>-2.1235521235521079E-2</c:v>
                </c:pt>
                <c:pt idx="2187">
                  <c:v>0</c:v>
                </c:pt>
                <c:pt idx="2188">
                  <c:v>5.032526201662435E-2</c:v>
                </c:pt>
                <c:pt idx="2189">
                  <c:v>9.5579450418159517E-3</c:v>
                </c:pt>
                <c:pt idx="2190">
                  <c:v>2.3668639053253671E-4</c:v>
                </c:pt>
                <c:pt idx="2191">
                  <c:v>2.8632276384287891E-2</c:v>
                </c:pt>
                <c:pt idx="2192">
                  <c:v>2.8755463538072231E-2</c:v>
                </c:pt>
                <c:pt idx="2193">
                  <c:v>5.5903398926655523E-3</c:v>
                </c:pt>
                <c:pt idx="2194">
                  <c:v>3.1131865688236449E-3</c:v>
                </c:pt>
                <c:pt idx="2195">
                  <c:v>-1.9951230325870099E-2</c:v>
                </c:pt>
                <c:pt idx="2196">
                  <c:v>1.311920380004516E-2</c:v>
                </c:pt>
                <c:pt idx="2197">
                  <c:v>-3.125697700379515E-3</c:v>
                </c:pt>
                <c:pt idx="2198">
                  <c:v>-7.614781634938339E-3</c:v>
                </c:pt>
                <c:pt idx="2199">
                  <c:v>2.1891220943353721E-2</c:v>
                </c:pt>
                <c:pt idx="2200">
                  <c:v>-8.3922261484099536E-3</c:v>
                </c:pt>
                <c:pt idx="2201">
                  <c:v>8.4632516703786465E-3</c:v>
                </c:pt>
                <c:pt idx="2202">
                  <c:v>-5.7420494699645941E-3</c:v>
                </c:pt>
                <c:pt idx="2203">
                  <c:v>-8.2185695246558277E-3</c:v>
                </c:pt>
                <c:pt idx="2204">
                  <c:v>-3.3594624860022397E-2</c:v>
                </c:pt>
                <c:pt idx="2205">
                  <c:v>3.8702201622248023E-2</c:v>
                </c:pt>
                <c:pt idx="2206">
                  <c:v>-2.0526550647032571E-2</c:v>
                </c:pt>
                <c:pt idx="2207">
                  <c:v>3.1207289293849749E-2</c:v>
                </c:pt>
                <c:pt idx="2208">
                  <c:v>1.4137397835210839E-2</c:v>
                </c:pt>
                <c:pt idx="2209">
                  <c:v>2.1781746896101239E-3</c:v>
                </c:pt>
                <c:pt idx="2210">
                  <c:v>2.5211910454249201E-2</c:v>
                </c:pt>
                <c:pt idx="2211">
                  <c:v>-1.695993216026981E-3</c:v>
                </c:pt>
                <c:pt idx="2212">
                  <c:v>8.4943724782331476E-3</c:v>
                </c:pt>
                <c:pt idx="2213">
                  <c:v>4.4219835754895076E-3</c:v>
                </c:pt>
                <c:pt idx="2214">
                  <c:v>4.8218029350104441E-3</c:v>
                </c:pt>
                <c:pt idx="2215">
                  <c:v>-1.1475067807218849E-2</c:v>
                </c:pt>
                <c:pt idx="2216">
                  <c:v>7.809202195018905E-3</c:v>
                </c:pt>
                <c:pt idx="2217">
                  <c:v>-3.9790575916229809E-3</c:v>
                </c:pt>
                <c:pt idx="2218">
                  <c:v>-6.9386038687975224E-3</c:v>
                </c:pt>
                <c:pt idx="2219">
                  <c:v>-1.143341096760531E-2</c:v>
                </c:pt>
                <c:pt idx="2220">
                  <c:v>5.782822874277338E-3</c:v>
                </c:pt>
                <c:pt idx="2221">
                  <c:v>-1.9378194207836489E-2</c:v>
                </c:pt>
                <c:pt idx="2222">
                  <c:v>4.3431053203040193E-3</c:v>
                </c:pt>
                <c:pt idx="2223">
                  <c:v>-4.0000000000000042E-2</c:v>
                </c:pt>
                <c:pt idx="2224">
                  <c:v>5.6306306306306286E-3</c:v>
                </c:pt>
                <c:pt idx="2225">
                  <c:v>-2.5307950727883392E-2</c:v>
                </c:pt>
                <c:pt idx="2226">
                  <c:v>1.884191176470584E-2</c:v>
                </c:pt>
                <c:pt idx="2227">
                  <c:v>0</c:v>
                </c:pt>
                <c:pt idx="2228">
                  <c:v>2.3870132834944439E-2</c:v>
                </c:pt>
                <c:pt idx="2229">
                  <c:v>-1.119319453772105E-2</c:v>
                </c:pt>
                <c:pt idx="2230">
                  <c:v>2.4677382839030981E-2</c:v>
                </c:pt>
                <c:pt idx="2231">
                  <c:v>2.452496685815286E-2</c:v>
                </c:pt>
                <c:pt idx="2232">
                  <c:v>2.825102436920424E-2</c:v>
                </c:pt>
                <c:pt idx="2233">
                  <c:v>9.6476510067116106E-3</c:v>
                </c:pt>
                <c:pt idx="2234">
                  <c:v>-2.0149563772330681E-2</c:v>
                </c:pt>
                <c:pt idx="2235">
                  <c:v>2.5227899088403619E-2</c:v>
                </c:pt>
                <c:pt idx="2236">
                  <c:v>1.86104218362293E-3</c:v>
                </c:pt>
                <c:pt idx="2237">
                  <c:v>-2.0639834881320822E-3</c:v>
                </c:pt>
                <c:pt idx="2238">
                  <c:v>1.199586349534632E-2</c:v>
                </c:pt>
                <c:pt idx="2239">
                  <c:v>5.9268342530145457E-3</c:v>
                </c:pt>
                <c:pt idx="2240">
                  <c:v>-1.178382771231201E-2</c:v>
                </c:pt>
                <c:pt idx="2241">
                  <c:v>-2.672697368421129E-3</c:v>
                </c:pt>
                <c:pt idx="2242">
                  <c:v>5.3597196454342466E-3</c:v>
                </c:pt>
                <c:pt idx="2243">
                  <c:v>1.3122821406602149E-2</c:v>
                </c:pt>
                <c:pt idx="2244">
                  <c:v>2.7727180732645351E-2</c:v>
                </c:pt>
                <c:pt idx="2245">
                  <c:v>-8.8617565970855461E-3</c:v>
                </c:pt>
                <c:pt idx="2246">
                  <c:v>-1.9868865487780659E-2</c:v>
                </c:pt>
                <c:pt idx="2247">
                  <c:v>-1.723089397932287E-2</c:v>
                </c:pt>
                <c:pt idx="2248">
                  <c:v>1.4645214521451949E-2</c:v>
                </c:pt>
                <c:pt idx="2249">
                  <c:v>-3.252693636917936E-3</c:v>
                </c:pt>
                <c:pt idx="2250">
                  <c:v>1.4276973281664111E-2</c:v>
                </c:pt>
                <c:pt idx="2251">
                  <c:v>1.36738387291373E-2</c:v>
                </c:pt>
                <c:pt idx="2252">
                  <c:v>1.091053362428096E-2</c:v>
                </c:pt>
                <c:pt idx="2253">
                  <c:v>9.4191522762949731E-3</c:v>
                </c:pt>
                <c:pt idx="2254">
                  <c:v>-1.1664074650076239E-3</c:v>
                </c:pt>
                <c:pt idx="2255">
                  <c:v>-4.2818217205139453E-3</c:v>
                </c:pt>
                <c:pt idx="2256">
                  <c:v>-2.0719311962470569E-2</c:v>
                </c:pt>
                <c:pt idx="2257">
                  <c:v>-1.1576846307385201E-2</c:v>
                </c:pt>
                <c:pt idx="2258">
                  <c:v>1.878029079159926E-2</c:v>
                </c:pt>
                <c:pt idx="2259">
                  <c:v>-2.1605550049554001E-2</c:v>
                </c:pt>
                <c:pt idx="2260">
                  <c:v>2.3298217179902769E-2</c:v>
                </c:pt>
                <c:pt idx="2261">
                  <c:v>9.7010492971689732E-3</c:v>
                </c:pt>
                <c:pt idx="2262">
                  <c:v>6.6666666666668206E-3</c:v>
                </c:pt>
                <c:pt idx="2263">
                  <c:v>6.2329567588623744E-3</c:v>
                </c:pt>
                <c:pt idx="2264">
                  <c:v>-9.6786682152527614E-4</c:v>
                </c:pt>
                <c:pt idx="2265">
                  <c:v>-4.6502615772138212E-3</c:v>
                </c:pt>
                <c:pt idx="2266">
                  <c:v>1.713062098501061E-2</c:v>
                </c:pt>
                <c:pt idx="2267">
                  <c:v>2.354066985645931E-2</c:v>
                </c:pt>
                <c:pt idx="2268">
                  <c:v>2.8047868362004462E-3</c:v>
                </c:pt>
                <c:pt idx="2269">
                  <c:v>1.528994965504382E-2</c:v>
                </c:pt>
                <c:pt idx="2270">
                  <c:v>-1.28558310376492E-2</c:v>
                </c:pt>
                <c:pt idx="2271">
                  <c:v>0</c:v>
                </c:pt>
                <c:pt idx="2272">
                  <c:v>-4.6511627906977706E-3</c:v>
                </c:pt>
                <c:pt idx="2273">
                  <c:v>-7.6635514018690287E-3</c:v>
                </c:pt>
                <c:pt idx="2274">
                  <c:v>-9.2296100960632677E-3</c:v>
                </c:pt>
                <c:pt idx="2275">
                  <c:v>-7.7946768060838112E-3</c:v>
                </c:pt>
                <c:pt idx="2276">
                  <c:v>5.7482276298141946E-3</c:v>
                </c:pt>
                <c:pt idx="2277">
                  <c:v>1.0668698799771279E-2</c:v>
                </c:pt>
                <c:pt idx="2278">
                  <c:v>3.7700282752139991E-4</c:v>
                </c:pt>
                <c:pt idx="2279">
                  <c:v>1.6393442622950619E-2</c:v>
                </c:pt>
                <c:pt idx="2280">
                  <c:v>3.7078235076015709E-4</c:v>
                </c:pt>
                <c:pt idx="2281">
                  <c:v>-1.61230541141586E-2</c:v>
                </c:pt>
                <c:pt idx="2282">
                  <c:v>1.5633829346392899E-2</c:v>
                </c:pt>
                <c:pt idx="2283">
                  <c:v>3.709198813056203E-3</c:v>
                </c:pt>
                <c:pt idx="2284">
                  <c:v>2.3281596452328301E-2</c:v>
                </c:pt>
                <c:pt idx="2285">
                  <c:v>-2.3474178403756212E-3</c:v>
                </c:pt>
                <c:pt idx="2286">
                  <c:v>-9.4117647058823417E-3</c:v>
                </c:pt>
                <c:pt idx="2287">
                  <c:v>-5.8468847067422169E-3</c:v>
                </c:pt>
                <c:pt idx="2288">
                  <c:v>-9.3732769711448727E-3</c:v>
                </c:pt>
                <c:pt idx="2289">
                  <c:v>8.1632653061225469E-3</c:v>
                </c:pt>
                <c:pt idx="2290">
                  <c:v>-3.6805299963194038E-4</c:v>
                </c:pt>
                <c:pt idx="2291">
                  <c:v>1.049337260677463E-2</c:v>
                </c:pt>
                <c:pt idx="2292">
                  <c:v>-1.639642922208195E-3</c:v>
                </c:pt>
                <c:pt idx="2293">
                  <c:v>2.1897810218980411E-3</c:v>
                </c:pt>
                <c:pt idx="2294">
                  <c:v>-2.3852876911871879E-2</c:v>
                </c:pt>
                <c:pt idx="2295">
                  <c:v>-1.5295653795933671E-2</c:v>
                </c:pt>
                <c:pt idx="2296">
                  <c:v>-2.4625876112900351E-3</c:v>
                </c:pt>
                <c:pt idx="2297">
                  <c:v>-3.797949107481879E-3</c:v>
                </c:pt>
                <c:pt idx="2298">
                  <c:v>-9.473884864658777E-2</c:v>
                </c:pt>
                <c:pt idx="2299">
                  <c:v>0</c:v>
                </c:pt>
                <c:pt idx="2300">
                  <c:v>-1.0535641612023141E-2</c:v>
                </c:pt>
                <c:pt idx="2301">
                  <c:v>-1.776045050898856E-2</c:v>
                </c:pt>
                <c:pt idx="2302">
                  <c:v>0</c:v>
                </c:pt>
                <c:pt idx="2303">
                  <c:v>-1.9291626045099259E-3</c:v>
                </c:pt>
                <c:pt idx="2304">
                  <c:v>-4.204639602319804E-2</c:v>
                </c:pt>
                <c:pt idx="2305">
                  <c:v>-4.1081081081080217E-3</c:v>
                </c:pt>
                <c:pt idx="2306">
                  <c:v>0</c:v>
                </c:pt>
                <c:pt idx="2307">
                  <c:v>2.9252961115218801E-2</c:v>
                </c:pt>
                <c:pt idx="2308">
                  <c:v>-9.0523021904336254E-2</c:v>
                </c:pt>
                <c:pt idx="2309">
                  <c:v>0</c:v>
                </c:pt>
                <c:pt idx="2310">
                  <c:v>-8.6976031549615973E-3</c:v>
                </c:pt>
                <c:pt idx="2311">
                  <c:v>-1.7011834319526801E-2</c:v>
                </c:pt>
                <c:pt idx="2312">
                  <c:v>0</c:v>
                </c:pt>
                <c:pt idx="2313">
                  <c:v>-1.1150074051263781E-3</c:v>
                </c:pt>
                <c:pt idx="2314">
                  <c:v>3.2085561497326109E-2</c:v>
                </c:pt>
                <c:pt idx="2315">
                  <c:v>-2.0500112637981571E-2</c:v>
                </c:pt>
                <c:pt idx="2316">
                  <c:v>0</c:v>
                </c:pt>
                <c:pt idx="2317">
                  <c:v>1.8545066665220489E-2</c:v>
                </c:pt>
                <c:pt idx="2318">
                  <c:v>6.2333629103815458E-2</c:v>
                </c:pt>
                <c:pt idx="2319">
                  <c:v>-4.8026727918145662E-3</c:v>
                </c:pt>
                <c:pt idx="2320">
                  <c:v>0</c:v>
                </c:pt>
                <c:pt idx="2321">
                  <c:v>-5.2148965519638102E-2</c:v>
                </c:pt>
                <c:pt idx="2322">
                  <c:v>0</c:v>
                </c:pt>
                <c:pt idx="2323">
                  <c:v>-4.4052497974906402E-2</c:v>
                </c:pt>
                <c:pt idx="2324">
                  <c:v>3.174976481655678E-2</c:v>
                </c:pt>
                <c:pt idx="2325">
                  <c:v>5.698655117392315E-3</c:v>
                </c:pt>
                <c:pt idx="2326">
                  <c:v>0</c:v>
                </c:pt>
                <c:pt idx="2327">
                  <c:v>-1.4550976658808329E-2</c:v>
                </c:pt>
                <c:pt idx="2328">
                  <c:v>9.5886954327528695E-3</c:v>
                </c:pt>
                <c:pt idx="2329">
                  <c:v>-2.0244938765308529E-2</c:v>
                </c:pt>
                <c:pt idx="2330">
                  <c:v>0</c:v>
                </c:pt>
                <c:pt idx="2331">
                  <c:v>2.0571164871052931E-2</c:v>
                </c:pt>
                <c:pt idx="2332">
                  <c:v>6.9323671497584671E-2</c:v>
                </c:pt>
                <c:pt idx="2333">
                  <c:v>-6.7765981477299064E-3</c:v>
                </c:pt>
                <c:pt idx="2334">
                  <c:v>0</c:v>
                </c:pt>
                <c:pt idx="2335">
                  <c:v>-1.278182159799823E-2</c:v>
                </c:pt>
                <c:pt idx="2336">
                  <c:v>-9.4623655913978477E-2</c:v>
                </c:pt>
                <c:pt idx="2337">
                  <c:v>0</c:v>
                </c:pt>
                <c:pt idx="2338">
                  <c:v>-6.6638954635629188E-2</c:v>
                </c:pt>
                <c:pt idx="2339">
                  <c:v>4.8855746978655468E-3</c:v>
                </c:pt>
                <c:pt idx="2340">
                  <c:v>0</c:v>
                </c:pt>
                <c:pt idx="2341">
                  <c:v>-2.23066321308617E-2</c:v>
                </c:pt>
                <c:pt idx="2342">
                  <c:v>-2.0156210632401579E-3</c:v>
                </c:pt>
                <c:pt idx="2343">
                  <c:v>-5.4784145417823837E-2</c:v>
                </c:pt>
                <c:pt idx="2344">
                  <c:v>0</c:v>
                </c:pt>
                <c:pt idx="2345">
                  <c:v>-2.556787738701161E-2</c:v>
                </c:pt>
                <c:pt idx="2346">
                  <c:v>-4.9287749287749372E-2</c:v>
                </c:pt>
                <c:pt idx="2347">
                  <c:v>0</c:v>
                </c:pt>
                <c:pt idx="2348">
                  <c:v>-7.132480127872165E-2</c:v>
                </c:pt>
                <c:pt idx="2349">
                  <c:v>0</c:v>
                </c:pt>
                <c:pt idx="2350">
                  <c:v>0.12154200108988419</c:v>
                </c:pt>
                <c:pt idx="2351">
                  <c:v>0</c:v>
                </c:pt>
                <c:pt idx="2352">
                  <c:v>-2.3422603266729292E-2</c:v>
                </c:pt>
                <c:pt idx="2353">
                  <c:v>2.7803811308966031E-2</c:v>
                </c:pt>
                <c:pt idx="2354">
                  <c:v>0</c:v>
                </c:pt>
                <c:pt idx="2355">
                  <c:v>-5.3316388866206037E-2</c:v>
                </c:pt>
                <c:pt idx="2356">
                  <c:v>0.10101672679567079</c:v>
                </c:pt>
                <c:pt idx="2357">
                  <c:v>2.4128686327077761E-2</c:v>
                </c:pt>
                <c:pt idx="2358">
                  <c:v>0</c:v>
                </c:pt>
                <c:pt idx="2359">
                  <c:v>3.060412063824014E-3</c:v>
                </c:pt>
                <c:pt idx="2360">
                  <c:v>1.1163829193413081E-2</c:v>
                </c:pt>
                <c:pt idx="2361">
                  <c:v>2.7601435274671182E-4</c:v>
                </c:pt>
                <c:pt idx="2362">
                  <c:v>0</c:v>
                </c:pt>
                <c:pt idx="2363">
                  <c:v>2.790305821405115E-2</c:v>
                </c:pt>
                <c:pt idx="2364">
                  <c:v>5.7049714751427061E-3</c:v>
                </c:pt>
                <c:pt idx="2365">
                  <c:v>2.4041058887087852E-2</c:v>
                </c:pt>
                <c:pt idx="2366">
                  <c:v>0</c:v>
                </c:pt>
                <c:pt idx="2367">
                  <c:v>-2.258422423536155E-2</c:v>
                </c:pt>
                <c:pt idx="2368">
                  <c:v>0</c:v>
                </c:pt>
                <c:pt idx="2369">
                  <c:v>2.29294921408485E-3</c:v>
                </c:pt>
                <c:pt idx="2370">
                  <c:v>2.7325275880189182E-2</c:v>
                </c:pt>
                <c:pt idx="2371">
                  <c:v>-2.4552429667519141E-2</c:v>
                </c:pt>
                <c:pt idx="2372">
                  <c:v>0</c:v>
                </c:pt>
                <c:pt idx="2373">
                  <c:v>2.6510790632869211E-2</c:v>
                </c:pt>
                <c:pt idx="2374">
                  <c:v>2.6673376950176131E-2</c:v>
                </c:pt>
                <c:pt idx="2375">
                  <c:v>7.3529411764727826E-4</c:v>
                </c:pt>
                <c:pt idx="2376">
                  <c:v>0</c:v>
                </c:pt>
                <c:pt idx="2377">
                  <c:v>5.5523355328748192E-3</c:v>
                </c:pt>
                <c:pt idx="2378">
                  <c:v>-3.790570954750105E-3</c:v>
                </c:pt>
                <c:pt idx="2379">
                  <c:v>-2.9250891795481571E-2</c:v>
                </c:pt>
                <c:pt idx="2380">
                  <c:v>0</c:v>
                </c:pt>
                <c:pt idx="2381">
                  <c:v>-7.1692879204227067E-3</c:v>
                </c:pt>
                <c:pt idx="2382">
                  <c:v>0</c:v>
                </c:pt>
                <c:pt idx="2383">
                  <c:v>-2.0437438266260881E-3</c:v>
                </c:pt>
                <c:pt idx="2384">
                  <c:v>-6.7473243369008404E-3</c:v>
                </c:pt>
                <c:pt idx="2385">
                  <c:v>3.2326071679550372E-2</c:v>
                </c:pt>
                <c:pt idx="2386">
                  <c:v>0</c:v>
                </c:pt>
                <c:pt idx="2387">
                  <c:v>5.2046863833565826E-3</c:v>
                </c:pt>
                <c:pt idx="2388">
                  <c:v>-1.099640933572699E-2</c:v>
                </c:pt>
                <c:pt idx="2389">
                  <c:v>1.9060585432266741E-2</c:v>
                </c:pt>
                <c:pt idx="2390">
                  <c:v>3.7853484747272241E-3</c:v>
                </c:pt>
                <c:pt idx="2391">
                  <c:v>-2.440106477373472E-3</c:v>
                </c:pt>
                <c:pt idx="2392">
                  <c:v>-2.2237046920169372E-3</c:v>
                </c:pt>
                <c:pt idx="2393">
                  <c:v>-6.4631156674839207E-3</c:v>
                </c:pt>
                <c:pt idx="2394">
                  <c:v>1.9515477792732439E-2</c:v>
                </c:pt>
                <c:pt idx="2395">
                  <c:v>-1.2321232123212339E-2</c:v>
                </c:pt>
                <c:pt idx="2396">
                  <c:v>-3.3415014479838412E-3</c:v>
                </c:pt>
                <c:pt idx="2397">
                  <c:v>-1.9222172552525781E-2</c:v>
                </c:pt>
                <c:pt idx="2398">
                  <c:v>0</c:v>
                </c:pt>
                <c:pt idx="2399">
                  <c:v>1.6569387852175099E-2</c:v>
                </c:pt>
                <c:pt idx="2400">
                  <c:v>4.3968963084881192E-2</c:v>
                </c:pt>
                <c:pt idx="2401">
                  <c:v>1.0585585585585641E-2</c:v>
                </c:pt>
                <c:pt idx="2402">
                  <c:v>1.9835079117450419E-2</c:v>
                </c:pt>
                <c:pt idx="2403">
                  <c:v>-2.4038461538461449E-3</c:v>
                </c:pt>
                <c:pt idx="2404">
                  <c:v>1.489594742606792E-2</c:v>
                </c:pt>
                <c:pt idx="2405">
                  <c:v>9.7129289876969338E-3</c:v>
                </c:pt>
                <c:pt idx="2406">
                  <c:v>1.7101325352715251E-3</c:v>
                </c:pt>
                <c:pt idx="2407">
                  <c:v>-1.0029876227059311E-2</c:v>
                </c:pt>
                <c:pt idx="2408">
                  <c:v>3.2981245958180638E-2</c:v>
                </c:pt>
                <c:pt idx="2409">
                  <c:v>-5.7178631051753033E-2</c:v>
                </c:pt>
                <c:pt idx="2410">
                  <c:v>-3.5413899955731849E-3</c:v>
                </c:pt>
                <c:pt idx="2411">
                  <c:v>2.243447356730344E-2</c:v>
                </c:pt>
                <c:pt idx="2412">
                  <c:v>-1.4990223767108461E-2</c:v>
                </c:pt>
                <c:pt idx="2413">
                  <c:v>1.1689457432730199E-2</c:v>
                </c:pt>
                <c:pt idx="2414">
                  <c:v>1.9402659690429539E-2</c:v>
                </c:pt>
                <c:pt idx="2415">
                  <c:v>3.4217279726261873E-2</c:v>
                </c:pt>
                <c:pt idx="2416">
                  <c:v>1.0339123242346651E-3</c:v>
                </c:pt>
                <c:pt idx="2417">
                  <c:v>4.9576533774013942E-3</c:v>
                </c:pt>
                <c:pt idx="2418">
                  <c:v>7.3997944501540402E-3</c:v>
                </c:pt>
                <c:pt idx="2419">
                  <c:v>1.326259946949593E-2</c:v>
                </c:pt>
                <c:pt idx="2420">
                  <c:v>3.0205396697544629E-3</c:v>
                </c:pt>
                <c:pt idx="2421">
                  <c:v>-1.606103192130115E-2</c:v>
                </c:pt>
                <c:pt idx="2422">
                  <c:v>1.020199959192003E-2</c:v>
                </c:pt>
                <c:pt idx="2423">
                  <c:v>-8.0791759240539385E-4</c:v>
                </c:pt>
                <c:pt idx="2424">
                  <c:v>1.9809985850010259E-2</c:v>
                </c:pt>
                <c:pt idx="2425">
                  <c:v>-1.982160555004997E-3</c:v>
                </c:pt>
                <c:pt idx="2426">
                  <c:v>1.588877855014825E-3</c:v>
                </c:pt>
                <c:pt idx="2427">
                  <c:v>-7.9317866349394306E-3</c:v>
                </c:pt>
                <c:pt idx="2428">
                  <c:v>5.3967619428341163E-3</c:v>
                </c:pt>
                <c:pt idx="2429">
                  <c:v>1.789264413518898E-3</c:v>
                </c:pt>
                <c:pt idx="2430">
                  <c:v>2.6989482040087331E-2</c:v>
                </c:pt>
                <c:pt idx="2431">
                  <c:v>-5.2173913043478404E-3</c:v>
                </c:pt>
                <c:pt idx="2432">
                  <c:v>-2.7195027195026089E-3</c:v>
                </c:pt>
                <c:pt idx="2433">
                  <c:v>1.3245033112582851E-2</c:v>
                </c:pt>
                <c:pt idx="2434">
                  <c:v>3.4602076124568E-3</c:v>
                </c:pt>
                <c:pt idx="2435">
                  <c:v>1.915708812260331E-3</c:v>
                </c:pt>
                <c:pt idx="2436">
                  <c:v>-2.1988527724665419E-2</c:v>
                </c:pt>
                <c:pt idx="2437">
                  <c:v>-6.8426197458456572E-3</c:v>
                </c:pt>
                <c:pt idx="2438">
                  <c:v>2.8543307086614119E-2</c:v>
                </c:pt>
                <c:pt idx="2439">
                  <c:v>-1.167464114832539E-2</c:v>
                </c:pt>
                <c:pt idx="2440">
                  <c:v>-4.996127033307507E-2</c:v>
                </c:pt>
                <c:pt idx="2441">
                  <c:v>-4.6881369751325952E-3</c:v>
                </c:pt>
                <c:pt idx="2442">
                  <c:v>-7.7821011673151466E-3</c:v>
                </c:pt>
                <c:pt idx="2443">
                  <c:v>0</c:v>
                </c:pt>
                <c:pt idx="2444">
                  <c:v>-1.799349399040617E-2</c:v>
                </c:pt>
                <c:pt idx="2445">
                  <c:v>2.5352733686066831E-2</c:v>
                </c:pt>
                <c:pt idx="2446">
                  <c:v>1.7630617071597628E-2</c:v>
                </c:pt>
                <c:pt idx="2447">
                  <c:v>2.7255440523980431E-2</c:v>
                </c:pt>
                <c:pt idx="2448">
                  <c:v>-1.8305224187577181E-2</c:v>
                </c:pt>
                <c:pt idx="2449">
                  <c:v>-2.0741671904462411E-2</c:v>
                </c:pt>
                <c:pt idx="2450">
                  <c:v>2.6743688489516471E-2</c:v>
                </c:pt>
                <c:pt idx="2451">
                  <c:v>-8.7518232965202447E-3</c:v>
                </c:pt>
                <c:pt idx="2452">
                  <c:v>-3.5316375867143091E-2</c:v>
                </c:pt>
                <c:pt idx="2453">
                  <c:v>3.7045107866637839E-3</c:v>
                </c:pt>
                <c:pt idx="2454">
                  <c:v>-2.7355623100304038E-2</c:v>
                </c:pt>
                <c:pt idx="2455">
                  <c:v>-2.0535714285714102E-2</c:v>
                </c:pt>
                <c:pt idx="2456">
                  <c:v>0</c:v>
                </c:pt>
                <c:pt idx="2457">
                  <c:v>-9.5015174287664816E-3</c:v>
                </c:pt>
                <c:pt idx="2458">
                  <c:v>-9.8777046095954724E-3</c:v>
                </c:pt>
                <c:pt idx="2459">
                  <c:v>0</c:v>
                </c:pt>
                <c:pt idx="2460">
                  <c:v>4.7908357133119583E-3</c:v>
                </c:pt>
                <c:pt idx="2461">
                  <c:v>1.9569471624266029E-2</c:v>
                </c:pt>
                <c:pt idx="2462">
                  <c:v>2.92173171251866E-2</c:v>
                </c:pt>
                <c:pt idx="2463">
                  <c:v>1.3468711147948559E-2</c:v>
                </c:pt>
                <c:pt idx="2464">
                  <c:v>-6.1337149867102259E-4</c:v>
                </c:pt>
                <c:pt idx="2465">
                  <c:v>-5.1145662847790208E-3</c:v>
                </c:pt>
                <c:pt idx="2466">
                  <c:v>1.254369730618965E-2</c:v>
                </c:pt>
                <c:pt idx="2467">
                  <c:v>-4.6709991876524581E-3</c:v>
                </c:pt>
                <c:pt idx="2468">
                  <c:v>2.040399918384006E-3</c:v>
                </c:pt>
                <c:pt idx="2469">
                  <c:v>2.911830584402364E-2</c:v>
                </c:pt>
                <c:pt idx="2470">
                  <c:v>8.9038385437278933E-3</c:v>
                </c:pt>
                <c:pt idx="2471">
                  <c:v>2.7848597764267291E-2</c:v>
                </c:pt>
                <c:pt idx="2472">
                  <c:v>-4.7700820454111836E-3</c:v>
                </c:pt>
                <c:pt idx="2473">
                  <c:v>-3.8343558282207808E-3</c:v>
                </c:pt>
                <c:pt idx="2474">
                  <c:v>-3.5604311008468059E-2</c:v>
                </c:pt>
                <c:pt idx="2475">
                  <c:v>-2.19517062462582E-3</c:v>
                </c:pt>
                <c:pt idx="2476">
                  <c:v>9.3999999999998529E-3</c:v>
                </c:pt>
                <c:pt idx="2477">
                  <c:v>1.7436100653853929E-2</c:v>
                </c:pt>
                <c:pt idx="2478">
                  <c:v>2.3563777994157761E-2</c:v>
                </c:pt>
                <c:pt idx="2479">
                  <c:v>9.1324200913240894E-3</c:v>
                </c:pt>
                <c:pt idx="2480">
                  <c:v>2.243589743589736E-2</c:v>
                </c:pt>
                <c:pt idx="2481">
                  <c:v>-4.4255946892862719E-3</c:v>
                </c:pt>
                <c:pt idx="2482">
                  <c:v>-1.407668086682734E-2</c:v>
                </c:pt>
                <c:pt idx="2483">
                  <c:v>2.817959797106973E-3</c:v>
                </c:pt>
                <c:pt idx="2484">
                  <c:v>1.4424878231547479E-2</c:v>
                </c:pt>
                <c:pt idx="2485">
                  <c:v>5.9095106186519697E-3</c:v>
                </c:pt>
                <c:pt idx="2486">
                  <c:v>1.266752340738009E-2</c:v>
                </c:pt>
                <c:pt idx="2487">
                  <c:v>1.269035532994955E-3</c:v>
                </c:pt>
                <c:pt idx="2488">
                  <c:v>-1.068260003621224E-2</c:v>
                </c:pt>
                <c:pt idx="2489">
                  <c:v>-1.8850658857979541E-2</c:v>
                </c:pt>
                <c:pt idx="2490">
                  <c:v>1.044581234844255E-2</c:v>
                </c:pt>
                <c:pt idx="2491">
                  <c:v>-1.8275798412405449E-2</c:v>
                </c:pt>
                <c:pt idx="2492">
                  <c:v>7.5216246709290946E-3</c:v>
                </c:pt>
                <c:pt idx="2493">
                  <c:v>2.1463232549458811E-2</c:v>
                </c:pt>
                <c:pt idx="2494">
                  <c:v>1.406906632559846E-2</c:v>
                </c:pt>
                <c:pt idx="2495">
                  <c:v>-1.5135135135135201E-2</c:v>
                </c:pt>
                <c:pt idx="2496">
                  <c:v>1.975850713501659E-2</c:v>
                </c:pt>
                <c:pt idx="2497">
                  <c:v>-5.0233225690707872E-3</c:v>
                </c:pt>
                <c:pt idx="2498">
                  <c:v>-6.4911648034619018E-3</c:v>
                </c:pt>
                <c:pt idx="2499">
                  <c:v>-3.4664246823956628E-2</c:v>
                </c:pt>
                <c:pt idx="2500">
                  <c:v>-2.5756721188193169E-2</c:v>
                </c:pt>
                <c:pt idx="2501">
                  <c:v>-2.2192203782323339E-2</c:v>
                </c:pt>
                <c:pt idx="2502">
                  <c:v>0</c:v>
                </c:pt>
                <c:pt idx="2503">
                  <c:v>1.7982231968459491E-2</c:v>
                </c:pt>
                <c:pt idx="2504">
                  <c:v>1.8750000000000711E-3</c:v>
                </c:pt>
                <c:pt idx="2505">
                  <c:v>5.718444583073401E-2</c:v>
                </c:pt>
                <c:pt idx="2506">
                  <c:v>-2.1833202202989899E-2</c:v>
                </c:pt>
                <c:pt idx="2507">
                  <c:v>-3.5592197868489772E-2</c:v>
                </c:pt>
                <c:pt idx="2508">
                  <c:v>4.6914095079232832E-2</c:v>
                </c:pt>
                <c:pt idx="2509">
                  <c:v>-8.9225253933479576E-2</c:v>
                </c:pt>
                <c:pt idx="2510">
                  <c:v>0</c:v>
                </c:pt>
                <c:pt idx="2511">
                  <c:v>2.2283135857771749E-2</c:v>
                </c:pt>
                <c:pt idx="2512">
                  <c:v>3.5981697171381111E-2</c:v>
                </c:pt>
                <c:pt idx="2513">
                  <c:v>-2.2686207588837659E-2</c:v>
                </c:pt>
                <c:pt idx="2514">
                  <c:v>2.4650780608052481E-2</c:v>
                </c:pt>
                <c:pt idx="2515">
                  <c:v>-2.2052927024859281E-3</c:v>
                </c:pt>
                <c:pt idx="2516">
                  <c:v>-7.6150291340164933E-2</c:v>
                </c:pt>
                <c:pt idx="2517">
                  <c:v>0</c:v>
                </c:pt>
                <c:pt idx="2518">
                  <c:v>-2.8849586401740849E-2</c:v>
                </c:pt>
                <c:pt idx="2519">
                  <c:v>2.110874200426438E-2</c:v>
                </c:pt>
                <c:pt idx="2520">
                  <c:v>3.7377323031948302E-2</c:v>
                </c:pt>
                <c:pt idx="2521">
                  <c:v>-8.0515297906602612E-4</c:v>
                </c:pt>
                <c:pt idx="2522">
                  <c:v>-1.732473811442381E-2</c:v>
                </c:pt>
                <c:pt idx="2523">
                  <c:v>3.2390323903238823E-2</c:v>
                </c:pt>
                <c:pt idx="2524">
                  <c:v>3.8919777601270862E-2</c:v>
                </c:pt>
                <c:pt idx="2525">
                  <c:v>2.2935779816513069E-3</c:v>
                </c:pt>
                <c:pt idx="2526">
                  <c:v>3.8138825324174341E-4</c:v>
                </c:pt>
                <c:pt idx="2527">
                  <c:v>1.1437285550897069E-3</c:v>
                </c:pt>
                <c:pt idx="2528">
                  <c:v>2.0944402132520908E-2</c:v>
                </c:pt>
                <c:pt idx="2529">
                  <c:v>8.9518836255129131E-3</c:v>
                </c:pt>
                <c:pt idx="2530">
                  <c:v>-2.587800369685755E-3</c:v>
                </c:pt>
                <c:pt idx="2531">
                  <c:v>-8.5248332097851431E-3</c:v>
                </c:pt>
                <c:pt idx="2532">
                  <c:v>6.5420560747664336E-3</c:v>
                </c:pt>
                <c:pt idx="2533">
                  <c:v>2.2284122562674651E-3</c:v>
                </c:pt>
                <c:pt idx="2534">
                  <c:v>-3.7057624606262612E-4</c:v>
                </c:pt>
                <c:pt idx="2535">
                  <c:v>-1.6496756255792389E-2</c:v>
                </c:pt>
                <c:pt idx="2536">
                  <c:v>1.5077271013945741E-3</c:v>
                </c:pt>
                <c:pt idx="2537">
                  <c:v>-2.465186300338729E-2</c:v>
                </c:pt>
                <c:pt idx="2538">
                  <c:v>1.8329153000192999E-2</c:v>
                </c:pt>
                <c:pt idx="2539">
                  <c:v>-7.1996968548693197E-3</c:v>
                </c:pt>
                <c:pt idx="2540">
                  <c:v>-1.6793893129770979E-2</c:v>
                </c:pt>
                <c:pt idx="2541">
                  <c:v>1.533385093167694E-2</c:v>
                </c:pt>
                <c:pt idx="2542">
                  <c:v>-3.6704263047218411E-2</c:v>
                </c:pt>
                <c:pt idx="2543">
                  <c:v>-5.1795991268108743E-2</c:v>
                </c:pt>
                <c:pt idx="2544">
                  <c:v>0</c:v>
                </c:pt>
                <c:pt idx="2545">
                  <c:v>3.0324422439500731E-2</c:v>
                </c:pt>
                <c:pt idx="2546">
                  <c:v>-1.338055883510425E-2</c:v>
                </c:pt>
                <c:pt idx="2547">
                  <c:v>-4.5073793378539888E-2</c:v>
                </c:pt>
                <c:pt idx="2548">
                  <c:v>2.610693400167086E-2</c:v>
                </c:pt>
                <c:pt idx="2549">
                  <c:v>2.1982495420313389E-2</c:v>
                </c:pt>
                <c:pt idx="2550">
                  <c:v>3.027285401314472E-2</c:v>
                </c:pt>
                <c:pt idx="2551">
                  <c:v>-2.706359945872761E-3</c:v>
                </c:pt>
                <c:pt idx="2552">
                  <c:v>2.9075402209730591E-2</c:v>
                </c:pt>
                <c:pt idx="2553">
                  <c:v>-5.2740629120361371E-3</c:v>
                </c:pt>
                <c:pt idx="2554">
                  <c:v>7.1956068926337657E-3</c:v>
                </c:pt>
                <c:pt idx="2555">
                  <c:v>-1.297236322617012E-2</c:v>
                </c:pt>
                <c:pt idx="2556">
                  <c:v>2.1714285714285571E-2</c:v>
                </c:pt>
                <c:pt idx="2557">
                  <c:v>-1.137211036539898E-2</c:v>
                </c:pt>
                <c:pt idx="2558">
                  <c:v>9.4286253064304049E-3</c:v>
                </c:pt>
                <c:pt idx="2559">
                  <c:v>3.7362226788715258E-3</c:v>
                </c:pt>
                <c:pt idx="2560">
                  <c:v>1.358645077238063E-2</c:v>
                </c:pt>
                <c:pt idx="2561">
                  <c:v>1.597502754315094E-2</c:v>
                </c:pt>
                <c:pt idx="2562">
                  <c:v>-1.6266040122898671E-3</c:v>
                </c:pt>
                <c:pt idx="2563">
                  <c:v>9.0514120202751513E-3</c:v>
                </c:pt>
                <c:pt idx="2564">
                  <c:v>-8.9702188733405963E-3</c:v>
                </c:pt>
                <c:pt idx="2565">
                  <c:v>2.8240405503258351E-2</c:v>
                </c:pt>
                <c:pt idx="2566">
                  <c:v>1.144366197183122E-2</c:v>
                </c:pt>
                <c:pt idx="2567">
                  <c:v>-3.3072236727589299E-3</c:v>
                </c:pt>
                <c:pt idx="2568">
                  <c:v>1.2224938875304849E-3</c:v>
                </c:pt>
                <c:pt idx="2569">
                  <c:v>1.081458224315379E-2</c:v>
                </c:pt>
                <c:pt idx="2570">
                  <c:v>5.8671268334768989E-3</c:v>
                </c:pt>
                <c:pt idx="2571">
                  <c:v>-5.6613484302623363E-3</c:v>
                </c:pt>
                <c:pt idx="2572">
                  <c:v>0</c:v>
                </c:pt>
                <c:pt idx="2573">
                  <c:v>1.068885276166354E-2</c:v>
                </c:pt>
                <c:pt idx="2574">
                  <c:v>4.6256638684256668E-3</c:v>
                </c:pt>
                <c:pt idx="2575">
                  <c:v>2.148703956343789E-2</c:v>
                </c:pt>
                <c:pt idx="2576">
                  <c:v>8.3472454090149917E-4</c:v>
                </c:pt>
                <c:pt idx="2577">
                  <c:v>-8.3402835696422262E-4</c:v>
                </c:pt>
                <c:pt idx="2578">
                  <c:v>-1.051752921535898E-2</c:v>
                </c:pt>
                <c:pt idx="2579">
                  <c:v>-4.7241437489454752E-3</c:v>
                </c:pt>
                <c:pt idx="2580">
                  <c:v>5.7636887608067946E-3</c:v>
                </c:pt>
                <c:pt idx="2581">
                  <c:v>2.292263610315182E-2</c:v>
                </c:pt>
                <c:pt idx="2582">
                  <c:v>6.5908716427749434E-3</c:v>
                </c:pt>
                <c:pt idx="2583">
                  <c:v>1.293174005565545E-2</c:v>
                </c:pt>
                <c:pt idx="2584">
                  <c:v>-1.0665804783451921E-2</c:v>
                </c:pt>
                <c:pt idx="2585">
                  <c:v>-2.6298595230316749E-2</c:v>
                </c:pt>
                <c:pt idx="2586">
                  <c:v>-2.0634121791645699E-2</c:v>
                </c:pt>
                <c:pt idx="2587">
                  <c:v>1.8499486125385541E-2</c:v>
                </c:pt>
                <c:pt idx="2588">
                  <c:v>6.7272115708039149E-3</c:v>
                </c:pt>
                <c:pt idx="2589">
                  <c:v>2.5893752088205661E-2</c:v>
                </c:pt>
                <c:pt idx="2590">
                  <c:v>-8.6305162025728244E-3</c:v>
                </c:pt>
                <c:pt idx="2591">
                  <c:v>-3.613666228646673E-3</c:v>
                </c:pt>
                <c:pt idx="2592">
                  <c:v>8.4075173095945477E-3</c:v>
                </c:pt>
                <c:pt idx="2593">
                  <c:v>2.5666176230178191E-2</c:v>
                </c:pt>
                <c:pt idx="2594">
                  <c:v>9.5632770162557001E-4</c:v>
                </c:pt>
                <c:pt idx="2595">
                  <c:v>2.085987261146505E-2</c:v>
                </c:pt>
                <c:pt idx="2596">
                  <c:v>3.1196381219777969E-4</c:v>
                </c:pt>
                <c:pt idx="2597">
                  <c:v>0</c:v>
                </c:pt>
                <c:pt idx="2598">
                  <c:v>1.2630594105722761E-2</c:v>
                </c:pt>
                <c:pt idx="2599">
                  <c:v>1.462888820449648E-2</c:v>
                </c:pt>
                <c:pt idx="2600">
                  <c:v>-1.9729852784943209E-3</c:v>
                </c:pt>
                <c:pt idx="2601">
                  <c:v>3.0413625304115399E-4</c:v>
                </c:pt>
                <c:pt idx="2602">
                  <c:v>1.520218911523274E-2</c:v>
                </c:pt>
                <c:pt idx="2603">
                  <c:v>-5.9898173105743524E-4</c:v>
                </c:pt>
                <c:pt idx="2604">
                  <c:v>-1.7530716212166508E-2</c:v>
                </c:pt>
                <c:pt idx="2605">
                  <c:v>7.7779472319658982E-3</c:v>
                </c:pt>
                <c:pt idx="2606">
                  <c:v>2.7693704600484152E-2</c:v>
                </c:pt>
                <c:pt idx="2607">
                  <c:v>-2.4002356059490419E-2</c:v>
                </c:pt>
                <c:pt idx="2608">
                  <c:v>1.1617380808690351E-2</c:v>
                </c:pt>
                <c:pt idx="2609">
                  <c:v>-7.6062639821027336E-3</c:v>
                </c:pt>
                <c:pt idx="2610">
                  <c:v>1.5329125338142459E-2</c:v>
                </c:pt>
                <c:pt idx="2611">
                  <c:v>2.0278271166370491E-2</c:v>
                </c:pt>
                <c:pt idx="2612">
                  <c:v>-9.4298563760336629E-3</c:v>
                </c:pt>
                <c:pt idx="2613">
                  <c:v>2.1675454012888281E-2</c:v>
                </c:pt>
                <c:pt idx="2614">
                  <c:v>-5.4472477064221314E-3</c:v>
                </c:pt>
                <c:pt idx="2615">
                  <c:v>7.0625540501585427E-3</c:v>
                </c:pt>
                <c:pt idx="2616">
                  <c:v>2.3472162587663051E-2</c:v>
                </c:pt>
                <c:pt idx="2617">
                  <c:v>1.0348203048524679E-2</c:v>
                </c:pt>
                <c:pt idx="2618">
                  <c:v>-7.1972318339099672E-3</c:v>
                </c:pt>
                <c:pt idx="2619">
                  <c:v>1.533528509688908E-3</c:v>
                </c:pt>
                <c:pt idx="2620">
                  <c:v>2.6447661469932719E-3</c:v>
                </c:pt>
                <c:pt idx="2621">
                  <c:v>-2.74885464389838E-2</c:v>
                </c:pt>
                <c:pt idx="2622">
                  <c:v>-4.7822983583154947E-2</c:v>
                </c:pt>
                <c:pt idx="2623">
                  <c:v>3.0584707646176931E-2</c:v>
                </c:pt>
                <c:pt idx="2624">
                  <c:v>-1.7457084666859799E-3</c:v>
                </c:pt>
                <c:pt idx="2625">
                  <c:v>9.3267269017780485E-3</c:v>
                </c:pt>
                <c:pt idx="2626">
                  <c:v>-5.4288189431129119E-2</c:v>
                </c:pt>
                <c:pt idx="2627">
                  <c:v>0</c:v>
                </c:pt>
                <c:pt idx="2628">
                  <c:v>8.4358009833727099E-3</c:v>
                </c:pt>
                <c:pt idx="2629">
                  <c:v>3.3423796600485563E-2</c:v>
                </c:pt>
                <c:pt idx="2630">
                  <c:v>1.0780926053904681E-2</c:v>
                </c:pt>
                <c:pt idx="2631">
                  <c:v>-1.668261999179543E-2</c:v>
                </c:pt>
                <c:pt idx="2632">
                  <c:v>2.16937838965372E-2</c:v>
                </c:pt>
                <c:pt idx="2633">
                  <c:v>6.1249489587587016E-3</c:v>
                </c:pt>
                <c:pt idx="2634">
                  <c:v>1.866883116883122E-2</c:v>
                </c:pt>
                <c:pt idx="2635">
                  <c:v>-3.0544488711821138E-3</c:v>
                </c:pt>
                <c:pt idx="2636">
                  <c:v>4.129479152790827E-3</c:v>
                </c:pt>
                <c:pt idx="2637">
                  <c:v>-9.0209604669673205E-3</c:v>
                </c:pt>
                <c:pt idx="2638">
                  <c:v>1.5127175368139231E-2</c:v>
                </c:pt>
                <c:pt idx="2639">
                  <c:v>-1.18686535671898E-2</c:v>
                </c:pt>
                <c:pt idx="2640">
                  <c:v>-3.2296810356332577E-2</c:v>
                </c:pt>
                <c:pt idx="2641">
                  <c:v>-9.9296648738105064E-2</c:v>
                </c:pt>
                <c:pt idx="2642">
                  <c:v>0</c:v>
                </c:pt>
                <c:pt idx="2643">
                  <c:v>-2.6469670722075071E-2</c:v>
                </c:pt>
                <c:pt idx="2644">
                  <c:v>-0.1332878813703767</c:v>
                </c:pt>
                <c:pt idx="2645">
                  <c:v>0</c:v>
                </c:pt>
                <c:pt idx="2646">
                  <c:v>0.10485357562441221</c:v>
                </c:pt>
                <c:pt idx="2647">
                  <c:v>0</c:v>
                </c:pt>
                <c:pt idx="2648">
                  <c:v>6.1318904067792827E-2</c:v>
                </c:pt>
                <c:pt idx="2649">
                  <c:v>-0.1005845942228334</c:v>
                </c:pt>
                <c:pt idx="2650">
                  <c:v>0</c:v>
                </c:pt>
                <c:pt idx="2651">
                  <c:v>-4.3485562672876621E-2</c:v>
                </c:pt>
                <c:pt idx="2652">
                  <c:v>0</c:v>
                </c:pt>
                <c:pt idx="2653">
                  <c:v>-7.2435415940785841E-2</c:v>
                </c:pt>
                <c:pt idx="2654">
                  <c:v>0</c:v>
                </c:pt>
                <c:pt idx="2655">
                  <c:v>7.2237091654536956E-2</c:v>
                </c:pt>
                <c:pt idx="2656">
                  <c:v>0</c:v>
                </c:pt>
                <c:pt idx="2657">
                  <c:v>0.1027962770204036</c:v>
                </c:pt>
                <c:pt idx="2658">
                  <c:v>0</c:v>
                </c:pt>
                <c:pt idx="2659">
                  <c:v>1.7719504118251409E-2</c:v>
                </c:pt>
                <c:pt idx="2660">
                  <c:v>0</c:v>
                </c:pt>
                <c:pt idx="2661">
                  <c:v>-7.7481076534903104E-2</c:v>
                </c:pt>
                <c:pt idx="2662">
                  <c:v>0</c:v>
                </c:pt>
                <c:pt idx="2663">
                  <c:v>1.8924318925501279E-2</c:v>
                </c:pt>
                <c:pt idx="2664">
                  <c:v>0</c:v>
                </c:pt>
                <c:pt idx="2665">
                  <c:v>-1.6002463521318511E-3</c:v>
                </c:pt>
                <c:pt idx="2666">
                  <c:v>0</c:v>
                </c:pt>
                <c:pt idx="2667">
                  <c:v>-3.6327315773897577E-2</c:v>
                </c:pt>
                <c:pt idx="2668">
                  <c:v>-0.13282149712092139</c:v>
                </c:pt>
                <c:pt idx="2669">
                  <c:v>0</c:v>
                </c:pt>
                <c:pt idx="2670">
                  <c:v>-3.1385864269119712E-2</c:v>
                </c:pt>
                <c:pt idx="2671">
                  <c:v>0.20250973604500211</c:v>
                </c:pt>
                <c:pt idx="2672">
                  <c:v>0</c:v>
                </c:pt>
                <c:pt idx="2673">
                  <c:v>6.5299630747171378E-2</c:v>
                </c:pt>
                <c:pt idx="2674">
                  <c:v>4.4756615485135542E-2</c:v>
                </c:pt>
                <c:pt idx="2675">
                  <c:v>-2.7829893683552261E-2</c:v>
                </c:pt>
                <c:pt idx="2676">
                  <c:v>0</c:v>
                </c:pt>
                <c:pt idx="2677">
                  <c:v>-2.103658315426582E-4</c:v>
                </c:pt>
                <c:pt idx="2678">
                  <c:v>1.514195583596223E-2</c:v>
                </c:pt>
                <c:pt idx="2679">
                  <c:v>8.0174021131137252E-2</c:v>
                </c:pt>
                <c:pt idx="2680">
                  <c:v>0</c:v>
                </c:pt>
                <c:pt idx="2681">
                  <c:v>-4.1496724953739461E-2</c:v>
                </c:pt>
                <c:pt idx="2682">
                  <c:v>6.5798263193052708E-2</c:v>
                </c:pt>
                <c:pt idx="2683">
                  <c:v>-1.8802883108742789E-3</c:v>
                </c:pt>
                <c:pt idx="2684">
                  <c:v>0</c:v>
                </c:pt>
                <c:pt idx="2685">
                  <c:v>1.8843010578212471E-2</c:v>
                </c:pt>
                <c:pt idx="2686">
                  <c:v>0</c:v>
                </c:pt>
                <c:pt idx="2687">
                  <c:v>1.512072469259107E-2</c:v>
                </c:pt>
                <c:pt idx="2688">
                  <c:v>-2.9587404994571239E-2</c:v>
                </c:pt>
                <c:pt idx="2689">
                  <c:v>-7.7202797202797213E-2</c:v>
                </c:pt>
                <c:pt idx="2690">
                  <c:v>0</c:v>
                </c:pt>
                <c:pt idx="2691">
                  <c:v>-6.3846988483903244E-3</c:v>
                </c:pt>
                <c:pt idx="2692">
                  <c:v>-1.9630823322590141E-2</c:v>
                </c:pt>
                <c:pt idx="2693">
                  <c:v>3.6162582187686747E-2</c:v>
                </c:pt>
                <c:pt idx="2694">
                  <c:v>0</c:v>
                </c:pt>
                <c:pt idx="2695">
                  <c:v>2.160678697364293E-2</c:v>
                </c:pt>
                <c:pt idx="2696">
                  <c:v>0</c:v>
                </c:pt>
                <c:pt idx="2697">
                  <c:v>-4.5839965162132068E-2</c:v>
                </c:pt>
                <c:pt idx="2698">
                  <c:v>3.3898305084745672E-2</c:v>
                </c:pt>
                <c:pt idx="2699">
                  <c:v>0</c:v>
                </c:pt>
                <c:pt idx="2700">
                  <c:v>1.6960398865632609E-2</c:v>
                </c:pt>
                <c:pt idx="2701">
                  <c:v>0</c:v>
                </c:pt>
                <c:pt idx="2702">
                  <c:v>1.0622084243084419E-2</c:v>
                </c:pt>
                <c:pt idx="2703">
                  <c:v>-2.3526301876817372E-2</c:v>
                </c:pt>
                <c:pt idx="2704">
                  <c:v>6.7677314564158486E-3</c:v>
                </c:pt>
                <c:pt idx="2705">
                  <c:v>0</c:v>
                </c:pt>
                <c:pt idx="2706">
                  <c:v>1.1436823133715629E-2</c:v>
                </c:pt>
                <c:pt idx="2707">
                  <c:v>-3.9741679085940618E-3</c:v>
                </c:pt>
                <c:pt idx="2708">
                  <c:v>1.0723192019950201E-2</c:v>
                </c:pt>
                <c:pt idx="2709">
                  <c:v>0</c:v>
                </c:pt>
                <c:pt idx="2710">
                  <c:v>1.3322421864657709E-2</c:v>
                </c:pt>
                <c:pt idx="2711">
                  <c:v>4.0380047505938148E-2</c:v>
                </c:pt>
                <c:pt idx="2712">
                  <c:v>-8.4474885844748604E-3</c:v>
                </c:pt>
                <c:pt idx="2713">
                  <c:v>0</c:v>
                </c:pt>
                <c:pt idx="2714">
                  <c:v>2.5983975349295859E-2</c:v>
                </c:pt>
                <c:pt idx="2715">
                  <c:v>0</c:v>
                </c:pt>
                <c:pt idx="2716">
                  <c:v>-2.3091887997956251E-2</c:v>
                </c:pt>
                <c:pt idx="2717">
                  <c:v>-0.17341907824222941</c:v>
                </c:pt>
                <c:pt idx="2718">
                  <c:v>0</c:v>
                </c:pt>
                <c:pt idx="2719">
                  <c:v>9.4137743402282759E-2</c:v>
                </c:pt>
                <c:pt idx="2720">
                  <c:v>0</c:v>
                </c:pt>
                <c:pt idx="2721">
                  <c:v>-2.5492585358829482E-2</c:v>
                </c:pt>
                <c:pt idx="2722">
                  <c:v>2.104278700023388E-3</c:v>
                </c:pt>
                <c:pt idx="2723">
                  <c:v>-1.703219785347632E-2</c:v>
                </c:pt>
                <c:pt idx="2724">
                  <c:v>0</c:v>
                </c:pt>
                <c:pt idx="2725">
                  <c:v>-1.5381967016315329E-2</c:v>
                </c:pt>
                <c:pt idx="2726">
                  <c:v>-7.5914423740510495E-2</c:v>
                </c:pt>
                <c:pt idx="2727">
                  <c:v>0</c:v>
                </c:pt>
                <c:pt idx="2728">
                  <c:v>-6.0365998902378933E-2</c:v>
                </c:pt>
                <c:pt idx="2729">
                  <c:v>4.0736896730669381E-2</c:v>
                </c:pt>
                <c:pt idx="2730">
                  <c:v>0</c:v>
                </c:pt>
                <c:pt idx="2731">
                  <c:v>8.1141472097558953E-3</c:v>
                </c:pt>
                <c:pt idx="2732">
                  <c:v>1.5496595444939981E-2</c:v>
                </c:pt>
                <c:pt idx="2733">
                  <c:v>4.601156069364154E-2</c:v>
                </c:pt>
                <c:pt idx="2734">
                  <c:v>0</c:v>
                </c:pt>
                <c:pt idx="2735">
                  <c:v>1.2209737624759409E-2</c:v>
                </c:pt>
                <c:pt idx="2736">
                  <c:v>-1.6283738567923201E-2</c:v>
                </c:pt>
                <c:pt idx="2737">
                  <c:v>3.061224489795911E-2</c:v>
                </c:pt>
                <c:pt idx="2738">
                  <c:v>0</c:v>
                </c:pt>
                <c:pt idx="2739">
                  <c:v>5.3616990873538002E-2</c:v>
                </c:pt>
                <c:pt idx="2740">
                  <c:v>2.673331884372954E-2</c:v>
                </c:pt>
                <c:pt idx="2741">
                  <c:v>-9.949195596951621E-3</c:v>
                </c:pt>
                <c:pt idx="2742">
                  <c:v>0</c:v>
                </c:pt>
                <c:pt idx="2743">
                  <c:v>2.4991895116871721E-2</c:v>
                </c:pt>
                <c:pt idx="2744">
                  <c:v>0</c:v>
                </c:pt>
                <c:pt idx="2745">
                  <c:v>1.8472196924679721E-2</c:v>
                </c:pt>
                <c:pt idx="2746">
                  <c:v>-3.4392069593364487E-2</c:v>
                </c:pt>
                <c:pt idx="2747">
                  <c:v>-2.0741671904462411E-2</c:v>
                </c:pt>
                <c:pt idx="2748">
                  <c:v>0</c:v>
                </c:pt>
                <c:pt idx="2749">
                  <c:v>-1.205328679680406E-2</c:v>
                </c:pt>
                <c:pt idx="2750">
                  <c:v>3.5166240409207239E-2</c:v>
                </c:pt>
                <c:pt idx="2751">
                  <c:v>-1.0706197241095341E-2</c:v>
                </c:pt>
                <c:pt idx="2752">
                  <c:v>0</c:v>
                </c:pt>
                <c:pt idx="2753">
                  <c:v>2.294837971982711E-3</c:v>
                </c:pt>
                <c:pt idx="2754">
                  <c:v>1.1352320254929269E-2</c:v>
                </c:pt>
                <c:pt idx="2755">
                  <c:v>1.8314296967309799E-2</c:v>
                </c:pt>
                <c:pt idx="2756">
                  <c:v>2.0498936375942911E-2</c:v>
                </c:pt>
                <c:pt idx="2757">
                  <c:v>1.89501610763676E-3</c:v>
                </c:pt>
                <c:pt idx="2758">
                  <c:v>9.6463022508039842E-3</c:v>
                </c:pt>
                <c:pt idx="2759">
                  <c:v>-2.4353690520794391E-2</c:v>
                </c:pt>
                <c:pt idx="2760">
                  <c:v>4.0130568356374852E-2</c:v>
                </c:pt>
                <c:pt idx="2761">
                  <c:v>-3.8766845117224058E-3</c:v>
                </c:pt>
                <c:pt idx="2762">
                  <c:v>-9.2661230541146722E-4</c:v>
                </c:pt>
                <c:pt idx="2763">
                  <c:v>9.0892227787053859E-3</c:v>
                </c:pt>
                <c:pt idx="2764">
                  <c:v>6.2500000000000888E-3</c:v>
                </c:pt>
                <c:pt idx="2765">
                  <c:v>-1.223967848008767E-2</c:v>
                </c:pt>
                <c:pt idx="2766">
                  <c:v>9.2472720547438492E-3</c:v>
                </c:pt>
                <c:pt idx="2767">
                  <c:v>1.026204874473158E-2</c:v>
                </c:pt>
                <c:pt idx="2768">
                  <c:v>3.1017594775984089E-2</c:v>
                </c:pt>
                <c:pt idx="2769">
                  <c:v>1.0380014074595319E-2</c:v>
                </c:pt>
                <c:pt idx="2770">
                  <c:v>2.9949503743687881E-2</c:v>
                </c:pt>
                <c:pt idx="2771">
                  <c:v>6.59340659340657E-3</c:v>
                </c:pt>
                <c:pt idx="2772">
                  <c:v>1.9650655021834051E-2</c:v>
                </c:pt>
                <c:pt idx="2773">
                  <c:v>-1.169494317245923E-2</c:v>
                </c:pt>
                <c:pt idx="2774">
                  <c:v>2.883333333333327E-2</c:v>
                </c:pt>
                <c:pt idx="2775">
                  <c:v>4.357686700145802E-2</c:v>
                </c:pt>
                <c:pt idx="2776">
                  <c:v>-0.10291834833902511</c:v>
                </c:pt>
                <c:pt idx="2777">
                  <c:v>0</c:v>
                </c:pt>
                <c:pt idx="2778">
                  <c:v>-3.2723626043616998E-2</c:v>
                </c:pt>
                <c:pt idx="2779">
                  <c:v>5.9210526315789602E-2</c:v>
                </c:pt>
                <c:pt idx="2780">
                  <c:v>-5.1516258677383957E-2</c:v>
                </c:pt>
                <c:pt idx="2781">
                  <c:v>3.8520801232655438E-4</c:v>
                </c:pt>
                <c:pt idx="2782">
                  <c:v>4.0238737004235643E-2</c:v>
                </c:pt>
                <c:pt idx="2783">
                  <c:v>1.425134184712196E-2</c:v>
                </c:pt>
                <c:pt idx="2784">
                  <c:v>-1.1131386861313869E-2</c:v>
                </c:pt>
                <c:pt idx="2785">
                  <c:v>-2.6019560804576351E-2</c:v>
                </c:pt>
                <c:pt idx="2786">
                  <c:v>-3.4293292913982643E-2</c:v>
                </c:pt>
                <c:pt idx="2787">
                  <c:v>0</c:v>
                </c:pt>
                <c:pt idx="2788">
                  <c:v>1.490270815406536E-2</c:v>
                </c:pt>
                <c:pt idx="2789">
                  <c:v>-6.9767441860465129E-2</c:v>
                </c:pt>
                <c:pt idx="2790">
                  <c:v>7.4152542372880603E-3</c:v>
                </c:pt>
                <c:pt idx="2791">
                  <c:v>0</c:v>
                </c:pt>
                <c:pt idx="2792">
                  <c:v>7.9525453785587175E-3</c:v>
                </c:pt>
                <c:pt idx="2793">
                  <c:v>-1.7188693659281769E-2</c:v>
                </c:pt>
                <c:pt idx="2794">
                  <c:v>2.3319082782743639E-2</c:v>
                </c:pt>
                <c:pt idx="2795">
                  <c:v>1.8230155715913469E-2</c:v>
                </c:pt>
                <c:pt idx="2796">
                  <c:v>-2.6855650876538521E-2</c:v>
                </c:pt>
                <c:pt idx="2797">
                  <c:v>5.1169030279800687E-2</c:v>
                </c:pt>
                <c:pt idx="2798">
                  <c:v>-4.1750227894256968E-2</c:v>
                </c:pt>
                <c:pt idx="2799">
                  <c:v>5.0799086757990608E-2</c:v>
                </c:pt>
                <c:pt idx="2800">
                  <c:v>2.643490856418618E-2</c:v>
                </c:pt>
                <c:pt idx="2801">
                  <c:v>2.698888692891166E-2</c:v>
                </c:pt>
                <c:pt idx="2802">
                  <c:v>4.9467536928890388E-2</c:v>
                </c:pt>
                <c:pt idx="2803">
                  <c:v>-2.0294599018003349E-2</c:v>
                </c:pt>
                <c:pt idx="2804">
                  <c:v>-1.7875041764116251E-2</c:v>
                </c:pt>
                <c:pt idx="2805">
                  <c:v>-4.0823269263479123E-3</c:v>
                </c:pt>
                <c:pt idx="2806">
                  <c:v>-2.3911187019642899E-3</c:v>
                </c:pt>
                <c:pt idx="2807">
                  <c:v>-4.5026536551960213E-2</c:v>
                </c:pt>
                <c:pt idx="2808">
                  <c:v>0</c:v>
                </c:pt>
                <c:pt idx="2809">
                  <c:v>-7.1136179631260399E-3</c:v>
                </c:pt>
                <c:pt idx="2810">
                  <c:v>1.7136736879685529E-2</c:v>
                </c:pt>
                <c:pt idx="2811">
                  <c:v>9.4770094770095792E-3</c:v>
                </c:pt>
                <c:pt idx="2812">
                  <c:v>-5.40681502086231E-2</c:v>
                </c:pt>
                <c:pt idx="2813">
                  <c:v>-1.121117441646757E-2</c:v>
                </c:pt>
                <c:pt idx="2814">
                  <c:v>-0.1020446096654274</c:v>
                </c:pt>
                <c:pt idx="2815">
                  <c:v>0</c:v>
                </c:pt>
                <c:pt idx="2816">
                  <c:v>-1.7429502505820201E-2</c:v>
                </c:pt>
                <c:pt idx="2817">
                  <c:v>3.4482758620689502E-2</c:v>
                </c:pt>
                <c:pt idx="2818">
                  <c:v>5.2008032128514133E-2</c:v>
                </c:pt>
                <c:pt idx="2819">
                  <c:v>6.680664248902457E-2</c:v>
                </c:pt>
                <c:pt idx="2820">
                  <c:v>5.8686706029701163E-2</c:v>
                </c:pt>
                <c:pt idx="2821">
                  <c:v>-5.0701368936945101E-4</c:v>
                </c:pt>
                <c:pt idx="2822">
                  <c:v>3.8214406493067177E-2</c:v>
                </c:pt>
                <c:pt idx="2823">
                  <c:v>-4.7231270358306654E-3</c:v>
                </c:pt>
                <c:pt idx="2824">
                  <c:v>0</c:v>
                </c:pt>
                <c:pt idx="2825">
                  <c:v>-2.1251668229329002E-2</c:v>
                </c:pt>
                <c:pt idx="2826">
                  <c:v>4.0725474031327202E-2</c:v>
                </c:pt>
                <c:pt idx="2827">
                  <c:v>3.77059569074778E-2</c:v>
                </c:pt>
                <c:pt idx="2828">
                  <c:v>-1.6030534351145102E-2</c:v>
                </c:pt>
                <c:pt idx="2829">
                  <c:v>-3.5531419705197909E-2</c:v>
                </c:pt>
                <c:pt idx="2830">
                  <c:v>1.174388674388682E-2</c:v>
                </c:pt>
                <c:pt idx="2831">
                  <c:v>-2.0193989505485899E-2</c:v>
                </c:pt>
                <c:pt idx="2832">
                  <c:v>1.8500486854917231E-2</c:v>
                </c:pt>
                <c:pt idx="2833">
                  <c:v>4.684512428298282E-2</c:v>
                </c:pt>
                <c:pt idx="2834">
                  <c:v>-4.2617960426180046E-3</c:v>
                </c:pt>
                <c:pt idx="2835">
                  <c:v>8.5600733720574418E-3</c:v>
                </c:pt>
                <c:pt idx="2836">
                  <c:v>-1.348893604122459E-2</c:v>
                </c:pt>
                <c:pt idx="2837">
                  <c:v>3.2263020433246137E-2</c:v>
                </c:pt>
                <c:pt idx="2838">
                  <c:v>6.1020985265662908E-3</c:v>
                </c:pt>
                <c:pt idx="2839">
                  <c:v>-7.3964497041412169E-4</c:v>
                </c:pt>
                <c:pt idx="2840">
                  <c:v>2.679496669133985E-2</c:v>
                </c:pt>
                <c:pt idx="2841">
                  <c:v>-6.4878892733565294E-3</c:v>
                </c:pt>
                <c:pt idx="2842">
                  <c:v>7.9814250471630377E-3</c:v>
                </c:pt>
                <c:pt idx="2843">
                  <c:v>-2.6058162971494329E-2</c:v>
                </c:pt>
                <c:pt idx="2844">
                  <c:v>-1.773835920177325E-3</c:v>
                </c:pt>
                <c:pt idx="2845">
                  <c:v>-3.702058344439596E-3</c:v>
                </c:pt>
                <c:pt idx="2846">
                  <c:v>-1.322829964328176E-2</c:v>
                </c:pt>
                <c:pt idx="2847">
                  <c:v>4.0216900135562561E-2</c:v>
                </c:pt>
                <c:pt idx="2848">
                  <c:v>4.9232551404576608E-3</c:v>
                </c:pt>
                <c:pt idx="2849">
                  <c:v>1.7435158501440728E-2</c:v>
                </c:pt>
                <c:pt idx="2850">
                  <c:v>-1.274606996176186E-2</c:v>
                </c:pt>
                <c:pt idx="2851">
                  <c:v>-1.004160091808903E-2</c:v>
                </c:pt>
                <c:pt idx="2852">
                  <c:v>-7.1004202289522977E-3</c:v>
                </c:pt>
                <c:pt idx="2853">
                  <c:v>1.751313485113704E-3</c:v>
                </c:pt>
                <c:pt idx="2854">
                  <c:v>1.252913752913765E-2</c:v>
                </c:pt>
                <c:pt idx="2855">
                  <c:v>2.5323741007194481E-2</c:v>
                </c:pt>
                <c:pt idx="2856">
                  <c:v>-5.3325849003650339E-3</c:v>
                </c:pt>
                <c:pt idx="2857">
                  <c:v>3.3860045146727469E-3</c:v>
                </c:pt>
                <c:pt idx="2858">
                  <c:v>1.5888638920134701E-2</c:v>
                </c:pt>
                <c:pt idx="2859">
                  <c:v>-4.1384083044982527E-2</c:v>
                </c:pt>
                <c:pt idx="2860">
                  <c:v>2.0213687554143659E-2</c:v>
                </c:pt>
                <c:pt idx="2861">
                  <c:v>1.83979620718937E-2</c:v>
                </c:pt>
                <c:pt idx="2862">
                  <c:v>4.3635352973874442E-2</c:v>
                </c:pt>
                <c:pt idx="2863">
                  <c:v>1.704394141145138E-2</c:v>
                </c:pt>
                <c:pt idx="2864">
                  <c:v>-1.8722178580780291E-2</c:v>
                </c:pt>
                <c:pt idx="2865">
                  <c:v>-4.0026684456295758E-4</c:v>
                </c:pt>
                <c:pt idx="2866">
                  <c:v>7.8750667378537642E-3</c:v>
                </c:pt>
                <c:pt idx="2867">
                  <c:v>-1.1389219970864841E-2</c:v>
                </c:pt>
                <c:pt idx="2868">
                  <c:v>-2.1835231078365821E-2</c:v>
                </c:pt>
                <c:pt idx="2869">
                  <c:v>2.3966036702273371E-2</c:v>
                </c:pt>
                <c:pt idx="2870">
                  <c:v>4.1326735321653103E-2</c:v>
                </c:pt>
                <c:pt idx="2871">
                  <c:v>2.5687130747495961E-3</c:v>
                </c:pt>
                <c:pt idx="2872">
                  <c:v>-1.0632846528311649E-2</c:v>
                </c:pt>
                <c:pt idx="2873">
                  <c:v>1.1912469247701731E-2</c:v>
                </c:pt>
                <c:pt idx="2874">
                  <c:v>-4.862444017914358E-3</c:v>
                </c:pt>
                <c:pt idx="2875">
                  <c:v>-7.3035875016072893E-2</c:v>
                </c:pt>
                <c:pt idx="2876">
                  <c:v>0</c:v>
                </c:pt>
                <c:pt idx="2877">
                  <c:v>-4.5150261461011858E-2</c:v>
                </c:pt>
                <c:pt idx="2878">
                  <c:v>4.8612109880627141E-2</c:v>
                </c:pt>
                <c:pt idx="2879">
                  <c:v>4.2655328487176007E-2</c:v>
                </c:pt>
                <c:pt idx="2880">
                  <c:v>2.4993422783476942E-3</c:v>
                </c:pt>
                <c:pt idx="2881">
                  <c:v>3.3328959454140161E-2</c:v>
                </c:pt>
                <c:pt idx="2882">
                  <c:v>1.193650793650791E-2</c:v>
                </c:pt>
                <c:pt idx="2883">
                  <c:v>2.208558162881169E-2</c:v>
                </c:pt>
                <c:pt idx="2884">
                  <c:v>-2.4554941682014548E-3</c:v>
                </c:pt>
                <c:pt idx="2885">
                  <c:v>-1.230769230769035E-3</c:v>
                </c:pt>
                <c:pt idx="2886">
                  <c:v>4.9291435613061374E-3</c:v>
                </c:pt>
                <c:pt idx="2887">
                  <c:v>1.508277130594715E-2</c:v>
                </c:pt>
                <c:pt idx="2888">
                  <c:v>-2.4160425223483939E-3</c:v>
                </c:pt>
                <c:pt idx="2889">
                  <c:v>2.4218939210451931E-4</c:v>
                </c:pt>
                <c:pt idx="2890">
                  <c:v>-1.307506053268759E-2</c:v>
                </c:pt>
                <c:pt idx="2891">
                  <c:v>-5.5201177625122666E-3</c:v>
                </c:pt>
                <c:pt idx="2892">
                  <c:v>-2.2573084988281811E-2</c:v>
                </c:pt>
                <c:pt idx="2893">
                  <c:v>2.9025744573449859E-3</c:v>
                </c:pt>
                <c:pt idx="2894">
                  <c:v>0</c:v>
                </c:pt>
                <c:pt idx="2895">
                  <c:v>-6.3855086045333409E-2</c:v>
                </c:pt>
                <c:pt idx="2896">
                  <c:v>-1.535836177474403E-2</c:v>
                </c:pt>
                <c:pt idx="2897">
                  <c:v>0</c:v>
                </c:pt>
                <c:pt idx="2898">
                  <c:v>-2.6573069066498371E-2</c:v>
                </c:pt>
                <c:pt idx="2899">
                  <c:v>-4.0330788804071038E-2</c:v>
                </c:pt>
                <c:pt idx="2900">
                  <c:v>-3.6855362587829843E-2</c:v>
                </c:pt>
                <c:pt idx="2901">
                  <c:v>0</c:v>
                </c:pt>
                <c:pt idx="2902">
                  <c:v>-2.3945903591452319E-2</c:v>
                </c:pt>
                <c:pt idx="2903">
                  <c:v>4.1589403973510082E-2</c:v>
                </c:pt>
                <c:pt idx="2904">
                  <c:v>1.894710071210581E-2</c:v>
                </c:pt>
                <c:pt idx="2905">
                  <c:v>3.032572070385631E-2</c:v>
                </c:pt>
                <c:pt idx="2906">
                  <c:v>4.8449612403100861E-3</c:v>
                </c:pt>
                <c:pt idx="2907">
                  <c:v>1.8201542912246849E-2</c:v>
                </c:pt>
                <c:pt idx="2908">
                  <c:v>-3.9067124422872412E-3</c:v>
                </c:pt>
                <c:pt idx="2909">
                  <c:v>8.4383170905633076E-3</c:v>
                </c:pt>
                <c:pt idx="2910">
                  <c:v>-4.2663523865645092E-2</c:v>
                </c:pt>
                <c:pt idx="2911">
                  <c:v>-5.4167179613443528E-3</c:v>
                </c:pt>
                <c:pt idx="2912">
                  <c:v>2.376531748978827E-2</c:v>
                </c:pt>
                <c:pt idx="2913">
                  <c:v>-2.454358602345541E-2</c:v>
                </c:pt>
                <c:pt idx="2914">
                  <c:v>-1.487357461576588E-2</c:v>
                </c:pt>
                <c:pt idx="2915">
                  <c:v>1.723704076497223E-2</c:v>
                </c:pt>
                <c:pt idx="2916">
                  <c:v>4.6753246753246769E-2</c:v>
                </c:pt>
                <c:pt idx="2917">
                  <c:v>-5.9080704241998294E-4</c:v>
                </c:pt>
                <c:pt idx="2918">
                  <c:v>-6.8574131000236349E-3</c:v>
                </c:pt>
                <c:pt idx="2919">
                  <c:v>1.130952380952399E-2</c:v>
                </c:pt>
                <c:pt idx="2920">
                  <c:v>3.0488522660388599E-2</c:v>
                </c:pt>
                <c:pt idx="2921">
                  <c:v>4.4551062371487087E-2</c:v>
                </c:pt>
                <c:pt idx="2922">
                  <c:v>-3.0621172353455521E-3</c:v>
                </c:pt>
                <c:pt idx="2923">
                  <c:v>3.7297060114085401E-3</c:v>
                </c:pt>
                <c:pt idx="2924">
                  <c:v>1.4426229508196499E-2</c:v>
                </c:pt>
                <c:pt idx="2925">
                  <c:v>2.1439344968756879E-2</c:v>
                </c:pt>
                <c:pt idx="2926">
                  <c:v>1.1602151671765699E-3</c:v>
                </c:pt>
                <c:pt idx="2927">
                  <c:v>9.2709650231772578E-3</c:v>
                </c:pt>
                <c:pt idx="2928">
                  <c:v>-9.394572025052117E-3</c:v>
                </c:pt>
                <c:pt idx="2929">
                  <c:v>3.1612223393045369E-2</c:v>
                </c:pt>
                <c:pt idx="2930">
                  <c:v>1.041879468845752E-2</c:v>
                </c:pt>
                <c:pt idx="2931">
                  <c:v>-1.556813586736761E-2</c:v>
                </c:pt>
                <c:pt idx="2932">
                  <c:v>-2.2078455535017309E-2</c:v>
                </c:pt>
                <c:pt idx="2933">
                  <c:v>2.8142392103328581E-2</c:v>
                </c:pt>
                <c:pt idx="2934">
                  <c:v>-2.6759268716167739E-2</c:v>
                </c:pt>
                <c:pt idx="2935">
                  <c:v>3.1168013432679279E-2</c:v>
                </c:pt>
                <c:pt idx="2936">
                  <c:v>6.6151027885201774E-3</c:v>
                </c:pt>
                <c:pt idx="2937">
                  <c:v>-1.1121221312304641E-3</c:v>
                </c:pt>
                <c:pt idx="2938">
                  <c:v>-7.0850202429140197E-4</c:v>
                </c:pt>
                <c:pt idx="2939">
                  <c:v>1.863668591107048E-2</c:v>
                </c:pt>
                <c:pt idx="2940">
                  <c:v>-1.8395147658347381E-2</c:v>
                </c:pt>
                <c:pt idx="2941">
                  <c:v>5.267423014586603E-3</c:v>
                </c:pt>
                <c:pt idx="2942">
                  <c:v>-1.8238613462313369E-2</c:v>
                </c:pt>
                <c:pt idx="2943">
                  <c:v>5.1318895617358251E-4</c:v>
                </c:pt>
                <c:pt idx="2944">
                  <c:v>2.3799753795650469E-2</c:v>
                </c:pt>
                <c:pt idx="2945">
                  <c:v>2.214428857715434E-2</c:v>
                </c:pt>
                <c:pt idx="2946">
                  <c:v>-2.9016763062444832E-2</c:v>
                </c:pt>
                <c:pt idx="2947">
                  <c:v>-2.6653205451792061E-2</c:v>
                </c:pt>
                <c:pt idx="2948">
                  <c:v>-6.4931023752722639E-2</c:v>
                </c:pt>
                <c:pt idx="2949">
                  <c:v>0</c:v>
                </c:pt>
                <c:pt idx="2950">
                  <c:v>2.323162840782422E-2</c:v>
                </c:pt>
                <c:pt idx="2951">
                  <c:v>-8.3878887070378827E-3</c:v>
                </c:pt>
                <c:pt idx="2952">
                  <c:v>-2.5067051784608881E-2</c:v>
                </c:pt>
                <c:pt idx="2953">
                  <c:v>-7.8298592741510298E-3</c:v>
                </c:pt>
                <c:pt idx="2954">
                  <c:v>3.114002346166167E-2</c:v>
                </c:pt>
                <c:pt idx="2955">
                  <c:v>-2.58558279036103E-3</c:v>
                </c:pt>
                <c:pt idx="2956">
                  <c:v>3.1003732890916739E-2</c:v>
                </c:pt>
                <c:pt idx="2957">
                  <c:v>-6.2355425927788088E-3</c:v>
                </c:pt>
                <c:pt idx="2958">
                  <c:v>5.5662382349963568E-3</c:v>
                </c:pt>
                <c:pt idx="2959">
                  <c:v>9.0579710144922387E-4</c:v>
                </c:pt>
                <c:pt idx="2960">
                  <c:v>6.0331825037707176E-3</c:v>
                </c:pt>
                <c:pt idx="2961">
                  <c:v>-2.6986506746626841E-3</c:v>
                </c:pt>
                <c:pt idx="2962">
                  <c:v>4.3094808578874044E-3</c:v>
                </c:pt>
                <c:pt idx="2963">
                  <c:v>-1.087715796826649E-2</c:v>
                </c:pt>
                <c:pt idx="2964">
                  <c:v>2.6937046004842591E-2</c:v>
                </c:pt>
                <c:pt idx="2965">
                  <c:v>-2.0630710285883809E-3</c:v>
                </c:pt>
                <c:pt idx="2966">
                  <c:v>0</c:v>
                </c:pt>
                <c:pt idx="2967">
                  <c:v>-4.6268950580822246E-3</c:v>
                </c:pt>
                <c:pt idx="2968">
                  <c:v>1.394520818910094E-2</c:v>
                </c:pt>
                <c:pt idx="2969">
                  <c:v>4.9746390948108843E-3</c:v>
                </c:pt>
                <c:pt idx="2970">
                  <c:v>6.697078520819133E-3</c:v>
                </c:pt>
                <c:pt idx="2971">
                  <c:v>-5.7848052448898901E-3</c:v>
                </c:pt>
                <c:pt idx="2972">
                  <c:v>-1.706749418153608E-2</c:v>
                </c:pt>
                <c:pt idx="2973">
                  <c:v>-3.9463299131814461E-4</c:v>
                </c:pt>
                <c:pt idx="2974">
                  <c:v>-4.0564547966837727E-2</c:v>
                </c:pt>
                <c:pt idx="2975">
                  <c:v>4.3102561464869897E-2</c:v>
                </c:pt>
                <c:pt idx="2976">
                  <c:v>1.4694280078895391E-2</c:v>
                </c:pt>
                <c:pt idx="2977">
                  <c:v>-3.0129264262804818E-3</c:v>
                </c:pt>
                <c:pt idx="2978">
                  <c:v>1.7644765061415549E-2</c:v>
                </c:pt>
                <c:pt idx="2979">
                  <c:v>9.9626400996264408E-3</c:v>
                </c:pt>
                <c:pt idx="2980">
                  <c:v>6.6394764298585152E-3</c:v>
                </c:pt>
                <c:pt idx="2981">
                  <c:v>4.7112032413099142E-4</c:v>
                </c:pt>
                <c:pt idx="2982">
                  <c:v>3.7671877943115111E-3</c:v>
                </c:pt>
                <c:pt idx="2983">
                  <c:v>1.6044285982360629E-2</c:v>
                </c:pt>
                <c:pt idx="2984">
                  <c:v>2.299381290977931E-2</c:v>
                </c:pt>
                <c:pt idx="2985">
                  <c:v>-6.3188301137389047E-3</c:v>
                </c:pt>
                <c:pt idx="2986">
                  <c:v>1.099200581395343E-2</c:v>
                </c:pt>
                <c:pt idx="2987">
                  <c:v>-2.497978255009425E-2</c:v>
                </c:pt>
                <c:pt idx="2988">
                  <c:v>3.1794304672380307E-2</c:v>
                </c:pt>
                <c:pt idx="2989">
                  <c:v>1.170060735977119E-2</c:v>
                </c:pt>
                <c:pt idx="2990">
                  <c:v>-1.0329301668579481E-2</c:v>
                </c:pt>
                <c:pt idx="2991">
                  <c:v>3.033006244424596E-3</c:v>
                </c:pt>
                <c:pt idx="2992">
                  <c:v>-9.0715048025614697E-3</c:v>
                </c:pt>
                <c:pt idx="2993">
                  <c:v>-2.3963381798599911E-2</c:v>
                </c:pt>
                <c:pt idx="2994">
                  <c:v>-4.3310344827586E-2</c:v>
                </c:pt>
                <c:pt idx="2995">
                  <c:v>0</c:v>
                </c:pt>
                <c:pt idx="2996">
                  <c:v>1.4210085356973099E-2</c:v>
                </c:pt>
                <c:pt idx="2997">
                  <c:v>6.394668107718493E-3</c:v>
                </c:pt>
                <c:pt idx="2998">
                  <c:v>3.0248791838195951E-2</c:v>
                </c:pt>
                <c:pt idx="2999">
                  <c:v>7.209867963863692E-3</c:v>
                </c:pt>
                <c:pt idx="3000">
                  <c:v>-1.423027166882285E-2</c:v>
                </c:pt>
                <c:pt idx="3001">
                  <c:v>-6.124234470689105E-4</c:v>
                </c:pt>
                <c:pt idx="3002">
                  <c:v>1.278123085003924E-2</c:v>
                </c:pt>
                <c:pt idx="3003">
                  <c:v>-1.5645258881493599E-2</c:v>
                </c:pt>
                <c:pt idx="3004">
                  <c:v>-5.3565156304882233E-3</c:v>
                </c:pt>
                <c:pt idx="3005">
                  <c:v>2.3925134634060319E-2</c:v>
                </c:pt>
                <c:pt idx="3006">
                  <c:v>-1.4485256078634269E-2</c:v>
                </c:pt>
                <c:pt idx="3007">
                  <c:v>1.7847769028871419E-2</c:v>
                </c:pt>
                <c:pt idx="3008">
                  <c:v>5.9308922124805541E-3</c:v>
                </c:pt>
                <c:pt idx="3009">
                  <c:v>-2.7343416218064132E-3</c:v>
                </c:pt>
                <c:pt idx="3010">
                  <c:v>3.4272984320109501E-3</c:v>
                </c:pt>
                <c:pt idx="3011">
                  <c:v>7.3435231833318682E-3</c:v>
                </c:pt>
                <c:pt idx="3012">
                  <c:v>8.3919640586591626E-3</c:v>
                </c:pt>
                <c:pt idx="3013">
                  <c:v>5.9683927370546286E-3</c:v>
                </c:pt>
                <c:pt idx="3014">
                  <c:v>7.5206818751565319E-3</c:v>
                </c:pt>
                <c:pt idx="3015">
                  <c:v>-2.0237206601973919E-2</c:v>
                </c:pt>
                <c:pt idx="3016">
                  <c:v>-3.3099128079234763E-2</c:v>
                </c:pt>
                <c:pt idx="3017">
                  <c:v>5.2530204867800023E-3</c:v>
                </c:pt>
                <c:pt idx="3018">
                  <c:v>2.4037624107298369E-2</c:v>
                </c:pt>
                <c:pt idx="3019">
                  <c:v>2.5174349379146092E-2</c:v>
                </c:pt>
                <c:pt idx="3020">
                  <c:v>5.4753608760578221E-3</c:v>
                </c:pt>
                <c:pt idx="3021">
                  <c:v>6.105610561056185E-3</c:v>
                </c:pt>
                <c:pt idx="3022">
                  <c:v>-1.787764474331632E-2</c:v>
                </c:pt>
                <c:pt idx="3023">
                  <c:v>2.6469605878423511E-2</c:v>
                </c:pt>
                <c:pt idx="3024">
                  <c:v>1.3503619946310771E-2</c:v>
                </c:pt>
                <c:pt idx="3025">
                  <c:v>-4.0934264387190167E-3</c:v>
                </c:pt>
                <c:pt idx="3026">
                  <c:v>2.5789813023855408E-3</c:v>
                </c:pt>
                <c:pt idx="3027">
                  <c:v>8.1993569131832977E-3</c:v>
                </c:pt>
                <c:pt idx="3028">
                  <c:v>-1.195981502152943E-3</c:v>
                </c:pt>
                <c:pt idx="3029">
                  <c:v>-1.029775684521428E-2</c:v>
                </c:pt>
                <c:pt idx="3030">
                  <c:v>-4.1942248749798896E-3</c:v>
                </c:pt>
                <c:pt idx="3031">
                  <c:v>-1.376964198930819E-2</c:v>
                </c:pt>
                <c:pt idx="3032">
                  <c:v>-2.2503285151117099E-2</c:v>
                </c:pt>
                <c:pt idx="3033">
                  <c:v>6.8895983868257904E-3</c:v>
                </c:pt>
                <c:pt idx="3034">
                  <c:v>-1.5854472630173588E-2</c:v>
                </c:pt>
                <c:pt idx="3035">
                  <c:v>2.4758351704256439E-2</c:v>
                </c:pt>
                <c:pt idx="3036">
                  <c:v>-5.2953830878703636E-3</c:v>
                </c:pt>
                <c:pt idx="3037">
                  <c:v>-2.8031941440692099E-2</c:v>
                </c:pt>
                <c:pt idx="3038">
                  <c:v>-5.1091142490372173E-2</c:v>
                </c:pt>
                <c:pt idx="3039">
                  <c:v>0</c:v>
                </c:pt>
                <c:pt idx="3040">
                  <c:v>1.0950497808052569E-2</c:v>
                </c:pt>
                <c:pt idx="3041">
                  <c:v>3.6734335178838062E-2</c:v>
                </c:pt>
                <c:pt idx="3042">
                  <c:v>4.746969568534265E-3</c:v>
                </c:pt>
                <c:pt idx="3043">
                  <c:v>-8.5210495233274397E-3</c:v>
                </c:pt>
                <c:pt idx="3044">
                  <c:v>-6.1095983662355358E-2</c:v>
                </c:pt>
                <c:pt idx="3045">
                  <c:v>4.8939641109297938E-3</c:v>
                </c:pt>
                <c:pt idx="3046">
                  <c:v>-3.5173160173160078E-2</c:v>
                </c:pt>
                <c:pt idx="3047">
                  <c:v>0</c:v>
                </c:pt>
                <c:pt idx="3048">
                  <c:v>-3.0195128821168819E-2</c:v>
                </c:pt>
                <c:pt idx="3049">
                  <c:v>2.9964305842570042E-2</c:v>
                </c:pt>
                <c:pt idx="3050">
                  <c:v>1.3041495668034701E-2</c:v>
                </c:pt>
                <c:pt idx="3051">
                  <c:v>2.5387108390349189E-2</c:v>
                </c:pt>
                <c:pt idx="3052">
                  <c:v>-5.4433713784020066E-3</c:v>
                </c:pt>
                <c:pt idx="3053">
                  <c:v>-2.1716101694915339E-2</c:v>
                </c:pt>
                <c:pt idx="3054">
                  <c:v>-7.1286771340912658E-3</c:v>
                </c:pt>
                <c:pt idx="3055">
                  <c:v>9.5428519494682451E-3</c:v>
                </c:pt>
                <c:pt idx="3056">
                  <c:v>5.095426719481444E-2</c:v>
                </c:pt>
                <c:pt idx="3057">
                  <c:v>2.2700017132088579E-2</c:v>
                </c:pt>
                <c:pt idx="3058">
                  <c:v>9.2135019683390329E-3</c:v>
                </c:pt>
                <c:pt idx="3059">
                  <c:v>2.2574487509336771E-2</c:v>
                </c:pt>
                <c:pt idx="3060">
                  <c:v>1.233666098530972E-2</c:v>
                </c:pt>
                <c:pt idx="3061">
                  <c:v>8.1776637537080976E-3</c:v>
                </c:pt>
                <c:pt idx="3062">
                  <c:v>-4.3737574552683567E-3</c:v>
                </c:pt>
                <c:pt idx="3063">
                  <c:v>1.5335463258786101E-2</c:v>
                </c:pt>
                <c:pt idx="3064">
                  <c:v>3.8546255506608511E-3</c:v>
                </c:pt>
                <c:pt idx="3065">
                  <c:v>-1.355693127497848E-2</c:v>
                </c:pt>
                <c:pt idx="3066">
                  <c:v>2.8757546870034959E-2</c:v>
                </c:pt>
                <c:pt idx="3067">
                  <c:v>5.6370656370654526E-3</c:v>
                </c:pt>
                <c:pt idx="3068">
                  <c:v>5.4518928050373283E-3</c:v>
                </c:pt>
                <c:pt idx="3069">
                  <c:v>1.1761111959676111E-2</c:v>
                </c:pt>
                <c:pt idx="3070">
                  <c:v>1.834239130434789E-2</c:v>
                </c:pt>
                <c:pt idx="3071">
                  <c:v>1.3638722111037E-2</c:v>
                </c:pt>
                <c:pt idx="3072">
                  <c:v>1.067641681901277E-2</c:v>
                </c:pt>
                <c:pt idx="3073">
                  <c:v>3.545329570942668E-3</c:v>
                </c:pt>
                <c:pt idx="3074">
                  <c:v>-1.0093727469358219E-2</c:v>
                </c:pt>
                <c:pt idx="3075">
                  <c:v>-2.403495994173355E-2</c:v>
                </c:pt>
                <c:pt idx="3076">
                  <c:v>0</c:v>
                </c:pt>
                <c:pt idx="3077">
                  <c:v>1.24805885209609E-2</c:v>
                </c:pt>
                <c:pt idx="3078">
                  <c:v>6.5655091917093955E-4</c:v>
                </c:pt>
                <c:pt idx="3079">
                  <c:v>1.1955967048188579E-2</c:v>
                </c:pt>
                <c:pt idx="3080">
                  <c:v>-7.2761328434549633E-3</c:v>
                </c:pt>
                <c:pt idx="3081">
                  <c:v>1.037735849056576E-2</c:v>
                </c:pt>
                <c:pt idx="3082">
                  <c:v>-5.4585936938877921E-3</c:v>
                </c:pt>
                <c:pt idx="3083">
                  <c:v>-8.3772658337546435E-3</c:v>
                </c:pt>
                <c:pt idx="3084">
                  <c:v>4.6609860898696454E-3</c:v>
                </c:pt>
                <c:pt idx="3085">
                  <c:v>6.6690830010873734E-3</c:v>
                </c:pt>
                <c:pt idx="3086">
                  <c:v>-6.7329156765320031E-2</c:v>
                </c:pt>
                <c:pt idx="3087">
                  <c:v>3.8063619518221133E-2</c:v>
                </c:pt>
                <c:pt idx="3088">
                  <c:v>-5.7121606545184063E-2</c:v>
                </c:pt>
                <c:pt idx="3089">
                  <c:v>0</c:v>
                </c:pt>
                <c:pt idx="3090">
                  <c:v>4.3977533159032189E-2</c:v>
                </c:pt>
                <c:pt idx="3091">
                  <c:v>-2.6921270934418429E-2</c:v>
                </c:pt>
                <c:pt idx="3092">
                  <c:v>3.6914910728647277E-2</c:v>
                </c:pt>
                <c:pt idx="3093">
                  <c:v>6.2204296905297378E-2</c:v>
                </c:pt>
                <c:pt idx="3094">
                  <c:v>7.520993063161896E-3</c:v>
                </c:pt>
                <c:pt idx="3095">
                  <c:v>-1.9640527612697412E-2</c:v>
                </c:pt>
                <c:pt idx="3096">
                  <c:v>2.8313742884600979E-2</c:v>
                </c:pt>
                <c:pt idx="3097">
                  <c:v>-2.6455787203450879E-2</c:v>
                </c:pt>
                <c:pt idx="3098">
                  <c:v>-2.1045635799734171E-2</c:v>
                </c:pt>
                <c:pt idx="3099">
                  <c:v>4.6616881647431503E-2</c:v>
                </c:pt>
                <c:pt idx="3100">
                  <c:v>-2.6738738738738669E-2</c:v>
                </c:pt>
                <c:pt idx="3101">
                  <c:v>-3.1472156398104412E-2</c:v>
                </c:pt>
                <c:pt idx="3102">
                  <c:v>-3.3259423503325891E-2</c:v>
                </c:pt>
                <c:pt idx="3103">
                  <c:v>0</c:v>
                </c:pt>
                <c:pt idx="3104">
                  <c:v>3.1365106705955707E-2</c:v>
                </c:pt>
                <c:pt idx="3105">
                  <c:v>1.8077119323565819E-2</c:v>
                </c:pt>
                <c:pt idx="3106">
                  <c:v>4.2385623254814993E-2</c:v>
                </c:pt>
                <c:pt idx="3107">
                  <c:v>-2.1979531561233672E-3</c:v>
                </c:pt>
                <c:pt idx="3108">
                  <c:v>3.5107042059612241E-3</c:v>
                </c:pt>
                <c:pt idx="3109">
                  <c:v>-8.3001783509398797E-3</c:v>
                </c:pt>
                <c:pt idx="3110">
                  <c:v>-8.023794701528697E-3</c:v>
                </c:pt>
                <c:pt idx="3111">
                  <c:v>1.771145666271523E-2</c:v>
                </c:pt>
                <c:pt idx="3112">
                  <c:v>-1.1647824597463829E-3</c:v>
                </c:pt>
                <c:pt idx="3113">
                  <c:v>-5.810124845657838E-2</c:v>
                </c:pt>
                <c:pt idx="3114">
                  <c:v>-2.694632583205903E-3</c:v>
                </c:pt>
                <c:pt idx="3115">
                  <c:v>-1.146487512779315E-2</c:v>
                </c:pt>
                <c:pt idx="3116">
                  <c:v>-3.9151953904114078E-3</c:v>
                </c:pt>
                <c:pt idx="3117">
                  <c:v>0</c:v>
                </c:pt>
                <c:pt idx="3118">
                  <c:v>-4.4576904502392489E-3</c:v>
                </c:pt>
                <c:pt idx="3119">
                  <c:v>-4.0974212034383888E-2</c:v>
                </c:pt>
                <c:pt idx="3120">
                  <c:v>4.4816253361212871E-4</c:v>
                </c:pt>
                <c:pt idx="3121">
                  <c:v>-5.2635508436613347E-2</c:v>
                </c:pt>
                <c:pt idx="3122">
                  <c:v>0</c:v>
                </c:pt>
                <c:pt idx="3123">
                  <c:v>-4.6066978699482182E-2</c:v>
                </c:pt>
                <c:pt idx="3124">
                  <c:v>-5.9486748001682743E-2</c:v>
                </c:pt>
                <c:pt idx="3125">
                  <c:v>0</c:v>
                </c:pt>
                <c:pt idx="3126">
                  <c:v>6.9138331636324768E-3</c:v>
                </c:pt>
                <c:pt idx="3127">
                  <c:v>-3.8602941176471011E-3</c:v>
                </c:pt>
                <c:pt idx="3128">
                  <c:v>-1.6885034139139891E-2</c:v>
                </c:pt>
                <c:pt idx="3129">
                  <c:v>0</c:v>
                </c:pt>
                <c:pt idx="3130">
                  <c:v>5.8384522184747663E-2</c:v>
                </c:pt>
                <c:pt idx="3131">
                  <c:v>2.1035196687370531E-2</c:v>
                </c:pt>
                <c:pt idx="3132">
                  <c:v>2.8145023927325988E-2</c:v>
                </c:pt>
                <c:pt idx="3133">
                  <c:v>-7.1631429473019925E-2</c:v>
                </c:pt>
                <c:pt idx="3134">
                  <c:v>1.504078857919766E-2</c:v>
                </c:pt>
                <c:pt idx="3135">
                  <c:v>-1.012976140644628E-2</c:v>
                </c:pt>
                <c:pt idx="3136">
                  <c:v>2.537212449255755E-2</c:v>
                </c:pt>
                <c:pt idx="3137">
                  <c:v>4.2312768063345503E-2</c:v>
                </c:pt>
                <c:pt idx="3138">
                  <c:v>-5.1831922133417703E-2</c:v>
                </c:pt>
                <c:pt idx="3139">
                  <c:v>-6.0590886329494283E-2</c:v>
                </c:pt>
                <c:pt idx="3140">
                  <c:v>0</c:v>
                </c:pt>
                <c:pt idx="3141">
                  <c:v>1.3984103710231731E-2</c:v>
                </c:pt>
                <c:pt idx="3142">
                  <c:v>4.4543429844097204E-3</c:v>
                </c:pt>
                <c:pt idx="3143">
                  <c:v>-6.4557393825686593E-2</c:v>
                </c:pt>
                <c:pt idx="3144">
                  <c:v>0</c:v>
                </c:pt>
                <c:pt idx="3145">
                  <c:v>-1.6061643893830909E-2</c:v>
                </c:pt>
                <c:pt idx="3146">
                  <c:v>0</c:v>
                </c:pt>
                <c:pt idx="3147">
                  <c:v>0.13290935459281261</c:v>
                </c:pt>
                <c:pt idx="3148">
                  <c:v>0</c:v>
                </c:pt>
                <c:pt idx="3149">
                  <c:v>2.8743634305942841E-2</c:v>
                </c:pt>
                <c:pt idx="3150">
                  <c:v>0</c:v>
                </c:pt>
                <c:pt idx="3151">
                  <c:v>3.7149621643658197E-2</c:v>
                </c:pt>
                <c:pt idx="3152">
                  <c:v>-1.6408386508660059E-2</c:v>
                </c:pt>
                <c:pt idx="3153">
                  <c:v>-2.4374420759962989E-2</c:v>
                </c:pt>
                <c:pt idx="3154">
                  <c:v>0</c:v>
                </c:pt>
                <c:pt idx="3155">
                  <c:v>-2.517210245507728E-2</c:v>
                </c:pt>
                <c:pt idx="3156">
                  <c:v>7.9671501706484626E-2</c:v>
                </c:pt>
                <c:pt idx="3157">
                  <c:v>-1.1854193420922639E-2</c:v>
                </c:pt>
                <c:pt idx="3158">
                  <c:v>0</c:v>
                </c:pt>
                <c:pt idx="3159">
                  <c:v>-2.8922461105025828E-2</c:v>
                </c:pt>
                <c:pt idx="3160">
                  <c:v>0</c:v>
                </c:pt>
                <c:pt idx="3161">
                  <c:v>3.8654346608274492E-2</c:v>
                </c:pt>
                <c:pt idx="3162">
                  <c:v>3.598130841121483E-2</c:v>
                </c:pt>
                <c:pt idx="3163">
                  <c:v>3.1935047361298929E-2</c:v>
                </c:pt>
                <c:pt idx="3164">
                  <c:v>0</c:v>
                </c:pt>
                <c:pt idx="3165">
                  <c:v>2.2717866899278679E-2</c:v>
                </c:pt>
                <c:pt idx="3166">
                  <c:v>-3.7762946692574073E-2</c:v>
                </c:pt>
                <c:pt idx="3167">
                  <c:v>4.4776119402984982E-2</c:v>
                </c:pt>
                <c:pt idx="3168">
                  <c:v>1.3697478991596681E-2</c:v>
                </c:pt>
                <c:pt idx="3169">
                  <c:v>2.171930697173163E-2</c:v>
                </c:pt>
                <c:pt idx="3170">
                  <c:v>3.707910750507093E-2</c:v>
                </c:pt>
                <c:pt idx="3171">
                  <c:v>-1.783758410264424E-2</c:v>
                </c:pt>
                <c:pt idx="3172">
                  <c:v>-4.5722478891190077E-2</c:v>
                </c:pt>
                <c:pt idx="3173">
                  <c:v>6.5108514190317379E-3</c:v>
                </c:pt>
                <c:pt idx="3174">
                  <c:v>2.4465085420467769E-2</c:v>
                </c:pt>
                <c:pt idx="3175">
                  <c:v>-3.4809358050675983E-2</c:v>
                </c:pt>
                <c:pt idx="3176">
                  <c:v>-3.0277614694288361E-2</c:v>
                </c:pt>
                <c:pt idx="3177">
                  <c:v>0</c:v>
                </c:pt>
                <c:pt idx="3178">
                  <c:v>-2.755123483690336E-3</c:v>
                </c:pt>
                <c:pt idx="3179">
                  <c:v>-5.2315093205051122E-2</c:v>
                </c:pt>
                <c:pt idx="3180">
                  <c:v>0</c:v>
                </c:pt>
                <c:pt idx="3181">
                  <c:v>3.5395946700240037E-2</c:v>
                </c:pt>
                <c:pt idx="3182">
                  <c:v>-3.6790780141843893E-2</c:v>
                </c:pt>
                <c:pt idx="3183">
                  <c:v>5.5223193741360532E-4</c:v>
                </c:pt>
                <c:pt idx="3184">
                  <c:v>0</c:v>
                </c:pt>
                <c:pt idx="3185">
                  <c:v>-1.5588918799030569E-2</c:v>
                </c:pt>
                <c:pt idx="3186">
                  <c:v>-4.468290966663746E-2</c:v>
                </c:pt>
                <c:pt idx="3187">
                  <c:v>-8.2128717429334253E-2</c:v>
                </c:pt>
                <c:pt idx="3188">
                  <c:v>0</c:v>
                </c:pt>
                <c:pt idx="3189">
                  <c:v>-7.1119257626223287E-2</c:v>
                </c:pt>
                <c:pt idx="3190">
                  <c:v>8.9700637631038305E-3</c:v>
                </c:pt>
                <c:pt idx="3191">
                  <c:v>7.5192802056555319E-2</c:v>
                </c:pt>
                <c:pt idx="3192">
                  <c:v>0</c:v>
                </c:pt>
                <c:pt idx="3193">
                  <c:v>1.6291780604528631E-2</c:v>
                </c:pt>
                <c:pt idx="3194">
                  <c:v>0</c:v>
                </c:pt>
                <c:pt idx="3195">
                  <c:v>8.3883495313280543E-2</c:v>
                </c:pt>
                <c:pt idx="3196">
                  <c:v>0</c:v>
                </c:pt>
                <c:pt idx="3197">
                  <c:v>1.441380947143633E-3</c:v>
                </c:pt>
                <c:pt idx="3198">
                  <c:v>-9.6452453813895667E-2</c:v>
                </c:pt>
                <c:pt idx="3199">
                  <c:v>0</c:v>
                </c:pt>
                <c:pt idx="3200">
                  <c:v>-4.085854709905512E-2</c:v>
                </c:pt>
                <c:pt idx="3201">
                  <c:v>-4.0575916230366493E-3</c:v>
                </c:pt>
                <c:pt idx="3202">
                  <c:v>0</c:v>
                </c:pt>
                <c:pt idx="3203">
                  <c:v>-1.9254264472201579E-4</c:v>
                </c:pt>
                <c:pt idx="3204">
                  <c:v>0</c:v>
                </c:pt>
                <c:pt idx="3205">
                  <c:v>-8.8976911262379055E-2</c:v>
                </c:pt>
                <c:pt idx="3206">
                  <c:v>0</c:v>
                </c:pt>
                <c:pt idx="3207">
                  <c:v>-2.842920090571199E-2</c:v>
                </c:pt>
                <c:pt idx="3208">
                  <c:v>5.578876100203134E-2</c:v>
                </c:pt>
                <c:pt idx="3209">
                  <c:v>0</c:v>
                </c:pt>
                <c:pt idx="3210">
                  <c:v>3.9157576139731587E-2</c:v>
                </c:pt>
                <c:pt idx="3211">
                  <c:v>5.8252427184465987E-2</c:v>
                </c:pt>
                <c:pt idx="3212">
                  <c:v>7.4480927088363069E-2</c:v>
                </c:pt>
                <c:pt idx="3213">
                  <c:v>0</c:v>
                </c:pt>
                <c:pt idx="3214">
                  <c:v>-4.0504921219575718E-2</c:v>
                </c:pt>
                <c:pt idx="3215">
                  <c:v>5.5874428956307787E-2</c:v>
                </c:pt>
                <c:pt idx="3216">
                  <c:v>-4.8702019081428898E-2</c:v>
                </c:pt>
                <c:pt idx="3217">
                  <c:v>0</c:v>
                </c:pt>
                <c:pt idx="3218">
                  <c:v>5.5546048982558098E-2</c:v>
                </c:pt>
                <c:pt idx="3219">
                  <c:v>-3.2265317594154068E-2</c:v>
                </c:pt>
                <c:pt idx="3220">
                  <c:v>-7.1328996282527868E-2</c:v>
                </c:pt>
                <c:pt idx="3221">
                  <c:v>0</c:v>
                </c:pt>
                <c:pt idx="3222">
                  <c:v>-4.0840261917084668E-2</c:v>
                </c:pt>
                <c:pt idx="3223">
                  <c:v>0</c:v>
                </c:pt>
                <c:pt idx="3224">
                  <c:v>1.19830023296108E-2</c:v>
                </c:pt>
                <c:pt idx="3225">
                  <c:v>-9.6174043510877882E-2</c:v>
                </c:pt>
                <c:pt idx="3226">
                  <c:v>0</c:v>
                </c:pt>
                <c:pt idx="3227">
                  <c:v>2.2709926099283129E-2</c:v>
                </c:pt>
                <c:pt idx="3228">
                  <c:v>0</c:v>
                </c:pt>
                <c:pt idx="3229">
                  <c:v>9.1088834413122211E-3</c:v>
                </c:pt>
                <c:pt idx="3230">
                  <c:v>9.4893809308630894E-2</c:v>
                </c:pt>
                <c:pt idx="3231">
                  <c:v>-1.031778786628146E-2</c:v>
                </c:pt>
                <c:pt idx="3232">
                  <c:v>0</c:v>
                </c:pt>
                <c:pt idx="3233">
                  <c:v>-7.8459390006366814E-3</c:v>
                </c:pt>
                <c:pt idx="3234">
                  <c:v>-2.6565746512318241E-2</c:v>
                </c:pt>
                <c:pt idx="3235">
                  <c:v>3.1712151242567543E-2</c:v>
                </c:pt>
                <c:pt idx="3236">
                  <c:v>0</c:v>
                </c:pt>
                <c:pt idx="3237">
                  <c:v>8.3087632277314416E-3</c:v>
                </c:pt>
                <c:pt idx="3238">
                  <c:v>4.4047099869166877E-2</c:v>
                </c:pt>
                <c:pt idx="3239">
                  <c:v>-2.6455026455026731E-3</c:v>
                </c:pt>
                <c:pt idx="3240">
                  <c:v>0</c:v>
                </c:pt>
                <c:pt idx="3241">
                  <c:v>-2.253818939957963E-2</c:v>
                </c:pt>
                <c:pt idx="3242">
                  <c:v>-1.7064846416382399E-2</c:v>
                </c:pt>
                <c:pt idx="3243">
                  <c:v>-7.3973429951689207E-3</c:v>
                </c:pt>
                <c:pt idx="3244">
                  <c:v>0</c:v>
                </c:pt>
                <c:pt idx="3245">
                  <c:v>-4.8349940092204717E-2</c:v>
                </c:pt>
                <c:pt idx="3246">
                  <c:v>0</c:v>
                </c:pt>
                <c:pt idx="3247">
                  <c:v>1.6505892451170071E-2</c:v>
                </c:pt>
                <c:pt idx="3248">
                  <c:v>3.0152774055212991E-2</c:v>
                </c:pt>
                <c:pt idx="3249">
                  <c:v>-2.6928580720697259E-2</c:v>
                </c:pt>
                <c:pt idx="3250">
                  <c:v>0</c:v>
                </c:pt>
                <c:pt idx="3251">
                  <c:v>-2.4002469540889689E-2</c:v>
                </c:pt>
                <c:pt idx="3252">
                  <c:v>7.7826928393696315E-2</c:v>
                </c:pt>
                <c:pt idx="3253">
                  <c:v>3.6680774656919317E-2</c:v>
                </c:pt>
                <c:pt idx="3254">
                  <c:v>0</c:v>
                </c:pt>
                <c:pt idx="3255">
                  <c:v>1.1392613642339681E-2</c:v>
                </c:pt>
                <c:pt idx="3256">
                  <c:v>0</c:v>
                </c:pt>
                <c:pt idx="3257">
                  <c:v>2.940830733223709E-2</c:v>
                </c:pt>
                <c:pt idx="3258">
                  <c:v>-2.796550920531327E-3</c:v>
                </c:pt>
                <c:pt idx="3259">
                  <c:v>-6.0761860247721122E-3</c:v>
                </c:pt>
                <c:pt idx="3260">
                  <c:v>0</c:v>
                </c:pt>
                <c:pt idx="3261">
                  <c:v>-7.4540438193642089E-3</c:v>
                </c:pt>
                <c:pt idx="3262">
                  <c:v>6.2410501193317369E-2</c:v>
                </c:pt>
                <c:pt idx="3263">
                  <c:v>3.3696506795477532E-4</c:v>
                </c:pt>
                <c:pt idx="3264">
                  <c:v>0</c:v>
                </c:pt>
                <c:pt idx="3265">
                  <c:v>2.8052831446035539E-2</c:v>
                </c:pt>
                <c:pt idx="3266">
                  <c:v>0</c:v>
                </c:pt>
                <c:pt idx="3267">
                  <c:v>4.6585206314382344E-3</c:v>
                </c:pt>
                <c:pt idx="3268">
                  <c:v>7.5083127748578624E-3</c:v>
                </c:pt>
                <c:pt idx="3269">
                  <c:v>-4.0987969764718413E-2</c:v>
                </c:pt>
                <c:pt idx="3270">
                  <c:v>0</c:v>
                </c:pt>
                <c:pt idx="3271">
                  <c:v>-4.7378513922274879E-3</c:v>
                </c:pt>
                <c:pt idx="3272">
                  <c:v>8.8252832438879825E-3</c:v>
                </c:pt>
                <c:pt idx="3273">
                  <c:v>4.2085352878590943E-2</c:v>
                </c:pt>
                <c:pt idx="3274">
                  <c:v>0</c:v>
                </c:pt>
                <c:pt idx="3275">
                  <c:v>2.164297877521371E-3</c:v>
                </c:pt>
                <c:pt idx="3276">
                  <c:v>0</c:v>
                </c:pt>
                <c:pt idx="3277">
                  <c:v>-3.7478018887357578E-2</c:v>
                </c:pt>
                <c:pt idx="3278">
                  <c:v>1.0243102977328441E-2</c:v>
                </c:pt>
                <c:pt idx="3279">
                  <c:v>-3.3121535757739573E-2</c:v>
                </c:pt>
                <c:pt idx="3280">
                  <c:v>0</c:v>
                </c:pt>
                <c:pt idx="3281">
                  <c:v>5.5291795545286522E-2</c:v>
                </c:pt>
                <c:pt idx="3282">
                  <c:v>1.9860440150295311E-2</c:v>
                </c:pt>
                <c:pt idx="3283">
                  <c:v>4.5921052631578967E-2</c:v>
                </c:pt>
                <c:pt idx="3284">
                  <c:v>0</c:v>
                </c:pt>
                <c:pt idx="3285">
                  <c:v>-6.8007889700782531E-2</c:v>
                </c:pt>
                <c:pt idx="3286">
                  <c:v>1.036124334920197E-2</c:v>
                </c:pt>
                <c:pt idx="3287">
                  <c:v>-3.4368070953436858E-2</c:v>
                </c:pt>
                <c:pt idx="3288">
                  <c:v>0</c:v>
                </c:pt>
                <c:pt idx="3289">
                  <c:v>4.9000146754441642E-2</c:v>
                </c:pt>
                <c:pt idx="3290">
                  <c:v>0</c:v>
                </c:pt>
                <c:pt idx="3291">
                  <c:v>-6.8106391308961456E-2</c:v>
                </c:pt>
                <c:pt idx="3292">
                  <c:v>-2.5914873566828981E-2</c:v>
                </c:pt>
                <c:pt idx="3293">
                  <c:v>0</c:v>
                </c:pt>
                <c:pt idx="3294">
                  <c:v>-1.7934050970460861E-2</c:v>
                </c:pt>
                <c:pt idx="3295">
                  <c:v>0</c:v>
                </c:pt>
                <c:pt idx="3296">
                  <c:v>4.895551501266171E-2</c:v>
                </c:pt>
                <c:pt idx="3297">
                  <c:v>-6.3052543786488724E-2</c:v>
                </c:pt>
                <c:pt idx="3298">
                  <c:v>0</c:v>
                </c:pt>
                <c:pt idx="3299">
                  <c:v>4.2028043471475929E-2</c:v>
                </c:pt>
                <c:pt idx="3300">
                  <c:v>0</c:v>
                </c:pt>
                <c:pt idx="3301">
                  <c:v>2.8970292382910271E-2</c:v>
                </c:pt>
                <c:pt idx="3302">
                  <c:v>-3.1120331950207358E-2</c:v>
                </c:pt>
                <c:pt idx="3303">
                  <c:v>-8.3676494811398494E-2</c:v>
                </c:pt>
                <c:pt idx="3304">
                  <c:v>0</c:v>
                </c:pt>
                <c:pt idx="3305">
                  <c:v>-5.5716357973307762E-3</c:v>
                </c:pt>
                <c:pt idx="3306">
                  <c:v>-9.5720720720721131E-3</c:v>
                </c:pt>
                <c:pt idx="3307">
                  <c:v>7.7316657191586202E-2</c:v>
                </c:pt>
                <c:pt idx="3308">
                  <c:v>0</c:v>
                </c:pt>
                <c:pt idx="3309">
                  <c:v>2.0027980978088781E-2</c:v>
                </c:pt>
                <c:pt idx="3310">
                  <c:v>0</c:v>
                </c:pt>
                <c:pt idx="3311">
                  <c:v>-3.669349850748516E-3</c:v>
                </c:pt>
                <c:pt idx="3312">
                  <c:v>-2.611101504409474E-2</c:v>
                </c:pt>
                <c:pt idx="3313">
                  <c:v>7.137784090909105E-2</c:v>
                </c:pt>
                <c:pt idx="3314">
                  <c:v>0</c:v>
                </c:pt>
                <c:pt idx="3315">
                  <c:v>4.7645170664082137E-2</c:v>
                </c:pt>
                <c:pt idx="3316">
                  <c:v>-2.2872827081427349E-2</c:v>
                </c:pt>
                <c:pt idx="3317">
                  <c:v>-1.6697877652933849E-2</c:v>
                </c:pt>
                <c:pt idx="3318">
                  <c:v>0</c:v>
                </c:pt>
                <c:pt idx="3319">
                  <c:v>-2.585720956731818E-3</c:v>
                </c:pt>
                <c:pt idx="3320">
                  <c:v>0</c:v>
                </c:pt>
                <c:pt idx="3321">
                  <c:v>-7.1392377892415371E-2</c:v>
                </c:pt>
                <c:pt idx="3322">
                  <c:v>0</c:v>
                </c:pt>
                <c:pt idx="3323">
                  <c:v>-6.475809312674885E-3</c:v>
                </c:pt>
                <c:pt idx="3324">
                  <c:v>2.879710383412859E-2</c:v>
                </c:pt>
                <c:pt idx="3325">
                  <c:v>0</c:v>
                </c:pt>
                <c:pt idx="3326">
                  <c:v>-4.6513503032599053E-2</c:v>
                </c:pt>
                <c:pt idx="3327">
                  <c:v>0.16342281879194639</c:v>
                </c:pt>
                <c:pt idx="3328">
                  <c:v>0</c:v>
                </c:pt>
                <c:pt idx="3329">
                  <c:v>-1.2571467518443071E-2</c:v>
                </c:pt>
                <c:pt idx="3330">
                  <c:v>0</c:v>
                </c:pt>
                <c:pt idx="3331">
                  <c:v>-1.100242070282687E-2</c:v>
                </c:pt>
                <c:pt idx="3332">
                  <c:v>-1.061692969870898E-2</c:v>
                </c:pt>
                <c:pt idx="3333">
                  <c:v>1.392111368909532E-2</c:v>
                </c:pt>
                <c:pt idx="3334">
                  <c:v>0</c:v>
                </c:pt>
                <c:pt idx="3335">
                  <c:v>2.4879710661115832E-2</c:v>
                </c:pt>
                <c:pt idx="3336">
                  <c:v>1.73900946021146E-2</c:v>
                </c:pt>
                <c:pt idx="3337">
                  <c:v>-6.8371393408994674E-4</c:v>
                </c:pt>
                <c:pt idx="3338">
                  <c:v>0</c:v>
                </c:pt>
                <c:pt idx="3339">
                  <c:v>-6.9534779011637404E-3</c:v>
                </c:pt>
                <c:pt idx="3340">
                  <c:v>9.2183210518711256E-2</c:v>
                </c:pt>
                <c:pt idx="3341">
                  <c:v>-5.2917052520196073E-4</c:v>
                </c:pt>
                <c:pt idx="3342">
                  <c:v>0</c:v>
                </c:pt>
                <c:pt idx="3343">
                  <c:v>-3.4319327457361992E-2</c:v>
                </c:pt>
                <c:pt idx="3344">
                  <c:v>0</c:v>
                </c:pt>
                <c:pt idx="3345">
                  <c:v>5.5449922565387055E-4</c:v>
                </c:pt>
                <c:pt idx="3346">
                  <c:v>2.365813987875209E-2</c:v>
                </c:pt>
                <c:pt idx="3347">
                  <c:v>-2.2678029755886179E-2</c:v>
                </c:pt>
                <c:pt idx="3348">
                  <c:v>0</c:v>
                </c:pt>
                <c:pt idx="3349">
                  <c:v>-5.9510457515742798E-2</c:v>
                </c:pt>
                <c:pt idx="3350">
                  <c:v>-1.8726591760299779E-2</c:v>
                </c:pt>
                <c:pt idx="3351">
                  <c:v>-7.4215436810856517E-2</c:v>
                </c:pt>
                <c:pt idx="3352">
                  <c:v>0</c:v>
                </c:pt>
                <c:pt idx="3353">
                  <c:v>-2.8246560005459002E-2</c:v>
                </c:pt>
                <c:pt idx="3354">
                  <c:v>0</c:v>
                </c:pt>
                <c:pt idx="3355">
                  <c:v>2.1783224465897529E-2</c:v>
                </c:pt>
                <c:pt idx="3356">
                  <c:v>-4.2883778744561729E-2</c:v>
                </c:pt>
                <c:pt idx="3357">
                  <c:v>1.5097402597402439E-2</c:v>
                </c:pt>
                <c:pt idx="3358">
                  <c:v>0</c:v>
                </c:pt>
                <c:pt idx="3359">
                  <c:v>-3.7304180021045852E-2</c:v>
                </c:pt>
                <c:pt idx="3360">
                  <c:v>5.1738619183604888E-2</c:v>
                </c:pt>
                <c:pt idx="3361">
                  <c:v>-7.9859447372624404E-3</c:v>
                </c:pt>
                <c:pt idx="3362">
                  <c:v>0</c:v>
                </c:pt>
                <c:pt idx="3363">
                  <c:v>3.2405742420422712E-3</c:v>
                </c:pt>
                <c:pt idx="3364">
                  <c:v>-3.4763195662573687E-2</c:v>
                </c:pt>
                <c:pt idx="3365">
                  <c:v>6.7900214769535783E-2</c:v>
                </c:pt>
                <c:pt idx="3366">
                  <c:v>0</c:v>
                </c:pt>
                <c:pt idx="3367">
                  <c:v>2.490369747854726E-2</c:v>
                </c:pt>
                <c:pt idx="3368">
                  <c:v>3.79477838494231E-2</c:v>
                </c:pt>
                <c:pt idx="3369">
                  <c:v>9.9444281953791069E-3</c:v>
                </c:pt>
                <c:pt idx="3370">
                  <c:v>0</c:v>
                </c:pt>
                <c:pt idx="3371">
                  <c:v>-6.5087842827455944E-3</c:v>
                </c:pt>
                <c:pt idx="3372">
                  <c:v>0</c:v>
                </c:pt>
                <c:pt idx="3373">
                  <c:v>-5.5352948087309386E-3</c:v>
                </c:pt>
                <c:pt idx="3374">
                  <c:v>5.3502396783670747E-2</c:v>
                </c:pt>
                <c:pt idx="3375">
                  <c:v>3.6107441655658379E-2</c:v>
                </c:pt>
                <c:pt idx="3376">
                  <c:v>0</c:v>
                </c:pt>
                <c:pt idx="3377">
                  <c:v>3.3692174772747663E-2</c:v>
                </c:pt>
                <c:pt idx="3378">
                  <c:v>3.0935149709096169E-2</c:v>
                </c:pt>
                <c:pt idx="3379">
                  <c:v>6.7446662078458619E-3</c:v>
                </c:pt>
                <c:pt idx="3380">
                  <c:v>-3.7188952693464561E-2</c:v>
                </c:pt>
                <c:pt idx="3381">
                  <c:v>0</c:v>
                </c:pt>
                <c:pt idx="3382">
                  <c:v>4.037169069318769E-2</c:v>
                </c:pt>
                <c:pt idx="3383">
                  <c:v>4.2337114217884553E-2</c:v>
                </c:pt>
                <c:pt idx="3384">
                  <c:v>-3.1633556877135198E-2</c:v>
                </c:pt>
                <c:pt idx="3385">
                  <c:v>-1.8032144257154051E-2</c:v>
                </c:pt>
                <c:pt idx="3386">
                  <c:v>3.7924151696606678E-2</c:v>
                </c:pt>
                <c:pt idx="3387">
                  <c:v>-3.2051282051282048E-2</c:v>
                </c:pt>
                <c:pt idx="3388">
                  <c:v>-2.7019867549669011E-2</c:v>
                </c:pt>
                <c:pt idx="3389">
                  <c:v>5.445140212360533E-3</c:v>
                </c:pt>
                <c:pt idx="3390">
                  <c:v>3.5066341727592709E-2</c:v>
                </c:pt>
                <c:pt idx="3391">
                  <c:v>-1.438848920863323E-3</c:v>
                </c:pt>
                <c:pt idx="3392">
                  <c:v>9.4314906995023318E-3</c:v>
                </c:pt>
                <c:pt idx="3393">
                  <c:v>-4.1655852582403341E-2</c:v>
                </c:pt>
                <c:pt idx="3394">
                  <c:v>-8.8016249153689552E-3</c:v>
                </c:pt>
                <c:pt idx="3395">
                  <c:v>0</c:v>
                </c:pt>
                <c:pt idx="3396">
                  <c:v>-8.0224195622032868E-3</c:v>
                </c:pt>
                <c:pt idx="3397">
                  <c:v>1.445255474452556E-2</c:v>
                </c:pt>
                <c:pt idx="3398">
                  <c:v>-3.2522665131673463E-2</c:v>
                </c:pt>
                <c:pt idx="3399">
                  <c:v>0</c:v>
                </c:pt>
                <c:pt idx="3400">
                  <c:v>-8.7511342217118093E-3</c:v>
                </c:pt>
                <c:pt idx="3401">
                  <c:v>-1.0576493371071031E-2</c:v>
                </c:pt>
                <c:pt idx="3402">
                  <c:v>2.10779885576633E-2</c:v>
                </c:pt>
                <c:pt idx="3403">
                  <c:v>0</c:v>
                </c:pt>
                <c:pt idx="3404">
                  <c:v>-5.2589148187649482E-3</c:v>
                </c:pt>
                <c:pt idx="3405">
                  <c:v>-4.6335299073293923E-2</c:v>
                </c:pt>
                <c:pt idx="3406">
                  <c:v>0</c:v>
                </c:pt>
                <c:pt idx="3407">
                  <c:v>-6.1656985893105747E-2</c:v>
                </c:pt>
                <c:pt idx="3408">
                  <c:v>-4.4078845258420103E-2</c:v>
                </c:pt>
                <c:pt idx="3409">
                  <c:v>0</c:v>
                </c:pt>
                <c:pt idx="3410">
                  <c:v>6.7598524296643703E-3</c:v>
                </c:pt>
                <c:pt idx="3411">
                  <c:v>-1.6970263116923508E-2</c:v>
                </c:pt>
                <c:pt idx="3412">
                  <c:v>5.0047513462147419E-2</c:v>
                </c:pt>
                <c:pt idx="3413">
                  <c:v>0</c:v>
                </c:pt>
                <c:pt idx="3414">
                  <c:v>2.12839170842305E-2</c:v>
                </c:pt>
                <c:pt idx="3415">
                  <c:v>0</c:v>
                </c:pt>
                <c:pt idx="3416">
                  <c:v>-4.984355030628862E-2</c:v>
                </c:pt>
                <c:pt idx="3417">
                  <c:v>5.4112554112553113E-3</c:v>
                </c:pt>
                <c:pt idx="3418">
                  <c:v>1.9683223127787249E-2</c:v>
                </c:pt>
                <c:pt idx="3419">
                  <c:v>0</c:v>
                </c:pt>
                <c:pt idx="3420">
                  <c:v>-2.4300514708130989E-3</c:v>
                </c:pt>
                <c:pt idx="3421">
                  <c:v>4.3642404107520523E-2</c:v>
                </c:pt>
                <c:pt idx="3422">
                  <c:v>1.6206048328751169E-2</c:v>
                </c:pt>
                <c:pt idx="3423">
                  <c:v>4.2004841235939061E-2</c:v>
                </c:pt>
                <c:pt idx="3424">
                  <c:v>1.0522000546597351E-2</c:v>
                </c:pt>
                <c:pt idx="3425">
                  <c:v>-1.609195402298846E-2</c:v>
                </c:pt>
                <c:pt idx="3426">
                  <c:v>-8.9334799340297089E-3</c:v>
                </c:pt>
                <c:pt idx="3427">
                  <c:v>1.040077659131877E-2</c:v>
                </c:pt>
                <c:pt idx="3428">
                  <c:v>3.4312379906671349E-3</c:v>
                </c:pt>
                <c:pt idx="3429">
                  <c:v>-2.7356038845582908E-4</c:v>
                </c:pt>
                <c:pt idx="3430">
                  <c:v>-1.135586263510735E-2</c:v>
                </c:pt>
                <c:pt idx="3431">
                  <c:v>3.7780238029338158E-2</c:v>
                </c:pt>
                <c:pt idx="3432">
                  <c:v>-6.5342045606079369E-3</c:v>
                </c:pt>
                <c:pt idx="3433">
                  <c:v>1.006711409395988E-2</c:v>
                </c:pt>
                <c:pt idx="3434">
                  <c:v>1.3289036544850139E-3</c:v>
                </c:pt>
                <c:pt idx="3435">
                  <c:v>0</c:v>
                </c:pt>
                <c:pt idx="3436">
                  <c:v>-1.8049104180491101E-2</c:v>
                </c:pt>
                <c:pt idx="3437">
                  <c:v>1.7569941884039151E-3</c:v>
                </c:pt>
                <c:pt idx="3438">
                  <c:v>2.833243389098739E-3</c:v>
                </c:pt>
                <c:pt idx="3439">
                  <c:v>-4.7087313332436431E-2</c:v>
                </c:pt>
                <c:pt idx="3440">
                  <c:v>-1.3130029648454E-2</c:v>
                </c:pt>
                <c:pt idx="3441">
                  <c:v>5.8512160228898269E-2</c:v>
                </c:pt>
                <c:pt idx="3442">
                  <c:v>2.540883903230173E-2</c:v>
                </c:pt>
                <c:pt idx="3443">
                  <c:v>-3.8223276657440848E-3</c:v>
                </c:pt>
                <c:pt idx="3444">
                  <c:v>-3.3209843874040801E-2</c:v>
                </c:pt>
                <c:pt idx="3445">
                  <c:v>-2.1896811276857719E-2</c:v>
                </c:pt>
                <c:pt idx="3446">
                  <c:v>-2.1127745907373759E-2</c:v>
                </c:pt>
                <c:pt idx="3447">
                  <c:v>5.3744997141223598E-2</c:v>
                </c:pt>
                <c:pt idx="3448">
                  <c:v>1.0851871947910039E-3</c:v>
                </c:pt>
                <c:pt idx="3449">
                  <c:v>-1.300813008130086E-2</c:v>
                </c:pt>
                <c:pt idx="3450">
                  <c:v>1.3454146073585751E-2</c:v>
                </c:pt>
                <c:pt idx="3451">
                  <c:v>-6.6377675426712024E-3</c:v>
                </c:pt>
                <c:pt idx="3452">
                  <c:v>-4.3638347197599847E-3</c:v>
                </c:pt>
                <c:pt idx="3453">
                  <c:v>9.5877277085330004E-3</c:v>
                </c:pt>
                <c:pt idx="3454">
                  <c:v>-1.9807353140686379E-2</c:v>
                </c:pt>
                <c:pt idx="3455">
                  <c:v>3.5847750865051882E-2</c:v>
                </c:pt>
                <c:pt idx="3456">
                  <c:v>2.7659005879209001E-2</c:v>
                </c:pt>
                <c:pt idx="3457">
                  <c:v>-4.0306852164869733E-3</c:v>
                </c:pt>
                <c:pt idx="3458">
                  <c:v>7.832898172324132E-4</c:v>
                </c:pt>
                <c:pt idx="3459">
                  <c:v>-3.3915992695016883E-2</c:v>
                </c:pt>
                <c:pt idx="3460">
                  <c:v>-2.200918174453137E-2</c:v>
                </c:pt>
                <c:pt idx="3461">
                  <c:v>2.4575452160706671E-2</c:v>
                </c:pt>
                <c:pt idx="3462">
                  <c:v>3.8539280420428527E-2</c:v>
                </c:pt>
                <c:pt idx="3463">
                  <c:v>1.2975217334898481E-4</c:v>
                </c:pt>
                <c:pt idx="3464">
                  <c:v>-1.6216917488323879E-2</c:v>
                </c:pt>
                <c:pt idx="3465">
                  <c:v>2.7693524990109571E-2</c:v>
                </c:pt>
                <c:pt idx="3466">
                  <c:v>4.2602335429231093E-2</c:v>
                </c:pt>
                <c:pt idx="3467">
                  <c:v>-6.5230769230768537E-3</c:v>
                </c:pt>
                <c:pt idx="3468">
                  <c:v>6.8136769078295254E-3</c:v>
                </c:pt>
                <c:pt idx="3469">
                  <c:v>-9.8437307739633884E-3</c:v>
                </c:pt>
                <c:pt idx="3470">
                  <c:v>1.565800919597371E-2</c:v>
                </c:pt>
                <c:pt idx="3471">
                  <c:v>5.8729964517312272E-3</c:v>
                </c:pt>
                <c:pt idx="3472">
                  <c:v>2.5909256781413651E-2</c:v>
                </c:pt>
                <c:pt idx="3473">
                  <c:v>1.968223855821671E-2</c:v>
                </c:pt>
                <c:pt idx="3474">
                  <c:v>5.0000000000001146E-3</c:v>
                </c:pt>
                <c:pt idx="3475">
                  <c:v>3.4363068379035022E-2</c:v>
                </c:pt>
                <c:pt idx="3476">
                  <c:v>-1.051454138702468E-2</c:v>
                </c:pt>
                <c:pt idx="3477">
                  <c:v>-1.492199864345467E-2</c:v>
                </c:pt>
                <c:pt idx="3478">
                  <c:v>-1.870553132889596E-2</c:v>
                </c:pt>
                <c:pt idx="3479">
                  <c:v>9.0047947608467016E-3</c:v>
                </c:pt>
                <c:pt idx="3480">
                  <c:v>-2.271673620769599E-2</c:v>
                </c:pt>
                <c:pt idx="3481">
                  <c:v>-1.2926944971536789E-2</c:v>
                </c:pt>
                <c:pt idx="3482">
                  <c:v>3.2920821819055528E-2</c:v>
                </c:pt>
                <c:pt idx="3483">
                  <c:v>2.0937536349889818E-3</c:v>
                </c:pt>
                <c:pt idx="3484">
                  <c:v>1.0330818340104519E-2</c:v>
                </c:pt>
                <c:pt idx="3485">
                  <c:v>3.3777573529411693E-2</c:v>
                </c:pt>
                <c:pt idx="3486">
                  <c:v>3.556345854634158E-3</c:v>
                </c:pt>
                <c:pt idx="3487">
                  <c:v>-4.761904761904745E-3</c:v>
                </c:pt>
                <c:pt idx="3488">
                  <c:v>-2.5147435184154961E-2</c:v>
                </c:pt>
                <c:pt idx="3489">
                  <c:v>-7.9899554845337395E-3</c:v>
                </c:pt>
                <c:pt idx="3490">
                  <c:v>7.1338165918768404E-3</c:v>
                </c:pt>
                <c:pt idx="3491">
                  <c:v>1.9764652119273359E-2</c:v>
                </c:pt>
                <c:pt idx="3492">
                  <c:v>2.3190678915527618E-2</c:v>
                </c:pt>
                <c:pt idx="3493">
                  <c:v>2.2227088579875209E-2</c:v>
                </c:pt>
                <c:pt idx="3494">
                  <c:v>-2.03513281919443E-3</c:v>
                </c:pt>
                <c:pt idx="3495">
                  <c:v>1.030374584093585E-2</c:v>
                </c:pt>
                <c:pt idx="3496">
                  <c:v>2.1565919473069291E-2</c:v>
                </c:pt>
                <c:pt idx="3497">
                  <c:v>5.6156405990015479E-3</c:v>
                </c:pt>
                <c:pt idx="3498">
                  <c:v>-1.9234746639089861E-2</c:v>
                </c:pt>
                <c:pt idx="3499">
                  <c:v>-7.3808519611984202E-4</c:v>
                </c:pt>
                <c:pt idx="3500">
                  <c:v>1.2556716260419881E-2</c:v>
                </c:pt>
                <c:pt idx="3501">
                  <c:v>8.4410170904543058E-3</c:v>
                </c:pt>
                <c:pt idx="3502">
                  <c:v>6.2002686783091399E-4</c:v>
                </c:pt>
                <c:pt idx="3503">
                  <c:v>-2.0861303315088179E-2</c:v>
                </c:pt>
                <c:pt idx="3504">
                  <c:v>2.8161586330555991E-2</c:v>
                </c:pt>
                <c:pt idx="3505">
                  <c:v>6.2576938859253417E-3</c:v>
                </c:pt>
                <c:pt idx="3506">
                  <c:v>-9.8888775614232038E-3</c:v>
                </c:pt>
                <c:pt idx="3507">
                  <c:v>-4.1289126853377267E-2</c:v>
                </c:pt>
                <c:pt idx="3508">
                  <c:v>-9.3437869186983047E-3</c:v>
                </c:pt>
                <c:pt idx="3509">
                  <c:v>-1.452732003469193E-2</c:v>
                </c:pt>
                <c:pt idx="3510">
                  <c:v>2.5632563256325461E-2</c:v>
                </c:pt>
                <c:pt idx="3511">
                  <c:v>-1.2764131717258429E-2</c:v>
                </c:pt>
                <c:pt idx="3512">
                  <c:v>-2.0099956540634571E-2</c:v>
                </c:pt>
                <c:pt idx="3513">
                  <c:v>-2.217540747311286E-4</c:v>
                </c:pt>
                <c:pt idx="3514">
                  <c:v>-2.550737495841227E-3</c:v>
                </c:pt>
                <c:pt idx="3515">
                  <c:v>0</c:v>
                </c:pt>
                <c:pt idx="3516">
                  <c:v>-2.3412963050077229E-2</c:v>
                </c:pt>
                <c:pt idx="3517">
                  <c:v>-2.2441346480788878E-2</c:v>
                </c:pt>
                <c:pt idx="3518">
                  <c:v>-2.4463768115941979E-2</c:v>
                </c:pt>
                <c:pt idx="3519">
                  <c:v>1.188495364867759E-4</c:v>
                </c:pt>
                <c:pt idx="3520">
                  <c:v>2.008318478906701E-2</c:v>
                </c:pt>
                <c:pt idx="3521">
                  <c:v>-9.0866728797762697E-3</c:v>
                </c:pt>
                <c:pt idx="3522">
                  <c:v>3.3035504349870681E-2</c:v>
                </c:pt>
                <c:pt idx="3523">
                  <c:v>-4.1538636622283083E-2</c:v>
                </c:pt>
                <c:pt idx="3524">
                  <c:v>2.0303965803847079E-2</c:v>
                </c:pt>
                <c:pt idx="3525">
                  <c:v>1.780519027115068E-2</c:v>
                </c:pt>
                <c:pt idx="3526">
                  <c:v>4.3562771552709822E-2</c:v>
                </c:pt>
                <c:pt idx="3527">
                  <c:v>1.3147803221211779E-2</c:v>
                </c:pt>
                <c:pt idx="3528">
                  <c:v>-6.0560181680545666E-3</c:v>
                </c:pt>
                <c:pt idx="3529">
                  <c:v>5.0048960940050069E-3</c:v>
                </c:pt>
                <c:pt idx="3530">
                  <c:v>-1.331601169210783E-2</c:v>
                </c:pt>
                <c:pt idx="3531">
                  <c:v>-2.029844195742803E-2</c:v>
                </c:pt>
                <c:pt idx="3532">
                  <c:v>-1.0751483928771569E-2</c:v>
                </c:pt>
                <c:pt idx="3533">
                  <c:v>4.4152609532435161E-3</c:v>
                </c:pt>
                <c:pt idx="3534">
                  <c:v>1.9386834986474311E-2</c:v>
                </c:pt>
                <c:pt idx="3535">
                  <c:v>-1.6917293233082661E-2</c:v>
                </c:pt>
                <c:pt idx="3536">
                  <c:v>3.8240917782026429E-3</c:v>
                </c:pt>
                <c:pt idx="3537">
                  <c:v>2.4425770308123429E-2</c:v>
                </c:pt>
                <c:pt idx="3538">
                  <c:v>-3.6749425790222223E-2</c:v>
                </c:pt>
                <c:pt idx="3539">
                  <c:v>1.9302827296470151E-3</c:v>
                </c:pt>
                <c:pt idx="3540">
                  <c:v>-8.4995466908431849E-3</c:v>
                </c:pt>
                <c:pt idx="3541">
                  <c:v>-2.8917590581780891E-2</c:v>
                </c:pt>
                <c:pt idx="3542">
                  <c:v>-4.9670433145009407E-2</c:v>
                </c:pt>
                <c:pt idx="3543">
                  <c:v>0</c:v>
                </c:pt>
                <c:pt idx="3544">
                  <c:v>2.0588497408752678E-2</c:v>
                </c:pt>
                <c:pt idx="3545">
                  <c:v>-4.4523926985693192E-2</c:v>
                </c:pt>
                <c:pt idx="3546">
                  <c:v>5.163289015104322E-4</c:v>
                </c:pt>
                <c:pt idx="3547">
                  <c:v>1.754612308089265E-2</c:v>
                </c:pt>
                <c:pt idx="3548">
                  <c:v>-8.4949917585900314E-3</c:v>
                </c:pt>
                <c:pt idx="3549">
                  <c:v>-1.1508951406650201E-3</c:v>
                </c:pt>
                <c:pt idx="3550">
                  <c:v>-4.0711816668800298E-2</c:v>
                </c:pt>
                <c:pt idx="3551">
                  <c:v>0</c:v>
                </c:pt>
                <c:pt idx="3552">
                  <c:v>-1.7405795711189501E-5</c:v>
                </c:pt>
                <c:pt idx="3553">
                  <c:v>3.4157832744404981E-2</c:v>
                </c:pt>
                <c:pt idx="3554">
                  <c:v>1.8982536066818542E-2</c:v>
                </c:pt>
                <c:pt idx="3555">
                  <c:v>1.5772478887233099E-2</c:v>
                </c:pt>
                <c:pt idx="3556">
                  <c:v>1.2348697884826841E-2</c:v>
                </c:pt>
                <c:pt idx="3557">
                  <c:v>-1.884057971014497E-2</c:v>
                </c:pt>
                <c:pt idx="3558">
                  <c:v>-1.6248153618906861E-2</c:v>
                </c:pt>
                <c:pt idx="3559">
                  <c:v>3.1406406406406351E-2</c:v>
                </c:pt>
                <c:pt idx="3560">
                  <c:v>-7.2789033119013968E-4</c:v>
                </c:pt>
                <c:pt idx="3561">
                  <c:v>-4.0063129780259943E-2</c:v>
                </c:pt>
                <c:pt idx="3562">
                  <c:v>-2.7317566713039091E-2</c:v>
                </c:pt>
                <c:pt idx="3563">
                  <c:v>0</c:v>
                </c:pt>
                <c:pt idx="3564">
                  <c:v>5.2170738811323503E-3</c:v>
                </c:pt>
                <c:pt idx="3565">
                  <c:v>0</c:v>
                </c:pt>
                <c:pt idx="3566">
                  <c:v>-3.2522280419054812E-2</c:v>
                </c:pt>
                <c:pt idx="3567">
                  <c:v>-3.6126163679310763E-2</c:v>
                </c:pt>
                <c:pt idx="3568">
                  <c:v>-1.499207150064874E-2</c:v>
                </c:pt>
                <c:pt idx="3569">
                  <c:v>0</c:v>
                </c:pt>
                <c:pt idx="3570">
                  <c:v>1.3277536492197539E-2</c:v>
                </c:pt>
                <c:pt idx="3571">
                  <c:v>3.1926707384786202E-2</c:v>
                </c:pt>
                <c:pt idx="3572">
                  <c:v>5.6900726392251633E-2</c:v>
                </c:pt>
                <c:pt idx="3573">
                  <c:v>2.6727758686521771E-2</c:v>
                </c:pt>
                <c:pt idx="3574">
                  <c:v>6.569976447254211E-3</c:v>
                </c:pt>
                <c:pt idx="3575">
                  <c:v>8.2512315270937275E-3</c:v>
                </c:pt>
                <c:pt idx="3576">
                  <c:v>1.587883229510201E-3</c:v>
                </c:pt>
                <c:pt idx="3577">
                  <c:v>-2.4146341463414659E-2</c:v>
                </c:pt>
                <c:pt idx="3578">
                  <c:v>4.6113471632091903E-2</c:v>
                </c:pt>
                <c:pt idx="3579">
                  <c:v>-3.5838012184923329E-3</c:v>
                </c:pt>
                <c:pt idx="3580">
                  <c:v>0</c:v>
                </c:pt>
                <c:pt idx="3581">
                  <c:v>-3.7463801140419362E-3</c:v>
                </c:pt>
                <c:pt idx="3582">
                  <c:v>2.3638000900494389E-3</c:v>
                </c:pt>
                <c:pt idx="3583">
                  <c:v>5.3902302077486466E-3</c:v>
                </c:pt>
                <c:pt idx="3584">
                  <c:v>2.088685356863618E-2</c:v>
                </c:pt>
                <c:pt idx="3585">
                  <c:v>-7.2210065645513799E-3</c:v>
                </c:pt>
                <c:pt idx="3586">
                  <c:v>1.124090808904565E-2</c:v>
                </c:pt>
                <c:pt idx="3587">
                  <c:v>9.8081952920647808E-4</c:v>
                </c:pt>
                <c:pt idx="3588">
                  <c:v>-5.6614044637995908E-3</c:v>
                </c:pt>
                <c:pt idx="3589">
                  <c:v>2.737326179787614E-3</c:v>
                </c:pt>
                <c:pt idx="3590">
                  <c:v>-1.7471063550994479E-3</c:v>
                </c:pt>
                <c:pt idx="3591">
                  <c:v>1.0610369722161559E-2</c:v>
                </c:pt>
                <c:pt idx="3592">
                  <c:v>1.656023379153582E-2</c:v>
                </c:pt>
                <c:pt idx="3593">
                  <c:v>-1.5119250425894459E-2</c:v>
                </c:pt>
                <c:pt idx="3594">
                  <c:v>-9.7297297297294083E-4</c:v>
                </c:pt>
                <c:pt idx="3595">
                  <c:v>-1.309382101504164E-2</c:v>
                </c:pt>
                <c:pt idx="3596">
                  <c:v>2.2149122807017418E-2</c:v>
                </c:pt>
                <c:pt idx="3597">
                  <c:v>1.2014589143960469E-2</c:v>
                </c:pt>
                <c:pt idx="3598">
                  <c:v>1.197795208819152E-2</c:v>
                </c:pt>
                <c:pt idx="3599">
                  <c:v>1.330260814915674E-2</c:v>
                </c:pt>
                <c:pt idx="3600">
                  <c:v>4.05209840810421E-2</c:v>
                </c:pt>
                <c:pt idx="3601">
                  <c:v>8.8416451420623154E-3</c:v>
                </c:pt>
                <c:pt idx="3602">
                  <c:v>-4.2343673067454226E-3</c:v>
                </c:pt>
                <c:pt idx="3603">
                  <c:v>1.5921677215189781E-2</c:v>
                </c:pt>
                <c:pt idx="3604">
                  <c:v>1.7521658717025271E-2</c:v>
                </c:pt>
                <c:pt idx="3605">
                  <c:v>-4.2954175834688628E-2</c:v>
                </c:pt>
                <c:pt idx="3606">
                  <c:v>2.469012395041981E-2</c:v>
                </c:pt>
                <c:pt idx="3607">
                  <c:v>6.1457418788410934E-3</c:v>
                </c:pt>
                <c:pt idx="3608">
                  <c:v>1.182858250921082E-2</c:v>
                </c:pt>
                <c:pt idx="3609">
                  <c:v>6.132617861249523E-3</c:v>
                </c:pt>
                <c:pt idx="3610">
                  <c:v>0</c:v>
                </c:pt>
                <c:pt idx="3611">
                  <c:v>-9.6190476190477492E-3</c:v>
                </c:pt>
                <c:pt idx="3612">
                  <c:v>-1.7982498317145709E-2</c:v>
                </c:pt>
                <c:pt idx="3613">
                  <c:v>-2.438307873090495E-2</c:v>
                </c:pt>
                <c:pt idx="3614">
                  <c:v>-1.003713740841106E-2</c:v>
                </c:pt>
                <c:pt idx="3615">
                  <c:v>3.041670891209769E-3</c:v>
                </c:pt>
                <c:pt idx="3616">
                  <c:v>4.2151015869806852E-2</c:v>
                </c:pt>
                <c:pt idx="3617">
                  <c:v>-5.2376333656642959E-3</c:v>
                </c:pt>
                <c:pt idx="3618">
                  <c:v>1.7550702028080959E-2</c:v>
                </c:pt>
                <c:pt idx="3619">
                  <c:v>-2.6830203142966802E-3</c:v>
                </c:pt>
                <c:pt idx="3620">
                  <c:v>1.633358954650443E-3</c:v>
                </c:pt>
                <c:pt idx="3621">
                  <c:v>-1.141486810551562E-2</c:v>
                </c:pt>
                <c:pt idx="3622">
                  <c:v>-1.6883368911313919E-2</c:v>
                </c:pt>
                <c:pt idx="3623">
                  <c:v>2.546387682589835E-2</c:v>
                </c:pt>
                <c:pt idx="3624">
                  <c:v>3.6188642925890191E-2</c:v>
                </c:pt>
                <c:pt idx="3625">
                  <c:v>6.4090655768158644E-3</c:v>
                </c:pt>
                <c:pt idx="3626">
                  <c:v>8.2141209044763741E-3</c:v>
                </c:pt>
                <c:pt idx="3627">
                  <c:v>2.837788355913418E-3</c:v>
                </c:pt>
                <c:pt idx="3628">
                  <c:v>1.6157005933363781E-2</c:v>
                </c:pt>
                <c:pt idx="3629">
                  <c:v>-3.5932446999640271E-3</c:v>
                </c:pt>
                <c:pt idx="3630">
                  <c:v>2.2178146411828251E-2</c:v>
                </c:pt>
                <c:pt idx="3631">
                  <c:v>-2.1167754454046732E-3</c:v>
                </c:pt>
                <c:pt idx="3632">
                  <c:v>-4.9319427258264208E-2</c:v>
                </c:pt>
                <c:pt idx="3633">
                  <c:v>3.7653402751952392E-2</c:v>
                </c:pt>
                <c:pt idx="3634">
                  <c:v>3.1359197204551492E-2</c:v>
                </c:pt>
                <c:pt idx="3635">
                  <c:v>-1.1206671879072211E-2</c:v>
                </c:pt>
                <c:pt idx="3636">
                  <c:v>8.0829379722369143E-3</c:v>
                </c:pt>
                <c:pt idx="3637">
                  <c:v>2.4664458776364029E-2</c:v>
                </c:pt>
                <c:pt idx="3638">
                  <c:v>1.190779960874133E-3</c:v>
                </c:pt>
                <c:pt idx="3639">
                  <c:v>1.622631891937831E-2</c:v>
                </c:pt>
                <c:pt idx="3640">
                  <c:v>-1.6719612104998389E-3</c:v>
                </c:pt>
                <c:pt idx="3641">
                  <c:v>-4.1115391056774531E-2</c:v>
                </c:pt>
                <c:pt idx="3642">
                  <c:v>2.663522836433518E-2</c:v>
                </c:pt>
                <c:pt idx="3643">
                  <c:v>1.9224225927185978E-2</c:v>
                </c:pt>
                <c:pt idx="3644">
                  <c:v>-1.5439826406276169E-2</c:v>
                </c:pt>
                <c:pt idx="3645">
                  <c:v>-1.712299737221323E-2</c:v>
                </c:pt>
                <c:pt idx="3646">
                  <c:v>2.5873221216041742E-3</c:v>
                </c:pt>
                <c:pt idx="3647">
                  <c:v>6.1505376344086038E-2</c:v>
                </c:pt>
                <c:pt idx="3648">
                  <c:v>1.053484602917321E-3</c:v>
                </c:pt>
                <c:pt idx="3649">
                  <c:v>-1.0523759410669411E-2</c:v>
                </c:pt>
                <c:pt idx="3650">
                  <c:v>4.7451525811992301E-3</c:v>
                </c:pt>
                <c:pt idx="3651">
                  <c:v>-4.559889259832195E-3</c:v>
                </c:pt>
                <c:pt idx="3652">
                  <c:v>9.6523517382411939E-3</c:v>
                </c:pt>
                <c:pt idx="3653">
                  <c:v>2.924734667422824E-2</c:v>
                </c:pt>
                <c:pt idx="3654">
                  <c:v>-4.329345088161185E-3</c:v>
                </c:pt>
                <c:pt idx="3655">
                  <c:v>-2.996284291248319E-2</c:v>
                </c:pt>
                <c:pt idx="3656">
                  <c:v>1.4995925020374831E-2</c:v>
                </c:pt>
                <c:pt idx="3657">
                  <c:v>2.8986670949092689E-2</c:v>
                </c:pt>
                <c:pt idx="3658">
                  <c:v>-1.8884120171673738E-2</c:v>
                </c:pt>
                <c:pt idx="3659">
                  <c:v>-2.8632784538296101E-3</c:v>
                </c:pt>
                <c:pt idx="3660">
                  <c:v>3.2065087341469178E-2</c:v>
                </c:pt>
                <c:pt idx="3661">
                  <c:v>-5.2554293222041304E-3</c:v>
                </c:pt>
                <c:pt idx="3662">
                  <c:v>-7.0701577189030704E-3</c:v>
                </c:pt>
                <c:pt idx="3663">
                  <c:v>-2.1674491392801198E-2</c:v>
                </c:pt>
                <c:pt idx="3664">
                  <c:v>1.8075661841158389E-2</c:v>
                </c:pt>
                <c:pt idx="3665">
                  <c:v>1.398381648204872E-2</c:v>
                </c:pt>
                <c:pt idx="3666">
                  <c:v>2.6187340202990631E-2</c:v>
                </c:pt>
                <c:pt idx="3667">
                  <c:v>9.3620234050584283E-3</c:v>
                </c:pt>
                <c:pt idx="3668">
                  <c:v>-5.60999326800804E-3</c:v>
                </c:pt>
                <c:pt idx="3669">
                  <c:v>-7.973521889574231E-3</c:v>
                </c:pt>
                <c:pt idx="3670">
                  <c:v>-8.1134364573853812E-3</c:v>
                </c:pt>
                <c:pt idx="3671">
                  <c:v>2.4998088831129191E-2</c:v>
                </c:pt>
                <c:pt idx="3672">
                  <c:v>-3.7291169451081352E-4</c:v>
                </c:pt>
                <c:pt idx="3673">
                  <c:v>-5.073491009475517E-3</c:v>
                </c:pt>
                <c:pt idx="3674">
                  <c:v>-2.002249718785154E-2</c:v>
                </c:pt>
                <c:pt idx="3675">
                  <c:v>2.8313437404348112E-3</c:v>
                </c:pt>
                <c:pt idx="3676">
                  <c:v>-3.7161388782907312E-2</c:v>
                </c:pt>
                <c:pt idx="3677">
                  <c:v>2.971944840703733E-2</c:v>
                </c:pt>
                <c:pt idx="3678">
                  <c:v>1.0775032709922079E-3</c:v>
                </c:pt>
                <c:pt idx="3679">
                  <c:v>3.4596755593141459E-3</c:v>
                </c:pt>
                <c:pt idx="3680">
                  <c:v>-2.9957094698130571E-2</c:v>
                </c:pt>
                <c:pt idx="3681">
                  <c:v>2.203617407787695E-2</c:v>
                </c:pt>
                <c:pt idx="3682">
                  <c:v>-4.2967542503864031E-2</c:v>
                </c:pt>
                <c:pt idx="3683">
                  <c:v>-3.6983204134367058E-2</c:v>
                </c:pt>
                <c:pt idx="3684">
                  <c:v>0</c:v>
                </c:pt>
                <c:pt idx="3685">
                  <c:v>-3.3519552144506637E-2</c:v>
                </c:pt>
                <c:pt idx="3686">
                  <c:v>-7.0477009024494386E-3</c:v>
                </c:pt>
                <c:pt idx="3687">
                  <c:v>-2.579416601748474E-2</c:v>
                </c:pt>
                <c:pt idx="3688">
                  <c:v>2.5766326077299121E-2</c:v>
                </c:pt>
                <c:pt idx="3689">
                  <c:v>3.5166738847986163E-2</c:v>
                </c:pt>
                <c:pt idx="3690">
                  <c:v>-1.338800100409987E-3</c:v>
                </c:pt>
                <c:pt idx="3691">
                  <c:v>-1.26518642647675E-2</c:v>
                </c:pt>
                <c:pt idx="3692">
                  <c:v>2.800407331975574E-2</c:v>
                </c:pt>
                <c:pt idx="3693">
                  <c:v>1.007099224038299E-2</c:v>
                </c:pt>
                <c:pt idx="3694">
                  <c:v>-4.6910755148741427E-2</c:v>
                </c:pt>
                <c:pt idx="3695">
                  <c:v>-1.089007031383982E-2</c:v>
                </c:pt>
                <c:pt idx="3696">
                  <c:v>2.6788036410923199E-2</c:v>
                </c:pt>
                <c:pt idx="3697">
                  <c:v>3.7318473488686443E-2</c:v>
                </c:pt>
                <c:pt idx="3698">
                  <c:v>3.0603939443268668E-2</c:v>
                </c:pt>
                <c:pt idx="3699">
                  <c:v>3.7908703206444021E-3</c:v>
                </c:pt>
                <c:pt idx="3700">
                  <c:v>-5.5074744295813272E-4</c:v>
                </c:pt>
                <c:pt idx="3701">
                  <c:v>1.62953633000078E-2</c:v>
                </c:pt>
                <c:pt idx="3702">
                  <c:v>3.4856700232379629E-3</c:v>
                </c:pt>
                <c:pt idx="3703">
                  <c:v>1.5438054805061441E-4</c:v>
                </c:pt>
                <c:pt idx="3704">
                  <c:v>1.265725090684611E-2</c:v>
                </c:pt>
                <c:pt idx="3705">
                  <c:v>3.7192287173233529E-2</c:v>
                </c:pt>
                <c:pt idx="3706">
                  <c:v>-7.4950400470277234E-3</c:v>
                </c:pt>
                <c:pt idx="3707">
                  <c:v>3.8498556304138449E-3</c:v>
                </c:pt>
                <c:pt idx="3708">
                  <c:v>3.835091083413511E-3</c:v>
                </c:pt>
                <c:pt idx="3709">
                  <c:v>6.538828888398962E-3</c:v>
                </c:pt>
                <c:pt idx="3710">
                  <c:v>-8.8321167883212981E-3</c:v>
                </c:pt>
                <c:pt idx="3711">
                  <c:v>-2.2976655129243739E-2</c:v>
                </c:pt>
                <c:pt idx="3712">
                  <c:v>1.9295997588000269E-2</c:v>
                </c:pt>
                <c:pt idx="3713">
                  <c:v>1.9965983879317579E-3</c:v>
                </c:pt>
                <c:pt idx="3714">
                  <c:v>-2.1033210332103262E-2</c:v>
                </c:pt>
                <c:pt idx="3715">
                  <c:v>-2.012815680361868E-2</c:v>
                </c:pt>
                <c:pt idx="3716">
                  <c:v>2.5542391137098219E-2</c:v>
                </c:pt>
                <c:pt idx="3717">
                  <c:v>1.950487621905417E-3</c:v>
                </c:pt>
                <c:pt idx="3718">
                  <c:v>2.8451632225217072E-3</c:v>
                </c:pt>
                <c:pt idx="3719">
                  <c:v>3.546364043601602E-2</c:v>
                </c:pt>
                <c:pt idx="3720">
                  <c:v>-3.6051625928323888E-4</c:v>
                </c:pt>
                <c:pt idx="3721">
                  <c:v>-4.8326601269474967E-3</c:v>
                </c:pt>
                <c:pt idx="3722">
                  <c:v>9.204899615858686E-3</c:v>
                </c:pt>
                <c:pt idx="3723">
                  <c:v>6.6072967538062244E-3</c:v>
                </c:pt>
                <c:pt idx="3724">
                  <c:v>2.432933789954328E-2</c:v>
                </c:pt>
                <c:pt idx="3725">
                  <c:v>6.1990666573799036E-3</c:v>
                </c:pt>
                <c:pt idx="3726">
                  <c:v>7.6145645853498145E-4</c:v>
                </c:pt>
                <c:pt idx="3727">
                  <c:v>2.3379677664798981E-2</c:v>
                </c:pt>
                <c:pt idx="3728">
                  <c:v>7.2997634335925099E-3</c:v>
                </c:pt>
                <c:pt idx="3729">
                  <c:v>-8.3204723881098452E-3</c:v>
                </c:pt>
                <c:pt idx="3730">
                  <c:v>-7.1046755531495309E-3</c:v>
                </c:pt>
                <c:pt idx="3731">
                  <c:v>-8.518468038708038E-3</c:v>
                </c:pt>
                <c:pt idx="3732">
                  <c:v>9.4164547391575315E-3</c:v>
                </c:pt>
                <c:pt idx="3733">
                  <c:v>3.8812474465477198E-3</c:v>
                </c:pt>
                <c:pt idx="3734">
                  <c:v>3.3914400054262379E-3</c:v>
                </c:pt>
                <c:pt idx="3735">
                  <c:v>-1.257351450010147E-2</c:v>
                </c:pt>
                <c:pt idx="3736">
                  <c:v>6.2983501061135696E-3</c:v>
                </c:pt>
                <c:pt idx="3737">
                  <c:v>1.8912851214368361E-2</c:v>
                </c:pt>
                <c:pt idx="3738">
                  <c:v>1.2686118715363509E-2</c:v>
                </c:pt>
                <c:pt idx="3739">
                  <c:v>1.674688468385321E-2</c:v>
                </c:pt>
                <c:pt idx="3740">
                  <c:v>3.1126386096880232E-3</c:v>
                </c:pt>
                <c:pt idx="3741">
                  <c:v>2.456525955136124E-3</c:v>
                </c:pt>
                <c:pt idx="3742">
                  <c:v>2.8890178629006339E-2</c:v>
                </c:pt>
                <c:pt idx="3743">
                  <c:v>-2.5822626136007502E-2</c:v>
                </c:pt>
                <c:pt idx="3744">
                  <c:v>1.7564176799845569E-2</c:v>
                </c:pt>
                <c:pt idx="3745">
                  <c:v>8.1562974203337468E-3</c:v>
                </c:pt>
                <c:pt idx="3746">
                  <c:v>1.762307933521479E-2</c:v>
                </c:pt>
                <c:pt idx="3747">
                  <c:v>-4.2339455195365527E-2</c:v>
                </c:pt>
                <c:pt idx="3748">
                  <c:v>-2.355363923032372E-2</c:v>
                </c:pt>
                <c:pt idx="3749">
                  <c:v>-2.0958281157318789E-2</c:v>
                </c:pt>
                <c:pt idx="3750">
                  <c:v>3.0023561090541721E-2</c:v>
                </c:pt>
                <c:pt idx="3751">
                  <c:v>-5.2284164433695768E-3</c:v>
                </c:pt>
                <c:pt idx="3752">
                  <c:v>-6.7669666907562043E-2</c:v>
                </c:pt>
                <c:pt idx="3753">
                  <c:v>0</c:v>
                </c:pt>
                <c:pt idx="3754">
                  <c:v>1.011623980653242E-2</c:v>
                </c:pt>
                <c:pt idx="3755">
                  <c:v>1.735628991946792E-3</c:v>
                </c:pt>
                <c:pt idx="3756">
                  <c:v>-1.538568161341747E-2</c:v>
                </c:pt>
                <c:pt idx="3757">
                  <c:v>4.6737523755895127E-2</c:v>
                </c:pt>
                <c:pt idx="3758">
                  <c:v>-4.1557393584829572E-2</c:v>
                </c:pt>
                <c:pt idx="3759">
                  <c:v>-5.6268855679506243E-2</c:v>
                </c:pt>
                <c:pt idx="3760">
                  <c:v>0</c:v>
                </c:pt>
                <c:pt idx="3761">
                  <c:v>1.5407181504577981E-2</c:v>
                </c:pt>
                <c:pt idx="3762">
                  <c:v>-1.9928543072647908E-2</c:v>
                </c:pt>
                <c:pt idx="3763">
                  <c:v>6.7887232663642161E-2</c:v>
                </c:pt>
                <c:pt idx="3764">
                  <c:v>1.16067364588075E-2</c:v>
                </c:pt>
                <c:pt idx="3765">
                  <c:v>1.8747656542932309E-3</c:v>
                </c:pt>
                <c:pt idx="3766">
                  <c:v>4.8877245508982092E-2</c:v>
                </c:pt>
                <c:pt idx="3767">
                  <c:v>9.84799828730476E-3</c:v>
                </c:pt>
                <c:pt idx="3768">
                  <c:v>5.0597130944809443E-2</c:v>
                </c:pt>
                <c:pt idx="3769">
                  <c:v>5.4483083338938698E-3</c:v>
                </c:pt>
                <c:pt idx="3770">
                  <c:v>2.883328873427882E-2</c:v>
                </c:pt>
                <c:pt idx="3771">
                  <c:v>-5.266922426685694E-3</c:v>
                </c:pt>
                <c:pt idx="3772">
                  <c:v>1.0001307360439251E-2</c:v>
                </c:pt>
                <c:pt idx="3773">
                  <c:v>-2.4270273768688181E-2</c:v>
                </c:pt>
                <c:pt idx="3774">
                  <c:v>3.064473335102158E-2</c:v>
                </c:pt>
                <c:pt idx="3775">
                  <c:v>-7.015059853263006E-3</c:v>
                </c:pt>
                <c:pt idx="3776">
                  <c:v>3.7591548382918121E-3</c:v>
                </c:pt>
                <c:pt idx="3777">
                  <c:v>-1.7498547168593E-2</c:v>
                </c:pt>
                <c:pt idx="3778">
                  <c:v>0</c:v>
                </c:pt>
                <c:pt idx="3779">
                  <c:v>2.6419558359621401E-2</c:v>
                </c:pt>
                <c:pt idx="3780">
                  <c:v>-6.1339480087079228E-2</c:v>
                </c:pt>
                <c:pt idx="3781">
                  <c:v>-7.6398362892223792E-3</c:v>
                </c:pt>
                <c:pt idx="3782">
                  <c:v>-7.4237008523506676E-3</c:v>
                </c:pt>
                <c:pt idx="3783">
                  <c:v>-5.0346260387811648E-2</c:v>
                </c:pt>
                <c:pt idx="3784">
                  <c:v>0</c:v>
                </c:pt>
                <c:pt idx="3785">
                  <c:v>1.2707765257489181E-3</c:v>
                </c:pt>
                <c:pt idx="3786">
                  <c:v>2.9992327544116511E-2</c:v>
                </c:pt>
                <c:pt idx="3787">
                  <c:v>2.492043069005212E-2</c:v>
                </c:pt>
                <c:pt idx="3788">
                  <c:v>1.440370003303615E-2</c:v>
                </c:pt>
                <c:pt idx="3789">
                  <c:v>4.2337002540220334E-3</c:v>
                </c:pt>
                <c:pt idx="3790">
                  <c:v>1.2971851083147801E-3</c:v>
                </c:pt>
                <c:pt idx="3791">
                  <c:v>-9.9106101826661464E-3</c:v>
                </c:pt>
                <c:pt idx="3792">
                  <c:v>5.0964998364409597E-2</c:v>
                </c:pt>
                <c:pt idx="3793">
                  <c:v>-6.7853585657370319E-3</c:v>
                </c:pt>
                <c:pt idx="3794">
                  <c:v>7.9598871827013529E-3</c:v>
                </c:pt>
                <c:pt idx="3795">
                  <c:v>6.9021266011690674E-3</c:v>
                </c:pt>
                <c:pt idx="3796">
                  <c:v>-7.101834125856854E-3</c:v>
                </c:pt>
                <c:pt idx="3797">
                  <c:v>1.2377161338474879E-2</c:v>
                </c:pt>
                <c:pt idx="3798">
                  <c:v>-5.7135835841987106E-3</c:v>
                </c:pt>
                <c:pt idx="3799">
                  <c:v>1.3037567968363859E-2</c:v>
                </c:pt>
                <c:pt idx="3800">
                  <c:v>-2.8240317169868859E-2</c:v>
                </c:pt>
                <c:pt idx="3801">
                  <c:v>8.1596786341942007E-4</c:v>
                </c:pt>
                <c:pt idx="3802">
                  <c:v>-5.895264973345915E-3</c:v>
                </c:pt>
                <c:pt idx="3803">
                  <c:v>2.6055138477067748E-2</c:v>
                </c:pt>
                <c:pt idx="3804">
                  <c:v>-2.6807673389080189E-2</c:v>
                </c:pt>
                <c:pt idx="3805">
                  <c:v>2.7546120798584761E-2</c:v>
                </c:pt>
                <c:pt idx="3806">
                  <c:v>2.0167240531234532E-2</c:v>
                </c:pt>
                <c:pt idx="3807">
                  <c:v>-5.2434908389583654E-3</c:v>
                </c:pt>
                <c:pt idx="3808">
                  <c:v>1.6479854589518169E-2</c:v>
                </c:pt>
                <c:pt idx="3809">
                  <c:v>2.46170352267987E-2</c:v>
                </c:pt>
                <c:pt idx="3810">
                  <c:v>-2.326934264107039E-2</c:v>
                </c:pt>
                <c:pt idx="3811">
                  <c:v>1.220964860035734E-2</c:v>
                </c:pt>
                <c:pt idx="3812">
                  <c:v>5.2956751985888673E-4</c:v>
                </c:pt>
                <c:pt idx="3813">
                  <c:v>1.011526699600074E-2</c:v>
                </c:pt>
                <c:pt idx="3814">
                  <c:v>-4.5994410805775274E-3</c:v>
                </c:pt>
                <c:pt idx="3815">
                  <c:v>-2.5150611218341949E-3</c:v>
                </c:pt>
                <c:pt idx="3816">
                  <c:v>-2.785270317814004E-2</c:v>
                </c:pt>
                <c:pt idx="3817">
                  <c:v>6.2729959587430884E-3</c:v>
                </c:pt>
                <c:pt idx="3818">
                  <c:v>-1.7382964694599989E-3</c:v>
                </c:pt>
                <c:pt idx="3819">
                  <c:v>9.1869821064007873E-3</c:v>
                </c:pt>
                <c:pt idx="3820">
                  <c:v>4.2839293151661906E-3</c:v>
                </c:pt>
                <c:pt idx="3821">
                  <c:v>-9.1237632561169679E-3</c:v>
                </c:pt>
                <c:pt idx="3822">
                  <c:v>-5.9312406576980448E-2</c:v>
                </c:pt>
                <c:pt idx="3823">
                  <c:v>1.1758723701773331E-2</c:v>
                </c:pt>
                <c:pt idx="3824">
                  <c:v>-6.4078401809272156E-3</c:v>
                </c:pt>
                <c:pt idx="3825">
                  <c:v>3.5660091047041043E-2</c:v>
                </c:pt>
                <c:pt idx="3826">
                  <c:v>7.4358974358974095E-2</c:v>
                </c:pt>
                <c:pt idx="3827">
                  <c:v>2.3354926696215639E-2</c:v>
                </c:pt>
                <c:pt idx="3828">
                  <c:v>1.1882947415181141E-2</c:v>
                </c:pt>
                <c:pt idx="3829">
                  <c:v>2.5791582066618801E-3</c:v>
                </c:pt>
                <c:pt idx="3830">
                  <c:v>-1.0071154898741001E-2</c:v>
                </c:pt>
                <c:pt idx="3831">
                  <c:v>1.65874156806356E-3</c:v>
                </c:pt>
                <c:pt idx="3832">
                  <c:v>0</c:v>
                </c:pt>
                <c:pt idx="3833">
                  <c:v>-2.1734416983539399E-2</c:v>
                </c:pt>
                <c:pt idx="3834">
                  <c:v>1.2547639988273129E-2</c:v>
                </c:pt>
                <c:pt idx="3835">
                  <c:v>1.036539463779018E-2</c:v>
                </c:pt>
                <c:pt idx="3836">
                  <c:v>1.14626318202804E-4</c:v>
                </c:pt>
                <c:pt idx="3837">
                  <c:v>1.5243553008596139E-2</c:v>
                </c:pt>
                <c:pt idx="3838">
                  <c:v>8.9184917588620571E-3</c:v>
                </c:pt>
                <c:pt idx="3839">
                  <c:v>9.4550744097570139E-3</c:v>
                </c:pt>
                <c:pt idx="3840">
                  <c:v>1.601729202460778E-2</c:v>
                </c:pt>
                <c:pt idx="3841">
                  <c:v>-1.0364390137464491E-2</c:v>
                </c:pt>
                <c:pt idx="3842">
                  <c:v>1.8024473597177959E-2</c:v>
                </c:pt>
                <c:pt idx="3843">
                  <c:v>5.3603335318641587E-3</c:v>
                </c:pt>
                <c:pt idx="3844">
                  <c:v>9.6940973718218082E-4</c:v>
                </c:pt>
                <c:pt idx="3845">
                  <c:v>1.780910362638544E-2</c:v>
                </c:pt>
                <c:pt idx="3846">
                  <c:v>-4.6519004070412207E-3</c:v>
                </c:pt>
                <c:pt idx="3847">
                  <c:v>4.9391895480375148E-3</c:v>
                </c:pt>
                <c:pt idx="3848">
                  <c:v>-1.6171652045238401E-2</c:v>
                </c:pt>
                <c:pt idx="3849">
                  <c:v>-9.0244950580146144E-3</c:v>
                </c:pt>
                <c:pt idx="3850">
                  <c:v>2.2549869904596731E-2</c:v>
                </c:pt>
                <c:pt idx="3851">
                  <c:v>-1.5638252756573271E-2</c:v>
                </c:pt>
                <c:pt idx="3852">
                  <c:v>-1.4540362970544281E-3</c:v>
                </c:pt>
                <c:pt idx="3853">
                  <c:v>1.2026750080897489E-2</c:v>
                </c:pt>
                <c:pt idx="3854">
                  <c:v>-1.332267519317876E-2</c:v>
                </c:pt>
                <c:pt idx="3855">
                  <c:v>-8.8684850121523273E-2</c:v>
                </c:pt>
                <c:pt idx="3856">
                  <c:v>0</c:v>
                </c:pt>
                <c:pt idx="3857">
                  <c:v>4.59339632869602E-2</c:v>
                </c:pt>
                <c:pt idx="3858">
                  <c:v>1.8224675175348089E-2</c:v>
                </c:pt>
                <c:pt idx="3859">
                  <c:v>3.1223533397323418E-2</c:v>
                </c:pt>
                <c:pt idx="3860">
                  <c:v>5.4752518616085773E-5</c:v>
                </c:pt>
                <c:pt idx="3861">
                  <c:v>-3.1535724062414561E-2</c:v>
                </c:pt>
                <c:pt idx="3862">
                  <c:v>-3.4767369551698679E-2</c:v>
                </c:pt>
                <c:pt idx="3863">
                  <c:v>-1.194799109757538E-2</c:v>
                </c:pt>
                <c:pt idx="3864">
                  <c:v>-8.2394783639595515E-3</c:v>
                </c:pt>
                <c:pt idx="3865">
                  <c:v>0</c:v>
                </c:pt>
                <c:pt idx="3866">
                  <c:v>-5.3670836305528269E-3</c:v>
                </c:pt>
                <c:pt idx="3867">
                  <c:v>-3.3660112200374008E-2</c:v>
                </c:pt>
                <c:pt idx="3868">
                  <c:v>2.5801911687093342E-3</c:v>
                </c:pt>
                <c:pt idx="3869">
                  <c:v>-4.6089957302450579E-2</c:v>
                </c:pt>
                <c:pt idx="3870">
                  <c:v>0</c:v>
                </c:pt>
                <c:pt idx="3871">
                  <c:v>-1.2930122521205621E-2</c:v>
                </c:pt>
                <c:pt idx="3872">
                  <c:v>5.4378273048349753E-2</c:v>
                </c:pt>
                <c:pt idx="3873">
                  <c:v>-4.9090384060062053E-3</c:v>
                </c:pt>
                <c:pt idx="3874">
                  <c:v>2.791642484039469E-2</c:v>
                </c:pt>
                <c:pt idx="3875">
                  <c:v>2.6706566540567911E-2</c:v>
                </c:pt>
                <c:pt idx="3876">
                  <c:v>1.6223053233611839E-2</c:v>
                </c:pt>
                <c:pt idx="3877">
                  <c:v>1.6451106661615981E-2</c:v>
                </c:pt>
                <c:pt idx="3878">
                  <c:v>-9.7960922110419402E-3</c:v>
                </c:pt>
                <c:pt idx="3879">
                  <c:v>-4.1883972256573032E-2</c:v>
                </c:pt>
                <c:pt idx="3880">
                  <c:v>2.4242424242424399E-2</c:v>
                </c:pt>
                <c:pt idx="3881">
                  <c:v>-1.254657023887806E-2</c:v>
                </c:pt>
                <c:pt idx="3882">
                  <c:v>1.5535704377739551E-2</c:v>
                </c:pt>
                <c:pt idx="3883">
                  <c:v>-1.6663934874064479E-2</c:v>
                </c:pt>
                <c:pt idx="3884">
                  <c:v>-2.1280142238026319E-2</c:v>
                </c:pt>
                <c:pt idx="3885">
                  <c:v>0</c:v>
                </c:pt>
                <c:pt idx="3886">
                  <c:v>1.6414575503525649E-2</c:v>
                </c:pt>
                <c:pt idx="3887">
                  <c:v>1.0174898251017471E-2</c:v>
                </c:pt>
                <c:pt idx="3888">
                  <c:v>-2.82027549409265E-2</c:v>
                </c:pt>
                <c:pt idx="3889">
                  <c:v>1.932881393915609E-2</c:v>
                </c:pt>
                <c:pt idx="3890">
                  <c:v>2.088600637572879E-3</c:v>
                </c:pt>
                <c:pt idx="3891">
                  <c:v>-9.1048705572619459E-3</c:v>
                </c:pt>
                <c:pt idx="3892">
                  <c:v>3.0333222628141199E-2</c:v>
                </c:pt>
                <c:pt idx="3893">
                  <c:v>-9.1329107123661046E-4</c:v>
                </c:pt>
                <c:pt idx="3894">
                  <c:v>7.7431843845781057E-3</c:v>
                </c:pt>
                <c:pt idx="3895">
                  <c:v>7.1500987140493688E-3</c:v>
                </c:pt>
                <c:pt idx="3896">
                  <c:v>-1.287417218543052E-2</c:v>
                </c:pt>
                <c:pt idx="3897">
                  <c:v>-5.1309574924860553E-2</c:v>
                </c:pt>
                <c:pt idx="3898">
                  <c:v>-1.4539488572075101E-2</c:v>
                </c:pt>
                <c:pt idx="3899">
                  <c:v>-1.5442907170331369E-2</c:v>
                </c:pt>
                <c:pt idx="3900">
                  <c:v>0</c:v>
                </c:pt>
                <c:pt idx="3901">
                  <c:v>-5.9185108766945049E-2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9-4D9E-A338-F9D4D489B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52863"/>
        <c:axId val="1684053823"/>
      </c:scatterChart>
      <c:valAx>
        <c:axId val="168405286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053823"/>
        <c:crosses val="autoZero"/>
        <c:crossBetween val="midCat"/>
      </c:valAx>
      <c:valAx>
        <c:axId val="168405382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052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_xlchart.v1.2</cx:f>
      </cx:numDim>
    </cx:data>
  </cx:chartData>
  <cx:chart>
    <cx:title pos="t" align="ctr" overlay="0">
      <cx:tx>
        <cx:txData>
          <cx:v>Leveraged ETF daily returns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Leveraged ETF daily returns</a:t>
          </a:r>
        </a:p>
      </cx:txPr>
    </cx:title>
    <cx:plotArea>
      <cx:plotAreaRegion>
        <cx:series layoutId="clusteredColumn" uniqueId="{3DD9512E-9C57-4439-B0BA-CB3C5DF0AB11}" formatIdx="0">
          <cx:tx>
            <cx:txData>
              <cx:f>_xlchart.v1.0</cx:f>
              <cx:v>SPXL Return</cx:v>
            </cx:txData>
          </cx:tx>
          <cx:spPr>
            <a:solidFill>
              <a:srgbClr val="C00000"/>
            </a:solidFill>
          </cx:spPr>
          <cx:dataId val="0"/>
          <cx:layoutPr>
            <cx:binning intervalClosed="r">
              <cx:binCount val="40"/>
            </cx:binning>
          </cx:layoutPr>
        </cx:series>
        <cx:series layoutId="clusteredColumn" hidden="1" uniqueId="{00000000-D6D9-445C-B74B-DE95F0AAF458}" formatIdx="0">
          <cx:tx>
            <cx:txData>
              <cx:f/>
              <cx:v>stat lines</cx:v>
            </cx:txData>
          </cx:tx>
          <cx:dataId val="1"/>
          <cx:layoutPr>
            <cx:binning intervalClosed="r"/>
          </cx:layoutPr>
        </cx:series>
      </cx:plotAreaRegion>
      <cx:axis id="0" hidden="1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/>
            </a:pPr>
            <a:endParaRPr lang="en-US" sz="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txPr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Strategy daily returns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Strategy daily returns</a:t>
          </a:r>
        </a:p>
      </cx:txPr>
    </cx:title>
    <cx:plotArea>
      <cx:plotAreaRegion>
        <cx:series layoutId="clusteredColumn" uniqueId="{CBF4A2F7-9858-449E-B756-9B1C132BDBA1}">
          <cx:tx>
            <cx:txData>
              <cx:f>_xlchart.v1.3</cx:f>
              <cx:v>Strategy returns</cx:v>
            </cx:txData>
          </cx:tx>
          <cx:dataId val="0"/>
          <cx:layoutPr>
            <cx:binning intervalClosed="r">
              <cx:binCount val="40"/>
            </cx:binning>
          </cx:layoutPr>
        </cx:series>
      </cx:plotAreaRegion>
      <cx:axis id="0" hidden="1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/>
            </a:pPr>
            <a:endParaRPr lang="en-US" sz="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txPr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953</xdr:colOff>
      <xdr:row>4088</xdr:row>
      <xdr:rowOff>40957</xdr:rowOff>
    </xdr:from>
    <xdr:to>
      <xdr:col>14</xdr:col>
      <xdr:colOff>1045029</xdr:colOff>
      <xdr:row>4102</xdr:row>
      <xdr:rowOff>119743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3560E-1080-041A-B4A6-CDD163367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123825</xdr:colOff>
      <xdr:row>4088</xdr:row>
      <xdr:rowOff>16193</xdr:rowOff>
    </xdr:from>
    <xdr:to>
      <xdr:col>22</xdr:col>
      <xdr:colOff>219265</xdr:colOff>
      <xdr:row>4102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C5E98-05F9-374D-B797-ED75DD2EE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355899</xdr:colOff>
      <xdr:row>0</xdr:row>
      <xdr:rowOff>161365</xdr:rowOff>
    </xdr:from>
    <xdr:to>
      <xdr:col>30</xdr:col>
      <xdr:colOff>439271</xdr:colOff>
      <xdr:row>22</xdr:row>
      <xdr:rowOff>161365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6AC64-8AAB-DDB8-5309-35DB2923D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26333</xdr:colOff>
      <xdr:row>27</xdr:row>
      <xdr:rowOff>103206</xdr:rowOff>
    </xdr:from>
    <xdr:to>
      <xdr:col>17</xdr:col>
      <xdr:colOff>302222</xdr:colOff>
      <xdr:row>42</xdr:row>
      <xdr:rowOff>170105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1E1439D-CB74-934E-98E0-16FA73E6D7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6333" y="5086686"/>
              <a:ext cx="4604049" cy="2810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422865</xdr:colOff>
      <xdr:row>27</xdr:row>
      <xdr:rowOff>52411</xdr:rowOff>
    </xdr:from>
    <xdr:to>
      <xdr:col>25</xdr:col>
      <xdr:colOff>161544</xdr:colOff>
      <xdr:row>42</xdr:row>
      <xdr:rowOff>101370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E2BD8C6-C651-29A3-C4D9-488BE7F83A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71025" y="5035891"/>
              <a:ext cx="4615479" cy="2792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boon\AppData\Roaming\Microsoft\AddIns\XRealStats.xlam" TargetMode="External"/><Relationship Id="rId1" Type="http://schemas.openxmlformats.org/officeDocument/2006/relationships/externalLinkPath" Target="file:///C:\Users\cboon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Kendall Tc"/>
      <sheetName val="Kendall u"/>
      <sheetName val="Page Table"/>
      <sheetName val="Prime"/>
      <sheetName val="MSSD"/>
      <sheetName val="Dict"/>
      <sheetName val="ADict"/>
      <sheetName val="L4 2"/>
      <sheetName val="L8 2"/>
      <sheetName val="L8 42"/>
      <sheetName val="L9 3"/>
      <sheetName val="L12 2"/>
      <sheetName val="L16 2"/>
      <sheetName val="L16 4"/>
      <sheetName val="L16 42a"/>
      <sheetName val="L18 23"/>
      <sheetName val="L18 63"/>
      <sheetName val="L25 5"/>
      <sheetName val="L27 3"/>
      <sheetName val="L32 2"/>
      <sheetName val="L32 24"/>
      <sheetName val="L36 23a"/>
      <sheetName val="L36 23b"/>
      <sheetName val="L50 25"/>
      <sheetName val="L54 23"/>
      <sheetName val="L64 4"/>
      <sheetName val="T2"/>
      <sheetName val="T3"/>
      <sheetName val="T4"/>
    </sheetNames>
    <definedNames>
      <definedName name="DEsign"/>
      <definedName name="RegCoef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1</v>
      </c>
      <c r="C12">
        <v>2.3273199999999998</v>
      </c>
      <c r="D12">
        <v>859.35754429988151</v>
      </c>
      <c r="F12">
        <v>-0.14064245570011849</v>
      </c>
      <c r="G12">
        <v>-0.14064245570011849</v>
      </c>
    </row>
    <row r="13" spans="1:7" x14ac:dyDescent="0.3">
      <c r="A13" s="2">
        <v>39773</v>
      </c>
      <c r="B13">
        <v>-1</v>
      </c>
      <c r="C13">
        <v>2.21278</v>
      </c>
      <c r="D13">
        <v>859.35754429988151</v>
      </c>
      <c r="E13">
        <v>-49.215406562053893</v>
      </c>
      <c r="F13">
        <v>0</v>
      </c>
      <c r="G13">
        <v>-0.14064245570011849</v>
      </c>
    </row>
    <row r="14" spans="1:7" x14ac:dyDescent="0.3">
      <c r="A14" s="2">
        <v>39776</v>
      </c>
      <c r="B14">
        <v>1</v>
      </c>
      <c r="C14">
        <v>2.37737</v>
      </c>
      <c r="D14">
        <v>939.83251037057425</v>
      </c>
      <c r="F14">
        <v>9.3645499017822376E-2</v>
      </c>
      <c r="G14">
        <v>-6.0167489629425641E-2</v>
      </c>
    </row>
    <row r="15" spans="1:7" x14ac:dyDescent="0.3">
      <c r="A15" s="2">
        <v>39777</v>
      </c>
      <c r="B15">
        <v>-1</v>
      </c>
      <c r="C15">
        <v>2.7322600000000001</v>
      </c>
      <c r="D15">
        <v>939.83251037057425</v>
      </c>
      <c r="E15">
        <v>128.28352292515899</v>
      </c>
      <c r="F15">
        <v>0</v>
      </c>
      <c r="G15">
        <v>-6.0167489629425641E-2</v>
      </c>
    </row>
    <row r="16" spans="1:7" x14ac:dyDescent="0.3">
      <c r="A16" s="2">
        <v>39778</v>
      </c>
      <c r="B16">
        <v>1</v>
      </c>
      <c r="C16">
        <v>2.5975899999999998</v>
      </c>
      <c r="D16">
        <v>1096.282518189106</v>
      </c>
      <c r="F16">
        <v>0.16646583948968099</v>
      </c>
      <c r="G16">
        <v>9.628251818910627E-2</v>
      </c>
    </row>
    <row r="17" spans="1:7" x14ac:dyDescent="0.3">
      <c r="A17" s="2">
        <v>39780</v>
      </c>
      <c r="B17">
        <v>-1</v>
      </c>
      <c r="C17">
        <v>3.1118800000000002</v>
      </c>
      <c r="D17">
        <v>1096.282518189106</v>
      </c>
      <c r="E17">
        <v>186.07496246847381</v>
      </c>
      <c r="F17">
        <v>0</v>
      </c>
      <c r="G17">
        <v>9.628251818910627E-2</v>
      </c>
    </row>
    <row r="18" spans="1:7" x14ac:dyDescent="0.3">
      <c r="A18" s="2">
        <v>39783</v>
      </c>
      <c r="B18">
        <v>1</v>
      </c>
      <c r="C18">
        <v>2.8778700000000002</v>
      </c>
      <c r="D18">
        <v>879.96074076203422</v>
      </c>
      <c r="F18">
        <v>-0.19732302015031941</v>
      </c>
      <c r="G18">
        <v>-0.1200392592379657</v>
      </c>
    </row>
    <row r="19" spans="1:7" x14ac:dyDescent="0.3">
      <c r="A19" s="2">
        <v>39784</v>
      </c>
      <c r="B19">
        <v>-1</v>
      </c>
      <c r="C19">
        <v>2.5424500000000001</v>
      </c>
      <c r="D19">
        <v>879.96074076203422</v>
      </c>
      <c r="E19">
        <v>-127.77334704173219</v>
      </c>
      <c r="F19">
        <v>0</v>
      </c>
      <c r="G19">
        <v>-0.1200392592379657</v>
      </c>
    </row>
    <row r="20" spans="1:7" x14ac:dyDescent="0.3">
      <c r="A20" s="2">
        <v>39785</v>
      </c>
      <c r="B20">
        <v>1</v>
      </c>
      <c r="C20">
        <v>2.3973900000000001</v>
      </c>
      <c r="D20">
        <v>1005.715561376319</v>
      </c>
      <c r="F20">
        <v>0.14290958083582561</v>
      </c>
      <c r="G20">
        <v>5.7155613763193447E-3</v>
      </c>
    </row>
    <row r="21" spans="1:7" x14ac:dyDescent="0.3">
      <c r="A21" s="2">
        <v>39786</v>
      </c>
      <c r="B21">
        <v>-1</v>
      </c>
      <c r="C21">
        <v>2.51248</v>
      </c>
      <c r="D21">
        <v>1005.715561376319</v>
      </c>
      <c r="E21">
        <v>42.243724072554869</v>
      </c>
      <c r="F21">
        <v>0</v>
      </c>
      <c r="G21">
        <v>5.7155613763193447E-3</v>
      </c>
    </row>
    <row r="22" spans="1:7" x14ac:dyDescent="0.3">
      <c r="A22" s="2">
        <v>39787</v>
      </c>
      <c r="B22">
        <v>1</v>
      </c>
      <c r="C22">
        <v>2.4174099999999998</v>
      </c>
      <c r="D22">
        <v>1156.563950933506</v>
      </c>
      <c r="F22">
        <v>0.149991106183891</v>
      </c>
      <c r="G22">
        <v>0.15656395093350639</v>
      </c>
    </row>
    <row r="23" spans="1:7" x14ac:dyDescent="0.3">
      <c r="A23" s="2">
        <v>39790</v>
      </c>
      <c r="B23">
        <v>-1</v>
      </c>
      <c r="C23">
        <v>3.0819100000000001</v>
      </c>
      <c r="D23">
        <v>1156.563950933506</v>
      </c>
      <c r="E23">
        <v>276.4520666889623</v>
      </c>
      <c r="F23">
        <v>0</v>
      </c>
      <c r="G23">
        <v>0.15656395093350639</v>
      </c>
    </row>
    <row r="24" spans="1:7" x14ac:dyDescent="0.3">
      <c r="A24" s="2">
        <v>39791</v>
      </c>
      <c r="B24">
        <v>1</v>
      </c>
      <c r="C24">
        <v>3.0180099999999999</v>
      </c>
      <c r="D24">
        <v>1119.0044886285459</v>
      </c>
      <c r="F24">
        <v>-3.247504150085645E-2</v>
      </c>
      <c r="G24">
        <v>0.11900448862854621</v>
      </c>
    </row>
    <row r="25" spans="1:7" x14ac:dyDescent="0.3">
      <c r="A25" s="2">
        <v>39792</v>
      </c>
      <c r="B25">
        <v>-1</v>
      </c>
      <c r="C25">
        <v>3.0019900000000002</v>
      </c>
      <c r="D25">
        <v>1119.0044886285459</v>
      </c>
      <c r="E25">
        <v>-6.1391958588458238</v>
      </c>
      <c r="F25">
        <v>0</v>
      </c>
      <c r="G25">
        <v>0.11900448862854621</v>
      </c>
    </row>
    <row r="26" spans="1:7" x14ac:dyDescent="0.3">
      <c r="A26" s="2">
        <v>39793</v>
      </c>
      <c r="B26">
        <v>1</v>
      </c>
      <c r="C26">
        <v>2.9579499999999999</v>
      </c>
      <c r="D26">
        <v>1055.4683220722609</v>
      </c>
      <c r="F26">
        <v>-5.6779188289186711E-2</v>
      </c>
      <c r="G26">
        <v>5.5468322072260927E-2</v>
      </c>
    </row>
    <row r="27" spans="1:7" x14ac:dyDescent="0.3">
      <c r="A27" s="2">
        <v>39794</v>
      </c>
      <c r="B27">
        <v>-1</v>
      </c>
      <c r="C27">
        <v>2.8521399999999999</v>
      </c>
      <c r="D27">
        <v>1055.4683220722609</v>
      </c>
      <c r="E27">
        <v>-40.028352386546892</v>
      </c>
      <c r="F27">
        <v>0</v>
      </c>
      <c r="G27">
        <v>5.5468322072260927E-2</v>
      </c>
    </row>
    <row r="28" spans="1:7" x14ac:dyDescent="0.3">
      <c r="A28" s="2">
        <v>39797</v>
      </c>
      <c r="B28">
        <v>1</v>
      </c>
      <c r="C28">
        <v>2.9079000000000002</v>
      </c>
      <c r="D28">
        <v>994.52636008046863</v>
      </c>
      <c r="F28">
        <v>-5.7739262010385373E-2</v>
      </c>
      <c r="G28">
        <v>-5.4736399195312044E-3</v>
      </c>
    </row>
    <row r="29" spans="1:7" x14ac:dyDescent="0.3">
      <c r="A29" s="2">
        <v>39798</v>
      </c>
      <c r="B29">
        <v>-1</v>
      </c>
      <c r="C29">
        <v>3.15184</v>
      </c>
      <c r="D29">
        <v>994.52636008046863</v>
      </c>
      <c r="E29">
        <v>88.54188331314981</v>
      </c>
      <c r="F29">
        <v>0</v>
      </c>
      <c r="G29">
        <v>-5.4736399195312044E-3</v>
      </c>
    </row>
    <row r="30" spans="1:7" x14ac:dyDescent="0.3">
      <c r="A30" s="2">
        <v>39799</v>
      </c>
      <c r="B30">
        <v>1</v>
      </c>
      <c r="C30">
        <v>3.0580500000000002</v>
      </c>
      <c r="D30">
        <v>998.41268960515333</v>
      </c>
      <c r="F30">
        <v>3.9077189712399818E-3</v>
      </c>
      <c r="G30">
        <v>-1.5873103948464971E-3</v>
      </c>
    </row>
    <row r="31" spans="1:7" x14ac:dyDescent="0.3">
      <c r="A31" s="2">
        <v>39800</v>
      </c>
      <c r="B31">
        <v>0</v>
      </c>
      <c r="D31">
        <v>943.12599343809268</v>
      </c>
      <c r="F31">
        <v>-5.5374592833876253E-2</v>
      </c>
      <c r="G31">
        <v>-5.6874006561907109E-2</v>
      </c>
    </row>
    <row r="32" spans="1:7" x14ac:dyDescent="0.3">
      <c r="A32" s="2">
        <v>39801</v>
      </c>
      <c r="B32">
        <v>-1</v>
      </c>
      <c r="C32">
        <v>2.8921000000000001</v>
      </c>
      <c r="D32">
        <v>943.12599343809268</v>
      </c>
      <c r="E32">
        <v>-53.969571934845128</v>
      </c>
      <c r="F32">
        <v>0</v>
      </c>
      <c r="G32">
        <v>-5.6874006561907109E-2</v>
      </c>
    </row>
    <row r="33" spans="1:7" x14ac:dyDescent="0.3">
      <c r="A33" s="2">
        <v>39804</v>
      </c>
      <c r="B33">
        <v>1</v>
      </c>
      <c r="C33">
        <v>2.91791</v>
      </c>
      <c r="D33">
        <v>895.31856768149692</v>
      </c>
      <c r="F33">
        <v>-5.0690391410290303E-2</v>
      </c>
      <c r="G33">
        <v>-0.1046814323185029</v>
      </c>
    </row>
    <row r="34" spans="1:7" x14ac:dyDescent="0.3">
      <c r="A34" s="2">
        <v>39805</v>
      </c>
      <c r="B34">
        <v>-1</v>
      </c>
      <c r="C34">
        <v>2.67232</v>
      </c>
      <c r="D34">
        <v>895.31856768149692</v>
      </c>
      <c r="E34">
        <v>-79.379526006100491</v>
      </c>
      <c r="F34">
        <v>0</v>
      </c>
      <c r="G34">
        <v>-0.1046814323185029</v>
      </c>
    </row>
    <row r="35" spans="1:7" x14ac:dyDescent="0.3">
      <c r="A35" s="2">
        <v>39806</v>
      </c>
      <c r="B35">
        <v>1</v>
      </c>
      <c r="C35">
        <v>2.7177099999999998</v>
      </c>
      <c r="D35">
        <v>892.77859610365215</v>
      </c>
      <c r="F35">
        <v>-2.8369472828226878E-3</v>
      </c>
      <c r="G35">
        <v>-0.1072214038963476</v>
      </c>
    </row>
    <row r="36" spans="1:7" x14ac:dyDescent="0.3">
      <c r="A36" s="2">
        <v>39808</v>
      </c>
      <c r="B36">
        <v>0</v>
      </c>
      <c r="D36">
        <v>912.54491188454494</v>
      </c>
      <c r="F36">
        <v>2.214022140221417E-2</v>
      </c>
      <c r="G36">
        <v>-8.7455088115454771E-2</v>
      </c>
    </row>
    <row r="37" spans="1:7" x14ac:dyDescent="0.3">
      <c r="A37" s="2">
        <v>39811</v>
      </c>
      <c r="B37">
        <v>-1</v>
      </c>
      <c r="C37">
        <v>2.7422499999999999</v>
      </c>
      <c r="D37">
        <v>912.54491188454494</v>
      </c>
      <c r="E37">
        <v>8.0844231543852629</v>
      </c>
      <c r="F37">
        <v>0</v>
      </c>
      <c r="G37">
        <v>-8.7455088115454771E-2</v>
      </c>
    </row>
    <row r="38" spans="1:7" x14ac:dyDescent="0.3">
      <c r="A38" s="2">
        <v>39812</v>
      </c>
      <c r="B38">
        <v>1</v>
      </c>
      <c r="C38">
        <v>2.8077999999999999</v>
      </c>
      <c r="D38">
        <v>952.26034326580134</v>
      </c>
      <c r="F38">
        <v>4.3521618348885349E-2</v>
      </c>
      <c r="G38">
        <v>-4.7739656734198332E-2</v>
      </c>
    </row>
    <row r="39" spans="1:7" x14ac:dyDescent="0.3">
      <c r="A39" s="2">
        <v>39813</v>
      </c>
      <c r="B39">
        <v>0</v>
      </c>
      <c r="D39">
        <v>984.76069627828588</v>
      </c>
      <c r="F39">
        <v>3.4129692832764347E-2</v>
      </c>
      <c r="G39">
        <v>-1.523930372171378E-2</v>
      </c>
    </row>
    <row r="40" spans="1:7" x14ac:dyDescent="0.3">
      <c r="A40" s="2">
        <v>39815</v>
      </c>
      <c r="B40">
        <v>0</v>
      </c>
      <c r="D40">
        <v>1082.2617553157399</v>
      </c>
      <c r="F40">
        <v>9.900990099009932E-2</v>
      </c>
      <c r="G40">
        <v>8.2261755315740537E-2</v>
      </c>
    </row>
    <row r="41" spans="1:7" x14ac:dyDescent="0.3">
      <c r="A41" s="2">
        <v>39818</v>
      </c>
      <c r="B41">
        <v>-1</v>
      </c>
      <c r="C41">
        <v>3.3216700000000001</v>
      </c>
      <c r="D41">
        <v>1082.2617553157399</v>
      </c>
      <c r="E41">
        <v>167.00956402525529</v>
      </c>
      <c r="F41">
        <v>0</v>
      </c>
      <c r="G41">
        <v>8.2261755315740537E-2</v>
      </c>
    </row>
    <row r="42" spans="1:7" x14ac:dyDescent="0.3">
      <c r="A42" s="2">
        <v>39819</v>
      </c>
      <c r="B42">
        <v>1</v>
      </c>
      <c r="C42">
        <v>3.42842</v>
      </c>
      <c r="D42">
        <v>1076.4470472190319</v>
      </c>
      <c r="F42">
        <v>-5.3727372958971564E-3</v>
      </c>
      <c r="G42">
        <v>7.6447047219032616E-2</v>
      </c>
    </row>
    <row r="43" spans="1:7" x14ac:dyDescent="0.3">
      <c r="A43" s="2">
        <v>39820</v>
      </c>
      <c r="B43">
        <v>0</v>
      </c>
      <c r="D43">
        <v>984.90169716228172</v>
      </c>
      <c r="F43">
        <v>-8.5043988269794646E-2</v>
      </c>
      <c r="G43">
        <v>-1.5098302837717849E-2</v>
      </c>
    </row>
    <row r="44" spans="1:7" x14ac:dyDescent="0.3">
      <c r="A44" s="2">
        <v>39821</v>
      </c>
      <c r="B44">
        <v>-1</v>
      </c>
      <c r="C44">
        <v>3.1418499999999998</v>
      </c>
      <c r="D44">
        <v>984.90169716228172</v>
      </c>
      <c r="E44">
        <v>-90.462589537113786</v>
      </c>
      <c r="F44">
        <v>0</v>
      </c>
      <c r="G44">
        <v>-1.5098302837717849E-2</v>
      </c>
    </row>
    <row r="45" spans="1:7" x14ac:dyDescent="0.3">
      <c r="A45" s="2">
        <v>39822</v>
      </c>
      <c r="B45">
        <v>1</v>
      </c>
      <c r="C45">
        <v>3.18818</v>
      </c>
      <c r="D45">
        <v>911.32244936883455</v>
      </c>
      <c r="F45">
        <v>-7.4707199718962003E-2</v>
      </c>
      <c r="G45">
        <v>-8.8677550631165114E-2</v>
      </c>
    </row>
    <row r="46" spans="1:7" x14ac:dyDescent="0.3">
      <c r="A46" s="2">
        <v>39825</v>
      </c>
      <c r="B46">
        <v>0</v>
      </c>
      <c r="D46">
        <v>843.35941924641304</v>
      </c>
      <c r="F46">
        <v>-7.4576271186440612E-2</v>
      </c>
      <c r="G46">
        <v>-0.15664058075358669</v>
      </c>
    </row>
    <row r="47" spans="1:7" x14ac:dyDescent="0.3">
      <c r="A47" s="2">
        <v>39826</v>
      </c>
      <c r="B47">
        <v>-1</v>
      </c>
      <c r="C47">
        <v>2.7322600000000001</v>
      </c>
      <c r="D47">
        <v>843.35941924641304</v>
      </c>
      <c r="E47">
        <v>-140.8441122427929</v>
      </c>
      <c r="F47">
        <v>0</v>
      </c>
      <c r="G47">
        <v>-0.15664058075358669</v>
      </c>
    </row>
    <row r="48" spans="1:7" x14ac:dyDescent="0.3">
      <c r="A48" s="2">
        <v>39827</v>
      </c>
      <c r="B48">
        <v>1</v>
      </c>
      <c r="C48">
        <v>2.61761</v>
      </c>
      <c r="D48">
        <v>799.02329213714211</v>
      </c>
      <c r="F48">
        <v>-5.2570856621116158E-2</v>
      </c>
      <c r="G48">
        <v>-0.20097670786285771</v>
      </c>
    </row>
    <row r="49" spans="1:7" x14ac:dyDescent="0.3">
      <c r="A49" s="2">
        <v>39828</v>
      </c>
      <c r="B49">
        <v>0</v>
      </c>
      <c r="D49">
        <v>808.68889647751075</v>
      </c>
      <c r="F49">
        <v>1.2096774193548271E-2</v>
      </c>
      <c r="G49">
        <v>-0.19131110352248909</v>
      </c>
    </row>
    <row r="50" spans="1:7" x14ac:dyDescent="0.3">
      <c r="A50" s="2">
        <v>39829</v>
      </c>
      <c r="B50">
        <v>-1</v>
      </c>
      <c r="C50">
        <v>2.5524399999999998</v>
      </c>
      <c r="D50">
        <v>808.68889647751075</v>
      </c>
      <c r="E50">
        <v>-20.99691449539398</v>
      </c>
      <c r="F50">
        <v>0</v>
      </c>
      <c r="G50">
        <v>-0.19131110352248909</v>
      </c>
    </row>
    <row r="51" spans="1:7" x14ac:dyDescent="0.3">
      <c r="A51" s="2">
        <v>39833</v>
      </c>
      <c r="B51">
        <v>1</v>
      </c>
      <c r="C51">
        <v>2.4874800000000001</v>
      </c>
      <c r="D51">
        <v>702.22394406846422</v>
      </c>
      <c r="F51">
        <v>-0.13165130975927439</v>
      </c>
      <c r="G51">
        <v>-0.29777605593153578</v>
      </c>
    </row>
    <row r="52" spans="1:7" x14ac:dyDescent="0.3">
      <c r="A52" s="2">
        <v>39834</v>
      </c>
      <c r="B52">
        <v>-1</v>
      </c>
      <c r="C52">
        <v>2.4125800000000002</v>
      </c>
      <c r="D52">
        <v>702.22394406846422</v>
      </c>
      <c r="E52">
        <v>-24.350265467929489</v>
      </c>
      <c r="F52">
        <v>0</v>
      </c>
      <c r="G52">
        <v>-0.29777605593153578</v>
      </c>
    </row>
    <row r="53" spans="1:7" x14ac:dyDescent="0.3">
      <c r="A53" s="2">
        <v>39835</v>
      </c>
      <c r="B53">
        <v>1</v>
      </c>
      <c r="C53">
        <v>2.28728</v>
      </c>
      <c r="D53">
        <v>706.12914525439294</v>
      </c>
      <c r="F53">
        <v>5.5611905844497036E-3</v>
      </c>
      <c r="G53">
        <v>-0.29387085474560709</v>
      </c>
    </row>
    <row r="54" spans="1:7" x14ac:dyDescent="0.3">
      <c r="A54" s="2">
        <v>39836</v>
      </c>
      <c r="B54">
        <v>0</v>
      </c>
      <c r="D54">
        <v>718.40965212838239</v>
      </c>
      <c r="F54">
        <v>1.7391304347826209E-2</v>
      </c>
      <c r="G54">
        <v>-0.28159034787161757</v>
      </c>
    </row>
    <row r="55" spans="1:7" x14ac:dyDescent="0.3">
      <c r="A55" s="2">
        <v>39839</v>
      </c>
      <c r="B55">
        <v>-1</v>
      </c>
      <c r="C55">
        <v>2.3626299999999998</v>
      </c>
      <c r="D55">
        <v>718.40965212838239</v>
      </c>
      <c r="E55">
        <v>23.133404823877751</v>
      </c>
      <c r="F55">
        <v>0</v>
      </c>
      <c r="G55">
        <v>-0.28159034787161757</v>
      </c>
    </row>
    <row r="56" spans="1:7" x14ac:dyDescent="0.3">
      <c r="A56" s="2">
        <v>39840</v>
      </c>
      <c r="B56">
        <v>1</v>
      </c>
      <c r="C56">
        <v>2.4274200000000001</v>
      </c>
      <c r="D56">
        <v>728.05190046873668</v>
      </c>
      <c r="F56">
        <v>1.342165756235025E-2</v>
      </c>
      <c r="G56">
        <v>-0.27194809953126331</v>
      </c>
    </row>
    <row r="57" spans="1:7" x14ac:dyDescent="0.3">
      <c r="A57" s="2">
        <v>39841</v>
      </c>
      <c r="B57">
        <v>0</v>
      </c>
      <c r="D57">
        <v>793.1622330309815</v>
      </c>
      <c r="F57">
        <v>8.9430894308943243E-2</v>
      </c>
      <c r="G57">
        <v>-0.20683776696901851</v>
      </c>
    </row>
    <row r="58" spans="1:7" x14ac:dyDescent="0.3">
      <c r="A58" s="2">
        <v>39842</v>
      </c>
      <c r="B58">
        <v>0</v>
      </c>
      <c r="D58">
        <v>725.09233989772565</v>
      </c>
      <c r="F58">
        <v>-8.582089552238803E-2</v>
      </c>
      <c r="G58">
        <v>-0.2749076601022743</v>
      </c>
    </row>
    <row r="59" spans="1:7" x14ac:dyDescent="0.3">
      <c r="A59" s="2">
        <v>39843</v>
      </c>
      <c r="B59">
        <v>-1</v>
      </c>
      <c r="C59">
        <v>2.2827099999999998</v>
      </c>
      <c r="D59">
        <v>725.09233989772565</v>
      </c>
      <c r="E59">
        <v>-42.82780102310187</v>
      </c>
      <c r="F59">
        <v>0</v>
      </c>
      <c r="G59">
        <v>-0.2749076601022743</v>
      </c>
    </row>
    <row r="60" spans="1:7" x14ac:dyDescent="0.3">
      <c r="A60" s="2">
        <v>39846</v>
      </c>
      <c r="B60">
        <v>1</v>
      </c>
      <c r="C60">
        <v>2.19719</v>
      </c>
      <c r="D60">
        <v>752.42038010677925</v>
      </c>
      <c r="F60">
        <v>3.7689048284399451E-2</v>
      </c>
      <c r="G60">
        <v>-0.24757961989322069</v>
      </c>
    </row>
    <row r="61" spans="1:7" x14ac:dyDescent="0.3">
      <c r="A61" s="2">
        <v>39847</v>
      </c>
      <c r="B61">
        <v>-1</v>
      </c>
      <c r="C61">
        <v>2.3526400000000001</v>
      </c>
      <c r="D61">
        <v>752.42038010677925</v>
      </c>
      <c r="E61">
        <v>51.299889512104762</v>
      </c>
      <c r="F61">
        <v>0</v>
      </c>
      <c r="G61">
        <v>-0.24757961989322069</v>
      </c>
    </row>
    <row r="62" spans="1:7" x14ac:dyDescent="0.3">
      <c r="A62" s="2">
        <v>39848</v>
      </c>
      <c r="B62">
        <v>1</v>
      </c>
      <c r="C62">
        <v>2.4174099999999998</v>
      </c>
      <c r="D62">
        <v>725.21396273234404</v>
      </c>
      <c r="F62">
        <v>-3.6158533306307028E-2</v>
      </c>
      <c r="G62">
        <v>-0.27478603726765588</v>
      </c>
    </row>
    <row r="63" spans="1:7" x14ac:dyDescent="0.3">
      <c r="A63" s="2">
        <v>39849</v>
      </c>
      <c r="B63">
        <v>0</v>
      </c>
      <c r="D63">
        <v>762.56403806619869</v>
      </c>
      <c r="F63">
        <v>5.1502145922746712E-2</v>
      </c>
      <c r="G63">
        <v>-0.23743596193380129</v>
      </c>
    </row>
    <row r="64" spans="1:7" x14ac:dyDescent="0.3">
      <c r="A64" s="2">
        <v>39850</v>
      </c>
      <c r="B64">
        <v>-1</v>
      </c>
      <c r="C64">
        <v>2.64235</v>
      </c>
      <c r="D64">
        <v>762.56403806619869</v>
      </c>
      <c r="E64">
        <v>70.012716213310568</v>
      </c>
      <c r="F64">
        <v>0</v>
      </c>
      <c r="G64">
        <v>-0.23743596193380129</v>
      </c>
    </row>
    <row r="65" spans="1:7" x14ac:dyDescent="0.3">
      <c r="A65" s="2">
        <v>39853</v>
      </c>
      <c r="B65">
        <v>1</v>
      </c>
      <c r="C65">
        <v>2.6576499999999998</v>
      </c>
      <c r="D65">
        <v>766.10764458704136</v>
      </c>
      <c r="F65">
        <v>4.6469625420955118E-3</v>
      </c>
      <c r="G65">
        <v>-0.23389235541295861</v>
      </c>
    </row>
    <row r="66" spans="1:7" x14ac:dyDescent="0.3">
      <c r="A66" s="2">
        <v>39854</v>
      </c>
      <c r="B66">
        <v>0</v>
      </c>
      <c r="D66">
        <v>659.94291481280709</v>
      </c>
      <c r="F66">
        <v>-0.13857677902621729</v>
      </c>
      <c r="G66">
        <v>-0.34005708518719291</v>
      </c>
    </row>
    <row r="67" spans="1:7" x14ac:dyDescent="0.3">
      <c r="A67" s="2">
        <v>39855</v>
      </c>
      <c r="B67">
        <v>-1</v>
      </c>
      <c r="C67">
        <v>2.3326600000000002</v>
      </c>
      <c r="D67">
        <v>659.94291481280709</v>
      </c>
      <c r="E67">
        <v>-93.249933863049591</v>
      </c>
      <c r="F67">
        <v>0</v>
      </c>
      <c r="G67">
        <v>-0.34005708518719291</v>
      </c>
    </row>
    <row r="68" spans="1:7" x14ac:dyDescent="0.3">
      <c r="A68" s="2">
        <v>39856</v>
      </c>
      <c r="B68">
        <v>1</v>
      </c>
      <c r="C68">
        <v>2.2372299999999998</v>
      </c>
      <c r="D68">
        <v>693.20805183646598</v>
      </c>
      <c r="F68">
        <v>5.0406082521689877E-2</v>
      </c>
      <c r="G68">
        <v>-0.30679194816353411</v>
      </c>
    </row>
    <row r="69" spans="1:7" x14ac:dyDescent="0.3">
      <c r="A69" s="2">
        <v>39857</v>
      </c>
      <c r="B69">
        <v>0</v>
      </c>
      <c r="D69">
        <v>672.55930135623078</v>
      </c>
      <c r="F69">
        <v>-2.9787234042553231E-2</v>
      </c>
      <c r="G69">
        <v>-0.32744069864376918</v>
      </c>
    </row>
    <row r="70" spans="1:7" x14ac:dyDescent="0.3">
      <c r="A70" s="2">
        <v>39861</v>
      </c>
      <c r="B70">
        <v>0</v>
      </c>
      <c r="D70">
        <v>581.1148349437608</v>
      </c>
      <c r="F70">
        <v>-0.13596491228070171</v>
      </c>
      <c r="G70">
        <v>-0.41888516505623918</v>
      </c>
    </row>
    <row r="71" spans="1:7" x14ac:dyDescent="0.3">
      <c r="A71" s="2">
        <v>39862</v>
      </c>
      <c r="B71">
        <v>-1</v>
      </c>
      <c r="C71">
        <v>1.9530400000000001</v>
      </c>
      <c r="D71">
        <v>581.1148349437608</v>
      </c>
      <c r="E71">
        <v>-83.830977128257473</v>
      </c>
      <c r="F71">
        <v>0</v>
      </c>
      <c r="G71">
        <v>-0.41888516505623918</v>
      </c>
    </row>
    <row r="72" spans="1:7" x14ac:dyDescent="0.3">
      <c r="A72" s="2">
        <v>39863</v>
      </c>
      <c r="B72">
        <v>1</v>
      </c>
      <c r="C72">
        <v>2.0270199999999998</v>
      </c>
      <c r="D72">
        <v>544.70019358128957</v>
      </c>
      <c r="F72">
        <v>-6.2663417233179697E-2</v>
      </c>
      <c r="G72">
        <v>-0.45529980641871037</v>
      </c>
    </row>
    <row r="73" spans="1:7" x14ac:dyDescent="0.3">
      <c r="A73" s="2">
        <v>39864</v>
      </c>
      <c r="B73">
        <v>0</v>
      </c>
      <c r="D73">
        <v>527.49913483661726</v>
      </c>
      <c r="F73">
        <v>-3.157894736842104E-2</v>
      </c>
      <c r="G73">
        <v>-0.47250086516338258</v>
      </c>
    </row>
    <row r="74" spans="1:7" x14ac:dyDescent="0.3">
      <c r="A74" s="2">
        <v>39867</v>
      </c>
      <c r="B74">
        <v>-1</v>
      </c>
      <c r="C74">
        <v>1.65334</v>
      </c>
      <c r="D74">
        <v>527.49913483661726</v>
      </c>
      <c r="E74">
        <v>-107.1281938618191</v>
      </c>
      <c r="F74">
        <v>0</v>
      </c>
      <c r="G74">
        <v>-0.47250086516338258</v>
      </c>
    </row>
    <row r="75" spans="1:7" x14ac:dyDescent="0.3">
      <c r="A75" s="2">
        <v>39868</v>
      </c>
      <c r="B75">
        <v>1</v>
      </c>
      <c r="C75">
        <v>1.68668</v>
      </c>
      <c r="D75">
        <v>572.32161213212339</v>
      </c>
      <c r="F75">
        <v>8.4971660303081009E-2</v>
      </c>
      <c r="G75">
        <v>-0.42767838786787649</v>
      </c>
    </row>
    <row r="76" spans="1:7" x14ac:dyDescent="0.3">
      <c r="A76" s="2">
        <v>39869</v>
      </c>
      <c r="B76">
        <v>-1</v>
      </c>
      <c r="C76">
        <v>1.77322</v>
      </c>
      <c r="D76">
        <v>572.32161213212339</v>
      </c>
      <c r="E76">
        <v>27.064870116893079</v>
      </c>
      <c r="F76">
        <v>0</v>
      </c>
      <c r="G76">
        <v>-0.42767838786787649</v>
      </c>
    </row>
    <row r="77" spans="1:7" x14ac:dyDescent="0.3">
      <c r="A77" s="2">
        <v>39870</v>
      </c>
      <c r="B77">
        <v>1</v>
      </c>
      <c r="C77">
        <v>1.8568499999999999</v>
      </c>
      <c r="D77">
        <v>523.97702594426573</v>
      </c>
      <c r="F77">
        <v>-8.4471012736623829E-2</v>
      </c>
      <c r="G77">
        <v>-0.47602297405573413</v>
      </c>
    </row>
    <row r="78" spans="1:7" x14ac:dyDescent="0.3">
      <c r="A78" s="2">
        <v>39871</v>
      </c>
      <c r="B78">
        <v>-1</v>
      </c>
      <c r="C78">
        <v>1.58341</v>
      </c>
      <c r="D78">
        <v>523.97702594426573</v>
      </c>
      <c r="E78">
        <v>-84.280163514235198</v>
      </c>
      <c r="F78">
        <v>0</v>
      </c>
      <c r="G78">
        <v>-0.47602297405573413</v>
      </c>
    </row>
    <row r="79" spans="1:7" x14ac:dyDescent="0.3">
      <c r="A79" s="2">
        <v>39874</v>
      </c>
      <c r="B79">
        <v>1</v>
      </c>
      <c r="C79">
        <v>1.4964900000000001</v>
      </c>
      <c r="D79">
        <v>479.68815397606681</v>
      </c>
      <c r="F79">
        <v>-8.4524453888766171E-2</v>
      </c>
      <c r="G79">
        <v>-0.5203118460239331</v>
      </c>
    </row>
    <row r="80" spans="1:7" x14ac:dyDescent="0.3">
      <c r="A80" s="2">
        <v>39875</v>
      </c>
      <c r="B80">
        <v>-1</v>
      </c>
      <c r="C80">
        <v>1.3336600000000001</v>
      </c>
      <c r="D80">
        <v>479.68815397606681</v>
      </c>
      <c r="E80">
        <v>-57.012862855418057</v>
      </c>
      <c r="F80">
        <v>0</v>
      </c>
      <c r="G80">
        <v>-0.5203118460239331</v>
      </c>
    </row>
    <row r="81" spans="1:7" x14ac:dyDescent="0.3">
      <c r="A81" s="2">
        <v>39876</v>
      </c>
      <c r="B81">
        <v>1</v>
      </c>
      <c r="C81">
        <v>1.4164099999999999</v>
      </c>
      <c r="D81">
        <v>480.90396046767182</v>
      </c>
      <c r="F81">
        <v>2.5345768527476049E-3</v>
      </c>
      <c r="G81">
        <v>-0.51909603953232808</v>
      </c>
    </row>
    <row r="82" spans="1:7" x14ac:dyDescent="0.3">
      <c r="A82" s="2">
        <v>39877</v>
      </c>
      <c r="B82">
        <v>0</v>
      </c>
      <c r="D82">
        <v>426.71759872483563</v>
      </c>
      <c r="F82">
        <v>-0.1126760563380281</v>
      </c>
      <c r="G82">
        <v>-0.57328240127516428</v>
      </c>
    </row>
    <row r="83" spans="1:7" x14ac:dyDescent="0.3">
      <c r="A83" s="2">
        <v>39878</v>
      </c>
      <c r="B83">
        <v>-1</v>
      </c>
      <c r="C83">
        <v>1.2537400000000001</v>
      </c>
      <c r="D83">
        <v>426.71759872483563</v>
      </c>
      <c r="E83">
        <v>-55.090596654419699</v>
      </c>
      <c r="F83">
        <v>0</v>
      </c>
      <c r="G83">
        <v>-0.57328240127516428</v>
      </c>
    </row>
    <row r="84" spans="1:7" x14ac:dyDescent="0.3">
      <c r="A84" s="2">
        <v>39881</v>
      </c>
      <c r="B84">
        <v>1</v>
      </c>
      <c r="C84">
        <v>1.21621</v>
      </c>
      <c r="D84">
        <v>428.04735238511398</v>
      </c>
      <c r="F84">
        <v>3.116238149661887E-3</v>
      </c>
      <c r="G84">
        <v>-0.57195264761488596</v>
      </c>
    </row>
    <row r="85" spans="1:7" x14ac:dyDescent="0.3">
      <c r="A85" s="2">
        <v>39882</v>
      </c>
      <c r="B85">
        <v>-1</v>
      </c>
      <c r="C85">
        <v>1.42357</v>
      </c>
      <c r="D85">
        <v>428.04735238511398</v>
      </c>
      <c r="E85">
        <v>72.754015566046974</v>
      </c>
      <c r="F85">
        <v>0</v>
      </c>
      <c r="G85">
        <v>-0.57195264761488596</v>
      </c>
    </row>
    <row r="86" spans="1:7" x14ac:dyDescent="0.3">
      <c r="A86" s="2">
        <v>39883</v>
      </c>
      <c r="B86">
        <v>1</v>
      </c>
      <c r="C86">
        <v>1.4964900000000001</v>
      </c>
      <c r="D86">
        <v>417.60996363642022</v>
      </c>
      <c r="F86">
        <v>-2.4383724582188959E-2</v>
      </c>
      <c r="G86">
        <v>-0.58239003636357967</v>
      </c>
    </row>
    <row r="87" spans="1:7" x14ac:dyDescent="0.3">
      <c r="A87" s="2">
        <v>39884</v>
      </c>
      <c r="B87">
        <v>0</v>
      </c>
      <c r="D87">
        <v>469.09612353680069</v>
      </c>
      <c r="F87">
        <v>0.1232876712328768</v>
      </c>
      <c r="G87">
        <v>-0.53090387646319914</v>
      </c>
    </row>
    <row r="88" spans="1:7" x14ac:dyDescent="0.3">
      <c r="A88" s="2">
        <v>39885</v>
      </c>
      <c r="B88">
        <v>-1</v>
      </c>
      <c r="C88">
        <v>1.66333</v>
      </c>
      <c r="D88">
        <v>469.09612353680069</v>
      </c>
      <c r="E88">
        <v>47.721949543219473</v>
      </c>
      <c r="F88">
        <v>0</v>
      </c>
      <c r="G88">
        <v>-0.53090387646319914</v>
      </c>
    </row>
    <row r="89" spans="1:7" x14ac:dyDescent="0.3">
      <c r="A89" s="2">
        <v>39888</v>
      </c>
      <c r="B89">
        <v>1</v>
      </c>
      <c r="C89">
        <v>1.7367300000000001</v>
      </c>
      <c r="D89">
        <v>445.67008333806712</v>
      </c>
      <c r="F89">
        <v>-4.9938677860116409E-2</v>
      </c>
      <c r="G89">
        <v>-0.55432991666193288</v>
      </c>
    </row>
    <row r="90" spans="1:7" x14ac:dyDescent="0.3">
      <c r="A90" s="2">
        <v>39889</v>
      </c>
      <c r="B90">
        <v>0</v>
      </c>
      <c r="D90">
        <v>486.18554545970949</v>
      </c>
      <c r="F90">
        <v>9.090909090909105E-2</v>
      </c>
      <c r="G90">
        <v>-0.51381445454029029</v>
      </c>
    </row>
    <row r="91" spans="1:7" x14ac:dyDescent="0.3">
      <c r="A91" s="2">
        <v>39890</v>
      </c>
      <c r="B91">
        <v>-1</v>
      </c>
      <c r="C91">
        <v>1.9230700000000001</v>
      </c>
      <c r="D91">
        <v>486.18554545970949</v>
      </c>
      <c r="E91">
        <v>50.331008078312379</v>
      </c>
      <c r="F91">
        <v>0</v>
      </c>
      <c r="G91">
        <v>-0.51381445454029029</v>
      </c>
    </row>
    <row r="92" spans="1:7" x14ac:dyDescent="0.3">
      <c r="A92" s="2">
        <v>39891</v>
      </c>
      <c r="B92">
        <v>1</v>
      </c>
      <c r="C92">
        <v>2.0070000000000001</v>
      </c>
      <c r="D92">
        <v>450.57554287745887</v>
      </c>
      <c r="F92">
        <v>-7.3243647234678466E-2</v>
      </c>
      <c r="G92">
        <v>-0.54942445712254107</v>
      </c>
    </row>
    <row r="93" spans="1:7" x14ac:dyDescent="0.3">
      <c r="A93" s="2">
        <v>39892</v>
      </c>
      <c r="B93">
        <v>0</v>
      </c>
      <c r="D93">
        <v>421.50615301439689</v>
      </c>
      <c r="F93">
        <v>-6.4516129032258229E-2</v>
      </c>
      <c r="G93">
        <v>-0.57849384698560291</v>
      </c>
    </row>
    <row r="94" spans="1:7" x14ac:dyDescent="0.3">
      <c r="A94" s="2">
        <v>39895</v>
      </c>
      <c r="B94">
        <v>-1</v>
      </c>
      <c r="C94">
        <v>2.1128800000000001</v>
      </c>
      <c r="D94">
        <v>421.50615301439689</v>
      </c>
      <c r="E94">
        <v>25.64889165584168</v>
      </c>
      <c r="F94">
        <v>0</v>
      </c>
      <c r="G94">
        <v>-0.57849384698560291</v>
      </c>
    </row>
    <row r="95" spans="1:7" x14ac:dyDescent="0.3">
      <c r="A95" s="2">
        <v>39896</v>
      </c>
      <c r="B95">
        <v>1</v>
      </c>
      <c r="C95">
        <v>2.0270199999999998</v>
      </c>
      <c r="D95">
        <v>411.72863759040672</v>
      </c>
      <c r="F95">
        <v>-2.319661374826076E-2</v>
      </c>
      <c r="G95">
        <v>-0.58827136240959321</v>
      </c>
    </row>
    <row r="96" spans="1:7" x14ac:dyDescent="0.3">
      <c r="A96" s="2">
        <v>39897</v>
      </c>
      <c r="B96">
        <v>0</v>
      </c>
      <c r="D96">
        <v>422.12582540834609</v>
      </c>
      <c r="F96">
        <v>2.5252525252525079E-2</v>
      </c>
      <c r="G96">
        <v>-0.5778741745916538</v>
      </c>
    </row>
    <row r="97" spans="1:7" x14ac:dyDescent="0.3">
      <c r="A97" s="2">
        <v>39898</v>
      </c>
      <c r="B97">
        <v>-1</v>
      </c>
      <c r="C97">
        <v>2.16283</v>
      </c>
      <c r="D97">
        <v>422.12582540834609</v>
      </c>
      <c r="E97">
        <v>28.240841551087499</v>
      </c>
      <c r="F97">
        <v>0</v>
      </c>
      <c r="G97">
        <v>-0.5778741745916538</v>
      </c>
    </row>
    <row r="98" spans="1:7" x14ac:dyDescent="0.3">
      <c r="A98" s="2">
        <v>39899</v>
      </c>
      <c r="B98">
        <v>1</v>
      </c>
      <c r="C98">
        <v>2.0970900000000001</v>
      </c>
      <c r="D98">
        <v>410.6341090907049</v>
      </c>
      <c r="F98">
        <v>-2.722343819292428E-2</v>
      </c>
      <c r="G98">
        <v>-0.58936589090929492</v>
      </c>
    </row>
    <row r="99" spans="1:7" x14ac:dyDescent="0.3">
      <c r="A99" s="2">
        <v>39902</v>
      </c>
      <c r="B99">
        <v>0</v>
      </c>
      <c r="D99">
        <v>370.37586310142012</v>
      </c>
      <c r="F99">
        <v>-9.8039215686274606E-2</v>
      </c>
      <c r="G99">
        <v>-0.62962413689857977</v>
      </c>
    </row>
    <row r="100" spans="1:7" x14ac:dyDescent="0.3">
      <c r="A100" s="2">
        <v>39903</v>
      </c>
      <c r="B100">
        <v>-1</v>
      </c>
      <c r="C100">
        <v>1.8731199999999999</v>
      </c>
      <c r="D100">
        <v>370.37586310142012</v>
      </c>
      <c r="E100">
        <v>-45.083196771100518</v>
      </c>
      <c r="F100">
        <v>0</v>
      </c>
      <c r="G100">
        <v>-0.62962413689857977</v>
      </c>
    </row>
    <row r="101" spans="1:7" x14ac:dyDescent="0.3">
      <c r="A101" s="2">
        <v>39904</v>
      </c>
      <c r="B101">
        <v>1</v>
      </c>
      <c r="C101">
        <v>1.8268200000000001</v>
      </c>
      <c r="D101">
        <v>405.48698076594309</v>
      </c>
      <c r="F101">
        <v>9.479861179536031E-2</v>
      </c>
      <c r="G101">
        <v>-0.59451301923405675</v>
      </c>
    </row>
    <row r="102" spans="1:7" x14ac:dyDescent="0.3">
      <c r="A102" s="2">
        <v>39905</v>
      </c>
      <c r="B102">
        <v>-1</v>
      </c>
      <c r="C102">
        <v>2.1728200000000002</v>
      </c>
      <c r="D102">
        <v>405.48698076594309</v>
      </c>
      <c r="E102">
        <v>70.149247672508181</v>
      </c>
      <c r="F102">
        <v>0</v>
      </c>
      <c r="G102">
        <v>-0.59451301923405675</v>
      </c>
    </row>
    <row r="103" spans="1:7" x14ac:dyDescent="0.3">
      <c r="A103" s="2">
        <v>39906</v>
      </c>
      <c r="B103">
        <v>1</v>
      </c>
      <c r="C103">
        <v>2.1871800000000001</v>
      </c>
      <c r="D103">
        <v>417.13334372268031</v>
      </c>
      <c r="F103">
        <v>2.8721915891696041E-2</v>
      </c>
      <c r="G103">
        <v>-0.58286665627731948</v>
      </c>
    </row>
    <row r="104" spans="1:7" x14ac:dyDescent="0.3">
      <c r="A104" s="2">
        <v>39909</v>
      </c>
      <c r="B104">
        <v>0</v>
      </c>
      <c r="D104">
        <v>407.86371386217633</v>
      </c>
      <c r="F104">
        <v>-2.222222222222214E-2</v>
      </c>
      <c r="G104">
        <v>-0.59213628613782354</v>
      </c>
    </row>
    <row r="105" spans="1:7" x14ac:dyDescent="0.3">
      <c r="A105" s="2">
        <v>39910</v>
      </c>
      <c r="B105">
        <v>0</v>
      </c>
      <c r="D105">
        <v>376.34697233646273</v>
      </c>
      <c r="F105">
        <v>-7.7272727272727382E-2</v>
      </c>
      <c r="G105">
        <v>-0.62365302766353725</v>
      </c>
    </row>
    <row r="106" spans="1:7" x14ac:dyDescent="0.3">
      <c r="A106" s="2">
        <v>39911</v>
      </c>
      <c r="B106">
        <v>0</v>
      </c>
      <c r="D106">
        <v>389.3244541411683</v>
      </c>
      <c r="F106">
        <v>3.4482758620689717E-2</v>
      </c>
      <c r="G106">
        <v>-0.61067554585883155</v>
      </c>
    </row>
    <row r="107" spans="1:7" x14ac:dyDescent="0.3">
      <c r="A107" s="2">
        <v>39912</v>
      </c>
      <c r="B107">
        <v>0</v>
      </c>
      <c r="D107">
        <v>435.67260344368827</v>
      </c>
      <c r="F107">
        <v>0.1190476190476191</v>
      </c>
      <c r="G107">
        <v>-0.56432739655631148</v>
      </c>
    </row>
    <row r="108" spans="1:7" x14ac:dyDescent="0.3">
      <c r="A108" s="2">
        <v>39916</v>
      </c>
      <c r="B108">
        <v>0</v>
      </c>
      <c r="D108">
        <v>439.38045538788992</v>
      </c>
      <c r="F108">
        <v>8.5106382978723527E-3</v>
      </c>
      <c r="G108">
        <v>-0.56061954461210983</v>
      </c>
    </row>
    <row r="109" spans="1:7" x14ac:dyDescent="0.3">
      <c r="A109" s="2">
        <v>39917</v>
      </c>
      <c r="B109">
        <v>0</v>
      </c>
      <c r="D109">
        <v>415.27941775057963</v>
      </c>
      <c r="F109">
        <v>-5.485232067510537E-2</v>
      </c>
      <c r="G109">
        <v>-0.58472058224942025</v>
      </c>
    </row>
    <row r="110" spans="1:7" x14ac:dyDescent="0.3">
      <c r="A110" s="2">
        <v>39918</v>
      </c>
      <c r="B110">
        <v>0</v>
      </c>
      <c r="D110">
        <v>428.25689955528509</v>
      </c>
      <c r="F110">
        <v>3.125E-2</v>
      </c>
      <c r="G110">
        <v>-0.57174310044471466</v>
      </c>
    </row>
    <row r="111" spans="1:7" x14ac:dyDescent="0.3">
      <c r="A111" s="2">
        <v>39919</v>
      </c>
      <c r="B111">
        <v>0</v>
      </c>
      <c r="D111">
        <v>446.79615927629322</v>
      </c>
      <c r="F111">
        <v>4.3290043290043378E-2</v>
      </c>
      <c r="G111">
        <v>-0.55320384072370654</v>
      </c>
    </row>
    <row r="112" spans="1:7" x14ac:dyDescent="0.3">
      <c r="A112" s="2">
        <v>39920</v>
      </c>
      <c r="B112">
        <v>0</v>
      </c>
      <c r="D112">
        <v>457.919715108898</v>
      </c>
      <c r="F112">
        <v>2.4896265560166109E-2</v>
      </c>
      <c r="G112">
        <v>-0.54208028489110172</v>
      </c>
    </row>
    <row r="113" spans="1:7" x14ac:dyDescent="0.3">
      <c r="A113" s="2">
        <v>39923</v>
      </c>
      <c r="B113">
        <v>0</v>
      </c>
      <c r="D113">
        <v>398.59408400167229</v>
      </c>
      <c r="F113">
        <v>-0.12955465587044551</v>
      </c>
      <c r="G113">
        <v>-0.60140591599832738</v>
      </c>
    </row>
    <row r="114" spans="1:7" x14ac:dyDescent="0.3">
      <c r="A114" s="2">
        <v>39924</v>
      </c>
      <c r="B114">
        <v>-1</v>
      </c>
      <c r="C114">
        <v>2.2727200000000001</v>
      </c>
      <c r="D114">
        <v>398.59408400167229</v>
      </c>
      <c r="E114">
        <v>15.85848276535029</v>
      </c>
      <c r="F114">
        <v>0</v>
      </c>
      <c r="G114">
        <v>-0.60140591599832738</v>
      </c>
    </row>
    <row r="115" spans="1:7" x14ac:dyDescent="0.3">
      <c r="A115" s="2">
        <v>39925</v>
      </c>
      <c r="B115">
        <v>1</v>
      </c>
      <c r="C115">
        <v>2.2172100000000001</v>
      </c>
      <c r="D115">
        <v>402.69110646431602</v>
      </c>
      <c r="F115">
        <v>1.02786835707942E-2</v>
      </c>
      <c r="G115">
        <v>-0.59730889353568362</v>
      </c>
    </row>
    <row r="116" spans="1:7" x14ac:dyDescent="0.3">
      <c r="A116" s="2">
        <v>39926</v>
      </c>
      <c r="B116">
        <v>0</v>
      </c>
      <c r="D116">
        <v>413.47747538746728</v>
      </c>
      <c r="F116">
        <v>2.6785714285714191E-2</v>
      </c>
      <c r="G116">
        <v>-0.5865225246125324</v>
      </c>
    </row>
    <row r="117" spans="1:7" x14ac:dyDescent="0.3">
      <c r="A117" s="2">
        <v>39927</v>
      </c>
      <c r="B117">
        <v>0</v>
      </c>
      <c r="D117">
        <v>433.25248507991142</v>
      </c>
      <c r="F117">
        <v>4.7826086956521907E-2</v>
      </c>
      <c r="G117">
        <v>-0.56674751492008824</v>
      </c>
    </row>
    <row r="118" spans="1:7" x14ac:dyDescent="0.3">
      <c r="A118" s="2">
        <v>39930</v>
      </c>
      <c r="B118">
        <v>0</v>
      </c>
      <c r="D118">
        <v>422.46611615676011</v>
      </c>
      <c r="F118">
        <v>-2.4896265560166001E-2</v>
      </c>
      <c r="G118">
        <v>-0.57753388384323956</v>
      </c>
    </row>
    <row r="119" spans="1:7" x14ac:dyDescent="0.3">
      <c r="A119" s="2">
        <v>39931</v>
      </c>
      <c r="B119">
        <v>0</v>
      </c>
      <c r="D119">
        <v>418.87065984904302</v>
      </c>
      <c r="F119">
        <v>-8.5106382978724637E-3</v>
      </c>
      <c r="G119">
        <v>-0.58112934015095674</v>
      </c>
    </row>
    <row r="120" spans="1:7" x14ac:dyDescent="0.3">
      <c r="A120" s="2">
        <v>39932</v>
      </c>
      <c r="B120">
        <v>0</v>
      </c>
      <c r="D120">
        <v>444.03885400306268</v>
      </c>
      <c r="F120">
        <v>6.0085836909871349E-2</v>
      </c>
      <c r="G120">
        <v>-0.55596114599693691</v>
      </c>
    </row>
    <row r="121" spans="1:7" x14ac:dyDescent="0.3">
      <c r="A121" s="2">
        <v>39933</v>
      </c>
      <c r="B121">
        <v>0</v>
      </c>
      <c r="D121">
        <v>444.03885400306268</v>
      </c>
      <c r="F121">
        <v>0</v>
      </c>
      <c r="G121">
        <v>-0.55596114599693691</v>
      </c>
    </row>
    <row r="122" spans="1:7" x14ac:dyDescent="0.3">
      <c r="A122" s="2">
        <v>39934</v>
      </c>
      <c r="B122">
        <v>0</v>
      </c>
      <c r="D122">
        <v>453.02749477235551</v>
      </c>
      <c r="F122">
        <v>2.0242914979757168E-2</v>
      </c>
      <c r="G122">
        <v>-0.54697250522764418</v>
      </c>
    </row>
    <row r="123" spans="1:7" x14ac:dyDescent="0.3">
      <c r="A123" s="2">
        <v>39937</v>
      </c>
      <c r="B123">
        <v>0</v>
      </c>
      <c r="D123">
        <v>497.97069861881931</v>
      </c>
      <c r="F123">
        <v>9.9206349206349076E-2</v>
      </c>
      <c r="G123">
        <v>-0.50202930138118029</v>
      </c>
    </row>
    <row r="124" spans="1:7" x14ac:dyDescent="0.3">
      <c r="A124" s="2">
        <v>39938</v>
      </c>
      <c r="B124">
        <v>0</v>
      </c>
      <c r="D124">
        <v>492.57751415724368</v>
      </c>
      <c r="F124">
        <v>-1.0830324909747221E-2</v>
      </c>
      <c r="G124">
        <v>-0.50742248584275584</v>
      </c>
    </row>
    <row r="125" spans="1:7" x14ac:dyDescent="0.3">
      <c r="A125" s="2">
        <v>39939</v>
      </c>
      <c r="B125">
        <v>0</v>
      </c>
      <c r="D125">
        <v>515.94798015740491</v>
      </c>
      <c r="F125">
        <v>4.7445255474452663E-2</v>
      </c>
      <c r="G125">
        <v>-0.48405201984259461</v>
      </c>
    </row>
    <row r="126" spans="1:7" x14ac:dyDescent="0.3">
      <c r="A126" s="2">
        <v>39940</v>
      </c>
      <c r="B126">
        <v>0</v>
      </c>
      <c r="D126">
        <v>496.17297046496071</v>
      </c>
      <c r="F126">
        <v>-3.8327526132404421E-2</v>
      </c>
      <c r="G126">
        <v>-0.50382702953503888</v>
      </c>
    </row>
    <row r="127" spans="1:7" x14ac:dyDescent="0.3">
      <c r="A127" s="2">
        <v>39941</v>
      </c>
      <c r="B127">
        <v>0</v>
      </c>
      <c r="D127">
        <v>530.32980538827337</v>
      </c>
      <c r="F127">
        <v>6.8840579710145233E-2</v>
      </c>
      <c r="G127">
        <v>-0.4696701946117261</v>
      </c>
    </row>
    <row r="128" spans="1:7" x14ac:dyDescent="0.3">
      <c r="A128" s="2">
        <v>39944</v>
      </c>
      <c r="B128">
        <v>0</v>
      </c>
      <c r="D128">
        <v>501.56615492653651</v>
      </c>
      <c r="F128">
        <v>-5.4237288135593358E-2</v>
      </c>
      <c r="G128">
        <v>-0.49843384507346311</v>
      </c>
    </row>
    <row r="129" spans="1:7" x14ac:dyDescent="0.3">
      <c r="A129" s="2">
        <v>39945</v>
      </c>
      <c r="B129">
        <v>0</v>
      </c>
      <c r="D129">
        <v>496.17297046496071</v>
      </c>
      <c r="F129">
        <v>-1.075268817204322E-2</v>
      </c>
      <c r="G129">
        <v>-0.50382702953503888</v>
      </c>
    </row>
    <row r="130" spans="1:7" x14ac:dyDescent="0.3">
      <c r="A130" s="2">
        <v>39946</v>
      </c>
      <c r="B130">
        <v>-1</v>
      </c>
      <c r="C130">
        <v>2.5424500000000001</v>
      </c>
      <c r="D130">
        <v>496.17297046496071</v>
      </c>
      <c r="E130">
        <v>58.4693104760957</v>
      </c>
      <c r="F130">
        <v>0</v>
      </c>
      <c r="G130">
        <v>-0.50382702953503888</v>
      </c>
    </row>
    <row r="131" spans="1:7" x14ac:dyDescent="0.3">
      <c r="A131" s="2">
        <v>39947</v>
      </c>
      <c r="B131">
        <v>1</v>
      </c>
      <c r="C131">
        <v>2.5475400000000001</v>
      </c>
      <c r="D131">
        <v>506.39037000749659</v>
      </c>
      <c r="F131">
        <v>2.0592414643145981E-2</v>
      </c>
      <c r="G131">
        <v>-0.49360962999250302</v>
      </c>
    </row>
    <row r="132" spans="1:7" x14ac:dyDescent="0.3">
      <c r="A132" s="2">
        <v>39948</v>
      </c>
      <c r="B132">
        <v>0</v>
      </c>
      <c r="D132">
        <v>494.70443839193888</v>
      </c>
      <c r="F132">
        <v>-2.3076923076923109E-2</v>
      </c>
      <c r="G132">
        <v>-0.50529556160806066</v>
      </c>
    </row>
    <row r="133" spans="1:7" x14ac:dyDescent="0.3">
      <c r="A133" s="2">
        <v>39951</v>
      </c>
      <c r="B133">
        <v>0</v>
      </c>
      <c r="D133">
        <v>537.55285431565017</v>
      </c>
      <c r="F133">
        <v>8.6614173228346525E-2</v>
      </c>
      <c r="G133">
        <v>-0.4624471456843493</v>
      </c>
    </row>
    <row r="134" spans="1:7" x14ac:dyDescent="0.3">
      <c r="A134" s="2">
        <v>39952</v>
      </c>
      <c r="B134">
        <v>0</v>
      </c>
      <c r="D134">
        <v>537.55285431565017</v>
      </c>
      <c r="F134">
        <v>0</v>
      </c>
      <c r="G134">
        <v>-0.4624471456843493</v>
      </c>
    </row>
    <row r="135" spans="1:7" x14ac:dyDescent="0.3">
      <c r="A135" s="2">
        <v>39953</v>
      </c>
      <c r="B135">
        <v>0</v>
      </c>
      <c r="D135">
        <v>527.81457796935217</v>
      </c>
      <c r="F135">
        <v>-1.811594202898548E-2</v>
      </c>
      <c r="G135">
        <v>-0.47218542203064728</v>
      </c>
    </row>
    <row r="136" spans="1:7" x14ac:dyDescent="0.3">
      <c r="A136" s="2">
        <v>39954</v>
      </c>
      <c r="B136">
        <v>0</v>
      </c>
      <c r="D136">
        <v>502.49505946897739</v>
      </c>
      <c r="F136">
        <v>-4.7970479704796953E-2</v>
      </c>
      <c r="G136">
        <v>-0.49750494053102212</v>
      </c>
    </row>
    <row r="137" spans="1:7" x14ac:dyDescent="0.3">
      <c r="A137" s="2">
        <v>39955</v>
      </c>
      <c r="B137">
        <v>-1</v>
      </c>
      <c r="C137">
        <v>2.5524399999999998</v>
      </c>
      <c r="D137">
        <v>502.49505946897739</v>
      </c>
      <c r="E137">
        <v>0.95435108193726137</v>
      </c>
      <c r="F137">
        <v>0</v>
      </c>
      <c r="G137">
        <v>-0.49750494053102212</v>
      </c>
    </row>
    <row r="138" spans="1:7" x14ac:dyDescent="0.3">
      <c r="A138" s="2">
        <v>39959</v>
      </c>
      <c r="B138">
        <v>1</v>
      </c>
      <c r="C138">
        <v>2.52752</v>
      </c>
      <c r="D138">
        <v>552.69048922412367</v>
      </c>
      <c r="F138">
        <v>9.9892384629993058E-2</v>
      </c>
      <c r="G138">
        <v>-0.44730951077587577</v>
      </c>
    </row>
    <row r="139" spans="1:7" x14ac:dyDescent="0.3">
      <c r="A139" s="2">
        <v>39960</v>
      </c>
      <c r="B139">
        <v>-1</v>
      </c>
      <c r="C139">
        <v>2.6123799999999999</v>
      </c>
      <c r="D139">
        <v>552.69048922412367</v>
      </c>
      <c r="E139">
        <v>16.870976588330681</v>
      </c>
      <c r="F139">
        <v>0</v>
      </c>
      <c r="G139">
        <v>-0.44730951077587577</v>
      </c>
    </row>
    <row r="140" spans="1:7" x14ac:dyDescent="0.3">
      <c r="A140" s="2">
        <v>39961</v>
      </c>
      <c r="B140">
        <v>1</v>
      </c>
      <c r="C140">
        <v>2.6976900000000001</v>
      </c>
      <c r="D140">
        <v>557.26126081559278</v>
      </c>
      <c r="F140">
        <v>8.2700384402953908E-3</v>
      </c>
      <c r="G140">
        <v>-0.44273873918440659</v>
      </c>
    </row>
    <row r="141" spans="1:7" x14ac:dyDescent="0.3">
      <c r="A141" s="2">
        <v>39962</v>
      </c>
      <c r="B141">
        <v>0</v>
      </c>
      <c r="D141">
        <v>585.94382571051301</v>
      </c>
      <c r="F141">
        <v>5.1470588235294157E-2</v>
      </c>
      <c r="G141">
        <v>-0.41405617428948638</v>
      </c>
    </row>
    <row r="142" spans="1:7" x14ac:dyDescent="0.3">
      <c r="A142" s="2">
        <v>39965</v>
      </c>
      <c r="B142">
        <v>0</v>
      </c>
      <c r="D142">
        <v>631.01642768824479</v>
      </c>
      <c r="F142">
        <v>7.6923076923076872E-2</v>
      </c>
      <c r="G142">
        <v>-0.3689835723117546</v>
      </c>
    </row>
    <row r="143" spans="1:7" x14ac:dyDescent="0.3">
      <c r="A143" s="2">
        <v>39966</v>
      </c>
      <c r="B143">
        <v>0</v>
      </c>
      <c r="D143">
        <v>637.16269159429908</v>
      </c>
      <c r="F143">
        <v>9.7402597402596047E-3</v>
      </c>
      <c r="G143">
        <v>-0.36283730840570039</v>
      </c>
    </row>
    <row r="144" spans="1:7" x14ac:dyDescent="0.3">
      <c r="A144" s="2">
        <v>39967</v>
      </c>
      <c r="B144">
        <v>0</v>
      </c>
      <c r="D144">
        <v>610.52888133473027</v>
      </c>
      <c r="F144">
        <v>-4.1800643086816747E-2</v>
      </c>
      <c r="G144">
        <v>-0.38947111866526918</v>
      </c>
    </row>
    <row r="145" spans="1:7" x14ac:dyDescent="0.3">
      <c r="A145" s="2">
        <v>39968</v>
      </c>
      <c r="B145">
        <v>0</v>
      </c>
      <c r="D145">
        <v>624.87016378219039</v>
      </c>
      <c r="F145">
        <v>2.3489932885905951E-2</v>
      </c>
      <c r="G145">
        <v>-0.37512983621780921</v>
      </c>
    </row>
    <row r="146" spans="1:7" x14ac:dyDescent="0.3">
      <c r="A146" s="2">
        <v>39969</v>
      </c>
      <c r="B146">
        <v>0</v>
      </c>
      <c r="D146">
        <v>626.91891841754193</v>
      </c>
      <c r="F146">
        <v>3.2786885245903452E-3</v>
      </c>
      <c r="G146">
        <v>-0.37308108158245762</v>
      </c>
    </row>
    <row r="147" spans="1:7" x14ac:dyDescent="0.3">
      <c r="A147" s="2">
        <v>39972</v>
      </c>
      <c r="B147">
        <v>0</v>
      </c>
      <c r="D147">
        <v>620.77265451148753</v>
      </c>
      <c r="F147">
        <v>-9.8039215686275272E-3</v>
      </c>
      <c r="G147">
        <v>-0.379227345488512</v>
      </c>
    </row>
    <row r="148" spans="1:7" x14ac:dyDescent="0.3">
      <c r="A148" s="2">
        <v>39973</v>
      </c>
      <c r="B148">
        <v>0</v>
      </c>
      <c r="D148">
        <v>628.96767305289325</v>
      </c>
      <c r="F148">
        <v>1.3201320132013141E-2</v>
      </c>
      <c r="G148">
        <v>-0.37103232694710631</v>
      </c>
    </row>
    <row r="149" spans="1:7" x14ac:dyDescent="0.3">
      <c r="A149" s="2">
        <v>39974</v>
      </c>
      <c r="B149">
        <v>0</v>
      </c>
      <c r="D149">
        <v>624.87016378219039</v>
      </c>
      <c r="F149">
        <v>-6.514657980456029E-3</v>
      </c>
      <c r="G149">
        <v>-0.37512983621780921</v>
      </c>
    </row>
    <row r="150" spans="1:7" x14ac:dyDescent="0.3">
      <c r="A150" s="2">
        <v>39975</v>
      </c>
      <c r="B150">
        <v>0</v>
      </c>
      <c r="D150">
        <v>633.06518232359622</v>
      </c>
      <c r="F150">
        <v>1.311475409836071E-2</v>
      </c>
      <c r="G150">
        <v>-0.36693481767640329</v>
      </c>
    </row>
    <row r="151" spans="1:7" x14ac:dyDescent="0.3">
      <c r="A151" s="2">
        <v>39976</v>
      </c>
      <c r="B151">
        <v>0</v>
      </c>
      <c r="D151">
        <v>637.16269159429908</v>
      </c>
      <c r="F151">
        <v>6.4724919093850364E-3</v>
      </c>
      <c r="G151">
        <v>-0.3628373084057005</v>
      </c>
    </row>
    <row r="152" spans="1:7" x14ac:dyDescent="0.3">
      <c r="A152" s="2">
        <v>39979</v>
      </c>
      <c r="B152">
        <v>0</v>
      </c>
      <c r="D152">
        <v>592.09008961656741</v>
      </c>
      <c r="F152">
        <v>-7.0739549839228144E-2</v>
      </c>
      <c r="G152">
        <v>-0.40790991038343222</v>
      </c>
    </row>
    <row r="153" spans="1:7" x14ac:dyDescent="0.3">
      <c r="A153" s="2">
        <v>39980</v>
      </c>
      <c r="B153">
        <v>-1</v>
      </c>
      <c r="C153">
        <v>2.7622300000000002</v>
      </c>
      <c r="D153">
        <v>592.09008961656741</v>
      </c>
      <c r="E153">
        <v>13.222662416558251</v>
      </c>
      <c r="F153">
        <v>0</v>
      </c>
      <c r="G153">
        <v>-0.40790991038343222</v>
      </c>
    </row>
    <row r="154" spans="1:7" x14ac:dyDescent="0.3">
      <c r="A154" s="2">
        <v>39981</v>
      </c>
      <c r="B154">
        <v>1</v>
      </c>
      <c r="C154">
        <v>2.76776</v>
      </c>
      <c r="D154">
        <v>592.56927921419924</v>
      </c>
      <c r="F154">
        <v>8.093187270574731E-4</v>
      </c>
      <c r="G154">
        <v>-0.40743072078580028</v>
      </c>
    </row>
    <row r="155" spans="1:7" x14ac:dyDescent="0.3">
      <c r="A155" s="2">
        <v>39982</v>
      </c>
      <c r="B155">
        <v>0</v>
      </c>
      <c r="D155">
        <v>601.12623631476526</v>
      </c>
      <c r="F155">
        <v>1.444043321299637E-2</v>
      </c>
      <c r="G155">
        <v>-0.39887376368523431</v>
      </c>
    </row>
    <row r="156" spans="1:7" x14ac:dyDescent="0.3">
      <c r="A156" s="2">
        <v>39983</v>
      </c>
      <c r="B156">
        <v>0</v>
      </c>
      <c r="D156">
        <v>607.54395414018973</v>
      </c>
      <c r="F156">
        <v>1.067615658362975E-2</v>
      </c>
      <c r="G156">
        <v>-0.39245604585980992</v>
      </c>
    </row>
    <row r="157" spans="1:7" x14ac:dyDescent="0.3">
      <c r="A157" s="2">
        <v>39986</v>
      </c>
      <c r="B157">
        <v>-1</v>
      </c>
      <c r="C157">
        <v>2.5924</v>
      </c>
      <c r="D157">
        <v>607.54395414018973</v>
      </c>
      <c r="E157">
        <v>-37.513699928881458</v>
      </c>
      <c r="F157">
        <v>0</v>
      </c>
      <c r="G157">
        <v>-0.39245604585980992</v>
      </c>
    </row>
    <row r="158" spans="1:7" x14ac:dyDescent="0.3">
      <c r="A158" s="2">
        <v>39987</v>
      </c>
      <c r="B158">
        <v>1</v>
      </c>
      <c r="C158">
        <v>2.6076000000000001</v>
      </c>
      <c r="D158">
        <v>603.44333533635961</v>
      </c>
      <c r="F158">
        <v>-6.749501457278817E-3</v>
      </c>
      <c r="G158">
        <v>-0.39655666466363998</v>
      </c>
    </row>
    <row r="159" spans="1:7" x14ac:dyDescent="0.3">
      <c r="A159" s="2">
        <v>39988</v>
      </c>
      <c r="B159">
        <v>0</v>
      </c>
      <c r="D159">
        <v>617.42271762214398</v>
      </c>
      <c r="F159">
        <v>2.316602316602312E-2</v>
      </c>
      <c r="G159">
        <v>-0.38257728237785571</v>
      </c>
    </row>
    <row r="160" spans="1:7" x14ac:dyDescent="0.3">
      <c r="A160" s="2">
        <v>39989</v>
      </c>
      <c r="B160">
        <v>0</v>
      </c>
      <c r="D160">
        <v>659.3608644794972</v>
      </c>
      <c r="F160">
        <v>6.7924528301886777E-2</v>
      </c>
      <c r="G160">
        <v>-0.34063913552050251</v>
      </c>
    </row>
    <row r="161" spans="1:7" x14ac:dyDescent="0.3">
      <c r="A161" s="2">
        <v>39990</v>
      </c>
      <c r="B161">
        <v>0</v>
      </c>
      <c r="D161">
        <v>654.70107038423578</v>
      </c>
      <c r="F161">
        <v>-7.0671378091872183E-3</v>
      </c>
      <c r="G161">
        <v>-0.34529892961576392</v>
      </c>
    </row>
    <row r="162" spans="1:7" x14ac:dyDescent="0.3">
      <c r="A162" s="2">
        <v>39993</v>
      </c>
      <c r="B162">
        <v>0</v>
      </c>
      <c r="D162">
        <v>673.34024676528156</v>
      </c>
      <c r="F162">
        <v>2.846975088967962E-2</v>
      </c>
      <c r="G162">
        <v>-0.32665975323471808</v>
      </c>
    </row>
    <row r="163" spans="1:7" x14ac:dyDescent="0.3">
      <c r="A163" s="2">
        <v>39994</v>
      </c>
      <c r="B163">
        <v>0</v>
      </c>
      <c r="D163">
        <v>659.3608644794972</v>
      </c>
      <c r="F163">
        <v>-2.0761245674740469E-2</v>
      </c>
      <c r="G163">
        <v>-0.34063913552050251</v>
      </c>
    </row>
    <row r="164" spans="1:7" x14ac:dyDescent="0.3">
      <c r="A164" s="2">
        <v>39995</v>
      </c>
      <c r="B164">
        <v>0</v>
      </c>
      <c r="D164">
        <v>666.35055562238938</v>
      </c>
      <c r="F164">
        <v>1.0600706713780991E-2</v>
      </c>
      <c r="G164">
        <v>-0.33364944437761018</v>
      </c>
    </row>
    <row r="165" spans="1:7" x14ac:dyDescent="0.3">
      <c r="A165" s="2">
        <v>39996</v>
      </c>
      <c r="B165">
        <v>0</v>
      </c>
      <c r="D165">
        <v>612.76292352688256</v>
      </c>
      <c r="F165">
        <v>-8.0419580419580416E-2</v>
      </c>
      <c r="G165">
        <v>-0.38723707647311711</v>
      </c>
    </row>
    <row r="166" spans="1:7" x14ac:dyDescent="0.3">
      <c r="A166" s="2">
        <v>40000</v>
      </c>
      <c r="B166">
        <v>-1</v>
      </c>
      <c r="C166">
        <v>2.6123799999999999</v>
      </c>
      <c r="D166">
        <v>612.76292352688256</v>
      </c>
      <c r="E166">
        <v>1.1136907887675991</v>
      </c>
      <c r="F166">
        <v>0</v>
      </c>
      <c r="G166">
        <v>-0.38723707647311711</v>
      </c>
    </row>
    <row r="167" spans="1:7" x14ac:dyDescent="0.3">
      <c r="A167" s="2">
        <v>40001</v>
      </c>
      <c r="B167">
        <v>1</v>
      </c>
      <c r="C167">
        <v>2.61761</v>
      </c>
      <c r="D167">
        <v>575.86760131422602</v>
      </c>
      <c r="F167">
        <v>-6.0211414229010329E-2</v>
      </c>
      <c r="G167">
        <v>-0.42413239868577368</v>
      </c>
    </row>
    <row r="168" spans="1:7" x14ac:dyDescent="0.3">
      <c r="A168" s="2">
        <v>40002</v>
      </c>
      <c r="B168">
        <v>0</v>
      </c>
      <c r="D168">
        <v>575.86760131422602</v>
      </c>
      <c r="F168">
        <v>0</v>
      </c>
      <c r="G168">
        <v>-0.42413239868577368</v>
      </c>
    </row>
    <row r="169" spans="1:7" x14ac:dyDescent="0.3">
      <c r="A169" s="2">
        <v>40003</v>
      </c>
      <c r="B169">
        <v>0</v>
      </c>
      <c r="D169">
        <v>578.20852652282053</v>
      </c>
      <c r="F169">
        <v>4.0650406504065817E-3</v>
      </c>
      <c r="G169">
        <v>-0.42179147347717932</v>
      </c>
    </row>
    <row r="170" spans="1:7" x14ac:dyDescent="0.3">
      <c r="A170" s="2">
        <v>40004</v>
      </c>
      <c r="B170">
        <v>-1</v>
      </c>
      <c r="C170">
        <v>2.4425500000000002</v>
      </c>
      <c r="D170">
        <v>578.20852652282053</v>
      </c>
      <c r="E170">
        <v>-40.980236701653673</v>
      </c>
      <c r="F170">
        <v>0</v>
      </c>
      <c r="G170">
        <v>-0.42179147347717932</v>
      </c>
    </row>
    <row r="171" spans="1:7" x14ac:dyDescent="0.3">
      <c r="A171" s="2">
        <v>40007</v>
      </c>
      <c r="B171">
        <v>1</v>
      </c>
      <c r="C171">
        <v>2.4874800000000001</v>
      </c>
      <c r="D171">
        <v>611.33694532419076</v>
      </c>
      <c r="F171">
        <v>5.7294933024587102E-2</v>
      </c>
      <c r="G171">
        <v>-0.38866305467580908</v>
      </c>
    </row>
    <row r="172" spans="1:7" x14ac:dyDescent="0.3">
      <c r="A172" s="2">
        <v>40008</v>
      </c>
      <c r="B172">
        <v>0</v>
      </c>
      <c r="D172">
        <v>622.95932071058235</v>
      </c>
      <c r="F172">
        <v>1.9011406844106741E-2</v>
      </c>
      <c r="G172">
        <v>-0.37704067928941742</v>
      </c>
    </row>
    <row r="173" spans="1:7" x14ac:dyDescent="0.3">
      <c r="A173" s="2">
        <v>40009</v>
      </c>
      <c r="B173">
        <v>0</v>
      </c>
      <c r="D173">
        <v>676.4222474879831</v>
      </c>
      <c r="F173">
        <v>8.582089552238803E-2</v>
      </c>
      <c r="G173">
        <v>-0.3235777525120167</v>
      </c>
    </row>
    <row r="174" spans="1:7" x14ac:dyDescent="0.3">
      <c r="A174" s="2">
        <v>40010</v>
      </c>
      <c r="B174">
        <v>0</v>
      </c>
      <c r="D174">
        <v>697.34252318348763</v>
      </c>
      <c r="F174">
        <v>3.0927835051546278E-2</v>
      </c>
      <c r="G174">
        <v>-0.30265747681651212</v>
      </c>
    </row>
    <row r="175" spans="1:7" x14ac:dyDescent="0.3">
      <c r="A175" s="2">
        <v>40011</v>
      </c>
      <c r="B175">
        <v>0</v>
      </c>
      <c r="D175">
        <v>695.01804810620945</v>
      </c>
      <c r="F175">
        <v>-3.3333333333331878E-3</v>
      </c>
      <c r="G175">
        <v>-0.30498195189379029</v>
      </c>
    </row>
    <row r="176" spans="1:7" x14ac:dyDescent="0.3">
      <c r="A176" s="2">
        <v>40014</v>
      </c>
      <c r="B176">
        <v>0</v>
      </c>
      <c r="D176">
        <v>718.26279887899227</v>
      </c>
      <c r="F176">
        <v>3.3444816053511461E-2</v>
      </c>
      <c r="G176">
        <v>-0.28173720112100747</v>
      </c>
    </row>
    <row r="177" spans="1:7" x14ac:dyDescent="0.3">
      <c r="A177" s="2">
        <v>40015</v>
      </c>
      <c r="B177">
        <v>0</v>
      </c>
      <c r="D177">
        <v>727.56069918810545</v>
      </c>
      <c r="F177">
        <v>1.294498381877029E-2</v>
      </c>
      <c r="G177">
        <v>-0.27243930081189432</v>
      </c>
    </row>
    <row r="178" spans="1:7" x14ac:dyDescent="0.3">
      <c r="A178" s="2">
        <v>40016</v>
      </c>
      <c r="B178">
        <v>0</v>
      </c>
      <c r="D178">
        <v>729.88517426538374</v>
      </c>
      <c r="F178">
        <v>3.1948881789136681E-3</v>
      </c>
      <c r="G178">
        <v>-0.27011482573461598</v>
      </c>
    </row>
    <row r="179" spans="1:7" x14ac:dyDescent="0.3">
      <c r="A179" s="2">
        <v>40017</v>
      </c>
      <c r="B179">
        <v>0</v>
      </c>
      <c r="D179">
        <v>778.6991508882279</v>
      </c>
      <c r="F179">
        <v>6.6878980891719841E-2</v>
      </c>
      <c r="G179">
        <v>-0.2213008491117717</v>
      </c>
    </row>
    <row r="180" spans="1:7" x14ac:dyDescent="0.3">
      <c r="A180" s="2">
        <v>40018</v>
      </c>
      <c r="B180">
        <v>0</v>
      </c>
      <c r="D180">
        <v>787.99705119734108</v>
      </c>
      <c r="F180">
        <v>1.194029850746259E-2</v>
      </c>
      <c r="G180">
        <v>-0.2120029488026586</v>
      </c>
    </row>
    <row r="181" spans="1:7" x14ac:dyDescent="0.3">
      <c r="A181" s="2">
        <v>40021</v>
      </c>
      <c r="B181">
        <v>0</v>
      </c>
      <c r="D181">
        <v>794.97047642917596</v>
      </c>
      <c r="F181">
        <v>8.8495575221239076E-3</v>
      </c>
      <c r="G181">
        <v>-0.20502952357082371</v>
      </c>
    </row>
    <row r="182" spans="1:7" x14ac:dyDescent="0.3">
      <c r="A182" s="2">
        <v>40022</v>
      </c>
      <c r="B182">
        <v>0</v>
      </c>
      <c r="D182">
        <v>790.32152627461937</v>
      </c>
      <c r="F182">
        <v>-5.8479532163743242E-3</v>
      </c>
      <c r="G182">
        <v>-0.2096784737253804</v>
      </c>
    </row>
    <row r="183" spans="1:7" x14ac:dyDescent="0.3">
      <c r="A183" s="2">
        <v>40023</v>
      </c>
      <c r="B183">
        <v>0</v>
      </c>
      <c r="D183">
        <v>776.37467581094961</v>
      </c>
      <c r="F183">
        <v>-1.764705882352946E-2</v>
      </c>
      <c r="G183">
        <v>-0.22362532418905021</v>
      </c>
    </row>
    <row r="184" spans="1:7" x14ac:dyDescent="0.3">
      <c r="A184" s="2">
        <v>40024</v>
      </c>
      <c r="B184">
        <v>0</v>
      </c>
      <c r="D184">
        <v>801.94390166101084</v>
      </c>
      <c r="F184">
        <v>3.2934131736527039E-2</v>
      </c>
      <c r="G184">
        <v>-0.19805609833898899</v>
      </c>
    </row>
    <row r="185" spans="1:7" x14ac:dyDescent="0.3">
      <c r="A185" s="2">
        <v>40025</v>
      </c>
      <c r="B185">
        <v>0</v>
      </c>
      <c r="D185">
        <v>804.26837673828913</v>
      </c>
      <c r="F185">
        <v>2.898550724637738E-3</v>
      </c>
      <c r="G185">
        <v>-0.1957316232617107</v>
      </c>
    </row>
    <row r="186" spans="1:7" x14ac:dyDescent="0.3">
      <c r="A186" s="2">
        <v>40028</v>
      </c>
      <c r="B186">
        <v>0</v>
      </c>
      <c r="D186">
        <v>846.10892812929842</v>
      </c>
      <c r="F186">
        <v>5.2023121387283273E-2</v>
      </c>
      <c r="G186">
        <v>-0.15389107187070139</v>
      </c>
    </row>
    <row r="187" spans="1:7" x14ac:dyDescent="0.3">
      <c r="A187" s="2">
        <v>40029</v>
      </c>
      <c r="B187">
        <v>0</v>
      </c>
      <c r="D187">
        <v>853.08235336113319</v>
      </c>
      <c r="F187">
        <v>8.2417582417582125E-3</v>
      </c>
      <c r="G187">
        <v>-0.1469176466388665</v>
      </c>
    </row>
    <row r="188" spans="1:7" x14ac:dyDescent="0.3">
      <c r="A188" s="2">
        <v>40030</v>
      </c>
      <c r="B188">
        <v>0</v>
      </c>
      <c r="D188">
        <v>846.10892812929842</v>
      </c>
      <c r="F188">
        <v>-8.1743869209808251E-3</v>
      </c>
      <c r="G188">
        <v>-0.15389107187070131</v>
      </c>
    </row>
    <row r="189" spans="1:7" x14ac:dyDescent="0.3">
      <c r="A189" s="2">
        <v>40031</v>
      </c>
      <c r="B189">
        <v>0</v>
      </c>
      <c r="D189">
        <v>832.16207766562866</v>
      </c>
      <c r="F189">
        <v>-1.6483516483516539E-2</v>
      </c>
      <c r="G189">
        <v>-0.16783792233437109</v>
      </c>
    </row>
    <row r="190" spans="1:7" x14ac:dyDescent="0.3">
      <c r="A190" s="2">
        <v>40032</v>
      </c>
      <c r="B190">
        <v>0</v>
      </c>
      <c r="D190">
        <v>867.02920382480295</v>
      </c>
      <c r="F190">
        <v>4.1899441340782051E-2</v>
      </c>
      <c r="G190">
        <v>-0.1329707961751968</v>
      </c>
    </row>
    <row r="191" spans="1:7" x14ac:dyDescent="0.3">
      <c r="A191" s="2">
        <v>40035</v>
      </c>
      <c r="B191">
        <v>0</v>
      </c>
      <c r="D191">
        <v>860.05577859296818</v>
      </c>
      <c r="F191">
        <v>-8.0428954423591437E-3</v>
      </c>
      <c r="G191">
        <v>-0.13994422140703161</v>
      </c>
    </row>
    <row r="192" spans="1:7" x14ac:dyDescent="0.3">
      <c r="A192" s="2">
        <v>40036</v>
      </c>
      <c r="B192">
        <v>0</v>
      </c>
      <c r="D192">
        <v>827.51312751107207</v>
      </c>
      <c r="F192">
        <v>-3.7837837837837902E-2</v>
      </c>
      <c r="G192">
        <v>-0.17248687248892769</v>
      </c>
    </row>
    <row r="193" spans="1:7" x14ac:dyDescent="0.3">
      <c r="A193" s="2">
        <v>40037</v>
      </c>
      <c r="B193">
        <v>0</v>
      </c>
      <c r="D193">
        <v>857.73130351568977</v>
      </c>
      <c r="F193">
        <v>3.6516853932584192E-2</v>
      </c>
      <c r="G193">
        <v>-0.14226869648431001</v>
      </c>
    </row>
    <row r="194" spans="1:7" x14ac:dyDescent="0.3">
      <c r="A194" s="2">
        <v>40038</v>
      </c>
      <c r="B194">
        <v>0</v>
      </c>
      <c r="D194">
        <v>874.00262905663783</v>
      </c>
      <c r="F194">
        <v>1.8970189701897011E-2</v>
      </c>
      <c r="G194">
        <v>-0.12599737094336191</v>
      </c>
    </row>
    <row r="195" spans="1:7" x14ac:dyDescent="0.3">
      <c r="A195" s="2">
        <v>40039</v>
      </c>
      <c r="B195">
        <v>0</v>
      </c>
      <c r="D195">
        <v>853.08235336113319</v>
      </c>
      <c r="F195">
        <v>-2.393617021276595E-2</v>
      </c>
      <c r="G195">
        <v>-0.1469176466388665</v>
      </c>
    </row>
    <row r="196" spans="1:7" x14ac:dyDescent="0.3">
      <c r="A196" s="2">
        <v>40042</v>
      </c>
      <c r="B196">
        <v>0</v>
      </c>
      <c r="D196">
        <v>790.32152627461937</v>
      </c>
      <c r="F196">
        <v>-7.3569482288828203E-2</v>
      </c>
      <c r="G196">
        <v>-0.20967847372538029</v>
      </c>
    </row>
    <row r="197" spans="1:7" x14ac:dyDescent="0.3">
      <c r="A197" s="2">
        <v>40043</v>
      </c>
      <c r="B197">
        <v>-1</v>
      </c>
      <c r="C197">
        <v>3.4815100000000001</v>
      </c>
      <c r="D197">
        <v>790.32152627461937</v>
      </c>
      <c r="E197">
        <v>231.05979610669419</v>
      </c>
      <c r="F197">
        <v>0</v>
      </c>
      <c r="G197">
        <v>-0.20967847372538029</v>
      </c>
    </row>
    <row r="198" spans="1:7" x14ac:dyDescent="0.3">
      <c r="A198" s="2">
        <v>40044</v>
      </c>
      <c r="B198">
        <v>1</v>
      </c>
      <c r="C198">
        <v>3.39839</v>
      </c>
      <c r="D198">
        <v>832.55631756894809</v>
      </c>
      <c r="F198">
        <v>5.3440011299468397E-2</v>
      </c>
      <c r="G198">
        <v>-0.16744368243105151</v>
      </c>
    </row>
    <row r="199" spans="1:7" x14ac:dyDescent="0.3">
      <c r="A199" s="2">
        <v>40045</v>
      </c>
      <c r="B199">
        <v>0</v>
      </c>
      <c r="D199">
        <v>855.81208062953328</v>
      </c>
      <c r="F199">
        <v>2.7932960893854771E-2</v>
      </c>
      <c r="G199">
        <v>-0.14418791937046629</v>
      </c>
    </row>
    <row r="200" spans="1:7" x14ac:dyDescent="0.3">
      <c r="A200" s="2">
        <v>40046</v>
      </c>
      <c r="B200">
        <v>0</v>
      </c>
      <c r="D200">
        <v>904.64918305676201</v>
      </c>
      <c r="F200">
        <v>5.7065217391304213E-2</v>
      </c>
      <c r="G200">
        <v>-9.5350816943237549E-2</v>
      </c>
    </row>
    <row r="201" spans="1:7" x14ac:dyDescent="0.3">
      <c r="A201" s="2">
        <v>40049</v>
      </c>
      <c r="B201">
        <v>0</v>
      </c>
      <c r="D201">
        <v>902.32360675070345</v>
      </c>
      <c r="F201">
        <v>-2.5706940874036239E-3</v>
      </c>
      <c r="G201">
        <v>-9.7676393249296112E-2</v>
      </c>
    </row>
    <row r="202" spans="1:7" x14ac:dyDescent="0.3">
      <c r="A202" s="2">
        <v>40050</v>
      </c>
      <c r="B202">
        <v>0</v>
      </c>
      <c r="D202">
        <v>909.30033566887903</v>
      </c>
      <c r="F202">
        <v>7.7319587628865696E-3</v>
      </c>
      <c r="G202">
        <v>-9.0699664331120644E-2</v>
      </c>
    </row>
    <row r="203" spans="1:7" x14ac:dyDescent="0.3">
      <c r="A203" s="2">
        <v>40051</v>
      </c>
      <c r="B203">
        <v>0</v>
      </c>
      <c r="D203">
        <v>909.30033566887903</v>
      </c>
      <c r="F203">
        <v>0</v>
      </c>
      <c r="G203">
        <v>-9.0699664331120644E-2</v>
      </c>
    </row>
    <row r="204" spans="1:7" x14ac:dyDescent="0.3">
      <c r="A204" s="2">
        <v>40052</v>
      </c>
      <c r="B204">
        <v>0</v>
      </c>
      <c r="D204">
        <v>916.27706458705461</v>
      </c>
      <c r="F204">
        <v>7.6726342710997653E-3</v>
      </c>
      <c r="G204">
        <v>-8.3722935412945065E-2</v>
      </c>
    </row>
    <row r="205" spans="1:7" x14ac:dyDescent="0.3">
      <c r="A205" s="2">
        <v>40053</v>
      </c>
      <c r="B205">
        <v>0</v>
      </c>
      <c r="D205">
        <v>913.95148828099605</v>
      </c>
      <c r="F205">
        <v>-2.5380710659899108E-3</v>
      </c>
      <c r="G205">
        <v>-8.6048511719003629E-2</v>
      </c>
    </row>
    <row r="206" spans="1:7" x14ac:dyDescent="0.3">
      <c r="A206" s="2">
        <v>40056</v>
      </c>
      <c r="B206">
        <v>0</v>
      </c>
      <c r="D206">
        <v>890.69572522041096</v>
      </c>
      <c r="F206">
        <v>-2.5445292620865031E-2</v>
      </c>
      <c r="G206">
        <v>-0.10930427477958871</v>
      </c>
    </row>
    <row r="207" spans="1:7" x14ac:dyDescent="0.3">
      <c r="A207" s="2">
        <v>40057</v>
      </c>
      <c r="B207">
        <v>0</v>
      </c>
      <c r="D207">
        <v>832.55631756894809</v>
      </c>
      <c r="F207">
        <v>-6.5274151436031325E-2</v>
      </c>
      <c r="G207">
        <v>-0.16744368243105159</v>
      </c>
    </row>
    <row r="208" spans="1:7" x14ac:dyDescent="0.3">
      <c r="A208" s="2">
        <v>40058</v>
      </c>
      <c r="B208">
        <v>-1</v>
      </c>
      <c r="C208">
        <v>3.53146</v>
      </c>
      <c r="D208">
        <v>832.55631756894809</v>
      </c>
      <c r="E208">
        <v>30.946443904720699</v>
      </c>
      <c r="F208">
        <v>0</v>
      </c>
      <c r="G208">
        <v>-0.16744368243105159</v>
      </c>
    </row>
    <row r="209" spans="1:7" x14ac:dyDescent="0.3">
      <c r="A209" s="2">
        <v>40059</v>
      </c>
      <c r="B209">
        <v>1</v>
      </c>
      <c r="C209">
        <v>3.6086</v>
      </c>
      <c r="D209">
        <v>837.49360770805345</v>
      </c>
      <c r="F209">
        <v>5.9302776700105309E-3</v>
      </c>
      <c r="G209">
        <v>-0.16250639229194619</v>
      </c>
    </row>
    <row r="210" spans="1:7" x14ac:dyDescent="0.3">
      <c r="A210" s="2">
        <v>40060</v>
      </c>
      <c r="B210">
        <v>0</v>
      </c>
      <c r="D210">
        <v>872.10078158028693</v>
      </c>
      <c r="F210">
        <v>4.1322314049586639E-2</v>
      </c>
      <c r="G210">
        <v>-0.12789921841971261</v>
      </c>
    </row>
    <row r="211" spans="1:7" x14ac:dyDescent="0.3">
      <c r="A211" s="2">
        <v>40064</v>
      </c>
      <c r="B211">
        <v>0</v>
      </c>
      <c r="D211">
        <v>897.47937575325841</v>
      </c>
      <c r="F211">
        <v>2.910052910052929E-2</v>
      </c>
      <c r="G211">
        <v>-0.1025206242467411</v>
      </c>
    </row>
    <row r="212" spans="1:7" x14ac:dyDescent="0.3">
      <c r="A212" s="2">
        <v>40065</v>
      </c>
      <c r="B212">
        <v>0</v>
      </c>
      <c r="D212">
        <v>918.24368007659848</v>
      </c>
      <c r="F212">
        <v>2.313624678663229E-2</v>
      </c>
      <c r="G212">
        <v>-8.1756319923401044E-2</v>
      </c>
    </row>
    <row r="213" spans="1:7" x14ac:dyDescent="0.3">
      <c r="A213" s="2">
        <v>40066</v>
      </c>
      <c r="B213">
        <v>0</v>
      </c>
      <c r="D213">
        <v>945.92941917438532</v>
      </c>
      <c r="F213">
        <v>3.015075376884413E-2</v>
      </c>
      <c r="G213">
        <v>-5.4070580825614223E-2</v>
      </c>
    </row>
    <row r="214" spans="1:7" x14ac:dyDescent="0.3">
      <c r="A214" s="2">
        <v>40067</v>
      </c>
      <c r="B214">
        <v>0</v>
      </c>
      <c r="D214">
        <v>945.92941917438532</v>
      </c>
      <c r="F214">
        <v>0</v>
      </c>
      <c r="G214">
        <v>-5.4070580825614223E-2</v>
      </c>
    </row>
    <row r="215" spans="1:7" x14ac:dyDescent="0.3">
      <c r="A215" s="2">
        <v>40070</v>
      </c>
      <c r="B215">
        <v>0</v>
      </c>
      <c r="D215">
        <v>964.38657857290991</v>
      </c>
      <c r="F215">
        <v>1.951219512195124E-2</v>
      </c>
      <c r="G215">
        <v>-3.5613421427089557E-2</v>
      </c>
    </row>
    <row r="216" spans="1:7" x14ac:dyDescent="0.3">
      <c r="A216" s="2">
        <v>40071</v>
      </c>
      <c r="B216">
        <v>0</v>
      </c>
      <c r="D216">
        <v>978.22944812180344</v>
      </c>
      <c r="F216">
        <v>1.4354066985646121E-2</v>
      </c>
      <c r="G216">
        <v>-2.1770551878195991E-2</v>
      </c>
    </row>
    <row r="217" spans="1:7" x14ac:dyDescent="0.3">
      <c r="A217" s="2">
        <v>40072</v>
      </c>
      <c r="B217">
        <v>0</v>
      </c>
      <c r="D217">
        <v>1022.0652016932989</v>
      </c>
      <c r="F217">
        <v>4.4811320754716943E-2</v>
      </c>
      <c r="G217">
        <v>2.2065201693299841E-2</v>
      </c>
    </row>
    <row r="218" spans="1:7" x14ac:dyDescent="0.3">
      <c r="A218" s="2">
        <v>40073</v>
      </c>
      <c r="B218">
        <v>0</v>
      </c>
      <c r="D218">
        <v>1017.450911843668</v>
      </c>
      <c r="F218">
        <v>-4.5146726862301811E-3</v>
      </c>
      <c r="G218">
        <v>1.7450911843668759E-2</v>
      </c>
    </row>
    <row r="219" spans="1:7" x14ac:dyDescent="0.3">
      <c r="A219" s="2">
        <v>40074</v>
      </c>
      <c r="B219">
        <v>0</v>
      </c>
      <c r="D219">
        <v>1019.758056768484</v>
      </c>
      <c r="F219">
        <v>2.2675736961450528E-3</v>
      </c>
      <c r="G219">
        <v>1.97580567684843E-2</v>
      </c>
    </row>
    <row r="220" spans="1:7" x14ac:dyDescent="0.3">
      <c r="A220" s="2">
        <v>40077</v>
      </c>
      <c r="B220">
        <v>0</v>
      </c>
      <c r="D220">
        <v>1010.529477069221</v>
      </c>
      <c r="F220">
        <v>-9.0497737556561875E-3</v>
      </c>
      <c r="G220">
        <v>1.052947706922192E-2</v>
      </c>
    </row>
    <row r="221" spans="1:7" x14ac:dyDescent="0.3">
      <c r="A221" s="2">
        <v>40078</v>
      </c>
      <c r="B221">
        <v>0</v>
      </c>
      <c r="D221">
        <v>1028.9866364677459</v>
      </c>
      <c r="F221">
        <v>1.8264840182648619E-2</v>
      </c>
      <c r="G221">
        <v>2.8986636467746681E-2</v>
      </c>
    </row>
    <row r="222" spans="1:7" x14ac:dyDescent="0.3">
      <c r="A222" s="2">
        <v>40079</v>
      </c>
      <c r="B222">
        <v>0</v>
      </c>
      <c r="D222">
        <v>998.99375244514363</v>
      </c>
      <c r="F222">
        <v>-2.914798206278035E-2</v>
      </c>
      <c r="G222">
        <v>-1.0062475548558989E-3</v>
      </c>
    </row>
    <row r="223" spans="1:7" x14ac:dyDescent="0.3">
      <c r="A223" s="2">
        <v>40080</v>
      </c>
      <c r="B223">
        <v>0</v>
      </c>
      <c r="D223">
        <v>964.38657857290991</v>
      </c>
      <c r="F223">
        <v>-3.4642032332563577E-2</v>
      </c>
      <c r="G223">
        <v>-3.5613421427089557E-2</v>
      </c>
    </row>
    <row r="224" spans="1:7" x14ac:dyDescent="0.3">
      <c r="A224" s="2">
        <v>40081</v>
      </c>
      <c r="B224">
        <v>-1</v>
      </c>
      <c r="C224">
        <v>4.1108799999999999</v>
      </c>
      <c r="D224">
        <v>964.38657857290991</v>
      </c>
      <c r="E224">
        <v>115.88327528363661</v>
      </c>
      <c r="F224">
        <v>0</v>
      </c>
      <c r="G224">
        <v>-3.5613421427089557E-2</v>
      </c>
    </row>
    <row r="225" spans="1:7" x14ac:dyDescent="0.3">
      <c r="A225" s="2">
        <v>40084</v>
      </c>
      <c r="B225">
        <v>1</v>
      </c>
      <c r="C225">
        <v>4.1691599999999998</v>
      </c>
      <c r="D225">
        <v>1001.591180290682</v>
      </c>
      <c r="F225">
        <v>3.8578514616853347E-2</v>
      </c>
      <c r="G225">
        <v>1.5911802906827251E-3</v>
      </c>
    </row>
    <row r="226" spans="1:7" x14ac:dyDescent="0.3">
      <c r="A226" s="2">
        <v>40085</v>
      </c>
      <c r="B226">
        <v>0</v>
      </c>
      <c r="D226">
        <v>996.9648930837966</v>
      </c>
      <c r="F226">
        <v>-4.6189376443419583E-3</v>
      </c>
      <c r="G226">
        <v>-3.0351069162027899E-3</v>
      </c>
    </row>
    <row r="227" spans="1:7" x14ac:dyDescent="0.3">
      <c r="A227" s="2">
        <v>40086</v>
      </c>
      <c r="B227">
        <v>0</v>
      </c>
      <c r="D227">
        <v>983.08603146314067</v>
      </c>
      <c r="F227">
        <v>-1.392111368909499E-2</v>
      </c>
      <c r="G227">
        <v>-1.6913968536858781E-2</v>
      </c>
    </row>
    <row r="228" spans="1:7" x14ac:dyDescent="0.3">
      <c r="A228" s="2">
        <v>40087</v>
      </c>
      <c r="B228">
        <v>0</v>
      </c>
      <c r="D228">
        <v>909.06543615297483</v>
      </c>
      <c r="F228">
        <v>-7.5294117647058734E-2</v>
      </c>
      <c r="G228">
        <v>-9.0934563847024585E-2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909.06543615297483</v>
      </c>
      <c r="E229">
        <v>-68.940931957005773</v>
      </c>
      <c r="F229">
        <v>0</v>
      </c>
      <c r="G229">
        <v>-9.0934563847024585E-2</v>
      </c>
    </row>
    <row r="230" spans="1:7" x14ac:dyDescent="0.3">
      <c r="A230" s="2">
        <v>40091</v>
      </c>
      <c r="B230">
        <v>1</v>
      </c>
      <c r="C230">
        <v>3.93893</v>
      </c>
      <c r="D230">
        <v>934.69927529038284</v>
      </c>
      <c r="F230">
        <v>2.8198013166012E-2</v>
      </c>
      <c r="G230">
        <v>-6.5300724709616564E-2</v>
      </c>
    </row>
    <row r="231" spans="1:7" x14ac:dyDescent="0.3">
      <c r="A231" s="2">
        <v>40092</v>
      </c>
      <c r="B231">
        <v>-1</v>
      </c>
      <c r="C231">
        <v>4.2207700000000008</v>
      </c>
      <c r="D231">
        <v>934.69927529038284</v>
      </c>
      <c r="E231">
        <v>65.045837962430141</v>
      </c>
      <c r="F231">
        <v>0</v>
      </c>
      <c r="G231">
        <v>-6.5300724709616564E-2</v>
      </c>
    </row>
    <row r="232" spans="1:7" x14ac:dyDescent="0.3">
      <c r="A232" s="2">
        <v>40093</v>
      </c>
      <c r="B232">
        <v>1</v>
      </c>
      <c r="C232">
        <v>4.2092000000000001</v>
      </c>
      <c r="D232">
        <v>945.97997546731699</v>
      </c>
      <c r="F232">
        <v>1.2068801672526769E-2</v>
      </c>
      <c r="G232">
        <v>-5.4020024532682398E-2</v>
      </c>
    </row>
    <row r="233" spans="1:7" x14ac:dyDescent="0.3">
      <c r="A233" s="2">
        <v>40094</v>
      </c>
      <c r="B233">
        <v>0</v>
      </c>
      <c r="D233">
        <v>968.18607817781754</v>
      </c>
      <c r="F233">
        <v>2.3474178403755989E-2</v>
      </c>
      <c r="G233">
        <v>-3.1813921822181901E-2</v>
      </c>
    </row>
    <row r="234" spans="1:7" x14ac:dyDescent="0.3">
      <c r="A234" s="2">
        <v>40095</v>
      </c>
      <c r="B234">
        <v>0</v>
      </c>
      <c r="D234">
        <v>985.95096034621781</v>
      </c>
      <c r="F234">
        <v>1.8348623853210899E-2</v>
      </c>
      <c r="G234">
        <v>-1.4049039653781681E-2</v>
      </c>
    </row>
    <row r="235" spans="1:7" x14ac:dyDescent="0.3">
      <c r="A235" s="2">
        <v>40098</v>
      </c>
      <c r="B235">
        <v>0</v>
      </c>
      <c r="D235">
        <v>999.27462197251805</v>
      </c>
      <c r="F235">
        <v>1.3513513513513599E-2</v>
      </c>
      <c r="G235">
        <v>-7.2537802748140479E-4</v>
      </c>
    </row>
    <row r="236" spans="1:7" x14ac:dyDescent="0.3">
      <c r="A236" s="2">
        <v>40099</v>
      </c>
      <c r="B236">
        <v>0</v>
      </c>
      <c r="D236">
        <v>990.39218088831785</v>
      </c>
      <c r="F236">
        <v>-8.8888888888889461E-3</v>
      </c>
      <c r="G236">
        <v>-9.6078191116816258E-3</v>
      </c>
    </row>
    <row r="237" spans="1:7" x14ac:dyDescent="0.3">
      <c r="A237" s="2">
        <v>40100</v>
      </c>
      <c r="B237">
        <v>0</v>
      </c>
      <c r="D237">
        <v>1041.4662171224691</v>
      </c>
      <c r="F237">
        <v>5.1569506726457437E-2</v>
      </c>
      <c r="G237">
        <v>4.146621712246934E-2</v>
      </c>
    </row>
    <row r="238" spans="1:7" x14ac:dyDescent="0.3">
      <c r="A238" s="2">
        <v>40101</v>
      </c>
      <c r="B238">
        <v>0</v>
      </c>
      <c r="D238">
        <v>1050.3486582066689</v>
      </c>
      <c r="F238">
        <v>8.5287846481876262E-3</v>
      </c>
      <c r="G238">
        <v>5.034865820666945E-2</v>
      </c>
    </row>
    <row r="239" spans="1:7" x14ac:dyDescent="0.3">
      <c r="A239" s="2">
        <v>40102</v>
      </c>
      <c r="B239">
        <v>0</v>
      </c>
      <c r="D239">
        <v>1028.1425554961691</v>
      </c>
      <c r="F239">
        <v>-2.1141649048625699E-2</v>
      </c>
      <c r="G239">
        <v>2.8142555496169171E-2</v>
      </c>
    </row>
    <row r="240" spans="1:7" x14ac:dyDescent="0.3">
      <c r="A240" s="2">
        <v>40105</v>
      </c>
      <c r="B240">
        <v>0</v>
      </c>
      <c r="D240">
        <v>1054.7898787487691</v>
      </c>
      <c r="F240">
        <v>2.591792656587466E-2</v>
      </c>
      <c r="G240">
        <v>5.4789878748769498E-2</v>
      </c>
    </row>
    <row r="241" spans="1:7" x14ac:dyDescent="0.3">
      <c r="A241" s="2">
        <v>40106</v>
      </c>
      <c r="B241">
        <v>0</v>
      </c>
      <c r="D241">
        <v>1037.0249965803689</v>
      </c>
      <c r="F241">
        <v>-1.6842105263157992E-2</v>
      </c>
      <c r="G241">
        <v>3.7024996580369063E-2</v>
      </c>
    </row>
    <row r="242" spans="1:7" x14ac:dyDescent="0.3">
      <c r="A242" s="2">
        <v>40107</v>
      </c>
      <c r="B242">
        <v>0</v>
      </c>
      <c r="D242">
        <v>1008.157063056718</v>
      </c>
      <c r="F242">
        <v>-2.783725910064239E-2</v>
      </c>
      <c r="G242">
        <v>8.1570630567184832E-3</v>
      </c>
    </row>
    <row r="243" spans="1:7" x14ac:dyDescent="0.3">
      <c r="A243" s="2">
        <v>40108</v>
      </c>
      <c r="B243">
        <v>0</v>
      </c>
      <c r="D243">
        <v>1037.0249965803689</v>
      </c>
      <c r="F243">
        <v>2.8634361233480291E-2</v>
      </c>
      <c r="G243">
        <v>3.7024996580369063E-2</v>
      </c>
    </row>
    <row r="244" spans="1:7" x14ac:dyDescent="0.3">
      <c r="A244" s="2">
        <v>40109</v>
      </c>
      <c r="B244">
        <v>0</v>
      </c>
      <c r="D244">
        <v>1001.495232243568</v>
      </c>
      <c r="F244">
        <v>-3.426124197002145E-2</v>
      </c>
      <c r="G244">
        <v>1.4952322435684009E-3</v>
      </c>
    </row>
    <row r="245" spans="1:7" x14ac:dyDescent="0.3">
      <c r="A245" s="2">
        <v>40112</v>
      </c>
      <c r="B245">
        <v>-1</v>
      </c>
      <c r="C245">
        <v>4.3506400000000003</v>
      </c>
      <c r="D245">
        <v>1001.495232243568</v>
      </c>
      <c r="E245">
        <v>31.40831167373187</v>
      </c>
      <c r="F245">
        <v>0</v>
      </c>
      <c r="G245">
        <v>1.4952322435684009E-3</v>
      </c>
    </row>
    <row r="246" spans="1:7" x14ac:dyDescent="0.3">
      <c r="A246" s="2">
        <v>40113</v>
      </c>
      <c r="B246">
        <v>1</v>
      </c>
      <c r="C246">
        <v>4.3893800000000001</v>
      </c>
      <c r="D246">
        <v>978.82036787083973</v>
      </c>
      <c r="F246">
        <v>-2.2641010803348131E-2</v>
      </c>
      <c r="G246">
        <v>-2.117963212915985E-2</v>
      </c>
    </row>
    <row r="247" spans="1:7" x14ac:dyDescent="0.3">
      <c r="A247" s="2">
        <v>40114</v>
      </c>
      <c r="B247">
        <v>0</v>
      </c>
      <c r="D247">
        <v>919.49792133321318</v>
      </c>
      <c r="F247">
        <v>-6.0606060606060552E-2</v>
      </c>
      <c r="G247">
        <v>-8.0502078666786492E-2</v>
      </c>
    </row>
    <row r="248" spans="1:7" x14ac:dyDescent="0.3">
      <c r="A248" s="2">
        <v>40115</v>
      </c>
      <c r="B248">
        <v>0</v>
      </c>
      <c r="D248">
        <v>978.82036787083973</v>
      </c>
      <c r="F248">
        <v>6.4516129032258007E-2</v>
      </c>
      <c r="G248">
        <v>-2.117963212915985E-2</v>
      </c>
    </row>
    <row r="249" spans="1:7" x14ac:dyDescent="0.3">
      <c r="A249" s="2">
        <v>40116</v>
      </c>
      <c r="B249">
        <v>-1</v>
      </c>
      <c r="C249">
        <v>3.9110800000000001</v>
      </c>
      <c r="D249">
        <v>978.82036787083973</v>
      </c>
      <c r="E249">
        <v>-109.13048530364161</v>
      </c>
      <c r="F249">
        <v>0</v>
      </c>
      <c r="G249">
        <v>-2.117963212915985E-2</v>
      </c>
    </row>
    <row r="250" spans="1:7" x14ac:dyDescent="0.3">
      <c r="A250" s="2">
        <v>40119</v>
      </c>
      <c r="B250">
        <v>1</v>
      </c>
      <c r="C250">
        <v>3.9889800000000002</v>
      </c>
      <c r="D250">
        <v>981.52446777957255</v>
      </c>
      <c r="F250">
        <v>2.7626109932865628E-3</v>
      </c>
      <c r="G250">
        <v>-1.8475532220427079E-2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981.52446777957255</v>
      </c>
      <c r="E251">
        <v>12.752456647626101</v>
      </c>
      <c r="F251">
        <v>0</v>
      </c>
      <c r="G251">
        <v>-1.8475532220427079E-2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960.48581654012492</v>
      </c>
      <c r="F252">
        <v>-2.1434668141326881E-2</v>
      </c>
      <c r="G252">
        <v>-3.9514183459874667E-2</v>
      </c>
    </row>
    <row r="253" spans="1:7" x14ac:dyDescent="0.3">
      <c r="A253" s="2">
        <v>40122</v>
      </c>
      <c r="B253">
        <v>0</v>
      </c>
      <c r="D253">
        <v>1014.763884796692</v>
      </c>
      <c r="F253">
        <v>5.6511056511056257E-2</v>
      </c>
      <c r="G253">
        <v>1.4763884796692439E-2</v>
      </c>
    </row>
    <row r="254" spans="1:7" x14ac:dyDescent="0.3">
      <c r="A254" s="2">
        <v>40123</v>
      </c>
      <c r="B254">
        <v>0</v>
      </c>
      <c r="D254">
        <v>1014.763884796692</v>
      </c>
      <c r="F254">
        <v>0</v>
      </c>
      <c r="G254">
        <v>1.4763884796692439E-2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1058.2240518934179</v>
      </c>
      <c r="F255">
        <v>4.2827861483692331E-2</v>
      </c>
      <c r="G255">
        <v>5.8224051893418727E-2</v>
      </c>
    </row>
    <row r="256" spans="1:7" x14ac:dyDescent="0.3">
      <c r="A256" s="2">
        <v>40127</v>
      </c>
      <c r="B256">
        <v>0</v>
      </c>
      <c r="D256">
        <v>1055.9433966091649</v>
      </c>
      <c r="F256">
        <v>-2.1551724137930379E-3</v>
      </c>
      <c r="G256">
        <v>5.5943396609165807E-2</v>
      </c>
    </row>
    <row r="257" spans="1:7" x14ac:dyDescent="0.3">
      <c r="A257" s="2">
        <v>40128</v>
      </c>
      <c r="B257">
        <v>0</v>
      </c>
      <c r="D257">
        <v>1074.188638883189</v>
      </c>
      <c r="F257">
        <v>1.727861771058303E-2</v>
      </c>
      <c r="G257">
        <v>7.418863888319005E-2</v>
      </c>
    </row>
    <row r="258" spans="1:7" x14ac:dyDescent="0.3">
      <c r="A258" s="2">
        <v>40129</v>
      </c>
      <c r="B258">
        <v>0</v>
      </c>
      <c r="D258">
        <v>1039.978809619394</v>
      </c>
      <c r="F258">
        <v>-3.1847133757961783E-2</v>
      </c>
      <c r="G258">
        <v>3.9978809619394262E-2</v>
      </c>
    </row>
    <row r="259" spans="1:7" x14ac:dyDescent="0.3">
      <c r="A259" s="2">
        <v>40130</v>
      </c>
      <c r="B259">
        <v>0</v>
      </c>
      <c r="D259">
        <v>1058.2240518934179</v>
      </c>
      <c r="F259">
        <v>1.7543859649122862E-2</v>
      </c>
      <c r="G259">
        <v>5.8224051893418727E-2</v>
      </c>
    </row>
    <row r="260" spans="1:7" x14ac:dyDescent="0.3">
      <c r="A260" s="2">
        <v>40133</v>
      </c>
      <c r="B260">
        <v>0</v>
      </c>
      <c r="D260">
        <v>1106.1178128627321</v>
      </c>
      <c r="F260">
        <v>4.5258620689655027E-2</v>
      </c>
      <c r="G260">
        <v>0.1061178128627327</v>
      </c>
    </row>
    <row r="261" spans="1:7" x14ac:dyDescent="0.3">
      <c r="A261" s="2">
        <v>40134</v>
      </c>
      <c r="B261">
        <v>0</v>
      </c>
      <c r="D261">
        <v>1108.398468146986</v>
      </c>
      <c r="F261">
        <v>2.0618556701033079E-3</v>
      </c>
      <c r="G261">
        <v>0.1083984681469861</v>
      </c>
    </row>
    <row r="262" spans="1:7" x14ac:dyDescent="0.3">
      <c r="A262" s="2">
        <v>40135</v>
      </c>
      <c r="B262">
        <v>0</v>
      </c>
      <c r="D262">
        <v>1106.1178128627321</v>
      </c>
      <c r="F262">
        <v>-2.057613168724437E-3</v>
      </c>
      <c r="G262">
        <v>0.1061178128627329</v>
      </c>
    </row>
    <row r="263" spans="1:7" x14ac:dyDescent="0.3">
      <c r="A263" s="2">
        <v>40136</v>
      </c>
      <c r="B263">
        <v>0</v>
      </c>
      <c r="D263">
        <v>1058.2240518934179</v>
      </c>
      <c r="F263">
        <v>-4.3298969072164913E-2</v>
      </c>
      <c r="G263">
        <v>5.8224051893418727E-2</v>
      </c>
    </row>
    <row r="264" spans="1:7" x14ac:dyDescent="0.3">
      <c r="A264" s="2">
        <v>40137</v>
      </c>
      <c r="B264">
        <v>0</v>
      </c>
      <c r="D264">
        <v>925.94604540674084</v>
      </c>
      <c r="F264">
        <v>-0.125</v>
      </c>
      <c r="G264">
        <v>-7.4053954593258586E-2</v>
      </c>
    </row>
    <row r="265" spans="1:7" x14ac:dyDescent="0.3">
      <c r="A265" s="2">
        <v>40140</v>
      </c>
      <c r="B265">
        <v>-1</v>
      </c>
      <c r="C265">
        <v>4.1908000000000003</v>
      </c>
      <c r="D265">
        <v>925.94604540674084</v>
      </c>
      <c r="E265">
        <v>-58.986868271921033</v>
      </c>
      <c r="F265">
        <v>0</v>
      </c>
      <c r="G265">
        <v>-7.4053954593258586E-2</v>
      </c>
    </row>
    <row r="266" spans="1:7" x14ac:dyDescent="0.3">
      <c r="A266" s="2">
        <v>40141</v>
      </c>
      <c r="B266">
        <v>1</v>
      </c>
      <c r="C266">
        <v>4.2292199999999998</v>
      </c>
      <c r="D266">
        <v>921.73801579543726</v>
      </c>
      <c r="F266">
        <v>-4.5445732309976616E-3</v>
      </c>
      <c r="G266">
        <v>-7.8261984204562207E-2</v>
      </c>
    </row>
    <row r="267" spans="1:7" x14ac:dyDescent="0.3">
      <c r="A267" s="2">
        <v>40142</v>
      </c>
      <c r="B267">
        <v>0</v>
      </c>
      <c r="D267">
        <v>934.8744245716191</v>
      </c>
      <c r="F267">
        <v>1.4251781472683909E-2</v>
      </c>
      <c r="G267">
        <v>-6.5125575428380378E-2</v>
      </c>
    </row>
    <row r="268" spans="1:7" x14ac:dyDescent="0.3">
      <c r="A268" s="2">
        <v>40144</v>
      </c>
      <c r="B268">
        <v>0</v>
      </c>
      <c r="D268">
        <v>888.89699385498216</v>
      </c>
      <c r="F268">
        <v>-4.9180327868852403E-2</v>
      </c>
      <c r="G268">
        <v>-0.11110300614501729</v>
      </c>
    </row>
    <row r="269" spans="1:7" x14ac:dyDescent="0.3">
      <c r="A269" s="2">
        <v>40147</v>
      </c>
      <c r="B269">
        <v>-1</v>
      </c>
      <c r="C269">
        <v>4.0909000000000004</v>
      </c>
      <c r="D269">
        <v>888.89699385498216</v>
      </c>
      <c r="E269">
        <v>-30.28380103202505</v>
      </c>
      <c r="F269">
        <v>0</v>
      </c>
      <c r="G269">
        <v>-0.11110300614501729</v>
      </c>
    </row>
    <row r="270" spans="1:7" x14ac:dyDescent="0.3">
      <c r="A270" s="2">
        <v>40148</v>
      </c>
      <c r="B270">
        <v>1</v>
      </c>
      <c r="C270">
        <v>4.2292199999999998</v>
      </c>
      <c r="D270">
        <v>893.26453196657417</v>
      </c>
      <c r="F270">
        <v>4.9134355744087088E-3</v>
      </c>
      <c r="G270">
        <v>-0.1067354680334253</v>
      </c>
    </row>
    <row r="271" spans="1:7" x14ac:dyDescent="0.3">
      <c r="A271" s="2">
        <v>40149</v>
      </c>
      <c r="B271">
        <v>0</v>
      </c>
      <c r="D271">
        <v>897.46812976406375</v>
      </c>
      <c r="F271">
        <v>4.7058823529408933E-3</v>
      </c>
      <c r="G271">
        <v>-0.1025318702359358</v>
      </c>
    </row>
    <row r="272" spans="1:7" x14ac:dyDescent="0.3">
      <c r="A272" s="2">
        <v>40150</v>
      </c>
      <c r="B272">
        <v>0</v>
      </c>
      <c r="D272">
        <v>874.34834187787021</v>
      </c>
      <c r="F272">
        <v>-2.576112412177967E-2</v>
      </c>
      <c r="G272">
        <v>-0.12565165812212931</v>
      </c>
    </row>
    <row r="273" spans="1:7" x14ac:dyDescent="0.3">
      <c r="A273" s="2">
        <v>40151</v>
      </c>
      <c r="B273">
        <v>0</v>
      </c>
      <c r="D273">
        <v>889.06093416908448</v>
      </c>
      <c r="F273">
        <v>1.6826923076923132E-2</v>
      </c>
      <c r="G273">
        <v>-0.1109390658309151</v>
      </c>
    </row>
    <row r="274" spans="1:7" x14ac:dyDescent="0.3">
      <c r="A274" s="2">
        <v>40154</v>
      </c>
      <c r="B274">
        <v>0</v>
      </c>
      <c r="D274">
        <v>884.85733637159456</v>
      </c>
      <c r="F274">
        <v>-4.7281323877070847E-3</v>
      </c>
      <c r="G274">
        <v>-0.1151426636284051</v>
      </c>
    </row>
    <row r="275" spans="1:7" x14ac:dyDescent="0.3">
      <c r="A275" s="2">
        <v>40155</v>
      </c>
      <c r="B275">
        <v>0</v>
      </c>
      <c r="D275">
        <v>857.53395068791122</v>
      </c>
      <c r="F275">
        <v>-3.087885985748207E-2</v>
      </c>
      <c r="G275">
        <v>-0.14246604931208839</v>
      </c>
    </row>
    <row r="276" spans="1:7" x14ac:dyDescent="0.3">
      <c r="A276" s="2">
        <v>40156</v>
      </c>
      <c r="B276">
        <v>-1</v>
      </c>
      <c r="C276">
        <v>4.1108799999999999</v>
      </c>
      <c r="D276">
        <v>857.53395068791122</v>
      </c>
      <c r="E276">
        <v>-24.872688167746901</v>
      </c>
      <c r="F276">
        <v>0</v>
      </c>
      <c r="G276">
        <v>-0.14246604931208839</v>
      </c>
    </row>
    <row r="277" spans="1:7" x14ac:dyDescent="0.3">
      <c r="A277" s="2">
        <v>40157</v>
      </c>
      <c r="B277">
        <v>1</v>
      </c>
      <c r="C277">
        <v>4.2092000000000001</v>
      </c>
      <c r="D277">
        <v>855.65964860050065</v>
      </c>
      <c r="F277">
        <v>-2.185688491874838E-3</v>
      </c>
      <c r="G277">
        <v>-0.144340351399499</v>
      </c>
    </row>
    <row r="278" spans="1:7" x14ac:dyDescent="0.3">
      <c r="A278" s="2">
        <v>40158</v>
      </c>
      <c r="B278">
        <v>0</v>
      </c>
      <c r="D278">
        <v>867.88335786622201</v>
      </c>
      <c r="F278">
        <v>1.428571428571423E-2</v>
      </c>
      <c r="G278">
        <v>-0.13211664213377761</v>
      </c>
    </row>
    <row r="279" spans="1:7" x14ac:dyDescent="0.3">
      <c r="A279" s="2">
        <v>40161</v>
      </c>
      <c r="B279">
        <v>0</v>
      </c>
      <c r="D279">
        <v>886.21892176480412</v>
      </c>
      <c r="F279">
        <v>2.112676056338025E-2</v>
      </c>
      <c r="G279">
        <v>-0.1137810782351955</v>
      </c>
    </row>
    <row r="280" spans="1:7" x14ac:dyDescent="0.3">
      <c r="A280" s="2">
        <v>40162</v>
      </c>
      <c r="B280">
        <v>0</v>
      </c>
      <c r="D280">
        <v>873.99521249908275</v>
      </c>
      <c r="F280">
        <v>-1.379310344827578E-2</v>
      </c>
      <c r="G280">
        <v>-0.12600478750091679</v>
      </c>
    </row>
    <row r="281" spans="1:7" x14ac:dyDescent="0.3">
      <c r="A281" s="2">
        <v>40163</v>
      </c>
      <c r="B281">
        <v>0</v>
      </c>
      <c r="D281">
        <v>880.1070671319435</v>
      </c>
      <c r="F281">
        <v>6.9930069930070893E-3</v>
      </c>
      <c r="G281">
        <v>-0.119892932868056</v>
      </c>
    </row>
    <row r="282" spans="1:7" x14ac:dyDescent="0.3">
      <c r="A282" s="2">
        <v>40164</v>
      </c>
      <c r="B282">
        <v>0</v>
      </c>
      <c r="D282">
        <v>849.54779396763979</v>
      </c>
      <c r="F282">
        <v>-3.4722222222222321E-2</v>
      </c>
      <c r="G282">
        <v>-0.15045220603235979</v>
      </c>
    </row>
    <row r="283" spans="1:7" x14ac:dyDescent="0.3">
      <c r="A283" s="2">
        <v>40165</v>
      </c>
      <c r="B283">
        <v>0</v>
      </c>
      <c r="D283">
        <v>863.8087881109816</v>
      </c>
      <c r="F283">
        <v>1.678657074340539E-2</v>
      </c>
      <c r="G283">
        <v>-0.13619121188901789</v>
      </c>
    </row>
    <row r="284" spans="1:7" x14ac:dyDescent="0.3">
      <c r="A284" s="2">
        <v>40168</v>
      </c>
      <c r="B284">
        <v>0</v>
      </c>
      <c r="D284">
        <v>888.25620664242444</v>
      </c>
      <c r="F284">
        <v>2.8301886792452709E-2</v>
      </c>
      <c r="G284">
        <v>-0.1117437933575751</v>
      </c>
    </row>
    <row r="285" spans="1:7" x14ac:dyDescent="0.3">
      <c r="A285" s="2">
        <v>40169</v>
      </c>
      <c r="B285">
        <v>0</v>
      </c>
      <c r="D285">
        <v>900.47991590814581</v>
      </c>
      <c r="F285">
        <v>1.3761467889908291E-2</v>
      </c>
      <c r="G285">
        <v>-9.9520084091853644E-2</v>
      </c>
    </row>
    <row r="286" spans="1:7" x14ac:dyDescent="0.3">
      <c r="A286" s="2">
        <v>40170</v>
      </c>
      <c r="B286">
        <v>0</v>
      </c>
      <c r="D286">
        <v>908.62905541862676</v>
      </c>
      <c r="F286">
        <v>9.0497737556560764E-3</v>
      </c>
      <c r="G286">
        <v>-9.1370944581372737E-2</v>
      </c>
    </row>
    <row r="287" spans="1:7" x14ac:dyDescent="0.3">
      <c r="A287" s="2">
        <v>40171</v>
      </c>
      <c r="B287">
        <v>0</v>
      </c>
      <c r="D287">
        <v>922.89004956196857</v>
      </c>
      <c r="F287">
        <v>1.5695067264574151E-2</v>
      </c>
      <c r="G287">
        <v>-7.7109950438030928E-2</v>
      </c>
    </row>
    <row r="288" spans="1:7" x14ac:dyDescent="0.3">
      <c r="A288" s="2">
        <v>40175</v>
      </c>
      <c r="B288">
        <v>0</v>
      </c>
      <c r="D288">
        <v>924.92733443958878</v>
      </c>
      <c r="F288">
        <v>2.2075055187638082E-3</v>
      </c>
      <c r="G288">
        <v>-7.5072665560410701E-2</v>
      </c>
    </row>
    <row r="289" spans="1:7" x14ac:dyDescent="0.3">
      <c r="A289" s="2">
        <v>40176</v>
      </c>
      <c r="B289">
        <v>0</v>
      </c>
      <c r="D289">
        <v>920.85276468434813</v>
      </c>
      <c r="F289">
        <v>-4.4052863436124801E-3</v>
      </c>
      <c r="G289">
        <v>-7.9147235315651265E-2</v>
      </c>
    </row>
    <row r="290" spans="1:7" x14ac:dyDescent="0.3">
      <c r="A290" s="2">
        <v>40177</v>
      </c>
      <c r="B290">
        <v>0</v>
      </c>
      <c r="D290">
        <v>918.81547980672792</v>
      </c>
      <c r="F290">
        <v>-2.2123893805309209E-3</v>
      </c>
      <c r="G290">
        <v>-8.1184520193271492E-2</v>
      </c>
    </row>
    <row r="291" spans="1:7" x14ac:dyDescent="0.3">
      <c r="A291" s="2">
        <v>40178</v>
      </c>
      <c r="B291">
        <v>0</v>
      </c>
      <c r="D291">
        <v>892.33077639766486</v>
      </c>
      <c r="F291">
        <v>-2.8824833702882469E-2</v>
      </c>
      <c r="G291">
        <v>-0.10766922360233459</v>
      </c>
    </row>
    <row r="292" spans="1:7" x14ac:dyDescent="0.3">
      <c r="A292" s="2">
        <v>40182</v>
      </c>
      <c r="B292">
        <v>0</v>
      </c>
      <c r="D292">
        <v>937.15104370531003</v>
      </c>
      <c r="F292">
        <v>5.0228310502282943E-2</v>
      </c>
      <c r="G292">
        <v>-6.2848956294689451E-2</v>
      </c>
    </row>
    <row r="293" spans="1:7" x14ac:dyDescent="0.3">
      <c r="A293" s="2">
        <v>40183</v>
      </c>
      <c r="B293">
        <v>0</v>
      </c>
      <c r="D293">
        <v>945.30018321579109</v>
      </c>
      <c r="F293">
        <v>8.6956521739132153E-3</v>
      </c>
      <c r="G293">
        <v>-5.4699816784208322E-2</v>
      </c>
    </row>
    <row r="294" spans="1:7" x14ac:dyDescent="0.3">
      <c r="A294" s="2">
        <v>40184</v>
      </c>
      <c r="B294">
        <v>0</v>
      </c>
      <c r="D294">
        <v>949.37475297103163</v>
      </c>
      <c r="F294">
        <v>4.3103448275862988E-3</v>
      </c>
      <c r="G294">
        <v>-5.0625247028967757E-2</v>
      </c>
    </row>
    <row r="295" spans="1:7" x14ac:dyDescent="0.3">
      <c r="A295" s="2">
        <v>40185</v>
      </c>
      <c r="B295">
        <v>0</v>
      </c>
      <c r="D295">
        <v>959.56117735913278</v>
      </c>
      <c r="F295">
        <v>1.072961373390546E-2</v>
      </c>
      <c r="G295">
        <v>-4.0438822640866623E-2</v>
      </c>
    </row>
    <row r="296" spans="1:7" x14ac:dyDescent="0.3">
      <c r="A296" s="2">
        <v>40186</v>
      </c>
      <c r="B296">
        <v>0</v>
      </c>
      <c r="D296">
        <v>969.74760174723394</v>
      </c>
      <c r="F296">
        <v>1.0615711252653931E-2</v>
      </c>
      <c r="G296">
        <v>-3.0252398252765381E-2</v>
      </c>
    </row>
    <row r="297" spans="1:7" x14ac:dyDescent="0.3">
      <c r="A297" s="2">
        <v>40189</v>
      </c>
      <c r="B297">
        <v>0</v>
      </c>
      <c r="D297">
        <v>973.82217150247448</v>
      </c>
      <c r="F297">
        <v>4.2016806722688926E-3</v>
      </c>
      <c r="G297">
        <v>-2.6177828497524921E-2</v>
      </c>
    </row>
    <row r="298" spans="1:7" x14ac:dyDescent="0.3">
      <c r="A298" s="2">
        <v>40190</v>
      </c>
      <c r="B298">
        <v>0</v>
      </c>
      <c r="D298">
        <v>945.30018321579109</v>
      </c>
      <c r="F298">
        <v>-2.928870292887031E-2</v>
      </c>
      <c r="G298">
        <v>-5.4699816784208322E-2</v>
      </c>
    </row>
    <row r="299" spans="1:7" x14ac:dyDescent="0.3">
      <c r="A299" s="2">
        <v>40191</v>
      </c>
      <c r="B299">
        <v>0</v>
      </c>
      <c r="D299">
        <v>969.74760174723394</v>
      </c>
      <c r="F299">
        <v>2.586206896551713E-2</v>
      </c>
      <c r="G299">
        <v>-3.0252398252765489E-2</v>
      </c>
    </row>
    <row r="300" spans="1:7" x14ac:dyDescent="0.3">
      <c r="A300" s="2">
        <v>40192</v>
      </c>
      <c r="B300">
        <v>0</v>
      </c>
      <c r="D300">
        <v>977.89674125771489</v>
      </c>
      <c r="F300">
        <v>8.4033613445377853E-3</v>
      </c>
      <c r="G300">
        <v>-2.2103258742284582E-2</v>
      </c>
    </row>
    <row r="301" spans="1:7" x14ac:dyDescent="0.3">
      <c r="A301" s="2">
        <v>40193</v>
      </c>
      <c r="B301">
        <v>0</v>
      </c>
      <c r="D301">
        <v>943.26289833817088</v>
      </c>
      <c r="F301">
        <v>-3.5416666666666652E-2</v>
      </c>
      <c r="G301">
        <v>-5.6737101661828659E-2</v>
      </c>
    </row>
    <row r="302" spans="1:7" x14ac:dyDescent="0.3">
      <c r="A302" s="2">
        <v>40197</v>
      </c>
      <c r="B302">
        <v>0</v>
      </c>
      <c r="D302">
        <v>977.89674125771489</v>
      </c>
      <c r="F302">
        <v>3.6717062634989077E-2</v>
      </c>
      <c r="G302">
        <v>-2.2103258742284689E-2</v>
      </c>
    </row>
    <row r="303" spans="1:7" x14ac:dyDescent="0.3">
      <c r="A303" s="2">
        <v>40198</v>
      </c>
      <c r="B303">
        <v>0</v>
      </c>
      <c r="D303">
        <v>949.37475297103163</v>
      </c>
      <c r="F303">
        <v>-2.916666666666656E-2</v>
      </c>
      <c r="G303">
        <v>-5.0625247028967979E-2</v>
      </c>
    </row>
    <row r="304" spans="1:7" x14ac:dyDescent="0.3">
      <c r="A304" s="2">
        <v>40199</v>
      </c>
      <c r="B304">
        <v>0</v>
      </c>
      <c r="D304">
        <v>898.4426310305256</v>
      </c>
      <c r="F304">
        <v>-5.3648068669527982E-2</v>
      </c>
      <c r="G304">
        <v>-0.10155736896947409</v>
      </c>
    </row>
    <row r="305" spans="1:7" x14ac:dyDescent="0.3">
      <c r="A305" s="2">
        <v>40200</v>
      </c>
      <c r="B305">
        <v>-1</v>
      </c>
      <c r="C305">
        <v>4.1108799999999999</v>
      </c>
      <c r="D305">
        <v>898.4426310305256</v>
      </c>
      <c r="E305">
        <v>-20.030584916762219</v>
      </c>
      <c r="F305">
        <v>0</v>
      </c>
      <c r="G305">
        <v>-0.10155736896947409</v>
      </c>
    </row>
    <row r="306" spans="1:7" x14ac:dyDescent="0.3">
      <c r="A306" s="2">
        <v>40203</v>
      </c>
      <c r="B306">
        <v>1</v>
      </c>
      <c r="C306">
        <v>4.2392300000000001</v>
      </c>
      <c r="D306">
        <v>885.88970112676043</v>
      </c>
      <c r="F306">
        <v>-1.397187696822311E-2</v>
      </c>
      <c r="G306">
        <v>-0.1141102988732393</v>
      </c>
    </row>
    <row r="307" spans="1:7" x14ac:dyDescent="0.3">
      <c r="A307" s="2">
        <v>40204</v>
      </c>
      <c r="B307">
        <v>-1</v>
      </c>
      <c r="C307">
        <v>4.1108799999999999</v>
      </c>
      <c r="D307">
        <v>885.88970112676043</v>
      </c>
      <c r="E307">
        <v>-27.201900272636411</v>
      </c>
      <c r="F307">
        <v>0</v>
      </c>
      <c r="G307">
        <v>-0.1141102988732393</v>
      </c>
    </row>
    <row r="308" spans="1:7" x14ac:dyDescent="0.3">
      <c r="A308" s="2">
        <v>40205</v>
      </c>
      <c r="B308">
        <v>1</v>
      </c>
      <c r="C308">
        <v>4.11911</v>
      </c>
      <c r="D308">
        <v>898.98520571430674</v>
      </c>
      <c r="F308">
        <v>1.478231948163544E-2</v>
      </c>
      <c r="G308">
        <v>-0.101014794285693</v>
      </c>
    </row>
    <row r="309" spans="1:7" x14ac:dyDescent="0.3">
      <c r="A309" s="2">
        <v>40206</v>
      </c>
      <c r="B309">
        <v>0</v>
      </c>
      <c r="D309">
        <v>866.7249710594873</v>
      </c>
      <c r="F309">
        <v>-3.5885167464114631E-2</v>
      </c>
      <c r="G309">
        <v>-0.13327502894051249</v>
      </c>
    </row>
    <row r="310" spans="1:7" x14ac:dyDescent="0.3">
      <c r="A310" s="2">
        <v>40207</v>
      </c>
      <c r="B310">
        <v>0</v>
      </c>
      <c r="D310">
        <v>834.46473640466763</v>
      </c>
      <c r="F310">
        <v>-3.7220843672456587E-2</v>
      </c>
      <c r="G310">
        <v>-0.1655352635953321</v>
      </c>
    </row>
    <row r="311" spans="1:7" x14ac:dyDescent="0.3">
      <c r="A311" s="2">
        <v>40210</v>
      </c>
      <c r="B311">
        <v>-1</v>
      </c>
      <c r="C311">
        <v>4.0609300000000008</v>
      </c>
      <c r="D311">
        <v>834.46473640466763</v>
      </c>
      <c r="E311">
        <v>-12.512669681449211</v>
      </c>
      <c r="F311">
        <v>0</v>
      </c>
      <c r="G311">
        <v>-0.1655352635953321</v>
      </c>
    </row>
    <row r="312" spans="1:7" x14ac:dyDescent="0.3">
      <c r="A312" s="2">
        <v>40211</v>
      </c>
      <c r="B312">
        <v>1</v>
      </c>
      <c r="C312">
        <v>4.1090999999999998</v>
      </c>
      <c r="D312">
        <v>856.98600365717493</v>
      </c>
      <c r="F312">
        <v>2.698887834318953E-2</v>
      </c>
      <c r="G312">
        <v>-0.14301399634282491</v>
      </c>
    </row>
    <row r="313" spans="1:7" x14ac:dyDescent="0.3">
      <c r="A313" s="2">
        <v>40212</v>
      </c>
      <c r="B313">
        <v>0</v>
      </c>
      <c r="D313">
        <v>844.80136853408715</v>
      </c>
      <c r="F313">
        <v>-1.421800947867302E-2</v>
      </c>
      <c r="G313">
        <v>-0.1551986314659127</v>
      </c>
    </row>
    <row r="314" spans="1:7" x14ac:dyDescent="0.3">
      <c r="A314" s="2">
        <v>40213</v>
      </c>
      <c r="B314">
        <v>0</v>
      </c>
      <c r="D314">
        <v>765.60124023401647</v>
      </c>
      <c r="F314">
        <v>-9.375E-2</v>
      </c>
      <c r="G314">
        <v>-0.23439875976598351</v>
      </c>
    </row>
    <row r="315" spans="1:7" x14ac:dyDescent="0.3">
      <c r="A315" s="2">
        <v>40214</v>
      </c>
      <c r="B315">
        <v>-1</v>
      </c>
      <c r="C315">
        <v>3.7812100000000002</v>
      </c>
      <c r="D315">
        <v>765.60124023401647</v>
      </c>
      <c r="E315">
        <v>-66.58700017515423</v>
      </c>
      <c r="F315">
        <v>0</v>
      </c>
      <c r="G315">
        <v>-0.23439875976598351</v>
      </c>
    </row>
    <row r="316" spans="1:7" x14ac:dyDescent="0.3">
      <c r="A316" s="2">
        <v>40217</v>
      </c>
      <c r="B316">
        <v>1</v>
      </c>
      <c r="C316">
        <v>3.7987899999999999</v>
      </c>
      <c r="D316">
        <v>747.70666482437855</v>
      </c>
      <c r="F316">
        <v>-2.3373232002822038E-2</v>
      </c>
      <c r="G316">
        <v>-0.25229333517562152</v>
      </c>
    </row>
    <row r="317" spans="1:7" x14ac:dyDescent="0.3">
      <c r="A317" s="2">
        <v>40218</v>
      </c>
      <c r="B317">
        <v>-1</v>
      </c>
      <c r="C317">
        <v>3.8411499999999998</v>
      </c>
      <c r="D317">
        <v>747.70666482437855</v>
      </c>
      <c r="E317">
        <v>8.5371574991808075</v>
      </c>
      <c r="F317">
        <v>0</v>
      </c>
      <c r="G317">
        <v>-0.25229333517562152</v>
      </c>
    </row>
    <row r="318" spans="1:7" x14ac:dyDescent="0.3">
      <c r="A318" s="2">
        <v>40219</v>
      </c>
      <c r="B318">
        <v>1</v>
      </c>
      <c r="C318">
        <v>3.8388300000000002</v>
      </c>
      <c r="D318">
        <v>744.03905867910953</v>
      </c>
      <c r="F318">
        <v>-4.9051403682892616E-3</v>
      </c>
      <c r="G318">
        <v>-0.25596094132089042</v>
      </c>
    </row>
    <row r="319" spans="1:7" x14ac:dyDescent="0.3">
      <c r="A319" s="2">
        <v>40220</v>
      </c>
      <c r="B319">
        <v>0</v>
      </c>
      <c r="D319">
        <v>769.35975962892223</v>
      </c>
      <c r="F319">
        <v>3.4031413612565453E-2</v>
      </c>
      <c r="G319">
        <v>-0.2306402403710778</v>
      </c>
    </row>
    <row r="320" spans="1:7" x14ac:dyDescent="0.3">
      <c r="A320" s="2">
        <v>40221</v>
      </c>
      <c r="B320">
        <v>0</v>
      </c>
      <c r="D320">
        <v>769.35975962892223</v>
      </c>
      <c r="F320">
        <v>0</v>
      </c>
      <c r="G320">
        <v>-0.2306402403710778</v>
      </c>
    </row>
    <row r="321" spans="1:7" x14ac:dyDescent="0.3">
      <c r="A321" s="2">
        <v>40225</v>
      </c>
      <c r="B321">
        <v>0</v>
      </c>
      <c r="D321">
        <v>806.36693794018674</v>
      </c>
      <c r="F321">
        <v>4.8101265822784622E-2</v>
      </c>
      <c r="G321">
        <v>-0.19363306205981329</v>
      </c>
    </row>
    <row r="322" spans="1:7" x14ac:dyDescent="0.3">
      <c r="A322" s="2">
        <v>40226</v>
      </c>
      <c r="B322">
        <v>0</v>
      </c>
      <c r="D322">
        <v>818.05341530163878</v>
      </c>
      <c r="F322">
        <v>1.449275362318847E-2</v>
      </c>
      <c r="G322">
        <v>-0.18194658469836131</v>
      </c>
    </row>
    <row r="323" spans="1:7" x14ac:dyDescent="0.3">
      <c r="A323" s="2">
        <v>40227</v>
      </c>
      <c r="B323">
        <v>0</v>
      </c>
      <c r="D323">
        <v>833.6353851169082</v>
      </c>
      <c r="F323">
        <v>1.9047619047619199E-2</v>
      </c>
      <c r="G323">
        <v>-0.16636461488309201</v>
      </c>
    </row>
    <row r="324" spans="1:7" x14ac:dyDescent="0.3">
      <c r="A324" s="2">
        <v>40228</v>
      </c>
      <c r="B324">
        <v>0</v>
      </c>
      <c r="D324">
        <v>839.47862379763399</v>
      </c>
      <c r="F324">
        <v>7.0093457943922743E-3</v>
      </c>
      <c r="G324">
        <v>-0.1605213762023662</v>
      </c>
    </row>
    <row r="325" spans="1:7" x14ac:dyDescent="0.3">
      <c r="A325" s="2">
        <v>40231</v>
      </c>
      <c r="B325">
        <v>0</v>
      </c>
      <c r="D325">
        <v>837.53087757072535</v>
      </c>
      <c r="F325">
        <v>-2.3201856148491462E-3</v>
      </c>
      <c r="G325">
        <v>-0.1624691224292748</v>
      </c>
    </row>
    <row r="326" spans="1:7" x14ac:dyDescent="0.3">
      <c r="A326" s="2">
        <v>40232</v>
      </c>
      <c r="B326">
        <v>0</v>
      </c>
      <c r="D326">
        <v>808.31468416709549</v>
      </c>
      <c r="F326">
        <v>-3.4883720930232398E-2</v>
      </c>
      <c r="G326">
        <v>-0.1916853158329046</v>
      </c>
    </row>
    <row r="327" spans="1:7" x14ac:dyDescent="0.3">
      <c r="A327" s="2">
        <v>40233</v>
      </c>
      <c r="B327">
        <v>0</v>
      </c>
      <c r="D327">
        <v>827.79214643618207</v>
      </c>
      <c r="F327">
        <v>2.409638554216853E-2</v>
      </c>
      <c r="G327">
        <v>-0.1722078535638181</v>
      </c>
    </row>
    <row r="328" spans="1:7" x14ac:dyDescent="0.3">
      <c r="A328" s="2">
        <v>40234</v>
      </c>
      <c r="B328">
        <v>0</v>
      </c>
      <c r="D328">
        <v>825.84440020927354</v>
      </c>
      <c r="F328">
        <v>-2.3529411764704471E-3</v>
      </c>
      <c r="G328">
        <v>-0.17415559979072659</v>
      </c>
    </row>
    <row r="329" spans="1:7" x14ac:dyDescent="0.3">
      <c r="A329" s="2">
        <v>40235</v>
      </c>
      <c r="B329">
        <v>0</v>
      </c>
      <c r="D329">
        <v>827.79214643618207</v>
      </c>
      <c r="F329">
        <v>2.3584905660376521E-3</v>
      </c>
      <c r="G329">
        <v>-0.17220785356381799</v>
      </c>
    </row>
    <row r="330" spans="1:7" x14ac:dyDescent="0.3">
      <c r="A330" s="2">
        <v>40238</v>
      </c>
      <c r="B330">
        <v>0</v>
      </c>
      <c r="D330">
        <v>855.06059361290329</v>
      </c>
      <c r="F330">
        <v>3.2941176470588251E-2</v>
      </c>
      <c r="G330">
        <v>-0.14493940638709671</v>
      </c>
    </row>
    <row r="331" spans="1:7" x14ac:dyDescent="0.3">
      <c r="A331" s="2">
        <v>40239</v>
      </c>
      <c r="B331">
        <v>0</v>
      </c>
      <c r="D331">
        <v>862.85157852053806</v>
      </c>
      <c r="F331">
        <v>9.1116173120731059E-3</v>
      </c>
      <c r="G331">
        <v>-0.1371484214794618</v>
      </c>
    </row>
    <row r="332" spans="1:7" x14ac:dyDescent="0.3">
      <c r="A332" s="2">
        <v>40240</v>
      </c>
      <c r="B332">
        <v>0</v>
      </c>
      <c r="D332">
        <v>864.7993247474468</v>
      </c>
      <c r="F332">
        <v>2.257336343115313E-3</v>
      </c>
      <c r="G332">
        <v>-0.135200675252553</v>
      </c>
    </row>
    <row r="333" spans="1:7" x14ac:dyDescent="0.3">
      <c r="A333" s="2">
        <v>40241</v>
      </c>
      <c r="B333">
        <v>0</v>
      </c>
      <c r="D333">
        <v>872.59030965508146</v>
      </c>
      <c r="F333">
        <v>9.009009009008917E-3</v>
      </c>
      <c r="G333">
        <v>-0.12740969034491839</v>
      </c>
    </row>
    <row r="334" spans="1:7" x14ac:dyDescent="0.3">
      <c r="A334" s="2">
        <v>40242</v>
      </c>
      <c r="B334">
        <v>0</v>
      </c>
      <c r="D334">
        <v>909.59748796634597</v>
      </c>
      <c r="F334">
        <v>4.2410714285714191E-2</v>
      </c>
      <c r="G334">
        <v>-9.0402512033653903E-2</v>
      </c>
    </row>
    <row r="335" spans="1:7" x14ac:dyDescent="0.3">
      <c r="A335" s="2">
        <v>40245</v>
      </c>
      <c r="B335">
        <v>0</v>
      </c>
      <c r="D335">
        <v>909.59748796634597</v>
      </c>
      <c r="F335">
        <v>0</v>
      </c>
      <c r="G335">
        <v>-9.0402512033653903E-2</v>
      </c>
    </row>
    <row r="336" spans="1:7" x14ac:dyDescent="0.3">
      <c r="A336" s="2">
        <v>40246</v>
      </c>
      <c r="B336">
        <v>0</v>
      </c>
      <c r="D336">
        <v>915.44072664707198</v>
      </c>
      <c r="F336">
        <v>6.4239828693790626E-3</v>
      </c>
      <c r="G336">
        <v>-8.4559273352927899E-2</v>
      </c>
    </row>
    <row r="337" spans="1:7" x14ac:dyDescent="0.3">
      <c r="A337" s="2">
        <v>40247</v>
      </c>
      <c r="B337">
        <v>0</v>
      </c>
      <c r="D337">
        <v>927.1272040085239</v>
      </c>
      <c r="F337">
        <v>1.276595744680842E-2</v>
      </c>
      <c r="G337">
        <v>-7.2872795991476003E-2</v>
      </c>
    </row>
    <row r="338" spans="1:7" x14ac:dyDescent="0.3">
      <c r="A338" s="2">
        <v>40248</v>
      </c>
      <c r="B338">
        <v>0</v>
      </c>
      <c r="D338">
        <v>938.81368136997605</v>
      </c>
      <c r="F338">
        <v>1.26050420168069E-2</v>
      </c>
      <c r="G338">
        <v>-6.1186318630023877E-2</v>
      </c>
    </row>
    <row r="339" spans="1:7" x14ac:dyDescent="0.3">
      <c r="A339" s="2">
        <v>40249</v>
      </c>
      <c r="B339">
        <v>0</v>
      </c>
      <c r="D339">
        <v>940.76142759688457</v>
      </c>
      <c r="F339">
        <v>2.0746887966802689E-3</v>
      </c>
      <c r="G339">
        <v>-5.9238572403115468E-2</v>
      </c>
    </row>
    <row r="340" spans="1:7" x14ac:dyDescent="0.3">
      <c r="A340" s="2">
        <v>40252</v>
      </c>
      <c r="B340">
        <v>0</v>
      </c>
      <c r="D340">
        <v>938.81368136997605</v>
      </c>
      <c r="F340">
        <v>-2.0703933747410201E-3</v>
      </c>
      <c r="G340">
        <v>-6.1186318630023988E-2</v>
      </c>
    </row>
    <row r="341" spans="1:7" x14ac:dyDescent="0.3">
      <c r="A341" s="2">
        <v>40253</v>
      </c>
      <c r="B341">
        <v>0</v>
      </c>
      <c r="D341">
        <v>964.13438231978864</v>
      </c>
      <c r="F341">
        <v>2.6970954356846381E-2</v>
      </c>
      <c r="G341">
        <v>-3.5865617680211459E-2</v>
      </c>
    </row>
    <row r="342" spans="1:7" x14ac:dyDescent="0.3">
      <c r="A342" s="2">
        <v>40254</v>
      </c>
      <c r="B342">
        <v>0</v>
      </c>
      <c r="D342">
        <v>981.66409836196658</v>
      </c>
      <c r="F342">
        <v>1.818181818181808E-2</v>
      </c>
      <c r="G342">
        <v>-1.8335901638033562E-2</v>
      </c>
    </row>
    <row r="343" spans="1:7" x14ac:dyDescent="0.3">
      <c r="A343" s="2">
        <v>40255</v>
      </c>
      <c r="B343">
        <v>0</v>
      </c>
      <c r="D343">
        <v>975.82085968124056</v>
      </c>
      <c r="F343">
        <v>-5.9523809523809312E-3</v>
      </c>
      <c r="G343">
        <v>-2.4179140318759559E-2</v>
      </c>
    </row>
    <row r="344" spans="1:7" x14ac:dyDescent="0.3">
      <c r="A344" s="2">
        <v>40256</v>
      </c>
      <c r="B344">
        <v>0</v>
      </c>
      <c r="D344">
        <v>960.23888986597115</v>
      </c>
      <c r="F344">
        <v>-1.5968063872255581E-2</v>
      </c>
      <c r="G344">
        <v>-3.9761110134028943E-2</v>
      </c>
    </row>
    <row r="345" spans="1:7" x14ac:dyDescent="0.3">
      <c r="A345" s="2">
        <v>40259</v>
      </c>
      <c r="B345">
        <v>0</v>
      </c>
      <c r="D345">
        <v>977.7686059081492</v>
      </c>
      <c r="F345">
        <v>1.8255578093306472E-2</v>
      </c>
      <c r="G345">
        <v>-2.223139409185082E-2</v>
      </c>
    </row>
    <row r="346" spans="1:7" x14ac:dyDescent="0.3">
      <c r="A346" s="2">
        <v>40260</v>
      </c>
      <c r="B346">
        <v>0</v>
      </c>
      <c r="D346">
        <v>977.7686059081492</v>
      </c>
      <c r="F346">
        <v>0</v>
      </c>
      <c r="G346">
        <v>-2.223139409185082E-2</v>
      </c>
    </row>
    <row r="347" spans="1:7" x14ac:dyDescent="0.3">
      <c r="A347" s="2">
        <v>40261</v>
      </c>
      <c r="B347">
        <v>0</v>
      </c>
      <c r="D347">
        <v>962.18663609288001</v>
      </c>
      <c r="F347">
        <v>-1.593625498007956E-2</v>
      </c>
      <c r="G347">
        <v>-3.7813363907119979E-2</v>
      </c>
    </row>
    <row r="348" spans="1:7" x14ac:dyDescent="0.3">
      <c r="A348" s="2">
        <v>40262</v>
      </c>
      <c r="B348">
        <v>0</v>
      </c>
      <c r="D348">
        <v>956.34339741215399</v>
      </c>
      <c r="F348">
        <v>-6.0728744939271273E-3</v>
      </c>
      <c r="G348">
        <v>-4.3656602587845983E-2</v>
      </c>
    </row>
    <row r="349" spans="1:7" x14ac:dyDescent="0.3">
      <c r="A349" s="2">
        <v>40263</v>
      </c>
      <c r="B349">
        <v>0</v>
      </c>
      <c r="D349">
        <v>956.34339741215399</v>
      </c>
      <c r="F349">
        <v>0</v>
      </c>
      <c r="G349">
        <v>-4.3656602587845983E-2</v>
      </c>
    </row>
    <row r="350" spans="1:7" x14ac:dyDescent="0.3">
      <c r="A350" s="2">
        <v>40266</v>
      </c>
      <c r="B350">
        <v>0</v>
      </c>
      <c r="D350">
        <v>973.87311345433193</v>
      </c>
      <c r="F350">
        <v>1.832993890020362E-2</v>
      </c>
      <c r="G350">
        <v>-2.6126886545668079E-2</v>
      </c>
    </row>
    <row r="351" spans="1:7" x14ac:dyDescent="0.3">
      <c r="A351" s="2">
        <v>40267</v>
      </c>
      <c r="B351">
        <v>0</v>
      </c>
      <c r="D351">
        <v>975.82085968124056</v>
      </c>
      <c r="F351">
        <v>2.0000000000000022E-3</v>
      </c>
      <c r="G351">
        <v>-2.4179140318759451E-2</v>
      </c>
    </row>
    <row r="352" spans="1:7" x14ac:dyDescent="0.3">
      <c r="A352" s="2">
        <v>40268</v>
      </c>
      <c r="B352">
        <v>0</v>
      </c>
      <c r="D352">
        <v>966.08212854669728</v>
      </c>
      <c r="F352">
        <v>-9.9800399201596113E-3</v>
      </c>
      <c r="G352">
        <v>-3.3917871453302717E-2</v>
      </c>
    </row>
    <row r="353" spans="1:7" x14ac:dyDescent="0.3">
      <c r="A353" s="2">
        <v>40269</v>
      </c>
      <c r="B353">
        <v>0</v>
      </c>
      <c r="D353">
        <v>987.5073370426926</v>
      </c>
      <c r="F353">
        <v>2.2177419354838749E-2</v>
      </c>
      <c r="G353">
        <v>-1.249266295730733E-2</v>
      </c>
    </row>
    <row r="354" spans="1:7" x14ac:dyDescent="0.3">
      <c r="A354" s="2">
        <v>40273</v>
      </c>
      <c r="B354">
        <v>0</v>
      </c>
      <c r="D354">
        <v>1012.828037992505</v>
      </c>
      <c r="F354">
        <v>2.564102564102555E-2</v>
      </c>
      <c r="G354">
        <v>1.28280379925052E-2</v>
      </c>
    </row>
    <row r="355" spans="1:7" x14ac:dyDescent="0.3">
      <c r="A355" s="2">
        <v>40274</v>
      </c>
      <c r="B355">
        <v>0</v>
      </c>
      <c r="D355">
        <v>1020.61902290014</v>
      </c>
      <c r="F355">
        <v>7.692307692307665E-3</v>
      </c>
      <c r="G355">
        <v>2.0619022900139731E-2</v>
      </c>
    </row>
    <row r="356" spans="1:7" x14ac:dyDescent="0.3">
      <c r="A356" s="2">
        <v>40275</v>
      </c>
      <c r="B356">
        <v>0</v>
      </c>
      <c r="D356">
        <v>1003.089306857962</v>
      </c>
      <c r="F356">
        <v>-1.717557251908397E-2</v>
      </c>
      <c r="G356">
        <v>3.089306857961827E-3</v>
      </c>
    </row>
    <row r="357" spans="1:7" x14ac:dyDescent="0.3">
      <c r="A357" s="2">
        <v>40276</v>
      </c>
      <c r="B357">
        <v>0</v>
      </c>
      <c r="D357">
        <v>1012.828037992505</v>
      </c>
      <c r="F357">
        <v>9.7087378640776656E-3</v>
      </c>
      <c r="G357">
        <v>1.28280379925052E-2</v>
      </c>
    </row>
    <row r="358" spans="1:7" x14ac:dyDescent="0.3">
      <c r="A358" s="2">
        <v>40277</v>
      </c>
      <c r="B358">
        <v>0</v>
      </c>
      <c r="D358">
        <v>1032.305500261592</v>
      </c>
      <c r="F358">
        <v>1.9230769230769159E-2</v>
      </c>
      <c r="G358">
        <v>3.2305500261591742E-2</v>
      </c>
    </row>
    <row r="359" spans="1:7" x14ac:dyDescent="0.3">
      <c r="A359" s="2">
        <v>40280</v>
      </c>
      <c r="B359">
        <v>0</v>
      </c>
      <c r="D359">
        <v>1040.096485169227</v>
      </c>
      <c r="F359">
        <v>7.547169811320753E-3</v>
      </c>
      <c r="G359">
        <v>4.0096485169226481E-2</v>
      </c>
    </row>
    <row r="360" spans="1:7" x14ac:dyDescent="0.3">
      <c r="A360" s="2">
        <v>40281</v>
      </c>
      <c r="B360">
        <v>0</v>
      </c>
      <c r="D360">
        <v>1040.096485169227</v>
      </c>
      <c r="F360">
        <v>0</v>
      </c>
      <c r="G360">
        <v>4.0096485169226481E-2</v>
      </c>
    </row>
    <row r="361" spans="1:7" x14ac:dyDescent="0.3">
      <c r="A361" s="2">
        <v>40282</v>
      </c>
      <c r="B361">
        <v>0</v>
      </c>
      <c r="D361">
        <v>1075.1559172535819</v>
      </c>
      <c r="F361">
        <v>3.3707865168539193E-2</v>
      </c>
      <c r="G361">
        <v>7.5155917253582283E-2</v>
      </c>
    </row>
    <row r="362" spans="1:7" x14ac:dyDescent="0.3">
      <c r="A362" s="2">
        <v>40283</v>
      </c>
      <c r="B362">
        <v>0</v>
      </c>
      <c r="D362">
        <v>1080.999155934308</v>
      </c>
      <c r="F362">
        <v>5.4347826086957873E-3</v>
      </c>
      <c r="G362">
        <v>8.0999155934308398E-2</v>
      </c>
    </row>
    <row r="363" spans="1:7" x14ac:dyDescent="0.3">
      <c r="A363" s="2">
        <v>40284</v>
      </c>
      <c r="B363">
        <v>0</v>
      </c>
      <c r="D363">
        <v>1030.357754034683</v>
      </c>
      <c r="F363">
        <v>-4.6846846846846812E-2</v>
      </c>
      <c r="G363">
        <v>3.0357754034683101E-2</v>
      </c>
    </row>
    <row r="364" spans="1:7" x14ac:dyDescent="0.3">
      <c r="A364" s="2">
        <v>40287</v>
      </c>
      <c r="B364">
        <v>0</v>
      </c>
      <c r="D364">
        <v>1038.148738942318</v>
      </c>
      <c r="F364">
        <v>7.561436672967714E-3</v>
      </c>
      <c r="G364">
        <v>3.8148738942317628E-2</v>
      </c>
    </row>
    <row r="365" spans="1:7" x14ac:dyDescent="0.3">
      <c r="A365" s="2">
        <v>40288</v>
      </c>
      <c r="B365">
        <v>0</v>
      </c>
      <c r="D365">
        <v>1067.3649323459481</v>
      </c>
      <c r="F365">
        <v>2.8142589118198998E-2</v>
      </c>
      <c r="G365">
        <v>6.7364932345947759E-2</v>
      </c>
    </row>
    <row r="366" spans="1:7" x14ac:dyDescent="0.3">
      <c r="A366" s="2">
        <v>40289</v>
      </c>
      <c r="B366">
        <v>0</v>
      </c>
      <c r="D366">
        <v>1063.4694398921299</v>
      </c>
      <c r="F366">
        <v>-3.649635036496512E-3</v>
      </c>
      <c r="G366">
        <v>6.3469439892130275E-2</v>
      </c>
    </row>
    <row r="367" spans="1:7" x14ac:dyDescent="0.3">
      <c r="A367" s="2">
        <v>40290</v>
      </c>
      <c r="B367">
        <v>0</v>
      </c>
      <c r="D367">
        <v>1073.2081710266741</v>
      </c>
      <c r="F367">
        <v>9.157509157509125E-3</v>
      </c>
      <c r="G367">
        <v>7.3208171026673652E-2</v>
      </c>
    </row>
    <row r="368" spans="1:7" x14ac:dyDescent="0.3">
      <c r="A368" s="2">
        <v>40291</v>
      </c>
      <c r="B368">
        <v>0</v>
      </c>
      <c r="D368">
        <v>1094.633379522669</v>
      </c>
      <c r="F368">
        <v>1.9963702359346639E-2</v>
      </c>
      <c r="G368">
        <v>9.4633379522669037E-2</v>
      </c>
    </row>
    <row r="369" spans="1:7" x14ac:dyDescent="0.3">
      <c r="A369" s="2">
        <v>40294</v>
      </c>
      <c r="B369">
        <v>0</v>
      </c>
      <c r="D369">
        <v>1084.8946483881259</v>
      </c>
      <c r="F369">
        <v>-8.8967971530248269E-3</v>
      </c>
      <c r="G369">
        <v>8.4894648388125882E-2</v>
      </c>
    </row>
    <row r="370" spans="1:7" x14ac:dyDescent="0.3">
      <c r="A370" s="2">
        <v>40295</v>
      </c>
      <c r="B370">
        <v>0</v>
      </c>
      <c r="D370">
        <v>1006.9847993117791</v>
      </c>
      <c r="F370">
        <v>-7.1813285457809628E-2</v>
      </c>
      <c r="G370">
        <v>6.9847993117793106E-3</v>
      </c>
    </row>
    <row r="371" spans="1:7" x14ac:dyDescent="0.3">
      <c r="A371" s="2">
        <v>40296</v>
      </c>
      <c r="B371">
        <v>-1</v>
      </c>
      <c r="C371">
        <v>5.2697200000000004</v>
      </c>
      <c r="D371">
        <v>1006.9847993117791</v>
      </c>
      <c r="E371">
        <v>278.70105986213389</v>
      </c>
      <c r="F371">
        <v>0</v>
      </c>
      <c r="G371">
        <v>6.9847993117793106E-3</v>
      </c>
    </row>
    <row r="372" spans="1:7" x14ac:dyDescent="0.3">
      <c r="A372" s="2">
        <v>40297</v>
      </c>
      <c r="B372">
        <v>1</v>
      </c>
      <c r="C372">
        <v>5.3903800000000004</v>
      </c>
      <c r="D372">
        <v>1023.726843047902</v>
      </c>
      <c r="F372">
        <v>1.662591505608146E-2</v>
      </c>
      <c r="G372">
        <v>2.3726843047902291E-2</v>
      </c>
    </row>
    <row r="373" spans="1:7" x14ac:dyDescent="0.3">
      <c r="A373" s="2">
        <v>40298</v>
      </c>
      <c r="B373">
        <v>0</v>
      </c>
      <c r="D373">
        <v>973.28774676634475</v>
      </c>
      <c r="F373">
        <v>-4.9270072992700809E-2</v>
      </c>
      <c r="G373">
        <v>-2.6712253233655E-2</v>
      </c>
    </row>
    <row r="374" spans="1:7" x14ac:dyDescent="0.3">
      <c r="A374" s="2">
        <v>40301</v>
      </c>
      <c r="B374">
        <v>0</v>
      </c>
      <c r="D374">
        <v>1010.650040308239</v>
      </c>
      <c r="F374">
        <v>3.8387715930902289E-2</v>
      </c>
      <c r="G374">
        <v>1.065004030823946E-2</v>
      </c>
    </row>
    <row r="375" spans="1:7" x14ac:dyDescent="0.3">
      <c r="A375" s="2">
        <v>40302</v>
      </c>
      <c r="B375">
        <v>0</v>
      </c>
      <c r="D375">
        <v>937.7935679015452</v>
      </c>
      <c r="F375">
        <v>-7.2088724584103647E-2</v>
      </c>
      <c r="G375">
        <v>-6.2206432098454438E-2</v>
      </c>
    </row>
    <row r="376" spans="1:7" x14ac:dyDescent="0.3">
      <c r="A376" s="2">
        <v>40303</v>
      </c>
      <c r="B376">
        <v>-1</v>
      </c>
      <c r="C376">
        <v>4.9100799999999998</v>
      </c>
      <c r="D376">
        <v>937.7935679015452</v>
      </c>
      <c r="E376">
        <v>-89.725547940858974</v>
      </c>
      <c r="F376">
        <v>0</v>
      </c>
      <c r="G376">
        <v>-6.2206432098454438E-2</v>
      </c>
    </row>
    <row r="377" spans="1:7" x14ac:dyDescent="0.3">
      <c r="A377" s="2">
        <v>40304</v>
      </c>
      <c r="B377">
        <v>1</v>
      </c>
      <c r="C377">
        <v>4.8598499999999998</v>
      </c>
      <c r="D377">
        <v>852.91677111944398</v>
      </c>
      <c r="F377">
        <v>-9.0506908649443885E-2</v>
      </c>
      <c r="G377">
        <v>-0.14708322888055569</v>
      </c>
    </row>
    <row r="378" spans="1:7" x14ac:dyDescent="0.3">
      <c r="A378" s="2">
        <v>40305</v>
      </c>
      <c r="B378">
        <v>-1</v>
      </c>
      <c r="C378">
        <v>4.1908000000000003</v>
      </c>
      <c r="D378">
        <v>852.91677111944398</v>
      </c>
      <c r="E378">
        <v>-129.10496961933561</v>
      </c>
      <c r="F378">
        <v>0</v>
      </c>
      <c r="G378">
        <v>-0.14708322888055569</v>
      </c>
    </row>
    <row r="379" spans="1:7" x14ac:dyDescent="0.3">
      <c r="A379" s="2">
        <v>40308</v>
      </c>
      <c r="B379">
        <v>1</v>
      </c>
      <c r="C379">
        <v>4.7497400000000001</v>
      </c>
      <c r="D379">
        <v>856.55488473890091</v>
      </c>
      <c r="F379">
        <v>4.2654966377104753E-3</v>
      </c>
      <c r="G379">
        <v>-0.14344511526109879</v>
      </c>
    </row>
    <row r="380" spans="1:7" x14ac:dyDescent="0.3">
      <c r="A380" s="2">
        <v>40309</v>
      </c>
      <c r="B380">
        <v>-1</v>
      </c>
      <c r="C380">
        <v>4.7302600000000004</v>
      </c>
      <c r="D380">
        <v>856.55488473890091</v>
      </c>
      <c r="E380">
        <v>-3.4980480408204362</v>
      </c>
      <c r="F380">
        <v>0</v>
      </c>
      <c r="G380">
        <v>-0.14344511526109879</v>
      </c>
    </row>
    <row r="381" spans="1:7" x14ac:dyDescent="0.3">
      <c r="A381" s="2">
        <v>40310</v>
      </c>
      <c r="B381">
        <v>1</v>
      </c>
      <c r="C381">
        <v>4.8098000000000001</v>
      </c>
      <c r="D381">
        <v>881.52244988514281</v>
      </c>
      <c r="F381">
        <v>2.9148821156804949E-2</v>
      </c>
      <c r="G381">
        <v>-0.1184775501148569</v>
      </c>
    </row>
    <row r="382" spans="1:7" x14ac:dyDescent="0.3">
      <c r="A382" s="2">
        <v>40311</v>
      </c>
      <c r="B382">
        <v>0</v>
      </c>
      <c r="D382">
        <v>849.46708807113748</v>
      </c>
      <c r="F382">
        <v>-3.6363636363636487E-2</v>
      </c>
      <c r="G382">
        <v>-0.1505329119288622</v>
      </c>
    </row>
    <row r="383" spans="1:7" x14ac:dyDescent="0.3">
      <c r="A383" s="2">
        <v>40312</v>
      </c>
      <c r="B383">
        <v>0</v>
      </c>
      <c r="D383">
        <v>803.16489878424113</v>
      </c>
      <c r="F383">
        <v>-5.4507337526205402E-2</v>
      </c>
      <c r="G383">
        <v>-0.19683510121575851</v>
      </c>
    </row>
    <row r="384" spans="1:7" x14ac:dyDescent="0.3">
      <c r="A384" s="2">
        <v>40315</v>
      </c>
      <c r="B384">
        <v>-1</v>
      </c>
      <c r="C384">
        <v>4.5004900000000001</v>
      </c>
      <c r="D384">
        <v>803.16489878424113</v>
      </c>
      <c r="E384">
        <v>-55.083577570499642</v>
      </c>
      <c r="F384">
        <v>0</v>
      </c>
      <c r="G384">
        <v>-0.19683510121575851</v>
      </c>
    </row>
    <row r="385" spans="1:7" x14ac:dyDescent="0.3">
      <c r="A385" s="2">
        <v>40316</v>
      </c>
      <c r="B385">
        <v>1</v>
      </c>
      <c r="C385">
        <v>4.6396299999999986</v>
      </c>
      <c r="D385">
        <v>749.56494628575228</v>
      </c>
      <c r="F385">
        <v>-6.6735925062989754E-2</v>
      </c>
      <c r="G385">
        <v>-0.25043505371424751</v>
      </c>
    </row>
    <row r="386" spans="1:7" x14ac:dyDescent="0.3">
      <c r="A386" s="2">
        <v>40317</v>
      </c>
      <c r="B386">
        <v>0</v>
      </c>
      <c r="D386">
        <v>735.716171296639</v>
      </c>
      <c r="F386">
        <v>-1.8475750577367282E-2</v>
      </c>
      <c r="G386">
        <v>-0.26428382870336081</v>
      </c>
    </row>
    <row r="387" spans="1:7" x14ac:dyDescent="0.3">
      <c r="A387" s="2">
        <v>40318</v>
      </c>
      <c r="B387">
        <v>-1</v>
      </c>
      <c r="C387">
        <v>3.7512400000000001</v>
      </c>
      <c r="D387">
        <v>735.716171296639</v>
      </c>
      <c r="E387">
        <v>-153.78891515722839</v>
      </c>
      <c r="F387">
        <v>0</v>
      </c>
      <c r="G387">
        <v>-0.26428382870336081</v>
      </c>
    </row>
    <row r="388" spans="1:7" x14ac:dyDescent="0.3">
      <c r="A388" s="2">
        <v>40319</v>
      </c>
      <c r="B388">
        <v>1</v>
      </c>
      <c r="C388">
        <v>3.5985900000000002</v>
      </c>
      <c r="D388">
        <v>799.38259978765541</v>
      </c>
      <c r="F388">
        <v>8.6536671307373414E-2</v>
      </c>
      <c r="G388">
        <v>-0.2006174002123442</v>
      </c>
    </row>
    <row r="389" spans="1:7" x14ac:dyDescent="0.3">
      <c r="A389" s="2">
        <v>40322</v>
      </c>
      <c r="B389">
        <v>-1</v>
      </c>
      <c r="C389">
        <v>3.7612299999999999</v>
      </c>
      <c r="D389">
        <v>799.38259978765541</v>
      </c>
      <c r="E389">
        <v>33.251045020323431</v>
      </c>
      <c r="F389">
        <v>0</v>
      </c>
      <c r="G389">
        <v>-0.2006174002123442</v>
      </c>
    </row>
    <row r="390" spans="1:7" x14ac:dyDescent="0.3">
      <c r="A390" s="2">
        <v>40323</v>
      </c>
      <c r="B390">
        <v>1</v>
      </c>
      <c r="C390">
        <v>3.5085000000000002</v>
      </c>
      <c r="D390">
        <v>861.2416209768669</v>
      </c>
      <c r="F390">
        <v>7.7383497221034547E-2</v>
      </c>
      <c r="G390">
        <v>-0.13875837902313279</v>
      </c>
    </row>
    <row r="391" spans="1:7" x14ac:dyDescent="0.3">
      <c r="A391" s="2">
        <v>40324</v>
      </c>
      <c r="B391">
        <v>0</v>
      </c>
      <c r="D391">
        <v>849.84953604331054</v>
      </c>
      <c r="F391">
        <v>-1.322751322751314E-2</v>
      </c>
      <c r="G391">
        <v>-0.15015046395668921</v>
      </c>
    </row>
    <row r="392" spans="1:7" x14ac:dyDescent="0.3">
      <c r="A392" s="2">
        <v>40325</v>
      </c>
      <c r="B392">
        <v>0</v>
      </c>
      <c r="D392">
        <v>934.15096455162814</v>
      </c>
      <c r="F392">
        <v>9.9195710455763919E-2</v>
      </c>
      <c r="G392">
        <v>-6.5849035448371618E-2</v>
      </c>
    </row>
    <row r="393" spans="1:7" x14ac:dyDescent="0.3">
      <c r="A393" s="2">
        <v>40326</v>
      </c>
      <c r="B393">
        <v>0</v>
      </c>
      <c r="D393">
        <v>902.25312673767019</v>
      </c>
      <c r="F393">
        <v>-3.4146341463414553E-2</v>
      </c>
      <c r="G393">
        <v>-9.7746873262329559E-2</v>
      </c>
    </row>
    <row r="394" spans="1:7" x14ac:dyDescent="0.3">
      <c r="A394" s="2">
        <v>40330</v>
      </c>
      <c r="B394">
        <v>0</v>
      </c>
      <c r="D394">
        <v>852.1279530300219</v>
      </c>
      <c r="F394">
        <v>-5.5555555555555469E-2</v>
      </c>
      <c r="G394">
        <v>-0.1478720469699778</v>
      </c>
    </row>
    <row r="395" spans="1:7" x14ac:dyDescent="0.3">
      <c r="A395" s="2">
        <v>40331</v>
      </c>
      <c r="B395">
        <v>-1</v>
      </c>
      <c r="C395">
        <v>4.0209700000000002</v>
      </c>
      <c r="D395">
        <v>852.1279530300219</v>
      </c>
      <c r="E395">
        <v>116.76203531799349</v>
      </c>
      <c r="F395">
        <v>0</v>
      </c>
      <c r="G395">
        <v>-0.1478720469699778</v>
      </c>
    </row>
    <row r="396" spans="1:7" x14ac:dyDescent="0.3">
      <c r="A396" s="2">
        <v>40332</v>
      </c>
      <c r="B396">
        <v>1</v>
      </c>
      <c r="C396">
        <v>4.08908</v>
      </c>
      <c r="D396">
        <v>852.3196728586355</v>
      </c>
      <c r="F396">
        <v>2.249894841870326E-4</v>
      </c>
      <c r="G396">
        <v>-0.14768032714136431</v>
      </c>
    </row>
    <row r="397" spans="1:7" x14ac:dyDescent="0.3">
      <c r="A397" s="2">
        <v>40333</v>
      </c>
      <c r="B397">
        <v>0</v>
      </c>
      <c r="D397">
        <v>764.79540327413019</v>
      </c>
      <c r="F397">
        <v>-0.1026894865525672</v>
      </c>
      <c r="G397">
        <v>-0.2352045967258696</v>
      </c>
    </row>
    <row r="398" spans="1:7" x14ac:dyDescent="0.3">
      <c r="A398" s="2">
        <v>40336</v>
      </c>
      <c r="B398">
        <v>-1</v>
      </c>
      <c r="C398">
        <v>3.50149</v>
      </c>
      <c r="D398">
        <v>764.79540327413019</v>
      </c>
      <c r="E398">
        <v>-122.4485370599036</v>
      </c>
      <c r="F398">
        <v>0</v>
      </c>
      <c r="G398">
        <v>-0.2352045967258696</v>
      </c>
    </row>
    <row r="399" spans="1:7" x14ac:dyDescent="0.3">
      <c r="A399" s="2">
        <v>40337</v>
      </c>
      <c r="B399">
        <v>1</v>
      </c>
      <c r="C399">
        <v>3.5285199999999999</v>
      </c>
      <c r="D399">
        <v>782.45593218108729</v>
      </c>
      <c r="F399">
        <v>2.309183453685959E-2</v>
      </c>
      <c r="G399">
        <v>-0.21754406781891261</v>
      </c>
    </row>
    <row r="400" spans="1:7" x14ac:dyDescent="0.3">
      <c r="A400" s="2">
        <v>40338</v>
      </c>
      <c r="B400">
        <v>0</v>
      </c>
      <c r="D400">
        <v>771.61859240018578</v>
      </c>
      <c r="F400">
        <v>-1.385041551246546E-2</v>
      </c>
      <c r="G400">
        <v>-0.2283814075998141</v>
      </c>
    </row>
    <row r="401" spans="1:7" x14ac:dyDescent="0.3">
      <c r="A401" s="2">
        <v>40339</v>
      </c>
      <c r="B401">
        <v>0</v>
      </c>
      <c r="D401">
        <v>840.97756699795525</v>
      </c>
      <c r="F401">
        <v>8.98876404494382E-2</v>
      </c>
      <c r="G401">
        <v>-0.15902243300204449</v>
      </c>
    </row>
    <row r="402" spans="1:7" x14ac:dyDescent="0.3">
      <c r="A402" s="2">
        <v>40340</v>
      </c>
      <c r="B402">
        <v>0</v>
      </c>
      <c r="D402">
        <v>851.81490677885688</v>
      </c>
      <c r="F402">
        <v>1.288659793814451E-2</v>
      </c>
      <c r="G402">
        <v>-0.1481850932211429</v>
      </c>
    </row>
    <row r="403" spans="1:7" x14ac:dyDescent="0.3">
      <c r="A403" s="2">
        <v>40343</v>
      </c>
      <c r="B403">
        <v>0</v>
      </c>
      <c r="D403">
        <v>849.64743882267646</v>
      </c>
      <c r="F403">
        <v>-2.5445292620867028E-3</v>
      </c>
      <c r="G403">
        <v>-0.1503525611773234</v>
      </c>
    </row>
    <row r="404" spans="1:7" x14ac:dyDescent="0.3">
      <c r="A404" s="2">
        <v>40344</v>
      </c>
      <c r="B404">
        <v>0</v>
      </c>
      <c r="D404">
        <v>908.16907363954465</v>
      </c>
      <c r="F404">
        <v>6.8877551020408267E-2</v>
      </c>
      <c r="G404">
        <v>-9.1830926360455312E-2</v>
      </c>
    </row>
    <row r="405" spans="1:7" x14ac:dyDescent="0.3">
      <c r="A405" s="2">
        <v>40345</v>
      </c>
      <c r="B405">
        <v>0</v>
      </c>
      <c r="D405">
        <v>906.00160568336423</v>
      </c>
      <c r="F405">
        <v>-2.3866348448688961E-3</v>
      </c>
      <c r="G405">
        <v>-9.3998394316635703E-2</v>
      </c>
    </row>
    <row r="406" spans="1:7" x14ac:dyDescent="0.3">
      <c r="A406" s="2">
        <v>40346</v>
      </c>
      <c r="B406">
        <v>0</v>
      </c>
      <c r="D406">
        <v>908.16907363954465</v>
      </c>
      <c r="F406">
        <v>2.3923444976077231E-3</v>
      </c>
      <c r="G406">
        <v>-9.1830926360455312E-2</v>
      </c>
    </row>
    <row r="407" spans="1:7" x14ac:dyDescent="0.3">
      <c r="A407" s="2">
        <v>40347</v>
      </c>
      <c r="B407">
        <v>0</v>
      </c>
      <c r="D407">
        <v>910.33654159572484</v>
      </c>
      <c r="F407">
        <v>2.386634844868674E-3</v>
      </c>
      <c r="G407">
        <v>-8.9663458404275032E-2</v>
      </c>
    </row>
    <row r="408" spans="1:7" x14ac:dyDescent="0.3">
      <c r="A408" s="2">
        <v>40350</v>
      </c>
      <c r="B408">
        <v>0</v>
      </c>
      <c r="D408">
        <v>899.49920181482344</v>
      </c>
      <c r="F408">
        <v>-1.1904761904761861E-2</v>
      </c>
      <c r="G408">
        <v>-0.1005007981851764</v>
      </c>
    </row>
    <row r="409" spans="1:7" x14ac:dyDescent="0.3">
      <c r="A409" s="2">
        <v>40351</v>
      </c>
      <c r="B409">
        <v>0</v>
      </c>
      <c r="D409">
        <v>853.98237473503707</v>
      </c>
      <c r="F409">
        <v>-5.0602409638554342E-2</v>
      </c>
      <c r="G409">
        <v>-0.14601762526496281</v>
      </c>
    </row>
    <row r="410" spans="1:7" x14ac:dyDescent="0.3">
      <c r="A410" s="2">
        <v>40352</v>
      </c>
      <c r="B410">
        <v>-1</v>
      </c>
      <c r="C410">
        <v>3.8910999999999998</v>
      </c>
      <c r="D410">
        <v>853.98237473503707</v>
      </c>
      <c r="E410">
        <v>78.588053155185321</v>
      </c>
      <c r="F410">
        <v>0</v>
      </c>
      <c r="G410">
        <v>-0.14601762526496281</v>
      </c>
    </row>
    <row r="411" spans="1:7" x14ac:dyDescent="0.3">
      <c r="A411" s="2">
        <v>40353</v>
      </c>
      <c r="B411">
        <v>1</v>
      </c>
      <c r="C411">
        <v>3.8588499999999999</v>
      </c>
      <c r="D411">
        <v>821.04114186013646</v>
      </c>
      <c r="F411">
        <v>-3.8573668320872827E-2</v>
      </c>
      <c r="G411">
        <v>-0.17895885813986351</v>
      </c>
    </row>
    <row r="412" spans="1:7" x14ac:dyDescent="0.3">
      <c r="A412" s="2">
        <v>40354</v>
      </c>
      <c r="B412">
        <v>0</v>
      </c>
      <c r="D412">
        <v>832.10638635959924</v>
      </c>
      <c r="F412">
        <v>1.3477088948787189E-2</v>
      </c>
      <c r="G412">
        <v>-0.16789361364040059</v>
      </c>
    </row>
    <row r="413" spans="1:7" x14ac:dyDescent="0.3">
      <c r="A413" s="2">
        <v>40357</v>
      </c>
      <c r="B413">
        <v>0</v>
      </c>
      <c r="D413">
        <v>821.04114186013646</v>
      </c>
      <c r="F413">
        <v>-1.329787234042556E-2</v>
      </c>
      <c r="G413">
        <v>-0.17895885813986331</v>
      </c>
    </row>
    <row r="414" spans="1:7" x14ac:dyDescent="0.3">
      <c r="A414" s="2">
        <v>40358</v>
      </c>
      <c r="B414">
        <v>-1</v>
      </c>
      <c r="C414">
        <v>3.3616299999999999</v>
      </c>
      <c r="D414">
        <v>821.04114186013646</v>
      </c>
      <c r="E414">
        <v>-110.03721740045729</v>
      </c>
      <c r="F414">
        <v>0</v>
      </c>
      <c r="G414">
        <v>-0.17895885813986331</v>
      </c>
    </row>
    <row r="415" spans="1:7" x14ac:dyDescent="0.3">
      <c r="A415" s="2">
        <v>40359</v>
      </c>
      <c r="B415">
        <v>1</v>
      </c>
      <c r="C415">
        <v>3.3483399999999999</v>
      </c>
      <c r="D415">
        <v>799.37943054290929</v>
      </c>
      <c r="F415">
        <v>-2.6383222731263811E-2</v>
      </c>
      <c r="G415">
        <v>-0.2006205694570905</v>
      </c>
    </row>
    <row r="416" spans="1:7" x14ac:dyDescent="0.3">
      <c r="A416" s="2">
        <v>40360</v>
      </c>
      <c r="B416">
        <v>0</v>
      </c>
      <c r="D416">
        <v>792.02317811460034</v>
      </c>
      <c r="F416">
        <v>-9.2024539877300082E-3</v>
      </c>
      <c r="G416">
        <v>-0.20797682188539951</v>
      </c>
    </row>
    <row r="417" spans="1:7" x14ac:dyDescent="0.3">
      <c r="A417" s="2">
        <v>40361</v>
      </c>
      <c r="B417">
        <v>-1</v>
      </c>
      <c r="C417">
        <v>3.1718199999999999</v>
      </c>
      <c r="D417">
        <v>792.02317811460034</v>
      </c>
      <c r="E417">
        <v>-43.284189288169962</v>
      </c>
      <c r="F417">
        <v>0</v>
      </c>
      <c r="G417">
        <v>-0.20797682188539951</v>
      </c>
    </row>
    <row r="418" spans="1:7" x14ac:dyDescent="0.3">
      <c r="A418" s="2">
        <v>40365</v>
      </c>
      <c r="B418">
        <v>1</v>
      </c>
      <c r="C418">
        <v>3.3183099999999999</v>
      </c>
      <c r="D418">
        <v>768.55828223674507</v>
      </c>
      <c r="F418">
        <v>-2.962652675608957E-2</v>
      </c>
      <c r="G418">
        <v>-0.2314417177632547</v>
      </c>
    </row>
    <row r="419" spans="1:7" x14ac:dyDescent="0.3">
      <c r="A419" s="2">
        <v>40366</v>
      </c>
      <c r="B419">
        <v>-1</v>
      </c>
      <c r="C419">
        <v>3.5214699999999999</v>
      </c>
      <c r="D419">
        <v>768.55828223674507</v>
      </c>
      <c r="E419">
        <v>48.490776589819014</v>
      </c>
      <c r="F419">
        <v>0</v>
      </c>
      <c r="G419">
        <v>-0.2314417177632547</v>
      </c>
    </row>
    <row r="420" spans="1:7" x14ac:dyDescent="0.3">
      <c r="A420" s="2">
        <v>40367</v>
      </c>
      <c r="B420">
        <v>1</v>
      </c>
      <c r="C420">
        <v>3.6286200000000002</v>
      </c>
      <c r="D420">
        <v>768.85057253704838</v>
      </c>
      <c r="F420">
        <v>3.8030986986781201E-4</v>
      </c>
      <c r="G420">
        <v>-0.23114942746295139</v>
      </c>
    </row>
    <row r="421" spans="1:7" x14ac:dyDescent="0.3">
      <c r="A421" s="2">
        <v>40368</v>
      </c>
      <c r="B421">
        <v>0</v>
      </c>
      <c r="D421">
        <v>787.91298342639675</v>
      </c>
      <c r="F421">
        <v>2.4793388429752209E-2</v>
      </c>
      <c r="G421">
        <v>-0.21208701657360299</v>
      </c>
    </row>
    <row r="422" spans="1:7" x14ac:dyDescent="0.3">
      <c r="A422" s="2">
        <v>40371</v>
      </c>
      <c r="B422">
        <v>0</v>
      </c>
      <c r="D422">
        <v>787.91298342639675</v>
      </c>
      <c r="F422">
        <v>0</v>
      </c>
      <c r="G422">
        <v>-0.21208701657360299</v>
      </c>
    </row>
    <row r="423" spans="1:7" x14ac:dyDescent="0.3">
      <c r="A423" s="2">
        <v>40372</v>
      </c>
      <c r="B423">
        <v>0</v>
      </c>
      <c r="D423">
        <v>826.03780520509338</v>
      </c>
      <c r="F423">
        <v>4.8387096774193512E-2</v>
      </c>
      <c r="G423">
        <v>-0.17396219479490641</v>
      </c>
    </row>
    <row r="424" spans="1:7" x14ac:dyDescent="0.3">
      <c r="A424" s="2">
        <v>40373</v>
      </c>
      <c r="B424">
        <v>0</v>
      </c>
      <c r="D424">
        <v>826.03780520509338</v>
      </c>
      <c r="F424">
        <v>0</v>
      </c>
      <c r="G424">
        <v>-0.17396219479490641</v>
      </c>
    </row>
    <row r="425" spans="1:7" x14ac:dyDescent="0.3">
      <c r="A425" s="2">
        <v>40374</v>
      </c>
      <c r="B425">
        <v>0</v>
      </c>
      <c r="D425">
        <v>826.03780520509338</v>
      </c>
      <c r="F425">
        <v>0</v>
      </c>
      <c r="G425">
        <v>-0.17396219479490641</v>
      </c>
    </row>
    <row r="426" spans="1:7" x14ac:dyDescent="0.3">
      <c r="A426" s="2">
        <v>40375</v>
      </c>
      <c r="B426">
        <v>0</v>
      </c>
      <c r="D426">
        <v>756.14229861081617</v>
      </c>
      <c r="F426">
        <v>-8.4615384615384759E-2</v>
      </c>
      <c r="G426">
        <v>-0.24385770138918361</v>
      </c>
    </row>
    <row r="427" spans="1:7" x14ac:dyDescent="0.3">
      <c r="A427" s="2">
        <v>40378</v>
      </c>
      <c r="B427">
        <v>-1</v>
      </c>
      <c r="C427">
        <v>3.6313599999999999</v>
      </c>
      <c r="D427">
        <v>756.14229861081617</v>
      </c>
      <c r="E427">
        <v>0.58034450929801551</v>
      </c>
      <c r="F427">
        <v>0</v>
      </c>
      <c r="G427">
        <v>-0.24385770138918361</v>
      </c>
    </row>
    <row r="428" spans="1:7" x14ac:dyDescent="0.3">
      <c r="A428" s="2">
        <v>40379</v>
      </c>
      <c r="B428">
        <v>1</v>
      </c>
      <c r="C428">
        <v>3.4984899999999999</v>
      </c>
      <c r="D428">
        <v>814.8248146379658</v>
      </c>
      <c r="F428">
        <v>7.7607767922732496E-2</v>
      </c>
      <c r="G428">
        <v>-0.1851751853620339</v>
      </c>
    </row>
    <row r="429" spans="1:7" x14ac:dyDescent="0.3">
      <c r="A429" s="2">
        <v>40380</v>
      </c>
      <c r="B429">
        <v>0</v>
      </c>
      <c r="D429">
        <v>782.40472917491672</v>
      </c>
      <c r="F429">
        <v>-3.9787798408488118E-2</v>
      </c>
      <c r="G429">
        <v>-0.21759527082508301</v>
      </c>
    </row>
    <row r="430" spans="1:7" x14ac:dyDescent="0.3">
      <c r="A430" s="2">
        <v>40381</v>
      </c>
      <c r="B430">
        <v>0</v>
      </c>
      <c r="D430">
        <v>834.27686591579516</v>
      </c>
      <c r="F430">
        <v>6.6298342541436517E-2</v>
      </c>
      <c r="G430">
        <v>-0.1657231340842045</v>
      </c>
    </row>
    <row r="431" spans="1:7" x14ac:dyDescent="0.3">
      <c r="A431" s="2">
        <v>40382</v>
      </c>
      <c r="B431">
        <v>0</v>
      </c>
      <c r="D431">
        <v>858.05159525536453</v>
      </c>
      <c r="F431">
        <v>2.8497409326424972E-2</v>
      </c>
      <c r="G431">
        <v>-0.1419484047446351</v>
      </c>
    </row>
    <row r="432" spans="1:7" x14ac:dyDescent="0.3">
      <c r="A432" s="2">
        <v>40385</v>
      </c>
      <c r="B432">
        <v>0</v>
      </c>
      <c r="D432">
        <v>886.14900265667359</v>
      </c>
      <c r="F432">
        <v>3.2745591939546508E-2</v>
      </c>
      <c r="G432">
        <v>-0.113850997343326</v>
      </c>
    </row>
    <row r="433" spans="1:7" x14ac:dyDescent="0.3">
      <c r="A433" s="2">
        <v>40386</v>
      </c>
      <c r="B433">
        <v>0</v>
      </c>
      <c r="D433">
        <v>881.82632459493379</v>
      </c>
      <c r="F433">
        <v>-4.8780487804876982E-3</v>
      </c>
      <c r="G433">
        <v>-0.11817367540506581</v>
      </c>
    </row>
    <row r="434" spans="1:7" x14ac:dyDescent="0.3">
      <c r="A434" s="2">
        <v>40387</v>
      </c>
      <c r="B434">
        <v>0</v>
      </c>
      <c r="D434">
        <v>864.53561234797428</v>
      </c>
      <c r="F434">
        <v>-1.960784313725494E-2</v>
      </c>
      <c r="G434">
        <v>-0.1354643876520254</v>
      </c>
    </row>
    <row r="435" spans="1:7" x14ac:dyDescent="0.3">
      <c r="A435" s="2">
        <v>40388</v>
      </c>
      <c r="B435">
        <v>0</v>
      </c>
      <c r="D435">
        <v>851.56757816275467</v>
      </c>
      <c r="F435">
        <v>-1.500000000000001E-2</v>
      </c>
      <c r="G435">
        <v>-0.148432421837245</v>
      </c>
    </row>
    <row r="436" spans="1:7" x14ac:dyDescent="0.3">
      <c r="A436" s="2">
        <v>40389</v>
      </c>
      <c r="B436">
        <v>0</v>
      </c>
      <c r="D436">
        <v>853.72891719362462</v>
      </c>
      <c r="F436">
        <v>2.5380710659899108E-3</v>
      </c>
      <c r="G436">
        <v>-0.14627108280637499</v>
      </c>
    </row>
    <row r="437" spans="1:7" x14ac:dyDescent="0.3">
      <c r="A437" s="2">
        <v>40392</v>
      </c>
      <c r="B437">
        <v>0</v>
      </c>
      <c r="D437">
        <v>907.76239296537301</v>
      </c>
      <c r="F437">
        <v>6.3291139240506222E-2</v>
      </c>
      <c r="G437">
        <v>-9.223760703462669E-2</v>
      </c>
    </row>
    <row r="438" spans="1:7" x14ac:dyDescent="0.3">
      <c r="A438" s="2">
        <v>40393</v>
      </c>
      <c r="B438">
        <v>0</v>
      </c>
      <c r="D438">
        <v>894.79435878015329</v>
      </c>
      <c r="F438">
        <v>-1.428571428571446E-2</v>
      </c>
      <c r="G438">
        <v>-0.10520564121984639</v>
      </c>
    </row>
    <row r="439" spans="1:7" x14ac:dyDescent="0.3">
      <c r="A439" s="2">
        <v>40394</v>
      </c>
      <c r="B439">
        <v>0</v>
      </c>
      <c r="D439">
        <v>914.24641005798287</v>
      </c>
      <c r="F439">
        <v>2.1739130434782709E-2</v>
      </c>
      <c r="G439">
        <v>-8.5753589942016872E-2</v>
      </c>
    </row>
    <row r="440" spans="1:7" x14ac:dyDescent="0.3">
      <c r="A440" s="2">
        <v>40395</v>
      </c>
      <c r="B440">
        <v>0</v>
      </c>
      <c r="D440">
        <v>912.0850710271128</v>
      </c>
      <c r="F440">
        <v>-2.3640661938535419E-3</v>
      </c>
      <c r="G440">
        <v>-8.7914928972886885E-2</v>
      </c>
    </row>
    <row r="441" spans="1:7" x14ac:dyDescent="0.3">
      <c r="A441" s="2">
        <v>40396</v>
      </c>
      <c r="B441">
        <v>0</v>
      </c>
      <c r="D441">
        <v>901.27837587276315</v>
      </c>
      <c r="F441">
        <v>-1.184834123222744E-2</v>
      </c>
      <c r="G441">
        <v>-9.8721624127236507E-2</v>
      </c>
    </row>
    <row r="442" spans="1:7" x14ac:dyDescent="0.3">
      <c r="A442" s="2">
        <v>40399</v>
      </c>
      <c r="B442">
        <v>0</v>
      </c>
      <c r="D442">
        <v>916.40774908885282</v>
      </c>
      <c r="F442">
        <v>1.678657074340539E-2</v>
      </c>
      <c r="G442">
        <v>-8.3592250911146859E-2</v>
      </c>
    </row>
    <row r="443" spans="1:7" x14ac:dyDescent="0.3">
      <c r="A443" s="2">
        <v>40400</v>
      </c>
      <c r="B443">
        <v>0</v>
      </c>
      <c r="D443">
        <v>899.11703684189331</v>
      </c>
      <c r="F443">
        <v>-1.8867924528301879E-2</v>
      </c>
      <c r="G443">
        <v>-0.1008829631581063</v>
      </c>
    </row>
    <row r="444" spans="1:7" x14ac:dyDescent="0.3">
      <c r="A444" s="2">
        <v>40401</v>
      </c>
      <c r="B444">
        <v>0</v>
      </c>
      <c r="D444">
        <v>823.4701707614455</v>
      </c>
      <c r="F444">
        <v>-8.4134615384615419E-2</v>
      </c>
      <c r="G444">
        <v>-0.17652982923855409</v>
      </c>
    </row>
    <row r="445" spans="1:7" x14ac:dyDescent="0.3">
      <c r="A445" s="2">
        <v>40402</v>
      </c>
      <c r="B445">
        <v>-1</v>
      </c>
      <c r="C445">
        <v>3.74125</v>
      </c>
      <c r="D445">
        <v>823.4701707614455</v>
      </c>
      <c r="E445">
        <v>52.468666313398558</v>
      </c>
      <c r="F445">
        <v>0</v>
      </c>
      <c r="G445">
        <v>-0.17652982923855409</v>
      </c>
    </row>
    <row r="446" spans="1:7" x14ac:dyDescent="0.3">
      <c r="A446" s="2">
        <v>40403</v>
      </c>
      <c r="B446">
        <v>1</v>
      </c>
      <c r="C446">
        <v>3.7086999999999999</v>
      </c>
      <c r="D446">
        <v>821.5384452280714</v>
      </c>
      <c r="F446">
        <v>-2.3458354679537501E-3</v>
      </c>
      <c r="G446">
        <v>-0.17846155477192829</v>
      </c>
    </row>
    <row r="447" spans="1:7" x14ac:dyDescent="0.3">
      <c r="A447" s="2">
        <v>40406</v>
      </c>
      <c r="B447">
        <v>0</v>
      </c>
      <c r="D447">
        <v>823.75881940436341</v>
      </c>
      <c r="F447">
        <v>2.7027027027026751E-3</v>
      </c>
      <c r="G447">
        <v>-0.1762411805956362</v>
      </c>
    </row>
    <row r="448" spans="1:7" x14ac:dyDescent="0.3">
      <c r="A448" s="2">
        <v>40407</v>
      </c>
      <c r="B448">
        <v>-1</v>
      </c>
      <c r="C448">
        <v>3.8411499999999998</v>
      </c>
      <c r="D448">
        <v>823.75881940436341</v>
      </c>
      <c r="E448">
        <v>29.408855964988671</v>
      </c>
      <c r="F448">
        <v>0</v>
      </c>
      <c r="G448">
        <v>-0.1762411805956362</v>
      </c>
    </row>
    <row r="449" spans="1:7" x14ac:dyDescent="0.3">
      <c r="A449" s="2">
        <v>40408</v>
      </c>
      <c r="B449">
        <v>1</v>
      </c>
      <c r="C449">
        <v>3.84884</v>
      </c>
      <c r="D449">
        <v>828.28764799131341</v>
      </c>
      <c r="F449">
        <v>5.497760364161719E-3</v>
      </c>
      <c r="G449">
        <v>-0.17171235200868629</v>
      </c>
    </row>
    <row r="450" spans="1:7" x14ac:dyDescent="0.3">
      <c r="A450" s="2">
        <v>40409</v>
      </c>
      <c r="B450">
        <v>0</v>
      </c>
      <c r="D450">
        <v>785.48208478762797</v>
      </c>
      <c r="F450">
        <v>-5.1679586563307511E-2</v>
      </c>
      <c r="G450">
        <v>-0.21451791521237171</v>
      </c>
    </row>
    <row r="451" spans="1:7" x14ac:dyDescent="0.3">
      <c r="A451" s="2">
        <v>40410</v>
      </c>
      <c r="B451">
        <v>0</v>
      </c>
      <c r="D451">
        <v>779.06125030707517</v>
      </c>
      <c r="F451">
        <v>-8.1743869209809361E-3</v>
      </c>
      <c r="G451">
        <v>-0.2209387496929246</v>
      </c>
    </row>
    <row r="452" spans="1:7" x14ac:dyDescent="0.3">
      <c r="A452" s="2">
        <v>40413</v>
      </c>
      <c r="B452">
        <v>-1</v>
      </c>
      <c r="C452">
        <v>3.58141</v>
      </c>
      <c r="D452">
        <v>779.06125030707517</v>
      </c>
      <c r="E452">
        <v>-57.237458837807942</v>
      </c>
      <c r="F452">
        <v>0</v>
      </c>
      <c r="G452">
        <v>-0.2209387496929246</v>
      </c>
    </row>
    <row r="453" spans="1:7" x14ac:dyDescent="0.3">
      <c r="A453" s="2">
        <v>40414</v>
      </c>
      <c r="B453">
        <v>1</v>
      </c>
      <c r="C453">
        <v>3.4784700000000002</v>
      </c>
      <c r="D453">
        <v>770.4452535328287</v>
      </c>
      <c r="F453">
        <v>-1.10594600499645E-2</v>
      </c>
      <c r="G453">
        <v>-0.22955474646717111</v>
      </c>
    </row>
    <row r="454" spans="1:7" x14ac:dyDescent="0.3">
      <c r="A454" s="2">
        <v>40415</v>
      </c>
      <c r="B454">
        <v>0</v>
      </c>
      <c r="D454">
        <v>777.16425283689409</v>
      </c>
      <c r="F454">
        <v>8.720930232558155E-3</v>
      </c>
      <c r="G454">
        <v>-0.2228357471631057</v>
      </c>
    </row>
    <row r="455" spans="1:7" x14ac:dyDescent="0.3">
      <c r="A455" s="2">
        <v>40416</v>
      </c>
      <c r="B455">
        <v>0</v>
      </c>
      <c r="D455">
        <v>761.48658779407481</v>
      </c>
      <c r="F455">
        <v>-2.0172910662824339E-2</v>
      </c>
      <c r="G455">
        <v>-0.23851341220592501</v>
      </c>
    </row>
    <row r="456" spans="1:7" x14ac:dyDescent="0.3">
      <c r="A456" s="2">
        <v>40417</v>
      </c>
      <c r="B456">
        <v>-1</v>
      </c>
      <c r="C456">
        <v>3.5514399999999999</v>
      </c>
      <c r="D456">
        <v>761.48658779407481</v>
      </c>
      <c r="E456">
        <v>16.34284597392173</v>
      </c>
      <c r="F456">
        <v>0</v>
      </c>
      <c r="G456">
        <v>-0.23851341220592501</v>
      </c>
    </row>
    <row r="457" spans="1:7" x14ac:dyDescent="0.3">
      <c r="A457" s="2">
        <v>40420</v>
      </c>
      <c r="B457">
        <v>1</v>
      </c>
      <c r="C457">
        <v>3.54854</v>
      </c>
      <c r="D457">
        <v>731.7570787923471</v>
      </c>
      <c r="F457">
        <v>-3.9041408579302939E-2</v>
      </c>
      <c r="G457">
        <v>-0.26824292120765281</v>
      </c>
    </row>
    <row r="458" spans="1:7" x14ac:dyDescent="0.3">
      <c r="A458" s="2">
        <v>40421</v>
      </c>
      <c r="B458">
        <v>-1</v>
      </c>
      <c r="C458">
        <v>3.42157</v>
      </c>
      <c r="D458">
        <v>731.7570787923471</v>
      </c>
      <c r="E458">
        <v>-27.246685130282689</v>
      </c>
      <c r="F458">
        <v>0</v>
      </c>
      <c r="G458">
        <v>-0.26824292120765281</v>
      </c>
    </row>
    <row r="459" spans="1:7" x14ac:dyDescent="0.3">
      <c r="A459" s="2">
        <v>40422</v>
      </c>
      <c r="B459">
        <v>1</v>
      </c>
      <c r="C459">
        <v>3.5585499999999999</v>
      </c>
      <c r="D459">
        <v>762.90027182970812</v>
      </c>
      <c r="F459">
        <v>4.2559469446825197E-2</v>
      </c>
      <c r="G459">
        <v>-0.23709972817029179</v>
      </c>
    </row>
    <row r="460" spans="1:7" x14ac:dyDescent="0.3">
      <c r="A460" s="2">
        <v>40423</v>
      </c>
      <c r="B460">
        <v>0</v>
      </c>
      <c r="D460">
        <v>785.5199564392143</v>
      </c>
      <c r="F460">
        <v>2.9649595687331502E-2</v>
      </c>
      <c r="G460">
        <v>-0.21448004356078559</v>
      </c>
    </row>
    <row r="461" spans="1:7" x14ac:dyDescent="0.3">
      <c r="A461" s="2">
        <v>40424</v>
      </c>
      <c r="B461">
        <v>0</v>
      </c>
      <c r="D461">
        <v>816.36498090672274</v>
      </c>
      <c r="F461">
        <v>3.9267015706806241E-2</v>
      </c>
      <c r="G461">
        <v>-0.18363501909327731</v>
      </c>
    </row>
    <row r="462" spans="1:7" x14ac:dyDescent="0.3">
      <c r="A462" s="2">
        <v>40428</v>
      </c>
      <c r="B462">
        <v>0</v>
      </c>
      <c r="D462">
        <v>789.63262636821537</v>
      </c>
      <c r="F462">
        <v>-3.2745591939546743E-2</v>
      </c>
      <c r="G462">
        <v>-0.2103673736317847</v>
      </c>
    </row>
    <row r="463" spans="1:7" x14ac:dyDescent="0.3">
      <c r="A463" s="2">
        <v>40429</v>
      </c>
      <c r="B463">
        <v>0</v>
      </c>
      <c r="D463">
        <v>804.02697111971941</v>
      </c>
      <c r="F463">
        <v>1.8229166666666741E-2</v>
      </c>
      <c r="G463">
        <v>-0.1959730288802807</v>
      </c>
    </row>
    <row r="464" spans="1:7" x14ac:dyDescent="0.3">
      <c r="A464" s="2">
        <v>40430</v>
      </c>
      <c r="B464">
        <v>0</v>
      </c>
      <c r="D464">
        <v>816.36498090672274</v>
      </c>
      <c r="F464">
        <v>1.5345268542199531E-2</v>
      </c>
      <c r="G464">
        <v>-0.18363501909327731</v>
      </c>
    </row>
    <row r="465" spans="1:7" x14ac:dyDescent="0.3">
      <c r="A465" s="2">
        <v>40431</v>
      </c>
      <c r="B465">
        <v>0</v>
      </c>
      <c r="D465">
        <v>828.70299069372618</v>
      </c>
      <c r="F465">
        <v>1.511335012594461E-2</v>
      </c>
      <c r="G465">
        <v>-0.1712970093062739</v>
      </c>
    </row>
    <row r="466" spans="1:7" x14ac:dyDescent="0.3">
      <c r="A466" s="2">
        <v>40434</v>
      </c>
      <c r="B466">
        <v>0</v>
      </c>
      <c r="D466">
        <v>857.49168019673391</v>
      </c>
      <c r="F466">
        <v>3.4739454094292688E-2</v>
      </c>
      <c r="G466">
        <v>-0.1425083198032662</v>
      </c>
    </row>
    <row r="467" spans="1:7" x14ac:dyDescent="0.3">
      <c r="A467" s="2">
        <v>40435</v>
      </c>
      <c r="B467">
        <v>0</v>
      </c>
      <c r="D467">
        <v>855.43534523223343</v>
      </c>
      <c r="F467">
        <v>-2.3980815347720559E-3</v>
      </c>
      <c r="G467">
        <v>-0.14456465476776659</v>
      </c>
    </row>
    <row r="468" spans="1:7" x14ac:dyDescent="0.3">
      <c r="A468" s="2">
        <v>40436</v>
      </c>
      <c r="B468">
        <v>0</v>
      </c>
      <c r="D468">
        <v>865.71702005473617</v>
      </c>
      <c r="F468">
        <v>1.2019230769230621E-2</v>
      </c>
      <c r="G468">
        <v>-0.13428297994526389</v>
      </c>
    </row>
    <row r="469" spans="1:7" x14ac:dyDescent="0.3">
      <c r="A469" s="2">
        <v>40437</v>
      </c>
      <c r="B469">
        <v>0</v>
      </c>
      <c r="D469">
        <v>863.66068509023569</v>
      </c>
      <c r="F469">
        <v>-2.3752969121139111E-3</v>
      </c>
      <c r="G469">
        <v>-0.13633931490976439</v>
      </c>
    </row>
    <row r="470" spans="1:7" x14ac:dyDescent="0.3">
      <c r="A470" s="2">
        <v>40438</v>
      </c>
      <c r="B470">
        <v>0</v>
      </c>
      <c r="D470">
        <v>865.71702005473617</v>
      </c>
      <c r="F470">
        <v>2.3809523809523721E-3</v>
      </c>
      <c r="G470">
        <v>-0.13428297994526381</v>
      </c>
    </row>
    <row r="471" spans="1:7" x14ac:dyDescent="0.3">
      <c r="A471" s="2">
        <v>40441</v>
      </c>
      <c r="B471">
        <v>0</v>
      </c>
      <c r="D471">
        <v>904.78738438024686</v>
      </c>
      <c r="F471">
        <v>4.5130641330166421E-2</v>
      </c>
      <c r="G471">
        <v>-9.5212615619753027E-2</v>
      </c>
    </row>
    <row r="472" spans="1:7" x14ac:dyDescent="0.3">
      <c r="A472" s="2">
        <v>40442</v>
      </c>
      <c r="B472">
        <v>0</v>
      </c>
      <c r="D472">
        <v>900.67471445124568</v>
      </c>
      <c r="F472">
        <v>-4.5454545454546302E-3</v>
      </c>
      <c r="G472">
        <v>-9.9325285548754194E-2</v>
      </c>
    </row>
    <row r="473" spans="1:7" x14ac:dyDescent="0.3">
      <c r="A473" s="2">
        <v>40443</v>
      </c>
      <c r="B473">
        <v>0</v>
      </c>
      <c r="D473">
        <v>884.22403473524116</v>
      </c>
      <c r="F473">
        <v>-1.8264840182648401E-2</v>
      </c>
      <c r="G473">
        <v>-0.1157759652647586</v>
      </c>
    </row>
    <row r="474" spans="1:7" x14ac:dyDescent="0.3">
      <c r="A474" s="2">
        <v>40444</v>
      </c>
      <c r="B474">
        <v>0</v>
      </c>
      <c r="D474">
        <v>863.66068509023569</v>
      </c>
      <c r="F474">
        <v>-2.3255813953488191E-2</v>
      </c>
      <c r="G474">
        <v>-0.13633931490976409</v>
      </c>
    </row>
    <row r="475" spans="1:7" x14ac:dyDescent="0.3">
      <c r="A475" s="2">
        <v>40445</v>
      </c>
      <c r="B475">
        <v>0</v>
      </c>
      <c r="D475">
        <v>915.06905920274971</v>
      </c>
      <c r="F475">
        <v>5.9523809523809527E-2</v>
      </c>
      <c r="G475">
        <v>-8.4930940797250054E-2</v>
      </c>
    </row>
    <row r="476" spans="1:7" x14ac:dyDescent="0.3">
      <c r="A476" s="2">
        <v>40448</v>
      </c>
      <c r="B476">
        <v>0</v>
      </c>
      <c r="D476">
        <v>904.78738438024686</v>
      </c>
      <c r="F476">
        <v>-1.1235955056179799E-2</v>
      </c>
      <c r="G476">
        <v>-9.5212615619752916E-2</v>
      </c>
    </row>
    <row r="477" spans="1:7" x14ac:dyDescent="0.3">
      <c r="A477" s="2">
        <v>40449</v>
      </c>
      <c r="B477">
        <v>0</v>
      </c>
      <c r="D477">
        <v>915.06905920274971</v>
      </c>
      <c r="F477">
        <v>1.1363636363636459E-2</v>
      </c>
      <c r="G477">
        <v>-8.4930940797250054E-2</v>
      </c>
    </row>
    <row r="478" spans="1:7" x14ac:dyDescent="0.3">
      <c r="A478" s="2">
        <v>40450</v>
      </c>
      <c r="B478">
        <v>0</v>
      </c>
      <c r="D478">
        <v>908.90005430924793</v>
      </c>
      <c r="F478">
        <v>-6.741573033707926E-3</v>
      </c>
      <c r="G478">
        <v>-9.1099945690751749E-2</v>
      </c>
    </row>
    <row r="479" spans="1:7" x14ac:dyDescent="0.3">
      <c r="A479" s="2">
        <v>40451</v>
      </c>
      <c r="B479">
        <v>0</v>
      </c>
      <c r="D479">
        <v>904.78738438024686</v>
      </c>
      <c r="F479">
        <v>-4.5248868778280382E-3</v>
      </c>
      <c r="G479">
        <v>-9.5212615619752805E-2</v>
      </c>
    </row>
    <row r="480" spans="1:7" x14ac:dyDescent="0.3">
      <c r="A480" s="2">
        <v>40452</v>
      </c>
      <c r="B480">
        <v>0</v>
      </c>
      <c r="D480">
        <v>915.06905920274971</v>
      </c>
      <c r="F480">
        <v>1.1363636363636459E-2</v>
      </c>
      <c r="G480">
        <v>-8.4930940797249943E-2</v>
      </c>
    </row>
    <row r="481" spans="1:7" x14ac:dyDescent="0.3">
      <c r="A481" s="2">
        <v>40455</v>
      </c>
      <c r="B481">
        <v>0</v>
      </c>
      <c r="D481">
        <v>894.50570955774401</v>
      </c>
      <c r="F481">
        <v>-2.2471910112359609E-2</v>
      </c>
      <c r="G481">
        <v>-0.10549429044225569</v>
      </c>
    </row>
    <row r="482" spans="1:7" x14ac:dyDescent="0.3">
      <c r="A482" s="2">
        <v>40456</v>
      </c>
      <c r="B482">
        <v>0</v>
      </c>
      <c r="D482">
        <v>947.97041863475863</v>
      </c>
      <c r="F482">
        <v>5.9770114942528707E-2</v>
      </c>
      <c r="G482">
        <v>-5.2029581365241051E-2</v>
      </c>
    </row>
    <row r="483" spans="1:7" x14ac:dyDescent="0.3">
      <c r="A483" s="2">
        <v>40457</v>
      </c>
      <c r="B483">
        <v>0</v>
      </c>
      <c r="D483">
        <v>945.91408367025804</v>
      </c>
      <c r="F483">
        <v>-2.1691973969631961E-3</v>
      </c>
      <c r="G483">
        <v>-5.408591632974169E-2</v>
      </c>
    </row>
    <row r="484" spans="1:7" x14ac:dyDescent="0.3">
      <c r="A484" s="2">
        <v>40458</v>
      </c>
      <c r="B484">
        <v>0</v>
      </c>
      <c r="D484">
        <v>941.80141374125697</v>
      </c>
      <c r="F484">
        <v>-4.3478260869564966E-3</v>
      </c>
      <c r="G484">
        <v>-5.8198586258742753E-2</v>
      </c>
    </row>
    <row r="485" spans="1:7" x14ac:dyDescent="0.3">
      <c r="A485" s="2">
        <v>40459</v>
      </c>
      <c r="B485">
        <v>0</v>
      </c>
      <c r="D485">
        <v>958.25209345726148</v>
      </c>
      <c r="F485">
        <v>1.746724890829698E-2</v>
      </c>
      <c r="G485">
        <v>-4.1747906542738189E-2</v>
      </c>
    </row>
    <row r="486" spans="1:7" x14ac:dyDescent="0.3">
      <c r="A486" s="2">
        <v>40462</v>
      </c>
      <c r="B486">
        <v>0</v>
      </c>
      <c r="D486">
        <v>962.36476338626244</v>
      </c>
      <c r="F486">
        <v>4.2918454935620956E-3</v>
      </c>
      <c r="G486">
        <v>-3.7635236613737237E-2</v>
      </c>
    </row>
    <row r="487" spans="1:7" x14ac:dyDescent="0.3">
      <c r="A487" s="2">
        <v>40463</v>
      </c>
      <c r="B487">
        <v>0</v>
      </c>
      <c r="D487">
        <v>972.6464382087654</v>
      </c>
      <c r="F487">
        <v>1.068376068376087E-2</v>
      </c>
      <c r="G487">
        <v>-2.7353561791234271E-2</v>
      </c>
    </row>
    <row r="488" spans="1:7" x14ac:dyDescent="0.3">
      <c r="A488" s="2">
        <v>40464</v>
      </c>
      <c r="B488">
        <v>0</v>
      </c>
      <c r="D488">
        <v>993.20978785377099</v>
      </c>
      <c r="F488">
        <v>2.114164904862581E-2</v>
      </c>
      <c r="G488">
        <v>-6.790212146228658E-3</v>
      </c>
    </row>
    <row r="489" spans="1:7" x14ac:dyDescent="0.3">
      <c r="A489" s="2">
        <v>40465</v>
      </c>
      <c r="B489">
        <v>0</v>
      </c>
      <c r="D489">
        <v>982.92811303126825</v>
      </c>
      <c r="F489">
        <v>-1.035196687370599E-2</v>
      </c>
      <c r="G489">
        <v>-1.7071886968731409E-2</v>
      </c>
    </row>
    <row r="490" spans="1:7" x14ac:dyDescent="0.3">
      <c r="A490" s="2">
        <v>40466</v>
      </c>
      <c r="B490">
        <v>0</v>
      </c>
      <c r="D490">
        <v>987.04078296026921</v>
      </c>
      <c r="F490">
        <v>4.1841004184097752E-3</v>
      </c>
      <c r="G490">
        <v>-1.295921703973058E-2</v>
      </c>
    </row>
    <row r="491" spans="1:7" x14ac:dyDescent="0.3">
      <c r="A491" s="2">
        <v>40469</v>
      </c>
      <c r="B491">
        <v>0</v>
      </c>
      <c r="D491">
        <v>993.20978785377099</v>
      </c>
      <c r="F491">
        <v>6.2500000000000888E-3</v>
      </c>
      <c r="G491">
        <v>-6.790212146228769E-3</v>
      </c>
    </row>
    <row r="492" spans="1:7" x14ac:dyDescent="0.3">
      <c r="A492" s="2">
        <v>40470</v>
      </c>
      <c r="B492">
        <v>0</v>
      </c>
      <c r="D492">
        <v>960.30842842176196</v>
      </c>
      <c r="F492">
        <v>-3.3126293995859313E-2</v>
      </c>
      <c r="G492">
        <v>-3.9691571578237883E-2</v>
      </c>
    </row>
    <row r="493" spans="1:7" x14ac:dyDescent="0.3">
      <c r="A493" s="2">
        <v>40471</v>
      </c>
      <c r="B493">
        <v>0</v>
      </c>
      <c r="D493">
        <v>989.0971179247698</v>
      </c>
      <c r="F493">
        <v>2.9978586723768741E-2</v>
      </c>
      <c r="G493">
        <v>-1.0902882075230051E-2</v>
      </c>
    </row>
    <row r="494" spans="1:7" x14ac:dyDescent="0.3">
      <c r="A494" s="2">
        <v>40472</v>
      </c>
      <c r="B494">
        <v>0</v>
      </c>
      <c r="D494">
        <v>995.26612281827147</v>
      </c>
      <c r="F494">
        <v>6.2370062370062929E-3</v>
      </c>
      <c r="G494">
        <v>-4.733877181728352E-3</v>
      </c>
    </row>
    <row r="495" spans="1:7" x14ac:dyDescent="0.3">
      <c r="A495" s="2">
        <v>40473</v>
      </c>
      <c r="B495">
        <v>0</v>
      </c>
      <c r="D495">
        <v>1003.491462676274</v>
      </c>
      <c r="F495">
        <v>8.2644628099173278E-3</v>
      </c>
      <c r="G495">
        <v>3.491462676273871E-3</v>
      </c>
    </row>
    <row r="496" spans="1:7" x14ac:dyDescent="0.3">
      <c r="A496" s="2">
        <v>40476</v>
      </c>
      <c r="B496">
        <v>0</v>
      </c>
      <c r="D496">
        <v>1011.716802534276</v>
      </c>
      <c r="F496">
        <v>8.19672131147553E-3</v>
      </c>
      <c r="G496">
        <v>1.17168025342762E-2</v>
      </c>
    </row>
    <row r="497" spans="1:7" x14ac:dyDescent="0.3">
      <c r="A497" s="2">
        <v>40477</v>
      </c>
      <c r="B497">
        <v>0</v>
      </c>
      <c r="D497">
        <v>1011.716802534276</v>
      </c>
      <c r="F497">
        <v>0</v>
      </c>
      <c r="G497">
        <v>1.17168025342762E-2</v>
      </c>
    </row>
    <row r="498" spans="1:7" x14ac:dyDescent="0.3">
      <c r="A498" s="2">
        <v>40478</v>
      </c>
      <c r="B498">
        <v>0</v>
      </c>
      <c r="D498">
        <v>1005.547797640774</v>
      </c>
      <c r="F498">
        <v>-6.0975609756097624E-3</v>
      </c>
      <c r="G498">
        <v>5.54779764077451E-3</v>
      </c>
    </row>
    <row r="499" spans="1:7" x14ac:dyDescent="0.3">
      <c r="A499" s="2">
        <v>40479</v>
      </c>
      <c r="B499">
        <v>0</v>
      </c>
      <c r="D499">
        <v>1005.547797640774</v>
      </c>
      <c r="F499">
        <v>0</v>
      </c>
      <c r="G499">
        <v>5.54779764077451E-3</v>
      </c>
    </row>
    <row r="500" spans="1:7" x14ac:dyDescent="0.3">
      <c r="A500" s="2">
        <v>40480</v>
      </c>
      <c r="B500">
        <v>0</v>
      </c>
      <c r="D500">
        <v>1009.660467569776</v>
      </c>
      <c r="F500">
        <v>4.0899795501023739E-3</v>
      </c>
      <c r="G500">
        <v>9.660467569775788E-3</v>
      </c>
    </row>
    <row r="501" spans="1:7" x14ac:dyDescent="0.3">
      <c r="A501" s="2">
        <v>40483</v>
      </c>
      <c r="B501">
        <v>0</v>
      </c>
      <c r="D501">
        <v>1009.660467569776</v>
      </c>
      <c r="F501">
        <v>0</v>
      </c>
      <c r="G501">
        <v>9.660467569775788E-3</v>
      </c>
    </row>
    <row r="502" spans="1:7" x14ac:dyDescent="0.3">
      <c r="A502" s="2">
        <v>40484</v>
      </c>
      <c r="B502">
        <v>0</v>
      </c>
      <c r="D502">
        <v>1034.3364871437821</v>
      </c>
      <c r="F502">
        <v>2.4439918533604828E-2</v>
      </c>
      <c r="G502">
        <v>3.4336487143782568E-2</v>
      </c>
    </row>
    <row r="503" spans="1:7" x14ac:dyDescent="0.3">
      <c r="A503" s="2">
        <v>40485</v>
      </c>
      <c r="B503">
        <v>0</v>
      </c>
      <c r="D503">
        <v>1046.6744969307861</v>
      </c>
      <c r="F503">
        <v>1.192842942345917E-2</v>
      </c>
      <c r="G503">
        <v>4.6674496930785958E-2</v>
      </c>
    </row>
    <row r="504" spans="1:7" x14ac:dyDescent="0.3">
      <c r="A504" s="2">
        <v>40486</v>
      </c>
      <c r="B504">
        <v>0</v>
      </c>
      <c r="D504">
        <v>1104.2518759368011</v>
      </c>
      <c r="F504">
        <v>5.5009823182711193E-2</v>
      </c>
      <c r="G504">
        <v>0.1042518759368016</v>
      </c>
    </row>
    <row r="505" spans="1:7" x14ac:dyDescent="0.3">
      <c r="A505" s="2">
        <v>40487</v>
      </c>
      <c r="B505">
        <v>0</v>
      </c>
      <c r="D505">
        <v>1118.646220688305</v>
      </c>
      <c r="F505">
        <v>1.3035381750465589E-2</v>
      </c>
      <c r="G505">
        <v>0.1186462206883057</v>
      </c>
    </row>
    <row r="506" spans="1:7" x14ac:dyDescent="0.3">
      <c r="A506" s="2">
        <v>40490</v>
      </c>
      <c r="B506">
        <v>0</v>
      </c>
      <c r="D506">
        <v>1118.646220688305</v>
      </c>
      <c r="F506">
        <v>0</v>
      </c>
      <c r="G506">
        <v>0.1186462206883057</v>
      </c>
    </row>
    <row r="507" spans="1:7" x14ac:dyDescent="0.3">
      <c r="A507" s="2">
        <v>40491</v>
      </c>
      <c r="B507">
        <v>1</v>
      </c>
      <c r="C507">
        <v>5.4704600000000001</v>
      </c>
      <c r="D507">
        <v>1081.744223966748</v>
      </c>
      <c r="F507">
        <v>-3.2988085097048432E-2</v>
      </c>
      <c r="G507">
        <v>8.1744223966748297E-2</v>
      </c>
    </row>
    <row r="508" spans="1:7" x14ac:dyDescent="0.3">
      <c r="A508" s="2">
        <v>40492</v>
      </c>
      <c r="B508">
        <v>0</v>
      </c>
      <c r="D508">
        <v>1096.0584197470259</v>
      </c>
      <c r="F508">
        <v>1.323251417769389E-2</v>
      </c>
      <c r="G508">
        <v>9.6058419747026669E-2</v>
      </c>
    </row>
    <row r="509" spans="1:7" x14ac:dyDescent="0.3">
      <c r="A509" s="2">
        <v>40493</v>
      </c>
      <c r="B509">
        <v>0</v>
      </c>
      <c r="D509">
        <v>1087.8788793011529</v>
      </c>
      <c r="F509">
        <v>-7.4626865671640896E-3</v>
      </c>
      <c r="G509">
        <v>8.7878879301153345E-2</v>
      </c>
    </row>
    <row r="510" spans="1:7" x14ac:dyDescent="0.3">
      <c r="A510" s="2">
        <v>40494</v>
      </c>
      <c r="B510">
        <v>0</v>
      </c>
      <c r="D510">
        <v>1044.9362919603179</v>
      </c>
      <c r="F510">
        <v>-3.947368421052655E-2</v>
      </c>
      <c r="G510">
        <v>4.4936291960318009E-2</v>
      </c>
    </row>
    <row r="511" spans="1:7" x14ac:dyDescent="0.3">
      <c r="A511" s="2">
        <v>40497</v>
      </c>
      <c r="B511">
        <v>-1</v>
      </c>
      <c r="C511">
        <v>5.0799099999999999</v>
      </c>
      <c r="D511">
        <v>1044.9362919603179</v>
      </c>
      <c r="E511">
        <v>-79.862988028395648</v>
      </c>
      <c r="F511">
        <v>0</v>
      </c>
      <c r="G511">
        <v>4.4936291960318009E-2</v>
      </c>
    </row>
    <row r="512" spans="1:7" x14ac:dyDescent="0.3">
      <c r="A512" s="2">
        <v>40498</v>
      </c>
      <c r="B512">
        <v>1</v>
      </c>
      <c r="C512">
        <v>5.01</v>
      </c>
      <c r="D512">
        <v>1011.565073055397</v>
      </c>
      <c r="F512">
        <v>-3.1936127744510927E-2</v>
      </c>
      <c r="G512">
        <v>1.156507305539778E-2</v>
      </c>
    </row>
    <row r="513" spans="1:7" x14ac:dyDescent="0.3">
      <c r="A513" s="2">
        <v>40499</v>
      </c>
      <c r="B513">
        <v>0</v>
      </c>
      <c r="D513">
        <v>1015.736475418513</v>
      </c>
      <c r="F513">
        <v>4.1237113402061709E-3</v>
      </c>
      <c r="G513">
        <v>1.5736475418512749E-2</v>
      </c>
    </row>
    <row r="514" spans="1:7" x14ac:dyDescent="0.3">
      <c r="A514" s="2">
        <v>40500</v>
      </c>
      <c r="B514">
        <v>0</v>
      </c>
      <c r="D514">
        <v>1061.621901412778</v>
      </c>
      <c r="F514">
        <v>4.5174537987679793E-2</v>
      </c>
      <c r="G514">
        <v>6.1621901412778353E-2</v>
      </c>
    </row>
    <row r="515" spans="1:7" x14ac:dyDescent="0.3">
      <c r="A515" s="2">
        <v>40501</v>
      </c>
      <c r="B515">
        <v>0</v>
      </c>
      <c r="D515">
        <v>1069.9647061390081</v>
      </c>
      <c r="F515">
        <v>7.8585461689586467E-3</v>
      </c>
      <c r="G515">
        <v>6.9964706139008292E-2</v>
      </c>
    </row>
    <row r="516" spans="1:7" x14ac:dyDescent="0.3">
      <c r="A516" s="2">
        <v>40504</v>
      </c>
      <c r="B516">
        <v>0</v>
      </c>
      <c r="D516">
        <v>1069.9647061390081</v>
      </c>
      <c r="F516">
        <v>0</v>
      </c>
      <c r="G516">
        <v>6.9964706139008292E-2</v>
      </c>
    </row>
    <row r="517" spans="1:7" x14ac:dyDescent="0.3">
      <c r="A517" s="2">
        <v>40505</v>
      </c>
      <c r="B517">
        <v>0</v>
      </c>
      <c r="D517">
        <v>1024.0792801447431</v>
      </c>
      <c r="F517">
        <v>-4.2884990253411297E-2</v>
      </c>
      <c r="G517">
        <v>2.4079280144742921E-2</v>
      </c>
    </row>
    <row r="518" spans="1:7" x14ac:dyDescent="0.3">
      <c r="A518" s="2">
        <v>40506</v>
      </c>
      <c r="B518">
        <v>-1</v>
      </c>
      <c r="C518">
        <v>5.1298599999999999</v>
      </c>
      <c r="D518">
        <v>1024.0792801447431</v>
      </c>
      <c r="E518">
        <v>24.99921436214845</v>
      </c>
      <c r="F518">
        <v>0</v>
      </c>
      <c r="G518">
        <v>2.4079280144742921E-2</v>
      </c>
    </row>
    <row r="519" spans="1:7" x14ac:dyDescent="0.3">
      <c r="A519" s="2">
        <v>40508</v>
      </c>
      <c r="B519">
        <v>1</v>
      </c>
      <c r="C519">
        <v>5.0200100000000001</v>
      </c>
      <c r="D519">
        <v>1026.117234652532</v>
      </c>
      <c r="F519">
        <v>1.9900358764224362E-3</v>
      </c>
      <c r="G519">
        <v>2.6117234652531799E-2</v>
      </c>
    </row>
    <row r="520" spans="1:7" x14ac:dyDescent="0.3">
      <c r="A520" s="2">
        <v>40511</v>
      </c>
      <c r="B520">
        <v>0</v>
      </c>
      <c r="D520">
        <v>1022.037245647949</v>
      </c>
      <c r="F520">
        <v>-3.9761431411531323E-3</v>
      </c>
      <c r="G520">
        <v>2.2037245647949181E-2</v>
      </c>
    </row>
    <row r="521" spans="1:7" x14ac:dyDescent="0.3">
      <c r="A521" s="2">
        <v>40512</v>
      </c>
      <c r="B521">
        <v>0</v>
      </c>
      <c r="D521">
        <v>1001.637300625036</v>
      </c>
      <c r="F521">
        <v>-1.996007984031933E-2</v>
      </c>
      <c r="G521">
        <v>1.6373006250360871E-3</v>
      </c>
    </row>
    <row r="522" spans="1:7" x14ac:dyDescent="0.3">
      <c r="A522" s="2">
        <v>40513</v>
      </c>
      <c r="B522">
        <v>0</v>
      </c>
      <c r="D522">
        <v>1064.877130196066</v>
      </c>
      <c r="F522">
        <v>6.313645621181263E-2</v>
      </c>
      <c r="G522">
        <v>6.487713019606689E-2</v>
      </c>
    </row>
    <row r="523" spans="1:7" x14ac:dyDescent="0.3">
      <c r="A523" s="2">
        <v>40514</v>
      </c>
      <c r="B523">
        <v>0</v>
      </c>
      <c r="D523">
        <v>1107.7170147441841</v>
      </c>
      <c r="F523">
        <v>4.0229885057471382E-2</v>
      </c>
      <c r="G523">
        <v>0.1077170147441846</v>
      </c>
    </row>
    <row r="524" spans="1:7" x14ac:dyDescent="0.3">
      <c r="A524" s="2">
        <v>40515</v>
      </c>
      <c r="B524">
        <v>0</v>
      </c>
      <c r="D524">
        <v>1117.9169872556411</v>
      </c>
      <c r="F524">
        <v>9.208103130755152E-3</v>
      </c>
      <c r="G524">
        <v>0.1179169872556414</v>
      </c>
    </row>
    <row r="525" spans="1:7" x14ac:dyDescent="0.3">
      <c r="A525" s="2">
        <v>40518</v>
      </c>
      <c r="B525">
        <v>0</v>
      </c>
      <c r="D525">
        <v>1113.836998251058</v>
      </c>
      <c r="F525">
        <v>-3.649635036496512E-3</v>
      </c>
      <c r="G525">
        <v>0.1138369982510585</v>
      </c>
    </row>
    <row r="526" spans="1:7" x14ac:dyDescent="0.3">
      <c r="A526" s="2">
        <v>40519</v>
      </c>
      <c r="B526">
        <v>0</v>
      </c>
      <c r="D526">
        <v>1115.876992753349</v>
      </c>
      <c r="F526">
        <v>1.831501831501825E-3</v>
      </c>
      <c r="G526">
        <v>0.1158769927533498</v>
      </c>
    </row>
    <row r="527" spans="1:7" x14ac:dyDescent="0.3">
      <c r="A527" s="2">
        <v>40520</v>
      </c>
      <c r="B527">
        <v>0</v>
      </c>
      <c r="D527">
        <v>1126.0769652648059</v>
      </c>
      <c r="F527">
        <v>9.1407678244972423E-3</v>
      </c>
      <c r="G527">
        <v>0.12607696526480641</v>
      </c>
    </row>
    <row r="528" spans="1:7" x14ac:dyDescent="0.3">
      <c r="A528" s="2">
        <v>40521</v>
      </c>
      <c r="B528">
        <v>0</v>
      </c>
      <c r="D528">
        <v>1138.3169322785541</v>
      </c>
      <c r="F528">
        <v>1.0869565217391349E-2</v>
      </c>
      <c r="G528">
        <v>0.13831693227855421</v>
      </c>
    </row>
    <row r="529" spans="1:7" x14ac:dyDescent="0.3">
      <c r="A529" s="2">
        <v>40522</v>
      </c>
      <c r="B529">
        <v>0</v>
      </c>
      <c r="D529">
        <v>1156.6768827991759</v>
      </c>
      <c r="F529">
        <v>1.6129032258064498E-2</v>
      </c>
      <c r="G529">
        <v>0.15667688279917599</v>
      </c>
    </row>
    <row r="530" spans="1:7" x14ac:dyDescent="0.3">
      <c r="A530" s="2">
        <v>40525</v>
      </c>
      <c r="B530">
        <v>0</v>
      </c>
      <c r="D530">
        <v>1158.7168773014671</v>
      </c>
      <c r="F530">
        <v>1.763668430335263E-3</v>
      </c>
      <c r="G530">
        <v>0.15871687730146761</v>
      </c>
    </row>
    <row r="531" spans="1:7" x14ac:dyDescent="0.3">
      <c r="A531" s="2">
        <v>40526</v>
      </c>
      <c r="B531">
        <v>0</v>
      </c>
      <c r="D531">
        <v>1162.7968663060501</v>
      </c>
      <c r="F531">
        <v>3.521126760563265E-3</v>
      </c>
      <c r="G531">
        <v>0.16279686630604989</v>
      </c>
    </row>
    <row r="532" spans="1:7" x14ac:dyDescent="0.3">
      <c r="A532" s="2">
        <v>40527</v>
      </c>
      <c r="B532">
        <v>0</v>
      </c>
      <c r="D532">
        <v>1146.476910287719</v>
      </c>
      <c r="F532">
        <v>-1.403508771929818E-2</v>
      </c>
      <c r="G532">
        <v>0.1464769102877195</v>
      </c>
    </row>
    <row r="533" spans="1:7" x14ac:dyDescent="0.3">
      <c r="A533" s="2">
        <v>40528</v>
      </c>
      <c r="B533">
        <v>0</v>
      </c>
      <c r="D533">
        <v>1164.836860808341</v>
      </c>
      <c r="F533">
        <v>1.601423487544484E-2</v>
      </c>
      <c r="G533">
        <v>0.16483686080834131</v>
      </c>
    </row>
    <row r="534" spans="1:7" x14ac:dyDescent="0.3">
      <c r="A534" s="2">
        <v>40529</v>
      </c>
      <c r="B534">
        <v>0</v>
      </c>
      <c r="D534">
        <v>1172.9968388175059</v>
      </c>
      <c r="F534">
        <v>7.0052539404552583E-3</v>
      </c>
      <c r="G534">
        <v>0.17299683881750649</v>
      </c>
    </row>
    <row r="535" spans="1:7" x14ac:dyDescent="0.3">
      <c r="A535" s="2">
        <v>40532</v>
      </c>
      <c r="B535">
        <v>0</v>
      </c>
      <c r="D535">
        <v>1179.1168223243801</v>
      </c>
      <c r="F535">
        <v>5.2173913043480624E-3</v>
      </c>
      <c r="G535">
        <v>0.17911682232438059</v>
      </c>
    </row>
    <row r="536" spans="1:7" x14ac:dyDescent="0.3">
      <c r="A536" s="2">
        <v>40533</v>
      </c>
      <c r="B536">
        <v>0</v>
      </c>
      <c r="D536">
        <v>1203.5967563518759</v>
      </c>
      <c r="F536">
        <v>2.076124567474058E-2</v>
      </c>
      <c r="G536">
        <v>0.2035967563518766</v>
      </c>
    </row>
    <row r="537" spans="1:7" x14ac:dyDescent="0.3">
      <c r="A537" s="2">
        <v>40534</v>
      </c>
      <c r="B537">
        <v>0</v>
      </c>
      <c r="D537">
        <v>1213.7967288633331</v>
      </c>
      <c r="F537">
        <v>8.4745762711864181E-3</v>
      </c>
      <c r="G537">
        <v>0.21379672886333309</v>
      </c>
    </row>
    <row r="538" spans="1:7" x14ac:dyDescent="0.3">
      <c r="A538" s="2">
        <v>40535</v>
      </c>
      <c r="B538">
        <v>0</v>
      </c>
      <c r="D538">
        <v>1207.6767453564589</v>
      </c>
      <c r="F538">
        <v>-5.0420168067226712E-3</v>
      </c>
      <c r="G538">
        <v>0.20767674535645919</v>
      </c>
    </row>
    <row r="539" spans="1:7" x14ac:dyDescent="0.3">
      <c r="A539" s="2">
        <v>40539</v>
      </c>
      <c r="B539">
        <v>0</v>
      </c>
      <c r="D539">
        <v>1209.7167398587501</v>
      </c>
      <c r="F539">
        <v>1.6891891891890329E-3</v>
      </c>
      <c r="G539">
        <v>0.20971673985875031</v>
      </c>
    </row>
    <row r="540" spans="1:7" x14ac:dyDescent="0.3">
      <c r="A540" s="2">
        <v>40540</v>
      </c>
      <c r="B540">
        <v>0</v>
      </c>
      <c r="D540">
        <v>1211.756734361041</v>
      </c>
      <c r="F540">
        <v>1.6863406408094139E-3</v>
      </c>
      <c r="G540">
        <v>0.21175673436104159</v>
      </c>
    </row>
    <row r="541" spans="1:7" x14ac:dyDescent="0.3">
      <c r="A541" s="2">
        <v>40541</v>
      </c>
      <c r="B541">
        <v>0</v>
      </c>
      <c r="D541">
        <v>1217.876717867915</v>
      </c>
      <c r="F541">
        <v>5.050505050504972E-3</v>
      </c>
      <c r="G541">
        <v>0.21787671786791549</v>
      </c>
    </row>
    <row r="542" spans="1:7" x14ac:dyDescent="0.3">
      <c r="A542" s="2">
        <v>40542</v>
      </c>
      <c r="B542">
        <v>0</v>
      </c>
      <c r="D542">
        <v>1213.7967288633331</v>
      </c>
      <c r="F542">
        <v>-3.3500837520937798E-3</v>
      </c>
      <c r="G542">
        <v>0.2137967288633329</v>
      </c>
    </row>
    <row r="543" spans="1:7" x14ac:dyDescent="0.3">
      <c r="A543" s="2">
        <v>40543</v>
      </c>
      <c r="B543">
        <v>0</v>
      </c>
      <c r="D543">
        <v>1215.836723365624</v>
      </c>
      <c r="F543">
        <v>1.680672268907335E-3</v>
      </c>
      <c r="G543">
        <v>0.21583672336562401</v>
      </c>
    </row>
    <row r="544" spans="1:7" x14ac:dyDescent="0.3">
      <c r="A544" s="2">
        <v>40546</v>
      </c>
      <c r="B544">
        <v>0</v>
      </c>
      <c r="D544">
        <v>1250.5166299045759</v>
      </c>
      <c r="F544">
        <v>2.8523489932885889E-2</v>
      </c>
      <c r="G544">
        <v>0.25051662990457618</v>
      </c>
    </row>
    <row r="545" spans="1:7" x14ac:dyDescent="0.3">
      <c r="A545" s="2">
        <v>40547</v>
      </c>
      <c r="B545">
        <v>0</v>
      </c>
      <c r="D545">
        <v>1244.3966463977019</v>
      </c>
      <c r="F545">
        <v>-4.8939641109299048E-3</v>
      </c>
      <c r="G545">
        <v>0.24439664639770231</v>
      </c>
    </row>
    <row r="546" spans="1:7" x14ac:dyDescent="0.3">
      <c r="A546" s="2">
        <v>40548</v>
      </c>
      <c r="B546">
        <v>0</v>
      </c>
      <c r="D546">
        <v>1262.756596918324</v>
      </c>
      <c r="F546">
        <v>1.4754098360656E-2</v>
      </c>
      <c r="G546">
        <v>0.26275659691832448</v>
      </c>
    </row>
    <row r="547" spans="1:7" x14ac:dyDescent="0.3">
      <c r="A547" s="2">
        <v>40549</v>
      </c>
      <c r="B547">
        <v>0</v>
      </c>
      <c r="D547">
        <v>1256.6366134114501</v>
      </c>
      <c r="F547">
        <v>-4.8465266558965769E-3</v>
      </c>
      <c r="G547">
        <v>0.25663661341145061</v>
      </c>
    </row>
    <row r="548" spans="1:7" x14ac:dyDescent="0.3">
      <c r="A548" s="2">
        <v>40550</v>
      </c>
      <c r="B548">
        <v>0</v>
      </c>
      <c r="D548">
        <v>1250.5166299045759</v>
      </c>
      <c r="F548">
        <v>-4.8701298701300244E-3</v>
      </c>
      <c r="G548">
        <v>0.25051662990457652</v>
      </c>
    </row>
    <row r="549" spans="1:7" x14ac:dyDescent="0.3">
      <c r="A549" s="2">
        <v>40553</v>
      </c>
      <c r="B549">
        <v>0</v>
      </c>
      <c r="D549">
        <v>1246.436640899994</v>
      </c>
      <c r="F549">
        <v>-3.2626427406197141E-3</v>
      </c>
      <c r="G549">
        <v>0.24643664089999409</v>
      </c>
    </row>
    <row r="550" spans="1:7" x14ac:dyDescent="0.3">
      <c r="A550" s="2">
        <v>40554</v>
      </c>
      <c r="B550">
        <v>0</v>
      </c>
      <c r="D550">
        <v>1260.7166024160331</v>
      </c>
      <c r="F550">
        <v>1.145662847790496E-2</v>
      </c>
      <c r="G550">
        <v>0.26071660241603323</v>
      </c>
    </row>
    <row r="551" spans="1:7" x14ac:dyDescent="0.3">
      <c r="A551" s="2">
        <v>40555</v>
      </c>
      <c r="B551">
        <v>0</v>
      </c>
      <c r="D551">
        <v>1295.3965089549849</v>
      </c>
      <c r="F551">
        <v>2.750809061488679E-2</v>
      </c>
      <c r="G551">
        <v>0.2953965089549857</v>
      </c>
    </row>
    <row r="552" spans="1:7" x14ac:dyDescent="0.3">
      <c r="A552" s="2">
        <v>40556</v>
      </c>
      <c r="B552">
        <v>0</v>
      </c>
      <c r="D552">
        <v>1291.3165199504031</v>
      </c>
      <c r="F552">
        <v>-3.1496062992125711E-3</v>
      </c>
      <c r="G552">
        <v>0.29131651995040309</v>
      </c>
    </row>
    <row r="553" spans="1:7" x14ac:dyDescent="0.3">
      <c r="A553" s="2">
        <v>40557</v>
      </c>
      <c r="B553">
        <v>0</v>
      </c>
      <c r="D553">
        <v>1313.756459475607</v>
      </c>
      <c r="F553">
        <v>1.737756714060024E-2</v>
      </c>
      <c r="G553">
        <v>0.31375645947560749</v>
      </c>
    </row>
    <row r="554" spans="1:7" x14ac:dyDescent="0.3">
      <c r="A554" s="2">
        <v>40561</v>
      </c>
      <c r="B554">
        <v>0</v>
      </c>
      <c r="D554">
        <v>1325.9964264893549</v>
      </c>
      <c r="F554">
        <v>9.3167701863354768E-3</v>
      </c>
      <c r="G554">
        <v>0.32599642648935562</v>
      </c>
    </row>
    <row r="555" spans="1:7" x14ac:dyDescent="0.3">
      <c r="A555" s="2">
        <v>40562</v>
      </c>
      <c r="B555">
        <v>0</v>
      </c>
      <c r="D555">
        <v>1283.156541941237</v>
      </c>
      <c r="F555">
        <v>-3.2307692307692371E-2</v>
      </c>
      <c r="G555">
        <v>0.28315654194123779</v>
      </c>
    </row>
    <row r="556" spans="1:7" x14ac:dyDescent="0.3">
      <c r="A556" s="2">
        <v>40563</v>
      </c>
      <c r="B556">
        <v>0</v>
      </c>
      <c r="D556">
        <v>1274.9965639320719</v>
      </c>
      <c r="F556">
        <v>-6.3593004769474382E-3</v>
      </c>
      <c r="G556">
        <v>0.27499656393207261</v>
      </c>
    </row>
    <row r="557" spans="1:7" x14ac:dyDescent="0.3">
      <c r="A557" s="2">
        <v>40564</v>
      </c>
      <c r="B557">
        <v>0</v>
      </c>
      <c r="D557">
        <v>1283.156541941237</v>
      </c>
      <c r="F557">
        <v>6.3999999999999613E-3</v>
      </c>
      <c r="G557">
        <v>0.28315654194123779</v>
      </c>
    </row>
    <row r="558" spans="1:7" x14ac:dyDescent="0.3">
      <c r="A558" s="2">
        <v>40567</v>
      </c>
      <c r="B558">
        <v>0</v>
      </c>
      <c r="D558">
        <v>1305.5964814664419</v>
      </c>
      <c r="F558">
        <v>1.7488076311605871E-2</v>
      </c>
      <c r="G558">
        <v>0.30559648146644253</v>
      </c>
    </row>
    <row r="559" spans="1:7" x14ac:dyDescent="0.3">
      <c r="A559" s="2">
        <v>40568</v>
      </c>
      <c r="B559">
        <v>0</v>
      </c>
      <c r="D559">
        <v>1305.5964814664419</v>
      </c>
      <c r="F559">
        <v>0</v>
      </c>
      <c r="G559">
        <v>0.30559648146644253</v>
      </c>
    </row>
    <row r="560" spans="1:7" x14ac:dyDescent="0.3">
      <c r="A560" s="2">
        <v>40569</v>
      </c>
      <c r="B560">
        <v>0</v>
      </c>
      <c r="D560">
        <v>1325.9964264893549</v>
      </c>
      <c r="F560">
        <v>1.5625E-2</v>
      </c>
      <c r="G560">
        <v>0.32599642648935562</v>
      </c>
    </row>
    <row r="561" spans="1:7" x14ac:dyDescent="0.3">
      <c r="A561" s="2">
        <v>40570</v>
      </c>
      <c r="B561">
        <v>0</v>
      </c>
      <c r="D561">
        <v>1336.196399000811</v>
      </c>
      <c r="F561">
        <v>7.692307692307665E-3</v>
      </c>
      <c r="G561">
        <v>0.33619639900081211</v>
      </c>
    </row>
    <row r="562" spans="1:7" x14ac:dyDescent="0.3">
      <c r="A562" s="2">
        <v>40571</v>
      </c>
      <c r="B562">
        <v>0</v>
      </c>
      <c r="D562">
        <v>1266.836585922907</v>
      </c>
      <c r="F562">
        <v>-5.1908396946564787E-2</v>
      </c>
      <c r="G562">
        <v>0.26683658592290738</v>
      </c>
    </row>
    <row r="563" spans="1:7" x14ac:dyDescent="0.3">
      <c r="A563" s="2">
        <v>40574</v>
      </c>
      <c r="B563">
        <v>-1</v>
      </c>
      <c r="C563">
        <v>6.3386499999999986</v>
      </c>
      <c r="D563">
        <v>1266.836585922907</v>
      </c>
      <c r="E563">
        <v>269.00183505014178</v>
      </c>
      <c r="F563">
        <v>0</v>
      </c>
      <c r="G563">
        <v>0.26683658592290738</v>
      </c>
    </row>
    <row r="564" spans="1:7" x14ac:dyDescent="0.3">
      <c r="A564" s="2">
        <v>40575</v>
      </c>
      <c r="B564">
        <v>1</v>
      </c>
      <c r="C564">
        <v>6.4814699999999998</v>
      </c>
      <c r="D564">
        <v>1299.7766396183781</v>
      </c>
      <c r="F564">
        <v>2.600181748893382E-2</v>
      </c>
      <c r="G564">
        <v>0.29977663961837869</v>
      </c>
    </row>
    <row r="565" spans="1:7" x14ac:dyDescent="0.3">
      <c r="A565" s="2">
        <v>40576</v>
      </c>
      <c r="B565">
        <v>0</v>
      </c>
      <c r="D565">
        <v>1291.9584342672899</v>
      </c>
      <c r="F565">
        <v>-6.0150375939849177E-3</v>
      </c>
      <c r="G565">
        <v>0.29195843426729068</v>
      </c>
    </row>
    <row r="566" spans="1:7" x14ac:dyDescent="0.3">
      <c r="A566" s="2">
        <v>40577</v>
      </c>
      <c r="B566">
        <v>0</v>
      </c>
      <c r="D566">
        <v>1301.7311909561499</v>
      </c>
      <c r="F566">
        <v>7.5642965204234516E-3</v>
      </c>
      <c r="G566">
        <v>0.30173119095615059</v>
      </c>
    </row>
    <row r="567" spans="1:7" x14ac:dyDescent="0.3">
      <c r="A567" s="2">
        <v>40578</v>
      </c>
      <c r="B567">
        <v>0</v>
      </c>
      <c r="D567">
        <v>1311.5039476450099</v>
      </c>
      <c r="F567">
        <v>7.5075075075075048E-3</v>
      </c>
      <c r="G567">
        <v>0.31150394764501049</v>
      </c>
    </row>
    <row r="568" spans="1:7" x14ac:dyDescent="0.3">
      <c r="A568" s="2">
        <v>40581</v>
      </c>
      <c r="B568">
        <v>0</v>
      </c>
      <c r="D568">
        <v>1338.8676663738181</v>
      </c>
      <c r="F568">
        <v>2.0864381520119268E-2</v>
      </c>
      <c r="G568">
        <v>0.3388676663738186</v>
      </c>
    </row>
    <row r="569" spans="1:7" x14ac:dyDescent="0.3">
      <c r="A569" s="2">
        <v>40582</v>
      </c>
      <c r="B569">
        <v>0</v>
      </c>
      <c r="D569">
        <v>1356.4586284137661</v>
      </c>
      <c r="F569">
        <v>1.313868613138691E-2</v>
      </c>
      <c r="G569">
        <v>0.35645862841376669</v>
      </c>
    </row>
    <row r="570" spans="1:7" x14ac:dyDescent="0.3">
      <c r="A570" s="2">
        <v>40583</v>
      </c>
      <c r="B570">
        <v>0</v>
      </c>
      <c r="D570">
        <v>1348.6404230626781</v>
      </c>
      <c r="F570">
        <v>-5.7636887608069074E-3</v>
      </c>
      <c r="G570">
        <v>0.34864042306267867</v>
      </c>
    </row>
    <row r="571" spans="1:7" x14ac:dyDescent="0.3">
      <c r="A571" s="2">
        <v>40584</v>
      </c>
      <c r="B571">
        <v>0</v>
      </c>
      <c r="D571">
        <v>1350.5949744004499</v>
      </c>
      <c r="F571">
        <v>1.449275362318758E-3</v>
      </c>
      <c r="G571">
        <v>0.35059497440045062</v>
      </c>
    </row>
    <row r="572" spans="1:7" x14ac:dyDescent="0.3">
      <c r="A572" s="2">
        <v>40585</v>
      </c>
      <c r="B572">
        <v>0</v>
      </c>
      <c r="D572">
        <v>1376.0041417914861</v>
      </c>
      <c r="F572">
        <v>1.8813314037626538E-2</v>
      </c>
      <c r="G572">
        <v>0.37600414179148661</v>
      </c>
    </row>
    <row r="573" spans="1:7" x14ac:dyDescent="0.3">
      <c r="A573" s="2">
        <v>40588</v>
      </c>
      <c r="B573">
        <v>0</v>
      </c>
      <c r="D573">
        <v>1385.7768984803461</v>
      </c>
      <c r="F573">
        <v>7.1022727272727071E-3</v>
      </c>
      <c r="G573">
        <v>0.38577689848034652</v>
      </c>
    </row>
    <row r="574" spans="1:7" x14ac:dyDescent="0.3">
      <c r="A574" s="2">
        <v>40589</v>
      </c>
      <c r="B574">
        <v>0</v>
      </c>
      <c r="D574">
        <v>1372.095039115942</v>
      </c>
      <c r="F574">
        <v>-9.873060648801224E-3</v>
      </c>
      <c r="G574">
        <v>0.37209503911594233</v>
      </c>
    </row>
    <row r="575" spans="1:7" x14ac:dyDescent="0.3">
      <c r="A575" s="2">
        <v>40590</v>
      </c>
      <c r="B575">
        <v>0</v>
      </c>
      <c r="D575">
        <v>1399.4587578447499</v>
      </c>
      <c r="F575">
        <v>1.9943019943020172E-2</v>
      </c>
      <c r="G575">
        <v>0.3994587578447506</v>
      </c>
    </row>
    <row r="576" spans="1:7" x14ac:dyDescent="0.3">
      <c r="A576" s="2">
        <v>40591</v>
      </c>
      <c r="B576">
        <v>0</v>
      </c>
      <c r="D576">
        <v>1413.140617209154</v>
      </c>
      <c r="F576">
        <v>9.7765363128492488E-3</v>
      </c>
      <c r="G576">
        <v>0.41314061720915468</v>
      </c>
    </row>
    <row r="577" spans="1:7" x14ac:dyDescent="0.3">
      <c r="A577" s="2">
        <v>40592</v>
      </c>
      <c r="B577">
        <v>0</v>
      </c>
      <c r="D577">
        <v>1419.0042712224699</v>
      </c>
      <c r="F577">
        <v>4.1493775933607591E-3</v>
      </c>
      <c r="G577">
        <v>0.41900427122247041</v>
      </c>
    </row>
    <row r="578" spans="1:7" x14ac:dyDescent="0.3">
      <c r="A578" s="2">
        <v>40596</v>
      </c>
      <c r="B578">
        <v>0</v>
      </c>
      <c r="D578">
        <v>1331.0494610227299</v>
      </c>
      <c r="F578">
        <v>-6.198347107438007E-2</v>
      </c>
      <c r="G578">
        <v>0.33104946102273058</v>
      </c>
    </row>
    <row r="579" spans="1:7" x14ac:dyDescent="0.3">
      <c r="A579" s="2">
        <v>40597</v>
      </c>
      <c r="B579">
        <v>-1</v>
      </c>
      <c r="C579">
        <v>6.6683199999999996</v>
      </c>
      <c r="D579">
        <v>1331.0494610227299</v>
      </c>
      <c r="E579">
        <v>36.520791746269651</v>
      </c>
      <c r="F579">
        <v>0</v>
      </c>
      <c r="G579">
        <v>0.33104946102273058</v>
      </c>
    </row>
    <row r="580" spans="1:7" x14ac:dyDescent="0.3">
      <c r="A580" s="2">
        <v>40598</v>
      </c>
      <c r="B580">
        <v>1</v>
      </c>
      <c r="C580">
        <v>6.6616499999999998</v>
      </c>
      <c r="D580">
        <v>1330.7197781947989</v>
      </c>
      <c r="F580">
        <v>-2.4768638400385351E-4</v>
      </c>
      <c r="G580">
        <v>0.3307197781947997</v>
      </c>
    </row>
    <row r="581" spans="1:7" x14ac:dyDescent="0.3">
      <c r="A581" s="2">
        <v>40599</v>
      </c>
      <c r="B581">
        <v>0</v>
      </c>
      <c r="D581">
        <v>1374.677488585618</v>
      </c>
      <c r="F581">
        <v>3.3033033033033073E-2</v>
      </c>
      <c r="G581">
        <v>0.374677488585619</v>
      </c>
    </row>
    <row r="582" spans="1:7" x14ac:dyDescent="0.3">
      <c r="A582" s="2">
        <v>40602</v>
      </c>
      <c r="B582">
        <v>0</v>
      </c>
      <c r="D582">
        <v>1400.652499271102</v>
      </c>
      <c r="F582">
        <v>1.8895348837209221E-2</v>
      </c>
      <c r="G582">
        <v>0.40065249927110291</v>
      </c>
    </row>
    <row r="583" spans="1:7" x14ac:dyDescent="0.3">
      <c r="A583" s="2">
        <v>40603</v>
      </c>
      <c r="B583">
        <v>0</v>
      </c>
      <c r="D583">
        <v>1330.7197781947989</v>
      </c>
      <c r="F583">
        <v>-4.9928673323823003E-2</v>
      </c>
      <c r="G583">
        <v>0.3307197781947997</v>
      </c>
    </row>
    <row r="584" spans="1:7" x14ac:dyDescent="0.3">
      <c r="A584" s="2">
        <v>40604</v>
      </c>
      <c r="B584">
        <v>-1</v>
      </c>
      <c r="C584">
        <v>6.6783100000000006</v>
      </c>
      <c r="D584">
        <v>1330.7197781947989</v>
      </c>
      <c r="E584">
        <v>3.3287975232321969</v>
      </c>
      <c r="F584">
        <v>0</v>
      </c>
      <c r="G584">
        <v>0.3307197781947997</v>
      </c>
    </row>
    <row r="585" spans="1:7" x14ac:dyDescent="0.3">
      <c r="A585" s="2">
        <v>40605</v>
      </c>
      <c r="B585">
        <v>1</v>
      </c>
      <c r="C585">
        <v>6.9018899999999999</v>
      </c>
      <c r="D585">
        <v>1357.3480942888671</v>
      </c>
      <c r="F585">
        <v>2.0010460902738281E-2</v>
      </c>
      <c r="G585">
        <v>0.35734809428886738</v>
      </c>
    </row>
    <row r="586" spans="1:7" x14ac:dyDescent="0.3">
      <c r="A586" s="2">
        <v>40606</v>
      </c>
      <c r="B586">
        <v>0</v>
      </c>
      <c r="D586">
        <v>1330.3553765047129</v>
      </c>
      <c r="F586">
        <v>-1.988636363636365E-2</v>
      </c>
      <c r="G586">
        <v>0.3303553765047138</v>
      </c>
    </row>
    <row r="587" spans="1:7" x14ac:dyDescent="0.3">
      <c r="A587" s="2">
        <v>40609</v>
      </c>
      <c r="B587">
        <v>0</v>
      </c>
      <c r="D587">
        <v>1295.6504536393729</v>
      </c>
      <c r="F587">
        <v>-2.6086956521739198E-2</v>
      </c>
      <c r="G587">
        <v>0.29565045363937342</v>
      </c>
    </row>
    <row r="588" spans="1:7" x14ac:dyDescent="0.3">
      <c r="A588" s="2">
        <v>40610</v>
      </c>
      <c r="B588">
        <v>0</v>
      </c>
      <c r="D588">
        <v>1328.427325234416</v>
      </c>
      <c r="F588">
        <v>2.5297619047619069E-2</v>
      </c>
      <c r="G588">
        <v>0.32842732523441698</v>
      </c>
    </row>
    <row r="589" spans="1:7" x14ac:dyDescent="0.3">
      <c r="A589" s="2">
        <v>40611</v>
      </c>
      <c r="B589">
        <v>0</v>
      </c>
      <c r="D589">
        <v>1322.6431714235259</v>
      </c>
      <c r="F589">
        <v>-4.3541364296081353E-3</v>
      </c>
      <c r="G589">
        <v>0.32264317142352689</v>
      </c>
    </row>
    <row r="590" spans="1:7" x14ac:dyDescent="0.3">
      <c r="A590" s="2">
        <v>40612</v>
      </c>
      <c r="B590">
        <v>0</v>
      </c>
      <c r="D590">
        <v>1251.305274422549</v>
      </c>
      <c r="F590">
        <v>-5.3935860058309082E-2</v>
      </c>
      <c r="G590">
        <v>0.25130527442254952</v>
      </c>
    </row>
    <row r="591" spans="1:7" x14ac:dyDescent="0.3">
      <c r="A591" s="2">
        <v>40613</v>
      </c>
      <c r="B591">
        <v>-1</v>
      </c>
      <c r="C591">
        <v>6.5983900000000002</v>
      </c>
      <c r="D591">
        <v>1251.305274422549</v>
      </c>
      <c r="E591">
        <v>-58.516356053504303</v>
      </c>
      <c r="F591">
        <v>0</v>
      </c>
      <c r="G591">
        <v>0.25130527442254952</v>
      </c>
    </row>
    <row r="592" spans="1:7" x14ac:dyDescent="0.3">
      <c r="A592" s="2">
        <v>40616</v>
      </c>
      <c r="B592">
        <v>1</v>
      </c>
      <c r="C592">
        <v>6.4914800000000001</v>
      </c>
      <c r="D592">
        <v>1252.94759958385</v>
      </c>
      <c r="F592">
        <v>1.3124896017548959E-3</v>
      </c>
      <c r="G592">
        <v>0.25294759958385021</v>
      </c>
    </row>
    <row r="593" spans="1:7" x14ac:dyDescent="0.3">
      <c r="A593" s="2">
        <v>40617</v>
      </c>
      <c r="B593">
        <v>-1</v>
      </c>
      <c r="C593">
        <v>6.2787100000000002</v>
      </c>
      <c r="D593">
        <v>1252.94759958385</v>
      </c>
      <c r="E593">
        <v>-41.013793963608578</v>
      </c>
      <c r="F593">
        <v>0</v>
      </c>
      <c r="G593">
        <v>0.25294759958385021</v>
      </c>
    </row>
    <row r="594" spans="1:7" x14ac:dyDescent="0.3">
      <c r="A594" s="2">
        <v>40618</v>
      </c>
      <c r="B594">
        <v>1</v>
      </c>
      <c r="C594">
        <v>6.2412300000000007</v>
      </c>
      <c r="D594">
        <v>1196.489745373867</v>
      </c>
      <c r="F594">
        <v>-4.5060028231614813E-2</v>
      </c>
      <c r="G594">
        <v>0.1964897453738679</v>
      </c>
    </row>
    <row r="595" spans="1:7" x14ac:dyDescent="0.3">
      <c r="A595" s="2">
        <v>40619</v>
      </c>
      <c r="B595">
        <v>0</v>
      </c>
      <c r="D595">
        <v>1234.632874840484</v>
      </c>
      <c r="F595">
        <v>3.187919463087252E-2</v>
      </c>
      <c r="G595">
        <v>0.23463287484048451</v>
      </c>
    </row>
    <row r="596" spans="1:7" x14ac:dyDescent="0.3">
      <c r="A596" s="2">
        <v>40620</v>
      </c>
      <c r="B596">
        <v>0</v>
      </c>
      <c r="D596">
        <v>1252.700673008881</v>
      </c>
      <c r="F596">
        <v>1.4634146341463429E-2</v>
      </c>
      <c r="G596">
        <v>0.25270067300888188</v>
      </c>
    </row>
    <row r="597" spans="1:7" x14ac:dyDescent="0.3">
      <c r="A597" s="2">
        <v>40623</v>
      </c>
      <c r="B597">
        <v>-1</v>
      </c>
      <c r="C597">
        <v>6.5084799999999996</v>
      </c>
      <c r="D597">
        <v>1252.700673008881</v>
      </c>
      <c r="E597">
        <v>53.651322894490697</v>
      </c>
      <c r="F597">
        <v>0</v>
      </c>
      <c r="G597">
        <v>0.25270067300888188</v>
      </c>
    </row>
    <row r="598" spans="1:7" x14ac:dyDescent="0.3">
      <c r="A598" s="2">
        <v>40624</v>
      </c>
      <c r="B598">
        <v>1</v>
      </c>
      <c r="C598">
        <v>6.5315200000000004</v>
      </c>
      <c r="D598">
        <v>1237.0656969445531</v>
      </c>
      <c r="F598">
        <v>-1.248101513889543E-2</v>
      </c>
      <c r="G598">
        <v>0.23706569694455351</v>
      </c>
    </row>
    <row r="599" spans="1:7" x14ac:dyDescent="0.3">
      <c r="A599" s="2">
        <v>40625</v>
      </c>
      <c r="B599">
        <v>0</v>
      </c>
      <c r="D599">
        <v>1248.5732848231071</v>
      </c>
      <c r="F599">
        <v>9.3023255813950989E-3</v>
      </c>
      <c r="G599">
        <v>0.24857328482310731</v>
      </c>
    </row>
    <row r="600" spans="1:7" x14ac:dyDescent="0.3">
      <c r="A600" s="2">
        <v>40626</v>
      </c>
      <c r="B600">
        <v>0</v>
      </c>
      <c r="D600">
        <v>1285.0139797718609</v>
      </c>
      <c r="F600">
        <v>2.9185867895545451E-2</v>
      </c>
      <c r="G600">
        <v>0.2850139797718616</v>
      </c>
    </row>
    <row r="601" spans="1:7" x14ac:dyDescent="0.3">
      <c r="A601" s="2">
        <v>40627</v>
      </c>
      <c r="B601">
        <v>0</v>
      </c>
      <c r="D601">
        <v>1298.439498963508</v>
      </c>
      <c r="F601">
        <v>1.04477611940299E-2</v>
      </c>
      <c r="G601">
        <v>0.29843949896350802</v>
      </c>
    </row>
    <row r="602" spans="1:7" x14ac:dyDescent="0.3">
      <c r="A602" s="2">
        <v>40630</v>
      </c>
      <c r="B602">
        <v>0</v>
      </c>
      <c r="D602">
        <v>1288.8498423980459</v>
      </c>
      <c r="F602">
        <v>-7.3855243722303898E-3</v>
      </c>
      <c r="G602">
        <v>0.28884984239804629</v>
      </c>
    </row>
    <row r="603" spans="1:7" x14ac:dyDescent="0.3">
      <c r="A603" s="2">
        <v>40631</v>
      </c>
      <c r="B603">
        <v>0</v>
      </c>
      <c r="D603">
        <v>1313.782949468246</v>
      </c>
      <c r="F603">
        <v>1.9345238095238141E-2</v>
      </c>
      <c r="G603">
        <v>0.3137829494682467</v>
      </c>
    </row>
    <row r="604" spans="1:7" x14ac:dyDescent="0.3">
      <c r="A604" s="2">
        <v>40632</v>
      </c>
      <c r="B604">
        <v>0</v>
      </c>
      <c r="D604">
        <v>1344.469850477723</v>
      </c>
      <c r="F604">
        <v>2.3357664233576662E-2</v>
      </c>
      <c r="G604">
        <v>0.34446985047772388</v>
      </c>
    </row>
    <row r="605" spans="1:7" x14ac:dyDescent="0.3">
      <c r="A605" s="2">
        <v>40633</v>
      </c>
      <c r="B605">
        <v>0</v>
      </c>
      <c r="D605">
        <v>1340.6339878515389</v>
      </c>
      <c r="F605">
        <v>-2.853067047075442E-3</v>
      </c>
      <c r="G605">
        <v>0.34063398785153942</v>
      </c>
    </row>
    <row r="606" spans="1:7" x14ac:dyDescent="0.3">
      <c r="A606" s="2">
        <v>40634</v>
      </c>
      <c r="B606">
        <v>0</v>
      </c>
      <c r="D606">
        <v>1355.9774383562769</v>
      </c>
      <c r="F606">
        <v>1.1444921316165811E-2</v>
      </c>
      <c r="G606">
        <v>0.35597743835627788</v>
      </c>
    </row>
    <row r="607" spans="1:7" x14ac:dyDescent="0.3">
      <c r="A607" s="2">
        <v>40637</v>
      </c>
      <c r="B607">
        <v>0</v>
      </c>
      <c r="D607">
        <v>1361.731232295554</v>
      </c>
      <c r="F607">
        <v>4.2432814710040567E-3</v>
      </c>
      <c r="G607">
        <v>0.36173123229555459</v>
      </c>
    </row>
    <row r="608" spans="1:7" x14ac:dyDescent="0.3">
      <c r="A608" s="2">
        <v>40638</v>
      </c>
      <c r="B608">
        <v>0</v>
      </c>
      <c r="D608">
        <v>1361.731232295554</v>
      </c>
      <c r="F608">
        <v>0</v>
      </c>
      <c r="G608">
        <v>0.36173123229555459</v>
      </c>
    </row>
    <row r="609" spans="1:7" x14ac:dyDescent="0.3">
      <c r="A609" s="2">
        <v>40639</v>
      </c>
      <c r="B609">
        <v>0</v>
      </c>
      <c r="D609">
        <v>1371.3208888610161</v>
      </c>
      <c r="F609">
        <v>7.0422535211269732E-3</v>
      </c>
      <c r="G609">
        <v>0.37132088886101638</v>
      </c>
    </row>
    <row r="610" spans="1:7" x14ac:dyDescent="0.3">
      <c r="A610" s="2">
        <v>40640</v>
      </c>
      <c r="B610">
        <v>0</v>
      </c>
      <c r="D610">
        <v>1359.8133009824619</v>
      </c>
      <c r="F610">
        <v>-8.3916083916083517E-3</v>
      </c>
      <c r="G610">
        <v>0.35981330098246239</v>
      </c>
    </row>
    <row r="611" spans="1:7" x14ac:dyDescent="0.3">
      <c r="A611" s="2">
        <v>40641</v>
      </c>
      <c r="B611">
        <v>0</v>
      </c>
      <c r="D611">
        <v>1344.469850477723</v>
      </c>
      <c r="F611">
        <v>-1.128349788434424E-2</v>
      </c>
      <c r="G611">
        <v>0.34446985047772372</v>
      </c>
    </row>
    <row r="612" spans="1:7" x14ac:dyDescent="0.3">
      <c r="A612" s="2">
        <v>40644</v>
      </c>
      <c r="B612">
        <v>0</v>
      </c>
      <c r="D612">
        <v>1332.962262599169</v>
      </c>
      <c r="F612">
        <v>-8.5592011412267688E-3</v>
      </c>
      <c r="G612">
        <v>0.33296226259916972</v>
      </c>
    </row>
    <row r="613" spans="1:7" x14ac:dyDescent="0.3">
      <c r="A613" s="2">
        <v>40645</v>
      </c>
      <c r="B613">
        <v>0</v>
      </c>
      <c r="D613">
        <v>1300.3574302766001</v>
      </c>
      <c r="F613">
        <v>-2.4460431654676259E-2</v>
      </c>
      <c r="G613">
        <v>0.30035743027660011</v>
      </c>
    </row>
    <row r="614" spans="1:7" x14ac:dyDescent="0.3">
      <c r="A614" s="2">
        <v>40646</v>
      </c>
      <c r="B614">
        <v>-1</v>
      </c>
      <c r="C614">
        <v>6.7782100000000014</v>
      </c>
      <c r="D614">
        <v>1300.3574302766001</v>
      </c>
      <c r="E614">
        <v>47.313447562675037</v>
      </c>
      <c r="F614">
        <v>0</v>
      </c>
      <c r="G614">
        <v>0.30035743027660011</v>
      </c>
    </row>
    <row r="615" spans="1:7" x14ac:dyDescent="0.3">
      <c r="A615" s="2">
        <v>40647</v>
      </c>
      <c r="B615">
        <v>1</v>
      </c>
      <c r="C615">
        <v>6.6816700000000004</v>
      </c>
      <c r="D615">
        <v>1325.332454339057</v>
      </c>
      <c r="F615">
        <v>1.9206276275242521E-2</v>
      </c>
      <c r="G615">
        <v>0.325332454339057</v>
      </c>
    </row>
    <row r="616" spans="1:7" x14ac:dyDescent="0.3">
      <c r="A616" s="2">
        <v>40648</v>
      </c>
      <c r="B616">
        <v>0</v>
      </c>
      <c r="D616">
        <v>1340.9017049039801</v>
      </c>
      <c r="F616">
        <v>1.1747430249632981E-2</v>
      </c>
      <c r="G616">
        <v>0.34090170490397997</v>
      </c>
    </row>
    <row r="617" spans="1:7" x14ac:dyDescent="0.3">
      <c r="A617" s="2">
        <v>40651</v>
      </c>
      <c r="B617">
        <v>0</v>
      </c>
      <c r="D617">
        <v>1294.193953209211</v>
      </c>
      <c r="F617">
        <v>-3.483309143686486E-2</v>
      </c>
      <c r="G617">
        <v>0.29419395320921171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1294.193953209211</v>
      </c>
      <c r="E618">
        <v>11.01135246204171</v>
      </c>
      <c r="F618">
        <v>0</v>
      </c>
      <c r="G618">
        <v>0.29419395320921171</v>
      </c>
    </row>
    <row r="619" spans="1:7" x14ac:dyDescent="0.3">
      <c r="A619" s="2">
        <v>40653</v>
      </c>
      <c r="B619">
        <v>1</v>
      </c>
      <c r="C619">
        <v>7.0119999999999996</v>
      </c>
      <c r="D619">
        <v>1303.053238684688</v>
      </c>
      <c r="F619">
        <v>6.8454078722191003E-3</v>
      </c>
      <c r="G619">
        <v>0.30305323868468848</v>
      </c>
    </row>
    <row r="620" spans="1:7" x14ac:dyDescent="0.3">
      <c r="A620" s="2">
        <v>40654</v>
      </c>
      <c r="B620">
        <v>0</v>
      </c>
      <c r="D620">
        <v>1321.5100834252639</v>
      </c>
      <c r="F620">
        <v>1.4164305949008421E-2</v>
      </c>
      <c r="G620">
        <v>0.32151008342526471</v>
      </c>
    </row>
    <row r="621" spans="1:7" x14ac:dyDescent="0.3">
      <c r="A621" s="2">
        <v>40658</v>
      </c>
      <c r="B621">
        <v>0</v>
      </c>
      <c r="D621">
        <v>1317.8187144771489</v>
      </c>
      <c r="F621">
        <v>-2.7932960893855001E-3</v>
      </c>
      <c r="G621">
        <v>0.31781871447714938</v>
      </c>
    </row>
    <row r="622" spans="1:7" x14ac:dyDescent="0.3">
      <c r="A622" s="2">
        <v>40659</v>
      </c>
      <c r="B622">
        <v>0</v>
      </c>
      <c r="D622">
        <v>1351.041035010187</v>
      </c>
      <c r="F622">
        <v>2.5210084033613581E-2</v>
      </c>
      <c r="G622">
        <v>0.35104103501018691</v>
      </c>
    </row>
    <row r="623" spans="1:7" x14ac:dyDescent="0.3">
      <c r="A623" s="2">
        <v>40660</v>
      </c>
      <c r="B623">
        <v>0</v>
      </c>
      <c r="D623">
        <v>1376.880617646993</v>
      </c>
      <c r="F623">
        <v>1.9125683060109418E-2</v>
      </c>
      <c r="G623">
        <v>0.37688061764699388</v>
      </c>
    </row>
    <row r="624" spans="1:7" x14ac:dyDescent="0.3">
      <c r="A624" s="2">
        <v>40661</v>
      </c>
      <c r="B624">
        <v>0</v>
      </c>
      <c r="D624">
        <v>1391.646093439454</v>
      </c>
      <c r="F624">
        <v>1.072386058981234E-2</v>
      </c>
      <c r="G624">
        <v>0.391646093439455</v>
      </c>
    </row>
    <row r="625" spans="1:7" x14ac:dyDescent="0.3">
      <c r="A625" s="2">
        <v>40662</v>
      </c>
      <c r="B625">
        <v>0</v>
      </c>
      <c r="D625">
        <v>1402.7202002838001</v>
      </c>
      <c r="F625">
        <v>7.9575596816974237E-3</v>
      </c>
      <c r="G625">
        <v>0.40272020028380062</v>
      </c>
    </row>
    <row r="626" spans="1:7" x14ac:dyDescent="0.3">
      <c r="A626" s="2">
        <v>40665</v>
      </c>
      <c r="B626">
        <v>0</v>
      </c>
      <c r="D626">
        <v>1393.4917779135119</v>
      </c>
      <c r="F626">
        <v>-6.5789473684210176E-3</v>
      </c>
      <c r="G626">
        <v>0.39349177791351247</v>
      </c>
    </row>
    <row r="627" spans="1:7" x14ac:dyDescent="0.3">
      <c r="A627" s="2">
        <v>40666</v>
      </c>
      <c r="B627">
        <v>0</v>
      </c>
      <c r="D627">
        <v>1375.034933172936</v>
      </c>
      <c r="F627">
        <v>-1.3245033112582631E-2</v>
      </c>
      <c r="G627">
        <v>0.37503493317293629</v>
      </c>
    </row>
    <row r="628" spans="1:7" x14ac:dyDescent="0.3">
      <c r="A628" s="2">
        <v>40667</v>
      </c>
      <c r="B628">
        <v>0</v>
      </c>
      <c r="D628">
        <v>1345.5039815880141</v>
      </c>
      <c r="F628">
        <v>-2.1476510067114148E-2</v>
      </c>
      <c r="G628">
        <v>0.3455039815880141</v>
      </c>
    </row>
    <row r="629" spans="1:7" x14ac:dyDescent="0.3">
      <c r="A629" s="2">
        <v>40668</v>
      </c>
      <c r="B629">
        <v>0</v>
      </c>
      <c r="D629">
        <v>1314.1273455290341</v>
      </c>
      <c r="F629">
        <v>-2.331961591220855E-2</v>
      </c>
      <c r="G629">
        <v>0.31412734552903432</v>
      </c>
    </row>
    <row r="630" spans="1:7" x14ac:dyDescent="0.3">
      <c r="A630" s="2">
        <v>40669</v>
      </c>
      <c r="B630">
        <v>-1</v>
      </c>
      <c r="C630">
        <v>7.1878000000000002</v>
      </c>
      <c r="D630">
        <v>1314.1273455290341</v>
      </c>
      <c r="E630">
        <v>32.447133053933378</v>
      </c>
      <c r="F630">
        <v>0</v>
      </c>
      <c r="G630">
        <v>0.31412734552903432</v>
      </c>
    </row>
    <row r="631" spans="1:7" x14ac:dyDescent="0.3">
      <c r="A631" s="2">
        <v>40672</v>
      </c>
      <c r="B631">
        <v>1</v>
      </c>
      <c r="C631">
        <v>7.2222099999999996</v>
      </c>
      <c r="D631">
        <v>1330.1012980538139</v>
      </c>
      <c r="F631">
        <v>1.215555903248444E-2</v>
      </c>
      <c r="G631">
        <v>0.3301012980538145</v>
      </c>
    </row>
    <row r="632" spans="1:7" x14ac:dyDescent="0.3">
      <c r="A632" s="2">
        <v>40673</v>
      </c>
      <c r="B632">
        <v>0</v>
      </c>
      <c r="D632">
        <v>1364.6730144190981</v>
      </c>
      <c r="F632">
        <v>2.5991792065663599E-2</v>
      </c>
      <c r="G632">
        <v>0.36467301441909838</v>
      </c>
    </row>
    <row r="633" spans="1:7" x14ac:dyDescent="0.3">
      <c r="A633" s="2">
        <v>40674</v>
      </c>
      <c r="B633">
        <v>0</v>
      </c>
      <c r="D633">
        <v>1321.003477957687</v>
      </c>
      <c r="F633">
        <v>-3.2000000000000139E-2</v>
      </c>
      <c r="G633">
        <v>0.32100347795768708</v>
      </c>
    </row>
    <row r="634" spans="1:7" x14ac:dyDescent="0.3">
      <c r="A634" s="2">
        <v>40675</v>
      </c>
      <c r="B634">
        <v>0</v>
      </c>
      <c r="D634">
        <v>1339.199118149942</v>
      </c>
      <c r="F634">
        <v>1.377410468319562E-2</v>
      </c>
      <c r="G634">
        <v>0.33919911814994191</v>
      </c>
    </row>
    <row r="635" spans="1:7" x14ac:dyDescent="0.3">
      <c r="A635" s="2">
        <v>40676</v>
      </c>
      <c r="B635">
        <v>0</v>
      </c>
      <c r="D635">
        <v>1306.4469658038829</v>
      </c>
      <c r="F635">
        <v>-2.4456521739130491E-2</v>
      </c>
      <c r="G635">
        <v>0.30644696580388348</v>
      </c>
    </row>
    <row r="636" spans="1:7" x14ac:dyDescent="0.3">
      <c r="A636" s="2">
        <v>40679</v>
      </c>
      <c r="B636">
        <v>0</v>
      </c>
      <c r="D636">
        <v>1280.9730695347271</v>
      </c>
      <c r="F636">
        <v>-1.9498607242339872E-2</v>
      </c>
      <c r="G636">
        <v>0.280973069534727</v>
      </c>
    </row>
    <row r="637" spans="1:7" x14ac:dyDescent="0.3">
      <c r="A637" s="2">
        <v>40680</v>
      </c>
      <c r="B637">
        <v>-1</v>
      </c>
      <c r="C637">
        <v>7.0079799999999999</v>
      </c>
      <c r="D637">
        <v>1280.9730695347271</v>
      </c>
      <c r="E637">
        <v>-38.980519983867232</v>
      </c>
      <c r="F637">
        <v>0</v>
      </c>
      <c r="G637">
        <v>0.280973069534727</v>
      </c>
    </row>
    <row r="638" spans="1:7" x14ac:dyDescent="0.3">
      <c r="A638" s="2">
        <v>40681</v>
      </c>
      <c r="B638">
        <v>1</v>
      </c>
      <c r="C638">
        <v>7.0520399999999999</v>
      </c>
      <c r="D638">
        <v>1313.2987465663939</v>
      </c>
      <c r="F638">
        <v>2.523525107628433E-2</v>
      </c>
      <c r="G638">
        <v>0.31329874656639461</v>
      </c>
    </row>
    <row r="639" spans="1:7" x14ac:dyDescent="0.3">
      <c r="A639" s="2">
        <v>40682</v>
      </c>
      <c r="B639">
        <v>0</v>
      </c>
      <c r="D639">
        <v>1320.5645764229159</v>
      </c>
      <c r="F639">
        <v>5.5325034578144186E-3</v>
      </c>
      <c r="G639">
        <v>0.32056457642291658</v>
      </c>
    </row>
    <row r="640" spans="1:7" x14ac:dyDescent="0.3">
      <c r="A640" s="2">
        <v>40683</v>
      </c>
      <c r="B640">
        <v>0</v>
      </c>
      <c r="D640">
        <v>1291.5012569968269</v>
      </c>
      <c r="F640">
        <v>-2.2008253094910502E-2</v>
      </c>
      <c r="G640">
        <v>0.29150125699682777</v>
      </c>
    </row>
    <row r="641" spans="1:7" x14ac:dyDescent="0.3">
      <c r="A641" s="2">
        <v>40686</v>
      </c>
      <c r="B641">
        <v>0</v>
      </c>
      <c r="D641">
        <v>1244.273362929433</v>
      </c>
      <c r="F641">
        <v>-3.6568213783403691E-2</v>
      </c>
      <c r="G641">
        <v>0.24427336292943311</v>
      </c>
    </row>
    <row r="642" spans="1:7" x14ac:dyDescent="0.3">
      <c r="A642" s="2">
        <v>40687</v>
      </c>
      <c r="B642">
        <v>-1</v>
      </c>
      <c r="C642">
        <v>6.8181700000000003</v>
      </c>
      <c r="D642">
        <v>1244.273362929433</v>
      </c>
      <c r="E642">
        <v>-42.48149071362127</v>
      </c>
      <c r="F642">
        <v>0</v>
      </c>
      <c r="G642">
        <v>0.24427336292943311</v>
      </c>
    </row>
    <row r="643" spans="1:7" x14ac:dyDescent="0.3">
      <c r="A643" s="2">
        <v>40688</v>
      </c>
      <c r="B643">
        <v>1</v>
      </c>
      <c r="C643">
        <v>6.7617500000000001</v>
      </c>
      <c r="D643">
        <v>1271.5538045391179</v>
      </c>
      <c r="F643">
        <v>2.1924797574592429E-2</v>
      </c>
      <c r="G643">
        <v>0.27155380453911843</v>
      </c>
    </row>
    <row r="644" spans="1:7" x14ac:dyDescent="0.3">
      <c r="A644" s="2">
        <v>40689</v>
      </c>
      <c r="B644">
        <v>0</v>
      </c>
      <c r="D644">
        <v>1289.9554514933741</v>
      </c>
      <c r="F644">
        <v>1.4471780028943559E-2</v>
      </c>
      <c r="G644">
        <v>0.28995545149337493</v>
      </c>
    </row>
    <row r="645" spans="1:7" x14ac:dyDescent="0.3">
      <c r="A645" s="2">
        <v>40690</v>
      </c>
      <c r="B645">
        <v>0</v>
      </c>
      <c r="D645">
        <v>1306.516933752205</v>
      </c>
      <c r="F645">
        <v>1.283880171184015E-2</v>
      </c>
      <c r="G645">
        <v>0.30651693375220562</v>
      </c>
    </row>
    <row r="646" spans="1:7" x14ac:dyDescent="0.3">
      <c r="A646" s="2">
        <v>40694</v>
      </c>
      <c r="B646">
        <v>0</v>
      </c>
      <c r="D646">
        <v>1347.0005570515691</v>
      </c>
      <c r="F646">
        <v>3.0985915492957931E-2</v>
      </c>
      <c r="G646">
        <v>0.34700055705157001</v>
      </c>
    </row>
    <row r="647" spans="1:7" x14ac:dyDescent="0.3">
      <c r="A647" s="2">
        <v>40695</v>
      </c>
      <c r="B647">
        <v>0</v>
      </c>
      <c r="D647">
        <v>1256.832486975713</v>
      </c>
      <c r="F647">
        <v>-6.6939890710382643E-2</v>
      </c>
      <c r="G647">
        <v>0.25683248697571331</v>
      </c>
    </row>
    <row r="648" spans="1:7" x14ac:dyDescent="0.3">
      <c r="A648" s="2">
        <v>40696</v>
      </c>
      <c r="B648">
        <v>-1</v>
      </c>
      <c r="C648">
        <v>6.7881999999999998</v>
      </c>
      <c r="D648">
        <v>1256.832486975713</v>
      </c>
      <c r="E648">
        <v>4.8672356194008444</v>
      </c>
      <c r="F648">
        <v>0</v>
      </c>
      <c r="G648">
        <v>0.25683248697571331</v>
      </c>
    </row>
    <row r="649" spans="1:7" x14ac:dyDescent="0.3">
      <c r="A649" s="2">
        <v>40697</v>
      </c>
      <c r="B649">
        <v>1</v>
      </c>
      <c r="C649">
        <v>6.5815700000000001</v>
      </c>
      <c r="D649">
        <v>1260.351924242955</v>
      </c>
      <c r="F649">
        <v>2.800243710846972E-3</v>
      </c>
      <c r="G649">
        <v>0.26035192424295511</v>
      </c>
    </row>
    <row r="650" spans="1:7" x14ac:dyDescent="0.3">
      <c r="A650" s="2">
        <v>40700</v>
      </c>
      <c r="B650">
        <v>0</v>
      </c>
      <c r="D650">
        <v>1216.430569307216</v>
      </c>
      <c r="F650">
        <v>-3.4848484848484677E-2</v>
      </c>
      <c r="G650">
        <v>0.21643056930721591</v>
      </c>
    </row>
    <row r="651" spans="1:7" x14ac:dyDescent="0.3">
      <c r="A651" s="2">
        <v>40701</v>
      </c>
      <c r="B651">
        <v>-1</v>
      </c>
      <c r="C651">
        <v>6.3586299999999998</v>
      </c>
      <c r="D651">
        <v>1216.430569307216</v>
      </c>
      <c r="E651">
        <v>-42.573160301624966</v>
      </c>
      <c r="F651">
        <v>0</v>
      </c>
      <c r="G651">
        <v>0.21643056930721591</v>
      </c>
    </row>
    <row r="652" spans="1:7" x14ac:dyDescent="0.3">
      <c r="A652" s="2">
        <v>40702</v>
      </c>
      <c r="B652">
        <v>1</v>
      </c>
      <c r="C652">
        <v>6.3613499999999998</v>
      </c>
      <c r="D652">
        <v>1200.874653218156</v>
      </c>
      <c r="F652">
        <v>-1.2788166033939291E-2</v>
      </c>
      <c r="G652">
        <v>0.20087465321815601</v>
      </c>
    </row>
    <row r="653" spans="1:7" x14ac:dyDescent="0.3">
      <c r="A653" s="2">
        <v>40703</v>
      </c>
      <c r="B653">
        <v>0</v>
      </c>
      <c r="D653">
        <v>1225.7335234280861</v>
      </c>
      <c r="F653">
        <v>2.070063694267521E-2</v>
      </c>
      <c r="G653">
        <v>0.22573352342808589</v>
      </c>
    </row>
    <row r="654" spans="1:7" x14ac:dyDescent="0.3">
      <c r="A654" s="2">
        <v>40704</v>
      </c>
      <c r="B654">
        <v>0</v>
      </c>
      <c r="D654">
        <v>1174.103562222846</v>
      </c>
      <c r="F654">
        <v>-4.2121684867394649E-2</v>
      </c>
      <c r="G654">
        <v>0.17410356222284681</v>
      </c>
    </row>
    <row r="655" spans="1:7" x14ac:dyDescent="0.3">
      <c r="A655" s="2">
        <v>40707</v>
      </c>
      <c r="B655">
        <v>-1</v>
      </c>
      <c r="C655">
        <v>6.1388500000000006</v>
      </c>
      <c r="D655">
        <v>1174.103562222846</v>
      </c>
      <c r="E655">
        <v>-42.546912474687588</v>
      </c>
      <c r="F655">
        <v>0</v>
      </c>
      <c r="G655">
        <v>0.17410356222284681</v>
      </c>
    </row>
    <row r="656" spans="1:7" x14ac:dyDescent="0.3">
      <c r="A656" s="2">
        <v>40708</v>
      </c>
      <c r="B656">
        <v>1</v>
      </c>
      <c r="C656">
        <v>6.3213100000000004</v>
      </c>
      <c r="D656">
        <v>1185.004489098266</v>
      </c>
      <c r="F656">
        <v>9.2844679346526515E-3</v>
      </c>
      <c r="G656">
        <v>0.18500448909826631</v>
      </c>
    </row>
    <row r="657" spans="1:7" x14ac:dyDescent="0.3">
      <c r="A657" s="2">
        <v>40709</v>
      </c>
      <c r="B657">
        <v>0</v>
      </c>
      <c r="D657">
        <v>1123.7111534552521</v>
      </c>
      <c r="F657">
        <v>-5.1724137931034482E-2</v>
      </c>
      <c r="G657">
        <v>0.1237111534552524</v>
      </c>
    </row>
    <row r="658" spans="1:7" x14ac:dyDescent="0.3">
      <c r="A658" s="2">
        <v>40710</v>
      </c>
      <c r="B658">
        <v>0</v>
      </c>
      <c r="D658">
        <v>1129.2832748773451</v>
      </c>
      <c r="F658">
        <v>4.9586776859504864E-3</v>
      </c>
      <c r="G658">
        <v>0.1292832748773447</v>
      </c>
    </row>
    <row r="659" spans="1:7" x14ac:dyDescent="0.3">
      <c r="A659" s="2">
        <v>40711</v>
      </c>
      <c r="B659">
        <v>-1</v>
      </c>
      <c r="C659">
        <v>6.1188700000000003</v>
      </c>
      <c r="D659">
        <v>1129.2832748773451</v>
      </c>
      <c r="E659">
        <v>-37.600675356277861</v>
      </c>
      <c r="F659">
        <v>0</v>
      </c>
      <c r="G659">
        <v>0.1292832748773447</v>
      </c>
    </row>
    <row r="660" spans="1:7" x14ac:dyDescent="0.3">
      <c r="A660" s="2">
        <v>40714</v>
      </c>
      <c r="B660">
        <v>1</v>
      </c>
      <c r="C660">
        <v>6.0810700000000004</v>
      </c>
      <c r="D660">
        <v>1155.083228730648</v>
      </c>
      <c r="F660">
        <v>2.2846308297717281E-2</v>
      </c>
      <c r="G660">
        <v>0.15508322873064831</v>
      </c>
    </row>
    <row r="661" spans="1:7" x14ac:dyDescent="0.3">
      <c r="A661" s="2">
        <v>40715</v>
      </c>
      <c r="B661">
        <v>0</v>
      </c>
      <c r="D661">
        <v>1205.2234975019139</v>
      </c>
      <c r="F661">
        <v>4.3408360128617478E-2</v>
      </c>
      <c r="G661">
        <v>0.20522349750191449</v>
      </c>
    </row>
    <row r="662" spans="1:7" x14ac:dyDescent="0.3">
      <c r="A662" s="2">
        <v>40716</v>
      </c>
      <c r="B662">
        <v>0</v>
      </c>
      <c r="D662">
        <v>1182.938933603574</v>
      </c>
      <c r="F662">
        <v>-1.848998459167939E-2</v>
      </c>
      <c r="G662">
        <v>0.18293893360357399</v>
      </c>
    </row>
    <row r="663" spans="1:7" x14ac:dyDescent="0.3">
      <c r="A663" s="2">
        <v>40717</v>
      </c>
      <c r="B663">
        <v>0</v>
      </c>
      <c r="D663">
        <v>1173.6536986459321</v>
      </c>
      <c r="F663">
        <v>-7.8492935635793293E-3</v>
      </c>
      <c r="G663">
        <v>0.17365369864593211</v>
      </c>
    </row>
    <row r="664" spans="1:7" x14ac:dyDescent="0.3">
      <c r="A664" s="2">
        <v>40718</v>
      </c>
      <c r="B664">
        <v>0</v>
      </c>
      <c r="D664">
        <v>1136.512758815365</v>
      </c>
      <c r="F664">
        <v>-3.1645569620253222E-2</v>
      </c>
      <c r="G664">
        <v>0.13651275881536451</v>
      </c>
    </row>
    <row r="665" spans="1:7" x14ac:dyDescent="0.3">
      <c r="A665" s="2">
        <v>40721</v>
      </c>
      <c r="B665">
        <v>0</v>
      </c>
      <c r="D665">
        <v>1162.5114166967619</v>
      </c>
      <c r="F665">
        <v>2.2875816993463971E-2</v>
      </c>
      <c r="G665">
        <v>0.16251141669676161</v>
      </c>
    </row>
    <row r="666" spans="1:7" x14ac:dyDescent="0.3">
      <c r="A666" s="2">
        <v>40722</v>
      </c>
      <c r="B666">
        <v>0</v>
      </c>
      <c r="D666">
        <v>1208.9375914849711</v>
      </c>
      <c r="F666">
        <v>3.9936102236421737E-2</v>
      </c>
      <c r="G666">
        <v>0.2089375914849709</v>
      </c>
    </row>
    <row r="667" spans="1:7" x14ac:dyDescent="0.3">
      <c r="A667" s="2">
        <v>40723</v>
      </c>
      <c r="B667">
        <v>0</v>
      </c>
      <c r="D667">
        <v>1242.3644373324821</v>
      </c>
      <c r="F667">
        <v>2.7649769585253559E-2</v>
      </c>
      <c r="G667">
        <v>0.24236443733248181</v>
      </c>
    </row>
    <row r="668" spans="1:7" x14ac:dyDescent="0.3">
      <c r="A668" s="2">
        <v>40724</v>
      </c>
      <c r="B668">
        <v>0</v>
      </c>
      <c r="D668">
        <v>1275.7912831799929</v>
      </c>
      <c r="F668">
        <v>2.690582959641263E-2</v>
      </c>
      <c r="G668">
        <v>0.27579128317999269</v>
      </c>
    </row>
    <row r="669" spans="1:7" x14ac:dyDescent="0.3">
      <c r="A669" s="2">
        <v>40725</v>
      </c>
      <c r="B669">
        <v>0</v>
      </c>
      <c r="D669">
        <v>1331.502692925844</v>
      </c>
      <c r="F669">
        <v>4.3668122270742238E-2</v>
      </c>
      <c r="G669">
        <v>0.33150269292584378</v>
      </c>
    </row>
    <row r="670" spans="1:7" x14ac:dyDescent="0.3">
      <c r="A670" s="2">
        <v>40729</v>
      </c>
      <c r="B670">
        <v>0</v>
      </c>
      <c r="D670">
        <v>1329.645645934316</v>
      </c>
      <c r="F670">
        <v>-1.3947001394699621E-3</v>
      </c>
      <c r="G670">
        <v>0.32964564593431561</v>
      </c>
    </row>
    <row r="671" spans="1:7" x14ac:dyDescent="0.3">
      <c r="A671" s="2">
        <v>40730</v>
      </c>
      <c r="B671">
        <v>0</v>
      </c>
      <c r="D671">
        <v>1337.073833900429</v>
      </c>
      <c r="F671">
        <v>5.5865921787709993E-3</v>
      </c>
      <c r="G671">
        <v>0.33707383390042911</v>
      </c>
    </row>
    <row r="672" spans="1:7" x14ac:dyDescent="0.3">
      <c r="A672" s="2">
        <v>40731</v>
      </c>
      <c r="B672">
        <v>0</v>
      </c>
      <c r="D672">
        <v>1379.785914705581</v>
      </c>
      <c r="F672">
        <v>3.1944444444444331E-2</v>
      </c>
      <c r="G672">
        <v>0.37978591470558148</v>
      </c>
    </row>
    <row r="673" spans="1:7" x14ac:dyDescent="0.3">
      <c r="A673" s="2">
        <v>40732</v>
      </c>
      <c r="B673">
        <v>0</v>
      </c>
      <c r="D673">
        <v>1350.073162841127</v>
      </c>
      <c r="F673">
        <v>-2.1534320323014829E-2</v>
      </c>
      <c r="G673">
        <v>0.35007316284112749</v>
      </c>
    </row>
    <row r="674" spans="1:7" x14ac:dyDescent="0.3">
      <c r="A674" s="2">
        <v>40735</v>
      </c>
      <c r="B674">
        <v>0</v>
      </c>
      <c r="D674">
        <v>1275.7912831799929</v>
      </c>
      <c r="F674">
        <v>-5.5020632737276309E-2</v>
      </c>
      <c r="G674">
        <v>0.27579128317999291</v>
      </c>
    </row>
    <row r="675" spans="1:7" x14ac:dyDescent="0.3">
      <c r="A675" s="2">
        <v>40736</v>
      </c>
      <c r="B675">
        <v>0</v>
      </c>
      <c r="D675">
        <v>1257.220813264709</v>
      </c>
      <c r="F675">
        <v>-1.455604075691419E-2</v>
      </c>
      <c r="G675">
        <v>0.25722081326470908</v>
      </c>
    </row>
    <row r="676" spans="1:7" x14ac:dyDescent="0.3">
      <c r="A676" s="2">
        <v>40737</v>
      </c>
      <c r="B676">
        <v>-1</v>
      </c>
      <c r="C676">
        <v>6.8181700000000003</v>
      </c>
      <c r="D676">
        <v>1257.220813264709</v>
      </c>
      <c r="E676">
        <v>136.88293374555661</v>
      </c>
      <c r="F676">
        <v>0</v>
      </c>
      <c r="G676">
        <v>0.25722081326470908</v>
      </c>
    </row>
    <row r="677" spans="1:7" x14ac:dyDescent="0.3">
      <c r="A677" s="2">
        <v>40738</v>
      </c>
      <c r="B677">
        <v>1</v>
      </c>
      <c r="C677">
        <v>6.9018899999999999</v>
      </c>
      <c r="D677">
        <v>1218.623774175031</v>
      </c>
      <c r="F677">
        <v>-3.070028644327838E-2</v>
      </c>
      <c r="G677">
        <v>0.2186237741750312</v>
      </c>
    </row>
    <row r="678" spans="1:7" x14ac:dyDescent="0.3">
      <c r="A678" s="2">
        <v>40739</v>
      </c>
      <c r="B678">
        <v>0</v>
      </c>
      <c r="D678">
        <v>1240.4824965817579</v>
      </c>
      <c r="F678">
        <v>1.793721973094153E-2</v>
      </c>
      <c r="G678">
        <v>0.24048249658175799</v>
      </c>
    </row>
    <row r="679" spans="1:7" x14ac:dyDescent="0.3">
      <c r="A679" s="2">
        <v>40742</v>
      </c>
      <c r="B679">
        <v>0</v>
      </c>
      <c r="D679">
        <v>1205.8728527711071</v>
      </c>
      <c r="F679">
        <v>-2.7900146842878119E-2</v>
      </c>
      <c r="G679">
        <v>0.2058728527711069</v>
      </c>
    </row>
    <row r="680" spans="1:7" x14ac:dyDescent="0.3">
      <c r="A680" s="2">
        <v>40743</v>
      </c>
      <c r="B680">
        <v>-1</v>
      </c>
      <c r="C680">
        <v>6.9380499999999996</v>
      </c>
      <c r="D680">
        <v>1205.8728527711071</v>
      </c>
      <c r="E680">
        <v>6.5867616852272022</v>
      </c>
      <c r="F680">
        <v>0</v>
      </c>
      <c r="G680">
        <v>0.2058728527711069</v>
      </c>
    </row>
    <row r="681" spans="1:7" x14ac:dyDescent="0.3">
      <c r="A681" s="2">
        <v>40744</v>
      </c>
      <c r="B681">
        <v>1</v>
      </c>
      <c r="C681">
        <v>7.0119999999999996</v>
      </c>
      <c r="D681">
        <v>1191.7710880923801</v>
      </c>
      <c r="F681">
        <v>-1.169423844837425E-2</v>
      </c>
      <c r="G681">
        <v>0.19177108809238019</v>
      </c>
    </row>
    <row r="682" spans="1:7" x14ac:dyDescent="0.3">
      <c r="A682" s="2">
        <v>40745</v>
      </c>
      <c r="B682">
        <v>0</v>
      </c>
      <c r="D682">
        <v>1239.9234552880321</v>
      </c>
      <c r="F682">
        <v>4.0404040404040442E-2</v>
      </c>
      <c r="G682">
        <v>0.23992345528803211</v>
      </c>
    </row>
    <row r="683" spans="1:7" x14ac:dyDescent="0.3">
      <c r="A683" s="2">
        <v>40746</v>
      </c>
      <c r="B683">
        <v>0</v>
      </c>
      <c r="D683">
        <v>1245.082637487566</v>
      </c>
      <c r="F683">
        <v>4.1608876560332853E-3</v>
      </c>
      <c r="G683">
        <v>0.24508263748756609</v>
      </c>
    </row>
    <row r="684" spans="1:7" x14ac:dyDescent="0.3">
      <c r="A684" s="2">
        <v>40749</v>
      </c>
      <c r="B684">
        <v>0</v>
      </c>
      <c r="D684">
        <v>1222.7261812895849</v>
      </c>
      <c r="F684">
        <v>-1.7955801104972299E-2</v>
      </c>
      <c r="G684">
        <v>0.2227261812895851</v>
      </c>
    </row>
    <row r="685" spans="1:7" x14ac:dyDescent="0.3">
      <c r="A685" s="2">
        <v>40750</v>
      </c>
      <c r="B685">
        <v>0</v>
      </c>
      <c r="D685">
        <v>1208.968362090827</v>
      </c>
      <c r="F685">
        <v>-1.1251758087201139E-2</v>
      </c>
      <c r="G685">
        <v>0.20896836209082739</v>
      </c>
    </row>
    <row r="686" spans="1:7" x14ac:dyDescent="0.3">
      <c r="A686" s="2">
        <v>40751</v>
      </c>
      <c r="B686">
        <v>0</v>
      </c>
      <c r="D686">
        <v>1131.580629097816</v>
      </c>
      <c r="F686">
        <v>-6.4011379800853474E-2</v>
      </c>
      <c r="G686">
        <v>0.13158062909781559</v>
      </c>
    </row>
    <row r="687" spans="1:7" x14ac:dyDescent="0.3">
      <c r="A687" s="2">
        <v>40752</v>
      </c>
      <c r="B687">
        <v>-1</v>
      </c>
      <c r="C687">
        <v>6.4984900000000003</v>
      </c>
      <c r="D687">
        <v>1131.580629097816</v>
      </c>
      <c r="E687">
        <v>-88.309721709425276</v>
      </c>
      <c r="F687">
        <v>0</v>
      </c>
      <c r="G687">
        <v>0.13158062909781559</v>
      </c>
    </row>
    <row r="688" spans="1:7" x14ac:dyDescent="0.3">
      <c r="A688" s="2">
        <v>40753</v>
      </c>
      <c r="B688">
        <v>1</v>
      </c>
      <c r="C688">
        <v>6.3213100000000004</v>
      </c>
      <c r="D688">
        <v>1143.876857792932</v>
      </c>
      <c r="F688">
        <v>1.0866418511352951E-2</v>
      </c>
      <c r="G688">
        <v>0.14387685779293261</v>
      </c>
    </row>
    <row r="689" spans="1:7" x14ac:dyDescent="0.3">
      <c r="A689" s="2">
        <v>40756</v>
      </c>
      <c r="B689">
        <v>0</v>
      </c>
      <c r="D689">
        <v>1127.765916133877</v>
      </c>
      <c r="F689">
        <v>-1.408450704225361E-2</v>
      </c>
      <c r="G689">
        <v>0.12776591613387711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1127.765916133877</v>
      </c>
      <c r="E690">
        <v>-93.464942878066722</v>
      </c>
      <c r="F690">
        <v>0</v>
      </c>
      <c r="G690">
        <v>0.12776591613387711</v>
      </c>
    </row>
    <row r="691" spans="1:7" x14ac:dyDescent="0.3">
      <c r="A691" s="2">
        <v>40758</v>
      </c>
      <c r="B691">
        <v>1</v>
      </c>
      <c r="C691">
        <v>5.8508399999999998</v>
      </c>
      <c r="D691">
        <v>1137.241644821919</v>
      </c>
      <c r="F691">
        <v>8.4022123319045239E-3</v>
      </c>
      <c r="G691">
        <v>0.1372416448219187</v>
      </c>
    </row>
    <row r="692" spans="1:7" x14ac:dyDescent="0.3">
      <c r="A692" s="2">
        <v>40759</v>
      </c>
      <c r="B692">
        <v>0</v>
      </c>
      <c r="D692">
        <v>969.54669041597481</v>
      </c>
      <c r="F692">
        <v>-0.1474576271186441</v>
      </c>
      <c r="G692">
        <v>-3.045330958402526E-2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969.54669041597481</v>
      </c>
      <c r="E693">
        <v>-173.6317412975566</v>
      </c>
      <c r="F693">
        <v>0</v>
      </c>
      <c r="G693">
        <v>-3.045330958402526E-2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838.94343362247071</v>
      </c>
      <c r="F694">
        <v>-0.1347054846192812</v>
      </c>
      <c r="G694">
        <v>-0.16105656637752941</v>
      </c>
    </row>
    <row r="695" spans="1:7" x14ac:dyDescent="0.3">
      <c r="A695" s="2">
        <v>40764</v>
      </c>
      <c r="B695">
        <v>-1</v>
      </c>
      <c r="C695">
        <v>4.55044</v>
      </c>
      <c r="D695">
        <v>838.94343362247071</v>
      </c>
      <c r="E695">
        <v>-10.36031903581511</v>
      </c>
      <c r="F695">
        <v>0</v>
      </c>
      <c r="G695">
        <v>-0.16105656637752941</v>
      </c>
    </row>
    <row r="696" spans="1:7" x14ac:dyDescent="0.3">
      <c r="A696" s="2">
        <v>40765</v>
      </c>
      <c r="B696">
        <v>1</v>
      </c>
      <c r="C696">
        <v>4.2692600000000001</v>
      </c>
      <c r="D696">
        <v>774.241233486022</v>
      </c>
      <c r="F696">
        <v>-7.7123435911610083E-2</v>
      </c>
      <c r="G696">
        <v>-0.22575876651397811</v>
      </c>
    </row>
    <row r="697" spans="1:7" x14ac:dyDescent="0.3">
      <c r="A697" s="2">
        <v>40766</v>
      </c>
      <c r="B697">
        <v>-1</v>
      </c>
      <c r="C697">
        <v>4.4904999999999999</v>
      </c>
      <c r="D697">
        <v>774.241233486022</v>
      </c>
      <c r="E697">
        <v>43.47541383158557</v>
      </c>
      <c r="F697">
        <v>0</v>
      </c>
      <c r="G697">
        <v>-0.22575876651397811</v>
      </c>
    </row>
    <row r="698" spans="1:7" x14ac:dyDescent="0.3">
      <c r="A698" s="2">
        <v>40767</v>
      </c>
      <c r="B698">
        <v>1</v>
      </c>
      <c r="C698">
        <v>4.6396299999999986</v>
      </c>
      <c r="D698">
        <v>765.95919538860676</v>
      </c>
      <c r="F698">
        <v>-1.069697368109079E-2</v>
      </c>
      <c r="G698">
        <v>-0.23404080461139329</v>
      </c>
    </row>
    <row r="699" spans="1:7" x14ac:dyDescent="0.3">
      <c r="A699" s="2">
        <v>40770</v>
      </c>
      <c r="B699">
        <v>0</v>
      </c>
      <c r="D699">
        <v>816.02188789766603</v>
      </c>
      <c r="F699">
        <v>6.5359477124182996E-2</v>
      </c>
      <c r="G699">
        <v>-0.18397811210233411</v>
      </c>
    </row>
    <row r="700" spans="1:7" x14ac:dyDescent="0.3">
      <c r="A700" s="2">
        <v>40771</v>
      </c>
      <c r="B700">
        <v>0</v>
      </c>
      <c r="D700">
        <v>792.65929806010502</v>
      </c>
      <c r="F700">
        <v>-2.8629856850715729E-2</v>
      </c>
      <c r="G700">
        <v>-0.20734070193989509</v>
      </c>
    </row>
    <row r="701" spans="1:7" x14ac:dyDescent="0.3">
      <c r="A701" s="2">
        <v>40772</v>
      </c>
      <c r="B701">
        <v>0</v>
      </c>
      <c r="D701">
        <v>792.65929806010502</v>
      </c>
      <c r="F701">
        <v>0</v>
      </c>
      <c r="G701">
        <v>-0.20734070193989509</v>
      </c>
    </row>
    <row r="702" spans="1:7" x14ac:dyDescent="0.3">
      <c r="A702" s="2">
        <v>40773</v>
      </c>
      <c r="B702">
        <v>0</v>
      </c>
      <c r="D702">
        <v>687.52764379108066</v>
      </c>
      <c r="F702">
        <v>-0.13263157894736829</v>
      </c>
      <c r="G702">
        <v>-0.31247235620891939</v>
      </c>
    </row>
    <row r="703" spans="1:7" x14ac:dyDescent="0.3">
      <c r="A703" s="2">
        <v>40774</v>
      </c>
      <c r="B703">
        <v>-1</v>
      </c>
      <c r="C703">
        <v>3.9010899999999999</v>
      </c>
      <c r="D703">
        <v>687.52764379108066</v>
      </c>
      <c r="E703">
        <v>-123.24433641880189</v>
      </c>
      <c r="F703">
        <v>0</v>
      </c>
      <c r="G703">
        <v>-0.31247235620891939</v>
      </c>
    </row>
    <row r="704" spans="1:7" x14ac:dyDescent="0.3">
      <c r="A704" s="2">
        <v>40777</v>
      </c>
      <c r="B704">
        <v>1</v>
      </c>
      <c r="C704">
        <v>4.1791700000000001</v>
      </c>
      <c r="D704">
        <v>643.24568926919108</v>
      </c>
      <c r="F704">
        <v>-6.4407525896290507E-2</v>
      </c>
      <c r="G704">
        <v>-0.3567543107308091</v>
      </c>
    </row>
    <row r="705" spans="1:7" x14ac:dyDescent="0.3">
      <c r="A705" s="2">
        <v>40778</v>
      </c>
      <c r="B705">
        <v>-1</v>
      </c>
      <c r="C705">
        <v>4.2907000000000002</v>
      </c>
      <c r="D705">
        <v>643.24568926919108</v>
      </c>
      <c r="E705">
        <v>18.348130875752641</v>
      </c>
      <c r="F705">
        <v>0</v>
      </c>
      <c r="G705">
        <v>-0.3567543107308091</v>
      </c>
    </row>
    <row r="706" spans="1:7" x14ac:dyDescent="0.3">
      <c r="A706" s="2">
        <v>40779</v>
      </c>
      <c r="B706">
        <v>1</v>
      </c>
      <c r="C706">
        <v>4.2792699999999986</v>
      </c>
      <c r="D706">
        <v>673.41875785495574</v>
      </c>
      <c r="F706">
        <v>4.6907533294230142E-2</v>
      </c>
      <c r="G706">
        <v>-0.32658124214504453</v>
      </c>
    </row>
    <row r="707" spans="1:7" x14ac:dyDescent="0.3">
      <c r="A707" s="2">
        <v>40780</v>
      </c>
      <c r="B707">
        <v>0</v>
      </c>
      <c r="D707">
        <v>641.85225358050457</v>
      </c>
      <c r="F707">
        <v>-4.6875000000000222E-2</v>
      </c>
      <c r="G707">
        <v>-0.35814774641949559</v>
      </c>
    </row>
    <row r="708" spans="1:7" x14ac:dyDescent="0.3">
      <c r="A708" s="2">
        <v>40781</v>
      </c>
      <c r="B708">
        <v>0</v>
      </c>
      <c r="D708">
        <v>673.41875785495574</v>
      </c>
      <c r="F708">
        <v>4.9180327868852743E-2</v>
      </c>
      <c r="G708">
        <v>-0.32658124214504453</v>
      </c>
    </row>
    <row r="709" spans="1:7" x14ac:dyDescent="0.3">
      <c r="A709" s="2">
        <v>40784</v>
      </c>
      <c r="B709">
        <v>-1</v>
      </c>
      <c r="C709">
        <v>4.8601299999999998</v>
      </c>
      <c r="D709">
        <v>673.41875785495574</v>
      </c>
      <c r="E709">
        <v>87.312950823131587</v>
      </c>
      <c r="F709">
        <v>0</v>
      </c>
      <c r="G709">
        <v>-0.32658124214504453</v>
      </c>
    </row>
    <row r="710" spans="1:7" x14ac:dyDescent="0.3">
      <c r="A710" s="2">
        <v>40785</v>
      </c>
      <c r="B710">
        <v>1</v>
      </c>
      <c r="C710">
        <v>4.8198099999999986</v>
      </c>
      <c r="D710">
        <v>686.02000930904603</v>
      </c>
      <c r="F710">
        <v>1.8712355881248529E-2</v>
      </c>
      <c r="G710">
        <v>-0.31397999069095422</v>
      </c>
    </row>
    <row r="711" spans="1:7" x14ac:dyDescent="0.3">
      <c r="A711" s="2">
        <v>40786</v>
      </c>
      <c r="B711">
        <v>0</v>
      </c>
      <c r="D711">
        <v>697.19752473567007</v>
      </c>
      <c r="F711">
        <v>1.6293279022403299E-2</v>
      </c>
      <c r="G711">
        <v>-0.30280247526433007</v>
      </c>
    </row>
    <row r="712" spans="1:7" x14ac:dyDescent="0.3">
      <c r="A712" s="2">
        <v>40787</v>
      </c>
      <c r="B712">
        <v>0</v>
      </c>
      <c r="D712">
        <v>673.44530445409407</v>
      </c>
      <c r="F712">
        <v>-3.4068136272545242E-2</v>
      </c>
      <c r="G712">
        <v>-0.3265546955459061</v>
      </c>
    </row>
    <row r="713" spans="1:7" x14ac:dyDescent="0.3">
      <c r="A713" s="2">
        <v>40788</v>
      </c>
      <c r="B713">
        <v>0</v>
      </c>
      <c r="D713">
        <v>620.35210617763028</v>
      </c>
      <c r="F713">
        <v>-7.8838174273858863E-2</v>
      </c>
      <c r="G713">
        <v>-0.37964789382236991</v>
      </c>
    </row>
    <row r="714" spans="1:7" x14ac:dyDescent="0.3">
      <c r="A714" s="2">
        <v>40792</v>
      </c>
      <c r="B714">
        <v>-1</v>
      </c>
      <c r="C714">
        <v>4.3406500000000001</v>
      </c>
      <c r="D714">
        <v>620.35210617763028</v>
      </c>
      <c r="E714">
        <v>-66.947728647764166</v>
      </c>
      <c r="F714">
        <v>0</v>
      </c>
      <c r="G714">
        <v>-0.37964789382236991</v>
      </c>
    </row>
    <row r="715" spans="1:7" x14ac:dyDescent="0.3">
      <c r="A715" s="2">
        <v>40793</v>
      </c>
      <c r="B715">
        <v>1</v>
      </c>
      <c r="C715">
        <v>4.5595499999999998</v>
      </c>
      <c r="D715">
        <v>640.8216644398326</v>
      </c>
      <c r="F715">
        <v>3.2996677303681388E-2</v>
      </c>
      <c r="G715">
        <v>-0.35917833556016748</v>
      </c>
    </row>
    <row r="716" spans="1:7" x14ac:dyDescent="0.3">
      <c r="A716" s="2">
        <v>40794</v>
      </c>
      <c r="B716">
        <v>0</v>
      </c>
      <c r="D716">
        <v>621.7738867282452</v>
      </c>
      <c r="F716">
        <v>-2.9723991507430991E-2</v>
      </c>
      <c r="G716">
        <v>-0.37822611327175493</v>
      </c>
    </row>
    <row r="717" spans="1:7" x14ac:dyDescent="0.3">
      <c r="A717" s="2">
        <v>40795</v>
      </c>
      <c r="B717">
        <v>0</v>
      </c>
      <c r="D717">
        <v>572.79388689844905</v>
      </c>
      <c r="F717">
        <v>-7.877461706783373E-2</v>
      </c>
      <c r="G717">
        <v>-0.4272061131015511</v>
      </c>
    </row>
    <row r="718" spans="1:7" x14ac:dyDescent="0.3">
      <c r="A718" s="2">
        <v>40798</v>
      </c>
      <c r="B718">
        <v>-1</v>
      </c>
      <c r="C718">
        <v>4.28071</v>
      </c>
      <c r="D718">
        <v>572.79388689844905</v>
      </c>
      <c r="E718">
        <v>-37.93773097927874</v>
      </c>
      <c r="F718">
        <v>0</v>
      </c>
      <c r="G718">
        <v>-0.4272061131015511</v>
      </c>
    </row>
    <row r="719" spans="1:7" x14ac:dyDescent="0.3">
      <c r="A719" s="2">
        <v>40799</v>
      </c>
      <c r="B719">
        <v>1</v>
      </c>
      <c r="C719">
        <v>4.3393300000000004</v>
      </c>
      <c r="D719">
        <v>582.12236479414105</v>
      </c>
      <c r="F719">
        <v>1.628592432472287E-2</v>
      </c>
      <c r="G719">
        <v>-0.41787763520585908</v>
      </c>
    </row>
    <row r="720" spans="1:7" x14ac:dyDescent="0.3">
      <c r="A720" s="2">
        <v>40800</v>
      </c>
      <c r="B720">
        <v>0</v>
      </c>
      <c r="D720">
        <v>607.20246667869583</v>
      </c>
      <c r="F720">
        <v>4.3083900226757343E-2</v>
      </c>
      <c r="G720">
        <v>-0.39279753332130429</v>
      </c>
    </row>
    <row r="721" spans="1:7" x14ac:dyDescent="0.3">
      <c r="A721" s="2">
        <v>40801</v>
      </c>
      <c r="B721">
        <v>0</v>
      </c>
      <c r="D721">
        <v>638.88259537497561</v>
      </c>
      <c r="F721">
        <v>5.2173913043478182E-2</v>
      </c>
      <c r="G721">
        <v>-0.36111740462502462</v>
      </c>
    </row>
    <row r="722" spans="1:7" x14ac:dyDescent="0.3">
      <c r="A722" s="2">
        <v>40802</v>
      </c>
      <c r="B722">
        <v>0</v>
      </c>
      <c r="D722">
        <v>648.12263291139061</v>
      </c>
      <c r="F722">
        <v>1.4462809917355379E-2</v>
      </c>
      <c r="G722">
        <v>-0.35187736708860973</v>
      </c>
    </row>
    <row r="723" spans="1:7" x14ac:dyDescent="0.3">
      <c r="A723" s="2">
        <v>40805</v>
      </c>
      <c r="B723">
        <v>0</v>
      </c>
      <c r="D723">
        <v>628.32255247621561</v>
      </c>
      <c r="F723">
        <v>-3.0549898167006369E-2</v>
      </c>
      <c r="G723">
        <v>-0.37167744752378468</v>
      </c>
    </row>
    <row r="724" spans="1:7" x14ac:dyDescent="0.3">
      <c r="A724" s="2">
        <v>40806</v>
      </c>
      <c r="B724">
        <v>0</v>
      </c>
      <c r="D724">
        <v>624.36253638918072</v>
      </c>
      <c r="F724">
        <v>-6.3025210084032279E-3</v>
      </c>
      <c r="G724">
        <v>-0.37563746361081962</v>
      </c>
    </row>
    <row r="725" spans="1:7" x14ac:dyDescent="0.3">
      <c r="A725" s="2">
        <v>40807</v>
      </c>
      <c r="B725">
        <v>0</v>
      </c>
      <c r="D725">
        <v>566.28230044600116</v>
      </c>
      <c r="F725">
        <v>-9.3023255813953432E-2</v>
      </c>
      <c r="G725">
        <v>-0.43371769955399919</v>
      </c>
    </row>
    <row r="726" spans="1:7" x14ac:dyDescent="0.3">
      <c r="A726" s="2">
        <v>40808</v>
      </c>
      <c r="B726">
        <v>-1</v>
      </c>
      <c r="C726">
        <v>3.8711199999999999</v>
      </c>
      <c r="D726">
        <v>566.28230044600116</v>
      </c>
      <c r="E726">
        <v>-61.803971070354919</v>
      </c>
      <c r="F726">
        <v>0</v>
      </c>
      <c r="G726">
        <v>-0.43371769955399919</v>
      </c>
    </row>
    <row r="727" spans="1:7" x14ac:dyDescent="0.3">
      <c r="A727" s="2">
        <v>40809</v>
      </c>
      <c r="B727">
        <v>1</v>
      </c>
      <c r="C727">
        <v>3.81881</v>
      </c>
      <c r="D727">
        <v>585.73615517967767</v>
      </c>
      <c r="F727">
        <v>3.4353633723594568E-2</v>
      </c>
      <c r="G727">
        <v>-0.41426384482032269</v>
      </c>
    </row>
    <row r="728" spans="1:7" x14ac:dyDescent="0.3">
      <c r="A728" s="2">
        <v>40812</v>
      </c>
      <c r="B728">
        <v>0</v>
      </c>
      <c r="D728">
        <v>625.77381641980742</v>
      </c>
      <c r="F728">
        <v>6.8354430379746534E-2</v>
      </c>
      <c r="G728">
        <v>-0.37422618358019311</v>
      </c>
    </row>
    <row r="729" spans="1:7" x14ac:dyDescent="0.3">
      <c r="A729" s="2">
        <v>40813</v>
      </c>
      <c r="B729">
        <v>-1</v>
      </c>
      <c r="C729">
        <v>4.3606299999999996</v>
      </c>
      <c r="D729">
        <v>625.77381641980742</v>
      </c>
      <c r="E729">
        <v>80.345205974545138</v>
      </c>
      <c r="F729">
        <v>0</v>
      </c>
      <c r="G729">
        <v>-0.37422618358019311</v>
      </c>
    </row>
    <row r="730" spans="1:7" x14ac:dyDescent="0.3">
      <c r="A730" s="2">
        <v>40814</v>
      </c>
      <c r="B730">
        <v>1</v>
      </c>
      <c r="C730">
        <v>4.4094000000000007</v>
      </c>
      <c r="D730">
        <v>579.02598335211451</v>
      </c>
      <c r="F730">
        <v>-7.470404136617248E-2</v>
      </c>
      <c r="G730">
        <v>-0.42097401664788597</v>
      </c>
    </row>
    <row r="731" spans="1:7" x14ac:dyDescent="0.3">
      <c r="A731" s="2">
        <v>40815</v>
      </c>
      <c r="B731">
        <v>0</v>
      </c>
      <c r="D731">
        <v>593.21779666956832</v>
      </c>
      <c r="F731">
        <v>2.4509803921568759E-2</v>
      </c>
      <c r="G731">
        <v>-0.40678220333043208</v>
      </c>
    </row>
    <row r="732" spans="1:7" x14ac:dyDescent="0.3">
      <c r="A732" s="2">
        <v>40816</v>
      </c>
      <c r="B732">
        <v>-1</v>
      </c>
      <c r="C732">
        <v>3.85114</v>
      </c>
      <c r="D732">
        <v>593.21779666956832</v>
      </c>
      <c r="E732">
        <v>-79.227217026017684</v>
      </c>
      <c r="F732">
        <v>0</v>
      </c>
      <c r="G732">
        <v>-0.40678220333043208</v>
      </c>
    </row>
    <row r="733" spans="1:7" x14ac:dyDescent="0.3">
      <c r="A733" s="2">
        <v>40819</v>
      </c>
      <c r="B733">
        <v>1</v>
      </c>
      <c r="C733">
        <v>3.7987899999999999</v>
      </c>
      <c r="D733">
        <v>548.12044527604439</v>
      </c>
      <c r="F733">
        <v>-7.6021575291079557E-2</v>
      </c>
      <c r="G733">
        <v>-0.45187955472395602</v>
      </c>
    </row>
    <row r="734" spans="1:7" x14ac:dyDescent="0.3">
      <c r="A734" s="2">
        <v>40820</v>
      </c>
      <c r="B734">
        <v>-1</v>
      </c>
      <c r="C734">
        <v>3.74125</v>
      </c>
      <c r="D734">
        <v>548.12044527604439</v>
      </c>
      <c r="E734">
        <v>-8.9854274704226782</v>
      </c>
      <c r="F734">
        <v>0</v>
      </c>
      <c r="G734">
        <v>-0.45187955472395602</v>
      </c>
    </row>
    <row r="735" spans="1:7" x14ac:dyDescent="0.3">
      <c r="A735" s="2">
        <v>40821</v>
      </c>
      <c r="B735">
        <v>1</v>
      </c>
      <c r="C735">
        <v>3.78878</v>
      </c>
      <c r="D735">
        <v>574.3374299235893</v>
      </c>
      <c r="F735">
        <v>4.7830700119827707E-2</v>
      </c>
      <c r="G735">
        <v>-0.42566257007641117</v>
      </c>
    </row>
    <row r="736" spans="1:7" x14ac:dyDescent="0.3">
      <c r="A736" s="2">
        <v>40822</v>
      </c>
      <c r="B736">
        <v>0</v>
      </c>
      <c r="D736">
        <v>607.61138682092565</v>
      </c>
      <c r="F736">
        <v>5.7934508816120722E-2</v>
      </c>
      <c r="G736">
        <v>-0.39238861317907492</v>
      </c>
    </row>
    <row r="737" spans="1:7" x14ac:dyDescent="0.3">
      <c r="A737" s="2">
        <v>40823</v>
      </c>
      <c r="B737">
        <v>0</v>
      </c>
      <c r="D737">
        <v>591.69775526132992</v>
      </c>
      <c r="F737">
        <v>-2.6190476190476319E-2</v>
      </c>
      <c r="G737">
        <v>-0.40830224473867061</v>
      </c>
    </row>
    <row r="738" spans="1:7" x14ac:dyDescent="0.3">
      <c r="A738" s="2">
        <v>40826</v>
      </c>
      <c r="B738">
        <v>0</v>
      </c>
      <c r="D738">
        <v>651.01220016527748</v>
      </c>
      <c r="F738">
        <v>0.1002444987775062</v>
      </c>
      <c r="G738">
        <v>-0.34898779983472322</v>
      </c>
    </row>
    <row r="739" spans="1:7" x14ac:dyDescent="0.3">
      <c r="A739" s="2">
        <v>40827</v>
      </c>
      <c r="B739">
        <v>0</v>
      </c>
      <c r="D739">
        <v>653.90558772156749</v>
      </c>
      <c r="F739">
        <v>4.444444444444251E-3</v>
      </c>
      <c r="G739">
        <v>-0.34609441227843318</v>
      </c>
    </row>
    <row r="740" spans="1:7" x14ac:dyDescent="0.3">
      <c r="A740" s="2">
        <v>40828</v>
      </c>
      <c r="B740">
        <v>0</v>
      </c>
      <c r="D740">
        <v>672.71260683745345</v>
      </c>
      <c r="F740">
        <v>2.8761061946902981E-2</v>
      </c>
      <c r="G740">
        <v>-0.32728739316254718</v>
      </c>
    </row>
    <row r="741" spans="1:7" x14ac:dyDescent="0.3">
      <c r="A741" s="2">
        <v>40829</v>
      </c>
      <c r="B741">
        <v>0</v>
      </c>
      <c r="D741">
        <v>668.37252550301821</v>
      </c>
      <c r="F741">
        <v>-6.4516129032259339E-3</v>
      </c>
      <c r="G741">
        <v>-0.33162747449698249</v>
      </c>
    </row>
    <row r="742" spans="1:7" x14ac:dyDescent="0.3">
      <c r="A742" s="2">
        <v>40830</v>
      </c>
      <c r="B742">
        <v>0</v>
      </c>
      <c r="D742">
        <v>703.09317617849968</v>
      </c>
      <c r="F742">
        <v>5.1948051948051972E-2</v>
      </c>
      <c r="G742">
        <v>-0.29690682382150102</v>
      </c>
    </row>
    <row r="743" spans="1:7" x14ac:dyDescent="0.3">
      <c r="A743" s="2">
        <v>40833</v>
      </c>
      <c r="B743">
        <v>0</v>
      </c>
      <c r="D743">
        <v>661.13905661229296</v>
      </c>
      <c r="F743">
        <v>-5.967078189300401E-2</v>
      </c>
      <c r="G743">
        <v>-0.33886094338770772</v>
      </c>
    </row>
    <row r="744" spans="1:7" x14ac:dyDescent="0.3">
      <c r="A744" s="2">
        <v>40834</v>
      </c>
      <c r="B744">
        <v>0</v>
      </c>
      <c r="D744">
        <v>701.64648240035456</v>
      </c>
      <c r="F744">
        <v>6.1269146608314839E-2</v>
      </c>
      <c r="G744">
        <v>-0.29835351759964612</v>
      </c>
    </row>
    <row r="745" spans="1:7" x14ac:dyDescent="0.3">
      <c r="A745" s="2">
        <v>40835</v>
      </c>
      <c r="B745">
        <v>-1</v>
      </c>
      <c r="C745">
        <v>4.6503399999999999</v>
      </c>
      <c r="D745">
        <v>701.64648240035456</v>
      </c>
      <c r="E745">
        <v>124.641349149866</v>
      </c>
      <c r="F745">
        <v>0</v>
      </c>
      <c r="G745">
        <v>-0.29835351759964612</v>
      </c>
    </row>
    <row r="746" spans="1:7" x14ac:dyDescent="0.3">
      <c r="A746" s="2">
        <v>40836</v>
      </c>
      <c r="B746">
        <v>1</v>
      </c>
      <c r="C746">
        <v>4.7096999999999998</v>
      </c>
      <c r="D746">
        <v>704.67075647146896</v>
      </c>
      <c r="F746">
        <v>4.3102533070047411E-3</v>
      </c>
      <c r="G746">
        <v>-0.29532924352853168</v>
      </c>
    </row>
    <row r="747" spans="1:7" x14ac:dyDescent="0.3">
      <c r="A747" s="2">
        <v>40837</v>
      </c>
      <c r="B747">
        <v>0</v>
      </c>
      <c r="D747">
        <v>743.40530122465759</v>
      </c>
      <c r="F747">
        <v>5.496828752642724E-2</v>
      </c>
      <c r="G747">
        <v>-0.25659469877534308</v>
      </c>
    </row>
    <row r="748" spans="1:7" x14ac:dyDescent="0.3">
      <c r="A748" s="2">
        <v>40840</v>
      </c>
      <c r="B748">
        <v>0</v>
      </c>
      <c r="D748">
        <v>777.67047542940122</v>
      </c>
      <c r="F748">
        <v>4.609218436873741E-2</v>
      </c>
      <c r="G748">
        <v>-0.22232952457059951</v>
      </c>
    </row>
    <row r="749" spans="1:7" x14ac:dyDescent="0.3">
      <c r="A749" s="2">
        <v>40841</v>
      </c>
      <c r="B749">
        <v>0</v>
      </c>
      <c r="D749">
        <v>731.48697976213793</v>
      </c>
      <c r="F749">
        <v>-5.9386973180076567E-2</v>
      </c>
      <c r="G749">
        <v>-0.26851302023786272</v>
      </c>
    </row>
    <row r="750" spans="1:7" x14ac:dyDescent="0.3">
      <c r="A750" s="2">
        <v>40842</v>
      </c>
      <c r="B750">
        <v>0</v>
      </c>
      <c r="D750">
        <v>752.34404232154714</v>
      </c>
      <c r="F750">
        <v>2.8513238289205711E-2</v>
      </c>
      <c r="G750">
        <v>-0.2476559576784535</v>
      </c>
    </row>
    <row r="751" spans="1:7" x14ac:dyDescent="0.3">
      <c r="A751" s="2">
        <v>40843</v>
      </c>
      <c r="B751">
        <v>0</v>
      </c>
      <c r="D751">
        <v>831.30292201073928</v>
      </c>
      <c r="F751">
        <v>0.104950495049505</v>
      </c>
      <c r="G751">
        <v>-0.1686970779892614</v>
      </c>
    </row>
    <row r="752" spans="1:7" x14ac:dyDescent="0.3">
      <c r="A752" s="2">
        <v>40844</v>
      </c>
      <c r="B752">
        <v>0</v>
      </c>
      <c r="D752">
        <v>831.30292201073928</v>
      </c>
      <c r="F752">
        <v>0</v>
      </c>
      <c r="G752">
        <v>-0.1686970779892614</v>
      </c>
    </row>
    <row r="753" spans="1:7" x14ac:dyDescent="0.3">
      <c r="A753" s="2">
        <v>40847</v>
      </c>
      <c r="B753">
        <v>0</v>
      </c>
      <c r="D753">
        <v>770.22152451532645</v>
      </c>
      <c r="F753">
        <v>-7.3476702508960656E-2</v>
      </c>
      <c r="G753">
        <v>-0.22977847548467409</v>
      </c>
    </row>
    <row r="754" spans="1:7" x14ac:dyDescent="0.3">
      <c r="A754" s="2">
        <v>40848</v>
      </c>
      <c r="B754">
        <v>0</v>
      </c>
      <c r="D754">
        <v>707.65033683709885</v>
      </c>
      <c r="F754">
        <v>-8.1237911025144993E-2</v>
      </c>
      <c r="G754">
        <v>-0.29234966316290167</v>
      </c>
    </row>
    <row r="755" spans="1:7" x14ac:dyDescent="0.3">
      <c r="A755" s="2">
        <v>40849</v>
      </c>
      <c r="B755">
        <v>-1</v>
      </c>
      <c r="C755">
        <v>4.9600299999999997</v>
      </c>
      <c r="D755">
        <v>707.65033683709885</v>
      </c>
      <c r="E755">
        <v>37.293917646406499</v>
      </c>
      <c r="F755">
        <v>0</v>
      </c>
      <c r="G755">
        <v>-0.29234966316290167</v>
      </c>
    </row>
    <row r="756" spans="1:7" x14ac:dyDescent="0.3">
      <c r="A756" s="2">
        <v>40850</v>
      </c>
      <c r="B756">
        <v>1</v>
      </c>
      <c r="C756">
        <v>5.1701600000000001</v>
      </c>
      <c r="D756">
        <v>718.57820036416069</v>
      </c>
      <c r="F756">
        <v>1.54424621288316E-2</v>
      </c>
      <c r="G756">
        <v>-0.28142179963583991</v>
      </c>
    </row>
    <row r="757" spans="1:7" x14ac:dyDescent="0.3">
      <c r="A757" s="2">
        <v>40851</v>
      </c>
      <c r="B757">
        <v>0</v>
      </c>
      <c r="D757">
        <v>707.62843731099247</v>
      </c>
      <c r="F757">
        <v>-1.5238095238095269E-2</v>
      </c>
      <c r="G757">
        <v>-0.2923715626890081</v>
      </c>
    </row>
    <row r="758" spans="1:7" x14ac:dyDescent="0.3">
      <c r="A758" s="2">
        <v>40854</v>
      </c>
      <c r="B758">
        <v>0</v>
      </c>
      <c r="D758">
        <v>707.62843731099247</v>
      </c>
      <c r="F758">
        <v>0</v>
      </c>
      <c r="G758">
        <v>-0.2923715626890081</v>
      </c>
    </row>
    <row r="759" spans="1:7" x14ac:dyDescent="0.3">
      <c r="A759" s="2">
        <v>40855</v>
      </c>
      <c r="B759">
        <v>1</v>
      </c>
      <c r="C759">
        <v>5.3403299999999998</v>
      </c>
      <c r="D759">
        <v>722.16042516940138</v>
      </c>
      <c r="F759">
        <v>2.0536184093492341E-2</v>
      </c>
      <c r="G759">
        <v>-0.27783957483059929</v>
      </c>
    </row>
    <row r="760" spans="1:7" x14ac:dyDescent="0.3">
      <c r="A760" s="2">
        <v>40856</v>
      </c>
      <c r="B760">
        <v>0</v>
      </c>
      <c r="D760">
        <v>641.33146015044088</v>
      </c>
      <c r="F760">
        <v>-0.11192660550458711</v>
      </c>
      <c r="G760">
        <v>-0.35866853984955971</v>
      </c>
    </row>
    <row r="761" spans="1:7" x14ac:dyDescent="0.3">
      <c r="A761" s="2">
        <v>40857</v>
      </c>
      <c r="B761">
        <v>-1</v>
      </c>
      <c r="C761">
        <v>4.9400500000000003</v>
      </c>
      <c r="D761">
        <v>641.33146015044088</v>
      </c>
      <c r="E761">
        <v>-53.039701832441779</v>
      </c>
      <c r="F761">
        <v>0</v>
      </c>
      <c r="G761">
        <v>-0.35866853984955971</v>
      </c>
    </row>
    <row r="762" spans="1:7" x14ac:dyDescent="0.3">
      <c r="A762" s="2">
        <v>40858</v>
      </c>
      <c r="B762">
        <v>1</v>
      </c>
      <c r="C762">
        <v>5.1601500000000007</v>
      </c>
      <c r="D762">
        <v>651.25565171328549</v>
      </c>
      <c r="F762">
        <v>1.5474356365609451E-2</v>
      </c>
      <c r="G762">
        <v>-0.34874434828671519</v>
      </c>
    </row>
    <row r="763" spans="1:7" x14ac:dyDescent="0.3">
      <c r="A763" s="2">
        <v>40861</v>
      </c>
      <c r="B763">
        <v>0</v>
      </c>
      <c r="D763">
        <v>635.09854585016956</v>
      </c>
      <c r="F763">
        <v>-2.480916030534364E-2</v>
      </c>
      <c r="G763">
        <v>-0.36490145414983111</v>
      </c>
    </row>
    <row r="764" spans="1:7" x14ac:dyDescent="0.3">
      <c r="A764" s="2">
        <v>40862</v>
      </c>
      <c r="B764">
        <v>0</v>
      </c>
      <c r="D764">
        <v>643.79852593030887</v>
      </c>
      <c r="F764">
        <v>1.369863013698636E-2</v>
      </c>
      <c r="G764">
        <v>-0.35620147406969183</v>
      </c>
    </row>
    <row r="765" spans="1:7" x14ac:dyDescent="0.3">
      <c r="A765" s="2">
        <v>40863</v>
      </c>
      <c r="B765">
        <v>0</v>
      </c>
      <c r="D765">
        <v>613.97002279840274</v>
      </c>
      <c r="F765">
        <v>-4.6332046332046239E-2</v>
      </c>
      <c r="G765">
        <v>-0.38602997720159787</v>
      </c>
    </row>
    <row r="766" spans="1:7" x14ac:dyDescent="0.3">
      <c r="A766" s="2">
        <v>40864</v>
      </c>
      <c r="B766">
        <v>-1</v>
      </c>
      <c r="C766">
        <v>4.6803100000000004</v>
      </c>
      <c r="D766">
        <v>613.97002279840274</v>
      </c>
      <c r="E766">
        <v>-59.637120595057809</v>
      </c>
      <c r="F766">
        <v>0</v>
      </c>
      <c r="G766">
        <v>-0.38602997720159787</v>
      </c>
    </row>
    <row r="767" spans="1:7" x14ac:dyDescent="0.3">
      <c r="A767" s="2">
        <v>40865</v>
      </c>
      <c r="B767">
        <v>1</v>
      </c>
      <c r="C767">
        <v>4.7497400000000001</v>
      </c>
      <c r="D767">
        <v>603.66251762592083</v>
      </c>
      <c r="F767">
        <v>-1.6788287358886819E-2</v>
      </c>
      <c r="G767">
        <v>-0.39633748237407979</v>
      </c>
    </row>
    <row r="768" spans="1:7" x14ac:dyDescent="0.3">
      <c r="A768" s="2">
        <v>40868</v>
      </c>
      <c r="B768">
        <v>0</v>
      </c>
      <c r="D768">
        <v>571.34653702496144</v>
      </c>
      <c r="F768">
        <v>-5.3533190578158529E-2</v>
      </c>
      <c r="G768">
        <v>-0.42865346297503931</v>
      </c>
    </row>
    <row r="769" spans="1:7" x14ac:dyDescent="0.3">
      <c r="A769" s="2">
        <v>40869</v>
      </c>
      <c r="B769">
        <v>-1</v>
      </c>
      <c r="C769">
        <v>4.3506400000000003</v>
      </c>
      <c r="D769">
        <v>571.34653702496144</v>
      </c>
      <c r="E769">
        <v>-51.589231431371452</v>
      </c>
      <c r="F769">
        <v>0</v>
      </c>
      <c r="G769">
        <v>-0.42865346297503931</v>
      </c>
    </row>
    <row r="770" spans="1:7" x14ac:dyDescent="0.3">
      <c r="A770" s="2">
        <v>40870</v>
      </c>
      <c r="B770">
        <v>1</v>
      </c>
      <c r="C770">
        <v>4.2492400000000004</v>
      </c>
      <c r="D770">
        <v>547.24619124633887</v>
      </c>
      <c r="F770">
        <v>-4.2181660720505332E-2</v>
      </c>
      <c r="G770">
        <v>-0.45275380875366178</v>
      </c>
    </row>
    <row r="771" spans="1:7" x14ac:dyDescent="0.3">
      <c r="A771" s="2">
        <v>40872</v>
      </c>
      <c r="B771">
        <v>0</v>
      </c>
      <c r="D771">
        <v>543.21243553690636</v>
      </c>
      <c r="F771">
        <v>-7.3710073710074866E-3</v>
      </c>
      <c r="G771">
        <v>-0.45678756446309432</v>
      </c>
    </row>
    <row r="772" spans="1:7" x14ac:dyDescent="0.3">
      <c r="A772" s="2">
        <v>40875</v>
      </c>
      <c r="B772">
        <v>-1</v>
      </c>
      <c r="C772">
        <v>4.3806099999999999</v>
      </c>
      <c r="D772">
        <v>543.21243553690636</v>
      </c>
      <c r="E772">
        <v>17.663816251604771</v>
      </c>
      <c r="F772">
        <v>0</v>
      </c>
      <c r="G772">
        <v>-0.45678756446309432</v>
      </c>
    </row>
    <row r="773" spans="1:7" x14ac:dyDescent="0.3">
      <c r="A773" s="2">
        <v>40876</v>
      </c>
      <c r="B773">
        <v>1</v>
      </c>
      <c r="C773">
        <v>4.4494400000000001</v>
      </c>
      <c r="D773">
        <v>540.83909198202355</v>
      </c>
      <c r="F773">
        <v>-4.3690891438025181E-3</v>
      </c>
      <c r="G773">
        <v>-0.45916090801797721</v>
      </c>
    </row>
    <row r="774" spans="1:7" x14ac:dyDescent="0.3">
      <c r="A774" s="2">
        <v>40877</v>
      </c>
      <c r="B774">
        <v>0</v>
      </c>
      <c r="D774">
        <v>607.98615757798598</v>
      </c>
      <c r="F774">
        <v>0.12415349887133199</v>
      </c>
      <c r="G774">
        <v>-0.39201384242201492</v>
      </c>
    </row>
    <row r="775" spans="1:7" x14ac:dyDescent="0.3">
      <c r="A775" s="2">
        <v>40878</v>
      </c>
      <c r="B775">
        <v>0</v>
      </c>
      <c r="D775">
        <v>607.98615757798598</v>
      </c>
      <c r="F775">
        <v>0</v>
      </c>
      <c r="G775">
        <v>-0.39201384242201492</v>
      </c>
    </row>
    <row r="776" spans="1:7" x14ac:dyDescent="0.3">
      <c r="A776" s="2">
        <v>40879</v>
      </c>
      <c r="B776">
        <v>0</v>
      </c>
      <c r="D776">
        <v>606.76530183987745</v>
      </c>
      <c r="F776">
        <v>-2.0080321285143028E-3</v>
      </c>
      <c r="G776">
        <v>-0.39323469816012352</v>
      </c>
    </row>
    <row r="777" spans="1:7" x14ac:dyDescent="0.3">
      <c r="A777" s="2">
        <v>40882</v>
      </c>
      <c r="B777">
        <v>0</v>
      </c>
      <c r="D777">
        <v>626.29899364961193</v>
      </c>
      <c r="F777">
        <v>3.2193158953722323E-2</v>
      </c>
      <c r="G777">
        <v>-0.37370100635038911</v>
      </c>
    </row>
    <row r="778" spans="1:7" x14ac:dyDescent="0.3">
      <c r="A778" s="2">
        <v>40883</v>
      </c>
      <c r="B778">
        <v>0</v>
      </c>
      <c r="D778">
        <v>626.29899364961193</v>
      </c>
      <c r="F778">
        <v>0</v>
      </c>
      <c r="G778">
        <v>-0.37370100635038911</v>
      </c>
    </row>
    <row r="779" spans="1:7" x14ac:dyDescent="0.3">
      <c r="A779" s="2">
        <v>40884</v>
      </c>
      <c r="B779">
        <v>0</v>
      </c>
      <c r="D779">
        <v>631.18241660204558</v>
      </c>
      <c r="F779">
        <v>7.7972709551656916E-3</v>
      </c>
      <c r="G779">
        <v>-0.36881758339795551</v>
      </c>
    </row>
    <row r="780" spans="1:7" x14ac:dyDescent="0.3">
      <c r="A780" s="2">
        <v>40885</v>
      </c>
      <c r="B780">
        <v>0</v>
      </c>
      <c r="D780">
        <v>589.6733215063598</v>
      </c>
      <c r="F780">
        <v>-6.5764023210831746E-2</v>
      </c>
      <c r="G780">
        <v>-0.41032667849364107</v>
      </c>
    </row>
    <row r="781" spans="1:7" x14ac:dyDescent="0.3">
      <c r="A781" s="2">
        <v>40886</v>
      </c>
      <c r="B781">
        <v>0</v>
      </c>
      <c r="D781">
        <v>620.19471495906998</v>
      </c>
      <c r="F781">
        <v>5.1759834368530162E-2</v>
      </c>
      <c r="G781">
        <v>-0.37980528504093092</v>
      </c>
    </row>
    <row r="782" spans="1:7" x14ac:dyDescent="0.3">
      <c r="A782" s="2">
        <v>40889</v>
      </c>
      <c r="B782">
        <v>0</v>
      </c>
      <c r="D782">
        <v>592.11503298257662</v>
      </c>
      <c r="F782">
        <v>-4.5275590551181133E-2</v>
      </c>
      <c r="G782">
        <v>-0.40788496701742433</v>
      </c>
    </row>
    <row r="783" spans="1:7" x14ac:dyDescent="0.3">
      <c r="A783" s="2">
        <v>40890</v>
      </c>
      <c r="B783">
        <v>-1</v>
      </c>
      <c r="C783">
        <v>4.6903000000000006</v>
      </c>
      <c r="D783">
        <v>592.11503298257662</v>
      </c>
      <c r="E783">
        <v>29.405531308079158</v>
      </c>
      <c r="F783">
        <v>0</v>
      </c>
      <c r="G783">
        <v>-0.40788496701742433</v>
      </c>
    </row>
    <row r="784" spans="1:7" x14ac:dyDescent="0.3">
      <c r="A784" s="2">
        <v>40891</v>
      </c>
      <c r="B784">
        <v>1</v>
      </c>
      <c r="C784">
        <v>4.6396299999999986</v>
      </c>
      <c r="D784">
        <v>579.40013529977568</v>
      </c>
      <c r="F784">
        <v>-2.1473695100686752E-2</v>
      </c>
      <c r="G784">
        <v>-0.42059986470022509</v>
      </c>
    </row>
    <row r="785" spans="1:7" x14ac:dyDescent="0.3">
      <c r="A785" s="2">
        <v>40892</v>
      </c>
      <c r="B785">
        <v>0</v>
      </c>
      <c r="D785">
        <v>587.05740581034536</v>
      </c>
      <c r="F785">
        <v>1.321585903083689E-2</v>
      </c>
      <c r="G785">
        <v>-0.41294259418965551</v>
      </c>
    </row>
    <row r="786" spans="1:7" x14ac:dyDescent="0.3">
      <c r="A786" s="2">
        <v>40893</v>
      </c>
      <c r="B786">
        <v>0</v>
      </c>
      <c r="D786">
        <v>589.60982931386866</v>
      </c>
      <c r="F786">
        <v>4.3478260869567187E-3</v>
      </c>
      <c r="G786">
        <v>-0.41039017068613209</v>
      </c>
    </row>
    <row r="787" spans="1:7" x14ac:dyDescent="0.3">
      <c r="A787" s="2">
        <v>40896</v>
      </c>
      <c r="B787">
        <v>-1</v>
      </c>
      <c r="C787">
        <v>4.4605299999999994</v>
      </c>
      <c r="D787">
        <v>589.60982931386866</v>
      </c>
      <c r="E787">
        <v>-22.856952474050669</v>
      </c>
      <c r="F787">
        <v>0</v>
      </c>
      <c r="G787">
        <v>-0.41039017068613209</v>
      </c>
    </row>
    <row r="788" spans="1:7" x14ac:dyDescent="0.3">
      <c r="A788" s="2">
        <v>40897</v>
      </c>
      <c r="B788">
        <v>1</v>
      </c>
      <c r="C788">
        <v>4.6996900000000004</v>
      </c>
      <c r="D788">
        <v>610.97644073514221</v>
      </c>
      <c r="F788">
        <v>3.623856041568696E-2</v>
      </c>
      <c r="G788">
        <v>-0.38902355926485871</v>
      </c>
    </row>
    <row r="789" spans="1:7" x14ac:dyDescent="0.3">
      <c r="A789" s="2">
        <v>40898</v>
      </c>
      <c r="B789">
        <v>0</v>
      </c>
      <c r="D789">
        <v>615.99472772269985</v>
      </c>
      <c r="F789">
        <v>8.2135523613964256E-3</v>
      </c>
      <c r="G789">
        <v>-0.38400527227730102</v>
      </c>
    </row>
    <row r="790" spans="1:7" x14ac:dyDescent="0.3">
      <c r="A790" s="2">
        <v>40899</v>
      </c>
      <c r="B790">
        <v>0</v>
      </c>
      <c r="D790">
        <v>633.55873217915155</v>
      </c>
      <c r="F790">
        <v>2.8513238289205711E-2</v>
      </c>
      <c r="G790">
        <v>-0.36644126782084929</v>
      </c>
    </row>
    <row r="791" spans="1:7" x14ac:dyDescent="0.3">
      <c r="A791" s="2">
        <v>40900</v>
      </c>
      <c r="B791">
        <v>0</v>
      </c>
      <c r="D791">
        <v>648.61359314182437</v>
      </c>
      <c r="F791">
        <v>2.3762376237623561E-2</v>
      </c>
      <c r="G791">
        <v>-0.35138640685817663</v>
      </c>
    </row>
    <row r="792" spans="1:7" x14ac:dyDescent="0.3">
      <c r="A792" s="2">
        <v>40904</v>
      </c>
      <c r="B792">
        <v>0</v>
      </c>
      <c r="D792">
        <v>649.86816488871375</v>
      </c>
      <c r="F792">
        <v>1.9342359767891E-3</v>
      </c>
      <c r="G792">
        <v>-0.3501318351112872</v>
      </c>
    </row>
    <row r="793" spans="1:7" x14ac:dyDescent="0.3">
      <c r="A793" s="2">
        <v>40905</v>
      </c>
      <c r="B793">
        <v>0</v>
      </c>
      <c r="D793">
        <v>626.03130169781514</v>
      </c>
      <c r="F793">
        <v>-3.6679536679536502E-2</v>
      </c>
      <c r="G793">
        <v>-0.37396869830218582</v>
      </c>
    </row>
    <row r="794" spans="1:7" x14ac:dyDescent="0.3">
      <c r="A794" s="2">
        <v>40906</v>
      </c>
      <c r="B794">
        <v>0</v>
      </c>
      <c r="D794">
        <v>643.59530615426684</v>
      </c>
      <c r="F794">
        <v>2.8056112224448929E-2</v>
      </c>
      <c r="G794">
        <v>-0.35640469384573409</v>
      </c>
    </row>
    <row r="795" spans="1:7" x14ac:dyDescent="0.3">
      <c r="A795" s="2">
        <v>40907</v>
      </c>
      <c r="B795">
        <v>0</v>
      </c>
      <c r="D795">
        <v>636.06787567293043</v>
      </c>
      <c r="F795">
        <v>-1.169590643274843E-2</v>
      </c>
      <c r="G795">
        <v>-0.36393212432707062</v>
      </c>
    </row>
    <row r="796" spans="1:7" x14ac:dyDescent="0.3">
      <c r="A796" s="2">
        <v>40911</v>
      </c>
      <c r="B796">
        <v>0</v>
      </c>
      <c r="D796">
        <v>663.6684541044973</v>
      </c>
      <c r="F796">
        <v>4.3392504930966247E-2</v>
      </c>
      <c r="G796">
        <v>-0.33633154589550368</v>
      </c>
    </row>
    <row r="797" spans="1:7" x14ac:dyDescent="0.3">
      <c r="A797" s="2">
        <v>40912</v>
      </c>
      <c r="B797">
        <v>0</v>
      </c>
      <c r="D797">
        <v>664.92302585138668</v>
      </c>
      <c r="F797">
        <v>1.890359168241984E-3</v>
      </c>
      <c r="G797">
        <v>-0.33507697414861443</v>
      </c>
    </row>
    <row r="798" spans="1:7" x14ac:dyDescent="0.3">
      <c r="A798" s="2">
        <v>40913</v>
      </c>
      <c r="B798">
        <v>0</v>
      </c>
      <c r="D798">
        <v>673.70502807961259</v>
      </c>
      <c r="F798">
        <v>1.3207547169811431E-2</v>
      </c>
      <c r="G798">
        <v>-0.32629497192038848</v>
      </c>
    </row>
    <row r="799" spans="1:7" x14ac:dyDescent="0.3">
      <c r="A799" s="2">
        <v>40914</v>
      </c>
      <c r="B799">
        <v>0</v>
      </c>
      <c r="D799">
        <v>668.68674109205494</v>
      </c>
      <c r="F799">
        <v>-7.4487895716945918E-3</v>
      </c>
      <c r="G799">
        <v>-0.33131325890794611</v>
      </c>
    </row>
    <row r="800" spans="1:7" x14ac:dyDescent="0.3">
      <c r="A800" s="2">
        <v>40917</v>
      </c>
      <c r="B800">
        <v>0</v>
      </c>
      <c r="D800">
        <v>672.45045633272321</v>
      </c>
      <c r="F800">
        <v>5.6285178236399336E-3</v>
      </c>
      <c r="G800">
        <v>-0.32754954366727768</v>
      </c>
    </row>
    <row r="801" spans="1:7" x14ac:dyDescent="0.3">
      <c r="A801" s="2">
        <v>40918</v>
      </c>
      <c r="B801">
        <v>0</v>
      </c>
      <c r="D801">
        <v>691.26903253606429</v>
      </c>
      <c r="F801">
        <v>2.7985074626865499E-2</v>
      </c>
      <c r="G801">
        <v>-0.30873096746393669</v>
      </c>
    </row>
    <row r="802" spans="1:7" x14ac:dyDescent="0.3">
      <c r="A802" s="2">
        <v>40919</v>
      </c>
      <c r="B802">
        <v>0</v>
      </c>
      <c r="D802">
        <v>695.03274777673255</v>
      </c>
      <c r="F802">
        <v>5.4446460980037692E-3</v>
      </c>
      <c r="G802">
        <v>-0.30496725222326843</v>
      </c>
    </row>
    <row r="803" spans="1:7" x14ac:dyDescent="0.3">
      <c r="A803" s="2">
        <v>40920</v>
      </c>
      <c r="B803">
        <v>0</v>
      </c>
      <c r="D803">
        <v>698.79646301740081</v>
      </c>
      <c r="F803">
        <v>5.4151624548737232E-3</v>
      </c>
      <c r="G803">
        <v>-0.30120353698260011</v>
      </c>
    </row>
    <row r="804" spans="1:7" x14ac:dyDescent="0.3">
      <c r="A804" s="2">
        <v>40921</v>
      </c>
      <c r="B804">
        <v>0</v>
      </c>
      <c r="D804">
        <v>690.0144607891749</v>
      </c>
      <c r="F804">
        <v>-1.256732495511681E-2</v>
      </c>
      <c r="G804">
        <v>-0.30998553921082589</v>
      </c>
    </row>
    <row r="805" spans="1:7" x14ac:dyDescent="0.3">
      <c r="A805" s="2">
        <v>40925</v>
      </c>
      <c r="B805">
        <v>0</v>
      </c>
      <c r="D805">
        <v>695.03274777673255</v>
      </c>
      <c r="F805">
        <v>7.2727272727273204E-3</v>
      </c>
      <c r="G805">
        <v>-0.30496725222326831</v>
      </c>
    </row>
    <row r="806" spans="1:7" x14ac:dyDescent="0.3">
      <c r="A806" s="2">
        <v>40926</v>
      </c>
      <c r="B806">
        <v>0</v>
      </c>
      <c r="D806">
        <v>718.86961096763139</v>
      </c>
      <c r="F806">
        <v>3.4296028880866469E-2</v>
      </c>
      <c r="G806">
        <v>-0.28113038903236948</v>
      </c>
    </row>
    <row r="807" spans="1:7" x14ac:dyDescent="0.3">
      <c r="A807" s="2">
        <v>40927</v>
      </c>
      <c r="B807">
        <v>0</v>
      </c>
      <c r="D807">
        <v>731.41532843652544</v>
      </c>
      <c r="F807">
        <v>1.7452006980802851E-2</v>
      </c>
      <c r="G807">
        <v>-0.26858467156347537</v>
      </c>
    </row>
    <row r="808" spans="1:7" x14ac:dyDescent="0.3">
      <c r="A808" s="2">
        <v>40928</v>
      </c>
      <c r="B808">
        <v>0</v>
      </c>
      <c r="D808">
        <v>731.41532843652544</v>
      </c>
      <c r="F808">
        <v>0</v>
      </c>
      <c r="G808">
        <v>-0.26858467156347537</v>
      </c>
    </row>
    <row r="809" spans="1:7" x14ac:dyDescent="0.3">
      <c r="A809" s="2">
        <v>40931</v>
      </c>
      <c r="B809">
        <v>0</v>
      </c>
      <c r="D809">
        <v>732.66990018341482</v>
      </c>
      <c r="F809">
        <v>1.7152658662091811E-3</v>
      </c>
      <c r="G809">
        <v>-0.26733009981658612</v>
      </c>
    </row>
    <row r="810" spans="1:7" x14ac:dyDescent="0.3">
      <c r="A810" s="2">
        <v>40932</v>
      </c>
      <c r="B810">
        <v>0</v>
      </c>
      <c r="D810">
        <v>732.66990018341482</v>
      </c>
      <c r="F810">
        <v>0</v>
      </c>
      <c r="G810">
        <v>-0.26733009981658612</v>
      </c>
    </row>
    <row r="811" spans="1:7" x14ac:dyDescent="0.3">
      <c r="A811" s="2">
        <v>40933</v>
      </c>
      <c r="B811">
        <v>0</v>
      </c>
      <c r="D811">
        <v>752.7430481336454</v>
      </c>
      <c r="F811">
        <v>2.7397260273972709E-2</v>
      </c>
      <c r="G811">
        <v>-0.24725695186635541</v>
      </c>
    </row>
    <row r="812" spans="1:7" x14ac:dyDescent="0.3">
      <c r="A812" s="2">
        <v>40934</v>
      </c>
      <c r="B812">
        <v>0</v>
      </c>
      <c r="D812">
        <v>738.94275891786185</v>
      </c>
      <c r="F812">
        <v>-1.833333333333342E-2</v>
      </c>
      <c r="G812">
        <v>-0.26105724108213901</v>
      </c>
    </row>
    <row r="813" spans="1:7" x14ac:dyDescent="0.3">
      <c r="A813" s="2">
        <v>40935</v>
      </c>
      <c r="B813">
        <v>0</v>
      </c>
      <c r="D813">
        <v>740.19733066475135</v>
      </c>
      <c r="F813">
        <v>1.6977928692700759E-3</v>
      </c>
      <c r="G813">
        <v>-0.25980266933524948</v>
      </c>
    </row>
    <row r="814" spans="1:7" x14ac:dyDescent="0.3">
      <c r="A814" s="2">
        <v>40938</v>
      </c>
      <c r="B814">
        <v>0</v>
      </c>
      <c r="D814">
        <v>732.66990018341482</v>
      </c>
      <c r="F814">
        <v>-1.0169491525423791E-2</v>
      </c>
      <c r="G814">
        <v>-0.26733009981658612</v>
      </c>
    </row>
    <row r="815" spans="1:7" x14ac:dyDescent="0.3">
      <c r="A815" s="2">
        <v>40939</v>
      </c>
      <c r="B815">
        <v>0</v>
      </c>
      <c r="D815">
        <v>730.16075668963606</v>
      </c>
      <c r="F815">
        <v>-3.424657534246478E-3</v>
      </c>
      <c r="G815">
        <v>-0.2698392433103648</v>
      </c>
    </row>
    <row r="816" spans="1:7" x14ac:dyDescent="0.3">
      <c r="A816" s="2">
        <v>40940</v>
      </c>
      <c r="B816">
        <v>0</v>
      </c>
      <c r="D816">
        <v>752.7430481336454</v>
      </c>
      <c r="F816">
        <v>3.0927835051546278E-2</v>
      </c>
      <c r="G816">
        <v>-0.24725695186635549</v>
      </c>
    </row>
    <row r="817" spans="1:7" x14ac:dyDescent="0.3">
      <c r="A817" s="2">
        <v>40941</v>
      </c>
      <c r="B817">
        <v>0</v>
      </c>
      <c r="D817">
        <v>756.50676337431366</v>
      </c>
      <c r="F817">
        <v>5.0000000000001146E-3</v>
      </c>
      <c r="G817">
        <v>-0.2434932366256872</v>
      </c>
    </row>
    <row r="818" spans="1:7" x14ac:dyDescent="0.3">
      <c r="A818" s="2">
        <v>40942</v>
      </c>
      <c r="B818">
        <v>0</v>
      </c>
      <c r="D818">
        <v>789.12562879343818</v>
      </c>
      <c r="F818">
        <v>4.3117744610281727E-2</v>
      </c>
      <c r="G818">
        <v>-0.2108743712065628</v>
      </c>
    </row>
    <row r="819" spans="1:7" x14ac:dyDescent="0.3">
      <c r="A819" s="2">
        <v>40945</v>
      </c>
      <c r="B819">
        <v>0</v>
      </c>
      <c r="D819">
        <v>787.8710570465488</v>
      </c>
      <c r="F819">
        <v>-1.5898251192368871E-3</v>
      </c>
      <c r="G819">
        <v>-0.21212894295345219</v>
      </c>
    </row>
    <row r="820" spans="1:7" x14ac:dyDescent="0.3">
      <c r="A820" s="2">
        <v>40946</v>
      </c>
      <c r="B820">
        <v>0</v>
      </c>
      <c r="D820">
        <v>794.14391578099583</v>
      </c>
      <c r="F820">
        <v>7.9617834394904996E-3</v>
      </c>
      <c r="G820">
        <v>-0.20585608421900509</v>
      </c>
    </row>
    <row r="821" spans="1:7" x14ac:dyDescent="0.3">
      <c r="A821" s="2">
        <v>40947</v>
      </c>
      <c r="B821">
        <v>0</v>
      </c>
      <c r="D821">
        <v>799.16220276855347</v>
      </c>
      <c r="F821">
        <v>6.3191153238546516E-3</v>
      </c>
      <c r="G821">
        <v>-0.2008377972314476</v>
      </c>
    </row>
    <row r="822" spans="1:7" x14ac:dyDescent="0.3">
      <c r="A822" s="2">
        <v>40948</v>
      </c>
      <c r="B822">
        <v>0</v>
      </c>
      <c r="D822">
        <v>802.92591800922173</v>
      </c>
      <c r="F822">
        <v>4.7095761381477086E-3</v>
      </c>
      <c r="G822">
        <v>-0.19707408199077919</v>
      </c>
    </row>
    <row r="823" spans="1:7" x14ac:dyDescent="0.3">
      <c r="A823" s="2">
        <v>40949</v>
      </c>
      <c r="B823">
        <v>0</v>
      </c>
      <c r="D823">
        <v>785.36191355277003</v>
      </c>
      <c r="F823">
        <v>-2.1874999999999981E-2</v>
      </c>
      <c r="G823">
        <v>-0.2146380864472309</v>
      </c>
    </row>
    <row r="824" spans="1:7" x14ac:dyDescent="0.3">
      <c r="A824" s="2">
        <v>40952</v>
      </c>
      <c r="B824">
        <v>0</v>
      </c>
      <c r="D824">
        <v>801.67134626233224</v>
      </c>
      <c r="F824">
        <v>2.0766773162939071E-2</v>
      </c>
      <c r="G824">
        <v>-0.19832865373766881</v>
      </c>
    </row>
    <row r="825" spans="1:7" x14ac:dyDescent="0.3">
      <c r="A825" s="2">
        <v>40953</v>
      </c>
      <c r="B825">
        <v>0</v>
      </c>
      <c r="D825">
        <v>800.41677451544285</v>
      </c>
      <c r="F825">
        <v>-1.5649452269170801E-3</v>
      </c>
      <c r="G825">
        <v>-0.19958322548455831</v>
      </c>
    </row>
    <row r="826" spans="1:7" x14ac:dyDescent="0.3">
      <c r="A826" s="2">
        <v>40954</v>
      </c>
      <c r="B826">
        <v>0</v>
      </c>
      <c r="D826">
        <v>789.12562879343818</v>
      </c>
      <c r="F826">
        <v>-1.410658307210033E-2</v>
      </c>
      <c r="G826">
        <v>-0.21087437120656291</v>
      </c>
    </row>
    <row r="827" spans="1:7" x14ac:dyDescent="0.3">
      <c r="A827" s="2">
        <v>40955</v>
      </c>
      <c r="B827">
        <v>0</v>
      </c>
      <c r="D827">
        <v>815.47163547811579</v>
      </c>
      <c r="F827">
        <v>3.3386327503974522E-2</v>
      </c>
      <c r="G827">
        <v>-0.1845283645218854</v>
      </c>
    </row>
    <row r="828" spans="1:7" x14ac:dyDescent="0.3">
      <c r="A828" s="2">
        <v>40956</v>
      </c>
      <c r="B828">
        <v>0</v>
      </c>
      <c r="D828">
        <v>820.48992246567343</v>
      </c>
      <c r="F828">
        <v>6.1538461538461764E-3</v>
      </c>
      <c r="G828">
        <v>-0.17951007753432771</v>
      </c>
    </row>
    <row r="829" spans="1:7" x14ac:dyDescent="0.3">
      <c r="A829" s="2">
        <v>40960</v>
      </c>
      <c r="B829">
        <v>0</v>
      </c>
      <c r="D829">
        <v>821.74449421256281</v>
      </c>
      <c r="F829">
        <v>1.5290519877675379E-3</v>
      </c>
      <c r="G829">
        <v>-0.17825550578743829</v>
      </c>
    </row>
    <row r="830" spans="1:7" x14ac:dyDescent="0.3">
      <c r="A830" s="2">
        <v>40961</v>
      </c>
      <c r="B830">
        <v>0</v>
      </c>
      <c r="D830">
        <v>812.96249198433702</v>
      </c>
      <c r="F830">
        <v>-1.0687022900763289E-2</v>
      </c>
      <c r="G830">
        <v>-0.1870375080156641</v>
      </c>
    </row>
    <row r="831" spans="1:7" x14ac:dyDescent="0.3">
      <c r="A831" s="2">
        <v>40962</v>
      </c>
      <c r="B831">
        <v>0</v>
      </c>
      <c r="D831">
        <v>825.50820945323107</v>
      </c>
      <c r="F831">
        <v>1.543209876543195E-2</v>
      </c>
      <c r="G831">
        <v>-0.17449179054677011</v>
      </c>
    </row>
    <row r="832" spans="1:7" x14ac:dyDescent="0.3">
      <c r="A832" s="2">
        <v>40963</v>
      </c>
      <c r="B832">
        <v>0</v>
      </c>
      <c r="D832">
        <v>829.27192469389934</v>
      </c>
      <c r="F832">
        <v>4.5592705167174508E-3</v>
      </c>
      <c r="G832">
        <v>-0.17072807530610179</v>
      </c>
    </row>
    <row r="833" spans="1:7" x14ac:dyDescent="0.3">
      <c r="A833" s="2">
        <v>40966</v>
      </c>
      <c r="B833">
        <v>0</v>
      </c>
      <c r="D833">
        <v>833.03563993456748</v>
      </c>
      <c r="F833">
        <v>4.5385779122539827E-3</v>
      </c>
      <c r="G833">
        <v>-0.16696436006543369</v>
      </c>
    </row>
    <row r="834" spans="1:7" x14ac:dyDescent="0.3">
      <c r="A834" s="2">
        <v>40967</v>
      </c>
      <c r="B834">
        <v>0</v>
      </c>
      <c r="D834">
        <v>840.56307041590401</v>
      </c>
      <c r="F834">
        <v>9.0361445783133654E-3</v>
      </c>
      <c r="G834">
        <v>-0.15943692958409719</v>
      </c>
    </row>
    <row r="835" spans="1:7" x14ac:dyDescent="0.3">
      <c r="A835" s="2">
        <v>40968</v>
      </c>
      <c r="B835">
        <v>0</v>
      </c>
      <c r="D835">
        <v>825.50820945323107</v>
      </c>
      <c r="F835">
        <v>-1.79104477611941E-2</v>
      </c>
      <c r="G835">
        <v>-0.17449179054677011</v>
      </c>
    </row>
    <row r="836" spans="1:7" x14ac:dyDescent="0.3">
      <c r="A836" s="2">
        <v>40969</v>
      </c>
      <c r="B836">
        <v>0</v>
      </c>
      <c r="D836">
        <v>843.07221390968277</v>
      </c>
      <c r="F836">
        <v>2.1276595744680771E-2</v>
      </c>
      <c r="G836">
        <v>-0.15692778609031841</v>
      </c>
    </row>
    <row r="837" spans="1:7" x14ac:dyDescent="0.3">
      <c r="A837" s="2">
        <v>40970</v>
      </c>
      <c r="B837">
        <v>0</v>
      </c>
      <c r="D837">
        <v>834.29021168145698</v>
      </c>
      <c r="F837">
        <v>-1.041666666666663E-2</v>
      </c>
      <c r="G837">
        <v>-0.16570978831854419</v>
      </c>
    </row>
    <row r="838" spans="1:7" x14ac:dyDescent="0.3">
      <c r="A838" s="2">
        <v>40973</v>
      </c>
      <c r="B838">
        <v>0</v>
      </c>
      <c r="D838">
        <v>822.9990659594522</v>
      </c>
      <c r="F838">
        <v>-1.353383458646629E-2</v>
      </c>
      <c r="G838">
        <v>-0.17700093404054901</v>
      </c>
    </row>
    <row r="839" spans="1:7" x14ac:dyDescent="0.3">
      <c r="A839" s="2">
        <v>40974</v>
      </c>
      <c r="B839">
        <v>0</v>
      </c>
      <c r="D839">
        <v>784.10734180588065</v>
      </c>
      <c r="F839">
        <v>-4.7256097560975492E-2</v>
      </c>
      <c r="G839">
        <v>-0.21589265819412051</v>
      </c>
    </row>
    <row r="840" spans="1:7" x14ac:dyDescent="0.3">
      <c r="A840" s="2">
        <v>40975</v>
      </c>
      <c r="B840">
        <v>-1</v>
      </c>
      <c r="C840">
        <v>6.3886000000000003</v>
      </c>
      <c r="D840">
        <v>784.10734180588065</v>
      </c>
      <c r="E840">
        <v>211.8858769038992</v>
      </c>
      <c r="F840">
        <v>0</v>
      </c>
      <c r="G840">
        <v>-0.21589265819412051</v>
      </c>
    </row>
    <row r="841" spans="1:7" x14ac:dyDescent="0.3">
      <c r="A841" s="2">
        <v>40976</v>
      </c>
      <c r="B841">
        <v>1</v>
      </c>
      <c r="C841">
        <v>6.5315200000000004</v>
      </c>
      <c r="D841">
        <v>791.12785117411465</v>
      </c>
      <c r="F841">
        <v>8.9535054627405408E-3</v>
      </c>
      <c r="G841">
        <v>-0.20887214882588659</v>
      </c>
    </row>
    <row r="842" spans="1:7" x14ac:dyDescent="0.3">
      <c r="A842" s="2">
        <v>40977</v>
      </c>
      <c r="B842">
        <v>0</v>
      </c>
      <c r="D842">
        <v>801.93232865600703</v>
      </c>
      <c r="F842">
        <v>1.365705614567525E-2</v>
      </c>
      <c r="G842">
        <v>-0.19806767134399431</v>
      </c>
    </row>
    <row r="843" spans="1:7" x14ac:dyDescent="0.3">
      <c r="A843" s="2">
        <v>40980</v>
      </c>
      <c r="B843">
        <v>0</v>
      </c>
      <c r="D843">
        <v>799.53133366003101</v>
      </c>
      <c r="F843">
        <v>-2.9940119760478718E-3</v>
      </c>
      <c r="G843">
        <v>-0.20046866633997029</v>
      </c>
    </row>
    <row r="844" spans="1:7" x14ac:dyDescent="0.3">
      <c r="A844" s="2">
        <v>40981</v>
      </c>
      <c r="B844">
        <v>0</v>
      </c>
      <c r="D844">
        <v>843.94974108558824</v>
      </c>
      <c r="F844">
        <v>5.555555555555558E-2</v>
      </c>
      <c r="G844">
        <v>-0.15605025891441299</v>
      </c>
    </row>
    <row r="845" spans="1:7" x14ac:dyDescent="0.3">
      <c r="A845" s="2">
        <v>40982</v>
      </c>
      <c r="B845">
        <v>0</v>
      </c>
      <c r="D845">
        <v>840.34824859162416</v>
      </c>
      <c r="F845">
        <v>-4.2674253200568613E-3</v>
      </c>
      <c r="G845">
        <v>-0.15965175140837709</v>
      </c>
    </row>
    <row r="846" spans="1:7" x14ac:dyDescent="0.3">
      <c r="A846" s="2">
        <v>40983</v>
      </c>
      <c r="B846">
        <v>0</v>
      </c>
      <c r="D846">
        <v>853.55372106949255</v>
      </c>
      <c r="F846">
        <v>1.5714285714285792E-2</v>
      </c>
      <c r="G846">
        <v>-0.14644627893050871</v>
      </c>
    </row>
    <row r="847" spans="1:7" x14ac:dyDescent="0.3">
      <c r="A847" s="2">
        <v>40984</v>
      </c>
      <c r="B847">
        <v>0</v>
      </c>
      <c r="D847">
        <v>859.55620855943266</v>
      </c>
      <c r="F847">
        <v>7.0323488045005433E-3</v>
      </c>
      <c r="G847">
        <v>-0.14044379144056859</v>
      </c>
    </row>
    <row r="848" spans="1:7" x14ac:dyDescent="0.3">
      <c r="A848" s="2">
        <v>40987</v>
      </c>
      <c r="B848">
        <v>0</v>
      </c>
      <c r="D848">
        <v>867.95969104534902</v>
      </c>
      <c r="F848">
        <v>9.7765363128492488E-3</v>
      </c>
      <c r="G848">
        <v>-0.13204030895465241</v>
      </c>
    </row>
    <row r="849" spans="1:7" x14ac:dyDescent="0.3">
      <c r="A849" s="2">
        <v>40988</v>
      </c>
      <c r="B849">
        <v>0</v>
      </c>
      <c r="D849">
        <v>859.55620855943266</v>
      </c>
      <c r="F849">
        <v>-9.6818810511757336E-3</v>
      </c>
      <c r="G849">
        <v>-0.14044379144056859</v>
      </c>
    </row>
    <row r="850" spans="1:7" x14ac:dyDescent="0.3">
      <c r="A850" s="2">
        <v>40989</v>
      </c>
      <c r="B850">
        <v>0</v>
      </c>
      <c r="D850">
        <v>855.95471606546857</v>
      </c>
      <c r="F850">
        <v>-4.1899441340782504E-3</v>
      </c>
      <c r="G850">
        <v>-0.14404528393453281</v>
      </c>
    </row>
    <row r="851" spans="1:7" x14ac:dyDescent="0.3">
      <c r="A851" s="2">
        <v>40990</v>
      </c>
      <c r="B851">
        <v>0</v>
      </c>
      <c r="D851">
        <v>836.74675609765995</v>
      </c>
      <c r="F851">
        <v>-2.2440392706872481E-2</v>
      </c>
      <c r="G851">
        <v>-0.16325324390234139</v>
      </c>
    </row>
    <row r="852" spans="1:7" x14ac:dyDescent="0.3">
      <c r="A852" s="2">
        <v>40991</v>
      </c>
      <c r="B852">
        <v>0</v>
      </c>
      <c r="D852">
        <v>845.15023858357631</v>
      </c>
      <c r="F852">
        <v>1.0043041606886851E-2</v>
      </c>
      <c r="G852">
        <v>-0.15484976141642501</v>
      </c>
    </row>
    <row r="853" spans="1:7" x14ac:dyDescent="0.3">
      <c r="A853" s="2">
        <v>40994</v>
      </c>
      <c r="B853">
        <v>0</v>
      </c>
      <c r="D853">
        <v>879.96466602522923</v>
      </c>
      <c r="F853">
        <v>4.1193181818181657E-2</v>
      </c>
      <c r="G853">
        <v>-0.1200353339747722</v>
      </c>
    </row>
    <row r="854" spans="1:7" x14ac:dyDescent="0.3">
      <c r="A854" s="2">
        <v>40995</v>
      </c>
      <c r="B854">
        <v>0</v>
      </c>
      <c r="D854">
        <v>871.56118353931299</v>
      </c>
      <c r="F854">
        <v>-9.5497953615280018E-3</v>
      </c>
      <c r="G854">
        <v>-0.12843881646068839</v>
      </c>
    </row>
    <row r="855" spans="1:7" x14ac:dyDescent="0.3">
      <c r="A855" s="2">
        <v>40996</v>
      </c>
      <c r="B855">
        <v>0</v>
      </c>
      <c r="D855">
        <v>858.35571106144471</v>
      </c>
      <c r="F855">
        <v>-1.5151515151515031E-2</v>
      </c>
      <c r="G855">
        <v>-0.14164428893855671</v>
      </c>
    </row>
    <row r="856" spans="1:7" x14ac:dyDescent="0.3">
      <c r="A856" s="2">
        <v>40997</v>
      </c>
      <c r="B856">
        <v>0</v>
      </c>
      <c r="D856">
        <v>854.75421856748051</v>
      </c>
      <c r="F856">
        <v>-4.1958041958043424E-3</v>
      </c>
      <c r="G856">
        <v>-0.14524578143252101</v>
      </c>
    </row>
    <row r="857" spans="1:7" x14ac:dyDescent="0.3">
      <c r="A857" s="2">
        <v>40998</v>
      </c>
      <c r="B857">
        <v>0</v>
      </c>
      <c r="D857">
        <v>861.95720355540868</v>
      </c>
      <c r="F857">
        <v>8.4269662921347965E-3</v>
      </c>
      <c r="G857">
        <v>-0.1380427964445928</v>
      </c>
    </row>
    <row r="858" spans="1:7" x14ac:dyDescent="0.3">
      <c r="A858" s="2">
        <v>41001</v>
      </c>
      <c r="B858">
        <v>0</v>
      </c>
      <c r="D858">
        <v>882.36566102120526</v>
      </c>
      <c r="F858">
        <v>2.3676880222841309E-2</v>
      </c>
      <c r="G858">
        <v>-0.1176343389787962</v>
      </c>
    </row>
    <row r="859" spans="1:7" x14ac:dyDescent="0.3">
      <c r="A859" s="2">
        <v>41002</v>
      </c>
      <c r="B859">
        <v>0</v>
      </c>
      <c r="D859">
        <v>875.16267603327708</v>
      </c>
      <c r="F859">
        <v>-8.1632653061224358E-3</v>
      </c>
      <c r="G859">
        <v>-0.1248373239667243</v>
      </c>
    </row>
    <row r="860" spans="1:7" x14ac:dyDescent="0.3">
      <c r="A860" s="2">
        <v>41003</v>
      </c>
      <c r="B860">
        <v>0</v>
      </c>
      <c r="D860">
        <v>847.55123357955233</v>
      </c>
      <c r="F860">
        <v>-3.1550068587105629E-2</v>
      </c>
      <c r="G860">
        <v>-0.15244876642044899</v>
      </c>
    </row>
    <row r="861" spans="1:7" x14ac:dyDescent="0.3">
      <c r="A861" s="2">
        <v>41004</v>
      </c>
      <c r="B861">
        <v>0</v>
      </c>
      <c r="D861">
        <v>843.94974108558824</v>
      </c>
      <c r="F861">
        <v>-4.2492917847025691E-3</v>
      </c>
      <c r="G861">
        <v>-0.15605025891441321</v>
      </c>
    </row>
    <row r="862" spans="1:7" x14ac:dyDescent="0.3">
      <c r="A862" s="2">
        <v>41008</v>
      </c>
      <c r="B862">
        <v>-1</v>
      </c>
      <c r="C862">
        <v>6.7782100000000014</v>
      </c>
      <c r="D862">
        <v>843.94974108558824</v>
      </c>
      <c r="E862">
        <v>29.615072777866889</v>
      </c>
      <c r="F862">
        <v>0</v>
      </c>
      <c r="G862">
        <v>-0.15605025891441321</v>
      </c>
    </row>
    <row r="863" spans="1:7" x14ac:dyDescent="0.3">
      <c r="A863" s="2">
        <v>41009</v>
      </c>
      <c r="B863">
        <v>1</v>
      </c>
      <c r="C863">
        <v>6.7717599999999996</v>
      </c>
      <c r="D863">
        <v>802.60321284144584</v>
      </c>
      <c r="F863">
        <v>-4.8991694921261097E-2</v>
      </c>
      <c r="G863">
        <v>-0.19739678715855549</v>
      </c>
    </row>
    <row r="864" spans="1:7" x14ac:dyDescent="0.3">
      <c r="A864" s="2">
        <v>41010</v>
      </c>
      <c r="B864">
        <v>0</v>
      </c>
      <c r="D864">
        <v>821.29738705359114</v>
      </c>
      <c r="F864">
        <v>2.3291925465838359E-2</v>
      </c>
      <c r="G864">
        <v>-0.1787026129464101</v>
      </c>
    </row>
    <row r="865" spans="1:7" x14ac:dyDescent="0.3">
      <c r="A865" s="2">
        <v>41011</v>
      </c>
      <c r="B865">
        <v>0</v>
      </c>
      <c r="D865">
        <v>856.19317891626281</v>
      </c>
      <c r="F865">
        <v>4.2488619119878779E-2</v>
      </c>
      <c r="G865">
        <v>-0.14380682108373841</v>
      </c>
    </row>
    <row r="866" spans="1:7" x14ac:dyDescent="0.3">
      <c r="A866" s="2">
        <v>41012</v>
      </c>
      <c r="B866">
        <v>0</v>
      </c>
      <c r="D866">
        <v>826.28250017683001</v>
      </c>
      <c r="F866">
        <v>-3.4934497816593968E-2</v>
      </c>
      <c r="G866">
        <v>-0.1737174998231712</v>
      </c>
    </row>
    <row r="867" spans="1:7" x14ac:dyDescent="0.3">
      <c r="A867" s="2">
        <v>41015</v>
      </c>
      <c r="B867">
        <v>-1</v>
      </c>
      <c r="C867">
        <v>6.5884</v>
      </c>
      <c r="D867">
        <v>826.28250017683001</v>
      </c>
      <c r="E867">
        <v>-22.851758556926601</v>
      </c>
      <c r="F867">
        <v>0</v>
      </c>
      <c r="G867">
        <v>-0.1737174998231712</v>
      </c>
    </row>
    <row r="868" spans="1:7" x14ac:dyDescent="0.3">
      <c r="A868" s="2">
        <v>41016</v>
      </c>
      <c r="B868">
        <v>1</v>
      </c>
      <c r="C868">
        <v>6.7517399999999999</v>
      </c>
      <c r="D868">
        <v>844.42665908641732</v>
      </c>
      <c r="F868">
        <v>2.1958783957913171E-2</v>
      </c>
      <c r="G868">
        <v>-0.15557334091358391</v>
      </c>
    </row>
    <row r="869" spans="1:7" x14ac:dyDescent="0.3">
      <c r="A869" s="2">
        <v>41017</v>
      </c>
      <c r="B869">
        <v>0</v>
      </c>
      <c r="D869">
        <v>835.86001182032328</v>
      </c>
      <c r="F869">
        <v>-1.0144927536231861E-2</v>
      </c>
      <c r="G869">
        <v>-0.1641399881796779</v>
      </c>
    </row>
    <row r="870" spans="1:7" x14ac:dyDescent="0.3">
      <c r="A870" s="2">
        <v>41018</v>
      </c>
      <c r="B870">
        <v>0</v>
      </c>
      <c r="D870">
        <v>822.39813754503245</v>
      </c>
      <c r="F870">
        <v>-1.6105417276720439E-2</v>
      </c>
      <c r="G870">
        <v>-0.1776018624549687</v>
      </c>
    </row>
    <row r="871" spans="1:7" x14ac:dyDescent="0.3">
      <c r="A871" s="2">
        <v>41019</v>
      </c>
      <c r="B871">
        <v>0</v>
      </c>
      <c r="D871">
        <v>824.84575104963085</v>
      </c>
      <c r="F871">
        <v>2.9761904761906881E-3</v>
      </c>
      <c r="G871">
        <v>-0.17515424895037021</v>
      </c>
    </row>
    <row r="872" spans="1:7" x14ac:dyDescent="0.3">
      <c r="A872" s="2">
        <v>41022</v>
      </c>
      <c r="B872">
        <v>0</v>
      </c>
      <c r="D872">
        <v>802.81722950824599</v>
      </c>
      <c r="F872">
        <v>-2.6706231454005969E-2</v>
      </c>
      <c r="G872">
        <v>-0.19718277049175501</v>
      </c>
    </row>
    <row r="873" spans="1:7" x14ac:dyDescent="0.3">
      <c r="A873" s="2">
        <v>41023</v>
      </c>
      <c r="B873">
        <v>0</v>
      </c>
      <c r="D873">
        <v>811.38387677434014</v>
      </c>
      <c r="F873">
        <v>1.067073170731714E-2</v>
      </c>
      <c r="G873">
        <v>-0.1886161232256609</v>
      </c>
    </row>
    <row r="874" spans="1:7" x14ac:dyDescent="0.3">
      <c r="A874" s="2">
        <v>41024</v>
      </c>
      <c r="B874">
        <v>0</v>
      </c>
      <c r="D874">
        <v>846.8742725910156</v>
      </c>
      <c r="F874">
        <v>4.3740573152337703E-2</v>
      </c>
      <c r="G874">
        <v>-0.15312572740898561</v>
      </c>
    </row>
    <row r="875" spans="1:7" x14ac:dyDescent="0.3">
      <c r="A875" s="2">
        <v>41025</v>
      </c>
      <c r="B875">
        <v>0</v>
      </c>
      <c r="D875">
        <v>864.00756712320378</v>
      </c>
      <c r="F875">
        <v>2.023121387283244E-2</v>
      </c>
      <c r="G875">
        <v>-0.1359924328767973</v>
      </c>
    </row>
    <row r="876" spans="1:7" x14ac:dyDescent="0.3">
      <c r="A876" s="2">
        <v>41026</v>
      </c>
      <c r="B876">
        <v>0</v>
      </c>
      <c r="D876">
        <v>868.90279413240035</v>
      </c>
      <c r="F876">
        <v>5.6657223796032774E-3</v>
      </c>
      <c r="G876">
        <v>-0.13109720586760079</v>
      </c>
    </row>
    <row r="877" spans="1:7" x14ac:dyDescent="0.3">
      <c r="A877" s="2">
        <v>41029</v>
      </c>
      <c r="B877">
        <v>0</v>
      </c>
      <c r="D877">
        <v>857.88853336170803</v>
      </c>
      <c r="F877">
        <v>-1.2676056338028039E-2</v>
      </c>
      <c r="G877">
        <v>-0.14211146663829299</v>
      </c>
    </row>
    <row r="878" spans="1:7" x14ac:dyDescent="0.3">
      <c r="A878" s="2">
        <v>41030</v>
      </c>
      <c r="B878">
        <v>0</v>
      </c>
      <c r="D878">
        <v>873.79802114159702</v>
      </c>
      <c r="F878">
        <v>1.854493580599148E-2</v>
      </c>
      <c r="G878">
        <v>-0.12620197885840401</v>
      </c>
    </row>
    <row r="879" spans="1:7" x14ac:dyDescent="0.3">
      <c r="A879" s="2">
        <v>41031</v>
      </c>
      <c r="B879">
        <v>0</v>
      </c>
      <c r="D879">
        <v>867.67898738010126</v>
      </c>
      <c r="F879">
        <v>-7.0028011204481544E-3</v>
      </c>
      <c r="G879">
        <v>-0.1323210126198997</v>
      </c>
    </row>
    <row r="880" spans="1:7" x14ac:dyDescent="0.3">
      <c r="A880" s="2">
        <v>41032</v>
      </c>
      <c r="B880">
        <v>0</v>
      </c>
      <c r="D880">
        <v>845.65046583871651</v>
      </c>
      <c r="F880">
        <v>-2.5387870239774291E-2</v>
      </c>
      <c r="G880">
        <v>-0.1543495341612845</v>
      </c>
    </row>
    <row r="881" spans="1:7" x14ac:dyDescent="0.3">
      <c r="A881" s="2">
        <v>41033</v>
      </c>
      <c r="B881">
        <v>0</v>
      </c>
      <c r="D881">
        <v>805.26484301284438</v>
      </c>
      <c r="F881">
        <v>-4.7756874095513768E-2</v>
      </c>
      <c r="G881">
        <v>-0.1947351569871566</v>
      </c>
    </row>
    <row r="882" spans="1:7" x14ac:dyDescent="0.3">
      <c r="A882" s="2">
        <v>41036</v>
      </c>
      <c r="B882">
        <v>-1</v>
      </c>
      <c r="C882">
        <v>6.5784099999999999</v>
      </c>
      <c r="D882">
        <v>805.26484301284438</v>
      </c>
      <c r="E882">
        <v>-21.212242437601279</v>
      </c>
      <c r="F882">
        <v>0</v>
      </c>
      <c r="G882">
        <v>-0.1947351569871566</v>
      </c>
    </row>
    <row r="883" spans="1:7" x14ac:dyDescent="0.3">
      <c r="A883" s="2">
        <v>41037</v>
      </c>
      <c r="B883">
        <v>1</v>
      </c>
      <c r="C883">
        <v>6.4814699999999998</v>
      </c>
      <c r="D883">
        <v>808.80944107025368</v>
      </c>
      <c r="F883">
        <v>4.4017792260089283E-3</v>
      </c>
      <c r="G883">
        <v>-0.19119055892974729</v>
      </c>
    </row>
    <row r="884" spans="1:7" x14ac:dyDescent="0.3">
      <c r="A884" s="2">
        <v>41038</v>
      </c>
      <c r="B884">
        <v>0</v>
      </c>
      <c r="D884">
        <v>795.14292209671646</v>
      </c>
      <c r="F884">
        <v>-1.6897081413210339E-2</v>
      </c>
      <c r="G884">
        <v>-0.20485707790328461</v>
      </c>
    </row>
    <row r="885" spans="1:7" x14ac:dyDescent="0.3">
      <c r="A885" s="2">
        <v>41039</v>
      </c>
      <c r="B885">
        <v>0</v>
      </c>
      <c r="D885">
        <v>800.11256535982091</v>
      </c>
      <c r="F885">
        <v>6.2499999999998668E-3</v>
      </c>
      <c r="G885">
        <v>-0.19988743464018019</v>
      </c>
    </row>
    <row r="886" spans="1:7" x14ac:dyDescent="0.3">
      <c r="A886" s="2">
        <v>41040</v>
      </c>
      <c r="B886">
        <v>-1</v>
      </c>
      <c r="C886">
        <v>6.3586299999999998</v>
      </c>
      <c r="D886">
        <v>800.11256535982091</v>
      </c>
      <c r="E886">
        <v>-15.26177446099382</v>
      </c>
      <c r="F886">
        <v>0</v>
      </c>
      <c r="G886">
        <v>-0.19988743464018019</v>
      </c>
    </row>
    <row r="887" spans="1:7" x14ac:dyDescent="0.3">
      <c r="A887" s="2">
        <v>41043</v>
      </c>
      <c r="B887">
        <v>1</v>
      </c>
      <c r="C887">
        <v>6.2212100000000001</v>
      </c>
      <c r="D887">
        <v>794.81252906166037</v>
      </c>
      <c r="F887">
        <v>-6.624113315577107E-3</v>
      </c>
      <c r="G887">
        <v>-0.2051874709383408</v>
      </c>
    </row>
    <row r="888" spans="1:7" x14ac:dyDescent="0.3">
      <c r="A888" s="2">
        <v>41044</v>
      </c>
      <c r="B888">
        <v>-1</v>
      </c>
      <c r="C888">
        <v>6.04894</v>
      </c>
      <c r="D888">
        <v>794.81252906166037</v>
      </c>
      <c r="E888">
        <v>-22.155720773697912</v>
      </c>
      <c r="F888">
        <v>0</v>
      </c>
      <c r="G888">
        <v>-0.2051874709383408</v>
      </c>
    </row>
    <row r="889" spans="1:7" x14ac:dyDescent="0.3">
      <c r="A889" s="2">
        <v>41045</v>
      </c>
      <c r="B889">
        <v>1</v>
      </c>
      <c r="C889">
        <v>6.1511399999999998</v>
      </c>
      <c r="D889">
        <v>773.99100802117096</v>
      </c>
      <c r="F889">
        <v>-2.6196770029620509E-2</v>
      </c>
      <c r="G889">
        <v>-0.2260089919788302</v>
      </c>
    </row>
    <row r="890" spans="1:7" x14ac:dyDescent="0.3">
      <c r="A890" s="2">
        <v>41046</v>
      </c>
      <c r="B890">
        <v>0</v>
      </c>
      <c r="D890">
        <v>736.51898926889396</v>
      </c>
      <c r="F890">
        <v>-4.8414023372287063E-2</v>
      </c>
      <c r="G890">
        <v>-0.26348101073110708</v>
      </c>
    </row>
    <row r="891" spans="1:7" x14ac:dyDescent="0.3">
      <c r="A891" s="2">
        <v>41047</v>
      </c>
      <c r="B891">
        <v>0</v>
      </c>
      <c r="D891">
        <v>715.84477202625828</v>
      </c>
      <c r="F891">
        <v>-2.8070175438596578E-2</v>
      </c>
      <c r="G891">
        <v>-0.28415522797374271</v>
      </c>
    </row>
    <row r="892" spans="1:7" x14ac:dyDescent="0.3">
      <c r="A892" s="2">
        <v>41050</v>
      </c>
      <c r="B892">
        <v>-1</v>
      </c>
      <c r="C892">
        <v>5.8291599999999999</v>
      </c>
      <c r="D892">
        <v>715.84477202625828</v>
      </c>
      <c r="E892">
        <v>-41.604277923648851</v>
      </c>
      <c r="F892">
        <v>0</v>
      </c>
      <c r="G892">
        <v>-0.28415522797374271</v>
      </c>
    </row>
    <row r="893" spans="1:7" x14ac:dyDescent="0.3">
      <c r="A893" s="2">
        <v>41051</v>
      </c>
      <c r="B893">
        <v>1</v>
      </c>
      <c r="C893">
        <v>5.8908800000000001</v>
      </c>
      <c r="D893">
        <v>712.09231287581372</v>
      </c>
      <c r="F893">
        <v>-5.2420011950676804E-3</v>
      </c>
      <c r="G893">
        <v>-0.28790768712418741</v>
      </c>
    </row>
    <row r="894" spans="1:7" x14ac:dyDescent="0.3">
      <c r="A894" s="2">
        <v>41052</v>
      </c>
      <c r="B894">
        <v>0</v>
      </c>
      <c r="D894">
        <v>714.52266206651609</v>
      </c>
      <c r="F894">
        <v>3.4129692832762788E-3</v>
      </c>
      <c r="G894">
        <v>-0.28547733793348512</v>
      </c>
    </row>
    <row r="895" spans="1:7" x14ac:dyDescent="0.3">
      <c r="A895" s="2">
        <v>41053</v>
      </c>
      <c r="B895">
        <v>0</v>
      </c>
      <c r="D895">
        <v>719.38336044792095</v>
      </c>
      <c r="F895">
        <v>6.8027210884353817E-3</v>
      </c>
      <c r="G895">
        <v>-0.28061663955208022</v>
      </c>
    </row>
    <row r="896" spans="1:7" x14ac:dyDescent="0.3">
      <c r="A896" s="2">
        <v>41054</v>
      </c>
      <c r="B896">
        <v>0</v>
      </c>
      <c r="D896">
        <v>712.09231287581372</v>
      </c>
      <c r="F896">
        <v>-1.013513513513498E-2</v>
      </c>
      <c r="G896">
        <v>-0.28790768712418741</v>
      </c>
    </row>
    <row r="897" spans="1:7" x14ac:dyDescent="0.3">
      <c r="A897" s="2">
        <v>41058</v>
      </c>
      <c r="B897">
        <v>0</v>
      </c>
      <c r="D897">
        <v>737.61097937818931</v>
      </c>
      <c r="F897">
        <v>3.5836177474402708E-2</v>
      </c>
      <c r="G897">
        <v>-0.2623890206218118</v>
      </c>
    </row>
    <row r="898" spans="1:7" x14ac:dyDescent="0.3">
      <c r="A898" s="2">
        <v>41059</v>
      </c>
      <c r="B898">
        <v>0</v>
      </c>
      <c r="D898">
        <v>704.80126530370637</v>
      </c>
      <c r="F898">
        <v>-4.4481054365733241E-2</v>
      </c>
      <c r="G898">
        <v>-0.29519873469629482</v>
      </c>
    </row>
    <row r="899" spans="1:7" x14ac:dyDescent="0.3">
      <c r="A899" s="2">
        <v>41060</v>
      </c>
      <c r="B899">
        <v>0</v>
      </c>
      <c r="D899">
        <v>699.94056692230151</v>
      </c>
      <c r="F899">
        <v>-6.8965517241379448E-3</v>
      </c>
      <c r="G899">
        <v>-0.30005943307769972</v>
      </c>
    </row>
    <row r="900" spans="1:7" x14ac:dyDescent="0.3">
      <c r="A900" s="2">
        <v>41061</v>
      </c>
      <c r="B900">
        <v>0</v>
      </c>
      <c r="D900">
        <v>646.47288472684795</v>
      </c>
      <c r="F900">
        <v>-7.638888888888884E-2</v>
      </c>
      <c r="G900">
        <v>-0.35352711527315323</v>
      </c>
    </row>
    <row r="901" spans="1:7" x14ac:dyDescent="0.3">
      <c r="A901" s="2">
        <v>41064</v>
      </c>
      <c r="B901">
        <v>-1</v>
      </c>
      <c r="C901">
        <v>5.2797100000000006</v>
      </c>
      <c r="D901">
        <v>646.47288472684795</v>
      </c>
      <c r="E901">
        <v>-74.267825744080369</v>
      </c>
      <c r="F901">
        <v>0</v>
      </c>
      <c r="G901">
        <v>-0.35352711527315323</v>
      </c>
    </row>
    <row r="902" spans="1:7" x14ac:dyDescent="0.3">
      <c r="A902" s="2">
        <v>41065</v>
      </c>
      <c r="B902">
        <v>1</v>
      </c>
      <c r="C902">
        <v>5.2602500000000001</v>
      </c>
      <c r="D902">
        <v>666.10580014628886</v>
      </c>
      <c r="F902">
        <v>3.036927902666231E-2</v>
      </c>
      <c r="G902">
        <v>-0.33389419985371233</v>
      </c>
    </row>
    <row r="903" spans="1:7" x14ac:dyDescent="0.3">
      <c r="A903" s="2">
        <v>41066</v>
      </c>
      <c r="B903">
        <v>0</v>
      </c>
      <c r="D903">
        <v>711.57796731494693</v>
      </c>
      <c r="F903">
        <v>6.8265682656826643E-2</v>
      </c>
      <c r="G903">
        <v>-0.28842203268505417</v>
      </c>
    </row>
    <row r="904" spans="1:7" x14ac:dyDescent="0.3">
      <c r="A904" s="2">
        <v>41067</v>
      </c>
      <c r="B904">
        <v>0</v>
      </c>
      <c r="D904">
        <v>710.34898982390212</v>
      </c>
      <c r="F904">
        <v>-1.727115716752992E-3</v>
      </c>
      <c r="G904">
        <v>-0.28965101017609901</v>
      </c>
    </row>
    <row r="905" spans="1:7" x14ac:dyDescent="0.3">
      <c r="A905" s="2">
        <v>41068</v>
      </c>
      <c r="B905">
        <v>0</v>
      </c>
      <c r="D905">
        <v>727.55467469852954</v>
      </c>
      <c r="F905">
        <v>2.4221453287197381E-2</v>
      </c>
      <c r="G905">
        <v>-0.27244532530147147</v>
      </c>
    </row>
    <row r="906" spans="1:7" x14ac:dyDescent="0.3">
      <c r="A906" s="2">
        <v>41071</v>
      </c>
      <c r="B906">
        <v>0</v>
      </c>
      <c r="D906">
        <v>699.28819240449889</v>
      </c>
      <c r="F906">
        <v>-3.8851351351351322E-2</v>
      </c>
      <c r="G906">
        <v>-0.30071180759550209</v>
      </c>
    </row>
    <row r="907" spans="1:7" x14ac:dyDescent="0.3">
      <c r="A907" s="2">
        <v>41072</v>
      </c>
      <c r="B907">
        <v>0</v>
      </c>
      <c r="D907">
        <v>722.63876473435027</v>
      </c>
      <c r="F907">
        <v>3.3391915641476137E-2</v>
      </c>
      <c r="G907">
        <v>-0.27736123526565071</v>
      </c>
    </row>
    <row r="908" spans="1:7" x14ac:dyDescent="0.3">
      <c r="A908" s="2">
        <v>41073</v>
      </c>
      <c r="B908">
        <v>0</v>
      </c>
      <c r="D908">
        <v>706.66205735076767</v>
      </c>
      <c r="F908">
        <v>-2.210884353741505E-2</v>
      </c>
      <c r="G908">
        <v>-0.2933379426492333</v>
      </c>
    </row>
    <row r="909" spans="1:7" x14ac:dyDescent="0.3">
      <c r="A909" s="2">
        <v>41074</v>
      </c>
      <c r="B909">
        <v>0</v>
      </c>
      <c r="D909">
        <v>728.78365218957424</v>
      </c>
      <c r="F909">
        <v>3.130434782608682E-2</v>
      </c>
      <c r="G909">
        <v>-0.27121634781042681</v>
      </c>
    </row>
    <row r="910" spans="1:7" x14ac:dyDescent="0.3">
      <c r="A910" s="2">
        <v>41075</v>
      </c>
      <c r="B910">
        <v>0</v>
      </c>
      <c r="D910">
        <v>748.4472920462913</v>
      </c>
      <c r="F910">
        <v>2.698145025295107E-2</v>
      </c>
      <c r="G910">
        <v>-0.25155270795370988</v>
      </c>
    </row>
    <row r="911" spans="1:7" x14ac:dyDescent="0.3">
      <c r="A911" s="2">
        <v>41078</v>
      </c>
      <c r="B911">
        <v>0</v>
      </c>
      <c r="D911">
        <v>757.05013448360501</v>
      </c>
      <c r="F911">
        <v>1.1494252873563321E-2</v>
      </c>
      <c r="G911">
        <v>-0.24294986551639611</v>
      </c>
    </row>
    <row r="912" spans="1:7" x14ac:dyDescent="0.3">
      <c r="A912" s="2">
        <v>41079</v>
      </c>
      <c r="B912">
        <v>0</v>
      </c>
      <c r="D912">
        <v>777.94275183136688</v>
      </c>
      <c r="F912">
        <v>2.759740259740262E-2</v>
      </c>
      <c r="G912">
        <v>-0.22205724816863431</v>
      </c>
    </row>
    <row r="913" spans="1:7" x14ac:dyDescent="0.3">
      <c r="A913" s="2">
        <v>41080</v>
      </c>
      <c r="B913">
        <v>0</v>
      </c>
      <c r="D913">
        <v>774.25581935823243</v>
      </c>
      <c r="F913">
        <v>-4.7393364928910442E-3</v>
      </c>
      <c r="G913">
        <v>-0.22574418064176871</v>
      </c>
    </row>
    <row r="914" spans="1:7" x14ac:dyDescent="0.3">
      <c r="A914" s="2">
        <v>41081</v>
      </c>
      <c r="B914">
        <v>0</v>
      </c>
      <c r="D914">
        <v>722.63876473435027</v>
      </c>
      <c r="F914">
        <v>-6.6666666666666652E-2</v>
      </c>
      <c r="G914">
        <v>-0.27736123526565082</v>
      </c>
    </row>
    <row r="915" spans="1:7" x14ac:dyDescent="0.3">
      <c r="A915" s="2">
        <v>41082</v>
      </c>
      <c r="B915">
        <v>0</v>
      </c>
      <c r="D915">
        <v>737.38649462688795</v>
      </c>
      <c r="F915">
        <v>2.040816326530592E-2</v>
      </c>
      <c r="G915">
        <v>-0.26261350537311318</v>
      </c>
    </row>
    <row r="916" spans="1:7" x14ac:dyDescent="0.3">
      <c r="A916" s="2">
        <v>41085</v>
      </c>
      <c r="B916">
        <v>0</v>
      </c>
      <c r="D916">
        <v>701.7461473865884</v>
      </c>
      <c r="F916">
        <v>-4.8333333333333228E-2</v>
      </c>
      <c r="G916">
        <v>-0.29825385261341258</v>
      </c>
    </row>
    <row r="917" spans="1:7" x14ac:dyDescent="0.3">
      <c r="A917" s="2">
        <v>41086</v>
      </c>
      <c r="B917">
        <v>-1</v>
      </c>
      <c r="C917">
        <v>5.7892000000000001</v>
      </c>
      <c r="D917">
        <v>701.7461473865884</v>
      </c>
      <c r="E917">
        <v>65.006764388815441</v>
      </c>
      <c r="F917">
        <v>0</v>
      </c>
      <c r="G917">
        <v>-0.29825385261341258</v>
      </c>
    </row>
    <row r="918" spans="1:7" x14ac:dyDescent="0.3">
      <c r="A918" s="2">
        <v>41087</v>
      </c>
      <c r="B918">
        <v>1</v>
      </c>
      <c r="C918">
        <v>5.8708600000000004</v>
      </c>
      <c r="D918">
        <v>712.40108577347553</v>
      </c>
      <c r="F918">
        <v>1.518346545480553E-2</v>
      </c>
      <c r="G918">
        <v>-0.2875989142265255</v>
      </c>
    </row>
    <row r="919" spans="1:7" x14ac:dyDescent="0.3">
      <c r="A919" s="2">
        <v>41088</v>
      </c>
      <c r="B919">
        <v>0</v>
      </c>
      <c r="D919">
        <v>706.42456659752361</v>
      </c>
      <c r="F919">
        <v>-8.3892617449663476E-3</v>
      </c>
      <c r="G919">
        <v>-0.29357543340247738</v>
      </c>
    </row>
    <row r="920" spans="1:7" x14ac:dyDescent="0.3">
      <c r="A920" s="2">
        <v>41089</v>
      </c>
      <c r="B920">
        <v>0</v>
      </c>
      <c r="D920">
        <v>759.01793534590092</v>
      </c>
      <c r="F920">
        <v>7.4450084602368793E-2</v>
      </c>
      <c r="G920">
        <v>-0.2409820646541001</v>
      </c>
    </row>
    <row r="921" spans="1:7" x14ac:dyDescent="0.3">
      <c r="A921" s="2">
        <v>41092</v>
      </c>
      <c r="B921">
        <v>0</v>
      </c>
      <c r="D921">
        <v>764.99445452185296</v>
      </c>
      <c r="F921">
        <v>7.8740157480314821E-3</v>
      </c>
      <c r="G921">
        <v>-0.23500554547814809</v>
      </c>
    </row>
    <row r="922" spans="1:7" x14ac:dyDescent="0.3">
      <c r="A922" s="2">
        <v>41093</v>
      </c>
      <c r="B922">
        <v>0</v>
      </c>
      <c r="D922">
        <v>780.53340437932809</v>
      </c>
      <c r="F922">
        <v>2.0312499999999959E-2</v>
      </c>
      <c r="G922">
        <v>-0.21946659562067311</v>
      </c>
    </row>
    <row r="923" spans="1:7" x14ac:dyDescent="0.3">
      <c r="A923" s="2">
        <v>41095</v>
      </c>
      <c r="B923">
        <v>0</v>
      </c>
      <c r="D923">
        <v>769.77566986261456</v>
      </c>
      <c r="F923">
        <v>-1.378254211332308E-2</v>
      </c>
      <c r="G923">
        <v>-0.2302243301373865</v>
      </c>
    </row>
    <row r="924" spans="1:7" x14ac:dyDescent="0.3">
      <c r="A924" s="2">
        <v>41096</v>
      </c>
      <c r="B924">
        <v>0</v>
      </c>
      <c r="D924">
        <v>748.2602008291874</v>
      </c>
      <c r="F924">
        <v>-2.7950310559006319E-2</v>
      </c>
      <c r="G924">
        <v>-0.25173979917081368</v>
      </c>
    </row>
    <row r="925" spans="1:7" x14ac:dyDescent="0.3">
      <c r="A925" s="2">
        <v>41099</v>
      </c>
      <c r="B925">
        <v>0</v>
      </c>
      <c r="D925">
        <v>745.86959315880665</v>
      </c>
      <c r="F925">
        <v>-3.1948881789136681E-3</v>
      </c>
      <c r="G925">
        <v>-0.25413040684119442</v>
      </c>
    </row>
    <row r="926" spans="1:7" x14ac:dyDescent="0.3">
      <c r="A926" s="2">
        <v>41100</v>
      </c>
      <c r="B926">
        <v>0</v>
      </c>
      <c r="D926">
        <v>725.54942796056991</v>
      </c>
      <c r="F926">
        <v>-2.7243589743589761E-2</v>
      </c>
      <c r="G926">
        <v>-0.27445057203943102</v>
      </c>
    </row>
    <row r="927" spans="1:7" x14ac:dyDescent="0.3">
      <c r="A927" s="2">
        <v>41101</v>
      </c>
      <c r="B927">
        <v>-1</v>
      </c>
      <c r="C927">
        <v>6.0589300000000001</v>
      </c>
      <c r="D927">
        <v>725.54942796056991</v>
      </c>
      <c r="E927">
        <v>22.480079228425669</v>
      </c>
      <c r="F927">
        <v>0</v>
      </c>
      <c r="G927">
        <v>-0.27445057203943102</v>
      </c>
    </row>
    <row r="928" spans="1:7" x14ac:dyDescent="0.3">
      <c r="A928" s="2">
        <v>41102</v>
      </c>
      <c r="B928">
        <v>1</v>
      </c>
      <c r="C928">
        <v>5.9709599999999998</v>
      </c>
      <c r="D928">
        <v>727.86303600824897</v>
      </c>
      <c r="F928">
        <v>3.1887669654462329E-3</v>
      </c>
      <c r="G928">
        <v>-0.27213696399175191</v>
      </c>
    </row>
    <row r="929" spans="1:7" x14ac:dyDescent="0.3">
      <c r="A929" s="2">
        <v>41103</v>
      </c>
      <c r="B929">
        <v>0</v>
      </c>
      <c r="D929">
        <v>763.10181404537616</v>
      </c>
      <c r="F929">
        <v>4.8414023372287167E-2</v>
      </c>
      <c r="G929">
        <v>-0.23689818595462461</v>
      </c>
    </row>
    <row r="930" spans="1:7" x14ac:dyDescent="0.3">
      <c r="A930" s="2">
        <v>41106</v>
      </c>
      <c r="B930">
        <v>0</v>
      </c>
      <c r="D930">
        <v>758.24129293680687</v>
      </c>
      <c r="F930">
        <v>-6.3694267515923553E-3</v>
      </c>
      <c r="G930">
        <v>-0.24175870706319391</v>
      </c>
    </row>
    <row r="931" spans="1:7" x14ac:dyDescent="0.3">
      <c r="A931" s="2">
        <v>41107</v>
      </c>
      <c r="B931">
        <v>0</v>
      </c>
      <c r="D931">
        <v>772.82285626251473</v>
      </c>
      <c r="F931">
        <v>1.9230769230769381E-2</v>
      </c>
      <c r="G931">
        <v>-0.22717714373748599</v>
      </c>
    </row>
    <row r="932" spans="1:7" x14ac:dyDescent="0.3">
      <c r="A932" s="2">
        <v>41108</v>
      </c>
      <c r="B932">
        <v>0</v>
      </c>
      <c r="D932">
        <v>789.83468014250718</v>
      </c>
      <c r="F932">
        <v>2.2012578616352089E-2</v>
      </c>
      <c r="G932">
        <v>-0.21016531985749359</v>
      </c>
    </row>
    <row r="933" spans="1:7" x14ac:dyDescent="0.3">
      <c r="A933" s="2">
        <v>41109</v>
      </c>
      <c r="B933">
        <v>0</v>
      </c>
      <c r="D933">
        <v>797.12546180536106</v>
      </c>
      <c r="F933">
        <v>9.2307692307691536E-3</v>
      </c>
      <c r="G933">
        <v>-0.20287453819463991</v>
      </c>
    </row>
    <row r="934" spans="1:7" x14ac:dyDescent="0.3">
      <c r="A934" s="2">
        <v>41110</v>
      </c>
      <c r="B934">
        <v>0</v>
      </c>
      <c r="D934">
        <v>775.25311681679932</v>
      </c>
      <c r="F934">
        <v>-2.743902439024393E-2</v>
      </c>
      <c r="G934">
        <v>-0.2247468831832016</v>
      </c>
    </row>
    <row r="935" spans="1:7" x14ac:dyDescent="0.3">
      <c r="A935" s="2">
        <v>41113</v>
      </c>
      <c r="B935">
        <v>0</v>
      </c>
      <c r="D935">
        <v>752.16564155109529</v>
      </c>
      <c r="F935">
        <v>-2.9780564263322869E-2</v>
      </c>
      <c r="G935">
        <v>-0.24783435844890561</v>
      </c>
    </row>
    <row r="936" spans="1:7" x14ac:dyDescent="0.3">
      <c r="A936" s="2">
        <v>41114</v>
      </c>
      <c r="B936">
        <v>0</v>
      </c>
      <c r="D936">
        <v>732.72355711681814</v>
      </c>
      <c r="F936">
        <v>-2.5848142164781929E-2</v>
      </c>
      <c r="G936">
        <v>-0.26727644288318259</v>
      </c>
    </row>
    <row r="937" spans="1:7" x14ac:dyDescent="0.3">
      <c r="A937" s="2">
        <v>41115</v>
      </c>
      <c r="B937">
        <v>-1</v>
      </c>
      <c r="C937">
        <v>6.0089799999999993</v>
      </c>
      <c r="D937">
        <v>732.72355711681814</v>
      </c>
      <c r="E937">
        <v>4.6199253136950347</v>
      </c>
      <c r="F937">
        <v>0</v>
      </c>
      <c r="G937">
        <v>-0.26727644288318259</v>
      </c>
    </row>
    <row r="938" spans="1:7" x14ac:dyDescent="0.3">
      <c r="A938" s="2">
        <v>41116</v>
      </c>
      <c r="B938">
        <v>1</v>
      </c>
      <c r="C938">
        <v>6.3012899999999998</v>
      </c>
      <c r="D938">
        <v>734.89918429056445</v>
      </c>
      <c r="F938">
        <v>2.969233283978356E-3</v>
      </c>
      <c r="G938">
        <v>-0.26510081570943628</v>
      </c>
    </row>
    <row r="939" spans="1:7" x14ac:dyDescent="0.3">
      <c r="A939" s="2">
        <v>41117</v>
      </c>
      <c r="B939">
        <v>0</v>
      </c>
      <c r="D939">
        <v>775.59771506614948</v>
      </c>
      <c r="F939">
        <v>5.5379746835442889E-2</v>
      </c>
      <c r="G939">
        <v>-0.22440228493385139</v>
      </c>
    </row>
    <row r="940" spans="1:7" x14ac:dyDescent="0.3">
      <c r="A940" s="2">
        <v>41120</v>
      </c>
      <c r="B940">
        <v>0</v>
      </c>
      <c r="D940">
        <v>775.59771506614948</v>
      </c>
      <c r="F940">
        <v>0</v>
      </c>
      <c r="G940">
        <v>-0.22440228493385139</v>
      </c>
    </row>
    <row r="941" spans="1:7" x14ac:dyDescent="0.3">
      <c r="A941" s="2">
        <v>41121</v>
      </c>
      <c r="B941">
        <v>0</v>
      </c>
      <c r="D941">
        <v>761.6439330859489</v>
      </c>
      <c r="F941">
        <v>-1.7991004497751151E-2</v>
      </c>
      <c r="G941">
        <v>-0.23835606691405201</v>
      </c>
    </row>
    <row r="942" spans="1:7" x14ac:dyDescent="0.3">
      <c r="A942" s="2">
        <v>41122</v>
      </c>
      <c r="B942">
        <v>0</v>
      </c>
      <c r="D942">
        <v>758.1554875908987</v>
      </c>
      <c r="F942">
        <v>-4.5801526717558216E-3</v>
      </c>
      <c r="G942">
        <v>-0.24184451240910221</v>
      </c>
    </row>
    <row r="943" spans="1:7" x14ac:dyDescent="0.3">
      <c r="A943" s="2">
        <v>41123</v>
      </c>
      <c r="B943">
        <v>0</v>
      </c>
      <c r="D943">
        <v>741.87607528066474</v>
      </c>
      <c r="F943">
        <v>-2.1472392638036689E-2</v>
      </c>
      <c r="G943">
        <v>-0.2581239247193361</v>
      </c>
    </row>
    <row r="944" spans="1:7" x14ac:dyDescent="0.3">
      <c r="A944" s="2">
        <v>41124</v>
      </c>
      <c r="B944">
        <v>0</v>
      </c>
      <c r="D944">
        <v>784.90023638628327</v>
      </c>
      <c r="F944">
        <v>5.7993730407523543E-2</v>
      </c>
      <c r="G944">
        <v>-0.2150997636137176</v>
      </c>
    </row>
    <row r="945" spans="1:7" x14ac:dyDescent="0.3">
      <c r="A945" s="2">
        <v>41127</v>
      </c>
      <c r="B945">
        <v>0</v>
      </c>
      <c r="D945">
        <v>789.55149704635005</v>
      </c>
      <c r="F945">
        <v>5.9259259259258901E-3</v>
      </c>
      <c r="G945">
        <v>-0.21044850295365081</v>
      </c>
    </row>
    <row r="946" spans="1:7" x14ac:dyDescent="0.3">
      <c r="A946" s="2">
        <v>41128</v>
      </c>
      <c r="B946">
        <v>0</v>
      </c>
      <c r="D946">
        <v>801.17964869651723</v>
      </c>
      <c r="F946">
        <v>1.4727540500736319E-2</v>
      </c>
      <c r="G946">
        <v>-0.19882035130348369</v>
      </c>
    </row>
    <row r="947" spans="1:7" x14ac:dyDescent="0.3">
      <c r="A947" s="2">
        <v>41129</v>
      </c>
      <c r="B947">
        <v>0</v>
      </c>
      <c r="D947">
        <v>803.50527902655074</v>
      </c>
      <c r="F947">
        <v>2.9027576197389049E-3</v>
      </c>
      <c r="G947">
        <v>-0.19649472097345019</v>
      </c>
    </row>
    <row r="948" spans="1:7" x14ac:dyDescent="0.3">
      <c r="A948" s="2">
        <v>41130</v>
      </c>
      <c r="B948">
        <v>0</v>
      </c>
      <c r="D948">
        <v>805.83090935658413</v>
      </c>
      <c r="F948">
        <v>2.8943560057885791E-3</v>
      </c>
      <c r="G948">
        <v>-0.19416909064341689</v>
      </c>
    </row>
    <row r="949" spans="1:7" x14ac:dyDescent="0.3">
      <c r="A949" s="2">
        <v>41131</v>
      </c>
      <c r="B949">
        <v>0</v>
      </c>
      <c r="D949">
        <v>810.48217001665091</v>
      </c>
      <c r="F949">
        <v>5.7720057720056506E-3</v>
      </c>
      <c r="G949">
        <v>-0.18951782998335021</v>
      </c>
    </row>
    <row r="950" spans="1:7" x14ac:dyDescent="0.3">
      <c r="A950" s="2">
        <v>41134</v>
      </c>
      <c r="B950">
        <v>0</v>
      </c>
      <c r="D950">
        <v>809.31935485163422</v>
      </c>
      <c r="F950">
        <v>-1.4347202295552639E-3</v>
      </c>
      <c r="G950">
        <v>-0.19068064514836691</v>
      </c>
    </row>
    <row r="951" spans="1:7" x14ac:dyDescent="0.3">
      <c r="A951" s="2">
        <v>41135</v>
      </c>
      <c r="B951">
        <v>0</v>
      </c>
      <c r="D951">
        <v>809.31935485163422</v>
      </c>
      <c r="F951">
        <v>0</v>
      </c>
      <c r="G951">
        <v>-0.19068064514836691</v>
      </c>
    </row>
    <row r="952" spans="1:7" x14ac:dyDescent="0.3">
      <c r="A952" s="2">
        <v>41136</v>
      </c>
      <c r="B952">
        <v>0</v>
      </c>
      <c r="D952">
        <v>811.64498518166772</v>
      </c>
      <c r="F952">
        <v>2.8735632183909399E-3</v>
      </c>
      <c r="G952">
        <v>-0.18835501481833339</v>
      </c>
    </row>
    <row r="953" spans="1:7" x14ac:dyDescent="0.3">
      <c r="A953" s="2">
        <v>41137</v>
      </c>
      <c r="B953">
        <v>0</v>
      </c>
      <c r="D953">
        <v>830.25002782193508</v>
      </c>
      <c r="F953">
        <v>2.292263610315182E-2</v>
      </c>
      <c r="G953">
        <v>-0.16974997217806601</v>
      </c>
    </row>
    <row r="954" spans="1:7" x14ac:dyDescent="0.3">
      <c r="A954" s="2">
        <v>41138</v>
      </c>
      <c r="B954">
        <v>0</v>
      </c>
      <c r="D954">
        <v>833.73847331698528</v>
      </c>
      <c r="F954">
        <v>4.2016806722688926E-3</v>
      </c>
      <c r="G954">
        <v>-0.16626152668301589</v>
      </c>
    </row>
    <row r="955" spans="1:7" x14ac:dyDescent="0.3">
      <c r="A955" s="2">
        <v>41141</v>
      </c>
      <c r="B955">
        <v>0</v>
      </c>
      <c r="D955">
        <v>833.73847331698528</v>
      </c>
      <c r="F955">
        <v>0</v>
      </c>
      <c r="G955">
        <v>-0.16626152668301589</v>
      </c>
    </row>
    <row r="956" spans="1:7" x14ac:dyDescent="0.3">
      <c r="A956" s="2">
        <v>41142</v>
      </c>
      <c r="B956">
        <v>0</v>
      </c>
      <c r="D956">
        <v>825.5987671618683</v>
      </c>
      <c r="F956">
        <v>-9.7629009762900676E-3</v>
      </c>
      <c r="G956">
        <v>-0.1744012328381328</v>
      </c>
    </row>
    <row r="957" spans="1:7" x14ac:dyDescent="0.3">
      <c r="A957" s="2">
        <v>41143</v>
      </c>
      <c r="B957">
        <v>0</v>
      </c>
      <c r="D957">
        <v>825.5987671618683</v>
      </c>
      <c r="F957">
        <v>0</v>
      </c>
      <c r="G957">
        <v>-0.1744012328381328</v>
      </c>
    </row>
    <row r="958" spans="1:7" x14ac:dyDescent="0.3">
      <c r="A958" s="2">
        <v>41144</v>
      </c>
      <c r="B958">
        <v>0</v>
      </c>
      <c r="D958">
        <v>806.99372452160083</v>
      </c>
      <c r="F958">
        <v>-2.25352112676056E-2</v>
      </c>
      <c r="G958">
        <v>-0.19300627547840021</v>
      </c>
    </row>
    <row r="959" spans="1:7" x14ac:dyDescent="0.3">
      <c r="A959" s="2">
        <v>41145</v>
      </c>
      <c r="B959">
        <v>0</v>
      </c>
      <c r="D959">
        <v>820.9475065018014</v>
      </c>
      <c r="F959">
        <v>1.7291066282420831E-2</v>
      </c>
      <c r="G959">
        <v>-0.1790524934981996</v>
      </c>
    </row>
    <row r="960" spans="1:7" x14ac:dyDescent="0.3">
      <c r="A960" s="2">
        <v>41148</v>
      </c>
      <c r="B960">
        <v>0</v>
      </c>
      <c r="D960">
        <v>820.9475065018014</v>
      </c>
      <c r="F960">
        <v>0</v>
      </c>
      <c r="G960">
        <v>-0.1790524934981996</v>
      </c>
    </row>
    <row r="961" spans="1:7" x14ac:dyDescent="0.3">
      <c r="A961" s="2">
        <v>41149</v>
      </c>
      <c r="B961">
        <v>0</v>
      </c>
      <c r="D961">
        <v>819.7846913367847</v>
      </c>
      <c r="F961">
        <v>-1.4164305949008189E-3</v>
      </c>
      <c r="G961">
        <v>-0.18021530866321631</v>
      </c>
    </row>
    <row r="962" spans="1:7" x14ac:dyDescent="0.3">
      <c r="A962" s="2">
        <v>41150</v>
      </c>
      <c r="B962">
        <v>0</v>
      </c>
      <c r="D962">
        <v>820.9475065018014</v>
      </c>
      <c r="F962">
        <v>1.418439716311948E-3</v>
      </c>
      <c r="G962">
        <v>-0.17905249349819971</v>
      </c>
    </row>
    <row r="963" spans="1:7" x14ac:dyDescent="0.3">
      <c r="A963" s="2">
        <v>41151</v>
      </c>
      <c r="B963">
        <v>0</v>
      </c>
      <c r="D963">
        <v>803.50527902655074</v>
      </c>
      <c r="F963">
        <v>-2.124645892351262E-2</v>
      </c>
      <c r="G963">
        <v>-0.1964947209734503</v>
      </c>
    </row>
    <row r="964" spans="1:7" x14ac:dyDescent="0.3">
      <c r="A964" s="2">
        <v>41152</v>
      </c>
      <c r="B964">
        <v>-1</v>
      </c>
      <c r="C964">
        <v>6.9680200000000001</v>
      </c>
      <c r="D964">
        <v>803.50527902655074</v>
      </c>
      <c r="E964">
        <v>77.528375497159573</v>
      </c>
      <c r="F964">
        <v>0</v>
      </c>
      <c r="G964">
        <v>-0.1964947209734503</v>
      </c>
    </row>
    <row r="965" spans="1:7" x14ac:dyDescent="0.3">
      <c r="A965" s="2">
        <v>41156</v>
      </c>
      <c r="B965">
        <v>1</v>
      </c>
      <c r="C965">
        <v>7.0019900000000002</v>
      </c>
      <c r="D965">
        <v>799.83430350729702</v>
      </c>
      <c r="F965">
        <v>-4.568701183520707E-3</v>
      </c>
      <c r="G965">
        <v>-0.2001656964927041</v>
      </c>
    </row>
    <row r="966" spans="1:7" x14ac:dyDescent="0.3">
      <c r="A966" s="2">
        <v>41157</v>
      </c>
      <c r="B966">
        <v>0</v>
      </c>
      <c r="D966">
        <v>798.6867650517629</v>
      </c>
      <c r="F966">
        <v>-1.4347202295551531E-3</v>
      </c>
      <c r="G966">
        <v>-0.20131323494823819</v>
      </c>
    </row>
    <row r="967" spans="1:7" x14ac:dyDescent="0.3">
      <c r="A967" s="2">
        <v>41158</v>
      </c>
      <c r="B967">
        <v>0</v>
      </c>
      <c r="D967">
        <v>846.88338018419688</v>
      </c>
      <c r="F967">
        <v>6.0344827586206851E-2</v>
      </c>
      <c r="G967">
        <v>-0.15311661981580429</v>
      </c>
    </row>
    <row r="968" spans="1:7" x14ac:dyDescent="0.3">
      <c r="A968" s="2">
        <v>41159</v>
      </c>
      <c r="B968">
        <v>0</v>
      </c>
      <c r="D968">
        <v>858.35876473953829</v>
      </c>
      <c r="F968">
        <v>1.355013550135498E-2</v>
      </c>
      <c r="G968">
        <v>-0.14164123526046291</v>
      </c>
    </row>
    <row r="969" spans="1:7" x14ac:dyDescent="0.3">
      <c r="A969" s="2">
        <v>41162</v>
      </c>
      <c r="B969">
        <v>0</v>
      </c>
      <c r="D969">
        <v>843.44076481759441</v>
      </c>
      <c r="F969">
        <v>-1.73796791443851E-2</v>
      </c>
      <c r="G969">
        <v>-0.1565592351824068</v>
      </c>
    </row>
    <row r="970" spans="1:7" x14ac:dyDescent="0.3">
      <c r="A970" s="2">
        <v>41163</v>
      </c>
      <c r="B970">
        <v>0</v>
      </c>
      <c r="D970">
        <v>850.32599555079935</v>
      </c>
      <c r="F970">
        <v>8.1632653061225469E-3</v>
      </c>
      <c r="G970">
        <v>-0.1496740044492019</v>
      </c>
    </row>
    <row r="971" spans="1:7" x14ac:dyDescent="0.3">
      <c r="A971" s="2">
        <v>41164</v>
      </c>
      <c r="B971">
        <v>0</v>
      </c>
      <c r="D971">
        <v>857.21122628400406</v>
      </c>
      <c r="F971">
        <v>8.0971659919026884E-3</v>
      </c>
      <c r="G971">
        <v>-0.14278877371599721</v>
      </c>
    </row>
    <row r="972" spans="1:7" x14ac:dyDescent="0.3">
      <c r="A972" s="2">
        <v>41165</v>
      </c>
      <c r="B972">
        <v>0</v>
      </c>
      <c r="D972">
        <v>898.52261068323321</v>
      </c>
      <c r="F972">
        <v>4.8192771084337498E-2</v>
      </c>
      <c r="G972">
        <v>-0.101477389316768</v>
      </c>
    </row>
    <row r="973" spans="1:7" x14ac:dyDescent="0.3">
      <c r="A973" s="2">
        <v>41166</v>
      </c>
      <c r="B973">
        <v>0</v>
      </c>
      <c r="D973">
        <v>909.99799523857462</v>
      </c>
      <c r="F973">
        <v>1.277139208173694E-2</v>
      </c>
      <c r="G973">
        <v>-9.0002004761426502E-2</v>
      </c>
    </row>
    <row r="974" spans="1:7" x14ac:dyDescent="0.3">
      <c r="A974" s="2">
        <v>41169</v>
      </c>
      <c r="B974">
        <v>0</v>
      </c>
      <c r="D974">
        <v>900.81768759430145</v>
      </c>
      <c r="F974">
        <v>-1.008827238335441E-2</v>
      </c>
      <c r="G974">
        <v>-9.9182312405699635E-2</v>
      </c>
    </row>
    <row r="975" spans="1:7" x14ac:dyDescent="0.3">
      <c r="A975" s="2">
        <v>41170</v>
      </c>
      <c r="B975">
        <v>0</v>
      </c>
      <c r="D975">
        <v>898.52261068323321</v>
      </c>
      <c r="F975">
        <v>-2.5477707006369421E-3</v>
      </c>
      <c r="G975">
        <v>-0.1014773893167679</v>
      </c>
    </row>
    <row r="976" spans="1:7" x14ac:dyDescent="0.3">
      <c r="A976" s="2">
        <v>41171</v>
      </c>
      <c r="B976">
        <v>0</v>
      </c>
      <c r="D976">
        <v>899.67014913876733</v>
      </c>
      <c r="F976">
        <v>1.2771392081736279E-3</v>
      </c>
      <c r="G976">
        <v>-0.1003298508612338</v>
      </c>
    </row>
    <row r="977" spans="1:7" x14ac:dyDescent="0.3">
      <c r="A977" s="2">
        <v>41172</v>
      </c>
      <c r="B977">
        <v>0</v>
      </c>
      <c r="D977">
        <v>899.67014913876733</v>
      </c>
      <c r="F977">
        <v>0</v>
      </c>
      <c r="G977">
        <v>-0.1003298508612338</v>
      </c>
    </row>
    <row r="978" spans="1:7" x14ac:dyDescent="0.3">
      <c r="A978" s="2">
        <v>41173</v>
      </c>
      <c r="B978">
        <v>0</v>
      </c>
      <c r="D978">
        <v>898.52261068323321</v>
      </c>
      <c r="F978">
        <v>-1.2755102040815649E-3</v>
      </c>
      <c r="G978">
        <v>-0.1014773893167679</v>
      </c>
    </row>
    <row r="979" spans="1:7" x14ac:dyDescent="0.3">
      <c r="A979" s="2">
        <v>41176</v>
      </c>
      <c r="B979">
        <v>0</v>
      </c>
      <c r="D979">
        <v>893.93245686109674</v>
      </c>
      <c r="F979">
        <v>-5.1085568326946218E-3</v>
      </c>
      <c r="G979">
        <v>-0.1060675431389043</v>
      </c>
    </row>
    <row r="980" spans="1:7" x14ac:dyDescent="0.3">
      <c r="A980" s="2">
        <v>41177</v>
      </c>
      <c r="B980">
        <v>0</v>
      </c>
      <c r="D980">
        <v>867.53907238381134</v>
      </c>
      <c r="F980">
        <v>-2.9525032092426299E-2</v>
      </c>
      <c r="G980">
        <v>-0.13246092761618969</v>
      </c>
    </row>
    <row r="981" spans="1:7" x14ac:dyDescent="0.3">
      <c r="A981" s="2">
        <v>41178</v>
      </c>
      <c r="B981">
        <v>-1</v>
      </c>
      <c r="C981">
        <v>7.4075800000000003</v>
      </c>
      <c r="D981">
        <v>867.53907238381134</v>
      </c>
      <c r="E981">
        <v>46.543012218009267</v>
      </c>
      <c r="F981">
        <v>0</v>
      </c>
      <c r="G981">
        <v>-0.13246092761618969</v>
      </c>
    </row>
    <row r="982" spans="1:7" x14ac:dyDescent="0.3">
      <c r="A982" s="2">
        <v>41179</v>
      </c>
      <c r="B982">
        <v>1</v>
      </c>
      <c r="C982">
        <v>7.5225099999999996</v>
      </c>
      <c r="D982">
        <v>879.93543674763885</v>
      </c>
      <c r="F982">
        <v>1.4289113607027559E-2</v>
      </c>
      <c r="G982">
        <v>-0.1200645632523621</v>
      </c>
    </row>
    <row r="983" spans="1:7" x14ac:dyDescent="0.3">
      <c r="A983" s="2">
        <v>41180</v>
      </c>
      <c r="B983">
        <v>0</v>
      </c>
      <c r="D983">
        <v>867.24960476307263</v>
      </c>
      <c r="F983">
        <v>-1.441677588466583E-2</v>
      </c>
      <c r="G983">
        <v>-0.13275039523692839</v>
      </c>
    </row>
    <row r="984" spans="1:7" x14ac:dyDescent="0.3">
      <c r="A984" s="2">
        <v>41183</v>
      </c>
      <c r="B984">
        <v>0</v>
      </c>
      <c r="D984">
        <v>873.01589202878461</v>
      </c>
      <c r="F984">
        <v>6.6489361702128944E-3</v>
      </c>
      <c r="G984">
        <v>-0.1269841079712164</v>
      </c>
    </row>
    <row r="985" spans="1:7" x14ac:dyDescent="0.3">
      <c r="A985" s="2">
        <v>41184</v>
      </c>
      <c r="B985">
        <v>0</v>
      </c>
      <c r="D985">
        <v>876.47566438821173</v>
      </c>
      <c r="F985">
        <v>3.9630118890356947E-3</v>
      </c>
      <c r="G985">
        <v>-0.1235243356117892</v>
      </c>
    </row>
    <row r="986" spans="1:7" x14ac:dyDescent="0.3">
      <c r="A986" s="2">
        <v>41185</v>
      </c>
      <c r="B986">
        <v>0</v>
      </c>
      <c r="D986">
        <v>886.85498146649331</v>
      </c>
      <c r="F986">
        <v>1.18421052631581E-2</v>
      </c>
      <c r="G986">
        <v>-0.1131450185335076</v>
      </c>
    </row>
    <row r="987" spans="1:7" x14ac:dyDescent="0.3">
      <c r="A987" s="2">
        <v>41186</v>
      </c>
      <c r="B987">
        <v>0</v>
      </c>
      <c r="D987">
        <v>907.61361562305615</v>
      </c>
      <c r="F987">
        <v>2.3407022106631811E-2</v>
      </c>
      <c r="G987">
        <v>-9.2386384376944797E-2</v>
      </c>
    </row>
    <row r="988" spans="1:7" x14ac:dyDescent="0.3">
      <c r="A988" s="2">
        <v>41187</v>
      </c>
      <c r="B988">
        <v>0</v>
      </c>
      <c r="D988">
        <v>905.30710071677129</v>
      </c>
      <c r="F988">
        <v>-2.5412960609911832E-3</v>
      </c>
      <c r="G988">
        <v>-9.4692899283229659E-2</v>
      </c>
    </row>
    <row r="989" spans="1:7" x14ac:dyDescent="0.3">
      <c r="A989" s="2">
        <v>41190</v>
      </c>
      <c r="B989">
        <v>0</v>
      </c>
      <c r="D989">
        <v>897.23429854477467</v>
      </c>
      <c r="F989">
        <v>-8.9171974522291864E-3</v>
      </c>
      <c r="G989">
        <v>-0.1027657014552262</v>
      </c>
    </row>
    <row r="990" spans="1:7" x14ac:dyDescent="0.3">
      <c r="A990" s="2">
        <v>41191</v>
      </c>
      <c r="B990">
        <v>0</v>
      </c>
      <c r="D990">
        <v>870.70937712249986</v>
      </c>
      <c r="F990">
        <v>-2.9562982005141399E-2</v>
      </c>
      <c r="G990">
        <v>-0.12929062287750101</v>
      </c>
    </row>
    <row r="991" spans="1:7" x14ac:dyDescent="0.3">
      <c r="A991" s="2">
        <v>41192</v>
      </c>
      <c r="B991">
        <v>0</v>
      </c>
      <c r="D991">
        <v>854.56377277850652</v>
      </c>
      <c r="F991">
        <v>-1.854304635761583E-2</v>
      </c>
      <c r="G991">
        <v>-0.1454362272214943</v>
      </c>
    </row>
    <row r="992" spans="1:7" x14ac:dyDescent="0.3">
      <c r="A992" s="2">
        <v>41193</v>
      </c>
      <c r="B992">
        <v>-1</v>
      </c>
      <c r="C992">
        <v>7.3975900000000001</v>
      </c>
      <c r="D992">
        <v>854.56377277850652</v>
      </c>
      <c r="E992">
        <v>-14.4064921046546</v>
      </c>
      <c r="F992">
        <v>0</v>
      </c>
      <c r="G992">
        <v>-0.1454362272214943</v>
      </c>
    </row>
    <row r="993" spans="1:7" x14ac:dyDescent="0.3">
      <c r="A993" s="2">
        <v>41194</v>
      </c>
      <c r="B993">
        <v>1</v>
      </c>
      <c r="C993">
        <v>7.4324199999999996</v>
      </c>
      <c r="D993">
        <v>842.78773999134239</v>
      </c>
      <c r="F993">
        <v>-1.378016850500907E-2</v>
      </c>
      <c r="G993">
        <v>-0.1572122600086584</v>
      </c>
    </row>
    <row r="994" spans="1:7" x14ac:dyDescent="0.3">
      <c r="A994" s="2">
        <v>41197</v>
      </c>
      <c r="B994">
        <v>0</v>
      </c>
      <c r="D994">
        <v>864.63353407024488</v>
      </c>
      <c r="F994">
        <v>2.592087312414737E-2</v>
      </c>
      <c r="G994">
        <v>-0.13536646592975601</v>
      </c>
    </row>
    <row r="995" spans="1:7" x14ac:dyDescent="0.3">
      <c r="A995" s="2">
        <v>41198</v>
      </c>
      <c r="B995">
        <v>0</v>
      </c>
      <c r="D995">
        <v>891.07844269207419</v>
      </c>
      <c r="F995">
        <v>3.0585106382978729E-2</v>
      </c>
      <c r="G995">
        <v>-0.1089215573079267</v>
      </c>
    </row>
    <row r="996" spans="1:7" x14ac:dyDescent="0.3">
      <c r="A996" s="2">
        <v>41199</v>
      </c>
      <c r="B996">
        <v>0</v>
      </c>
      <c r="D996">
        <v>902.57622904939126</v>
      </c>
      <c r="F996">
        <v>1.2903225806451649E-2</v>
      </c>
      <c r="G996">
        <v>-9.7423770950609612E-2</v>
      </c>
    </row>
    <row r="997" spans="1:7" x14ac:dyDescent="0.3">
      <c r="A997" s="2">
        <v>41200</v>
      </c>
      <c r="B997">
        <v>0</v>
      </c>
      <c r="D997">
        <v>896.82733587073267</v>
      </c>
      <c r="F997">
        <v>-6.3694267515923553E-3</v>
      </c>
      <c r="G997">
        <v>-0.1031726641292682</v>
      </c>
    </row>
    <row r="998" spans="1:7" x14ac:dyDescent="0.3">
      <c r="A998" s="2">
        <v>41201</v>
      </c>
      <c r="B998">
        <v>0</v>
      </c>
      <c r="D998">
        <v>850.8361904414644</v>
      </c>
      <c r="F998">
        <v>-5.1282051282051211E-2</v>
      </c>
      <c r="G998">
        <v>-0.14916380955853639</v>
      </c>
    </row>
    <row r="999" spans="1:7" x14ac:dyDescent="0.3">
      <c r="A999" s="2">
        <v>41204</v>
      </c>
      <c r="B999">
        <v>-1</v>
      </c>
      <c r="C999">
        <v>7.3975900000000001</v>
      </c>
      <c r="D999">
        <v>850.8361904414644</v>
      </c>
      <c r="E999">
        <v>-4.0046789882534313</v>
      </c>
      <c r="F999">
        <v>0</v>
      </c>
      <c r="G999">
        <v>-0.14916380955853639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839.91726598367654</v>
      </c>
      <c r="F1000">
        <v>-1.2833168805528211E-2</v>
      </c>
      <c r="G1000">
        <v>-0.1600827340163242</v>
      </c>
    </row>
    <row r="1001" spans="1:7" x14ac:dyDescent="0.3">
      <c r="A1001" s="2">
        <v>41206</v>
      </c>
      <c r="B1001">
        <v>0</v>
      </c>
      <c r="D1001">
        <v>833.99401305008223</v>
      </c>
      <c r="F1001">
        <v>-7.0521861777150807E-3</v>
      </c>
      <c r="G1001">
        <v>-0.1660059869499185</v>
      </c>
    </row>
    <row r="1002" spans="1:7" x14ac:dyDescent="0.3">
      <c r="A1002" s="2">
        <v>41207</v>
      </c>
      <c r="B1002">
        <v>0</v>
      </c>
      <c r="D1002">
        <v>841.10191657039536</v>
      </c>
      <c r="F1002">
        <v>8.5227272727272929E-3</v>
      </c>
      <c r="G1002">
        <v>-0.15889808342960529</v>
      </c>
    </row>
    <row r="1003" spans="1:7" x14ac:dyDescent="0.3">
      <c r="A1003" s="2">
        <v>41208</v>
      </c>
      <c r="B1003">
        <v>-1</v>
      </c>
      <c r="C1003">
        <v>7.06792</v>
      </c>
      <c r="D1003">
        <v>841.10191657039536</v>
      </c>
      <c r="E1003">
        <v>-13.534632953263101</v>
      </c>
      <c r="F1003">
        <v>0</v>
      </c>
      <c r="G1003">
        <v>-0.15889808342960529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826.77582650432885</v>
      </c>
      <c r="F1004">
        <v>-1.7032525766296321E-2</v>
      </c>
      <c r="G1004">
        <v>-0.17322417349567179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826.77582650432885</v>
      </c>
      <c r="E1005">
        <v>14.72130063845213</v>
      </c>
      <c r="F1005">
        <v>0</v>
      </c>
      <c r="G1005">
        <v>-0.17322417349567179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788.73544906444999</v>
      </c>
      <c r="F1006">
        <v>-4.6010510008155918E-2</v>
      </c>
      <c r="G1006">
        <v>-0.21126455093555049</v>
      </c>
    </row>
    <row r="1007" spans="1:7" x14ac:dyDescent="0.3">
      <c r="A1007" s="2">
        <v>41218</v>
      </c>
      <c r="B1007">
        <v>0</v>
      </c>
      <c r="D1007">
        <v>794.28992405786164</v>
      </c>
      <c r="F1007">
        <v>7.0422535211267512E-3</v>
      </c>
      <c r="G1007">
        <v>-0.20571007594213889</v>
      </c>
    </row>
    <row r="1008" spans="1:7" x14ac:dyDescent="0.3">
      <c r="A1008" s="2">
        <v>41219</v>
      </c>
      <c r="B1008">
        <v>0</v>
      </c>
      <c r="D1008">
        <v>813.17513903546114</v>
      </c>
      <c r="F1008">
        <v>2.3776223776223789E-2</v>
      </c>
      <c r="G1008">
        <v>-0.18682486096453929</v>
      </c>
    </row>
    <row r="1009" spans="1:7" x14ac:dyDescent="0.3">
      <c r="A1009" s="2">
        <v>41220</v>
      </c>
      <c r="B1009">
        <v>0</v>
      </c>
      <c r="D1009">
        <v>756.51949410266252</v>
      </c>
      <c r="F1009">
        <v>-6.9672131147541116E-2</v>
      </c>
      <c r="G1009">
        <v>-0.24348050589733791</v>
      </c>
    </row>
    <row r="1010" spans="1:7" x14ac:dyDescent="0.3">
      <c r="A1010" s="2">
        <v>41221</v>
      </c>
      <c r="B1010">
        <v>0</v>
      </c>
      <c r="D1010">
        <v>756.51949410266252</v>
      </c>
      <c r="F1010">
        <v>0</v>
      </c>
      <c r="G1010">
        <v>-0.24348050589733791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762.14451503631722</v>
      </c>
      <c r="F1011">
        <v>7.4353945635290408E-3</v>
      </c>
      <c r="G1011">
        <v>-0.23785548496368331</v>
      </c>
    </row>
    <row r="1012" spans="1:7" x14ac:dyDescent="0.3">
      <c r="A1012" s="2">
        <v>41225</v>
      </c>
      <c r="B1012">
        <v>0</v>
      </c>
      <c r="D1012">
        <v>765.62462697712226</v>
      </c>
      <c r="F1012">
        <v>4.5662100456620447E-3</v>
      </c>
      <c r="G1012">
        <v>-0.23437537302287809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765.62462697712226</v>
      </c>
      <c r="E1013">
        <v>0.80622593295322531</v>
      </c>
      <c r="F1013">
        <v>0</v>
      </c>
      <c r="G1013">
        <v>-0.23437537302287809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729.5412834950497</v>
      </c>
      <c r="F1014">
        <v>-4.7129287918204248E-2</v>
      </c>
      <c r="G1014">
        <v>-0.27045871650495068</v>
      </c>
    </row>
    <row r="1015" spans="1:7" x14ac:dyDescent="0.3">
      <c r="A1015" s="2">
        <v>41228</v>
      </c>
      <c r="B1015">
        <v>0</v>
      </c>
      <c r="D1015">
        <v>721.43526923399361</v>
      </c>
      <c r="F1015">
        <v>-1.111111111111107E-2</v>
      </c>
      <c r="G1015">
        <v>-0.27856473076600669</v>
      </c>
    </row>
    <row r="1016" spans="1:7" x14ac:dyDescent="0.3">
      <c r="A1016" s="2">
        <v>41229</v>
      </c>
      <c r="B1016">
        <v>0</v>
      </c>
      <c r="D1016">
        <v>731.85728756963715</v>
      </c>
      <c r="F1016">
        <v>1.4446227929374E-2</v>
      </c>
      <c r="G1016">
        <v>-0.26814271243036308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731.85728756963715</v>
      </c>
      <c r="E1017">
        <v>10.03871966129941</v>
      </c>
      <c r="F1017">
        <v>0</v>
      </c>
      <c r="G1017">
        <v>-0.26814271243036308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736.04827866001631</v>
      </c>
      <c r="F1018">
        <v>5.726514119025472E-3</v>
      </c>
      <c r="G1018">
        <v>-0.2639517213399839</v>
      </c>
    </row>
    <row r="1019" spans="1:7" x14ac:dyDescent="0.3">
      <c r="A1019" s="2">
        <v>41234</v>
      </c>
      <c r="B1019">
        <v>0</v>
      </c>
      <c r="D1019">
        <v>740.42300839945176</v>
      </c>
      <c r="F1019">
        <v>5.9435364041604544E-3</v>
      </c>
      <c r="G1019">
        <v>-0.25957699160054848</v>
      </c>
    </row>
    <row r="1020" spans="1:7" x14ac:dyDescent="0.3">
      <c r="A1020" s="2">
        <v>41236</v>
      </c>
      <c r="B1020">
        <v>0</v>
      </c>
      <c r="D1020">
        <v>766.67138683606447</v>
      </c>
      <c r="F1020">
        <v>3.5450516986706093E-2</v>
      </c>
      <c r="G1020">
        <v>-0.23332861316393569</v>
      </c>
    </row>
    <row r="1021" spans="1:7" x14ac:dyDescent="0.3">
      <c r="A1021" s="2">
        <v>41239</v>
      </c>
      <c r="B1021">
        <v>0</v>
      </c>
      <c r="D1021">
        <v>765.57770440120566</v>
      </c>
      <c r="F1021">
        <v>-1.426533523537721E-3</v>
      </c>
      <c r="G1021">
        <v>-0.2344222955987946</v>
      </c>
    </row>
    <row r="1022" spans="1:7" x14ac:dyDescent="0.3">
      <c r="A1022" s="2">
        <v>41240</v>
      </c>
      <c r="B1022">
        <v>0</v>
      </c>
      <c r="D1022">
        <v>753.54719761775812</v>
      </c>
      <c r="F1022">
        <v>-1.5714285714285792E-2</v>
      </c>
      <c r="G1022">
        <v>-0.2464528023822421</v>
      </c>
    </row>
    <row r="1023" spans="1:7" x14ac:dyDescent="0.3">
      <c r="A1023" s="2">
        <v>41241</v>
      </c>
      <c r="B1023">
        <v>0</v>
      </c>
      <c r="D1023">
        <v>769.95243414064112</v>
      </c>
      <c r="F1023">
        <v>2.1770682148040569E-2</v>
      </c>
      <c r="G1023">
        <v>-0.23004756585935909</v>
      </c>
    </row>
    <row r="1024" spans="1:7" x14ac:dyDescent="0.3">
      <c r="A1024" s="2">
        <v>41242</v>
      </c>
      <c r="B1024">
        <v>0</v>
      </c>
      <c r="D1024">
        <v>781.98294092408867</v>
      </c>
      <c r="F1024">
        <v>1.5625E-2</v>
      </c>
      <c r="G1024">
        <v>-0.2180170590759116</v>
      </c>
    </row>
    <row r="1025" spans="1:7" x14ac:dyDescent="0.3">
      <c r="A1025" s="2">
        <v>41243</v>
      </c>
      <c r="B1025">
        <v>0</v>
      </c>
      <c r="D1025">
        <v>779.79557605437094</v>
      </c>
      <c r="F1025">
        <v>-2.7972027972027469E-3</v>
      </c>
      <c r="G1025">
        <v>-0.22020442394562931</v>
      </c>
    </row>
    <row r="1026" spans="1:7" x14ac:dyDescent="0.3">
      <c r="A1026" s="2">
        <v>41246</v>
      </c>
      <c r="B1026">
        <v>0</v>
      </c>
      <c r="D1026">
        <v>769.95243414064112</v>
      </c>
      <c r="F1026">
        <v>-1.2622720897615739E-2</v>
      </c>
      <c r="G1026">
        <v>-0.23004756585935909</v>
      </c>
    </row>
    <row r="1027" spans="1:7" x14ac:dyDescent="0.3">
      <c r="A1027" s="2">
        <v>41247</v>
      </c>
      <c r="B1027">
        <v>0</v>
      </c>
      <c r="D1027">
        <v>765.57770440120566</v>
      </c>
      <c r="F1027">
        <v>-5.6818181818181213E-3</v>
      </c>
      <c r="G1027">
        <v>-0.2344222955987946</v>
      </c>
    </row>
    <row r="1028" spans="1:7" x14ac:dyDescent="0.3">
      <c r="A1028" s="2">
        <v>41248</v>
      </c>
      <c r="B1028">
        <v>0</v>
      </c>
      <c r="D1028">
        <v>769.95243414064112</v>
      </c>
      <c r="F1028">
        <v>5.7142857142857828E-3</v>
      </c>
      <c r="G1028">
        <v>-0.23004756585935901</v>
      </c>
    </row>
    <row r="1029" spans="1:7" x14ac:dyDescent="0.3">
      <c r="A1029" s="2">
        <v>41249</v>
      </c>
      <c r="B1029">
        <v>0</v>
      </c>
      <c r="D1029">
        <v>778.70189361951202</v>
      </c>
      <c r="F1029">
        <v>1.1363636363636241E-2</v>
      </c>
      <c r="G1029">
        <v>-0.22129810638048819</v>
      </c>
    </row>
    <row r="1030" spans="1:7" x14ac:dyDescent="0.3">
      <c r="A1030" s="2">
        <v>41250</v>
      </c>
      <c r="B1030">
        <v>0</v>
      </c>
      <c r="D1030">
        <v>784.17030579380639</v>
      </c>
      <c r="F1030">
        <v>7.0224719101124036E-3</v>
      </c>
      <c r="G1030">
        <v>-0.2158296942061938</v>
      </c>
    </row>
    <row r="1031" spans="1:7" x14ac:dyDescent="0.3">
      <c r="A1031" s="2">
        <v>41253</v>
      </c>
      <c r="B1031">
        <v>0</v>
      </c>
      <c r="D1031">
        <v>786.35767066352412</v>
      </c>
      <c r="F1031">
        <v>2.7894002789399241E-3</v>
      </c>
      <c r="G1031">
        <v>-0.2136423293364762</v>
      </c>
    </row>
    <row r="1032" spans="1:7" x14ac:dyDescent="0.3">
      <c r="A1032" s="2">
        <v>41254</v>
      </c>
      <c r="B1032">
        <v>0</v>
      </c>
      <c r="D1032">
        <v>800.57554231668939</v>
      </c>
      <c r="F1032">
        <v>1.8080667593880499E-2</v>
      </c>
      <c r="G1032">
        <v>-0.19942445768331091</v>
      </c>
    </row>
    <row r="1033" spans="1:7" x14ac:dyDescent="0.3">
      <c r="A1033" s="2">
        <v>41255</v>
      </c>
      <c r="B1033">
        <v>0</v>
      </c>
      <c r="D1033">
        <v>803.85658962126593</v>
      </c>
      <c r="F1033">
        <v>4.098360655737654E-3</v>
      </c>
      <c r="G1033">
        <v>-0.19614341037873431</v>
      </c>
    </row>
    <row r="1034" spans="1:7" x14ac:dyDescent="0.3">
      <c r="A1034" s="2">
        <v>41256</v>
      </c>
      <c r="B1034">
        <v>0</v>
      </c>
      <c r="D1034">
        <v>789.63871796810065</v>
      </c>
      <c r="F1034">
        <v>-1.768707482993204E-2</v>
      </c>
      <c r="G1034">
        <v>-0.2103612820318996</v>
      </c>
    </row>
    <row r="1035" spans="1:7" x14ac:dyDescent="0.3">
      <c r="A1035" s="2">
        <v>41257</v>
      </c>
      <c r="B1035">
        <v>0</v>
      </c>
      <c r="D1035">
        <v>778.70189361951202</v>
      </c>
      <c r="F1035">
        <v>-1.3850415512465349E-2</v>
      </c>
      <c r="G1035">
        <v>-0.2212981063804883</v>
      </c>
    </row>
    <row r="1036" spans="1:7" x14ac:dyDescent="0.3">
      <c r="A1036" s="2">
        <v>41260</v>
      </c>
      <c r="B1036">
        <v>0</v>
      </c>
      <c r="D1036">
        <v>808.23131936070138</v>
      </c>
      <c r="F1036">
        <v>3.7921348314606813E-2</v>
      </c>
      <c r="G1036">
        <v>-0.19176868063929889</v>
      </c>
    </row>
    <row r="1037" spans="1:7" x14ac:dyDescent="0.3">
      <c r="A1037" s="2">
        <v>41261</v>
      </c>
      <c r="B1037">
        <v>0</v>
      </c>
      <c r="D1037">
        <v>834.4796977973142</v>
      </c>
      <c r="F1037">
        <v>3.2476319350473792E-2</v>
      </c>
      <c r="G1037">
        <v>-0.16552030220268599</v>
      </c>
    </row>
    <row r="1038" spans="1:7" x14ac:dyDescent="0.3">
      <c r="A1038" s="2">
        <v>41262</v>
      </c>
      <c r="B1038">
        <v>0</v>
      </c>
      <c r="D1038">
        <v>814.79341396985467</v>
      </c>
      <c r="F1038">
        <v>-2.3591087811271279E-2</v>
      </c>
      <c r="G1038">
        <v>-0.1852065860301455</v>
      </c>
    </row>
    <row r="1039" spans="1:7" x14ac:dyDescent="0.3">
      <c r="A1039" s="2">
        <v>41263</v>
      </c>
      <c r="B1039">
        <v>0</v>
      </c>
      <c r="D1039">
        <v>829.01128562301983</v>
      </c>
      <c r="F1039">
        <v>1.744966442953011E-2</v>
      </c>
      <c r="G1039">
        <v>-0.17098871437698041</v>
      </c>
    </row>
    <row r="1040" spans="1:7" x14ac:dyDescent="0.3">
      <c r="A1040" s="2">
        <v>41264</v>
      </c>
      <c r="B1040">
        <v>0</v>
      </c>
      <c r="D1040">
        <v>808.23131936070138</v>
      </c>
      <c r="F1040">
        <v>-2.5065963060685981E-2</v>
      </c>
      <c r="G1040">
        <v>-0.19176868063929869</v>
      </c>
    </row>
    <row r="1041" spans="1:7" x14ac:dyDescent="0.3">
      <c r="A1041" s="2">
        <v>41267</v>
      </c>
      <c r="B1041">
        <v>0</v>
      </c>
      <c r="D1041">
        <v>799.48185988183047</v>
      </c>
      <c r="F1041">
        <v>-1.082543978349115E-2</v>
      </c>
      <c r="G1041">
        <v>-0.2005181401181696</v>
      </c>
    </row>
    <row r="1042" spans="1:7" x14ac:dyDescent="0.3">
      <c r="A1042" s="2">
        <v>41269</v>
      </c>
      <c r="B1042">
        <v>0</v>
      </c>
      <c r="D1042">
        <v>788.54503553324184</v>
      </c>
      <c r="F1042">
        <v>-1.367989056087549E-2</v>
      </c>
      <c r="G1042">
        <v>-0.21145496446675829</v>
      </c>
    </row>
    <row r="1043" spans="1:7" x14ac:dyDescent="0.3">
      <c r="A1043" s="2">
        <v>41270</v>
      </c>
      <c r="B1043">
        <v>-1</v>
      </c>
      <c r="C1043">
        <v>7.1678199999999999</v>
      </c>
      <c r="D1043">
        <v>788.54503553324184</v>
      </c>
      <c r="E1043">
        <v>52.074595453369973</v>
      </c>
      <c r="F1043">
        <v>0</v>
      </c>
      <c r="G1043">
        <v>-0.21145496446675829</v>
      </c>
    </row>
    <row r="1044" spans="1:7" x14ac:dyDescent="0.3">
      <c r="A1044" s="2">
        <v>41271</v>
      </c>
      <c r="B1044">
        <v>1</v>
      </c>
      <c r="C1044">
        <v>7.0620499999999993</v>
      </c>
      <c r="D1044">
        <v>774.91699245979555</v>
      </c>
      <c r="F1044">
        <v>-1.728251711613471E-2</v>
      </c>
      <c r="G1044">
        <v>-0.2250830075402046</v>
      </c>
    </row>
    <row r="1045" spans="1:7" x14ac:dyDescent="0.3">
      <c r="A1045" s="2">
        <v>41274</v>
      </c>
      <c r="B1045">
        <v>0</v>
      </c>
      <c r="D1045">
        <v>815.1144156997849</v>
      </c>
      <c r="F1045">
        <v>5.187319884726227E-2</v>
      </c>
      <c r="G1045">
        <v>-0.18488558430021521</v>
      </c>
    </row>
    <row r="1046" spans="1:7" x14ac:dyDescent="0.3">
      <c r="A1046" s="2">
        <v>41276</v>
      </c>
      <c r="B1046">
        <v>0</v>
      </c>
      <c r="D1046">
        <v>877.64374073976853</v>
      </c>
      <c r="F1046">
        <v>7.6712328767123417E-2</v>
      </c>
      <c r="G1046">
        <v>-0.1223562592602315</v>
      </c>
    </row>
    <row r="1047" spans="1:7" x14ac:dyDescent="0.3">
      <c r="A1047" s="2">
        <v>41277</v>
      </c>
      <c r="B1047">
        <v>0</v>
      </c>
      <c r="D1047">
        <v>873.17736037976965</v>
      </c>
      <c r="F1047">
        <v>-5.0890585241730726E-3</v>
      </c>
      <c r="G1047">
        <v>-0.12682263962023041</v>
      </c>
    </row>
    <row r="1048" spans="1:7" x14ac:dyDescent="0.3">
      <c r="A1048" s="2">
        <v>41278</v>
      </c>
      <c r="B1048">
        <v>0</v>
      </c>
      <c r="D1048">
        <v>884.34331127976668</v>
      </c>
      <c r="F1048">
        <v>1.2787723785166129E-2</v>
      </c>
      <c r="G1048">
        <v>-0.11565668872023351</v>
      </c>
    </row>
    <row r="1049" spans="1:7" x14ac:dyDescent="0.3">
      <c r="A1049" s="2">
        <v>41281</v>
      </c>
      <c r="B1049">
        <v>0</v>
      </c>
      <c r="D1049">
        <v>874.29395546976934</v>
      </c>
      <c r="F1049">
        <v>-1.136363636363635E-2</v>
      </c>
      <c r="G1049">
        <v>-0.12570604453023079</v>
      </c>
    </row>
    <row r="1050" spans="1:7" x14ac:dyDescent="0.3">
      <c r="A1050" s="2">
        <v>41282</v>
      </c>
      <c r="B1050">
        <v>0</v>
      </c>
      <c r="D1050">
        <v>869.82757510977046</v>
      </c>
      <c r="F1050">
        <v>-5.1085568326948438E-3</v>
      </c>
      <c r="G1050">
        <v>-0.1301724248902297</v>
      </c>
    </row>
    <row r="1051" spans="1:7" x14ac:dyDescent="0.3">
      <c r="A1051" s="2">
        <v>41283</v>
      </c>
      <c r="B1051">
        <v>0</v>
      </c>
      <c r="D1051">
        <v>875.41055055976904</v>
      </c>
      <c r="F1051">
        <v>6.4184852374840062E-3</v>
      </c>
      <c r="G1051">
        <v>-0.1245894494402312</v>
      </c>
    </row>
    <row r="1052" spans="1:7" x14ac:dyDescent="0.3">
      <c r="A1052" s="2">
        <v>41284</v>
      </c>
      <c r="B1052">
        <v>0</v>
      </c>
      <c r="D1052">
        <v>895.50926217976371</v>
      </c>
      <c r="F1052">
        <v>2.2959183673469271E-2</v>
      </c>
      <c r="G1052">
        <v>-0.1044907378202367</v>
      </c>
    </row>
    <row r="1053" spans="1:7" x14ac:dyDescent="0.3">
      <c r="A1053" s="2">
        <v>41285</v>
      </c>
      <c r="B1053">
        <v>0</v>
      </c>
      <c r="D1053">
        <v>896.6258572697634</v>
      </c>
      <c r="F1053">
        <v>1.246882793017434E-3</v>
      </c>
      <c r="G1053">
        <v>-0.1033741427302369</v>
      </c>
    </row>
    <row r="1054" spans="1:7" x14ac:dyDescent="0.3">
      <c r="A1054" s="2">
        <v>41288</v>
      </c>
      <c r="B1054">
        <v>0</v>
      </c>
      <c r="D1054">
        <v>893.27607199976433</v>
      </c>
      <c r="F1054">
        <v>-3.7359900373598038E-3</v>
      </c>
      <c r="G1054">
        <v>-0.106723928000236</v>
      </c>
    </row>
    <row r="1055" spans="1:7" x14ac:dyDescent="0.3">
      <c r="A1055" s="2">
        <v>41289</v>
      </c>
      <c r="B1055">
        <v>0</v>
      </c>
      <c r="D1055">
        <v>894.39266708976402</v>
      </c>
      <c r="F1055">
        <v>1.2499999999999729E-3</v>
      </c>
      <c r="G1055">
        <v>-0.1056073329102363</v>
      </c>
    </row>
    <row r="1056" spans="1:7" x14ac:dyDescent="0.3">
      <c r="A1056" s="2">
        <v>41290</v>
      </c>
      <c r="B1056">
        <v>0</v>
      </c>
      <c r="D1056">
        <v>894.39266708976402</v>
      </c>
      <c r="F1056">
        <v>0</v>
      </c>
      <c r="G1056">
        <v>-0.1056073329102363</v>
      </c>
    </row>
    <row r="1057" spans="1:7" x14ac:dyDescent="0.3">
      <c r="A1057" s="2">
        <v>41291</v>
      </c>
      <c r="B1057">
        <v>0</v>
      </c>
      <c r="D1057">
        <v>912.25818852975931</v>
      </c>
      <c r="F1057">
        <v>1.9975031210986319E-2</v>
      </c>
      <c r="G1057">
        <v>-8.774181147024096E-2</v>
      </c>
    </row>
    <row r="1058" spans="1:7" x14ac:dyDescent="0.3">
      <c r="A1058" s="2">
        <v>41292</v>
      </c>
      <c r="B1058">
        <v>0</v>
      </c>
      <c r="D1058">
        <v>917.84116397975788</v>
      </c>
      <c r="F1058">
        <v>6.1199510403917579E-3</v>
      </c>
      <c r="G1058">
        <v>-8.2158836020242321E-2</v>
      </c>
    </row>
    <row r="1059" spans="1:7" x14ac:dyDescent="0.3">
      <c r="A1059" s="2">
        <v>41296</v>
      </c>
      <c r="B1059">
        <v>0</v>
      </c>
      <c r="D1059">
        <v>932.35690014975398</v>
      </c>
      <c r="F1059">
        <v>1.5815085158150891E-2</v>
      </c>
      <c r="G1059">
        <v>-6.764309985024608E-2</v>
      </c>
    </row>
    <row r="1060" spans="1:7" x14ac:dyDescent="0.3">
      <c r="A1060" s="2">
        <v>41297</v>
      </c>
      <c r="B1060">
        <v>0</v>
      </c>
      <c r="D1060">
        <v>937.93987559975255</v>
      </c>
      <c r="F1060">
        <v>5.9880239520959666E-3</v>
      </c>
      <c r="G1060">
        <v>-6.2060124400247441E-2</v>
      </c>
    </row>
    <row r="1061" spans="1:7" x14ac:dyDescent="0.3">
      <c r="A1061" s="2">
        <v>41298</v>
      </c>
      <c r="B1061">
        <v>0</v>
      </c>
      <c r="D1061">
        <v>937.93987559975255</v>
      </c>
      <c r="F1061">
        <v>0</v>
      </c>
      <c r="G1061">
        <v>-6.2060124400247441E-2</v>
      </c>
    </row>
    <row r="1062" spans="1:7" x14ac:dyDescent="0.3">
      <c r="A1062" s="2">
        <v>41299</v>
      </c>
      <c r="B1062">
        <v>0</v>
      </c>
      <c r="D1062">
        <v>953.57220685974835</v>
      </c>
      <c r="F1062">
        <v>1.6666666666666611E-2</v>
      </c>
      <c r="G1062">
        <v>-4.6427793140251583E-2</v>
      </c>
    </row>
    <row r="1063" spans="1:7" x14ac:dyDescent="0.3">
      <c r="A1063" s="2">
        <v>41302</v>
      </c>
      <c r="B1063">
        <v>0</v>
      </c>
      <c r="D1063">
        <v>950.22242158974927</v>
      </c>
      <c r="F1063">
        <v>-3.5128805620608938E-3</v>
      </c>
      <c r="G1063">
        <v>-4.9777578410250663E-2</v>
      </c>
    </row>
    <row r="1064" spans="1:7" x14ac:dyDescent="0.3">
      <c r="A1064" s="2">
        <v>41303</v>
      </c>
      <c r="B1064">
        <v>0</v>
      </c>
      <c r="D1064">
        <v>962.50496757974599</v>
      </c>
      <c r="F1064">
        <v>1.292596944770863E-2</v>
      </c>
      <c r="G1064">
        <v>-3.7495032420253871E-2</v>
      </c>
    </row>
    <row r="1065" spans="1:7" x14ac:dyDescent="0.3">
      <c r="A1065" s="2">
        <v>41304</v>
      </c>
      <c r="B1065">
        <v>0</v>
      </c>
      <c r="D1065">
        <v>951.33901667974897</v>
      </c>
      <c r="F1065">
        <v>-1.160092807424595E-2</v>
      </c>
      <c r="G1065">
        <v>-4.8660983320250928E-2</v>
      </c>
    </row>
    <row r="1066" spans="1:7" x14ac:dyDescent="0.3">
      <c r="A1066" s="2">
        <v>41305</v>
      </c>
      <c r="B1066">
        <v>0</v>
      </c>
      <c r="D1066">
        <v>943.52285104975101</v>
      </c>
      <c r="F1066">
        <v>-8.2159624413146171E-3</v>
      </c>
      <c r="G1066">
        <v>-5.6477148950248912E-2</v>
      </c>
    </row>
    <row r="1067" spans="1:7" x14ac:dyDescent="0.3">
      <c r="A1067" s="2">
        <v>41306</v>
      </c>
      <c r="B1067">
        <v>0</v>
      </c>
      <c r="D1067">
        <v>972.55432338974356</v>
      </c>
      <c r="F1067">
        <v>3.0769230769230878E-2</v>
      </c>
      <c r="G1067">
        <v>-2.7445676610256431E-2</v>
      </c>
    </row>
    <row r="1068" spans="1:7" x14ac:dyDescent="0.3">
      <c r="A1068" s="2">
        <v>41309</v>
      </c>
      <c r="B1068">
        <v>0</v>
      </c>
      <c r="D1068">
        <v>940.17306577975194</v>
      </c>
      <c r="F1068">
        <v>-3.3295063145809538E-2</v>
      </c>
      <c r="G1068">
        <v>-5.9826934220247978E-2</v>
      </c>
    </row>
    <row r="1069" spans="1:7" x14ac:dyDescent="0.3">
      <c r="A1069" s="2">
        <v>41310</v>
      </c>
      <c r="B1069">
        <v>0</v>
      </c>
      <c r="D1069">
        <v>966.97134793974487</v>
      </c>
      <c r="F1069">
        <v>2.8503562945368269E-2</v>
      </c>
      <c r="G1069">
        <v>-3.3028652060254959E-2</v>
      </c>
    </row>
    <row r="1070" spans="1:7" x14ac:dyDescent="0.3">
      <c r="A1070" s="2">
        <v>41311</v>
      </c>
      <c r="B1070">
        <v>0</v>
      </c>
      <c r="D1070">
        <v>970.32113320974395</v>
      </c>
      <c r="F1070">
        <v>3.4642032332563581E-3</v>
      </c>
      <c r="G1070">
        <v>-2.967886679025589E-2</v>
      </c>
    </row>
    <row r="1071" spans="1:7" x14ac:dyDescent="0.3">
      <c r="A1071" s="2">
        <v>41312</v>
      </c>
      <c r="B1071">
        <v>0</v>
      </c>
      <c r="D1071">
        <v>966.97134793974487</v>
      </c>
      <c r="F1071">
        <v>-3.4522439585730198E-3</v>
      </c>
      <c r="G1071">
        <v>-3.3028652060254959E-2</v>
      </c>
    </row>
    <row r="1072" spans="1:7" x14ac:dyDescent="0.3">
      <c r="A1072" s="2">
        <v>41313</v>
      </c>
      <c r="B1072">
        <v>0</v>
      </c>
      <c r="D1072">
        <v>981.48708410974098</v>
      </c>
      <c r="F1072">
        <v>1.5011547344110809E-2</v>
      </c>
      <c r="G1072">
        <v>-1.851291589025883E-2</v>
      </c>
    </row>
    <row r="1073" spans="1:7" x14ac:dyDescent="0.3">
      <c r="A1073" s="2">
        <v>41316</v>
      </c>
      <c r="B1073">
        <v>0</v>
      </c>
      <c r="D1073">
        <v>981.48708410974098</v>
      </c>
      <c r="F1073">
        <v>0</v>
      </c>
      <c r="G1073">
        <v>-1.851291589025883E-2</v>
      </c>
    </row>
    <row r="1074" spans="1:7" x14ac:dyDescent="0.3">
      <c r="A1074" s="2">
        <v>41317</v>
      </c>
      <c r="B1074">
        <v>0</v>
      </c>
      <c r="D1074">
        <v>985.95346446973986</v>
      </c>
      <c r="F1074">
        <v>4.550625711035261E-3</v>
      </c>
      <c r="G1074">
        <v>-1.4046535530260029E-2</v>
      </c>
    </row>
    <row r="1075" spans="1:7" x14ac:dyDescent="0.3">
      <c r="A1075" s="2">
        <v>41318</v>
      </c>
      <c r="B1075">
        <v>0</v>
      </c>
      <c r="D1075">
        <v>988.18665464973924</v>
      </c>
      <c r="F1075">
        <v>2.2650056625141972E-3</v>
      </c>
      <c r="G1075">
        <v>-1.181334535026057E-2</v>
      </c>
    </row>
    <row r="1076" spans="1:7" x14ac:dyDescent="0.3">
      <c r="A1076" s="2">
        <v>41319</v>
      </c>
      <c r="B1076">
        <v>0</v>
      </c>
      <c r="D1076">
        <v>991.53643991973854</v>
      </c>
      <c r="F1076">
        <v>3.3898305084747449E-3</v>
      </c>
      <c r="G1076">
        <v>-8.4635600802612787E-3</v>
      </c>
    </row>
    <row r="1077" spans="1:7" x14ac:dyDescent="0.3">
      <c r="A1077" s="2">
        <v>41320</v>
      </c>
      <c r="B1077">
        <v>0</v>
      </c>
      <c r="D1077">
        <v>987.07005955973955</v>
      </c>
      <c r="F1077">
        <v>-4.5045045045046814E-3</v>
      </c>
      <c r="G1077">
        <v>-1.29299404402603E-2</v>
      </c>
    </row>
    <row r="1078" spans="1:7" x14ac:dyDescent="0.3">
      <c r="A1078" s="2">
        <v>41324</v>
      </c>
      <c r="B1078">
        <v>0</v>
      </c>
      <c r="D1078">
        <v>1008.285366269734</v>
      </c>
      <c r="F1078">
        <v>2.1493212669683182E-2</v>
      </c>
      <c r="G1078">
        <v>8.2853662697339736E-3</v>
      </c>
    </row>
    <row r="1079" spans="1:7" x14ac:dyDescent="0.3">
      <c r="A1079" s="2">
        <v>41325</v>
      </c>
      <c r="B1079">
        <v>0</v>
      </c>
      <c r="D1079">
        <v>971.43772829974364</v>
      </c>
      <c r="F1079">
        <v>-3.6544850498338888E-2</v>
      </c>
      <c r="G1079">
        <v>-2.856227170025627E-2</v>
      </c>
    </row>
    <row r="1080" spans="1:7" x14ac:dyDescent="0.3">
      <c r="A1080" s="2">
        <v>41326</v>
      </c>
      <c r="B1080">
        <v>0</v>
      </c>
      <c r="D1080">
        <v>953.57220685974835</v>
      </c>
      <c r="F1080">
        <v>-1.8390804597701149E-2</v>
      </c>
      <c r="G1080">
        <v>-4.6427793140251583E-2</v>
      </c>
    </row>
    <row r="1081" spans="1:7" x14ac:dyDescent="0.3">
      <c r="A1081" s="2">
        <v>41327</v>
      </c>
      <c r="B1081">
        <v>-1</v>
      </c>
      <c r="C1081">
        <v>8.776209999999999</v>
      </c>
      <c r="D1081">
        <v>953.57220685974835</v>
      </c>
      <c r="E1081">
        <v>191.40226394738951</v>
      </c>
      <c r="F1081">
        <v>0</v>
      </c>
      <c r="G1081">
        <v>-4.6427793140251583E-2</v>
      </c>
    </row>
    <row r="1082" spans="1:7" x14ac:dyDescent="0.3">
      <c r="A1082" s="2">
        <v>41330</v>
      </c>
      <c r="B1082">
        <v>1</v>
      </c>
      <c r="C1082">
        <v>8.9339200000000005</v>
      </c>
      <c r="D1082">
        <v>885.91002795367672</v>
      </c>
      <c r="F1082">
        <v>-7.0956534197754162E-2</v>
      </c>
      <c r="G1082">
        <v>-0.11408997204632319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885.91002795367672</v>
      </c>
      <c r="E1083">
        <v>-52.021063786031732</v>
      </c>
      <c r="F1083">
        <v>0</v>
      </c>
      <c r="G1083">
        <v>-0.11408997204632319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919.08512335259297</v>
      </c>
      <c r="F1084">
        <v>3.7447477003444529E-2</v>
      </c>
      <c r="G1084">
        <v>-8.0914876647407041E-2</v>
      </c>
    </row>
    <row r="1085" spans="1:7" x14ac:dyDescent="0.3">
      <c r="A1085" s="2">
        <v>41333</v>
      </c>
      <c r="B1085">
        <v>0</v>
      </c>
      <c r="D1085">
        <v>911.74921016733856</v>
      </c>
      <c r="F1085">
        <v>-7.9817559863168963E-3</v>
      </c>
      <c r="G1085">
        <v>-8.8250789832661436E-2</v>
      </c>
    </row>
    <row r="1086" spans="1:7" x14ac:dyDescent="0.3">
      <c r="A1086" s="2">
        <v>41334</v>
      </c>
      <c r="B1086">
        <v>0</v>
      </c>
      <c r="D1086">
        <v>924.32506134206051</v>
      </c>
      <c r="F1086">
        <v>1.379310344827589E-2</v>
      </c>
      <c r="G1086">
        <v>-7.5674938657939506E-2</v>
      </c>
    </row>
    <row r="1087" spans="1:7" x14ac:dyDescent="0.3">
      <c r="A1087" s="2">
        <v>41337</v>
      </c>
      <c r="B1087">
        <v>0</v>
      </c>
      <c r="D1087">
        <v>937.94890011467578</v>
      </c>
      <c r="F1087">
        <v>1.473922902494307E-2</v>
      </c>
      <c r="G1087">
        <v>-6.2051099885324312E-2</v>
      </c>
    </row>
    <row r="1088" spans="1:7" x14ac:dyDescent="0.3">
      <c r="A1088" s="2">
        <v>41338</v>
      </c>
      <c r="B1088">
        <v>0</v>
      </c>
      <c r="D1088">
        <v>964.14859006201311</v>
      </c>
      <c r="F1088">
        <v>2.7932960893854771E-2</v>
      </c>
      <c r="G1088">
        <v>-3.5851409937986967E-2</v>
      </c>
    </row>
    <row r="1089" spans="1:7" x14ac:dyDescent="0.3">
      <c r="A1089" s="2">
        <v>41339</v>
      </c>
      <c r="B1089">
        <v>0</v>
      </c>
      <c r="D1089">
        <v>968.34054045358721</v>
      </c>
      <c r="F1089">
        <v>4.3478260869567187E-3</v>
      </c>
      <c r="G1089">
        <v>-3.1659459546412798E-2</v>
      </c>
    </row>
    <row r="1090" spans="1:7" x14ac:dyDescent="0.3">
      <c r="A1090" s="2">
        <v>41340</v>
      </c>
      <c r="B1090">
        <v>0</v>
      </c>
      <c r="D1090">
        <v>972.53249084516108</v>
      </c>
      <c r="F1090">
        <v>4.3290043290042926E-3</v>
      </c>
      <c r="G1090">
        <v>-2.7467509154838868E-2</v>
      </c>
    </row>
    <row r="1091" spans="1:7" x14ac:dyDescent="0.3">
      <c r="A1091" s="2">
        <v>41341</v>
      </c>
      <c r="B1091">
        <v>0</v>
      </c>
      <c r="D1091">
        <v>985.10834201988314</v>
      </c>
      <c r="F1091">
        <v>1.2931034482758671E-2</v>
      </c>
      <c r="G1091">
        <v>-1.4891657980116929E-2</v>
      </c>
    </row>
    <row r="1092" spans="1:7" x14ac:dyDescent="0.3">
      <c r="A1092" s="2">
        <v>41344</v>
      </c>
      <c r="B1092">
        <v>0</v>
      </c>
      <c r="D1092">
        <v>995.58821799881798</v>
      </c>
      <c r="F1092">
        <v>1.0638297872340269E-2</v>
      </c>
      <c r="G1092">
        <v>-4.4117820011821962E-3</v>
      </c>
    </row>
    <row r="1093" spans="1:7" x14ac:dyDescent="0.3">
      <c r="A1093" s="2">
        <v>41345</v>
      </c>
      <c r="B1093">
        <v>0</v>
      </c>
      <c r="D1093">
        <v>990.34828000935045</v>
      </c>
      <c r="F1093">
        <v>-5.2631578947369686E-3</v>
      </c>
      <c r="G1093">
        <v>-9.651719990649732E-3</v>
      </c>
    </row>
    <row r="1094" spans="1:7" x14ac:dyDescent="0.3">
      <c r="A1094" s="2">
        <v>41346</v>
      </c>
      <c r="B1094">
        <v>0</v>
      </c>
      <c r="D1094">
        <v>993.4922428030311</v>
      </c>
      <c r="F1094">
        <v>3.1746031746033849E-3</v>
      </c>
      <c r="G1094">
        <v>-6.5077571969690551E-3</v>
      </c>
    </row>
    <row r="1095" spans="1:7" x14ac:dyDescent="0.3">
      <c r="A1095" s="2">
        <v>41347</v>
      </c>
      <c r="B1095">
        <v>0</v>
      </c>
      <c r="D1095">
        <v>1009.212056771433</v>
      </c>
      <c r="F1095">
        <v>1.582278481012667E-2</v>
      </c>
      <c r="G1095">
        <v>9.2120567714333301E-3</v>
      </c>
    </row>
    <row r="1096" spans="1:7" x14ac:dyDescent="0.3">
      <c r="A1096" s="2">
        <v>41348</v>
      </c>
      <c r="B1096">
        <v>0</v>
      </c>
      <c r="D1096">
        <v>1005.020106379859</v>
      </c>
      <c r="F1096">
        <v>-4.1536863966771254E-3</v>
      </c>
      <c r="G1096">
        <v>5.0201063798593903E-3</v>
      </c>
    </row>
    <row r="1097" spans="1:7" x14ac:dyDescent="0.3">
      <c r="A1097" s="2">
        <v>41351</v>
      </c>
      <c r="B1097">
        <v>0</v>
      </c>
      <c r="D1097">
        <v>988.25230481356346</v>
      </c>
      <c r="F1097">
        <v>-1.668404588112626E-2</v>
      </c>
      <c r="G1097">
        <v>-1.1747695186436591E-2</v>
      </c>
    </row>
    <row r="1098" spans="1:7" x14ac:dyDescent="0.3">
      <c r="A1098" s="2">
        <v>41352</v>
      </c>
      <c r="B1098">
        <v>0</v>
      </c>
      <c r="D1098">
        <v>983.01236682409615</v>
      </c>
      <c r="F1098">
        <v>-5.3022269353126816E-3</v>
      </c>
      <c r="G1098">
        <v>-1.6987633175903901E-2</v>
      </c>
    </row>
    <row r="1099" spans="1:7" x14ac:dyDescent="0.3">
      <c r="A1099" s="2">
        <v>41353</v>
      </c>
      <c r="B1099">
        <v>0</v>
      </c>
      <c r="D1099">
        <v>1000.828155988286</v>
      </c>
      <c r="F1099">
        <v>1.8123667377398789E-2</v>
      </c>
      <c r="G1099">
        <v>8.2815598828545056E-4</v>
      </c>
    </row>
    <row r="1100" spans="1:7" x14ac:dyDescent="0.3">
      <c r="A1100" s="2">
        <v>41354</v>
      </c>
      <c r="B1100">
        <v>0</v>
      </c>
      <c r="D1100">
        <v>976.72444123673517</v>
      </c>
      <c r="F1100">
        <v>-2.408376963350789E-2</v>
      </c>
      <c r="G1100">
        <v>-2.3275558763264929E-2</v>
      </c>
    </row>
    <row r="1101" spans="1:7" x14ac:dyDescent="0.3">
      <c r="A1101" s="2">
        <v>41355</v>
      </c>
      <c r="B1101">
        <v>0</v>
      </c>
      <c r="D1101">
        <v>998.73218079249841</v>
      </c>
      <c r="F1101">
        <v>2.2532188841201561E-2</v>
      </c>
      <c r="G1101">
        <v>-1.2678192075017409E-3</v>
      </c>
    </row>
    <row r="1102" spans="1:7" x14ac:dyDescent="0.3">
      <c r="A1102" s="2">
        <v>41358</v>
      </c>
      <c r="B1102">
        <v>0</v>
      </c>
      <c r="D1102">
        <v>989.30029241145701</v>
      </c>
      <c r="F1102">
        <v>-9.4438614900314022E-3</v>
      </c>
      <c r="G1102">
        <v>-1.0699707588543109E-2</v>
      </c>
    </row>
    <row r="1103" spans="1:7" x14ac:dyDescent="0.3">
      <c r="A1103" s="2">
        <v>41359</v>
      </c>
      <c r="B1103">
        <v>0</v>
      </c>
      <c r="D1103">
        <v>1010.260044369327</v>
      </c>
      <c r="F1103">
        <v>2.1186440677966271E-2</v>
      </c>
      <c r="G1103">
        <v>1.026004436932682E-2</v>
      </c>
    </row>
    <row r="1104" spans="1:7" x14ac:dyDescent="0.3">
      <c r="A1104" s="2">
        <v>41360</v>
      </c>
      <c r="B1104">
        <v>0</v>
      </c>
      <c r="D1104">
        <v>1010.260044369327</v>
      </c>
      <c r="F1104">
        <v>0</v>
      </c>
      <c r="G1104">
        <v>1.026004436932682E-2</v>
      </c>
    </row>
    <row r="1105" spans="1:7" x14ac:dyDescent="0.3">
      <c r="A1105" s="2">
        <v>41361</v>
      </c>
      <c r="B1105">
        <v>0</v>
      </c>
      <c r="D1105">
        <v>1016.547969956688</v>
      </c>
      <c r="F1105">
        <v>6.2240663900414717E-3</v>
      </c>
      <c r="G1105">
        <v>1.6547969956687721E-2</v>
      </c>
    </row>
    <row r="1106" spans="1:7" x14ac:dyDescent="0.3">
      <c r="A1106" s="2">
        <v>41365</v>
      </c>
      <c r="B1106">
        <v>0</v>
      </c>
      <c r="D1106">
        <v>1008.16406917354</v>
      </c>
      <c r="F1106">
        <v>-8.2474226804123418E-3</v>
      </c>
      <c r="G1106">
        <v>8.1640691735398452E-3</v>
      </c>
    </row>
    <row r="1107" spans="1:7" x14ac:dyDescent="0.3">
      <c r="A1107" s="2">
        <v>41366</v>
      </c>
      <c r="B1107">
        <v>0</v>
      </c>
      <c r="D1107">
        <v>1022.835895544049</v>
      </c>
      <c r="F1107">
        <v>1.4553014553014609E-2</v>
      </c>
      <c r="G1107">
        <v>2.283589554404886E-2</v>
      </c>
    </row>
    <row r="1108" spans="1:7" x14ac:dyDescent="0.3">
      <c r="A1108" s="2">
        <v>41367</v>
      </c>
      <c r="B1108">
        <v>0</v>
      </c>
      <c r="D1108">
        <v>989.30029241145701</v>
      </c>
      <c r="F1108">
        <v>-3.2786885245901683E-2</v>
      </c>
      <c r="G1108">
        <v>-1.069970758854299E-2</v>
      </c>
    </row>
    <row r="1109" spans="1:7" x14ac:dyDescent="0.3">
      <c r="A1109" s="2">
        <v>41368</v>
      </c>
      <c r="B1109">
        <v>0</v>
      </c>
      <c r="D1109">
        <v>1002.924131184073</v>
      </c>
      <c r="F1109">
        <v>1.377118644067798E-2</v>
      </c>
      <c r="G1109">
        <v>2.92413118407242E-3</v>
      </c>
    </row>
    <row r="1110" spans="1:7" x14ac:dyDescent="0.3">
      <c r="A1110" s="2">
        <v>41369</v>
      </c>
      <c r="B1110">
        <v>0</v>
      </c>
      <c r="D1110">
        <v>990.34828000935045</v>
      </c>
      <c r="F1110">
        <v>-1.2539184952978229E-2</v>
      </c>
      <c r="G1110">
        <v>-9.6517199906496209E-3</v>
      </c>
    </row>
    <row r="1111" spans="1:7" x14ac:dyDescent="0.3">
      <c r="A1111" s="2">
        <v>41372</v>
      </c>
      <c r="B1111">
        <v>0</v>
      </c>
      <c r="D1111">
        <v>1010.260044369327</v>
      </c>
      <c r="F1111">
        <v>2.0105820105820179E-2</v>
      </c>
      <c r="G1111">
        <v>1.026004436932682E-2</v>
      </c>
    </row>
    <row r="1112" spans="1:7" x14ac:dyDescent="0.3">
      <c r="A1112" s="2">
        <v>41373</v>
      </c>
      <c r="B1112">
        <v>0</v>
      </c>
      <c r="D1112">
        <v>1018.643945152475</v>
      </c>
      <c r="F1112">
        <v>8.2987551867219622E-3</v>
      </c>
      <c r="G1112">
        <v>1.8643945152474691E-2</v>
      </c>
    </row>
    <row r="1113" spans="1:7" x14ac:dyDescent="0.3">
      <c r="A1113" s="2">
        <v>41374</v>
      </c>
      <c r="B1113">
        <v>0</v>
      </c>
      <c r="D1113">
        <v>1058.467473872427</v>
      </c>
      <c r="F1113">
        <v>3.9094650205761187E-2</v>
      </c>
      <c r="G1113">
        <v>5.8467473872427338E-2</v>
      </c>
    </row>
    <row r="1114" spans="1:7" x14ac:dyDescent="0.3">
      <c r="A1114" s="2">
        <v>41375</v>
      </c>
      <c r="B1114">
        <v>0</v>
      </c>
      <c r="D1114">
        <v>1067.899362253469</v>
      </c>
      <c r="F1114">
        <v>8.9108910891089188E-3</v>
      </c>
      <c r="G1114">
        <v>6.7899362253468709E-2</v>
      </c>
    </row>
    <row r="1115" spans="1:7" x14ac:dyDescent="0.3">
      <c r="A1115" s="2">
        <v>41376</v>
      </c>
      <c r="B1115">
        <v>0</v>
      </c>
      <c r="D1115">
        <v>1060.5634490682139</v>
      </c>
      <c r="F1115">
        <v>-6.869479882237628E-3</v>
      </c>
      <c r="G1115">
        <v>6.0563449068214092E-2</v>
      </c>
    </row>
    <row r="1116" spans="1:7" x14ac:dyDescent="0.3">
      <c r="A1116" s="2">
        <v>41379</v>
      </c>
      <c r="B1116">
        <v>0</v>
      </c>
      <c r="D1116">
        <v>988.25230481356346</v>
      </c>
      <c r="F1116">
        <v>-6.8181818181818121E-2</v>
      </c>
      <c r="G1116">
        <v>-1.1747695186436809E-2</v>
      </c>
    </row>
    <row r="1117" spans="1:7" x14ac:dyDescent="0.3">
      <c r="A1117" s="2">
        <v>41380</v>
      </c>
      <c r="B1117">
        <v>-1</v>
      </c>
      <c r="C1117">
        <v>9.80518</v>
      </c>
      <c r="D1117">
        <v>988.25230481356346</v>
      </c>
      <c r="E1117">
        <v>141.66067555765491</v>
      </c>
      <c r="F1117">
        <v>0</v>
      </c>
      <c r="G1117">
        <v>-1.1747695186436809E-2</v>
      </c>
    </row>
    <row r="1118" spans="1:7" x14ac:dyDescent="0.3">
      <c r="A1118" s="2">
        <v>41381</v>
      </c>
      <c r="B1118">
        <v>1</v>
      </c>
      <c r="C1118">
        <v>9.63462</v>
      </c>
      <c r="D1118">
        <v>962.13515625434377</v>
      </c>
      <c r="F1118">
        <v>-2.6427612090564989E-2</v>
      </c>
      <c r="G1118">
        <v>-3.7864843745656462E-2</v>
      </c>
    </row>
    <row r="1119" spans="1:7" x14ac:dyDescent="0.3">
      <c r="A1119" s="2">
        <v>41382</v>
      </c>
      <c r="B1119">
        <v>0</v>
      </c>
      <c r="D1119">
        <v>946.74919959782437</v>
      </c>
      <c r="F1119">
        <v>-1.599147121535183E-2</v>
      </c>
      <c r="G1119">
        <v>-5.325080040217578E-2</v>
      </c>
    </row>
    <row r="1120" spans="1:7" x14ac:dyDescent="0.3">
      <c r="A1120" s="2">
        <v>41383</v>
      </c>
      <c r="B1120">
        <v>0</v>
      </c>
      <c r="D1120">
        <v>969.31526936071941</v>
      </c>
      <c r="F1120">
        <v>2.3835319609967431E-2</v>
      </c>
      <c r="G1120">
        <v>-3.0684730639280788E-2</v>
      </c>
    </row>
    <row r="1121" spans="1:7" x14ac:dyDescent="0.3">
      <c r="A1121" s="2">
        <v>41386</v>
      </c>
      <c r="B1121">
        <v>-1</v>
      </c>
      <c r="C1121">
        <v>9.5554299999999994</v>
      </c>
      <c r="D1121">
        <v>969.31526936071941</v>
      </c>
      <c r="E1121">
        <v>-8.1227593841985026</v>
      </c>
      <c r="F1121">
        <v>0</v>
      </c>
      <c r="G1121">
        <v>-3.0684730639280788E-2</v>
      </c>
    </row>
    <row r="1122" spans="1:7" x14ac:dyDescent="0.3">
      <c r="A1122" s="2">
        <v>41387</v>
      </c>
      <c r="B1122">
        <v>1</v>
      </c>
      <c r="C1122">
        <v>9.7447300000000006</v>
      </c>
      <c r="D1122">
        <v>983.7653802596393</v>
      </c>
      <c r="F1122">
        <v>1.4907544898627331E-2</v>
      </c>
      <c r="G1122">
        <v>-1.6234619740360778E-2</v>
      </c>
    </row>
    <row r="1123" spans="1:7" x14ac:dyDescent="0.3">
      <c r="A1123" s="2">
        <v>41388</v>
      </c>
      <c r="B1123">
        <v>0</v>
      </c>
      <c r="D1123">
        <v>985.75479457765664</v>
      </c>
      <c r="F1123">
        <v>2.0222446916076109E-3</v>
      </c>
      <c r="G1123">
        <v>-1.4245205422343419E-2</v>
      </c>
    </row>
    <row r="1124" spans="1:7" x14ac:dyDescent="0.3">
      <c r="A1124" s="2">
        <v>41389</v>
      </c>
      <c r="B1124">
        <v>0</v>
      </c>
      <c r="D1124">
        <v>997.69128048576147</v>
      </c>
      <c r="F1124">
        <v>1.210898082744705E-2</v>
      </c>
      <c r="G1124">
        <v>-2.3087195142386112E-3</v>
      </c>
    </row>
    <row r="1125" spans="1:7" x14ac:dyDescent="0.3">
      <c r="A1125" s="2">
        <v>41390</v>
      </c>
      <c r="B1125">
        <v>0</v>
      </c>
      <c r="D1125">
        <v>992.71774469071784</v>
      </c>
      <c r="F1125">
        <v>-4.9850448654037427E-3</v>
      </c>
      <c r="G1125">
        <v>-7.2822553092822817E-3</v>
      </c>
    </row>
    <row r="1126" spans="1:7" x14ac:dyDescent="0.3">
      <c r="A1126" s="2">
        <v>41393</v>
      </c>
      <c r="B1126">
        <v>0</v>
      </c>
      <c r="D1126">
        <v>1011.617180711884</v>
      </c>
      <c r="F1126">
        <v>1.9038076152304569E-2</v>
      </c>
      <c r="G1126">
        <v>1.161718071188367E-2</v>
      </c>
    </row>
    <row r="1127" spans="1:7" x14ac:dyDescent="0.3">
      <c r="A1127" s="2">
        <v>41394</v>
      </c>
      <c r="B1127">
        <v>0</v>
      </c>
      <c r="D1127">
        <v>1017.585423665936</v>
      </c>
      <c r="F1127">
        <v>5.8997050147493457E-3</v>
      </c>
      <c r="G1127">
        <v>1.758542366593607E-2</v>
      </c>
    </row>
    <row r="1128" spans="1:7" x14ac:dyDescent="0.3">
      <c r="A1128" s="2">
        <v>41395</v>
      </c>
      <c r="B1128">
        <v>0</v>
      </c>
      <c r="D1128">
        <v>991.72303753170911</v>
      </c>
      <c r="F1128">
        <v>-2.5415444770283461E-2</v>
      </c>
      <c r="G1128">
        <v>-8.2769624682910159E-3</v>
      </c>
    </row>
    <row r="1129" spans="1:7" x14ac:dyDescent="0.3">
      <c r="A1129" s="2">
        <v>41396</v>
      </c>
      <c r="B1129">
        <v>0</v>
      </c>
      <c r="D1129">
        <v>1017.585423665936</v>
      </c>
      <c r="F1129">
        <v>2.6078234704112409E-2</v>
      </c>
      <c r="G1129">
        <v>1.758542366593607E-2</v>
      </c>
    </row>
    <row r="1130" spans="1:7" x14ac:dyDescent="0.3">
      <c r="A1130" s="2">
        <v>41397</v>
      </c>
      <c r="B1130">
        <v>0</v>
      </c>
      <c r="D1130">
        <v>1047.4266384361979</v>
      </c>
      <c r="F1130">
        <v>2.932551319648069E-2</v>
      </c>
      <c r="G1130">
        <v>4.7426638436197877E-2</v>
      </c>
    </row>
    <row r="1131" spans="1:7" x14ac:dyDescent="0.3">
      <c r="A1131" s="2">
        <v>41400</v>
      </c>
      <c r="B1131">
        <v>0</v>
      </c>
      <c r="D1131">
        <v>1058.368417185294</v>
      </c>
      <c r="F1131">
        <v>1.0446343779677351E-2</v>
      </c>
      <c r="G1131">
        <v>5.8368417185294293E-2</v>
      </c>
    </row>
    <row r="1132" spans="1:7" x14ac:dyDescent="0.3">
      <c r="A1132" s="2">
        <v>41401</v>
      </c>
      <c r="B1132">
        <v>0</v>
      </c>
      <c r="D1132">
        <v>1073.289024570425</v>
      </c>
      <c r="F1132">
        <v>1.409774436090205E-2</v>
      </c>
      <c r="G1132">
        <v>7.3289024570425187E-2</v>
      </c>
    </row>
    <row r="1133" spans="1:7" x14ac:dyDescent="0.3">
      <c r="A1133" s="2">
        <v>41402</v>
      </c>
      <c r="B1133">
        <v>0</v>
      </c>
      <c r="D1133">
        <v>1089.2043391145651</v>
      </c>
      <c r="F1133">
        <v>1.482854494902686E-2</v>
      </c>
      <c r="G1133">
        <v>8.9204339114564934E-2</v>
      </c>
    </row>
    <row r="1134" spans="1:7" x14ac:dyDescent="0.3">
      <c r="A1134" s="2">
        <v>41403</v>
      </c>
      <c r="B1134">
        <v>0</v>
      </c>
      <c r="D1134">
        <v>1079.257267524478</v>
      </c>
      <c r="F1134">
        <v>-9.1324200913240894E-3</v>
      </c>
      <c r="G1134">
        <v>7.9257267524477815E-2</v>
      </c>
    </row>
    <row r="1135" spans="1:7" x14ac:dyDescent="0.3">
      <c r="A1135" s="2">
        <v>41404</v>
      </c>
      <c r="B1135">
        <v>0</v>
      </c>
      <c r="D1135">
        <v>1090.1990462735739</v>
      </c>
      <c r="F1135">
        <v>1.0138248847926251E-2</v>
      </c>
      <c r="G1135">
        <v>9.019904627357378E-2</v>
      </c>
    </row>
    <row r="1136" spans="1:7" x14ac:dyDescent="0.3">
      <c r="A1136" s="2">
        <v>41407</v>
      </c>
      <c r="B1136">
        <v>0</v>
      </c>
      <c r="D1136">
        <v>1092.1884605915909</v>
      </c>
      <c r="F1136">
        <v>1.824817518248256E-3</v>
      </c>
      <c r="G1136">
        <v>9.2188460591591248E-2</v>
      </c>
    </row>
    <row r="1137" spans="1:7" x14ac:dyDescent="0.3">
      <c r="A1137" s="2">
        <v>41408</v>
      </c>
      <c r="B1137">
        <v>0</v>
      </c>
      <c r="D1137">
        <v>1126.0085039978881</v>
      </c>
      <c r="F1137">
        <v>3.0965391621129209E-2</v>
      </c>
      <c r="G1137">
        <v>0.12600850399788821</v>
      </c>
    </row>
    <row r="1138" spans="1:7" x14ac:dyDescent="0.3">
      <c r="A1138" s="2">
        <v>41409</v>
      </c>
      <c r="B1138">
        <v>0</v>
      </c>
      <c r="D1138">
        <v>1142.918525701037</v>
      </c>
      <c r="F1138">
        <v>1.501766784452307E-2</v>
      </c>
      <c r="G1138">
        <v>0.1429185257010368</v>
      </c>
    </row>
    <row r="1139" spans="1:7" x14ac:dyDescent="0.3">
      <c r="A1139" s="2">
        <v>41410</v>
      </c>
      <c r="B1139">
        <v>0</v>
      </c>
      <c r="D1139">
        <v>1127.997918315906</v>
      </c>
      <c r="F1139">
        <v>-1.3054830287206441E-2</v>
      </c>
      <c r="G1139">
        <v>0.12799791831590571</v>
      </c>
    </row>
    <row r="1140" spans="1:7" x14ac:dyDescent="0.3">
      <c r="A1140" s="2">
        <v>41411</v>
      </c>
      <c r="B1140">
        <v>0</v>
      </c>
      <c r="D1140">
        <v>1159.828547404185</v>
      </c>
      <c r="F1140">
        <v>2.8218694885361769E-2</v>
      </c>
      <c r="G1140">
        <v>0.15982854740418539</v>
      </c>
    </row>
    <row r="1141" spans="1:7" x14ac:dyDescent="0.3">
      <c r="A1141" s="2">
        <v>41414</v>
      </c>
      <c r="B1141">
        <v>0</v>
      </c>
      <c r="D1141">
        <v>1159.828547404185</v>
      </c>
      <c r="F1141">
        <v>0</v>
      </c>
      <c r="G1141">
        <v>0.15982854740418539</v>
      </c>
    </row>
    <row r="1142" spans="1:7" x14ac:dyDescent="0.3">
      <c r="A1142" s="2">
        <v>41415</v>
      </c>
      <c r="B1142">
        <v>0</v>
      </c>
      <c r="D1142">
        <v>1164.8020831992289</v>
      </c>
      <c r="F1142">
        <v>4.2881646655232863E-3</v>
      </c>
      <c r="G1142">
        <v>0.1648020831992292</v>
      </c>
    </row>
    <row r="1143" spans="1:7" x14ac:dyDescent="0.3">
      <c r="A1143" s="2">
        <v>41416</v>
      </c>
      <c r="B1143">
        <v>0</v>
      </c>
      <c r="D1143">
        <v>1139.9344042240109</v>
      </c>
      <c r="F1143">
        <v>-2.134927412467991E-2</v>
      </c>
      <c r="G1143">
        <v>0.13993440422401071</v>
      </c>
    </row>
    <row r="1144" spans="1:7" x14ac:dyDescent="0.3">
      <c r="A1144" s="2">
        <v>41417</v>
      </c>
      <c r="B1144">
        <v>0</v>
      </c>
      <c r="D1144">
        <v>1129.987332633923</v>
      </c>
      <c r="F1144">
        <v>-8.7260034904015349E-3</v>
      </c>
      <c r="G1144">
        <v>0.12998733263392309</v>
      </c>
    </row>
    <row r="1145" spans="1:7" x14ac:dyDescent="0.3">
      <c r="A1145" s="2">
        <v>41418</v>
      </c>
      <c r="B1145">
        <v>0</v>
      </c>
      <c r="D1145">
        <v>1126.0085039978881</v>
      </c>
      <c r="F1145">
        <v>-3.521126760563376E-3</v>
      </c>
      <c r="G1145">
        <v>0.12600850399788821</v>
      </c>
    </row>
    <row r="1146" spans="1:7" x14ac:dyDescent="0.3">
      <c r="A1146" s="2">
        <v>41422</v>
      </c>
      <c r="B1146">
        <v>0</v>
      </c>
      <c r="D1146">
        <v>1146.8973543370721</v>
      </c>
      <c r="F1146">
        <v>1.8551236749116521E-2</v>
      </c>
      <c r="G1146">
        <v>0.14689735433707149</v>
      </c>
    </row>
    <row r="1147" spans="1:7" x14ac:dyDescent="0.3">
      <c r="A1147" s="2">
        <v>41423</v>
      </c>
      <c r="B1147">
        <v>0</v>
      </c>
      <c r="D1147">
        <v>1125.0137968388799</v>
      </c>
      <c r="F1147">
        <v>-1.90806591500432E-2</v>
      </c>
      <c r="G1147">
        <v>0.12501379683887959</v>
      </c>
    </row>
    <row r="1148" spans="1:7" x14ac:dyDescent="0.3">
      <c r="A1148" s="2">
        <v>41424</v>
      </c>
      <c r="B1148">
        <v>0</v>
      </c>
      <c r="D1148">
        <v>1135.955575587976</v>
      </c>
      <c r="F1148">
        <v>9.7259062776304805E-3</v>
      </c>
      <c r="G1148">
        <v>0.1359555755879758</v>
      </c>
    </row>
    <row r="1149" spans="1:7" x14ac:dyDescent="0.3">
      <c r="A1149" s="2">
        <v>41425</v>
      </c>
      <c r="B1149">
        <v>0</v>
      </c>
      <c r="D1149">
        <v>1088.209631955556</v>
      </c>
      <c r="F1149">
        <v>-4.2031523642732098E-2</v>
      </c>
      <c r="G1149">
        <v>8.8209631955556311E-2</v>
      </c>
    </row>
    <row r="1150" spans="1:7" x14ac:dyDescent="0.3">
      <c r="A1150" s="2">
        <v>41428</v>
      </c>
      <c r="B1150">
        <v>-1</v>
      </c>
      <c r="C1150">
        <v>11.0839</v>
      </c>
      <c r="D1150">
        <v>1088.209631955556</v>
      </c>
      <c r="E1150">
        <v>133.20819861297241</v>
      </c>
      <c r="F1150">
        <v>0</v>
      </c>
      <c r="G1150">
        <v>8.8209631955556311E-2</v>
      </c>
    </row>
    <row r="1151" spans="1:7" x14ac:dyDescent="0.3">
      <c r="A1151" s="2">
        <v>41429</v>
      </c>
      <c r="B1151">
        <v>1</v>
      </c>
      <c r="C1151">
        <v>11.13612</v>
      </c>
      <c r="D1151">
        <v>1070.0221863551531</v>
      </c>
      <c r="F1151">
        <v>-1.6713181970022029E-2</v>
      </c>
      <c r="G1151">
        <v>7.0022186355152449E-2</v>
      </c>
    </row>
    <row r="1152" spans="1:7" x14ac:dyDescent="0.3">
      <c r="A1152" s="2">
        <v>41430</v>
      </c>
      <c r="B1152">
        <v>0</v>
      </c>
      <c r="D1152">
        <v>1023.117104213557</v>
      </c>
      <c r="F1152">
        <v>-4.3835616438355873E-2</v>
      </c>
      <c r="G1152">
        <v>2.3117104213556949E-2</v>
      </c>
    </row>
    <row r="1153" spans="1:7" x14ac:dyDescent="0.3">
      <c r="A1153" s="2">
        <v>41431</v>
      </c>
      <c r="B1153">
        <v>0</v>
      </c>
      <c r="D1153">
        <v>1052.4327805520541</v>
      </c>
      <c r="F1153">
        <v>2.8653295128939549E-2</v>
      </c>
      <c r="G1153">
        <v>5.2432780552053908E-2</v>
      </c>
    </row>
    <row r="1154" spans="1:7" x14ac:dyDescent="0.3">
      <c r="A1154" s="2">
        <v>41432</v>
      </c>
      <c r="B1154">
        <v>-1</v>
      </c>
      <c r="C1154">
        <v>11.143840000000001</v>
      </c>
      <c r="D1154">
        <v>1052.4327805520541</v>
      </c>
      <c r="E1154">
        <v>0.75439007111071987</v>
      </c>
      <c r="F1154">
        <v>0</v>
      </c>
      <c r="G1154">
        <v>5.2432780552053908E-2</v>
      </c>
    </row>
    <row r="1155" spans="1:7" x14ac:dyDescent="0.3">
      <c r="A1155" s="2">
        <v>41435</v>
      </c>
      <c r="B1155">
        <v>1</v>
      </c>
      <c r="C1155">
        <v>11.296279999999999</v>
      </c>
      <c r="D1155">
        <v>1041.5994014464909</v>
      </c>
      <c r="F1155">
        <v>-1.0293654194124089E-2</v>
      </c>
      <c r="G1155">
        <v>4.1599401446490658E-2</v>
      </c>
    </row>
    <row r="1156" spans="1:7" x14ac:dyDescent="0.3">
      <c r="A1156" s="2">
        <v>41436</v>
      </c>
      <c r="B1156">
        <v>0</v>
      </c>
      <c r="D1156">
        <v>1009.922854354201</v>
      </c>
      <c r="F1156">
        <v>-3.0411449016100048E-2</v>
      </c>
      <c r="G1156">
        <v>9.9228543542004832E-3</v>
      </c>
    </row>
    <row r="1157" spans="1:7" x14ac:dyDescent="0.3">
      <c r="A1157" s="2">
        <v>41437</v>
      </c>
      <c r="B1157">
        <v>0</v>
      </c>
      <c r="D1157">
        <v>984.76794931032293</v>
      </c>
      <c r="F1157">
        <v>-2.4907749077490719E-2</v>
      </c>
      <c r="G1157">
        <v>-1.5232050689677149E-2</v>
      </c>
    </row>
    <row r="1158" spans="1:7" x14ac:dyDescent="0.3">
      <c r="A1158" s="2">
        <v>41438</v>
      </c>
      <c r="B1158">
        <v>-1</v>
      </c>
      <c r="C1158">
        <v>11.01397</v>
      </c>
      <c r="D1158">
        <v>984.76794931032293</v>
      </c>
      <c r="E1158">
        <v>-26.301782381248589</v>
      </c>
      <c r="F1158">
        <v>0</v>
      </c>
      <c r="G1158">
        <v>-1.5232050689677149E-2</v>
      </c>
    </row>
    <row r="1159" spans="1:7" x14ac:dyDescent="0.3">
      <c r="A1159" s="2">
        <v>41439</v>
      </c>
      <c r="B1159">
        <v>1</v>
      </c>
      <c r="C1159">
        <v>11.016</v>
      </c>
      <c r="D1159">
        <v>967.24666045186041</v>
      </c>
      <c r="F1159">
        <v>-1.7792302106027561E-2</v>
      </c>
      <c r="G1159">
        <v>-3.2753339548139637E-2</v>
      </c>
    </row>
    <row r="1160" spans="1:7" x14ac:dyDescent="0.3">
      <c r="A1160" s="2">
        <v>41442</v>
      </c>
      <c r="B1160">
        <v>0</v>
      </c>
      <c r="D1160">
        <v>991.3831297977016</v>
      </c>
      <c r="F1160">
        <v>2.495378927911274E-2</v>
      </c>
      <c r="G1160">
        <v>-8.616870202298399E-3</v>
      </c>
    </row>
    <row r="1161" spans="1:7" x14ac:dyDescent="0.3">
      <c r="A1161" s="2">
        <v>41443</v>
      </c>
      <c r="B1161">
        <v>0</v>
      </c>
      <c r="D1161">
        <v>1012.837769216227</v>
      </c>
      <c r="F1161">
        <v>2.1641118124436479E-2</v>
      </c>
      <c r="G1161">
        <v>1.283776921622715E-2</v>
      </c>
    </row>
    <row r="1162" spans="1:7" x14ac:dyDescent="0.3">
      <c r="A1162" s="2">
        <v>41444</v>
      </c>
      <c r="B1162">
        <v>0</v>
      </c>
      <c r="D1162">
        <v>973.50426361559698</v>
      </c>
      <c r="F1162">
        <v>-3.8834951456310662E-2</v>
      </c>
      <c r="G1162">
        <v>-2.649573638440306E-2</v>
      </c>
    </row>
    <row r="1163" spans="1:7" x14ac:dyDescent="0.3">
      <c r="A1163" s="2">
        <v>41445</v>
      </c>
      <c r="B1163">
        <v>0</v>
      </c>
      <c r="D1163">
        <v>899.30696895986284</v>
      </c>
      <c r="F1163">
        <v>-7.62167125803489E-2</v>
      </c>
      <c r="G1163">
        <v>-0.1006930310401373</v>
      </c>
    </row>
    <row r="1164" spans="1:7" x14ac:dyDescent="0.3">
      <c r="A1164" s="2">
        <v>41446</v>
      </c>
      <c r="B1164">
        <v>-1</v>
      </c>
      <c r="C1164">
        <v>10.14484</v>
      </c>
      <c r="D1164">
        <v>899.30696895986284</v>
      </c>
      <c r="E1164">
        <v>-77.876765316011529</v>
      </c>
      <c r="F1164">
        <v>0</v>
      </c>
      <c r="G1164">
        <v>-0.1006930310401373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891.56486424313937</v>
      </c>
      <c r="F1165">
        <v>-8.6089677762399841E-3</v>
      </c>
      <c r="G1165">
        <v>-0.1084351357568608</v>
      </c>
    </row>
    <row r="1166" spans="1:7" x14ac:dyDescent="0.3">
      <c r="A1166" s="2">
        <v>41450</v>
      </c>
      <c r="B1166">
        <v>-1</v>
      </c>
      <c r="C1166">
        <v>10.04494</v>
      </c>
      <c r="D1166">
        <v>891.56486424313937</v>
      </c>
      <c r="E1166">
        <v>17.34764387846678</v>
      </c>
      <c r="F1166">
        <v>0</v>
      </c>
      <c r="G1166">
        <v>-0.1084351357568608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893.69971753357231</v>
      </c>
      <c r="F1167">
        <v>2.3945013717485701E-3</v>
      </c>
      <c r="G1167">
        <v>-0.1063002824664278</v>
      </c>
    </row>
    <row r="1168" spans="1:7" x14ac:dyDescent="0.3">
      <c r="A1168" s="2">
        <v>41452</v>
      </c>
      <c r="B1168">
        <v>0</v>
      </c>
      <c r="D1168">
        <v>910.12166592151993</v>
      </c>
      <c r="F1168">
        <v>1.837524177949712E-2</v>
      </c>
      <c r="G1168">
        <v>-8.9878334078480115E-2</v>
      </c>
    </row>
    <row r="1169" spans="1:7" x14ac:dyDescent="0.3">
      <c r="A1169" s="2">
        <v>41453</v>
      </c>
      <c r="B1169">
        <v>0</v>
      </c>
      <c r="D1169">
        <v>891.10677831442274</v>
      </c>
      <c r="F1169">
        <v>-2.0892687559354139E-2</v>
      </c>
      <c r="G1169">
        <v>-0.1088932216855774</v>
      </c>
    </row>
    <row r="1170" spans="1:7" x14ac:dyDescent="0.3">
      <c r="A1170" s="2">
        <v>41456</v>
      </c>
      <c r="B1170">
        <v>0</v>
      </c>
      <c r="D1170">
        <v>913.57891821371959</v>
      </c>
      <c r="F1170">
        <v>2.5218234723569429E-2</v>
      </c>
      <c r="G1170">
        <v>-8.6421081786280496E-2</v>
      </c>
    </row>
    <row r="1171" spans="1:7" x14ac:dyDescent="0.3">
      <c r="A1171" s="2">
        <v>41457</v>
      </c>
      <c r="B1171">
        <v>0</v>
      </c>
      <c r="D1171">
        <v>909.25735284847008</v>
      </c>
      <c r="F1171">
        <v>-4.7303689687796524E-3</v>
      </c>
      <c r="G1171">
        <v>-9.0742647151529909E-2</v>
      </c>
    </row>
    <row r="1172" spans="1:7" x14ac:dyDescent="0.3">
      <c r="A1172" s="2">
        <v>41458</v>
      </c>
      <c r="B1172">
        <v>0</v>
      </c>
      <c r="D1172">
        <v>912.71460514066973</v>
      </c>
      <c r="F1172">
        <v>3.8022813688214359E-3</v>
      </c>
      <c r="G1172">
        <v>-8.728539485933029E-2</v>
      </c>
    </row>
    <row r="1173" spans="1:7" x14ac:dyDescent="0.3">
      <c r="A1173" s="2">
        <v>41460</v>
      </c>
      <c r="B1173">
        <v>0</v>
      </c>
      <c r="D1173">
        <v>941.23693655131558</v>
      </c>
      <c r="F1173">
        <v>3.125E-2</v>
      </c>
      <c r="G1173">
        <v>-5.8763063448684323E-2</v>
      </c>
    </row>
    <row r="1174" spans="1:7" x14ac:dyDescent="0.3">
      <c r="A1174" s="2">
        <v>41463</v>
      </c>
      <c r="B1174">
        <v>0</v>
      </c>
      <c r="D1174">
        <v>957.6588849392632</v>
      </c>
      <c r="F1174">
        <v>1.7447199265381071E-2</v>
      </c>
      <c r="G1174">
        <v>-4.2341115060736678E-2</v>
      </c>
    </row>
    <row r="1175" spans="1:7" x14ac:dyDescent="0.3">
      <c r="A1175" s="2">
        <v>41464</v>
      </c>
      <c r="B1175">
        <v>0</v>
      </c>
      <c r="D1175">
        <v>978.40239869246022</v>
      </c>
      <c r="F1175">
        <v>2.1660649819494671E-2</v>
      </c>
      <c r="G1175">
        <v>-2.1597601307539519E-2</v>
      </c>
    </row>
    <row r="1176" spans="1:7" x14ac:dyDescent="0.3">
      <c r="A1176" s="2">
        <v>41465</v>
      </c>
      <c r="B1176">
        <v>0</v>
      </c>
      <c r="D1176">
        <v>980.13102483856005</v>
      </c>
      <c r="F1176">
        <v>1.7667844522968319E-3</v>
      </c>
      <c r="G1176">
        <v>-1.9868975161439709E-2</v>
      </c>
    </row>
    <row r="1177" spans="1:7" x14ac:dyDescent="0.3">
      <c r="A1177" s="2">
        <v>41466</v>
      </c>
      <c r="B1177">
        <v>0</v>
      </c>
      <c r="D1177">
        <v>1020.753739271904</v>
      </c>
      <c r="F1177">
        <v>4.1446208112874798E-2</v>
      </c>
      <c r="G1177">
        <v>2.07537392719046E-2</v>
      </c>
    </row>
    <row r="1178" spans="1:7" x14ac:dyDescent="0.3">
      <c r="A1178" s="2">
        <v>41467</v>
      </c>
      <c r="B1178">
        <v>0</v>
      </c>
      <c r="D1178">
        <v>1019.889426198854</v>
      </c>
      <c r="F1178">
        <v>-8.4674005080442871E-4</v>
      </c>
      <c r="G1178">
        <v>1.9889426198854698E-2</v>
      </c>
    </row>
    <row r="1179" spans="1:7" x14ac:dyDescent="0.3">
      <c r="A1179" s="2">
        <v>41470</v>
      </c>
      <c r="B1179">
        <v>0</v>
      </c>
      <c r="D1179">
        <v>1033.7184353676521</v>
      </c>
      <c r="F1179">
        <v>1.355932203389831E-2</v>
      </c>
      <c r="G1179">
        <v>3.3718435367652733E-2</v>
      </c>
    </row>
    <row r="1180" spans="1:7" x14ac:dyDescent="0.3">
      <c r="A1180" s="2">
        <v>41471</v>
      </c>
      <c r="B1180">
        <v>0</v>
      </c>
      <c r="D1180">
        <v>1020.753739271904</v>
      </c>
      <c r="F1180">
        <v>-1.2541806020066829E-2</v>
      </c>
      <c r="G1180">
        <v>2.07537392719046E-2</v>
      </c>
    </row>
    <row r="1181" spans="1:7" x14ac:dyDescent="0.3">
      <c r="A1181" s="2">
        <v>41472</v>
      </c>
      <c r="B1181">
        <v>0</v>
      </c>
      <c r="D1181">
        <v>1028.5325569293529</v>
      </c>
      <c r="F1181">
        <v>7.6206604572397474E-3</v>
      </c>
      <c r="G1181">
        <v>2.8532556929353529E-2</v>
      </c>
    </row>
    <row r="1182" spans="1:7" x14ac:dyDescent="0.3">
      <c r="A1182" s="2">
        <v>41473</v>
      </c>
      <c r="B1182">
        <v>0</v>
      </c>
      <c r="D1182">
        <v>1046.683131463401</v>
      </c>
      <c r="F1182">
        <v>1.7647058823529349E-2</v>
      </c>
      <c r="G1182">
        <v>4.6683131463400862E-2</v>
      </c>
    </row>
    <row r="1183" spans="1:7" x14ac:dyDescent="0.3">
      <c r="A1183" s="2">
        <v>41474</v>
      </c>
      <c r="B1183">
        <v>0</v>
      </c>
      <c r="D1183">
        <v>1052.7333229747501</v>
      </c>
      <c r="F1183">
        <v>5.7803468208093012E-3</v>
      </c>
      <c r="G1183">
        <v>5.2733322974749967E-2</v>
      </c>
    </row>
    <row r="1184" spans="1:7" x14ac:dyDescent="0.3">
      <c r="A1184" s="2">
        <v>41477</v>
      </c>
      <c r="B1184">
        <v>0</v>
      </c>
      <c r="D1184">
        <v>1057.919201413049</v>
      </c>
      <c r="F1184">
        <v>4.9261083743843406E-3</v>
      </c>
      <c r="G1184">
        <v>5.7919201413049397E-2</v>
      </c>
    </row>
    <row r="1185" spans="1:7" x14ac:dyDescent="0.3">
      <c r="A1185" s="2">
        <v>41478</v>
      </c>
      <c r="B1185">
        <v>0</v>
      </c>
      <c r="D1185">
        <v>1051.8690099017001</v>
      </c>
      <c r="F1185">
        <v>-5.7189542483662148E-3</v>
      </c>
      <c r="G1185">
        <v>5.1869009901700069E-2</v>
      </c>
    </row>
    <row r="1186" spans="1:7" x14ac:dyDescent="0.3">
      <c r="A1186" s="2">
        <v>41479</v>
      </c>
      <c r="B1186">
        <v>0</v>
      </c>
      <c r="D1186">
        <v>1039.768626879001</v>
      </c>
      <c r="F1186">
        <v>-1.1503697617091141E-2</v>
      </c>
      <c r="G1186">
        <v>3.9768626879001838E-2</v>
      </c>
    </row>
    <row r="1187" spans="1:7" x14ac:dyDescent="0.3">
      <c r="A1187" s="2">
        <v>41480</v>
      </c>
      <c r="B1187">
        <v>0</v>
      </c>
      <c r="D1187">
        <v>1047.54744453645</v>
      </c>
      <c r="F1187">
        <v>7.4812967581046053E-3</v>
      </c>
      <c r="G1187">
        <v>4.7547444536450538E-2</v>
      </c>
    </row>
    <row r="1188" spans="1:7" x14ac:dyDescent="0.3">
      <c r="A1188" s="2">
        <v>41481</v>
      </c>
      <c r="B1188">
        <v>0</v>
      </c>
      <c r="D1188">
        <v>1049.27607068255</v>
      </c>
      <c r="F1188">
        <v>1.6501650165017261E-3</v>
      </c>
      <c r="G1188">
        <v>4.9276070682550348E-2</v>
      </c>
    </row>
    <row r="1189" spans="1:7" x14ac:dyDescent="0.3">
      <c r="A1189" s="2">
        <v>41484</v>
      </c>
      <c r="B1189">
        <v>0</v>
      </c>
      <c r="D1189">
        <v>1039.768626879001</v>
      </c>
      <c r="F1189">
        <v>-9.0609555189457014E-3</v>
      </c>
      <c r="G1189">
        <v>3.9768626879001623E-2</v>
      </c>
    </row>
    <row r="1190" spans="1:7" x14ac:dyDescent="0.3">
      <c r="A1190" s="2">
        <v>41485</v>
      </c>
      <c r="B1190">
        <v>0</v>
      </c>
      <c r="D1190">
        <v>1039.768626879001</v>
      </c>
      <c r="F1190">
        <v>0</v>
      </c>
      <c r="G1190">
        <v>3.9768626879001623E-2</v>
      </c>
    </row>
    <row r="1191" spans="1:7" x14ac:dyDescent="0.3">
      <c r="A1191" s="2">
        <v>41486</v>
      </c>
      <c r="B1191">
        <v>0</v>
      </c>
      <c r="D1191">
        <v>1042.3615660981509</v>
      </c>
      <c r="F1191">
        <v>2.493765586034868E-3</v>
      </c>
      <c r="G1191">
        <v>4.2361566098151122E-2</v>
      </c>
    </row>
    <row r="1192" spans="1:7" x14ac:dyDescent="0.3">
      <c r="A1192" s="2">
        <v>41487</v>
      </c>
      <c r="B1192">
        <v>0</v>
      </c>
      <c r="D1192">
        <v>1076.9340890201461</v>
      </c>
      <c r="F1192">
        <v>3.3167495854063089E-2</v>
      </c>
      <c r="G1192">
        <v>7.6934089020146201E-2</v>
      </c>
    </row>
    <row r="1193" spans="1:7" x14ac:dyDescent="0.3">
      <c r="A1193" s="2">
        <v>41488</v>
      </c>
      <c r="B1193">
        <v>0</v>
      </c>
      <c r="D1193">
        <v>1082.984280531495</v>
      </c>
      <c r="F1193">
        <v>5.6179775280895683E-3</v>
      </c>
      <c r="G1193">
        <v>8.2984280531495092E-2</v>
      </c>
    </row>
    <row r="1194" spans="1:7" x14ac:dyDescent="0.3">
      <c r="A1194" s="2">
        <v>41491</v>
      </c>
      <c r="B1194">
        <v>0</v>
      </c>
      <c r="D1194">
        <v>1079.527028239296</v>
      </c>
      <c r="F1194">
        <v>-3.192338387869031E-3</v>
      </c>
      <c r="G1194">
        <v>7.9527028239295694E-2</v>
      </c>
    </row>
    <row r="1195" spans="1:7" x14ac:dyDescent="0.3">
      <c r="A1195" s="2">
        <v>41492</v>
      </c>
      <c r="B1195">
        <v>0</v>
      </c>
      <c r="D1195">
        <v>1061.376453705248</v>
      </c>
      <c r="F1195">
        <v>-1.6813450760608469E-2</v>
      </c>
      <c r="G1195">
        <v>6.1376453705248357E-2</v>
      </c>
    </row>
    <row r="1196" spans="1:7" x14ac:dyDescent="0.3">
      <c r="A1196" s="2">
        <v>41493</v>
      </c>
      <c r="B1196">
        <v>0</v>
      </c>
      <c r="D1196">
        <v>1050.1403837555999</v>
      </c>
      <c r="F1196">
        <v>-1.058631921824116E-2</v>
      </c>
      <c r="G1196">
        <v>5.0140383755599822E-2</v>
      </c>
    </row>
    <row r="1197" spans="1:7" x14ac:dyDescent="0.3">
      <c r="A1197" s="2">
        <v>41494</v>
      </c>
      <c r="B1197">
        <v>0</v>
      </c>
      <c r="D1197">
        <v>1060.512140632198</v>
      </c>
      <c r="F1197">
        <v>9.8765432098766315E-3</v>
      </c>
      <c r="G1197">
        <v>6.0512140632198452E-2</v>
      </c>
    </row>
    <row r="1198" spans="1:7" x14ac:dyDescent="0.3">
      <c r="A1198" s="2">
        <v>41495</v>
      </c>
      <c r="B1198">
        <v>0</v>
      </c>
      <c r="D1198">
        <v>1052.7333229747501</v>
      </c>
      <c r="F1198">
        <v>-7.3349633251833524E-3</v>
      </c>
      <c r="G1198">
        <v>5.273332297474953E-2</v>
      </c>
    </row>
    <row r="1199" spans="1:7" x14ac:dyDescent="0.3">
      <c r="A1199" s="2">
        <v>41498</v>
      </c>
      <c r="B1199">
        <v>0</v>
      </c>
      <c r="D1199">
        <v>1047.54744453645</v>
      </c>
      <c r="F1199">
        <v>-4.9261083743843406E-3</v>
      </c>
      <c r="G1199">
        <v>4.7547444536450101E-2</v>
      </c>
    </row>
    <row r="1200" spans="1:7" x14ac:dyDescent="0.3">
      <c r="A1200" s="2">
        <v>41499</v>
      </c>
      <c r="B1200">
        <v>0</v>
      </c>
      <c r="D1200">
        <v>1057.919201413049</v>
      </c>
      <c r="F1200">
        <v>9.9009900990101318E-3</v>
      </c>
      <c r="G1200">
        <v>5.791920141304896E-2</v>
      </c>
    </row>
    <row r="1201" spans="1:7" x14ac:dyDescent="0.3">
      <c r="A1201" s="2">
        <v>41500</v>
      </c>
      <c r="B1201">
        <v>0</v>
      </c>
      <c r="D1201">
        <v>1041.4972530251009</v>
      </c>
      <c r="F1201">
        <v>-1.5522875816993411E-2</v>
      </c>
      <c r="G1201">
        <v>4.1497253025101433E-2</v>
      </c>
    </row>
    <row r="1202" spans="1:7" x14ac:dyDescent="0.3">
      <c r="A1202" s="2">
        <v>41501</v>
      </c>
      <c r="B1202">
        <v>0</v>
      </c>
      <c r="D1202">
        <v>995.6886601534577</v>
      </c>
      <c r="F1202">
        <v>-4.3983402489626733E-2</v>
      </c>
      <c r="G1202">
        <v>-4.3113398465421948E-3</v>
      </c>
    </row>
    <row r="1203" spans="1:7" x14ac:dyDescent="0.3">
      <c r="A1203" s="2">
        <v>41502</v>
      </c>
      <c r="B1203">
        <v>-1</v>
      </c>
      <c r="C1203">
        <v>11.42356</v>
      </c>
      <c r="D1203">
        <v>995.6886601534577</v>
      </c>
      <c r="E1203">
        <v>95.788360633825278</v>
      </c>
      <c r="F1203">
        <v>0</v>
      </c>
      <c r="G1203">
        <v>-4.3113398465421948E-3</v>
      </c>
    </row>
    <row r="1204" spans="1:7" x14ac:dyDescent="0.3">
      <c r="A1204" s="2">
        <v>41505</v>
      </c>
      <c r="B1204">
        <v>1</v>
      </c>
      <c r="C1204">
        <v>11.40639</v>
      </c>
      <c r="D1204">
        <v>977.67242692199045</v>
      </c>
      <c r="F1204">
        <v>-1.8094243665173981E-2</v>
      </c>
      <c r="G1204">
        <v>-2.2327573078009481E-2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977.67242692199045</v>
      </c>
      <c r="E1205">
        <v>-4.6055354682506504</v>
      </c>
      <c r="F1205">
        <v>0</v>
      </c>
      <c r="G1205">
        <v>-2.2327573078009481E-2</v>
      </c>
    </row>
    <row r="1206" spans="1:7" x14ac:dyDescent="0.3">
      <c r="A1206" s="2">
        <v>41507</v>
      </c>
      <c r="B1206">
        <v>1</v>
      </c>
      <c r="C1206">
        <v>11.28627</v>
      </c>
      <c r="D1206">
        <v>966.73429613587246</v>
      </c>
      <c r="F1206">
        <v>-1.118793011331465E-2</v>
      </c>
      <c r="G1206">
        <v>-3.3265703864127423E-2</v>
      </c>
    </row>
    <row r="1207" spans="1:7" x14ac:dyDescent="0.3">
      <c r="A1207" s="2">
        <v>41508</v>
      </c>
      <c r="B1207">
        <v>0</v>
      </c>
      <c r="D1207">
        <v>991.85552784549623</v>
      </c>
      <c r="F1207">
        <v>2.5985663082437101E-2</v>
      </c>
      <c r="G1207">
        <v>-8.1444721545036458E-3</v>
      </c>
    </row>
    <row r="1208" spans="1:7" x14ac:dyDescent="0.3">
      <c r="A1208" s="2">
        <v>41509</v>
      </c>
      <c r="B1208">
        <v>0</v>
      </c>
      <c r="D1208">
        <v>1002.250520277065</v>
      </c>
      <c r="F1208">
        <v>1.048034934497832E-2</v>
      </c>
      <c r="G1208">
        <v>2.2505202770650712E-3</v>
      </c>
    </row>
    <row r="1209" spans="1:7" x14ac:dyDescent="0.3">
      <c r="A1209" s="2">
        <v>41512</v>
      </c>
      <c r="B1209">
        <v>0</v>
      </c>
      <c r="D1209">
        <v>990.98927847619893</v>
      </c>
      <c r="F1209">
        <v>-1.1235955056179799E-2</v>
      </c>
      <c r="G1209">
        <v>-9.0107215238008909E-3</v>
      </c>
    </row>
    <row r="1210" spans="1:7" x14ac:dyDescent="0.3">
      <c r="A1210" s="2">
        <v>41513</v>
      </c>
      <c r="B1210">
        <v>0</v>
      </c>
      <c r="D1210">
        <v>943.34556316484327</v>
      </c>
      <c r="F1210">
        <v>-4.8076923076923017E-2</v>
      </c>
      <c r="G1210">
        <v>-5.6654436835156592E-2</v>
      </c>
    </row>
    <row r="1211" spans="1:7" x14ac:dyDescent="0.3">
      <c r="A1211" s="2">
        <v>41514</v>
      </c>
      <c r="B1211">
        <v>-1</v>
      </c>
      <c r="C1211">
        <v>10.984</v>
      </c>
      <c r="D1211">
        <v>943.34556316484327</v>
      </c>
      <c r="E1211">
        <v>-26.184119685751849</v>
      </c>
      <c r="F1211">
        <v>0</v>
      </c>
      <c r="G1211">
        <v>-5.6654436835156592E-2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953.17637958612625</v>
      </c>
      <c r="F1212">
        <v>1.042122505808107E-2</v>
      </c>
      <c r="G1212">
        <v>-4.6823620413873557E-2</v>
      </c>
    </row>
    <row r="1213" spans="1:7" x14ac:dyDescent="0.3">
      <c r="A1213" s="2">
        <v>41516</v>
      </c>
      <c r="B1213">
        <v>0</v>
      </c>
      <c r="D1213">
        <v>942.83450204992948</v>
      </c>
      <c r="F1213">
        <v>-1.084990958408694E-2</v>
      </c>
      <c r="G1213">
        <v>-5.716549795007031E-2</v>
      </c>
    </row>
    <row r="1214" spans="1:7" x14ac:dyDescent="0.3">
      <c r="A1214" s="2">
        <v>41520</v>
      </c>
      <c r="B1214">
        <v>0</v>
      </c>
      <c r="D1214">
        <v>955.76184897017538</v>
      </c>
      <c r="F1214">
        <v>1.371115173674586E-2</v>
      </c>
      <c r="G1214">
        <v>-4.4238151029824542E-2</v>
      </c>
    </row>
    <row r="1215" spans="1:7" x14ac:dyDescent="0.3">
      <c r="A1215" s="2">
        <v>41521</v>
      </c>
      <c r="B1215">
        <v>0</v>
      </c>
      <c r="D1215">
        <v>980.75471968265072</v>
      </c>
      <c r="F1215">
        <v>2.614968440036081E-2</v>
      </c>
      <c r="G1215">
        <v>-1.9245280317349182E-2</v>
      </c>
    </row>
    <row r="1216" spans="1:7" x14ac:dyDescent="0.3">
      <c r="A1216" s="2">
        <v>41522</v>
      </c>
      <c r="B1216">
        <v>0</v>
      </c>
      <c r="D1216">
        <v>981.61654281066717</v>
      </c>
      <c r="F1216">
        <v>8.7873462214416165E-4</v>
      </c>
      <c r="G1216">
        <v>-1.838345718933276E-2</v>
      </c>
    </row>
    <row r="1217" spans="1:7" x14ac:dyDescent="0.3">
      <c r="A1217" s="2">
        <v>41523</v>
      </c>
      <c r="B1217">
        <v>0</v>
      </c>
      <c r="D1217">
        <v>984.20201219471619</v>
      </c>
      <c r="F1217">
        <v>2.633889376645993E-3</v>
      </c>
      <c r="G1217">
        <v>-1.5797987805283738E-2</v>
      </c>
    </row>
    <row r="1218" spans="1:7" x14ac:dyDescent="0.3">
      <c r="A1218" s="2">
        <v>41526</v>
      </c>
      <c r="B1218">
        <v>0</v>
      </c>
      <c r="D1218">
        <v>1013.503998547273</v>
      </c>
      <c r="F1218">
        <v>2.9772329246935181E-2</v>
      </c>
      <c r="G1218">
        <v>1.350399854727335E-2</v>
      </c>
    </row>
    <row r="1219" spans="1:7" x14ac:dyDescent="0.3">
      <c r="A1219" s="2">
        <v>41527</v>
      </c>
      <c r="B1219">
        <v>0</v>
      </c>
      <c r="D1219">
        <v>1035.049576747683</v>
      </c>
      <c r="F1219">
        <v>2.1258503401360599E-2</v>
      </c>
      <c r="G1219">
        <v>3.5049576747683053E-2</v>
      </c>
    </row>
    <row r="1220" spans="1:7" x14ac:dyDescent="0.3">
      <c r="A1220" s="2">
        <v>41528</v>
      </c>
      <c r="B1220">
        <v>0</v>
      </c>
      <c r="D1220">
        <v>1045.39145428388</v>
      </c>
      <c r="F1220">
        <v>9.9916736053289323E-3</v>
      </c>
      <c r="G1220">
        <v>4.5391454283879813E-2</v>
      </c>
    </row>
    <row r="1221" spans="1:7" x14ac:dyDescent="0.3">
      <c r="A1221" s="2">
        <v>41529</v>
      </c>
      <c r="B1221">
        <v>0</v>
      </c>
      <c r="D1221">
        <v>1037.635046131732</v>
      </c>
      <c r="F1221">
        <v>-7.4196207749384069E-3</v>
      </c>
      <c r="G1221">
        <v>3.7635046131732082E-2</v>
      </c>
    </row>
    <row r="1222" spans="1:7" x14ac:dyDescent="0.3">
      <c r="A1222" s="2">
        <v>41530</v>
      </c>
      <c r="B1222">
        <v>0</v>
      </c>
      <c r="D1222">
        <v>1043.6678080278471</v>
      </c>
      <c r="F1222">
        <v>5.8139534883721034E-3</v>
      </c>
      <c r="G1222">
        <v>4.3667808027846762E-2</v>
      </c>
    </row>
    <row r="1223" spans="1:7" x14ac:dyDescent="0.3">
      <c r="A1223" s="2">
        <v>41533</v>
      </c>
      <c r="B1223">
        <v>0</v>
      </c>
      <c r="D1223">
        <v>1061.7660937161911</v>
      </c>
      <c r="F1223">
        <v>1.73410404624279E-2</v>
      </c>
      <c r="G1223">
        <v>6.1766093716191017E-2</v>
      </c>
    </row>
    <row r="1224" spans="1:7" x14ac:dyDescent="0.3">
      <c r="A1224" s="2">
        <v>41534</v>
      </c>
      <c r="B1224">
        <v>0</v>
      </c>
      <c r="D1224">
        <v>1074.6934406364369</v>
      </c>
      <c r="F1224">
        <v>1.2175324675324671E-2</v>
      </c>
      <c r="G1224">
        <v>7.4693440636436792E-2</v>
      </c>
    </row>
    <row r="1225" spans="1:7" x14ac:dyDescent="0.3">
      <c r="A1225" s="2">
        <v>41535</v>
      </c>
      <c r="B1225">
        <v>0</v>
      </c>
      <c r="D1225">
        <v>1114.337304525191</v>
      </c>
      <c r="F1225">
        <v>3.68885324779471E-2</v>
      </c>
      <c r="G1225">
        <v>0.11433730452519079</v>
      </c>
    </row>
    <row r="1226" spans="1:7" x14ac:dyDescent="0.3">
      <c r="A1226" s="2">
        <v>41536</v>
      </c>
      <c r="B1226">
        <v>0</v>
      </c>
      <c r="D1226">
        <v>1109.166365757093</v>
      </c>
      <c r="F1226">
        <v>-4.6403712296985136E-3</v>
      </c>
      <c r="G1226">
        <v>0.10916636575709231</v>
      </c>
    </row>
    <row r="1227" spans="1:7" x14ac:dyDescent="0.3">
      <c r="A1227" s="2">
        <v>41537</v>
      </c>
      <c r="B1227">
        <v>0</v>
      </c>
      <c r="D1227">
        <v>1085.0353181726341</v>
      </c>
      <c r="F1227">
        <v>-2.1756021756021759E-2</v>
      </c>
      <c r="G1227">
        <v>8.5035318172633323E-2</v>
      </c>
    </row>
    <row r="1228" spans="1:7" x14ac:dyDescent="0.3">
      <c r="A1228" s="2">
        <v>41540</v>
      </c>
      <c r="B1228">
        <v>0</v>
      </c>
      <c r="D1228">
        <v>1070.384324996355</v>
      </c>
      <c r="F1228">
        <v>-1.3502779984114199E-2</v>
      </c>
      <c r="G1228">
        <v>7.0384324996354941E-2</v>
      </c>
    </row>
    <row r="1229" spans="1:7" x14ac:dyDescent="0.3">
      <c r="A1229" s="2">
        <v>41541</v>
      </c>
      <c r="B1229">
        <v>0</v>
      </c>
      <c r="D1229">
        <v>1062.6279168442079</v>
      </c>
      <c r="F1229">
        <v>-7.2463768115942351E-3</v>
      </c>
      <c r="G1229">
        <v>6.2627916844207432E-2</v>
      </c>
    </row>
    <row r="1230" spans="1:7" x14ac:dyDescent="0.3">
      <c r="A1230" s="2">
        <v>41542</v>
      </c>
      <c r="B1230">
        <v>0</v>
      </c>
      <c r="D1230">
        <v>1053.147862436027</v>
      </c>
      <c r="F1230">
        <v>-8.921330089213253E-3</v>
      </c>
      <c r="G1230">
        <v>5.3147862436027322E-2</v>
      </c>
    </row>
    <row r="1231" spans="1:7" x14ac:dyDescent="0.3">
      <c r="A1231" s="2">
        <v>41543</v>
      </c>
      <c r="B1231">
        <v>0</v>
      </c>
      <c r="D1231">
        <v>1064.3515631002399</v>
      </c>
      <c r="F1231">
        <v>1.0638297872340269E-2</v>
      </c>
      <c r="G1231">
        <v>6.4351563100240261E-2</v>
      </c>
    </row>
    <row r="1232" spans="1:7" x14ac:dyDescent="0.3">
      <c r="A1232" s="2">
        <v>41544</v>
      </c>
      <c r="B1232">
        <v>0</v>
      </c>
      <c r="D1232">
        <v>1051.424216179995</v>
      </c>
      <c r="F1232">
        <v>-1.2145748987854249E-2</v>
      </c>
      <c r="G1232">
        <v>5.1424216179994493E-2</v>
      </c>
    </row>
    <row r="1233" spans="1:7" x14ac:dyDescent="0.3">
      <c r="A1233" s="2">
        <v>41547</v>
      </c>
      <c r="B1233">
        <v>-1</v>
      </c>
      <c r="C1233">
        <v>11.992990000000001</v>
      </c>
      <c r="D1233">
        <v>1051.424216179995</v>
      </c>
      <c r="E1233">
        <v>90.238052442083927</v>
      </c>
      <c r="F1233">
        <v>0</v>
      </c>
      <c r="G1233">
        <v>5.1424216179994493E-2</v>
      </c>
    </row>
    <row r="1234" spans="1:7" x14ac:dyDescent="0.3">
      <c r="A1234" s="2">
        <v>41548</v>
      </c>
      <c r="B1234">
        <v>1</v>
      </c>
      <c r="C1234">
        <v>12.03702</v>
      </c>
      <c r="D1234">
        <v>1072.648327799599</v>
      </c>
      <c r="F1234">
        <v>2.0186059340268511E-2</v>
      </c>
      <c r="G1234">
        <v>7.2648327799599066E-2</v>
      </c>
    </row>
    <row r="1235" spans="1:7" x14ac:dyDescent="0.3">
      <c r="A1235" s="2">
        <v>41549</v>
      </c>
      <c r="B1235">
        <v>0</v>
      </c>
      <c r="D1235">
        <v>1067.407375057908</v>
      </c>
      <c r="F1235">
        <v>-4.8859934853417997E-3</v>
      </c>
      <c r="G1235">
        <v>6.7407375057907393E-2</v>
      </c>
    </row>
    <row r="1236" spans="1:7" x14ac:dyDescent="0.3">
      <c r="A1236" s="2">
        <v>41550</v>
      </c>
      <c r="B1236">
        <v>0</v>
      </c>
      <c r="D1236">
        <v>1038.582134978602</v>
      </c>
      <c r="F1236">
        <v>-2.7004909983633248E-2</v>
      </c>
      <c r="G1236">
        <v>3.8582134978602411E-2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1038.582134978602</v>
      </c>
      <c r="E1237">
        <v>8.3706750206054039</v>
      </c>
      <c r="F1237">
        <v>0</v>
      </c>
      <c r="G1237">
        <v>3.8582134978602411E-2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1036.232233334596</v>
      </c>
      <c r="F1238">
        <v>-2.262605493454584E-3</v>
      </c>
      <c r="G1238">
        <v>3.6232233334596131E-2</v>
      </c>
    </row>
    <row r="1239" spans="1:7" x14ac:dyDescent="0.3">
      <c r="A1239" s="2">
        <v>41555</v>
      </c>
      <c r="B1239">
        <v>-1</v>
      </c>
      <c r="C1239">
        <v>11.40358</v>
      </c>
      <c r="D1239">
        <v>1036.232233334596</v>
      </c>
      <c r="E1239">
        <v>-40.545211717645323</v>
      </c>
      <c r="F1239">
        <v>0</v>
      </c>
      <c r="G1239">
        <v>3.6232233334596131E-2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1030.2486928911669</v>
      </c>
      <c r="F1240">
        <v>-5.77432379629228E-3</v>
      </c>
      <c r="G1240">
        <v>3.0248692891167162E-2</v>
      </c>
    </row>
    <row r="1241" spans="1:7" x14ac:dyDescent="0.3">
      <c r="A1241" s="2">
        <v>41557</v>
      </c>
      <c r="B1241">
        <v>0</v>
      </c>
      <c r="D1241">
        <v>1097.7322317268331</v>
      </c>
      <c r="F1241">
        <v>6.5502183406113579E-2</v>
      </c>
      <c r="G1241">
        <v>9.7732231726833207E-2</v>
      </c>
    </row>
    <row r="1242" spans="1:7" x14ac:dyDescent="0.3">
      <c r="A1242" s="2">
        <v>41558</v>
      </c>
      <c r="B1242">
        <v>0</v>
      </c>
      <c r="D1242">
        <v>1118.4271836364369</v>
      </c>
      <c r="F1242">
        <v>1.885245901639343E-2</v>
      </c>
      <c r="G1242">
        <v>0.11842718363643739</v>
      </c>
    </row>
    <row r="1243" spans="1:7" x14ac:dyDescent="0.3">
      <c r="A1243" s="2">
        <v>41561</v>
      </c>
      <c r="B1243">
        <v>0</v>
      </c>
      <c r="D1243">
        <v>1132.8236719213789</v>
      </c>
      <c r="F1243">
        <v>1.2872083668543871E-2</v>
      </c>
      <c r="G1243">
        <v>0.13282367192137959</v>
      </c>
    </row>
    <row r="1244" spans="1:7" x14ac:dyDescent="0.3">
      <c r="A1244" s="2">
        <v>41562</v>
      </c>
      <c r="B1244">
        <v>0</v>
      </c>
      <c r="D1244">
        <v>1106.7300369049219</v>
      </c>
      <c r="F1244">
        <v>-2.303415409054799E-2</v>
      </c>
      <c r="G1244">
        <v>0.10673003690492219</v>
      </c>
    </row>
    <row r="1245" spans="1:7" x14ac:dyDescent="0.3">
      <c r="A1245" s="2">
        <v>41563</v>
      </c>
      <c r="B1245">
        <v>0</v>
      </c>
      <c r="D1245">
        <v>1153.518623830983</v>
      </c>
      <c r="F1245">
        <v>4.2276422764227613E-2</v>
      </c>
      <c r="G1245">
        <v>0.153518623830984</v>
      </c>
    </row>
    <row r="1246" spans="1:7" x14ac:dyDescent="0.3">
      <c r="A1246" s="2">
        <v>41564</v>
      </c>
      <c r="B1246">
        <v>0</v>
      </c>
      <c r="D1246">
        <v>1176.9129172940141</v>
      </c>
      <c r="F1246">
        <v>2.0280811232449288E-2</v>
      </c>
      <c r="G1246">
        <v>0.1769129172940149</v>
      </c>
    </row>
    <row r="1247" spans="1:7" x14ac:dyDescent="0.3">
      <c r="A1247" s="2">
        <v>41565</v>
      </c>
      <c r="B1247">
        <v>0</v>
      </c>
      <c r="D1247">
        <v>1198.507649721427</v>
      </c>
      <c r="F1247">
        <v>1.8348623853211121E-2</v>
      </c>
      <c r="G1247">
        <v>0.1985076497214282</v>
      </c>
    </row>
    <row r="1248" spans="1:7" x14ac:dyDescent="0.3">
      <c r="A1248" s="2">
        <v>41568</v>
      </c>
      <c r="B1248">
        <v>0</v>
      </c>
      <c r="D1248">
        <v>1201.2069912748541</v>
      </c>
      <c r="F1248">
        <v>2.2522522522521178E-3</v>
      </c>
      <c r="G1248">
        <v>0.20120699127485461</v>
      </c>
    </row>
    <row r="1249" spans="1:7" x14ac:dyDescent="0.3">
      <c r="A1249" s="2">
        <v>41569</v>
      </c>
      <c r="B1249">
        <v>0</v>
      </c>
      <c r="D1249">
        <v>1219.2026016310319</v>
      </c>
      <c r="F1249">
        <v>1.4981273408239961E-2</v>
      </c>
      <c r="G1249">
        <v>0.21920260163103239</v>
      </c>
    </row>
    <row r="1250" spans="1:7" x14ac:dyDescent="0.3">
      <c r="A1250" s="2">
        <v>41570</v>
      </c>
      <c r="B1250">
        <v>0</v>
      </c>
      <c r="D1250">
        <v>1203.9063328282809</v>
      </c>
      <c r="F1250">
        <v>-1.2546125461254659E-2</v>
      </c>
      <c r="G1250">
        <v>0.20390633282828149</v>
      </c>
    </row>
    <row r="1251" spans="1:7" x14ac:dyDescent="0.3">
      <c r="A1251" s="2">
        <v>41571</v>
      </c>
      <c r="B1251">
        <v>0</v>
      </c>
      <c r="D1251">
        <v>1214.703699041987</v>
      </c>
      <c r="F1251">
        <v>8.9686098654708779E-3</v>
      </c>
      <c r="G1251">
        <v>0.21470369904198819</v>
      </c>
    </row>
    <row r="1252" spans="1:7" x14ac:dyDescent="0.3">
      <c r="A1252" s="2">
        <v>41572</v>
      </c>
      <c r="B1252">
        <v>0</v>
      </c>
      <c r="D1252">
        <v>1230.8997483625469</v>
      </c>
      <c r="F1252">
        <v>1.3333333333333201E-2</v>
      </c>
      <c r="G1252">
        <v>0.2308997483625479</v>
      </c>
    </row>
    <row r="1253" spans="1:7" x14ac:dyDescent="0.3">
      <c r="A1253" s="2">
        <v>41575</v>
      </c>
      <c r="B1253">
        <v>0</v>
      </c>
      <c r="D1253">
        <v>1238.0979925050181</v>
      </c>
      <c r="F1253">
        <v>5.8479532163744352E-3</v>
      </c>
      <c r="G1253">
        <v>0.23809799250501909</v>
      </c>
    </row>
    <row r="1254" spans="1:7" x14ac:dyDescent="0.3">
      <c r="A1254" s="2">
        <v>41576</v>
      </c>
      <c r="B1254">
        <v>0</v>
      </c>
      <c r="D1254">
        <v>1257.8931638968129</v>
      </c>
      <c r="F1254">
        <v>1.598837209302317E-2</v>
      </c>
      <c r="G1254">
        <v>0.25789316389681433</v>
      </c>
    </row>
    <row r="1255" spans="1:7" x14ac:dyDescent="0.3">
      <c r="A1255" s="2">
        <v>41577</v>
      </c>
      <c r="B1255">
        <v>0</v>
      </c>
      <c r="D1255">
        <v>1238.0979925050181</v>
      </c>
      <c r="F1255">
        <v>-1.5736766809728131E-2</v>
      </c>
      <c r="G1255">
        <v>0.23809799250501909</v>
      </c>
    </row>
    <row r="1256" spans="1:7" x14ac:dyDescent="0.3">
      <c r="A1256" s="2">
        <v>41578</v>
      </c>
      <c r="B1256">
        <v>0</v>
      </c>
      <c r="D1256">
        <v>1225.5010652556939</v>
      </c>
      <c r="F1256">
        <v>-1.0174418604651181E-2</v>
      </c>
      <c r="G1256">
        <v>0.2255010652556948</v>
      </c>
    </row>
    <row r="1257" spans="1:7" x14ac:dyDescent="0.3">
      <c r="A1257" s="2">
        <v>41579</v>
      </c>
      <c r="B1257">
        <v>0</v>
      </c>
      <c r="D1257">
        <v>1236.2984314693999</v>
      </c>
      <c r="F1257">
        <v>8.8105726872247381E-3</v>
      </c>
      <c r="G1257">
        <v>0.23629843146940141</v>
      </c>
    </row>
    <row r="1258" spans="1:7" x14ac:dyDescent="0.3">
      <c r="A1258" s="2">
        <v>41582</v>
      </c>
      <c r="B1258">
        <v>0</v>
      </c>
      <c r="D1258">
        <v>1248.895358718725</v>
      </c>
      <c r="F1258">
        <v>1.0189228529839721E-2</v>
      </c>
      <c r="G1258">
        <v>0.24889535871872551</v>
      </c>
    </row>
    <row r="1259" spans="1:7" x14ac:dyDescent="0.3">
      <c r="A1259" s="2">
        <v>41583</v>
      </c>
      <c r="B1259">
        <v>0</v>
      </c>
      <c r="D1259">
        <v>1237.1982119872091</v>
      </c>
      <c r="F1259">
        <v>-9.365994236311237E-3</v>
      </c>
      <c r="G1259">
        <v>0.23719821198721</v>
      </c>
    </row>
    <row r="1260" spans="1:7" x14ac:dyDescent="0.3">
      <c r="A1260" s="2">
        <v>41584</v>
      </c>
      <c r="B1260">
        <v>0</v>
      </c>
      <c r="D1260">
        <v>1255.193822343387</v>
      </c>
      <c r="F1260">
        <v>1.4545454545454641E-2</v>
      </c>
      <c r="G1260">
        <v>0.25519382234338778</v>
      </c>
    </row>
    <row r="1261" spans="1:7" x14ac:dyDescent="0.3">
      <c r="A1261" s="2">
        <v>41585</v>
      </c>
      <c r="B1261">
        <v>0</v>
      </c>
      <c r="D1261">
        <v>1209.305015935134</v>
      </c>
      <c r="F1261">
        <v>-3.6559139784946182E-2</v>
      </c>
      <c r="G1261">
        <v>0.20930501593513509</v>
      </c>
    </row>
    <row r="1262" spans="1:7" x14ac:dyDescent="0.3">
      <c r="A1262" s="2">
        <v>41586</v>
      </c>
      <c r="B1262">
        <v>0</v>
      </c>
      <c r="D1262">
        <v>1209.305015935134</v>
      </c>
      <c r="F1262">
        <v>0</v>
      </c>
      <c r="G1262">
        <v>0.20930501593513509</v>
      </c>
    </row>
    <row r="1263" spans="1:7" x14ac:dyDescent="0.3">
      <c r="A1263" s="2">
        <v>41589</v>
      </c>
      <c r="B1263">
        <v>1</v>
      </c>
      <c r="C1263">
        <v>13.96895</v>
      </c>
      <c r="D1263">
        <v>1208.5302060966981</v>
      </c>
      <c r="F1263">
        <v>-6.407067102393027E-4</v>
      </c>
      <c r="G1263">
        <v>0.20853020609669939</v>
      </c>
    </row>
    <row r="1264" spans="1:7" x14ac:dyDescent="0.3">
      <c r="A1264" s="2">
        <v>41590</v>
      </c>
      <c r="B1264">
        <v>0</v>
      </c>
      <c r="D1264">
        <v>1202.470240879881</v>
      </c>
      <c r="F1264">
        <v>-5.0143266475645154E-3</v>
      </c>
      <c r="G1264">
        <v>0.202470240879882</v>
      </c>
    </row>
    <row r="1265" spans="1:7" x14ac:dyDescent="0.3">
      <c r="A1265" s="2">
        <v>41591</v>
      </c>
      <c r="B1265">
        <v>0</v>
      </c>
      <c r="D1265">
        <v>1230.172939013903</v>
      </c>
      <c r="F1265">
        <v>2.3038156947444269E-2</v>
      </c>
      <c r="G1265">
        <v>0.23017293901390379</v>
      </c>
    </row>
    <row r="1266" spans="1:7" x14ac:dyDescent="0.3">
      <c r="A1266" s="2">
        <v>41592</v>
      </c>
      <c r="B1266">
        <v>0</v>
      </c>
      <c r="D1266">
        <v>1250.9499626144191</v>
      </c>
      <c r="F1266">
        <v>1.6889514426460028E-2</v>
      </c>
      <c r="G1266">
        <v>0.25094996261441982</v>
      </c>
    </row>
    <row r="1267" spans="1:7" x14ac:dyDescent="0.3">
      <c r="A1267" s="2">
        <v>41593</v>
      </c>
      <c r="B1267">
        <v>0</v>
      </c>
      <c r="D1267">
        <v>1266.532730314806</v>
      </c>
      <c r="F1267">
        <v>1.245674740484448E-2</v>
      </c>
      <c r="G1267">
        <v>0.26653273031480729</v>
      </c>
    </row>
    <row r="1268" spans="1:7" x14ac:dyDescent="0.3">
      <c r="A1268" s="2">
        <v>41596</v>
      </c>
      <c r="B1268">
        <v>0</v>
      </c>
      <c r="D1268">
        <v>1253.5470905644841</v>
      </c>
      <c r="F1268">
        <v>-1.0252904989747069E-2</v>
      </c>
      <c r="G1268">
        <v>0.25354709056448449</v>
      </c>
    </row>
    <row r="1269" spans="1:7" x14ac:dyDescent="0.3">
      <c r="A1269" s="2">
        <v>41597</v>
      </c>
      <c r="B1269">
        <v>0</v>
      </c>
      <c r="D1269">
        <v>1244.889997397602</v>
      </c>
      <c r="F1269">
        <v>-6.906077348066364E-3</v>
      </c>
      <c r="G1269">
        <v>0.24488999739760259</v>
      </c>
    </row>
    <row r="1270" spans="1:7" x14ac:dyDescent="0.3">
      <c r="A1270" s="2">
        <v>41598</v>
      </c>
      <c r="B1270">
        <v>0</v>
      </c>
      <c r="D1270">
        <v>1233.6357762806549</v>
      </c>
      <c r="F1270">
        <v>-9.0403337969402475E-3</v>
      </c>
      <c r="G1270">
        <v>0.23363577628065621</v>
      </c>
    </row>
    <row r="1271" spans="1:7" x14ac:dyDescent="0.3">
      <c r="A1271" s="2">
        <v>41599</v>
      </c>
      <c r="B1271">
        <v>0</v>
      </c>
      <c r="D1271">
        <v>1262.204183731365</v>
      </c>
      <c r="F1271">
        <v>2.3157894736842041E-2</v>
      </c>
      <c r="G1271">
        <v>0.262204183731366</v>
      </c>
    </row>
    <row r="1272" spans="1:7" x14ac:dyDescent="0.3">
      <c r="A1272" s="2">
        <v>41600</v>
      </c>
      <c r="B1272">
        <v>0</v>
      </c>
      <c r="D1272">
        <v>1280.3840793818169</v>
      </c>
      <c r="F1272">
        <v>1.4403292181069951E-2</v>
      </c>
      <c r="G1272">
        <v>0.28038407938181781</v>
      </c>
    </row>
    <row r="1273" spans="1:7" x14ac:dyDescent="0.3">
      <c r="A1273" s="2">
        <v>41603</v>
      </c>
      <c r="B1273">
        <v>0</v>
      </c>
      <c r="D1273">
        <v>1278.6526607484409</v>
      </c>
      <c r="F1273">
        <v>-1.3522650439485859E-3</v>
      </c>
      <c r="G1273">
        <v>0.27865266074844142</v>
      </c>
    </row>
    <row r="1274" spans="1:7" x14ac:dyDescent="0.3">
      <c r="A1274" s="2">
        <v>41604</v>
      </c>
      <c r="B1274">
        <v>0</v>
      </c>
      <c r="D1274">
        <v>1278.6526607484409</v>
      </c>
      <c r="F1274">
        <v>0</v>
      </c>
      <c r="G1274">
        <v>0.27865266074844142</v>
      </c>
    </row>
    <row r="1275" spans="1:7" x14ac:dyDescent="0.3">
      <c r="A1275" s="2">
        <v>41605</v>
      </c>
      <c r="B1275">
        <v>0</v>
      </c>
      <c r="D1275">
        <v>1286.444044598634</v>
      </c>
      <c r="F1275">
        <v>6.0934326337169784E-3</v>
      </c>
      <c r="G1275">
        <v>0.28644404459863487</v>
      </c>
    </row>
    <row r="1276" spans="1:7" x14ac:dyDescent="0.3">
      <c r="A1276" s="2">
        <v>41607</v>
      </c>
      <c r="B1276">
        <v>0</v>
      </c>
      <c r="D1276">
        <v>1282.9812073318819</v>
      </c>
      <c r="F1276">
        <v>-2.6917900403766741E-3</v>
      </c>
      <c r="G1276">
        <v>0.28298120733188248</v>
      </c>
    </row>
    <row r="1277" spans="1:7" x14ac:dyDescent="0.3">
      <c r="A1277" s="2">
        <v>41610</v>
      </c>
      <c r="B1277">
        <v>0</v>
      </c>
      <c r="D1277">
        <v>1274.3241141650001</v>
      </c>
      <c r="F1277">
        <v>-6.7476383265857587E-3</v>
      </c>
      <c r="G1277">
        <v>0.27432411416500058</v>
      </c>
    </row>
    <row r="1278" spans="1:7" x14ac:dyDescent="0.3">
      <c r="A1278" s="2">
        <v>41611</v>
      </c>
      <c r="B1278">
        <v>0</v>
      </c>
      <c r="D1278">
        <v>1259.6070557813009</v>
      </c>
      <c r="F1278">
        <v>-1.154891304347838E-2</v>
      </c>
      <c r="G1278">
        <v>0.25960705578130128</v>
      </c>
    </row>
    <row r="1279" spans="1:7" x14ac:dyDescent="0.3">
      <c r="A1279" s="2">
        <v>41612</v>
      </c>
      <c r="B1279">
        <v>0</v>
      </c>
      <c r="D1279">
        <v>1256.1442185145479</v>
      </c>
      <c r="F1279">
        <v>-2.7491408934708921E-3</v>
      </c>
      <c r="G1279">
        <v>0.25614421851454838</v>
      </c>
    </row>
    <row r="1280" spans="1:7" x14ac:dyDescent="0.3">
      <c r="A1280" s="2">
        <v>41613</v>
      </c>
      <c r="B1280">
        <v>0</v>
      </c>
      <c r="D1280">
        <v>1241.427160130849</v>
      </c>
      <c r="F1280">
        <v>-1.171605789110952E-2</v>
      </c>
      <c r="G1280">
        <v>0.24142716013084931</v>
      </c>
    </row>
    <row r="1281" spans="1:7" x14ac:dyDescent="0.3">
      <c r="A1281" s="2">
        <v>41614</v>
      </c>
      <c r="B1281">
        <v>-1</v>
      </c>
      <c r="C1281">
        <v>14.780200000000001</v>
      </c>
      <c r="D1281">
        <v>1241.427160130849</v>
      </c>
      <c r="E1281">
        <v>70.230668316328774</v>
      </c>
      <c r="F1281">
        <v>0</v>
      </c>
      <c r="G1281">
        <v>0.24142716013084931</v>
      </c>
    </row>
    <row r="1282" spans="1:7" x14ac:dyDescent="0.3">
      <c r="A1282" s="2">
        <v>41617</v>
      </c>
      <c r="B1282">
        <v>1</v>
      </c>
      <c r="C1282">
        <v>14.95994</v>
      </c>
      <c r="D1282">
        <v>1238.112801866336</v>
      </c>
      <c r="F1282">
        <v>-2.6697968039978148E-3</v>
      </c>
      <c r="G1282">
        <v>0.2381128018663359</v>
      </c>
    </row>
    <row r="1283" spans="1:7" x14ac:dyDescent="0.3">
      <c r="A1283" s="2">
        <v>41618</v>
      </c>
      <c r="B1283">
        <v>0</v>
      </c>
      <c r="D1283">
        <v>1226.4951214198691</v>
      </c>
      <c r="F1283">
        <v>-9.3833780160857971E-3</v>
      </c>
      <c r="G1283">
        <v>0.22649512141986891</v>
      </c>
    </row>
    <row r="1284" spans="1:7" x14ac:dyDescent="0.3">
      <c r="A1284" s="2">
        <v>41619</v>
      </c>
      <c r="B1284">
        <v>0</v>
      </c>
      <c r="D1284">
        <v>1183.34373690442</v>
      </c>
      <c r="F1284">
        <v>-3.5182679296346331E-2</v>
      </c>
      <c r="G1284">
        <v>0.18334373690442041</v>
      </c>
    </row>
    <row r="1285" spans="1:7" x14ac:dyDescent="0.3">
      <c r="A1285" s="2">
        <v>41620</v>
      </c>
      <c r="B1285">
        <v>-1</v>
      </c>
      <c r="C1285">
        <v>14.10088</v>
      </c>
      <c r="D1285">
        <v>1183.34373690442</v>
      </c>
      <c r="E1285">
        <v>-71.287746888156562</v>
      </c>
      <c r="F1285">
        <v>0</v>
      </c>
      <c r="G1285">
        <v>0.18334373690442041</v>
      </c>
    </row>
    <row r="1286" spans="1:7" x14ac:dyDescent="0.3">
      <c r="A1286" s="2">
        <v>41621</v>
      </c>
      <c r="B1286">
        <v>1</v>
      </c>
      <c r="C1286">
        <v>14.22921</v>
      </c>
      <c r="D1286">
        <v>1172.5982461677299</v>
      </c>
      <c r="F1286">
        <v>-9.0806165626904356E-3</v>
      </c>
      <c r="G1286">
        <v>0.1725982461677302</v>
      </c>
    </row>
    <row r="1287" spans="1:7" x14ac:dyDescent="0.3">
      <c r="A1287" s="2">
        <v>41624</v>
      </c>
      <c r="B1287">
        <v>0</v>
      </c>
      <c r="D1287">
        <v>1195.8838850987199</v>
      </c>
      <c r="F1287">
        <v>1.985815602836882E-2</v>
      </c>
      <c r="G1287">
        <v>0.19588388509872059</v>
      </c>
    </row>
    <row r="1288" spans="1:7" x14ac:dyDescent="0.3">
      <c r="A1288" s="2">
        <v>41625</v>
      </c>
      <c r="B1288">
        <v>0</v>
      </c>
      <c r="D1288">
        <v>1182.5778057095829</v>
      </c>
      <c r="F1288">
        <v>-1.112656467315731E-2</v>
      </c>
      <c r="G1288">
        <v>0.18257780570958301</v>
      </c>
    </row>
    <row r="1289" spans="1:7" x14ac:dyDescent="0.3">
      <c r="A1289" s="2">
        <v>41626</v>
      </c>
      <c r="B1289">
        <v>0</v>
      </c>
      <c r="D1289">
        <v>1244.1184228843431</v>
      </c>
      <c r="F1289">
        <v>5.2039381153305309E-2</v>
      </c>
      <c r="G1289">
        <v>0.24411842288434341</v>
      </c>
    </row>
    <row r="1290" spans="1:7" x14ac:dyDescent="0.3">
      <c r="A1290" s="2">
        <v>41627</v>
      </c>
      <c r="B1290">
        <v>0</v>
      </c>
      <c r="D1290">
        <v>1242.455162960701</v>
      </c>
      <c r="F1290">
        <v>-1.3368983957220411E-3</v>
      </c>
      <c r="G1290">
        <v>0.24245516296070099</v>
      </c>
    </row>
    <row r="1291" spans="1:7" x14ac:dyDescent="0.3">
      <c r="A1291" s="2">
        <v>41628</v>
      </c>
      <c r="B1291">
        <v>0</v>
      </c>
      <c r="D1291">
        <v>1262.4142820444069</v>
      </c>
      <c r="F1291">
        <v>1.6064257028112431E-2</v>
      </c>
      <c r="G1291">
        <v>0.26241428204440709</v>
      </c>
    </row>
    <row r="1292" spans="1:7" x14ac:dyDescent="0.3">
      <c r="A1292" s="2">
        <v>41631</v>
      </c>
      <c r="B1292">
        <v>0</v>
      </c>
      <c r="D1292">
        <v>1282.3734011281131</v>
      </c>
      <c r="F1292">
        <v>1.5810276679842031E-2</v>
      </c>
      <c r="G1292">
        <v>0.28237340112811338</v>
      </c>
    </row>
    <row r="1293" spans="1:7" x14ac:dyDescent="0.3">
      <c r="A1293" s="2">
        <v>41632</v>
      </c>
      <c r="B1293">
        <v>0</v>
      </c>
      <c r="D1293">
        <v>1291.5213307081449</v>
      </c>
      <c r="F1293">
        <v>7.1335927367055518E-3</v>
      </c>
      <c r="G1293">
        <v>0.29152133070814518</v>
      </c>
    </row>
    <row r="1294" spans="1:7" x14ac:dyDescent="0.3">
      <c r="A1294" s="2">
        <v>41634</v>
      </c>
      <c r="B1294">
        <v>0</v>
      </c>
      <c r="D1294">
        <v>1310.6488198300301</v>
      </c>
      <c r="F1294">
        <v>1.481004507405026E-2</v>
      </c>
      <c r="G1294">
        <v>0.31064881983003029</v>
      </c>
    </row>
    <row r="1295" spans="1:7" x14ac:dyDescent="0.3">
      <c r="A1295" s="2">
        <v>41635</v>
      </c>
      <c r="B1295">
        <v>0</v>
      </c>
      <c r="D1295">
        <v>1309.817189868209</v>
      </c>
      <c r="F1295">
        <v>-6.3451776649736669E-4</v>
      </c>
      <c r="G1295">
        <v>0.30981718986820939</v>
      </c>
    </row>
    <row r="1296" spans="1:7" x14ac:dyDescent="0.3">
      <c r="A1296" s="2">
        <v>41638</v>
      </c>
      <c r="B1296">
        <v>0</v>
      </c>
      <c r="D1296">
        <v>1308.153929944566</v>
      </c>
      <c r="F1296">
        <v>-1.26984126984131E-3</v>
      </c>
      <c r="G1296">
        <v>0.30815392994456731</v>
      </c>
    </row>
    <row r="1297" spans="1:7" x14ac:dyDescent="0.3">
      <c r="A1297" s="2">
        <v>41639</v>
      </c>
      <c r="B1297">
        <v>0</v>
      </c>
      <c r="D1297">
        <v>1326.4497891046301</v>
      </c>
      <c r="F1297">
        <v>1.398601398601396E-2</v>
      </c>
      <c r="G1297">
        <v>0.32644978910463118</v>
      </c>
    </row>
    <row r="1298" spans="1:7" x14ac:dyDescent="0.3">
      <c r="A1298" s="2">
        <v>41641</v>
      </c>
      <c r="B1298">
        <v>0</v>
      </c>
      <c r="D1298">
        <v>1289.8580707845031</v>
      </c>
      <c r="F1298">
        <v>-2.7586206896551672E-2</v>
      </c>
      <c r="G1298">
        <v>0.28985807078450349</v>
      </c>
    </row>
    <row r="1299" spans="1:7" x14ac:dyDescent="0.3">
      <c r="A1299" s="2">
        <v>41642</v>
      </c>
      <c r="B1299">
        <v>0</v>
      </c>
      <c r="D1299">
        <v>1286.5315509372181</v>
      </c>
      <c r="F1299">
        <v>-2.5789813023855408E-3</v>
      </c>
      <c r="G1299">
        <v>0.28653155093721933</v>
      </c>
    </row>
    <row r="1300" spans="1:7" x14ac:dyDescent="0.3">
      <c r="A1300" s="2">
        <v>41645</v>
      </c>
      <c r="B1300">
        <v>0</v>
      </c>
      <c r="D1300">
        <v>1276.5519913953649</v>
      </c>
      <c r="F1300">
        <v>-7.7569489334196051E-3</v>
      </c>
      <c r="G1300">
        <v>0.27655199139536618</v>
      </c>
    </row>
    <row r="1301" spans="1:7" x14ac:dyDescent="0.3">
      <c r="A1301" s="2">
        <v>41646</v>
      </c>
      <c r="B1301">
        <v>0</v>
      </c>
      <c r="D1301">
        <v>1299.837630326356</v>
      </c>
      <c r="F1301">
        <v>1.8241042345277011E-2</v>
      </c>
      <c r="G1301">
        <v>0.2998376303263568</v>
      </c>
    </row>
    <row r="1302" spans="1:7" x14ac:dyDescent="0.3">
      <c r="A1302" s="2">
        <v>41647</v>
      </c>
      <c r="B1302">
        <v>0</v>
      </c>
      <c r="D1302">
        <v>1300.6692602881769</v>
      </c>
      <c r="F1302">
        <v>6.397952655148309E-4</v>
      </c>
      <c r="G1302">
        <v>0.30066926028817748</v>
      </c>
    </row>
    <row r="1303" spans="1:7" x14ac:dyDescent="0.3">
      <c r="A1303" s="2">
        <v>41648</v>
      </c>
      <c r="B1303">
        <v>0</v>
      </c>
      <c r="D1303">
        <v>1303.1641501736401</v>
      </c>
      <c r="F1303">
        <v>1.918158567774775E-3</v>
      </c>
      <c r="G1303">
        <v>0.30316415017364062</v>
      </c>
    </row>
    <row r="1304" spans="1:7" x14ac:dyDescent="0.3">
      <c r="A1304" s="2">
        <v>41649</v>
      </c>
      <c r="B1304">
        <v>0</v>
      </c>
      <c r="D1304">
        <v>1312.3120797536719</v>
      </c>
      <c r="F1304">
        <v>7.0197830248883708E-3</v>
      </c>
      <c r="G1304">
        <v>0.3123120797536727</v>
      </c>
    </row>
    <row r="1305" spans="1:7" x14ac:dyDescent="0.3">
      <c r="A1305" s="2">
        <v>41652</v>
      </c>
      <c r="B1305">
        <v>0</v>
      </c>
      <c r="D1305">
        <v>1262.4142820444069</v>
      </c>
      <c r="F1305">
        <v>-3.8022813688213031E-2</v>
      </c>
      <c r="G1305">
        <v>0.26241428204440748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1262.4142820444069</v>
      </c>
      <c r="E1306">
        <v>117.2706358062765</v>
      </c>
      <c r="F1306">
        <v>0</v>
      </c>
      <c r="G1306">
        <v>0.26241428204440748</v>
      </c>
    </row>
    <row r="1307" spans="1:7" x14ac:dyDescent="0.3">
      <c r="A1307" s="2">
        <v>41654</v>
      </c>
      <c r="B1307">
        <v>1</v>
      </c>
      <c r="C1307">
        <v>15.79077</v>
      </c>
      <c r="D1307">
        <v>1271.9462842740741</v>
      </c>
      <c r="F1307">
        <v>7.5506134279710313E-3</v>
      </c>
      <c r="G1307">
        <v>0.27194628427407452</v>
      </c>
    </row>
    <row r="1308" spans="1:7" x14ac:dyDescent="0.3">
      <c r="A1308" s="2">
        <v>41655</v>
      </c>
      <c r="B1308">
        <v>0</v>
      </c>
      <c r="D1308">
        <v>1267.1495038179801</v>
      </c>
      <c r="F1308">
        <v>-3.7712130735387821E-3</v>
      </c>
      <c r="G1308">
        <v>0.26714950381798103</v>
      </c>
    </row>
    <row r="1309" spans="1:7" x14ac:dyDescent="0.3">
      <c r="A1309" s="2">
        <v>41656</v>
      </c>
      <c r="B1309">
        <v>0</v>
      </c>
      <c r="D1309">
        <v>1250.3607722216541</v>
      </c>
      <c r="F1309">
        <v>-1.3249211356466841E-2</v>
      </c>
      <c r="G1309">
        <v>0.25036077222165448</v>
      </c>
    </row>
    <row r="1310" spans="1:7" x14ac:dyDescent="0.3">
      <c r="A1310" s="2">
        <v>41660</v>
      </c>
      <c r="B1310">
        <v>0</v>
      </c>
      <c r="D1310">
        <v>1262.352723361887</v>
      </c>
      <c r="F1310">
        <v>9.59079283887454E-3</v>
      </c>
      <c r="G1310">
        <v>0.26235272336188759</v>
      </c>
    </row>
    <row r="1311" spans="1:7" x14ac:dyDescent="0.3">
      <c r="A1311" s="2">
        <v>41661</v>
      </c>
      <c r="B1311">
        <v>0</v>
      </c>
      <c r="D1311">
        <v>1263.9516501805849</v>
      </c>
      <c r="F1311">
        <v>1.2666244458519049E-3</v>
      </c>
      <c r="G1311">
        <v>0.26395165018058558</v>
      </c>
    </row>
    <row r="1312" spans="1:7" x14ac:dyDescent="0.3">
      <c r="A1312" s="2">
        <v>41662</v>
      </c>
      <c r="B1312">
        <v>0</v>
      </c>
      <c r="D1312">
        <v>1233.572040625327</v>
      </c>
      <c r="F1312">
        <v>-2.403542061986097E-2</v>
      </c>
      <c r="G1312">
        <v>0.23357204062532791</v>
      </c>
    </row>
    <row r="1313" spans="1:7" x14ac:dyDescent="0.3">
      <c r="A1313" s="2">
        <v>41663</v>
      </c>
      <c r="B1313">
        <v>0</v>
      </c>
      <c r="D1313">
        <v>1153.625699690439</v>
      </c>
      <c r="F1313">
        <v>-6.4808813998703751E-2</v>
      </c>
      <c r="G1313">
        <v>0.15362569969043949</v>
      </c>
    </row>
    <row r="1314" spans="1:7" x14ac:dyDescent="0.3">
      <c r="A1314" s="2">
        <v>41666</v>
      </c>
      <c r="B1314">
        <v>-1</v>
      </c>
      <c r="C1314">
        <v>14.20078</v>
      </c>
      <c r="D1314">
        <v>1153.625699690439</v>
      </c>
      <c r="E1314">
        <v>-127.11388262306311</v>
      </c>
      <c r="F1314">
        <v>0</v>
      </c>
      <c r="G1314">
        <v>0.15362569969043949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1169.843544519643</v>
      </c>
      <c r="F1315">
        <v>1.405815147283551E-2</v>
      </c>
      <c r="G1315">
        <v>0.16984354451964359</v>
      </c>
    </row>
    <row r="1316" spans="1:7" x14ac:dyDescent="0.3">
      <c r="A1316" s="2">
        <v>41668</v>
      </c>
      <c r="B1316">
        <v>0</v>
      </c>
      <c r="D1316">
        <v>1135.1037155042111</v>
      </c>
      <c r="F1316">
        <v>-2.9696132596685128E-2</v>
      </c>
      <c r="G1316">
        <v>0.1351037155042121</v>
      </c>
    </row>
    <row r="1317" spans="1:7" x14ac:dyDescent="0.3">
      <c r="A1317" s="2">
        <v>41669</v>
      </c>
      <c r="B1317">
        <v>0</v>
      </c>
      <c r="D1317">
        <v>1172.2672535207189</v>
      </c>
      <c r="F1317">
        <v>3.2740213523131612E-2</v>
      </c>
      <c r="G1317">
        <v>0.17226725352071989</v>
      </c>
    </row>
    <row r="1318" spans="1:7" x14ac:dyDescent="0.3">
      <c r="A1318" s="2">
        <v>41670</v>
      </c>
      <c r="B1318">
        <v>-1</v>
      </c>
      <c r="C1318">
        <v>14.21077</v>
      </c>
      <c r="D1318">
        <v>1172.2672535207189</v>
      </c>
      <c r="E1318">
        <v>-5.5333276494577603</v>
      </c>
      <c r="F1318">
        <v>0</v>
      </c>
      <c r="G1318">
        <v>0.17226725352071989</v>
      </c>
    </row>
    <row r="1319" spans="1:7" x14ac:dyDescent="0.3">
      <c r="A1319" s="2">
        <v>41673</v>
      </c>
      <c r="B1319">
        <v>1</v>
      </c>
      <c r="C1319">
        <v>14.20919</v>
      </c>
      <c r="D1319">
        <v>1095.608484843623</v>
      </c>
      <c r="F1319">
        <v>-6.5393593864252586E-2</v>
      </c>
      <c r="G1319">
        <v>9.5608484843623165E-2</v>
      </c>
    </row>
    <row r="1320" spans="1:7" x14ac:dyDescent="0.3">
      <c r="A1320" s="2">
        <v>41674</v>
      </c>
      <c r="B1320">
        <v>-1</v>
      </c>
      <c r="C1320">
        <v>13.53145</v>
      </c>
      <c r="D1320">
        <v>1095.608484843623</v>
      </c>
      <c r="E1320">
        <v>-55.91398302092739</v>
      </c>
      <c r="F1320">
        <v>0</v>
      </c>
      <c r="G1320">
        <v>9.5608484843623165E-2</v>
      </c>
    </row>
    <row r="1321" spans="1:7" x14ac:dyDescent="0.3">
      <c r="A1321" s="2">
        <v>41675</v>
      </c>
      <c r="B1321">
        <v>1</v>
      </c>
      <c r="C1321">
        <v>13.42841</v>
      </c>
      <c r="D1321">
        <v>1100.6335419115489</v>
      </c>
      <c r="F1321">
        <v>4.5865444978221426E-3</v>
      </c>
      <c r="G1321">
        <v>0.1006335419115498</v>
      </c>
    </row>
    <row r="1322" spans="1:7" x14ac:dyDescent="0.3">
      <c r="A1322" s="2">
        <v>41676</v>
      </c>
      <c r="B1322">
        <v>0</v>
      </c>
      <c r="D1322">
        <v>1143.875630659742</v>
      </c>
      <c r="F1322">
        <v>3.9288361749443952E-2</v>
      </c>
      <c r="G1322">
        <v>0.1438756306597426</v>
      </c>
    </row>
    <row r="1323" spans="1:7" x14ac:dyDescent="0.3">
      <c r="A1323" s="2">
        <v>41677</v>
      </c>
      <c r="B1323">
        <v>0</v>
      </c>
      <c r="D1323">
        <v>1187.933607874882</v>
      </c>
      <c r="F1323">
        <v>3.8516405135520682E-2</v>
      </c>
      <c r="G1323">
        <v>0.18793360787488261</v>
      </c>
    </row>
    <row r="1324" spans="1:7" x14ac:dyDescent="0.3">
      <c r="A1324" s="2">
        <v>41680</v>
      </c>
      <c r="B1324">
        <v>0</v>
      </c>
      <c r="D1324">
        <v>1193.6448271435111</v>
      </c>
      <c r="F1324">
        <v>4.8076923076922906E-3</v>
      </c>
      <c r="G1324">
        <v>0.19364482714351181</v>
      </c>
    </row>
    <row r="1325" spans="1:7" x14ac:dyDescent="0.3">
      <c r="A1325" s="2">
        <v>41681</v>
      </c>
      <c r="B1325">
        <v>0</v>
      </c>
      <c r="D1325">
        <v>1232.8074735569689</v>
      </c>
      <c r="F1325">
        <v>3.2809295967190621E-2</v>
      </c>
      <c r="G1325">
        <v>0.2328074735569694</v>
      </c>
    </row>
    <row r="1326" spans="1:7" x14ac:dyDescent="0.3">
      <c r="A1326" s="2">
        <v>41682</v>
      </c>
      <c r="B1326">
        <v>0</v>
      </c>
      <c r="D1326">
        <v>1236.8869158917039</v>
      </c>
      <c r="F1326">
        <v>3.309066843150132E-3</v>
      </c>
      <c r="G1326">
        <v>0.23688691589170441</v>
      </c>
    </row>
    <row r="1327" spans="1:7" x14ac:dyDescent="0.3">
      <c r="A1327" s="2">
        <v>41683</v>
      </c>
      <c r="B1327">
        <v>0</v>
      </c>
      <c r="D1327">
        <v>1254.8364621645389</v>
      </c>
      <c r="F1327">
        <v>1.4511873350923519E-2</v>
      </c>
      <c r="G1327">
        <v>0.25483646216453909</v>
      </c>
    </row>
    <row r="1328" spans="1:7" x14ac:dyDescent="0.3">
      <c r="A1328" s="2">
        <v>41684</v>
      </c>
      <c r="B1328">
        <v>0</v>
      </c>
      <c r="D1328">
        <v>1274.4177853712681</v>
      </c>
      <c r="F1328">
        <v>1.560468140442128E-2</v>
      </c>
      <c r="G1328">
        <v>0.27441778537126787</v>
      </c>
    </row>
    <row r="1329" spans="1:7" x14ac:dyDescent="0.3">
      <c r="A1329" s="2">
        <v>41688</v>
      </c>
      <c r="B1329">
        <v>0</v>
      </c>
      <c r="D1329">
        <v>1279.31311617295</v>
      </c>
      <c r="F1329">
        <v>3.8412291933418441E-3</v>
      </c>
      <c r="G1329">
        <v>0.27931311617295013</v>
      </c>
    </row>
    <row r="1330" spans="1:7" x14ac:dyDescent="0.3">
      <c r="A1330" s="2">
        <v>41689</v>
      </c>
      <c r="B1330">
        <v>0</v>
      </c>
      <c r="D1330">
        <v>1254.8364621645389</v>
      </c>
      <c r="F1330">
        <v>-1.9132653061224358E-2</v>
      </c>
      <c r="G1330">
        <v>0.25483646216453909</v>
      </c>
    </row>
    <row r="1331" spans="1:7" x14ac:dyDescent="0.3">
      <c r="A1331" s="2">
        <v>41690</v>
      </c>
      <c r="B1331">
        <v>0</v>
      </c>
      <c r="D1331">
        <v>1275.2336738382151</v>
      </c>
      <c r="F1331">
        <v>1.625487646293888E-2</v>
      </c>
      <c r="G1331">
        <v>0.27523367383821512</v>
      </c>
    </row>
    <row r="1332" spans="1:7" x14ac:dyDescent="0.3">
      <c r="A1332" s="2">
        <v>41691</v>
      </c>
      <c r="B1332">
        <v>0</v>
      </c>
      <c r="D1332">
        <v>1271.970119970427</v>
      </c>
      <c r="F1332">
        <v>-2.5591810620602118E-3</v>
      </c>
      <c r="G1332">
        <v>0.27197011997042669</v>
      </c>
    </row>
    <row r="1333" spans="1:7" x14ac:dyDescent="0.3">
      <c r="A1333" s="2">
        <v>41694</v>
      </c>
      <c r="B1333">
        <v>0</v>
      </c>
      <c r="D1333">
        <v>1289.919666243261</v>
      </c>
      <c r="F1333">
        <v>1.411161000641448E-2</v>
      </c>
      <c r="G1333">
        <v>0.28991966624326171</v>
      </c>
    </row>
    <row r="1334" spans="1:7" x14ac:dyDescent="0.3">
      <c r="A1334" s="2">
        <v>41695</v>
      </c>
      <c r="B1334">
        <v>0</v>
      </c>
      <c r="D1334">
        <v>1289.919666243261</v>
      </c>
      <c r="F1334">
        <v>0</v>
      </c>
      <c r="G1334">
        <v>0.28991966624326171</v>
      </c>
    </row>
    <row r="1335" spans="1:7" x14ac:dyDescent="0.3">
      <c r="A1335" s="2">
        <v>41696</v>
      </c>
      <c r="B1335">
        <v>0</v>
      </c>
      <c r="D1335">
        <v>1290.7355547102079</v>
      </c>
      <c r="F1335">
        <v>6.3251106894357534E-4</v>
      </c>
      <c r="G1335">
        <v>0.29073555471020862</v>
      </c>
    </row>
    <row r="1336" spans="1:7" x14ac:dyDescent="0.3">
      <c r="A1336" s="2">
        <v>41697</v>
      </c>
      <c r="B1336">
        <v>0</v>
      </c>
      <c r="D1336">
        <v>1311.948654850831</v>
      </c>
      <c r="F1336">
        <v>1.6434892541087098E-2</v>
      </c>
      <c r="G1336">
        <v>0.31194865485083151</v>
      </c>
    </row>
    <row r="1337" spans="1:7" x14ac:dyDescent="0.3">
      <c r="A1337" s="2">
        <v>41698</v>
      </c>
      <c r="B1337">
        <v>0</v>
      </c>
      <c r="D1337">
        <v>1321.7393164541959</v>
      </c>
      <c r="F1337">
        <v>7.4626865671643117E-3</v>
      </c>
      <c r="G1337">
        <v>0.32173931645419601</v>
      </c>
    </row>
    <row r="1338" spans="1:7" x14ac:dyDescent="0.3">
      <c r="A1338" s="2">
        <v>41701</v>
      </c>
      <c r="B1338">
        <v>0</v>
      </c>
      <c r="D1338">
        <v>1292.367331644102</v>
      </c>
      <c r="F1338">
        <v>-2.222222222222214E-2</v>
      </c>
      <c r="G1338">
        <v>0.29236733164410289</v>
      </c>
    </row>
    <row r="1339" spans="1:7" x14ac:dyDescent="0.3">
      <c r="A1339" s="2">
        <v>41702</v>
      </c>
      <c r="B1339">
        <v>0</v>
      </c>
      <c r="D1339">
        <v>1350.2954127973419</v>
      </c>
      <c r="F1339">
        <v>4.4823232323232258E-2</v>
      </c>
      <c r="G1339">
        <v>0.35029541279734228</v>
      </c>
    </row>
    <row r="1340" spans="1:7" x14ac:dyDescent="0.3">
      <c r="A1340" s="2">
        <v>41703</v>
      </c>
      <c r="B1340">
        <v>0</v>
      </c>
      <c r="D1340">
        <v>1348.663635863448</v>
      </c>
      <c r="F1340">
        <v>-1.2084592145015229E-3</v>
      </c>
      <c r="G1340">
        <v>0.34866363586344828</v>
      </c>
    </row>
    <row r="1341" spans="1:7" x14ac:dyDescent="0.3">
      <c r="A1341" s="2">
        <v>41704</v>
      </c>
      <c r="B1341">
        <v>0</v>
      </c>
      <c r="D1341">
        <v>1360.9019628676531</v>
      </c>
      <c r="F1341">
        <v>9.0744101633393193E-3</v>
      </c>
      <c r="G1341">
        <v>0.36090196286765369</v>
      </c>
    </row>
    <row r="1342" spans="1:7" x14ac:dyDescent="0.3">
      <c r="A1342" s="2">
        <v>41705</v>
      </c>
      <c r="B1342">
        <v>0</v>
      </c>
      <c r="D1342">
        <v>1360.9019628676531</v>
      </c>
      <c r="F1342">
        <v>0</v>
      </c>
      <c r="G1342">
        <v>0.36090196286765369</v>
      </c>
    </row>
    <row r="1343" spans="1:7" x14ac:dyDescent="0.3">
      <c r="A1343" s="2">
        <v>41708</v>
      </c>
      <c r="B1343">
        <v>0</v>
      </c>
      <c r="D1343">
        <v>1359.270185933759</v>
      </c>
      <c r="F1343">
        <v>-1.1990407673860841E-3</v>
      </c>
      <c r="G1343">
        <v>0.3592701859337597</v>
      </c>
    </row>
    <row r="1344" spans="1:7" x14ac:dyDescent="0.3">
      <c r="A1344" s="2">
        <v>41709</v>
      </c>
      <c r="B1344">
        <v>0</v>
      </c>
      <c r="D1344">
        <v>1339.68886272703</v>
      </c>
      <c r="F1344">
        <v>-1.4405762304921851E-2</v>
      </c>
      <c r="G1344">
        <v>0.33968886272703092</v>
      </c>
    </row>
    <row r="1345" spans="1:7" x14ac:dyDescent="0.3">
      <c r="A1345" s="2">
        <v>41710</v>
      </c>
      <c r="B1345">
        <v>0</v>
      </c>
      <c r="D1345">
        <v>1340.504751193977</v>
      </c>
      <c r="F1345">
        <v>6.0901339829477763E-4</v>
      </c>
      <c r="G1345">
        <v>0.34050475119397811</v>
      </c>
    </row>
    <row r="1346" spans="1:7" x14ac:dyDescent="0.3">
      <c r="A1346" s="2">
        <v>41711</v>
      </c>
      <c r="B1346">
        <v>0</v>
      </c>
      <c r="D1346">
        <v>1297.2626624457851</v>
      </c>
      <c r="F1346">
        <v>-3.2258064516128997E-2</v>
      </c>
      <c r="G1346">
        <v>0.29726266244578531</v>
      </c>
    </row>
    <row r="1347" spans="1:7" x14ac:dyDescent="0.3">
      <c r="A1347" s="2">
        <v>41712</v>
      </c>
      <c r="B1347">
        <v>-1</v>
      </c>
      <c r="C1347">
        <v>15.70927</v>
      </c>
      <c r="D1347">
        <v>1297.2626624457851</v>
      </c>
      <c r="E1347">
        <v>186.0927368720813</v>
      </c>
      <c r="F1347">
        <v>0</v>
      </c>
      <c r="G1347">
        <v>0.29726266244578531</v>
      </c>
    </row>
    <row r="1348" spans="1:7" x14ac:dyDescent="0.3">
      <c r="A1348" s="2">
        <v>41715</v>
      </c>
      <c r="B1348">
        <v>1</v>
      </c>
      <c r="C1348">
        <v>15.990970000000001</v>
      </c>
      <c r="D1348">
        <v>1310.975170682196</v>
      </c>
      <c r="F1348">
        <v>1.0570340635996491E-2</v>
      </c>
      <c r="G1348">
        <v>0.31097517068219699</v>
      </c>
    </row>
    <row r="1349" spans="1:7" x14ac:dyDescent="0.3">
      <c r="A1349" s="2">
        <v>41716</v>
      </c>
      <c r="B1349">
        <v>0</v>
      </c>
      <c r="D1349">
        <v>1339.368816086823</v>
      </c>
      <c r="F1349">
        <v>2.165841584158423E-2</v>
      </c>
      <c r="G1349">
        <v>0.33936881608682401</v>
      </c>
    </row>
    <row r="1350" spans="1:7" x14ac:dyDescent="0.3">
      <c r="A1350" s="2">
        <v>41717</v>
      </c>
      <c r="B1350">
        <v>0</v>
      </c>
      <c r="D1350">
        <v>1317.4651467746819</v>
      </c>
      <c r="F1350">
        <v>-1.635372501514254E-2</v>
      </c>
      <c r="G1350">
        <v>0.31746514677468302</v>
      </c>
    </row>
    <row r="1351" spans="1:7" x14ac:dyDescent="0.3">
      <c r="A1351" s="2">
        <v>41718</v>
      </c>
      <c r="B1351">
        <v>0</v>
      </c>
      <c r="D1351">
        <v>1340.9913101099451</v>
      </c>
      <c r="F1351">
        <v>1.7857142857143019E-2</v>
      </c>
      <c r="G1351">
        <v>0.34099131010994532</v>
      </c>
    </row>
    <row r="1352" spans="1:7" x14ac:dyDescent="0.3">
      <c r="A1352" s="2">
        <v>41719</v>
      </c>
      <c r="B1352">
        <v>0</v>
      </c>
      <c r="D1352">
        <v>1324.7663698787289</v>
      </c>
      <c r="F1352">
        <v>-1.2099213551119309E-2</v>
      </c>
      <c r="G1352">
        <v>0.32476636987872981</v>
      </c>
    </row>
    <row r="1353" spans="1:7" x14ac:dyDescent="0.3">
      <c r="A1353" s="2">
        <v>41722</v>
      </c>
      <c r="B1353">
        <v>0</v>
      </c>
      <c r="D1353">
        <v>1307.730182635953</v>
      </c>
      <c r="F1353">
        <v>-1.285976729944871E-2</v>
      </c>
      <c r="G1353">
        <v>0.30773018263595397</v>
      </c>
    </row>
    <row r="1354" spans="1:7" x14ac:dyDescent="0.3">
      <c r="A1354" s="2">
        <v>41723</v>
      </c>
      <c r="B1354">
        <v>0</v>
      </c>
      <c r="D1354">
        <v>1327.200110913411</v>
      </c>
      <c r="F1354">
        <v>1.488833746898255E-2</v>
      </c>
      <c r="G1354">
        <v>0.32720011091341222</v>
      </c>
    </row>
    <row r="1355" spans="1:7" x14ac:dyDescent="0.3">
      <c r="A1355" s="2">
        <v>41724</v>
      </c>
      <c r="B1355">
        <v>0</v>
      </c>
      <c r="D1355">
        <v>1297.995218497224</v>
      </c>
      <c r="F1355">
        <v>-2.2004889975550061E-2</v>
      </c>
      <c r="G1355">
        <v>0.29799521849722482</v>
      </c>
    </row>
    <row r="1356" spans="1:7" x14ac:dyDescent="0.3">
      <c r="A1356" s="2">
        <v>41725</v>
      </c>
      <c r="B1356">
        <v>0</v>
      </c>
      <c r="D1356">
        <v>1291.5052424047381</v>
      </c>
      <c r="F1356">
        <v>-5.0000000000000036E-3</v>
      </c>
      <c r="G1356">
        <v>0.29150524240473857</v>
      </c>
    </row>
    <row r="1357" spans="1:7" x14ac:dyDescent="0.3">
      <c r="A1357" s="2">
        <v>41726</v>
      </c>
      <c r="B1357">
        <v>0</v>
      </c>
      <c r="D1357">
        <v>1308.541429647514</v>
      </c>
      <c r="F1357">
        <v>1.3190954773869111E-2</v>
      </c>
      <c r="G1357">
        <v>0.30854142964751441</v>
      </c>
    </row>
    <row r="1358" spans="1:7" x14ac:dyDescent="0.3">
      <c r="A1358" s="2">
        <v>41729</v>
      </c>
      <c r="B1358">
        <v>0</v>
      </c>
      <c r="D1358">
        <v>1340.9913101099451</v>
      </c>
      <c r="F1358">
        <v>2.479851208927486E-2</v>
      </c>
      <c r="G1358">
        <v>0.34099131010994532</v>
      </c>
    </row>
    <row r="1359" spans="1:7" x14ac:dyDescent="0.3">
      <c r="A1359" s="2">
        <v>41730</v>
      </c>
      <c r="B1359">
        <v>0</v>
      </c>
      <c r="D1359">
        <v>1366.9512144798889</v>
      </c>
      <c r="F1359">
        <v>1.935874168179064E-2</v>
      </c>
      <c r="G1359">
        <v>0.36695121447988971</v>
      </c>
    </row>
    <row r="1360" spans="1:7" x14ac:dyDescent="0.3">
      <c r="A1360" s="2">
        <v>41731</v>
      </c>
      <c r="B1360">
        <v>0</v>
      </c>
      <c r="D1360">
        <v>1380.7424136764221</v>
      </c>
      <c r="F1360">
        <v>1.0089020771513191E-2</v>
      </c>
      <c r="G1360">
        <v>0.38074241367642242</v>
      </c>
    </row>
    <row r="1361" spans="1:7" x14ac:dyDescent="0.3">
      <c r="A1361" s="2">
        <v>41732</v>
      </c>
      <c r="B1361">
        <v>0</v>
      </c>
      <c r="D1361">
        <v>1375.0636845954971</v>
      </c>
      <c r="F1361">
        <v>-4.1128084606344428E-3</v>
      </c>
      <c r="G1361">
        <v>0.3750636845954971</v>
      </c>
    </row>
    <row r="1362" spans="1:7" x14ac:dyDescent="0.3">
      <c r="A1362" s="2">
        <v>41733</v>
      </c>
      <c r="B1362">
        <v>0</v>
      </c>
      <c r="D1362">
        <v>1327.200110913411</v>
      </c>
      <c r="F1362">
        <v>-3.4808259587020718E-2</v>
      </c>
      <c r="G1362">
        <v>0.32720011091341189</v>
      </c>
    </row>
    <row r="1363" spans="1:7" x14ac:dyDescent="0.3">
      <c r="A1363" s="2">
        <v>41736</v>
      </c>
      <c r="B1363">
        <v>0</v>
      </c>
      <c r="D1363">
        <v>1281.770278266009</v>
      </c>
      <c r="F1363">
        <v>-3.4229828850855681E-2</v>
      </c>
      <c r="G1363">
        <v>0.2817702782660092</v>
      </c>
    </row>
    <row r="1364" spans="1:7" x14ac:dyDescent="0.3">
      <c r="A1364" s="2">
        <v>41737</v>
      </c>
      <c r="B1364">
        <v>-1</v>
      </c>
      <c r="C1364">
        <v>15.978999999999999</v>
      </c>
      <c r="D1364">
        <v>1281.770278266009</v>
      </c>
      <c r="E1364">
        <v>-0.97106267283834313</v>
      </c>
      <c r="F1364">
        <v>0</v>
      </c>
      <c r="G1364">
        <v>0.2817702782660092</v>
      </c>
    </row>
    <row r="1365" spans="1:7" x14ac:dyDescent="0.3">
      <c r="A1365" s="2">
        <v>41738</v>
      </c>
      <c r="B1365">
        <v>1</v>
      </c>
      <c r="C1365">
        <v>16.151129999999998</v>
      </c>
      <c r="D1365">
        <v>1311.8377908999021</v>
      </c>
      <c r="F1365">
        <v>2.3457801404607851E-2</v>
      </c>
      <c r="G1365">
        <v>0.31183779089990221</v>
      </c>
    </row>
    <row r="1366" spans="1:7" x14ac:dyDescent="0.3">
      <c r="A1366" s="2">
        <v>41739</v>
      </c>
      <c r="B1366">
        <v>0</v>
      </c>
      <c r="D1366">
        <v>1228.508711623138</v>
      </c>
      <c r="F1366">
        <v>-6.3520871143375679E-2</v>
      </c>
      <c r="G1366">
        <v>0.22850871162313879</v>
      </c>
    </row>
    <row r="1367" spans="1:7" x14ac:dyDescent="0.3">
      <c r="A1367" s="2">
        <v>41740</v>
      </c>
      <c r="B1367">
        <v>0</v>
      </c>
      <c r="D1367">
        <v>1194.3834696336071</v>
      </c>
      <c r="F1367">
        <v>-2.7777777777777679E-2</v>
      </c>
      <c r="G1367">
        <v>0.19438346963360731</v>
      </c>
    </row>
    <row r="1368" spans="1:7" x14ac:dyDescent="0.3">
      <c r="A1368" s="2">
        <v>41743</v>
      </c>
      <c r="B1368">
        <v>-1</v>
      </c>
      <c r="C1368">
        <v>15.39958</v>
      </c>
      <c r="D1368">
        <v>1194.3834696336071</v>
      </c>
      <c r="E1368">
        <v>-59.643780505191671</v>
      </c>
      <c r="F1368">
        <v>0</v>
      </c>
      <c r="G1368">
        <v>0.19438346963360731</v>
      </c>
    </row>
    <row r="1369" spans="1:7" x14ac:dyDescent="0.3">
      <c r="A1369" s="2">
        <v>41744</v>
      </c>
      <c r="B1369">
        <v>1</v>
      </c>
      <c r="C1369">
        <v>15.53051</v>
      </c>
      <c r="D1369">
        <v>1209.725371371361</v>
      </c>
      <c r="F1369">
        <v>1.2845038572461441E-2</v>
      </c>
      <c r="G1369">
        <v>0.20972537137136141</v>
      </c>
    </row>
    <row r="1370" spans="1:7" x14ac:dyDescent="0.3">
      <c r="A1370" s="2">
        <v>41745</v>
      </c>
      <c r="B1370">
        <v>0</v>
      </c>
      <c r="D1370">
        <v>1246.6400680184211</v>
      </c>
      <c r="F1370">
        <v>3.0514939605848831E-2</v>
      </c>
      <c r="G1370">
        <v>0.2466400680184215</v>
      </c>
    </row>
    <row r="1371" spans="1:7" x14ac:dyDescent="0.3">
      <c r="A1371" s="2">
        <v>41746</v>
      </c>
      <c r="B1371">
        <v>0</v>
      </c>
      <c r="D1371">
        <v>1251.2544050993031</v>
      </c>
      <c r="F1371">
        <v>3.701418877236184E-3</v>
      </c>
      <c r="G1371">
        <v>0.25125440509930402</v>
      </c>
    </row>
    <row r="1372" spans="1:7" x14ac:dyDescent="0.3">
      <c r="A1372" s="2">
        <v>41750</v>
      </c>
      <c r="B1372">
        <v>0</v>
      </c>
      <c r="D1372">
        <v>1265.8664725220981</v>
      </c>
      <c r="F1372">
        <v>1.167793484941604E-2</v>
      </c>
      <c r="G1372">
        <v>0.2658664725220985</v>
      </c>
    </row>
    <row r="1373" spans="1:7" x14ac:dyDescent="0.3">
      <c r="A1373" s="2">
        <v>41751</v>
      </c>
      <c r="B1373">
        <v>0</v>
      </c>
      <c r="D1373">
        <v>1281.24759612504</v>
      </c>
      <c r="F1373">
        <v>1.215066828675582E-2</v>
      </c>
      <c r="G1373">
        <v>0.28124759612504019</v>
      </c>
    </row>
    <row r="1374" spans="1:7" x14ac:dyDescent="0.3">
      <c r="A1374" s="2">
        <v>41752</v>
      </c>
      <c r="B1374">
        <v>0</v>
      </c>
      <c r="D1374">
        <v>1274.3260905037159</v>
      </c>
      <c r="F1374">
        <v>-5.4021608643458618E-3</v>
      </c>
      <c r="G1374">
        <v>0.27432609050371642</v>
      </c>
    </row>
    <row r="1375" spans="1:7" x14ac:dyDescent="0.3">
      <c r="A1375" s="2">
        <v>41753</v>
      </c>
      <c r="B1375">
        <v>0</v>
      </c>
      <c r="D1375">
        <v>1281.24759612504</v>
      </c>
      <c r="F1375">
        <v>5.4315027157514351E-3</v>
      </c>
      <c r="G1375">
        <v>0.28124759612504019</v>
      </c>
    </row>
    <row r="1376" spans="1:7" x14ac:dyDescent="0.3">
      <c r="A1376" s="2">
        <v>41754</v>
      </c>
      <c r="B1376">
        <v>0</v>
      </c>
      <c r="D1376">
        <v>1249.7162927390091</v>
      </c>
      <c r="F1376">
        <v>-2.4609843937575041E-2</v>
      </c>
      <c r="G1376">
        <v>0.24971629273900969</v>
      </c>
    </row>
    <row r="1377" spans="1:7" x14ac:dyDescent="0.3">
      <c r="A1377" s="2">
        <v>41757</v>
      </c>
      <c r="B1377">
        <v>0</v>
      </c>
      <c r="D1377">
        <v>1262.021191621363</v>
      </c>
      <c r="F1377">
        <v>9.8461538461538378E-3</v>
      </c>
      <c r="G1377">
        <v>0.26202119162136311</v>
      </c>
    </row>
    <row r="1378" spans="1:7" x14ac:dyDescent="0.3">
      <c r="A1378" s="2">
        <v>41758</v>
      </c>
      <c r="B1378">
        <v>0</v>
      </c>
      <c r="D1378">
        <v>1278.1713714044511</v>
      </c>
      <c r="F1378">
        <v>1.2797074954296271E-2</v>
      </c>
      <c r="G1378">
        <v>0.27817137140445197</v>
      </c>
    </row>
    <row r="1379" spans="1:7" x14ac:dyDescent="0.3">
      <c r="A1379" s="2">
        <v>41759</v>
      </c>
      <c r="B1379">
        <v>0</v>
      </c>
      <c r="D1379">
        <v>1292.014382647099</v>
      </c>
      <c r="F1379">
        <v>1.0830324909747221E-2</v>
      </c>
      <c r="G1379">
        <v>0.29201438264709928</v>
      </c>
    </row>
    <row r="1380" spans="1:7" x14ac:dyDescent="0.3">
      <c r="A1380" s="2">
        <v>41760</v>
      </c>
      <c r="B1380">
        <v>0</v>
      </c>
      <c r="D1380">
        <v>1291.2453264669521</v>
      </c>
      <c r="F1380">
        <v>-5.9523809523809312E-4</v>
      </c>
      <c r="G1380">
        <v>0.29124532646695228</v>
      </c>
    </row>
    <row r="1381" spans="1:7" x14ac:dyDescent="0.3">
      <c r="A1381" s="2">
        <v>41761</v>
      </c>
      <c r="B1381">
        <v>0</v>
      </c>
      <c r="D1381">
        <v>1285.861933205922</v>
      </c>
      <c r="F1381">
        <v>-4.1691483025610987E-3</v>
      </c>
      <c r="G1381">
        <v>0.28586193320592268</v>
      </c>
    </row>
    <row r="1382" spans="1:7" x14ac:dyDescent="0.3">
      <c r="A1382" s="2">
        <v>41764</v>
      </c>
      <c r="B1382">
        <v>0</v>
      </c>
      <c r="D1382">
        <v>1292.7834388272461</v>
      </c>
      <c r="F1382">
        <v>5.3827751196171558E-3</v>
      </c>
      <c r="G1382">
        <v>0.29278343882724628</v>
      </c>
    </row>
    <row r="1383" spans="1:7" x14ac:dyDescent="0.3">
      <c r="A1383" s="2">
        <v>41765</v>
      </c>
      <c r="B1383">
        <v>0</v>
      </c>
      <c r="D1383">
        <v>1259.7140230809209</v>
      </c>
      <c r="F1383">
        <v>-2.5580011897679888E-2</v>
      </c>
      <c r="G1383">
        <v>0.25971402308092179</v>
      </c>
    </row>
    <row r="1384" spans="1:7" x14ac:dyDescent="0.3">
      <c r="A1384" s="2">
        <v>41766</v>
      </c>
      <c r="B1384">
        <v>0</v>
      </c>
      <c r="D1384">
        <v>1281.24759612504</v>
      </c>
      <c r="F1384">
        <v>1.7094017094017259E-2</v>
      </c>
      <c r="G1384">
        <v>0.28124759612504052</v>
      </c>
    </row>
    <row r="1385" spans="1:7" x14ac:dyDescent="0.3">
      <c r="A1385" s="2">
        <v>41767</v>
      </c>
      <c r="B1385">
        <v>0</v>
      </c>
      <c r="D1385">
        <v>1276.6332590441571</v>
      </c>
      <c r="F1385">
        <v>-3.601440576230464E-3</v>
      </c>
      <c r="G1385">
        <v>0.27663325904415798</v>
      </c>
    </row>
    <row r="1386" spans="1:7" x14ac:dyDescent="0.3">
      <c r="A1386" s="2">
        <v>41768</v>
      </c>
      <c r="B1386">
        <v>0</v>
      </c>
      <c r="D1386">
        <v>1282.0166523051871</v>
      </c>
      <c r="F1386">
        <v>4.2168674698794817E-3</v>
      </c>
      <c r="G1386">
        <v>0.28201665230518752</v>
      </c>
    </row>
    <row r="1387" spans="1:7" x14ac:dyDescent="0.3">
      <c r="A1387" s="2">
        <v>41771</v>
      </c>
      <c r="B1387">
        <v>0</v>
      </c>
      <c r="D1387">
        <v>1318.1622927721</v>
      </c>
      <c r="F1387">
        <v>2.81943611277744E-2</v>
      </c>
      <c r="G1387">
        <v>0.3181622927721004</v>
      </c>
    </row>
    <row r="1388" spans="1:7" x14ac:dyDescent="0.3">
      <c r="A1388" s="2">
        <v>41772</v>
      </c>
      <c r="B1388">
        <v>0</v>
      </c>
      <c r="D1388">
        <v>1322.007573672835</v>
      </c>
      <c r="F1388">
        <v>2.917152858809668E-3</v>
      </c>
      <c r="G1388">
        <v>0.32200757367283561</v>
      </c>
    </row>
    <row r="1389" spans="1:7" x14ac:dyDescent="0.3">
      <c r="A1389" s="2">
        <v>41773</v>
      </c>
      <c r="B1389">
        <v>0</v>
      </c>
      <c r="D1389">
        <v>1304.3192815294519</v>
      </c>
      <c r="F1389">
        <v>-1.337987201861557E-2</v>
      </c>
      <c r="G1389">
        <v>0.30431928152945259</v>
      </c>
    </row>
    <row r="1390" spans="1:7" x14ac:dyDescent="0.3">
      <c r="A1390" s="2">
        <v>41774</v>
      </c>
      <c r="B1390">
        <v>0</v>
      </c>
      <c r="D1390">
        <v>1268.173641062539</v>
      </c>
      <c r="F1390">
        <v>-2.7712264150943411E-2</v>
      </c>
      <c r="G1390">
        <v>0.26817364106253971</v>
      </c>
    </row>
    <row r="1391" spans="1:7" x14ac:dyDescent="0.3">
      <c r="A1391" s="2">
        <v>41775</v>
      </c>
      <c r="B1391">
        <v>0</v>
      </c>
      <c r="D1391">
        <v>1283.5547646654809</v>
      </c>
      <c r="F1391">
        <v>1.2128562765312489E-2</v>
      </c>
      <c r="G1391">
        <v>0.28355476466548168</v>
      </c>
    </row>
    <row r="1392" spans="1:7" x14ac:dyDescent="0.3">
      <c r="A1392" s="2">
        <v>41778</v>
      </c>
      <c r="B1392">
        <v>0</v>
      </c>
      <c r="D1392">
        <v>1296.628719727981</v>
      </c>
      <c r="F1392">
        <v>1.018573996405037E-2</v>
      </c>
      <c r="G1392">
        <v>0.29662871972798222</v>
      </c>
    </row>
    <row r="1393" spans="1:7" x14ac:dyDescent="0.3">
      <c r="A1393" s="2">
        <v>41779</v>
      </c>
      <c r="B1393">
        <v>0</v>
      </c>
      <c r="D1393">
        <v>1271.249865783127</v>
      </c>
      <c r="F1393">
        <v>-1.95729537366548E-2</v>
      </c>
      <c r="G1393">
        <v>0.27124986578312837</v>
      </c>
    </row>
    <row r="1394" spans="1:7" x14ac:dyDescent="0.3">
      <c r="A1394" s="2">
        <v>41780</v>
      </c>
      <c r="B1394">
        <v>0</v>
      </c>
      <c r="D1394">
        <v>1303.550225349305</v>
      </c>
      <c r="F1394">
        <v>2.5408348457350179E-2</v>
      </c>
      <c r="G1394">
        <v>0.30355022534930559</v>
      </c>
    </row>
    <row r="1395" spans="1:7" x14ac:dyDescent="0.3">
      <c r="A1395" s="2">
        <v>41781</v>
      </c>
      <c r="B1395">
        <v>0</v>
      </c>
      <c r="D1395">
        <v>1313.5479556912171</v>
      </c>
      <c r="F1395">
        <v>7.6696165191740828E-3</v>
      </c>
      <c r="G1395">
        <v>0.31354795569121768</v>
      </c>
    </row>
    <row r="1396" spans="1:7" x14ac:dyDescent="0.3">
      <c r="A1396" s="2">
        <v>41782</v>
      </c>
      <c r="B1396">
        <v>0</v>
      </c>
      <c r="D1396">
        <v>1330.467191654453</v>
      </c>
      <c r="F1396">
        <v>1.288056206089006E-2</v>
      </c>
      <c r="G1396">
        <v>0.33046719165445371</v>
      </c>
    </row>
    <row r="1397" spans="1:7" x14ac:dyDescent="0.3">
      <c r="A1397" s="2">
        <v>41786</v>
      </c>
      <c r="B1397">
        <v>0</v>
      </c>
      <c r="D1397">
        <v>1353.538877058865</v>
      </c>
      <c r="F1397">
        <v>1.73410404624279E-2</v>
      </c>
      <c r="G1397">
        <v>0.35353887705886627</v>
      </c>
    </row>
    <row r="1398" spans="1:7" x14ac:dyDescent="0.3">
      <c r="A1398" s="2">
        <v>41787</v>
      </c>
      <c r="B1398">
        <v>0</v>
      </c>
      <c r="D1398">
        <v>1349.69359615813</v>
      </c>
      <c r="F1398">
        <v>-2.8409090909091721E-3</v>
      </c>
      <c r="G1398">
        <v>0.34969359615813089</v>
      </c>
    </row>
    <row r="1399" spans="1:7" x14ac:dyDescent="0.3">
      <c r="A1399" s="2">
        <v>41788</v>
      </c>
      <c r="B1399">
        <v>0</v>
      </c>
      <c r="D1399">
        <v>1371.9962253823951</v>
      </c>
      <c r="F1399">
        <v>1.652421652421654E-2</v>
      </c>
      <c r="G1399">
        <v>0.37199622538239629</v>
      </c>
    </row>
    <row r="1400" spans="1:7" x14ac:dyDescent="0.3">
      <c r="A1400" s="2">
        <v>41789</v>
      </c>
      <c r="B1400">
        <v>0</v>
      </c>
      <c r="D1400">
        <v>1375.072450102984</v>
      </c>
      <c r="F1400">
        <v>2.242152466367608E-3</v>
      </c>
      <c r="G1400">
        <v>0.37507245010298451</v>
      </c>
    </row>
    <row r="1401" spans="1:7" x14ac:dyDescent="0.3">
      <c r="A1401" s="2">
        <v>41792</v>
      </c>
      <c r="B1401">
        <v>0</v>
      </c>
      <c r="D1401">
        <v>1381.9939557243069</v>
      </c>
      <c r="F1401">
        <v>5.0335570469797197E-3</v>
      </c>
      <c r="G1401">
        <v>0.38199395572430822</v>
      </c>
    </row>
    <row r="1402" spans="1:7" x14ac:dyDescent="0.3">
      <c r="A1402" s="2">
        <v>41793</v>
      </c>
      <c r="B1402">
        <v>0</v>
      </c>
      <c r="D1402">
        <v>1380.4558433640129</v>
      </c>
      <c r="F1402">
        <v>-1.112966054535258E-3</v>
      </c>
      <c r="G1402">
        <v>0.38045584336401422</v>
      </c>
    </row>
    <row r="1403" spans="1:7" x14ac:dyDescent="0.3">
      <c r="A1403" s="2">
        <v>41794</v>
      </c>
      <c r="B1403">
        <v>0</v>
      </c>
      <c r="D1403">
        <v>1386.6082928051901</v>
      </c>
      <c r="F1403">
        <v>4.4568245125349293E-3</v>
      </c>
      <c r="G1403">
        <v>0.38660829280519099</v>
      </c>
    </row>
    <row r="1404" spans="1:7" x14ac:dyDescent="0.3">
      <c r="A1404" s="2">
        <v>41795</v>
      </c>
      <c r="B1404">
        <v>0</v>
      </c>
      <c r="D1404">
        <v>1415.832427650779</v>
      </c>
      <c r="F1404">
        <v>2.107598447032721E-2</v>
      </c>
      <c r="G1404">
        <v>0.4158324276507801</v>
      </c>
    </row>
    <row r="1405" spans="1:7" x14ac:dyDescent="0.3">
      <c r="A1405" s="2">
        <v>41796</v>
      </c>
      <c r="B1405">
        <v>0</v>
      </c>
      <c r="D1405">
        <v>1435.058832154456</v>
      </c>
      <c r="F1405">
        <v>1.3579576317218839E-2</v>
      </c>
      <c r="G1405">
        <v>0.43505883215445712</v>
      </c>
    </row>
    <row r="1406" spans="1:7" x14ac:dyDescent="0.3">
      <c r="A1406" s="2">
        <v>41799</v>
      </c>
      <c r="B1406">
        <v>0</v>
      </c>
      <c r="D1406">
        <v>1440.4422254154861</v>
      </c>
      <c r="F1406">
        <v>3.7513397642015001E-3</v>
      </c>
      <c r="G1406">
        <v>0.44044222541548672</v>
      </c>
    </row>
    <row r="1407" spans="1:7" x14ac:dyDescent="0.3">
      <c r="A1407" s="2">
        <v>41800</v>
      </c>
      <c r="B1407">
        <v>0</v>
      </c>
      <c r="D1407">
        <v>1440.4422254154861</v>
      </c>
      <c r="F1407">
        <v>0</v>
      </c>
      <c r="G1407">
        <v>0.44044222541548672</v>
      </c>
    </row>
    <row r="1408" spans="1:7" x14ac:dyDescent="0.3">
      <c r="A1408" s="2">
        <v>41801</v>
      </c>
      <c r="B1408">
        <v>0</v>
      </c>
      <c r="D1408">
        <v>1426.5992141728379</v>
      </c>
      <c r="F1408">
        <v>-9.6102509343298781E-3</v>
      </c>
      <c r="G1408">
        <v>0.42659921417283941</v>
      </c>
    </row>
    <row r="1409" spans="1:7" x14ac:dyDescent="0.3">
      <c r="A1409" s="2">
        <v>41802</v>
      </c>
      <c r="B1409">
        <v>0</v>
      </c>
      <c r="D1409">
        <v>1395.0679107868079</v>
      </c>
      <c r="F1409">
        <v>-2.210242587601086E-2</v>
      </c>
      <c r="G1409">
        <v>0.39506791078680892</v>
      </c>
    </row>
    <row r="1410" spans="1:7" x14ac:dyDescent="0.3">
      <c r="A1410" s="2">
        <v>41803</v>
      </c>
      <c r="B1410">
        <v>0</v>
      </c>
      <c r="D1410">
        <v>1408.141865849308</v>
      </c>
      <c r="F1410">
        <v>9.3715545755237439E-3</v>
      </c>
      <c r="G1410">
        <v>0.40814186584930939</v>
      </c>
    </row>
    <row r="1411" spans="1:7" x14ac:dyDescent="0.3">
      <c r="A1411" s="2">
        <v>41806</v>
      </c>
      <c r="B1411">
        <v>0</v>
      </c>
      <c r="D1411">
        <v>1410.4490343897489</v>
      </c>
      <c r="F1411">
        <v>1.638448935008308E-3</v>
      </c>
      <c r="G1411">
        <v>0.41044903438975089</v>
      </c>
    </row>
    <row r="1412" spans="1:7" x14ac:dyDescent="0.3">
      <c r="A1412" s="2">
        <v>41807</v>
      </c>
      <c r="B1412">
        <v>0</v>
      </c>
      <c r="D1412">
        <v>1421.984877091955</v>
      </c>
      <c r="F1412">
        <v>8.1788440567065468E-3</v>
      </c>
      <c r="G1412">
        <v>0.42198487709195698</v>
      </c>
    </row>
    <row r="1413" spans="1:7" x14ac:dyDescent="0.3">
      <c r="A1413" s="2">
        <v>41808</v>
      </c>
      <c r="B1413">
        <v>0</v>
      </c>
      <c r="D1413">
        <v>1453.5161804779859</v>
      </c>
      <c r="F1413">
        <v>2.2174148188209841E-2</v>
      </c>
      <c r="G1413">
        <v>0.45351618047798747</v>
      </c>
    </row>
    <row r="1414" spans="1:7" x14ac:dyDescent="0.3">
      <c r="A1414" s="2">
        <v>41809</v>
      </c>
      <c r="B1414">
        <v>0</v>
      </c>
      <c r="D1414">
        <v>1458.1305175588691</v>
      </c>
      <c r="F1414">
        <v>3.1746031746033849E-3</v>
      </c>
      <c r="G1414">
        <v>0.45813051755887041</v>
      </c>
    </row>
    <row r="1415" spans="1:7" x14ac:dyDescent="0.3">
      <c r="A1415" s="2">
        <v>41810</v>
      </c>
      <c r="B1415">
        <v>0</v>
      </c>
      <c r="D1415">
        <v>1467.3591917206329</v>
      </c>
      <c r="F1415">
        <v>6.3291139240504446E-3</v>
      </c>
      <c r="G1415">
        <v>0.467359191720635</v>
      </c>
    </row>
    <row r="1416" spans="1:7" x14ac:dyDescent="0.3">
      <c r="A1416" s="2">
        <v>41813</v>
      </c>
      <c r="B1416">
        <v>0</v>
      </c>
      <c r="D1416">
        <v>1466.590135540486</v>
      </c>
      <c r="F1416">
        <v>-5.2410901467492277E-4</v>
      </c>
      <c r="G1416">
        <v>0.466590135540488</v>
      </c>
    </row>
    <row r="1417" spans="1:7" x14ac:dyDescent="0.3">
      <c r="A1417" s="2">
        <v>41814</v>
      </c>
      <c r="B1417">
        <v>0</v>
      </c>
      <c r="D1417">
        <v>1439.673169235338</v>
      </c>
      <c r="F1417">
        <v>-1.8353434714210911E-2</v>
      </c>
      <c r="G1417">
        <v>0.43967316923533989</v>
      </c>
    </row>
    <row r="1418" spans="1:7" x14ac:dyDescent="0.3">
      <c r="A1418" s="2">
        <v>41815</v>
      </c>
      <c r="B1418">
        <v>0</v>
      </c>
      <c r="D1418">
        <v>1458.1305175588691</v>
      </c>
      <c r="F1418">
        <v>1.2820512820513E-2</v>
      </c>
      <c r="G1418">
        <v>0.45813051755887008</v>
      </c>
    </row>
    <row r="1419" spans="1:7" x14ac:dyDescent="0.3">
      <c r="A1419" s="2">
        <v>41816</v>
      </c>
      <c r="B1419">
        <v>0</v>
      </c>
      <c r="D1419">
        <v>1455.8233490184271</v>
      </c>
      <c r="F1419">
        <v>-1.5822784810127779E-3</v>
      </c>
      <c r="G1419">
        <v>0.45582334901842869</v>
      </c>
    </row>
    <row r="1420" spans="1:7" x14ac:dyDescent="0.3">
      <c r="A1420" s="2">
        <v>41817</v>
      </c>
      <c r="B1420">
        <v>0</v>
      </c>
      <c r="D1420">
        <v>1462.7448546397511</v>
      </c>
      <c r="F1420">
        <v>4.7543581616480424E-3</v>
      </c>
      <c r="G1420">
        <v>0.46274485463975229</v>
      </c>
    </row>
    <row r="1421" spans="1:7" x14ac:dyDescent="0.3">
      <c r="A1421" s="2">
        <v>41820</v>
      </c>
      <c r="B1421">
        <v>0</v>
      </c>
      <c r="D1421">
        <v>1461.975798459604</v>
      </c>
      <c r="F1421">
        <v>-5.2576235541523797E-4</v>
      </c>
      <c r="G1421">
        <v>0.46197579845960529</v>
      </c>
    </row>
    <row r="1422" spans="1:7" x14ac:dyDescent="0.3">
      <c r="A1422" s="2">
        <v>41821</v>
      </c>
      <c r="B1422">
        <v>0</v>
      </c>
      <c r="D1422">
        <v>1491.1999333051931</v>
      </c>
      <c r="F1422">
        <v>1.9989479221462329E-2</v>
      </c>
      <c r="G1422">
        <v>0.4911999333051944</v>
      </c>
    </row>
    <row r="1423" spans="1:7" x14ac:dyDescent="0.3">
      <c r="A1423" s="2">
        <v>41822</v>
      </c>
      <c r="B1423">
        <v>0</v>
      </c>
      <c r="D1423">
        <v>1495.045214205928</v>
      </c>
      <c r="F1423">
        <v>2.5786487880350428E-3</v>
      </c>
      <c r="G1423">
        <v>0.49504521420592978</v>
      </c>
    </row>
    <row r="1424" spans="1:7" x14ac:dyDescent="0.3">
      <c r="A1424" s="2">
        <v>41823</v>
      </c>
      <c r="B1424">
        <v>0</v>
      </c>
      <c r="D1424">
        <v>1517.347843430194</v>
      </c>
      <c r="F1424">
        <v>1.491769547325106E-2</v>
      </c>
      <c r="G1424">
        <v>0.51734784343019524</v>
      </c>
    </row>
    <row r="1425" spans="1:7" x14ac:dyDescent="0.3">
      <c r="A1425" s="2">
        <v>41827</v>
      </c>
      <c r="B1425">
        <v>0</v>
      </c>
      <c r="D1425">
        <v>1502.735776007399</v>
      </c>
      <c r="F1425">
        <v>-9.6300050684238192E-3</v>
      </c>
      <c r="G1425">
        <v>0.50273577600740049</v>
      </c>
    </row>
    <row r="1426" spans="1:7" x14ac:dyDescent="0.3">
      <c r="A1426" s="2">
        <v>41828</v>
      </c>
      <c r="B1426">
        <v>0</v>
      </c>
      <c r="D1426">
        <v>1473.5116411618101</v>
      </c>
      <c r="F1426">
        <v>-1.944728761514836E-2</v>
      </c>
      <c r="G1426">
        <v>0.47351164116181138</v>
      </c>
    </row>
    <row r="1427" spans="1:7" x14ac:dyDescent="0.3">
      <c r="A1427" s="2">
        <v>41829</v>
      </c>
      <c r="B1427">
        <v>0</v>
      </c>
      <c r="D1427">
        <v>1491.1999333051931</v>
      </c>
      <c r="F1427">
        <v>1.200417536534459E-2</v>
      </c>
      <c r="G1427">
        <v>0.49119993330519462</v>
      </c>
    </row>
    <row r="1428" spans="1:7" x14ac:dyDescent="0.3">
      <c r="A1428" s="2">
        <v>41830</v>
      </c>
      <c r="B1428">
        <v>0</v>
      </c>
      <c r="D1428">
        <v>1473.5116411618101</v>
      </c>
      <c r="F1428">
        <v>-1.186178442496144E-2</v>
      </c>
      <c r="G1428">
        <v>0.47351164116181138</v>
      </c>
    </row>
    <row r="1429" spans="1:7" x14ac:dyDescent="0.3">
      <c r="A1429" s="2">
        <v>41831</v>
      </c>
      <c r="B1429">
        <v>0</v>
      </c>
      <c r="D1429">
        <v>1480.4331467831339</v>
      </c>
      <c r="F1429">
        <v>4.6972860125260576E-3</v>
      </c>
      <c r="G1429">
        <v>0.48043314678313509</v>
      </c>
    </row>
    <row r="1430" spans="1:7" x14ac:dyDescent="0.3">
      <c r="A1430" s="2">
        <v>41834</v>
      </c>
      <c r="B1430">
        <v>0</v>
      </c>
      <c r="D1430">
        <v>1502.735776007399</v>
      </c>
      <c r="F1430">
        <v>1.5064935064935E-2</v>
      </c>
      <c r="G1430">
        <v>0.50273577600740049</v>
      </c>
    </row>
    <row r="1431" spans="1:7" x14ac:dyDescent="0.3">
      <c r="A1431" s="2">
        <v>41835</v>
      </c>
      <c r="B1431">
        <v>0</v>
      </c>
      <c r="D1431">
        <v>1493.507101845634</v>
      </c>
      <c r="F1431">
        <v>-6.1412487205729782E-3</v>
      </c>
      <c r="G1431">
        <v>0.49350710184563579</v>
      </c>
    </row>
    <row r="1432" spans="1:7" x14ac:dyDescent="0.3">
      <c r="A1432" s="2">
        <v>41836</v>
      </c>
      <c r="B1432">
        <v>0</v>
      </c>
      <c r="D1432">
        <v>1509.657281628723</v>
      </c>
      <c r="F1432">
        <v>1.081359423274963E-2</v>
      </c>
      <c r="G1432">
        <v>0.50965728162872437</v>
      </c>
    </row>
    <row r="1433" spans="1:7" x14ac:dyDescent="0.3">
      <c r="A1433" s="2">
        <v>41837</v>
      </c>
      <c r="B1433">
        <v>0</v>
      </c>
      <c r="D1433">
        <v>1458.1305175588691</v>
      </c>
      <c r="F1433">
        <v>-3.4131431482424812E-2</v>
      </c>
      <c r="G1433">
        <v>0.45813051755886991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1458.1305175588691</v>
      </c>
      <c r="E1434">
        <v>305.69675538374457</v>
      </c>
      <c r="F1434">
        <v>0</v>
      </c>
      <c r="G1434">
        <v>0.45813051755886991</v>
      </c>
    </row>
    <row r="1435" spans="1:7" x14ac:dyDescent="0.3">
      <c r="A1435" s="2">
        <v>41841</v>
      </c>
      <c r="B1435">
        <v>1</v>
      </c>
      <c r="C1435">
        <v>19.37435</v>
      </c>
      <c r="D1435">
        <v>1462.318785206669</v>
      </c>
      <c r="F1435">
        <v>2.872354427374324E-3</v>
      </c>
      <c r="G1435">
        <v>0.46231878520666969</v>
      </c>
    </row>
    <row r="1436" spans="1:7" x14ac:dyDescent="0.3">
      <c r="A1436" s="2">
        <v>41842</v>
      </c>
      <c r="B1436">
        <v>0</v>
      </c>
      <c r="D1436">
        <v>1481.8866124919871</v>
      </c>
      <c r="F1436">
        <v>1.338136901698417E-2</v>
      </c>
      <c r="G1436">
        <v>0.48188661249198811</v>
      </c>
    </row>
    <row r="1437" spans="1:7" x14ac:dyDescent="0.3">
      <c r="A1437" s="2">
        <v>41843</v>
      </c>
      <c r="B1437">
        <v>0</v>
      </c>
      <c r="D1437">
        <v>1491.670526134646</v>
      </c>
      <c r="F1437">
        <v>6.6023362112748174E-3</v>
      </c>
      <c r="G1437">
        <v>0.49167052613464718</v>
      </c>
    </row>
    <row r="1438" spans="1:7" x14ac:dyDescent="0.3">
      <c r="A1438" s="2">
        <v>41844</v>
      </c>
      <c r="B1438">
        <v>0</v>
      </c>
      <c r="D1438">
        <v>1491.670526134646</v>
      </c>
      <c r="F1438">
        <v>0</v>
      </c>
      <c r="G1438">
        <v>0.49167052613464718</v>
      </c>
    </row>
    <row r="1439" spans="1:7" x14ac:dyDescent="0.3">
      <c r="A1439" s="2">
        <v>41845</v>
      </c>
      <c r="B1439">
        <v>0</v>
      </c>
      <c r="D1439">
        <v>1471.3500901075849</v>
      </c>
      <c r="F1439">
        <v>-1.3622603430877961E-2</v>
      </c>
      <c r="G1439">
        <v>0.47135009010758577</v>
      </c>
    </row>
    <row r="1440" spans="1:7" x14ac:dyDescent="0.3">
      <c r="A1440" s="2">
        <v>41848</v>
      </c>
      <c r="B1440">
        <v>0</v>
      </c>
      <c r="D1440">
        <v>1471.3500901075849</v>
      </c>
      <c r="F1440">
        <v>0</v>
      </c>
      <c r="G1440">
        <v>0.47135009010758577</v>
      </c>
    </row>
    <row r="1441" spans="1:7" x14ac:dyDescent="0.3">
      <c r="A1441" s="2">
        <v>41849</v>
      </c>
      <c r="B1441">
        <v>0</v>
      </c>
      <c r="D1441">
        <v>1453.2874803057521</v>
      </c>
      <c r="F1441">
        <v>-1.2276214833759741E-2</v>
      </c>
      <c r="G1441">
        <v>0.45328748030575339</v>
      </c>
    </row>
    <row r="1442" spans="1:7" x14ac:dyDescent="0.3">
      <c r="A1442" s="2">
        <v>41850</v>
      </c>
      <c r="B1442">
        <v>0</v>
      </c>
      <c r="D1442">
        <v>1454.040089047495</v>
      </c>
      <c r="F1442">
        <v>5.1786639047146643E-4</v>
      </c>
      <c r="G1442">
        <v>0.45404008904749671</v>
      </c>
    </row>
    <row r="1443" spans="1:7" x14ac:dyDescent="0.3">
      <c r="A1443" s="2">
        <v>41851</v>
      </c>
      <c r="B1443">
        <v>0</v>
      </c>
      <c r="D1443">
        <v>1366.7374750053059</v>
      </c>
      <c r="F1443">
        <v>-6.0041407867494789E-2</v>
      </c>
      <c r="G1443">
        <v>0.36673747500530762</v>
      </c>
    </row>
    <row r="1444" spans="1:7" x14ac:dyDescent="0.3">
      <c r="A1444" s="2">
        <v>41852</v>
      </c>
      <c r="B1444">
        <v>-1</v>
      </c>
      <c r="C1444">
        <v>17.977</v>
      </c>
      <c r="D1444">
        <v>1366.7374750053059</v>
      </c>
      <c r="E1444">
        <v>-105.1657825274594</v>
      </c>
      <c r="F1444">
        <v>0</v>
      </c>
      <c r="G1444">
        <v>0.36673747500530762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1385.3461866495891</v>
      </c>
      <c r="F1445">
        <v>1.361542504291879E-2</v>
      </c>
      <c r="G1445">
        <v>0.38534618664959042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1385.3461866495891</v>
      </c>
      <c r="E1446">
        <v>-23.8139351290497</v>
      </c>
      <c r="F1446">
        <v>0</v>
      </c>
      <c r="G1446">
        <v>0.38534618664959042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1404.806612404062</v>
      </c>
      <c r="F1447">
        <v>1.4047337728295471E-2</v>
      </c>
      <c r="G1447">
        <v>0.40480661240406351</v>
      </c>
    </row>
    <row r="1448" spans="1:7" x14ac:dyDescent="0.3">
      <c r="A1448" s="2">
        <v>41858</v>
      </c>
      <c r="B1448">
        <v>0</v>
      </c>
      <c r="D1448">
        <v>1381.209636831765</v>
      </c>
      <c r="F1448">
        <v>-1.6797312430011261E-2</v>
      </c>
      <c r="G1448">
        <v>0.38120963683176678</v>
      </c>
    </row>
    <row r="1449" spans="1:7" x14ac:dyDescent="0.3">
      <c r="A1449" s="2">
        <v>41859</v>
      </c>
      <c r="B1449">
        <v>0</v>
      </c>
      <c r="D1449">
        <v>1429.1901538287691</v>
      </c>
      <c r="F1449">
        <v>3.4738041002278168E-2</v>
      </c>
      <c r="G1449">
        <v>0.42919015382877029</v>
      </c>
    </row>
    <row r="1450" spans="1:7" x14ac:dyDescent="0.3">
      <c r="A1450" s="2">
        <v>41862</v>
      </c>
      <c r="B1450">
        <v>0</v>
      </c>
      <c r="D1450">
        <v>1441.7752074673269</v>
      </c>
      <c r="F1450">
        <v>8.8057237204179906E-3</v>
      </c>
      <c r="G1450">
        <v>0.44177520746732818</v>
      </c>
    </row>
    <row r="1451" spans="1:7" x14ac:dyDescent="0.3">
      <c r="A1451" s="2">
        <v>41863</v>
      </c>
      <c r="B1451">
        <v>0</v>
      </c>
      <c r="D1451">
        <v>1437.0558123528681</v>
      </c>
      <c r="F1451">
        <v>-3.2733224222584179E-3</v>
      </c>
      <c r="G1451">
        <v>0.43705581235286922</v>
      </c>
    </row>
    <row r="1452" spans="1:7" x14ac:dyDescent="0.3">
      <c r="A1452" s="2">
        <v>41864</v>
      </c>
      <c r="B1452">
        <v>0</v>
      </c>
      <c r="D1452">
        <v>1466.945314744444</v>
      </c>
      <c r="F1452">
        <v>2.079912424739994E-2</v>
      </c>
      <c r="G1452">
        <v>0.46694531474444467</v>
      </c>
    </row>
    <row r="1453" spans="1:7" x14ac:dyDescent="0.3">
      <c r="A1453" s="2">
        <v>41865</v>
      </c>
      <c r="B1453">
        <v>0</v>
      </c>
      <c r="D1453">
        <v>1485.036329349871</v>
      </c>
      <c r="F1453">
        <v>1.233243967828423E-2</v>
      </c>
      <c r="G1453">
        <v>0.48503632934987229</v>
      </c>
    </row>
    <row r="1454" spans="1:7" x14ac:dyDescent="0.3">
      <c r="A1454" s="2">
        <v>41866</v>
      </c>
      <c r="B1454">
        <v>0</v>
      </c>
      <c r="D1454">
        <v>1485.822895202281</v>
      </c>
      <c r="F1454">
        <v>5.2966101694917889E-4</v>
      </c>
      <c r="G1454">
        <v>0.48582289520228228</v>
      </c>
    </row>
    <row r="1455" spans="1:7" x14ac:dyDescent="0.3">
      <c r="A1455" s="2">
        <v>41869</v>
      </c>
      <c r="B1455">
        <v>0</v>
      </c>
      <c r="D1455">
        <v>1520.4317927083159</v>
      </c>
      <c r="F1455">
        <v>2.3292747485441859E-2</v>
      </c>
      <c r="G1455">
        <v>0.52043179270831708</v>
      </c>
    </row>
    <row r="1456" spans="1:7" x14ac:dyDescent="0.3">
      <c r="A1456" s="2">
        <v>41870</v>
      </c>
      <c r="B1456">
        <v>0</v>
      </c>
      <c r="D1456">
        <v>1543.242202428203</v>
      </c>
      <c r="F1456">
        <v>1.5002586652871351E-2</v>
      </c>
      <c r="G1456">
        <v>0.5432422024282042</v>
      </c>
    </row>
    <row r="1457" spans="1:7" x14ac:dyDescent="0.3">
      <c r="A1457" s="2">
        <v>41871</v>
      </c>
      <c r="B1457">
        <v>0</v>
      </c>
      <c r="D1457">
        <v>1557.4003877715811</v>
      </c>
      <c r="F1457">
        <v>9.1743119266054496E-3</v>
      </c>
      <c r="G1457">
        <v>0.55740038777158207</v>
      </c>
    </row>
    <row r="1458" spans="1:7" x14ac:dyDescent="0.3">
      <c r="A1458" s="2">
        <v>41872</v>
      </c>
      <c r="B1458">
        <v>0</v>
      </c>
      <c r="D1458">
        <v>1571.558573114959</v>
      </c>
      <c r="F1458">
        <v>9.0909090909090384E-3</v>
      </c>
      <c r="G1458">
        <v>0.57155857311495994</v>
      </c>
    </row>
    <row r="1459" spans="1:7" x14ac:dyDescent="0.3">
      <c r="A1459" s="2">
        <v>41873</v>
      </c>
      <c r="B1459">
        <v>0</v>
      </c>
      <c r="D1459">
        <v>1563.69291459086</v>
      </c>
      <c r="F1459">
        <v>-5.0050050050051142E-3</v>
      </c>
      <c r="G1459">
        <v>0.56369291459086091</v>
      </c>
    </row>
    <row r="1460" spans="1:7" x14ac:dyDescent="0.3">
      <c r="A1460" s="2">
        <v>41876</v>
      </c>
      <c r="B1460">
        <v>0</v>
      </c>
      <c r="D1460">
        <v>1587.289890163157</v>
      </c>
      <c r="F1460">
        <v>1.5090543259557389E-2</v>
      </c>
      <c r="G1460">
        <v>0.58728989016315758</v>
      </c>
    </row>
    <row r="1461" spans="1:7" x14ac:dyDescent="0.3">
      <c r="A1461" s="2">
        <v>41877</v>
      </c>
      <c r="B1461">
        <v>0</v>
      </c>
      <c r="D1461">
        <v>1591.2227194252059</v>
      </c>
      <c r="F1461">
        <v>2.4777006937561912E-3</v>
      </c>
      <c r="G1461">
        <v>0.5912227194252071</v>
      </c>
    </row>
    <row r="1462" spans="1:7" x14ac:dyDescent="0.3">
      <c r="A1462" s="2">
        <v>41878</v>
      </c>
      <c r="B1462">
        <v>0</v>
      </c>
      <c r="D1462">
        <v>1589.6495877203861</v>
      </c>
      <c r="F1462">
        <v>-9.8863074641630799E-4</v>
      </c>
      <c r="G1462">
        <v>0.58964958772038711</v>
      </c>
    </row>
    <row r="1463" spans="1:7" x14ac:dyDescent="0.3">
      <c r="A1463" s="2">
        <v>41879</v>
      </c>
      <c r="B1463">
        <v>0</v>
      </c>
      <c r="D1463">
        <v>1586.5033243107471</v>
      </c>
      <c r="F1463">
        <v>-1.979218208807421E-3</v>
      </c>
      <c r="G1463">
        <v>0.58650332431074781</v>
      </c>
    </row>
    <row r="1464" spans="1:7" x14ac:dyDescent="0.3">
      <c r="A1464" s="2">
        <v>41880</v>
      </c>
      <c r="B1464">
        <v>0</v>
      </c>
      <c r="D1464">
        <v>1599.0883779493049</v>
      </c>
      <c r="F1464">
        <v>7.9325731284083378E-3</v>
      </c>
      <c r="G1464">
        <v>0.59908837794930569</v>
      </c>
    </row>
    <row r="1465" spans="1:7" x14ac:dyDescent="0.3">
      <c r="A1465" s="2">
        <v>41884</v>
      </c>
      <c r="B1465">
        <v>0</v>
      </c>
      <c r="D1465">
        <v>1595.942114539665</v>
      </c>
      <c r="F1465">
        <v>-1.967535661583808E-3</v>
      </c>
      <c r="G1465">
        <v>0.59594211453966617</v>
      </c>
    </row>
    <row r="1466" spans="1:7" x14ac:dyDescent="0.3">
      <c r="A1466" s="2">
        <v>41885</v>
      </c>
      <c r="B1466">
        <v>0</v>
      </c>
      <c r="D1466">
        <v>1594.3689828348461</v>
      </c>
      <c r="F1466">
        <v>-9.8570724494828621E-4</v>
      </c>
      <c r="G1466">
        <v>0.5943689828348464</v>
      </c>
    </row>
    <row r="1467" spans="1:7" x14ac:dyDescent="0.3">
      <c r="A1467" s="2">
        <v>41886</v>
      </c>
      <c r="B1467">
        <v>0</v>
      </c>
      <c r="D1467">
        <v>1584.930192605927</v>
      </c>
      <c r="F1467">
        <v>-5.9200789343858418E-3</v>
      </c>
      <c r="G1467">
        <v>0.5849301926059276</v>
      </c>
    </row>
    <row r="1468" spans="1:7" x14ac:dyDescent="0.3">
      <c r="A1468" s="2">
        <v>41887</v>
      </c>
      <c r="B1468">
        <v>0</v>
      </c>
      <c r="D1468">
        <v>1608.527168178224</v>
      </c>
      <c r="F1468">
        <v>1.4888337468982771E-2</v>
      </c>
      <c r="G1468">
        <v>0.6085271681782245</v>
      </c>
    </row>
    <row r="1469" spans="1:7" x14ac:dyDescent="0.3">
      <c r="A1469" s="2">
        <v>41890</v>
      </c>
      <c r="B1469">
        <v>0</v>
      </c>
      <c r="D1469">
        <v>1596.7286803920749</v>
      </c>
      <c r="F1469">
        <v>-7.3349633251832413E-3</v>
      </c>
      <c r="G1469">
        <v>0.59672868039207638</v>
      </c>
    </row>
    <row r="1470" spans="1:7" x14ac:dyDescent="0.3">
      <c r="A1470" s="2">
        <v>41891</v>
      </c>
      <c r="B1470">
        <v>0</v>
      </c>
      <c r="D1470">
        <v>1565.2660462956801</v>
      </c>
      <c r="F1470">
        <v>-1.9704433497537029E-2</v>
      </c>
      <c r="G1470">
        <v>0.56526604629568067</v>
      </c>
    </row>
    <row r="1471" spans="1:7" x14ac:dyDescent="0.3">
      <c r="A1471" s="2">
        <v>41892</v>
      </c>
      <c r="B1471">
        <v>0</v>
      </c>
      <c r="D1471">
        <v>1583.3570609011069</v>
      </c>
      <c r="F1471">
        <v>1.155778894472359E-2</v>
      </c>
      <c r="G1471">
        <v>0.58335706090110806</v>
      </c>
    </row>
    <row r="1472" spans="1:7" x14ac:dyDescent="0.3">
      <c r="A1472" s="2">
        <v>41893</v>
      </c>
      <c r="B1472">
        <v>0</v>
      </c>
      <c r="D1472">
        <v>1588.0764560155669</v>
      </c>
      <c r="F1472">
        <v>2.9806259314457679E-3</v>
      </c>
      <c r="G1472">
        <v>0.58807645601556757</v>
      </c>
    </row>
    <row r="1473" spans="1:7" x14ac:dyDescent="0.3">
      <c r="A1473" s="2">
        <v>41894</v>
      </c>
      <c r="B1473">
        <v>0</v>
      </c>
      <c r="D1473">
        <v>1559.76008532881</v>
      </c>
      <c r="F1473">
        <v>-1.7830609212481589E-2</v>
      </c>
      <c r="G1473">
        <v>0.55976008532881139</v>
      </c>
    </row>
    <row r="1474" spans="1:7" x14ac:dyDescent="0.3">
      <c r="A1474" s="2">
        <v>41897</v>
      </c>
      <c r="B1474">
        <v>0</v>
      </c>
      <c r="D1474">
        <v>1556.613821919171</v>
      </c>
      <c r="F1474">
        <v>-2.0171457387795359E-3</v>
      </c>
      <c r="G1474">
        <v>0.55661382191917186</v>
      </c>
    </row>
    <row r="1475" spans="1:7" x14ac:dyDescent="0.3">
      <c r="A1475" s="2">
        <v>41898</v>
      </c>
      <c r="B1475">
        <v>0</v>
      </c>
      <c r="D1475">
        <v>1592.0092852776161</v>
      </c>
      <c r="F1475">
        <v>2.273875694795335E-2</v>
      </c>
      <c r="G1475">
        <v>0.59200928527761665</v>
      </c>
    </row>
    <row r="1476" spans="1:7" x14ac:dyDescent="0.3">
      <c r="A1476" s="2">
        <v>41899</v>
      </c>
      <c r="B1476">
        <v>0</v>
      </c>
      <c r="D1476">
        <v>1597.5152462444851</v>
      </c>
      <c r="F1476">
        <v>3.45849802371534E-3</v>
      </c>
      <c r="G1476">
        <v>0.59751524624448571</v>
      </c>
    </row>
    <row r="1477" spans="1:7" x14ac:dyDescent="0.3">
      <c r="A1477" s="2">
        <v>41900</v>
      </c>
      <c r="B1477">
        <v>0</v>
      </c>
      <c r="D1477">
        <v>1621.898787669192</v>
      </c>
      <c r="F1477">
        <v>1.526341703594314E-2</v>
      </c>
      <c r="G1477">
        <v>0.6218987876691926</v>
      </c>
    </row>
    <row r="1478" spans="1:7" x14ac:dyDescent="0.3">
      <c r="A1478" s="2">
        <v>41901</v>
      </c>
      <c r="B1478">
        <v>0</v>
      </c>
      <c r="D1478">
        <v>1618.752524259552</v>
      </c>
      <c r="F1478">
        <v>-1.939864209505537E-3</v>
      </c>
      <c r="G1478">
        <v>0.61875252425955263</v>
      </c>
    </row>
    <row r="1479" spans="1:7" x14ac:dyDescent="0.3">
      <c r="A1479" s="2">
        <v>41904</v>
      </c>
      <c r="B1479">
        <v>0</v>
      </c>
      <c r="D1479">
        <v>1580.9973633438781</v>
      </c>
      <c r="F1479">
        <v>-2.3323615160349639E-2</v>
      </c>
      <c r="G1479">
        <v>0.5809973633438783</v>
      </c>
    </row>
    <row r="1480" spans="1:7" x14ac:dyDescent="0.3">
      <c r="A1480" s="2">
        <v>41905</v>
      </c>
      <c r="B1480">
        <v>0</v>
      </c>
      <c r="D1480">
        <v>1554.254124361941</v>
      </c>
      <c r="F1480">
        <v>-1.6915422885572129E-2</v>
      </c>
      <c r="G1480">
        <v>0.5542541243619421</v>
      </c>
    </row>
    <row r="1481" spans="1:7" x14ac:dyDescent="0.3">
      <c r="A1481" s="2">
        <v>41906</v>
      </c>
      <c r="B1481">
        <v>0</v>
      </c>
      <c r="D1481">
        <v>1591.2227194252059</v>
      </c>
      <c r="F1481">
        <v>2.3785425101214619E-2</v>
      </c>
      <c r="G1481">
        <v>0.59122271942520688</v>
      </c>
    </row>
    <row r="1482" spans="1:7" x14ac:dyDescent="0.3">
      <c r="A1482" s="2">
        <v>41907</v>
      </c>
      <c r="B1482">
        <v>0</v>
      </c>
      <c r="D1482">
        <v>1513.3527000366271</v>
      </c>
      <c r="F1482">
        <v>-4.8937221947602749E-2</v>
      </c>
      <c r="G1482">
        <v>0.51335270003662758</v>
      </c>
    </row>
    <row r="1483" spans="1:7" x14ac:dyDescent="0.3">
      <c r="A1483" s="2">
        <v>41908</v>
      </c>
      <c r="B1483">
        <v>-1</v>
      </c>
      <c r="C1483">
        <v>19.6753</v>
      </c>
      <c r="D1483">
        <v>1513.3527000366271</v>
      </c>
      <c r="E1483">
        <v>162.24572494244029</v>
      </c>
      <c r="F1483">
        <v>0</v>
      </c>
      <c r="G1483">
        <v>0.51335270003662758</v>
      </c>
    </row>
    <row r="1484" spans="1:7" x14ac:dyDescent="0.3">
      <c r="A1484" s="2">
        <v>41911</v>
      </c>
      <c r="B1484">
        <v>1</v>
      </c>
      <c r="C1484">
        <v>19.204180000000001</v>
      </c>
      <c r="D1484">
        <v>1542.968555112333</v>
      </c>
      <c r="F1484">
        <v>1.956969784703122E-2</v>
      </c>
      <c r="G1484">
        <v>0.54296855511233333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1542.968555112333</v>
      </c>
      <c r="E1485">
        <v>14.295706107402109</v>
      </c>
      <c r="F1485">
        <v>0</v>
      </c>
      <c r="G1485">
        <v>0.54296855511233333</v>
      </c>
    </row>
    <row r="1486" spans="1:7" x14ac:dyDescent="0.3">
      <c r="A1486" s="2">
        <v>41913</v>
      </c>
      <c r="B1486">
        <v>1</v>
      </c>
      <c r="C1486">
        <v>19.34432</v>
      </c>
      <c r="D1486">
        <v>1485.99196982591</v>
      </c>
      <c r="F1486">
        <v>-3.6926601710476237E-2</v>
      </c>
      <c r="G1486">
        <v>0.4859919698259112</v>
      </c>
    </row>
    <row r="1487" spans="1:7" x14ac:dyDescent="0.3">
      <c r="A1487" s="2">
        <v>41914</v>
      </c>
      <c r="B1487">
        <v>0</v>
      </c>
      <c r="D1487">
        <v>1485.99196982591</v>
      </c>
      <c r="F1487">
        <v>0</v>
      </c>
      <c r="G1487">
        <v>0.4859919698259112</v>
      </c>
    </row>
    <row r="1488" spans="1:7" x14ac:dyDescent="0.3">
      <c r="A1488" s="2">
        <v>41915</v>
      </c>
      <c r="B1488">
        <v>0</v>
      </c>
      <c r="D1488">
        <v>1535.445272096016</v>
      </c>
      <c r="F1488">
        <v>3.3279656468062191E-2</v>
      </c>
      <c r="G1488">
        <v>0.53544527209601656</v>
      </c>
    </row>
    <row r="1489" spans="1:7" x14ac:dyDescent="0.3">
      <c r="A1489" s="2">
        <v>41918</v>
      </c>
      <c r="B1489">
        <v>0</v>
      </c>
      <c r="D1489">
        <v>1529.861834742939</v>
      </c>
      <c r="F1489">
        <v>-3.6363636363636602E-3</v>
      </c>
      <c r="G1489">
        <v>0.52986183474294002</v>
      </c>
    </row>
    <row r="1490" spans="1:7" x14ac:dyDescent="0.3">
      <c r="A1490" s="2">
        <v>41919</v>
      </c>
      <c r="B1490">
        <v>0</v>
      </c>
      <c r="D1490">
        <v>1459.6700508756931</v>
      </c>
      <c r="F1490">
        <v>-4.588112617309692E-2</v>
      </c>
      <c r="G1490">
        <v>0.45967005087569368</v>
      </c>
    </row>
    <row r="1491" spans="1:7" x14ac:dyDescent="0.3">
      <c r="A1491" s="2">
        <v>41920</v>
      </c>
      <c r="B1491">
        <v>-1</v>
      </c>
      <c r="C1491">
        <v>19.23574</v>
      </c>
      <c r="D1491">
        <v>1459.6700508756931</v>
      </c>
      <c r="E1491">
        <v>-8.6607089685287519</v>
      </c>
      <c r="F1491">
        <v>0</v>
      </c>
      <c r="G1491">
        <v>0.45967005087569368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1377.8982599411211</v>
      </c>
      <c r="F1492">
        <v>-5.6020736251671921E-2</v>
      </c>
      <c r="G1492">
        <v>0.37789825994112181</v>
      </c>
    </row>
    <row r="1493" spans="1:7" x14ac:dyDescent="0.3">
      <c r="A1493" s="2">
        <v>41922</v>
      </c>
      <c r="B1493">
        <v>0</v>
      </c>
      <c r="D1493">
        <v>1332.2220745287079</v>
      </c>
      <c r="F1493">
        <v>-3.314917127071848E-2</v>
      </c>
      <c r="G1493">
        <v>0.33222207452870861</v>
      </c>
    </row>
    <row r="1494" spans="1:7" x14ac:dyDescent="0.3">
      <c r="A1494" s="2">
        <v>41925</v>
      </c>
      <c r="B1494">
        <v>0</v>
      </c>
      <c r="D1494">
        <v>1264.469066166962</v>
      </c>
      <c r="F1494">
        <v>-5.0857142857142823E-2</v>
      </c>
      <c r="G1494">
        <v>0.26446906616696292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1264.469066166962</v>
      </c>
      <c r="E1495">
        <v>-187.71998680793399</v>
      </c>
      <c r="F1495">
        <v>0</v>
      </c>
      <c r="G1495">
        <v>0.26446906616696292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1284.9108293613481</v>
      </c>
      <c r="F1496">
        <v>1.6166281755196629E-2</v>
      </c>
      <c r="G1496">
        <v>0.28491082936134832</v>
      </c>
    </row>
    <row r="1497" spans="1:7" x14ac:dyDescent="0.3">
      <c r="A1497" s="2">
        <v>41928</v>
      </c>
      <c r="B1497">
        <v>0</v>
      </c>
      <c r="D1497">
        <v>1284.9108293613481</v>
      </c>
      <c r="F1497">
        <v>0</v>
      </c>
      <c r="G1497">
        <v>0.28491082936134832</v>
      </c>
    </row>
    <row r="1498" spans="1:7" x14ac:dyDescent="0.3">
      <c r="A1498" s="2">
        <v>41929</v>
      </c>
      <c r="B1498">
        <v>0</v>
      </c>
      <c r="D1498">
        <v>1333.844779865281</v>
      </c>
      <c r="F1498">
        <v>3.8083538083537823E-2</v>
      </c>
      <c r="G1498">
        <v>0.33384477986528133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1333.844779865281</v>
      </c>
      <c r="E1499">
        <v>105.4937047138187</v>
      </c>
      <c r="F1499">
        <v>0</v>
      </c>
      <c r="G1499">
        <v>0.33384477986528133</v>
      </c>
    </row>
    <row r="1500" spans="1:7" x14ac:dyDescent="0.3">
      <c r="A1500" s="2">
        <v>41933</v>
      </c>
      <c r="B1500">
        <v>1</v>
      </c>
      <c r="C1500">
        <v>17.75273</v>
      </c>
      <c r="D1500">
        <v>1381.7258248011731</v>
      </c>
      <c r="F1500">
        <v>3.5897014149373303E-2</v>
      </c>
      <c r="G1500">
        <v>0.38172582480117301</v>
      </c>
    </row>
    <row r="1501" spans="1:7" x14ac:dyDescent="0.3">
      <c r="A1501" s="2">
        <v>41934</v>
      </c>
      <c r="B1501">
        <v>0</v>
      </c>
      <c r="D1501">
        <v>1353.174665833013</v>
      </c>
      <c r="F1501">
        <v>-2.066340402392608E-2</v>
      </c>
      <c r="G1501">
        <v>0.35317466583301388</v>
      </c>
    </row>
    <row r="1502" spans="1:7" x14ac:dyDescent="0.3">
      <c r="A1502" s="2">
        <v>41935</v>
      </c>
      <c r="B1502">
        <v>0</v>
      </c>
      <c r="D1502">
        <v>1400.5094820170671</v>
      </c>
      <c r="F1502">
        <v>3.4980566352026621E-2</v>
      </c>
      <c r="G1502">
        <v>0.40050948201706721</v>
      </c>
    </row>
    <row r="1503" spans="1:7" x14ac:dyDescent="0.3">
      <c r="A1503" s="2">
        <v>41936</v>
      </c>
      <c r="B1503">
        <v>0</v>
      </c>
      <c r="D1503">
        <v>1430.5633335624971</v>
      </c>
      <c r="F1503">
        <v>2.1459227467811148E-2</v>
      </c>
      <c r="G1503">
        <v>0.43056333356249787</v>
      </c>
    </row>
    <row r="1504" spans="1:7" x14ac:dyDescent="0.3">
      <c r="A1504" s="2">
        <v>41939</v>
      </c>
      <c r="B1504">
        <v>0</v>
      </c>
      <c r="D1504">
        <v>1425.303909542047</v>
      </c>
      <c r="F1504">
        <v>-3.6764705882353921E-3</v>
      </c>
      <c r="G1504">
        <v>0.42530390954204739</v>
      </c>
    </row>
    <row r="1505" spans="1:7" x14ac:dyDescent="0.3">
      <c r="A1505" s="2">
        <v>41940</v>
      </c>
      <c r="B1505">
        <v>0</v>
      </c>
      <c r="D1505">
        <v>1473.390072014736</v>
      </c>
      <c r="F1505">
        <v>3.3737480231945227E-2</v>
      </c>
      <c r="G1505">
        <v>0.4733900720147366</v>
      </c>
    </row>
    <row r="1506" spans="1:7" x14ac:dyDescent="0.3">
      <c r="A1506" s="2">
        <v>41941</v>
      </c>
      <c r="B1506">
        <v>0</v>
      </c>
      <c r="D1506">
        <v>1468.8819942829209</v>
      </c>
      <c r="F1506">
        <v>-3.0596634370217979E-3</v>
      </c>
      <c r="G1506">
        <v>0.4688819942829221</v>
      </c>
    </row>
    <row r="1507" spans="1:7" x14ac:dyDescent="0.3">
      <c r="A1507" s="2">
        <v>41942</v>
      </c>
      <c r="B1507">
        <v>0</v>
      </c>
      <c r="D1507">
        <v>1497.4331532510801</v>
      </c>
      <c r="F1507">
        <v>1.9437340153452661E-2</v>
      </c>
      <c r="G1507">
        <v>0.49743315325108117</v>
      </c>
    </row>
    <row r="1508" spans="1:7" x14ac:dyDescent="0.3">
      <c r="A1508" s="2">
        <v>41943</v>
      </c>
      <c r="B1508">
        <v>0</v>
      </c>
      <c r="D1508">
        <v>1547.0220083010411</v>
      </c>
      <c r="F1508">
        <v>3.3115905669844459E-2</v>
      </c>
      <c r="G1508">
        <v>0.54702200830104175</v>
      </c>
    </row>
    <row r="1509" spans="1:7" x14ac:dyDescent="0.3">
      <c r="A1509" s="2">
        <v>41946</v>
      </c>
      <c r="B1509">
        <v>0</v>
      </c>
      <c r="D1509">
        <v>1549.276047166948</v>
      </c>
      <c r="F1509">
        <v>1.4570179698882859E-3</v>
      </c>
      <c r="G1509">
        <v>0.54927604716694911</v>
      </c>
    </row>
    <row r="1510" spans="1:7" x14ac:dyDescent="0.3">
      <c r="A1510" s="2">
        <v>41947</v>
      </c>
      <c r="B1510">
        <v>0</v>
      </c>
      <c r="D1510">
        <v>1535.0004676828689</v>
      </c>
      <c r="F1510">
        <v>-9.2143549951503312E-3</v>
      </c>
      <c r="G1510">
        <v>0.53500046768286946</v>
      </c>
    </row>
    <row r="1511" spans="1:7" x14ac:dyDescent="0.3">
      <c r="A1511" s="2">
        <v>41948</v>
      </c>
      <c r="B1511">
        <v>0</v>
      </c>
      <c r="D1511">
        <v>1562.800280362392</v>
      </c>
      <c r="F1511">
        <v>1.811062163485078E-2</v>
      </c>
      <c r="G1511">
        <v>0.56280028036239282</v>
      </c>
    </row>
    <row r="1512" spans="1:7" x14ac:dyDescent="0.3">
      <c r="A1512" s="2">
        <v>41949</v>
      </c>
      <c r="B1512">
        <v>0</v>
      </c>
      <c r="D1512">
        <v>1581.5839375782859</v>
      </c>
      <c r="F1512">
        <v>1.2019230769230839E-2</v>
      </c>
      <c r="G1512">
        <v>0.58158393757828697</v>
      </c>
    </row>
    <row r="1513" spans="1:7" x14ac:dyDescent="0.3">
      <c r="A1513" s="2">
        <v>41950</v>
      </c>
      <c r="B1513">
        <v>0</v>
      </c>
      <c r="D1513">
        <v>1585.3406690214649</v>
      </c>
      <c r="F1513">
        <v>2.3752969121140222E-3</v>
      </c>
      <c r="G1513">
        <v>0.58534066902146575</v>
      </c>
    </row>
    <row r="1514" spans="1:7" x14ac:dyDescent="0.3">
      <c r="A1514" s="2">
        <v>41953</v>
      </c>
      <c r="B1514">
        <v>0</v>
      </c>
      <c r="D1514">
        <v>1585.3406690214649</v>
      </c>
      <c r="F1514">
        <v>0</v>
      </c>
      <c r="G1514">
        <v>0.58534066902146575</v>
      </c>
    </row>
    <row r="1515" spans="1:7" x14ac:dyDescent="0.3">
      <c r="A1515" s="2">
        <v>41954</v>
      </c>
      <c r="B1515">
        <v>1</v>
      </c>
      <c r="C1515">
        <v>21.35633</v>
      </c>
      <c r="D1515">
        <v>1584.87077525063</v>
      </c>
      <c r="F1515">
        <v>-2.963992408806515E-4</v>
      </c>
      <c r="G1515">
        <v>0.58487077525063058</v>
      </c>
    </row>
    <row r="1516" spans="1:7" x14ac:dyDescent="0.3">
      <c r="A1516" s="2">
        <v>41955</v>
      </c>
      <c r="B1516">
        <v>0</v>
      </c>
      <c r="D1516">
        <v>1581.1591340907919</v>
      </c>
      <c r="F1516">
        <v>-2.341920374707374E-3</v>
      </c>
      <c r="G1516">
        <v>0.58115913409079289</v>
      </c>
    </row>
    <row r="1517" spans="1:7" x14ac:dyDescent="0.3">
      <c r="A1517" s="2">
        <v>41956</v>
      </c>
      <c r="B1517">
        <v>0</v>
      </c>
      <c r="D1517">
        <v>1584.87077525063</v>
      </c>
      <c r="F1517">
        <v>2.3474178403757322E-3</v>
      </c>
      <c r="G1517">
        <v>0.58487077525063058</v>
      </c>
    </row>
    <row r="1518" spans="1:7" x14ac:dyDescent="0.3">
      <c r="A1518" s="2">
        <v>41957</v>
      </c>
      <c r="B1518">
        <v>0</v>
      </c>
      <c r="D1518">
        <v>1585.6131034825969</v>
      </c>
      <c r="F1518">
        <v>4.6838407494131928E-4</v>
      </c>
      <c r="G1518">
        <v>0.58561310348259799</v>
      </c>
    </row>
    <row r="1519" spans="1:7" x14ac:dyDescent="0.3">
      <c r="A1519" s="2">
        <v>41960</v>
      </c>
      <c r="B1519">
        <v>0</v>
      </c>
      <c r="D1519">
        <v>1589.324744642435</v>
      </c>
      <c r="F1519">
        <v>2.3408239700375422E-3</v>
      </c>
      <c r="G1519">
        <v>0.58932474464243567</v>
      </c>
    </row>
    <row r="1520" spans="1:7" x14ac:dyDescent="0.3">
      <c r="A1520" s="2">
        <v>41961</v>
      </c>
      <c r="B1520">
        <v>0</v>
      </c>
      <c r="D1520">
        <v>1616.7908892252331</v>
      </c>
      <c r="F1520">
        <v>1.7281644091545981E-2</v>
      </c>
      <c r="G1520">
        <v>0.6167908892252334</v>
      </c>
    </row>
    <row r="1521" spans="1:7" x14ac:dyDescent="0.3">
      <c r="A1521" s="2">
        <v>41962</v>
      </c>
      <c r="B1521">
        <v>0</v>
      </c>
      <c r="D1521">
        <v>1608.6252786735899</v>
      </c>
      <c r="F1521">
        <v>-5.050505050505083E-3</v>
      </c>
      <c r="G1521">
        <v>0.60862527867359084</v>
      </c>
    </row>
    <row r="1522" spans="1:7" x14ac:dyDescent="0.3">
      <c r="A1522" s="2">
        <v>41963</v>
      </c>
      <c r="B1522">
        <v>0</v>
      </c>
      <c r="D1522">
        <v>1617.5332174572</v>
      </c>
      <c r="F1522">
        <v>5.5376095985233409E-3</v>
      </c>
      <c r="G1522">
        <v>0.61753321745720102</v>
      </c>
    </row>
    <row r="1523" spans="1:7" x14ac:dyDescent="0.3">
      <c r="A1523" s="2">
        <v>41964</v>
      </c>
      <c r="B1523">
        <v>0</v>
      </c>
      <c r="D1523">
        <v>1644.25703380803</v>
      </c>
      <c r="F1523">
        <v>1.652134006424966E-2</v>
      </c>
      <c r="G1523">
        <v>0.64425703380803134</v>
      </c>
    </row>
    <row r="1524" spans="1:7" x14ac:dyDescent="0.3">
      <c r="A1524" s="2">
        <v>41967</v>
      </c>
      <c r="B1524">
        <v>0</v>
      </c>
      <c r="D1524">
        <v>1656.8766137514781</v>
      </c>
      <c r="F1524">
        <v>7.6749435665914856E-3</v>
      </c>
      <c r="G1524">
        <v>0.65687661375147899</v>
      </c>
    </row>
    <row r="1525" spans="1:7" x14ac:dyDescent="0.3">
      <c r="A1525" s="2">
        <v>41968</v>
      </c>
      <c r="B1525">
        <v>0</v>
      </c>
      <c r="D1525">
        <v>1654.649629055576</v>
      </c>
      <c r="F1525">
        <v>-1.3440860215053749E-3</v>
      </c>
      <c r="G1525">
        <v>0.65464962905557655</v>
      </c>
    </row>
    <row r="1526" spans="1:7" x14ac:dyDescent="0.3">
      <c r="A1526" s="2">
        <v>41969</v>
      </c>
      <c r="B1526">
        <v>0</v>
      </c>
      <c r="D1526">
        <v>1666.5268807670559</v>
      </c>
      <c r="F1526">
        <v>7.1781067743381666E-3</v>
      </c>
      <c r="G1526">
        <v>0.66652688076705657</v>
      </c>
    </row>
    <row r="1527" spans="1:7" x14ac:dyDescent="0.3">
      <c r="A1527" s="2">
        <v>41971</v>
      </c>
      <c r="B1527">
        <v>0</v>
      </c>
      <c r="D1527">
        <v>1655.3919572875429</v>
      </c>
      <c r="F1527">
        <v>-6.6815144766145806E-3</v>
      </c>
      <c r="G1527">
        <v>0.65539195728754418</v>
      </c>
    </row>
    <row r="1528" spans="1:7" x14ac:dyDescent="0.3">
      <c r="A1528" s="2">
        <v>41974</v>
      </c>
      <c r="B1528">
        <v>0</v>
      </c>
      <c r="D1528">
        <v>1619.7602021531029</v>
      </c>
      <c r="F1528">
        <v>-2.1524663677130129E-2</v>
      </c>
      <c r="G1528">
        <v>0.61976020215310368</v>
      </c>
    </row>
    <row r="1529" spans="1:7" x14ac:dyDescent="0.3">
      <c r="A1529" s="2">
        <v>41975</v>
      </c>
      <c r="B1529">
        <v>0</v>
      </c>
      <c r="D1529">
        <v>1650.9379878957379</v>
      </c>
      <c r="F1529">
        <v>1.924839596700267E-2</v>
      </c>
      <c r="G1529">
        <v>0.65093798789573887</v>
      </c>
    </row>
    <row r="1530" spans="1:7" x14ac:dyDescent="0.3">
      <c r="A1530" s="2">
        <v>41976</v>
      </c>
      <c r="B1530">
        <v>0</v>
      </c>
      <c r="D1530">
        <v>1670.2385219268931</v>
      </c>
      <c r="F1530">
        <v>1.169064748201443E-2</v>
      </c>
      <c r="G1530">
        <v>0.67023852192689426</v>
      </c>
    </row>
    <row r="1531" spans="1:7" x14ac:dyDescent="0.3">
      <c r="A1531" s="2">
        <v>41977</v>
      </c>
      <c r="B1531">
        <v>0</v>
      </c>
      <c r="D1531">
        <v>1663.557567839186</v>
      </c>
      <c r="F1531">
        <v>-4.0000000000000044E-3</v>
      </c>
      <c r="G1531">
        <v>0.66355756783918673</v>
      </c>
    </row>
    <row r="1532" spans="1:7" x14ac:dyDescent="0.3">
      <c r="A1532" s="2">
        <v>41978</v>
      </c>
      <c r="B1532">
        <v>0</v>
      </c>
      <c r="D1532">
        <v>1673.207834854763</v>
      </c>
      <c r="F1532">
        <v>5.8009817045960874E-3</v>
      </c>
      <c r="G1532">
        <v>0.67320783485476432</v>
      </c>
    </row>
    <row r="1533" spans="1:7" x14ac:dyDescent="0.3">
      <c r="A1533" s="2">
        <v>41981</v>
      </c>
      <c r="B1533">
        <v>0</v>
      </c>
      <c r="D1533">
        <v>1639.0607361842581</v>
      </c>
      <c r="F1533">
        <v>-2.040816326530626E-2</v>
      </c>
      <c r="G1533">
        <v>0.63906073618425863</v>
      </c>
    </row>
    <row r="1534" spans="1:7" x14ac:dyDescent="0.3">
      <c r="A1534" s="2">
        <v>41982</v>
      </c>
      <c r="B1534">
        <v>0</v>
      </c>
      <c r="D1534">
        <v>1634.6067667924531</v>
      </c>
      <c r="F1534">
        <v>-2.7173913043477831E-3</v>
      </c>
      <c r="G1534">
        <v>0.63460676679245376</v>
      </c>
    </row>
    <row r="1535" spans="1:7" x14ac:dyDescent="0.3">
      <c r="A1535" s="2">
        <v>41983</v>
      </c>
      <c r="B1535">
        <v>0</v>
      </c>
      <c r="D1535">
        <v>1557.404630667832</v>
      </c>
      <c r="F1535">
        <v>-4.7229791099000829E-2</v>
      </c>
      <c r="G1535">
        <v>0.55740463066783308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1557.404630667832</v>
      </c>
      <c r="E1536">
        <v>-7.6170299882182917</v>
      </c>
      <c r="F1536">
        <v>0</v>
      </c>
      <c r="G1536">
        <v>0.55740463066783308</v>
      </c>
    </row>
    <row r="1537" spans="1:7" x14ac:dyDescent="0.3">
      <c r="A1537" s="2">
        <v>41985</v>
      </c>
      <c r="B1537">
        <v>1</v>
      </c>
      <c r="C1537">
        <v>20.84582</v>
      </c>
      <c r="D1537">
        <v>1512.8905349381121</v>
      </c>
      <c r="F1537">
        <v>-2.8582228955253419E-2</v>
      </c>
      <c r="G1537">
        <v>0.51289053493811321</v>
      </c>
    </row>
    <row r="1538" spans="1:7" x14ac:dyDescent="0.3">
      <c r="A1538" s="2">
        <v>41988</v>
      </c>
      <c r="B1538">
        <v>0</v>
      </c>
      <c r="D1538">
        <v>1481.5120645838399</v>
      </c>
      <c r="F1538">
        <v>-2.074074074074073E-2</v>
      </c>
      <c r="G1538">
        <v>0.48151206458384133</v>
      </c>
    </row>
    <row r="1539" spans="1:7" x14ac:dyDescent="0.3">
      <c r="A1539" s="2">
        <v>41989</v>
      </c>
      <c r="B1539">
        <v>-1</v>
      </c>
      <c r="C1539">
        <v>19.335640000000001</v>
      </c>
      <c r="D1539">
        <v>1481.5120645838399</v>
      </c>
      <c r="E1539">
        <v>-112.8265199038437</v>
      </c>
      <c r="F1539">
        <v>0</v>
      </c>
      <c r="G1539">
        <v>0.48151206458384133</v>
      </c>
    </row>
    <row r="1540" spans="1:7" x14ac:dyDescent="0.3">
      <c r="A1540" s="2">
        <v>41990</v>
      </c>
      <c r="B1540">
        <v>1</v>
      </c>
      <c r="C1540">
        <v>19.544519999999999</v>
      </c>
      <c r="D1540">
        <v>1553.181260185612</v>
      </c>
      <c r="F1540">
        <v>4.8375708382707883E-2</v>
      </c>
      <c r="G1540">
        <v>0.55318126018561276</v>
      </c>
    </row>
    <row r="1541" spans="1:7" x14ac:dyDescent="0.3">
      <c r="A1541" s="2">
        <v>41991</v>
      </c>
      <c r="B1541">
        <v>0</v>
      </c>
      <c r="D1541">
        <v>1667.6421534447761</v>
      </c>
      <c r="F1541">
        <v>7.3694485114690123E-2</v>
      </c>
      <c r="G1541">
        <v>0.66764215344477695</v>
      </c>
    </row>
    <row r="1542" spans="1:7" x14ac:dyDescent="0.3">
      <c r="A1542" s="2">
        <v>41992</v>
      </c>
      <c r="B1542">
        <v>0</v>
      </c>
      <c r="D1542">
        <v>1688.8666899431639</v>
      </c>
      <c r="F1542">
        <v>1.272727272727292E-2</v>
      </c>
      <c r="G1542">
        <v>0.68886668994316524</v>
      </c>
    </row>
    <row r="1543" spans="1:7" x14ac:dyDescent="0.3">
      <c r="A1543" s="2">
        <v>41995</v>
      </c>
      <c r="B1543">
        <v>0</v>
      </c>
      <c r="D1543">
        <v>1712.3652839235219</v>
      </c>
      <c r="F1543">
        <v>1.391382405745056E-2</v>
      </c>
      <c r="G1543">
        <v>0.71236528392352327</v>
      </c>
    </row>
    <row r="1544" spans="1:7" x14ac:dyDescent="0.3">
      <c r="A1544" s="2">
        <v>41996</v>
      </c>
      <c r="B1544">
        <v>0</v>
      </c>
      <c r="D1544">
        <v>1719.187456369433</v>
      </c>
      <c r="F1544">
        <v>3.9840637450199168E-3</v>
      </c>
      <c r="G1544">
        <v>0.71918745636943382</v>
      </c>
    </row>
    <row r="1545" spans="1:7" x14ac:dyDescent="0.3">
      <c r="A1545" s="2">
        <v>41997</v>
      </c>
      <c r="B1545">
        <v>0</v>
      </c>
      <c r="D1545">
        <v>1721.461513851403</v>
      </c>
      <c r="F1545">
        <v>1.3227513227513921E-3</v>
      </c>
      <c r="G1545">
        <v>0.721461513851404</v>
      </c>
    </row>
    <row r="1546" spans="1:7" x14ac:dyDescent="0.3">
      <c r="A1546" s="2">
        <v>41999</v>
      </c>
      <c r="B1546">
        <v>0</v>
      </c>
      <c r="D1546">
        <v>1736.6218970645371</v>
      </c>
      <c r="F1546">
        <v>8.8066930867458648E-3</v>
      </c>
      <c r="G1546">
        <v>0.73662189706453818</v>
      </c>
    </row>
    <row r="1547" spans="1:7" x14ac:dyDescent="0.3">
      <c r="A1547" s="2">
        <v>42002</v>
      </c>
      <c r="B1547">
        <v>0</v>
      </c>
      <c r="D1547">
        <v>1743.4440695104479</v>
      </c>
      <c r="F1547">
        <v>3.928415539065977E-3</v>
      </c>
      <c r="G1547">
        <v>0.74344406951044872</v>
      </c>
    </row>
    <row r="1548" spans="1:7" x14ac:dyDescent="0.3">
      <c r="A1548" s="2">
        <v>42003</v>
      </c>
      <c r="B1548">
        <v>0</v>
      </c>
      <c r="D1548">
        <v>1714.6393414054919</v>
      </c>
      <c r="F1548">
        <v>-1.6521739130434861E-2</v>
      </c>
      <c r="G1548">
        <v>0.71463934140549323</v>
      </c>
    </row>
    <row r="1549" spans="1:7" x14ac:dyDescent="0.3">
      <c r="A1549" s="2">
        <v>42004</v>
      </c>
      <c r="B1549">
        <v>0</v>
      </c>
      <c r="D1549">
        <v>1662.336019320179</v>
      </c>
      <c r="F1549">
        <v>-3.0503978779840901E-2</v>
      </c>
      <c r="G1549">
        <v>0.66233601932017971</v>
      </c>
    </row>
    <row r="1550" spans="1:7" x14ac:dyDescent="0.3">
      <c r="A1550" s="2">
        <v>42006</v>
      </c>
      <c r="B1550">
        <v>0</v>
      </c>
      <c r="D1550">
        <v>1660.819980998866</v>
      </c>
      <c r="F1550">
        <v>-9.1199270405828425E-4</v>
      </c>
      <c r="G1550">
        <v>0.66081998099886641</v>
      </c>
    </row>
    <row r="1551" spans="1:7" x14ac:dyDescent="0.3">
      <c r="A1551" s="2">
        <v>42009</v>
      </c>
      <c r="B1551">
        <v>-1</v>
      </c>
      <c r="C1551">
        <v>20.704270000000001</v>
      </c>
      <c r="D1551">
        <v>1660.819980998866</v>
      </c>
      <c r="E1551">
        <v>87.911272157163012</v>
      </c>
      <c r="F1551">
        <v>0</v>
      </c>
      <c r="G1551">
        <v>0.66081998099886641</v>
      </c>
    </row>
    <row r="1552" spans="1:7" x14ac:dyDescent="0.3">
      <c r="A1552" s="2">
        <v>42010</v>
      </c>
      <c r="B1552">
        <v>1</v>
      </c>
      <c r="C1552">
        <v>20.885860000000001</v>
      </c>
      <c r="D1552">
        <v>1603.1004142006659</v>
      </c>
      <c r="F1552">
        <v>-3.4753656301440228E-2</v>
      </c>
      <c r="G1552">
        <v>0.60310041420066729</v>
      </c>
    </row>
    <row r="1553" spans="1:7" x14ac:dyDescent="0.3">
      <c r="A1553" s="2">
        <v>42011</v>
      </c>
      <c r="B1553">
        <v>0</v>
      </c>
      <c r="D1553">
        <v>1662.7395665146789</v>
      </c>
      <c r="F1553">
        <v>3.7202380952380931E-2</v>
      </c>
      <c r="G1553">
        <v>0.66273956651468025</v>
      </c>
    </row>
    <row r="1554" spans="1:7" x14ac:dyDescent="0.3">
      <c r="A1554" s="2">
        <v>42012</v>
      </c>
      <c r="B1554">
        <v>0</v>
      </c>
      <c r="D1554">
        <v>1751.0055119394181</v>
      </c>
      <c r="F1554">
        <v>5.3084648493543662E-2</v>
      </c>
      <c r="G1554">
        <v>0.75100551193941922</v>
      </c>
    </row>
    <row r="1555" spans="1:7" x14ac:dyDescent="0.3">
      <c r="A1555" s="2">
        <v>42013</v>
      </c>
      <c r="B1555">
        <v>0</v>
      </c>
      <c r="D1555">
        <v>1706.4749448782891</v>
      </c>
      <c r="F1555">
        <v>-2.5431425976385039E-2</v>
      </c>
      <c r="G1555">
        <v>0.70647494487828966</v>
      </c>
    </row>
    <row r="1556" spans="1:7" x14ac:dyDescent="0.3">
      <c r="A1556" s="2">
        <v>42016</v>
      </c>
      <c r="B1556">
        <v>0</v>
      </c>
      <c r="D1556">
        <v>1666.7155100022801</v>
      </c>
      <c r="F1556">
        <v>-2.329916123019582E-2</v>
      </c>
      <c r="G1556">
        <v>0.6667155100022808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1666.7155100022801</v>
      </c>
      <c r="E1557">
        <v>-11.26225752297796</v>
      </c>
      <c r="F1557">
        <v>0</v>
      </c>
      <c r="G1557">
        <v>0.6667155100022808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1696.2160395245751</v>
      </c>
      <c r="F1558">
        <v>1.7699799003043189E-2</v>
      </c>
      <c r="G1558">
        <v>0.69621603952457578</v>
      </c>
    </row>
    <row r="1559" spans="1:7" x14ac:dyDescent="0.3">
      <c r="A1559" s="2">
        <v>42019</v>
      </c>
      <c r="B1559">
        <v>0</v>
      </c>
      <c r="D1559">
        <v>1650.507131061149</v>
      </c>
      <c r="F1559">
        <v>-2.6947574718275361E-2</v>
      </c>
      <c r="G1559">
        <v>0.6505071310611501</v>
      </c>
    </row>
    <row r="1560" spans="1:7" x14ac:dyDescent="0.3">
      <c r="A1560" s="2">
        <v>42020</v>
      </c>
      <c r="B1560">
        <v>0</v>
      </c>
      <c r="D1560">
        <v>1712.0063897210309</v>
      </c>
      <c r="F1560">
        <v>3.7260825780463407E-2</v>
      </c>
      <c r="G1560">
        <v>0.71200638972103203</v>
      </c>
    </row>
    <row r="1561" spans="1:7" x14ac:dyDescent="0.3">
      <c r="A1561" s="2">
        <v>42024</v>
      </c>
      <c r="B1561">
        <v>0</v>
      </c>
      <c r="D1561">
        <v>1723.6413846026301</v>
      </c>
      <c r="F1561">
        <v>6.7961165048542327E-3</v>
      </c>
      <c r="G1561">
        <v>0.72364138460263105</v>
      </c>
    </row>
    <row r="1562" spans="1:7" x14ac:dyDescent="0.3">
      <c r="A1562" s="2">
        <v>42025</v>
      </c>
      <c r="B1562">
        <v>0</v>
      </c>
      <c r="D1562">
        <v>1751.066729680686</v>
      </c>
      <c r="F1562">
        <v>1.5911282545805209E-2</v>
      </c>
      <c r="G1562">
        <v>0.75106672968068633</v>
      </c>
    </row>
    <row r="1563" spans="1:7" x14ac:dyDescent="0.3">
      <c r="A1563" s="2">
        <v>42026</v>
      </c>
      <c r="B1563">
        <v>0</v>
      </c>
      <c r="D1563">
        <v>1828.356338537023</v>
      </c>
      <c r="F1563">
        <v>4.4138585666824832E-2</v>
      </c>
      <c r="G1563">
        <v>0.82835633853702406</v>
      </c>
    </row>
    <row r="1564" spans="1:7" x14ac:dyDescent="0.3">
      <c r="A1564" s="2">
        <v>42027</v>
      </c>
      <c r="B1564">
        <v>0</v>
      </c>
      <c r="D1564">
        <v>1797.606709207083</v>
      </c>
      <c r="F1564">
        <v>-1.681818181818184E-2</v>
      </c>
      <c r="G1564">
        <v>0.7976067092070831</v>
      </c>
    </row>
    <row r="1565" spans="1:7" x14ac:dyDescent="0.3">
      <c r="A1565" s="2">
        <v>42030</v>
      </c>
      <c r="B1565">
        <v>0</v>
      </c>
      <c r="D1565">
        <v>1811.734917277596</v>
      </c>
      <c r="F1565">
        <v>7.8594544613963535E-3</v>
      </c>
      <c r="G1565">
        <v>0.81173491727759672</v>
      </c>
    </row>
    <row r="1566" spans="1:7" x14ac:dyDescent="0.3">
      <c r="A1566" s="2">
        <v>42031</v>
      </c>
      <c r="B1566">
        <v>0</v>
      </c>
      <c r="D1566">
        <v>1738.6006637361149</v>
      </c>
      <c r="F1566">
        <v>-4.0366972477064222E-2</v>
      </c>
      <c r="G1566">
        <v>0.73860066373611577</v>
      </c>
    </row>
    <row r="1567" spans="1:7" x14ac:dyDescent="0.3">
      <c r="A1567" s="2">
        <v>42032</v>
      </c>
      <c r="B1567">
        <v>0</v>
      </c>
      <c r="D1567">
        <v>1671.2839076354339</v>
      </c>
      <c r="F1567">
        <v>-3.8718929254302203E-2</v>
      </c>
      <c r="G1567">
        <v>0.67128390763543422</v>
      </c>
    </row>
    <row r="1568" spans="1:7" x14ac:dyDescent="0.3">
      <c r="A1568" s="2">
        <v>42033</v>
      </c>
      <c r="B1568">
        <v>-1</v>
      </c>
      <c r="C1568">
        <v>20.64433</v>
      </c>
      <c r="D1568">
        <v>1671.2839076354339</v>
      </c>
      <c r="E1568">
        <v>48.975017740903468</v>
      </c>
      <c r="F1568">
        <v>0</v>
      </c>
      <c r="G1568">
        <v>0.67128390763543422</v>
      </c>
    </row>
    <row r="1569" spans="1:7" x14ac:dyDescent="0.3">
      <c r="A1569" s="2">
        <v>42034</v>
      </c>
      <c r="B1569">
        <v>1</v>
      </c>
      <c r="C1569">
        <v>20.24522</v>
      </c>
      <c r="D1569">
        <v>1642.785297563827</v>
      </c>
      <c r="F1569">
        <v>-1.7051926331252409E-2</v>
      </c>
      <c r="G1569">
        <v>0.64278529756382707</v>
      </c>
    </row>
    <row r="1570" spans="1:7" x14ac:dyDescent="0.3">
      <c r="A1570" s="2">
        <v>42037</v>
      </c>
      <c r="B1570">
        <v>0</v>
      </c>
      <c r="D1570">
        <v>1701.3972353161039</v>
      </c>
      <c r="F1570">
        <v>3.5678391959798939E-2</v>
      </c>
      <c r="G1570">
        <v>0.70139723531610421</v>
      </c>
    </row>
    <row r="1571" spans="1:7" x14ac:dyDescent="0.3">
      <c r="A1571" s="2">
        <v>42038</v>
      </c>
      <c r="B1571">
        <v>0</v>
      </c>
      <c r="D1571">
        <v>1774.868537568959</v>
      </c>
      <c r="F1571">
        <v>4.3182920912178568E-2</v>
      </c>
      <c r="G1571">
        <v>0.77486853756895879</v>
      </c>
    </row>
    <row r="1572" spans="1:7" x14ac:dyDescent="0.3">
      <c r="A1572" s="2">
        <v>42039</v>
      </c>
      <c r="B1572">
        <v>0</v>
      </c>
      <c r="D1572">
        <v>1755.8815718182209</v>
      </c>
      <c r="F1572">
        <v>-1.06976744186047E-2</v>
      </c>
      <c r="G1572">
        <v>0.75588157181822102</v>
      </c>
    </row>
    <row r="1573" spans="1:7" x14ac:dyDescent="0.3">
      <c r="A1573" s="2">
        <v>42040</v>
      </c>
      <c r="B1573">
        <v>0</v>
      </c>
      <c r="D1573">
        <v>1810.3659083203379</v>
      </c>
      <c r="F1573">
        <v>3.1029619181946359E-2</v>
      </c>
      <c r="G1573">
        <v>0.81036590832033784</v>
      </c>
    </row>
    <row r="1574" spans="1:7" x14ac:dyDescent="0.3">
      <c r="A1574" s="2">
        <v>42041</v>
      </c>
      <c r="B1574">
        <v>0</v>
      </c>
      <c r="D1574">
        <v>1792.204462819632</v>
      </c>
      <c r="F1574">
        <v>-1.00319197446419E-2</v>
      </c>
      <c r="G1574">
        <v>0.79220446281963253</v>
      </c>
    </row>
    <row r="1575" spans="1:7" x14ac:dyDescent="0.3">
      <c r="A1575" s="2">
        <v>42044</v>
      </c>
      <c r="B1575">
        <v>0</v>
      </c>
      <c r="D1575">
        <v>1769.089895818734</v>
      </c>
      <c r="F1575">
        <v>-1.2897282358360299E-2</v>
      </c>
      <c r="G1575">
        <v>0.76908989581873421</v>
      </c>
    </row>
    <row r="1576" spans="1:7" x14ac:dyDescent="0.3">
      <c r="A1576" s="2">
        <v>42045</v>
      </c>
      <c r="B1576">
        <v>0</v>
      </c>
      <c r="D1576">
        <v>1825.2252728209151</v>
      </c>
      <c r="F1576">
        <v>3.1731217918805399E-2</v>
      </c>
      <c r="G1576">
        <v>0.82522527282091529</v>
      </c>
    </row>
    <row r="1577" spans="1:7" x14ac:dyDescent="0.3">
      <c r="A1577" s="2">
        <v>42046</v>
      </c>
      <c r="B1577">
        <v>0</v>
      </c>
      <c r="D1577">
        <v>1829.352874071076</v>
      </c>
      <c r="F1577">
        <v>2.2614201718680338E-3</v>
      </c>
      <c r="G1577">
        <v>0.82935287407107583</v>
      </c>
    </row>
    <row r="1578" spans="1:7" x14ac:dyDescent="0.3">
      <c r="A1578" s="2">
        <v>42047</v>
      </c>
      <c r="B1578">
        <v>0</v>
      </c>
      <c r="D1578">
        <v>1879.7096093230321</v>
      </c>
      <c r="F1578">
        <v>2.7527075812274319E-2</v>
      </c>
      <c r="G1578">
        <v>0.87970960932303233</v>
      </c>
    </row>
    <row r="1579" spans="1:7" x14ac:dyDescent="0.3">
      <c r="A1579" s="2">
        <v>42048</v>
      </c>
      <c r="B1579">
        <v>0</v>
      </c>
      <c r="D1579">
        <v>1905.3007370740261</v>
      </c>
      <c r="F1579">
        <v>1.361440491875276E-2</v>
      </c>
      <c r="G1579">
        <v>0.9053007370740267</v>
      </c>
    </row>
    <row r="1580" spans="1:7" x14ac:dyDescent="0.3">
      <c r="A1580" s="2">
        <v>42052</v>
      </c>
      <c r="B1580">
        <v>0</v>
      </c>
      <c r="D1580">
        <v>1913.5559395743469</v>
      </c>
      <c r="F1580">
        <v>4.3327556325822858E-3</v>
      </c>
      <c r="G1580">
        <v>0.91355593957434733</v>
      </c>
    </row>
    <row r="1581" spans="1:7" x14ac:dyDescent="0.3">
      <c r="A1581" s="2">
        <v>42053</v>
      </c>
      <c r="B1581">
        <v>0</v>
      </c>
      <c r="D1581">
        <v>1914.3814598243789</v>
      </c>
      <c r="F1581">
        <v>4.3140638481453658E-4</v>
      </c>
      <c r="G1581">
        <v>0.91438145982437957</v>
      </c>
    </row>
    <row r="1582" spans="1:7" x14ac:dyDescent="0.3">
      <c r="A1582" s="2">
        <v>42054</v>
      </c>
      <c r="B1582">
        <v>0</v>
      </c>
      <c r="D1582">
        <v>1911.0793788242511</v>
      </c>
      <c r="F1582">
        <v>-1.724881414402857E-3</v>
      </c>
      <c r="G1582">
        <v>0.91107937882425105</v>
      </c>
    </row>
    <row r="1583" spans="1:7" x14ac:dyDescent="0.3">
      <c r="A1583" s="2">
        <v>42055</v>
      </c>
      <c r="B1583">
        <v>0</v>
      </c>
      <c r="D1583">
        <v>1944.1001888255339</v>
      </c>
      <c r="F1583">
        <v>1.7278617710583258E-2</v>
      </c>
      <c r="G1583">
        <v>0.94410018882553426</v>
      </c>
    </row>
    <row r="1584" spans="1:7" x14ac:dyDescent="0.3">
      <c r="A1584" s="2">
        <v>42058</v>
      </c>
      <c r="B1584">
        <v>0</v>
      </c>
      <c r="D1584">
        <v>1943.2746685755019</v>
      </c>
      <c r="F1584">
        <v>-4.2462845010615702E-4</v>
      </c>
      <c r="G1584">
        <v>0.94327466857550224</v>
      </c>
    </row>
    <row r="1585" spans="1:7" x14ac:dyDescent="0.3">
      <c r="A1585" s="2">
        <v>42059</v>
      </c>
      <c r="B1585">
        <v>0</v>
      </c>
      <c r="D1585">
        <v>1958.9595533261111</v>
      </c>
      <c r="F1585">
        <v>8.0713678844519521E-3</v>
      </c>
      <c r="G1585">
        <v>0.95895955332611149</v>
      </c>
    </row>
    <row r="1586" spans="1:7" x14ac:dyDescent="0.3">
      <c r="A1586" s="2">
        <v>42060</v>
      </c>
      <c r="B1586">
        <v>0</v>
      </c>
      <c r="D1586">
        <v>1954.006431825919</v>
      </c>
      <c r="F1586">
        <v>-2.52844500632099E-3</v>
      </c>
      <c r="G1586">
        <v>0.95400643182591938</v>
      </c>
    </row>
    <row r="1587" spans="1:7" x14ac:dyDescent="0.3">
      <c r="A1587" s="2">
        <v>42061</v>
      </c>
      <c r="B1587">
        <v>0</v>
      </c>
      <c r="D1587">
        <v>1946.5767495756299</v>
      </c>
      <c r="F1587">
        <v>-3.8022813688214359E-3</v>
      </c>
      <c r="G1587">
        <v>0.94657674957563054</v>
      </c>
    </row>
    <row r="1588" spans="1:7" x14ac:dyDescent="0.3">
      <c r="A1588" s="2">
        <v>42062</v>
      </c>
      <c r="B1588">
        <v>0</v>
      </c>
      <c r="D1588">
        <v>1926.76426357486</v>
      </c>
      <c r="F1588">
        <v>-1.017811704834592E-2</v>
      </c>
      <c r="G1588">
        <v>0.92676426357486097</v>
      </c>
    </row>
    <row r="1589" spans="1:7" x14ac:dyDescent="0.3">
      <c r="A1589" s="2">
        <v>42065</v>
      </c>
      <c r="B1589">
        <v>0</v>
      </c>
      <c r="D1589">
        <v>1963.087154576272</v>
      </c>
      <c r="F1589">
        <v>1.8851756640959842E-2</v>
      </c>
      <c r="G1589">
        <v>0.96308715457627248</v>
      </c>
    </row>
    <row r="1590" spans="1:7" x14ac:dyDescent="0.3">
      <c r="A1590" s="2">
        <v>42066</v>
      </c>
      <c r="B1590">
        <v>0</v>
      </c>
      <c r="D1590">
        <v>1938.3215470753089</v>
      </c>
      <c r="F1590">
        <v>-1.26156433978134E-2</v>
      </c>
      <c r="G1590">
        <v>0.93832154707531013</v>
      </c>
    </row>
    <row r="1591" spans="1:7" x14ac:dyDescent="0.3">
      <c r="A1591" s="2">
        <v>42067</v>
      </c>
      <c r="B1591">
        <v>0</v>
      </c>
      <c r="D1591">
        <v>1915.2069800744109</v>
      </c>
      <c r="F1591">
        <v>-1.192504258943783E-2</v>
      </c>
      <c r="G1591">
        <v>0.91520698007441204</v>
      </c>
    </row>
    <row r="1592" spans="1:7" x14ac:dyDescent="0.3">
      <c r="A1592" s="2">
        <v>42068</v>
      </c>
      <c r="B1592">
        <v>0</v>
      </c>
      <c r="D1592">
        <v>1919.334581324571</v>
      </c>
      <c r="F1592">
        <v>2.155172413793149E-3</v>
      </c>
      <c r="G1592">
        <v>0.91933458132457258</v>
      </c>
    </row>
    <row r="1593" spans="1:7" x14ac:dyDescent="0.3">
      <c r="A1593" s="2">
        <v>42069</v>
      </c>
      <c r="B1593">
        <v>0</v>
      </c>
      <c r="D1593">
        <v>1839.25911707146</v>
      </c>
      <c r="F1593">
        <v>-4.1720430107526803E-2</v>
      </c>
      <c r="G1593">
        <v>0.83925911707146161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1839.25911707146</v>
      </c>
      <c r="E1594">
        <v>187.9899478980544</v>
      </c>
      <c r="F1594">
        <v>0</v>
      </c>
      <c r="G1594">
        <v>0.83925911707146161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1791.100546415033</v>
      </c>
      <c r="F1595">
        <v>-2.6183679183337531E-2</v>
      </c>
      <c r="G1595">
        <v>0.7911005464150338</v>
      </c>
    </row>
    <row r="1596" spans="1:7" x14ac:dyDescent="0.3">
      <c r="A1596" s="2">
        <v>42074</v>
      </c>
      <c r="B1596">
        <v>0</v>
      </c>
      <c r="D1596">
        <v>1777.7465814837001</v>
      </c>
      <c r="F1596">
        <v>-7.45573159366264E-3</v>
      </c>
      <c r="G1596">
        <v>0.77774658148370079</v>
      </c>
    </row>
    <row r="1597" spans="1:7" x14ac:dyDescent="0.3">
      <c r="A1597" s="2">
        <v>42075</v>
      </c>
      <c r="B1597">
        <v>0</v>
      </c>
      <c r="D1597">
        <v>1846.185651756781</v>
      </c>
      <c r="F1597">
        <v>3.8497652582159647E-2</v>
      </c>
      <c r="G1597">
        <v>0.84618565175678229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1846.185651756781</v>
      </c>
      <c r="E1598">
        <v>-30.356066157344461</v>
      </c>
      <c r="F1598">
        <v>0</v>
      </c>
      <c r="G1598">
        <v>0.84618565175678229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1895.0957320443649</v>
      </c>
      <c r="F1599">
        <v>2.6492503741994741E-2</v>
      </c>
      <c r="G1599">
        <v>0.89509573204436577</v>
      </c>
    </row>
    <row r="1600" spans="1:7" x14ac:dyDescent="0.3">
      <c r="A1600" s="2">
        <v>42080</v>
      </c>
      <c r="B1600">
        <v>0</v>
      </c>
      <c r="D1600">
        <v>1876.639731112547</v>
      </c>
      <c r="F1600">
        <v>-9.7388224878264262E-3</v>
      </c>
      <c r="G1600">
        <v>0.87663973111254823</v>
      </c>
    </row>
    <row r="1601" spans="1:7" x14ac:dyDescent="0.3">
      <c r="A1601" s="2">
        <v>42081</v>
      </c>
      <c r="B1601">
        <v>0</v>
      </c>
      <c r="D1601">
        <v>1944.5913709069659</v>
      </c>
      <c r="F1601">
        <v>3.6209208761734279E-2</v>
      </c>
      <c r="G1601">
        <v>0.94459137090696732</v>
      </c>
    </row>
    <row r="1602" spans="1:7" x14ac:dyDescent="0.3">
      <c r="A1602" s="2">
        <v>42082</v>
      </c>
      <c r="B1602">
        <v>0</v>
      </c>
      <c r="D1602">
        <v>1916.068460375976</v>
      </c>
      <c r="F1602">
        <v>-1.4667817083692801E-2</v>
      </c>
      <c r="G1602">
        <v>0.91606846037597656</v>
      </c>
    </row>
    <row r="1603" spans="1:7" x14ac:dyDescent="0.3">
      <c r="A1603" s="2">
        <v>42083</v>
      </c>
      <c r="B1603">
        <v>0</v>
      </c>
      <c r="D1603">
        <v>1967.2419175051059</v>
      </c>
      <c r="F1603">
        <v>2.670753064798603E-2</v>
      </c>
      <c r="G1603">
        <v>0.96724191750510746</v>
      </c>
    </row>
    <row r="1604" spans="1:7" x14ac:dyDescent="0.3">
      <c r="A1604" s="2">
        <v>42086</v>
      </c>
      <c r="B1604">
        <v>0</v>
      </c>
      <c r="D1604">
        <v>1956.3360987726689</v>
      </c>
      <c r="F1604">
        <v>-5.5437100213219237E-3</v>
      </c>
      <c r="G1604">
        <v>0.9563360987726699</v>
      </c>
    </row>
    <row r="1605" spans="1:7" x14ac:dyDescent="0.3">
      <c r="A1605" s="2">
        <v>42087</v>
      </c>
      <c r="B1605">
        <v>0</v>
      </c>
      <c r="D1605">
        <v>1921.9408243088269</v>
      </c>
      <c r="F1605">
        <v>-1.7581475128644941E-2</v>
      </c>
      <c r="G1605">
        <v>0.92194082430882784</v>
      </c>
    </row>
    <row r="1606" spans="1:7" x14ac:dyDescent="0.3">
      <c r="A1606" s="2">
        <v>42088</v>
      </c>
      <c r="B1606">
        <v>0</v>
      </c>
      <c r="D1606">
        <v>1838.8888201156469</v>
      </c>
      <c r="F1606">
        <v>-4.3212570929724969E-2</v>
      </c>
      <c r="G1606">
        <v>0.83888882011564858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1838.8888201156469</v>
      </c>
      <c r="E1607">
        <v>-22.964298613980421</v>
      </c>
      <c r="F1607">
        <v>0</v>
      </c>
      <c r="G1607">
        <v>0.83888882011564858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1851.8568942738591</v>
      </c>
      <c r="F1608">
        <v>7.0521251836179744E-3</v>
      </c>
      <c r="G1608">
        <v>0.8518568942738598</v>
      </c>
    </row>
    <row r="1609" spans="1:7" x14ac:dyDescent="0.3">
      <c r="A1609" s="2">
        <v>42093</v>
      </c>
      <c r="B1609">
        <v>0</v>
      </c>
      <c r="D1609">
        <v>1920.381521243334</v>
      </c>
      <c r="F1609">
        <v>3.7003197807217843E-2</v>
      </c>
      <c r="G1609">
        <v>0.9203815212433355</v>
      </c>
    </row>
    <row r="1610" spans="1:7" x14ac:dyDescent="0.3">
      <c r="A1610" s="2">
        <v>42094</v>
      </c>
      <c r="B1610">
        <v>0</v>
      </c>
      <c r="D1610">
        <v>1870.4685213519881</v>
      </c>
      <c r="F1610">
        <v>-2.5991189427312711E-2</v>
      </c>
      <c r="G1610">
        <v>0.87046852135198893</v>
      </c>
    </row>
    <row r="1611" spans="1:7" x14ac:dyDescent="0.3">
      <c r="A1611" s="2">
        <v>42095</v>
      </c>
      <c r="B1611">
        <v>-1</v>
      </c>
      <c r="C1611">
        <v>21.863109999999999</v>
      </c>
      <c r="D1611">
        <v>1870.4685213519881</v>
      </c>
      <c r="E1611">
        <v>10.69322573943464</v>
      </c>
      <c r="F1611">
        <v>0</v>
      </c>
      <c r="G1611">
        <v>0.87046852135198893</v>
      </c>
    </row>
    <row r="1612" spans="1:7" x14ac:dyDescent="0.3">
      <c r="A1612" s="2">
        <v>42096</v>
      </c>
      <c r="B1612">
        <v>1</v>
      </c>
      <c r="C1612">
        <v>21.846820000000001</v>
      </c>
      <c r="D1612">
        <v>1889.5766187590859</v>
      </c>
      <c r="F1612">
        <v>1.0215674409364659E-2</v>
      </c>
      <c r="G1612">
        <v>0.88957661875908656</v>
      </c>
    </row>
    <row r="1613" spans="1:7" x14ac:dyDescent="0.3">
      <c r="A1613" s="2">
        <v>42100</v>
      </c>
      <c r="B1613">
        <v>0</v>
      </c>
      <c r="D1613">
        <v>1929.8168095527769</v>
      </c>
      <c r="F1613">
        <v>2.1295876755776929E-2</v>
      </c>
      <c r="G1613">
        <v>0.92981680955277768</v>
      </c>
    </row>
    <row r="1614" spans="1:7" x14ac:dyDescent="0.3">
      <c r="A1614" s="2">
        <v>42101</v>
      </c>
      <c r="B1614">
        <v>0</v>
      </c>
      <c r="D1614">
        <v>1914.405672653065</v>
      </c>
      <c r="F1614">
        <v>-7.9858030168588057E-3</v>
      </c>
      <c r="G1614">
        <v>0.91440567265306627</v>
      </c>
    </row>
    <row r="1615" spans="1:7" x14ac:dyDescent="0.3">
      <c r="A1615" s="2">
        <v>42102</v>
      </c>
      <c r="B1615">
        <v>0</v>
      </c>
      <c r="D1615">
        <v>1934.0976809138081</v>
      </c>
      <c r="F1615">
        <v>1.028622540250446E-2</v>
      </c>
      <c r="G1615">
        <v>0.93409768091380885</v>
      </c>
    </row>
    <row r="1616" spans="1:7" x14ac:dyDescent="0.3">
      <c r="A1616" s="2">
        <v>42103</v>
      </c>
      <c r="B1616">
        <v>0</v>
      </c>
      <c r="D1616">
        <v>1960.6390833522</v>
      </c>
      <c r="F1616">
        <v>1.3722886232846451E-2</v>
      </c>
      <c r="G1616">
        <v>0.96063908335220116</v>
      </c>
    </row>
    <row r="1617" spans="1:7" x14ac:dyDescent="0.3">
      <c r="A1617" s="2">
        <v>42104</v>
      </c>
      <c r="B1617">
        <v>0</v>
      </c>
      <c r="D1617">
        <v>1990.605182879417</v>
      </c>
      <c r="F1617">
        <v>1.528384279475992E-2</v>
      </c>
      <c r="G1617">
        <v>0.99060518287941846</v>
      </c>
    </row>
    <row r="1618" spans="1:7" x14ac:dyDescent="0.3">
      <c r="A1618" s="2">
        <v>42107</v>
      </c>
      <c r="B1618">
        <v>0</v>
      </c>
      <c r="D1618">
        <v>1963.207606168819</v>
      </c>
      <c r="F1618">
        <v>-1.376344086021497E-2</v>
      </c>
      <c r="G1618">
        <v>0.96320760616882017</v>
      </c>
    </row>
    <row r="1619" spans="1:7" x14ac:dyDescent="0.3">
      <c r="A1619" s="2">
        <v>42108</v>
      </c>
      <c r="B1619">
        <v>0</v>
      </c>
      <c r="D1619">
        <v>1974.3378717075</v>
      </c>
      <c r="F1619">
        <v>5.6694286960312654E-3</v>
      </c>
      <c r="G1619">
        <v>0.97433787170750064</v>
      </c>
    </row>
    <row r="1620" spans="1:7" x14ac:dyDescent="0.3">
      <c r="A1620" s="2">
        <v>42109</v>
      </c>
      <c r="B1620">
        <v>0</v>
      </c>
      <c r="D1620">
        <v>2002.5916226903039</v>
      </c>
      <c r="F1620">
        <v>1.4310494362532509E-2</v>
      </c>
      <c r="G1620">
        <v>1.0025916226903051</v>
      </c>
    </row>
    <row r="1621" spans="1:7" x14ac:dyDescent="0.3">
      <c r="A1621" s="2">
        <v>42110</v>
      </c>
      <c r="B1621">
        <v>0</v>
      </c>
      <c r="D1621">
        <v>1999.16692560148</v>
      </c>
      <c r="F1621">
        <v>-1.7101325352714141E-3</v>
      </c>
      <c r="G1621">
        <v>0.99916692560148057</v>
      </c>
    </row>
    <row r="1622" spans="1:7" x14ac:dyDescent="0.3">
      <c r="A1622" s="2">
        <v>42111</v>
      </c>
      <c r="B1622">
        <v>0</v>
      </c>
      <c r="D1622">
        <v>1930.672983824983</v>
      </c>
      <c r="F1622">
        <v>-3.4261241970021561E-2</v>
      </c>
      <c r="G1622">
        <v>0.93067298382498409</v>
      </c>
    </row>
    <row r="1623" spans="1:7" x14ac:dyDescent="0.3">
      <c r="A1623" s="2">
        <v>42114</v>
      </c>
      <c r="B1623">
        <v>0</v>
      </c>
      <c r="D1623">
        <v>1982.043440157355</v>
      </c>
      <c r="F1623">
        <v>2.6607538802660761E-2</v>
      </c>
      <c r="G1623">
        <v>0.98204344015735612</v>
      </c>
    </row>
    <row r="1624" spans="1:7" x14ac:dyDescent="0.3">
      <c r="A1624" s="2">
        <v>42115</v>
      </c>
      <c r="B1624">
        <v>0</v>
      </c>
      <c r="D1624">
        <v>1976.0502202519119</v>
      </c>
      <c r="F1624">
        <v>-3.0237580993520701E-3</v>
      </c>
      <c r="G1624">
        <v>0.97605022025191257</v>
      </c>
    </row>
    <row r="1625" spans="1:7" x14ac:dyDescent="0.3">
      <c r="A1625" s="2">
        <v>42116</v>
      </c>
      <c r="B1625">
        <v>0</v>
      </c>
      <c r="D1625">
        <v>2006.0163197791289</v>
      </c>
      <c r="F1625">
        <v>1.516464471403833E-2</v>
      </c>
      <c r="G1625">
        <v>1.0060163197791301</v>
      </c>
    </row>
    <row r="1626" spans="1:7" x14ac:dyDescent="0.3">
      <c r="A1626" s="2">
        <v>42117</v>
      </c>
      <c r="B1626">
        <v>0</v>
      </c>
      <c r="D1626">
        <v>2019.715108134428</v>
      </c>
      <c r="F1626">
        <v>6.8288518992745129E-3</v>
      </c>
      <c r="G1626">
        <v>1.01971510813443</v>
      </c>
    </row>
    <row r="1627" spans="1:7" x14ac:dyDescent="0.3">
      <c r="A1627" s="2">
        <v>42118</v>
      </c>
      <c r="B1627">
        <v>0</v>
      </c>
      <c r="D1627">
        <v>2034.270070761934</v>
      </c>
      <c r="F1627">
        <v>7.2064434082239606E-3</v>
      </c>
      <c r="G1627">
        <v>1.034270070761935</v>
      </c>
    </row>
    <row r="1628" spans="1:7" x14ac:dyDescent="0.3">
      <c r="A1628" s="2">
        <v>42121</v>
      </c>
      <c r="B1628">
        <v>0</v>
      </c>
      <c r="D1628">
        <v>2007.7286683235409</v>
      </c>
      <c r="F1628">
        <v>-1.3047138047138199E-2</v>
      </c>
      <c r="G1628">
        <v>1.007728668323542</v>
      </c>
    </row>
    <row r="1629" spans="1:7" x14ac:dyDescent="0.3">
      <c r="A1629" s="2">
        <v>42122</v>
      </c>
      <c r="B1629">
        <v>0</v>
      </c>
      <c r="D1629">
        <v>2025.708328039872</v>
      </c>
      <c r="F1629">
        <v>8.9552238805969964E-3</v>
      </c>
      <c r="G1629">
        <v>1.025708328039872</v>
      </c>
    </row>
    <row r="1630" spans="1:7" x14ac:dyDescent="0.3">
      <c r="A1630" s="2">
        <v>42123</v>
      </c>
      <c r="B1630">
        <v>0</v>
      </c>
      <c r="D1630">
        <v>2002.5916226903039</v>
      </c>
      <c r="F1630">
        <v>-1.1411665257819109E-2</v>
      </c>
      <c r="G1630">
        <v>1.0025916226903051</v>
      </c>
    </row>
    <row r="1631" spans="1:7" x14ac:dyDescent="0.3">
      <c r="A1631" s="2">
        <v>42124</v>
      </c>
      <c r="B1631">
        <v>0</v>
      </c>
      <c r="D1631">
        <v>1942.6594236358701</v>
      </c>
      <c r="F1631">
        <v>-2.9927319367250901E-2</v>
      </c>
      <c r="G1631">
        <v>0.94265942363587096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1942.6594236358701</v>
      </c>
      <c r="E1632">
        <v>129.69242257952311</v>
      </c>
      <c r="F1632">
        <v>0</v>
      </c>
      <c r="G1632">
        <v>0.94265942363587096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1942.775397950481</v>
      </c>
      <c r="F1633">
        <v>5.9698737308488958E-5</v>
      </c>
      <c r="G1633">
        <v>0.94277539795048249</v>
      </c>
    </row>
    <row r="1634" spans="1:7" x14ac:dyDescent="0.3">
      <c r="A1634" s="2">
        <v>42129</v>
      </c>
      <c r="B1634">
        <v>0</v>
      </c>
      <c r="D1634">
        <v>1874.506829775253</v>
      </c>
      <c r="F1634">
        <v>-3.5139712108382737E-2</v>
      </c>
      <c r="G1634">
        <v>0.87450682977525385</v>
      </c>
    </row>
    <row r="1635" spans="1:7" x14ac:dyDescent="0.3">
      <c r="A1635" s="2">
        <v>42130</v>
      </c>
      <c r="B1635">
        <v>-1</v>
      </c>
      <c r="C1635">
        <v>22.49248</v>
      </c>
      <c r="D1635">
        <v>1874.506829775253</v>
      </c>
      <c r="E1635">
        <v>-92.623996756393126</v>
      </c>
      <c r="F1635">
        <v>0</v>
      </c>
      <c r="G1635">
        <v>0.87450682977525385</v>
      </c>
    </row>
    <row r="1636" spans="1:7" x14ac:dyDescent="0.3">
      <c r="A1636" s="2">
        <v>42131</v>
      </c>
      <c r="B1636">
        <v>1</v>
      </c>
      <c r="C1636">
        <v>22.507480000000001</v>
      </c>
      <c r="D1636">
        <v>1897.2033111783401</v>
      </c>
      <c r="F1636">
        <v>1.210797477105374E-2</v>
      </c>
      <c r="G1636">
        <v>0.89720331117834062</v>
      </c>
    </row>
    <row r="1637" spans="1:7" x14ac:dyDescent="0.3">
      <c r="A1637" s="2">
        <v>42132</v>
      </c>
      <c r="B1637">
        <v>0</v>
      </c>
      <c r="D1637">
        <v>1971.3258286036571</v>
      </c>
      <c r="F1637">
        <v>3.9069359086918443E-2</v>
      </c>
      <c r="G1637">
        <v>0.9713258286036579</v>
      </c>
    </row>
    <row r="1638" spans="1:7" x14ac:dyDescent="0.3">
      <c r="A1638" s="2">
        <v>42135</v>
      </c>
      <c r="B1638">
        <v>0</v>
      </c>
      <c r="D1638">
        <v>1943.8421985470779</v>
      </c>
      <c r="F1638">
        <v>-1.394169835234471E-2</v>
      </c>
      <c r="G1638">
        <v>0.94384219854707974</v>
      </c>
    </row>
    <row r="1639" spans="1:7" x14ac:dyDescent="0.3">
      <c r="A1639" s="2">
        <v>42136</v>
      </c>
      <c r="B1639">
        <v>0</v>
      </c>
      <c r="D1639">
        <v>1924.6869412349181</v>
      </c>
      <c r="F1639">
        <v>-9.8543273350472083E-3</v>
      </c>
      <c r="G1639">
        <v>0.92468694123491901</v>
      </c>
    </row>
    <row r="1640" spans="1:7" x14ac:dyDescent="0.3">
      <c r="A1640" s="2">
        <v>42137</v>
      </c>
      <c r="B1640">
        <v>0</v>
      </c>
      <c r="D1640">
        <v>1927.185453058243</v>
      </c>
      <c r="F1640">
        <v>1.2981393336219951E-3</v>
      </c>
      <c r="G1640">
        <v>0.92718545305824462</v>
      </c>
    </row>
    <row r="1641" spans="1:7" x14ac:dyDescent="0.3">
      <c r="A1641" s="2">
        <v>42138</v>
      </c>
      <c r="B1641">
        <v>0</v>
      </c>
      <c r="D1641">
        <v>1987.1497368180501</v>
      </c>
      <c r="F1641">
        <v>3.1114952463267009E-2</v>
      </c>
      <c r="G1641">
        <v>0.98714973681805152</v>
      </c>
    </row>
    <row r="1642" spans="1:7" x14ac:dyDescent="0.3">
      <c r="A1642" s="2">
        <v>42139</v>
      </c>
      <c r="B1642">
        <v>0</v>
      </c>
      <c r="D1642">
        <v>1992.979597739142</v>
      </c>
      <c r="F1642">
        <v>2.9337803855826738E-3</v>
      </c>
      <c r="G1642">
        <v>0.99297959773914402</v>
      </c>
    </row>
    <row r="1643" spans="1:7" x14ac:dyDescent="0.3">
      <c r="A1643" s="2">
        <v>42142</v>
      </c>
      <c r="B1643">
        <v>0</v>
      </c>
      <c r="D1643">
        <v>2012.134855051303</v>
      </c>
      <c r="F1643">
        <v>9.6113664855830283E-3</v>
      </c>
      <c r="G1643">
        <v>1.012134855051305</v>
      </c>
    </row>
    <row r="1644" spans="1:7" x14ac:dyDescent="0.3">
      <c r="A1644" s="2">
        <v>42143</v>
      </c>
      <c r="B1644">
        <v>0</v>
      </c>
      <c r="D1644">
        <v>2008.8035059535359</v>
      </c>
      <c r="F1644">
        <v>-1.6556291390729121E-3</v>
      </c>
      <c r="G1644">
        <v>1.0088035059535381</v>
      </c>
    </row>
    <row r="1645" spans="1:7" x14ac:dyDescent="0.3">
      <c r="A1645" s="2">
        <v>42144</v>
      </c>
      <c r="B1645">
        <v>0</v>
      </c>
      <c r="D1645">
        <v>2004.6393195813271</v>
      </c>
      <c r="F1645">
        <v>-2.072968490879012E-3</v>
      </c>
      <c r="G1645">
        <v>1.004639319581329</v>
      </c>
    </row>
    <row r="1646" spans="1:7" x14ac:dyDescent="0.3">
      <c r="A1646" s="2">
        <v>42145</v>
      </c>
      <c r="B1646">
        <v>0</v>
      </c>
      <c r="D1646">
        <v>2022.9617396190461</v>
      </c>
      <c r="F1646">
        <v>9.1400083090984463E-3</v>
      </c>
      <c r="G1646">
        <v>1.0229617396190469</v>
      </c>
    </row>
    <row r="1647" spans="1:7" x14ac:dyDescent="0.3">
      <c r="A1647" s="2">
        <v>42146</v>
      </c>
      <c r="B1647">
        <v>0</v>
      </c>
      <c r="D1647">
        <v>2007.9706686790939</v>
      </c>
      <c r="F1647">
        <v>-7.4104569781803242E-3</v>
      </c>
      <c r="G1647">
        <v>1.007970668679095</v>
      </c>
    </row>
    <row r="1648" spans="1:7" x14ac:dyDescent="0.3">
      <c r="A1648" s="2">
        <v>42150</v>
      </c>
      <c r="B1648">
        <v>0</v>
      </c>
      <c r="D1648">
        <v>1945.5078730959619</v>
      </c>
      <c r="F1648">
        <v>-3.110742430526758E-2</v>
      </c>
      <c r="G1648">
        <v>0.94550787309596296</v>
      </c>
    </row>
    <row r="1649" spans="1:7" x14ac:dyDescent="0.3">
      <c r="A1649" s="2">
        <v>42151</v>
      </c>
      <c r="B1649">
        <v>0</v>
      </c>
      <c r="D1649">
        <v>1997.9766213857929</v>
      </c>
      <c r="F1649">
        <v>2.6969178082191899E-2</v>
      </c>
      <c r="G1649">
        <v>0.99797662138579435</v>
      </c>
    </row>
    <row r="1650" spans="1:7" x14ac:dyDescent="0.3">
      <c r="A1650" s="2">
        <v>42152</v>
      </c>
      <c r="B1650">
        <v>0</v>
      </c>
      <c r="D1650">
        <v>1992.979597739142</v>
      </c>
      <c r="F1650">
        <v>-2.501042100875317E-3</v>
      </c>
      <c r="G1650">
        <v>0.99297959773914379</v>
      </c>
    </row>
    <row r="1651" spans="1:7" x14ac:dyDescent="0.3">
      <c r="A1651" s="2">
        <v>42153</v>
      </c>
      <c r="B1651">
        <v>0</v>
      </c>
      <c r="D1651">
        <v>1953.8362458403799</v>
      </c>
      <c r="F1651">
        <v>-1.9640618470538999E-2</v>
      </c>
      <c r="G1651">
        <v>0.95383624584038107</v>
      </c>
    </row>
    <row r="1652" spans="1:7" x14ac:dyDescent="0.3">
      <c r="A1652" s="2">
        <v>42156</v>
      </c>
      <c r="B1652">
        <v>-1</v>
      </c>
      <c r="C1652">
        <v>23.571400000000001</v>
      </c>
      <c r="D1652">
        <v>1953.8362458403799</v>
      </c>
      <c r="E1652">
        <v>88.607223302408329</v>
      </c>
      <c r="F1652">
        <v>0</v>
      </c>
      <c r="G1652">
        <v>0.95383624584038107</v>
      </c>
    </row>
    <row r="1653" spans="1:7" x14ac:dyDescent="0.3">
      <c r="A1653" s="2">
        <v>42157</v>
      </c>
      <c r="B1653">
        <v>1</v>
      </c>
      <c r="C1653">
        <v>23.438410000000001</v>
      </c>
      <c r="D1653">
        <v>1960.637624402241</v>
      </c>
      <c r="F1653">
        <v>3.4810381762244709E-3</v>
      </c>
      <c r="G1653">
        <v>0.96063762440224254</v>
      </c>
    </row>
    <row r="1654" spans="1:7" x14ac:dyDescent="0.3">
      <c r="A1654" s="2">
        <v>42158</v>
      </c>
      <c r="B1654">
        <v>0</v>
      </c>
      <c r="D1654">
        <v>1978.143317477261</v>
      </c>
      <c r="F1654">
        <v>8.9285714285713969E-3</v>
      </c>
      <c r="G1654">
        <v>0.97814331747726246</v>
      </c>
    </row>
    <row r="1655" spans="1:7" x14ac:dyDescent="0.3">
      <c r="A1655" s="2">
        <v>42159</v>
      </c>
      <c r="B1655">
        <v>0</v>
      </c>
      <c r="D1655">
        <v>1931.4614692772079</v>
      </c>
      <c r="F1655">
        <v>-2.3598820058996939E-2</v>
      </c>
      <c r="G1655">
        <v>0.93146146927720919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1931.4614692772079</v>
      </c>
      <c r="E1656">
        <v>-39.712915147330932</v>
      </c>
      <c r="F1656">
        <v>0</v>
      </c>
      <c r="G1656">
        <v>0.93146146927720919</v>
      </c>
    </row>
    <row r="1657" spans="1:7" x14ac:dyDescent="0.3">
      <c r="A1657" s="2">
        <v>42163</v>
      </c>
      <c r="B1657">
        <v>1</v>
      </c>
      <c r="C1657">
        <v>22.97795</v>
      </c>
      <c r="D1657">
        <v>1897.1703464228351</v>
      </c>
      <c r="F1657">
        <v>-1.775397718247285E-2</v>
      </c>
      <c r="G1657">
        <v>0.89717034642283622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1897.1703464228351</v>
      </c>
      <c r="E1658">
        <v>-39.127772465944417</v>
      </c>
      <c r="F1658">
        <v>0</v>
      </c>
      <c r="G1658">
        <v>0.89717034642283622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1932.908054652828</v>
      </c>
      <c r="F1659">
        <v>1.8837374460009659E-2</v>
      </c>
      <c r="G1659">
        <v>0.93290805465282944</v>
      </c>
    </row>
    <row r="1660" spans="1:7" x14ac:dyDescent="0.3">
      <c r="A1660" s="2">
        <v>42166</v>
      </c>
      <c r="B1660">
        <v>0</v>
      </c>
      <c r="D1660">
        <v>1951.1040226469929</v>
      </c>
      <c r="F1660">
        <v>9.4137783483099202E-3</v>
      </c>
      <c r="G1660">
        <v>0.95110402264699401</v>
      </c>
    </row>
    <row r="1661" spans="1:7" x14ac:dyDescent="0.3">
      <c r="A1661" s="2">
        <v>42167</v>
      </c>
      <c r="B1661">
        <v>0</v>
      </c>
      <c r="D1661">
        <v>1907.2682815701421</v>
      </c>
      <c r="F1661">
        <v>-2.2467147096227321E-2</v>
      </c>
      <c r="G1661">
        <v>0.90726828157014316</v>
      </c>
    </row>
    <row r="1662" spans="1:7" x14ac:dyDescent="0.3">
      <c r="A1662" s="2">
        <v>42170</v>
      </c>
      <c r="B1662">
        <v>0</v>
      </c>
      <c r="D1662">
        <v>1879.1472401246151</v>
      </c>
      <c r="F1662">
        <v>-1.4744145706851669E-2</v>
      </c>
      <c r="G1662">
        <v>0.87914724012461631</v>
      </c>
    </row>
    <row r="1663" spans="1:7" x14ac:dyDescent="0.3">
      <c r="A1663" s="2">
        <v>42171</v>
      </c>
      <c r="B1663">
        <v>0</v>
      </c>
      <c r="D1663">
        <v>1912.2308182958241</v>
      </c>
      <c r="F1663">
        <v>1.7605633802816989E-2</v>
      </c>
      <c r="G1663">
        <v>0.91223081829582453</v>
      </c>
    </row>
    <row r="1664" spans="1:7" x14ac:dyDescent="0.3">
      <c r="A1664" s="2">
        <v>42172</v>
      </c>
      <c r="B1664">
        <v>0</v>
      </c>
      <c r="D1664">
        <v>1921.3288022929059</v>
      </c>
      <c r="F1664">
        <v>4.7577854671279063E-3</v>
      </c>
      <c r="G1664">
        <v>0.92132880229290648</v>
      </c>
    </row>
    <row r="1665" spans="1:7" x14ac:dyDescent="0.3">
      <c r="A1665" s="2">
        <v>42173</v>
      </c>
      <c r="B1665">
        <v>0</v>
      </c>
      <c r="D1665">
        <v>1979.2250640925199</v>
      </c>
      <c r="F1665">
        <v>3.0133448127421358E-2</v>
      </c>
      <c r="G1665">
        <v>0.97922506409252041</v>
      </c>
    </row>
    <row r="1666" spans="1:7" x14ac:dyDescent="0.3">
      <c r="A1666" s="2">
        <v>42174</v>
      </c>
      <c r="B1666">
        <v>0</v>
      </c>
      <c r="D1666">
        <v>1944.487307012751</v>
      </c>
      <c r="F1666">
        <v>-1.7551190973673081E-2</v>
      </c>
      <c r="G1666">
        <v>0.94448730701275219</v>
      </c>
    </row>
    <row r="1667" spans="1:7" x14ac:dyDescent="0.3">
      <c r="A1667" s="2">
        <v>42177</v>
      </c>
      <c r="B1667">
        <v>0</v>
      </c>
      <c r="D1667">
        <v>1984.187600818201</v>
      </c>
      <c r="F1667">
        <v>2.0416843896214228E-2</v>
      </c>
      <c r="G1667">
        <v>0.98418760081820156</v>
      </c>
    </row>
    <row r="1668" spans="1:7" x14ac:dyDescent="0.3">
      <c r="A1668" s="2">
        <v>42178</v>
      </c>
      <c r="B1668">
        <v>0</v>
      </c>
      <c r="D1668">
        <v>1989.150137543882</v>
      </c>
      <c r="F1668">
        <v>2.501042100875317E-3</v>
      </c>
      <c r="G1668">
        <v>0.9891501375438827</v>
      </c>
    </row>
    <row r="1669" spans="1:7" x14ac:dyDescent="0.3">
      <c r="A1669" s="2">
        <v>42179</v>
      </c>
      <c r="B1669">
        <v>0</v>
      </c>
      <c r="D1669">
        <v>1946.1414859213121</v>
      </c>
      <c r="F1669">
        <v>-2.1621621621621619E-2</v>
      </c>
      <c r="G1669">
        <v>0.9461414859213122</v>
      </c>
    </row>
    <row r="1670" spans="1:7" x14ac:dyDescent="0.3">
      <c r="A1670" s="2">
        <v>42180</v>
      </c>
      <c r="B1670">
        <v>0</v>
      </c>
      <c r="D1670">
        <v>1927.118428472867</v>
      </c>
      <c r="F1670">
        <v>-9.7747556311092998E-3</v>
      </c>
      <c r="G1670">
        <v>0.92711842847286752</v>
      </c>
    </row>
    <row r="1671" spans="1:7" x14ac:dyDescent="0.3">
      <c r="A1671" s="2">
        <v>42181</v>
      </c>
      <c r="B1671">
        <v>0</v>
      </c>
      <c r="D1671">
        <v>1927.118428472867</v>
      </c>
      <c r="F1671">
        <v>0</v>
      </c>
      <c r="G1671">
        <v>0.92711842847286752</v>
      </c>
    </row>
    <row r="1672" spans="1:7" x14ac:dyDescent="0.3">
      <c r="A1672" s="2">
        <v>42184</v>
      </c>
      <c r="B1672">
        <v>0</v>
      </c>
      <c r="D1672">
        <v>1805.5362786936771</v>
      </c>
      <c r="F1672">
        <v>-6.3090128755364905E-2</v>
      </c>
      <c r="G1672">
        <v>0.80553627869367794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1805.5362786936771</v>
      </c>
      <c r="E1673">
        <v>-80.632950897776482</v>
      </c>
      <c r="F1673">
        <v>0</v>
      </c>
      <c r="G1673">
        <v>0.80553627869367794</v>
      </c>
    </row>
    <row r="1674" spans="1:7" x14ac:dyDescent="0.3">
      <c r="A1674" s="2">
        <v>42186</v>
      </c>
      <c r="B1674">
        <v>1</v>
      </c>
      <c r="C1674">
        <v>22.61759</v>
      </c>
      <c r="D1674">
        <v>1792.9560496701899</v>
      </c>
      <c r="F1674">
        <v>-6.9675858480058306E-3</v>
      </c>
      <c r="G1674">
        <v>0.79295604967019084</v>
      </c>
    </row>
    <row r="1675" spans="1:7" x14ac:dyDescent="0.3">
      <c r="A1675" s="2">
        <v>42187</v>
      </c>
      <c r="B1675">
        <v>0</v>
      </c>
      <c r="D1675">
        <v>1788.9646069950561</v>
      </c>
      <c r="F1675">
        <v>-2.2261798753340219E-3</v>
      </c>
      <c r="G1675">
        <v>0.78896460699505666</v>
      </c>
    </row>
    <row r="1676" spans="1:7" x14ac:dyDescent="0.3">
      <c r="A1676" s="2">
        <v>42191</v>
      </c>
      <c r="B1676">
        <v>0</v>
      </c>
      <c r="D1676">
        <v>1774.5954133645739</v>
      </c>
      <c r="F1676">
        <v>-8.0321285140562138E-3</v>
      </c>
      <c r="G1676">
        <v>0.77459541336457427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1774.5954133645739</v>
      </c>
      <c r="E1677">
        <v>-2.0124853968022758</v>
      </c>
      <c r="F1677">
        <v>0</v>
      </c>
      <c r="G1677">
        <v>0.77459541336457427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1722.743245502726</v>
      </c>
      <c r="F1678">
        <v>-2.921914903608247E-2</v>
      </c>
      <c r="G1678">
        <v>0.72274324550272651</v>
      </c>
    </row>
    <row r="1679" spans="1:7" x14ac:dyDescent="0.3">
      <c r="A1679" s="2">
        <v>42194</v>
      </c>
      <c r="B1679">
        <v>0</v>
      </c>
      <c r="D1679">
        <v>1731.5572807122751</v>
      </c>
      <c r="F1679">
        <v>5.1162790697674154E-3</v>
      </c>
      <c r="G1679">
        <v>0.73155728071227522</v>
      </c>
    </row>
    <row r="1680" spans="1:7" x14ac:dyDescent="0.3">
      <c r="A1680" s="2">
        <v>42195</v>
      </c>
      <c r="B1680">
        <v>0</v>
      </c>
      <c r="D1680">
        <v>1796.46063089168</v>
      </c>
      <c r="F1680">
        <v>3.7482646922720957E-2</v>
      </c>
      <c r="G1680">
        <v>0.79646063089168018</v>
      </c>
    </row>
    <row r="1681" spans="1:7" x14ac:dyDescent="0.3">
      <c r="A1681" s="2">
        <v>42198</v>
      </c>
      <c r="B1681">
        <v>0</v>
      </c>
      <c r="D1681">
        <v>1855.7550495740991</v>
      </c>
      <c r="F1681">
        <v>3.3006244424620863E-2</v>
      </c>
      <c r="G1681">
        <v>0.85575504957409954</v>
      </c>
    </row>
    <row r="1682" spans="1:7" x14ac:dyDescent="0.3">
      <c r="A1682" s="2">
        <v>42199</v>
      </c>
      <c r="B1682">
        <v>0</v>
      </c>
      <c r="D1682">
        <v>1879.7933274183231</v>
      </c>
      <c r="F1682">
        <v>1.2953367875647709E-2</v>
      </c>
      <c r="G1682">
        <v>0.87979332741832361</v>
      </c>
    </row>
    <row r="1683" spans="1:7" x14ac:dyDescent="0.3">
      <c r="A1683" s="2">
        <v>42200</v>
      </c>
      <c r="B1683">
        <v>0</v>
      </c>
      <c r="D1683">
        <v>1878.1907755620421</v>
      </c>
      <c r="F1683">
        <v>-8.5251491901117138E-4</v>
      </c>
      <c r="G1683">
        <v>0.87819077556204195</v>
      </c>
    </row>
    <row r="1684" spans="1:7" x14ac:dyDescent="0.3">
      <c r="A1684" s="2">
        <v>42201</v>
      </c>
      <c r="B1684">
        <v>0</v>
      </c>
      <c r="D1684">
        <v>1919.055847897223</v>
      </c>
      <c r="F1684">
        <v>2.1757679180887331E-2</v>
      </c>
      <c r="G1684">
        <v>0.91905584789722283</v>
      </c>
    </row>
    <row r="1685" spans="1:7" x14ac:dyDescent="0.3">
      <c r="A1685" s="2">
        <v>42202</v>
      </c>
      <c r="B1685">
        <v>0</v>
      </c>
      <c r="D1685">
        <v>1927.8698831067711</v>
      </c>
      <c r="F1685">
        <v>4.5929018789143683E-3</v>
      </c>
      <c r="G1685">
        <v>0.92786988310677154</v>
      </c>
    </row>
    <row r="1686" spans="1:7" x14ac:dyDescent="0.3">
      <c r="A1686" s="2">
        <v>42205</v>
      </c>
      <c r="B1686">
        <v>0</v>
      </c>
      <c r="D1686">
        <v>1931.074986819335</v>
      </c>
      <c r="F1686">
        <v>1.6625103906899861E-3</v>
      </c>
      <c r="G1686">
        <v>0.93107498681933487</v>
      </c>
    </row>
    <row r="1687" spans="1:7" x14ac:dyDescent="0.3">
      <c r="A1687" s="2">
        <v>42206</v>
      </c>
      <c r="B1687">
        <v>0</v>
      </c>
      <c r="D1687">
        <v>1907.837984903251</v>
      </c>
      <c r="F1687">
        <v>-1.203319502074696E-2</v>
      </c>
      <c r="G1687">
        <v>0.9078379849032514</v>
      </c>
    </row>
    <row r="1688" spans="1:7" x14ac:dyDescent="0.3">
      <c r="A1688" s="2">
        <v>42207</v>
      </c>
      <c r="B1688">
        <v>0</v>
      </c>
      <c r="D1688">
        <v>1895.818845981139</v>
      </c>
      <c r="F1688">
        <v>-6.2998740025199673E-3</v>
      </c>
      <c r="G1688">
        <v>0.89581884598113937</v>
      </c>
    </row>
    <row r="1689" spans="1:7" x14ac:dyDescent="0.3">
      <c r="A1689" s="2">
        <v>42208</v>
      </c>
      <c r="B1689">
        <v>0</v>
      </c>
      <c r="D1689">
        <v>1864.5690847836479</v>
      </c>
      <c r="F1689">
        <v>-1.6483516483516539E-2</v>
      </c>
      <c r="G1689">
        <v>0.86456908478364802</v>
      </c>
    </row>
    <row r="1690" spans="1:7" x14ac:dyDescent="0.3">
      <c r="A1690" s="2">
        <v>42209</v>
      </c>
      <c r="B1690">
        <v>0</v>
      </c>
      <c r="D1690">
        <v>1806.8772179575101</v>
      </c>
      <c r="F1690">
        <v>-3.0941125913192868E-2</v>
      </c>
      <c r="G1690">
        <v>0.80687721795751033</v>
      </c>
    </row>
    <row r="1691" spans="1:7" x14ac:dyDescent="0.3">
      <c r="A1691" s="2">
        <v>42212</v>
      </c>
      <c r="B1691">
        <v>-1</v>
      </c>
      <c r="C1691">
        <v>22.12285</v>
      </c>
      <c r="D1691">
        <v>1806.8772179575101</v>
      </c>
      <c r="E1691">
        <v>-1.944696677597904</v>
      </c>
      <c r="F1691">
        <v>0</v>
      </c>
      <c r="G1691">
        <v>0.80687721795751033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1841.5832382794381</v>
      </c>
      <c r="F1692">
        <v>1.9207735853330021E-2</v>
      </c>
      <c r="G1692">
        <v>0.84158323827943793</v>
      </c>
    </row>
    <row r="1693" spans="1:7" x14ac:dyDescent="0.3">
      <c r="A1693" s="2">
        <v>42214</v>
      </c>
      <c r="B1693">
        <v>0</v>
      </c>
      <c r="D1693">
        <v>1880.100011890511</v>
      </c>
      <c r="F1693">
        <v>2.091503267973871E-2</v>
      </c>
      <c r="G1693">
        <v>0.88010001189051135</v>
      </c>
    </row>
    <row r="1694" spans="1:7" x14ac:dyDescent="0.3">
      <c r="A1694" s="2">
        <v>42215</v>
      </c>
      <c r="B1694">
        <v>0</v>
      </c>
      <c r="D1694">
        <v>1881.704877457639</v>
      </c>
      <c r="F1694">
        <v>8.5360648740917533E-4</v>
      </c>
      <c r="G1694">
        <v>0.88170487745763926</v>
      </c>
    </row>
    <row r="1695" spans="1:7" x14ac:dyDescent="0.3">
      <c r="A1695" s="2">
        <v>42216</v>
      </c>
      <c r="B1695">
        <v>0</v>
      </c>
      <c r="D1695">
        <v>1872.0756840548711</v>
      </c>
      <c r="F1695">
        <v>-5.1172707889125526E-3</v>
      </c>
      <c r="G1695">
        <v>0.8720756840548709</v>
      </c>
    </row>
    <row r="1696" spans="1:7" x14ac:dyDescent="0.3">
      <c r="A1696" s="2">
        <v>42219</v>
      </c>
      <c r="B1696">
        <v>0</v>
      </c>
      <c r="D1696">
        <v>1852.8172972493339</v>
      </c>
      <c r="F1696">
        <v>-1.028718388341188E-2</v>
      </c>
      <c r="G1696">
        <v>0.85281729724933442</v>
      </c>
    </row>
    <row r="1697" spans="1:7" x14ac:dyDescent="0.3">
      <c r="A1697" s="2">
        <v>42220</v>
      </c>
      <c r="B1697">
        <v>0</v>
      </c>
      <c r="D1697">
        <v>1841.5832382794381</v>
      </c>
      <c r="F1697">
        <v>-6.0632308358598008E-3</v>
      </c>
      <c r="G1697">
        <v>0.84158323827943793</v>
      </c>
    </row>
    <row r="1698" spans="1:7" x14ac:dyDescent="0.3">
      <c r="A1698" s="2">
        <v>42221</v>
      </c>
      <c r="B1698">
        <v>0</v>
      </c>
      <c r="D1698">
        <v>1860.039192301411</v>
      </c>
      <c r="F1698">
        <v>1.002178649237484E-2</v>
      </c>
      <c r="G1698">
        <v>0.86003919230141079</v>
      </c>
    </row>
    <row r="1699" spans="1:7" x14ac:dyDescent="0.3">
      <c r="A1699" s="2">
        <v>42222</v>
      </c>
      <c r="B1699">
        <v>0</v>
      </c>
      <c r="D1699">
        <v>1816.7078219889529</v>
      </c>
      <c r="F1699">
        <v>-2.329594477998265E-2</v>
      </c>
      <c r="G1699">
        <v>0.81670782198895364</v>
      </c>
    </row>
    <row r="1700" spans="1:7" x14ac:dyDescent="0.3">
      <c r="A1700" s="2">
        <v>42223</v>
      </c>
      <c r="B1700">
        <v>0</v>
      </c>
      <c r="D1700">
        <v>1804.6713302354931</v>
      </c>
      <c r="F1700">
        <v>-6.6254416961132323E-3</v>
      </c>
      <c r="G1700">
        <v>0.80467133023549287</v>
      </c>
    </row>
    <row r="1701" spans="1:7" x14ac:dyDescent="0.3">
      <c r="A1701" s="2">
        <v>42226</v>
      </c>
      <c r="B1701">
        <v>-1</v>
      </c>
      <c r="C1701">
        <v>23.291679999999999</v>
      </c>
      <c r="D1701">
        <v>1804.6713302354931</v>
      </c>
      <c r="E1701">
        <v>62.123543670743629</v>
      </c>
      <c r="F1701">
        <v>0</v>
      </c>
      <c r="G1701">
        <v>0.80467133023549287</v>
      </c>
    </row>
    <row r="1702" spans="1:7" x14ac:dyDescent="0.3">
      <c r="A1702" s="2">
        <v>42227</v>
      </c>
      <c r="B1702">
        <v>1</v>
      </c>
      <c r="C1702">
        <v>22.8278</v>
      </c>
      <c r="D1702">
        <v>1794.5679914992111</v>
      </c>
      <c r="F1702">
        <v>-5.5984369934904974E-3</v>
      </c>
      <c r="G1702">
        <v>0.79456799149921076</v>
      </c>
    </row>
    <row r="1703" spans="1:7" x14ac:dyDescent="0.3">
      <c r="A1703" s="2">
        <v>42228</v>
      </c>
      <c r="B1703">
        <v>0</v>
      </c>
      <c r="D1703">
        <v>1800.892460191719</v>
      </c>
      <c r="F1703">
        <v>3.524229074890028E-3</v>
      </c>
      <c r="G1703">
        <v>0.80089246019171934</v>
      </c>
    </row>
    <row r="1704" spans="1:7" x14ac:dyDescent="0.3">
      <c r="A1704" s="2">
        <v>42229</v>
      </c>
      <c r="B1704">
        <v>0</v>
      </c>
      <c r="D1704">
        <v>1792.986874326084</v>
      </c>
      <c r="F1704">
        <v>-4.389815627743765E-3</v>
      </c>
      <c r="G1704">
        <v>0.79298687432608372</v>
      </c>
    </row>
    <row r="1705" spans="1:7" x14ac:dyDescent="0.3">
      <c r="A1705" s="2">
        <v>42230</v>
      </c>
      <c r="B1705">
        <v>0</v>
      </c>
      <c r="D1705">
        <v>1812.750838990172</v>
      </c>
      <c r="F1705">
        <v>1.102292768959434E-2</v>
      </c>
      <c r="G1705">
        <v>0.81275083899017186</v>
      </c>
    </row>
    <row r="1706" spans="1:7" x14ac:dyDescent="0.3">
      <c r="A1706" s="2">
        <v>42233</v>
      </c>
      <c r="B1706">
        <v>0</v>
      </c>
      <c r="D1706">
        <v>1842.001506693023</v>
      </c>
      <c r="F1706">
        <v>1.6136066288704901E-2</v>
      </c>
      <c r="G1706">
        <v>0.84200150669302265</v>
      </c>
    </row>
    <row r="1707" spans="1:7" x14ac:dyDescent="0.3">
      <c r="A1707" s="2">
        <v>42234</v>
      </c>
      <c r="B1707">
        <v>0</v>
      </c>
      <c r="D1707">
        <v>1826.1903349617519</v>
      </c>
      <c r="F1707">
        <v>-8.5836909871244149E-3</v>
      </c>
      <c r="G1707">
        <v>0.82619033496175209</v>
      </c>
    </row>
    <row r="1708" spans="1:7" x14ac:dyDescent="0.3">
      <c r="A1708" s="2">
        <v>42235</v>
      </c>
      <c r="B1708">
        <v>0</v>
      </c>
      <c r="D1708">
        <v>1782.709612700758</v>
      </c>
      <c r="F1708">
        <v>-2.380952380952395E-2</v>
      </c>
      <c r="G1708">
        <v>0.78270961270075778</v>
      </c>
    </row>
    <row r="1709" spans="1:7" x14ac:dyDescent="0.3">
      <c r="A1709" s="2">
        <v>42236</v>
      </c>
      <c r="B1709">
        <v>0</v>
      </c>
      <c r="D1709">
        <v>1670.450293408737</v>
      </c>
      <c r="F1709">
        <v>-6.2971175166297244E-2</v>
      </c>
      <c r="G1709">
        <v>0.67045029340873641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1670.450293408737</v>
      </c>
      <c r="E1710">
        <v>-294.24037200883959</v>
      </c>
      <c r="F1710">
        <v>0</v>
      </c>
      <c r="G1710">
        <v>0.67045029340873641</v>
      </c>
    </row>
    <row r="1711" spans="1:7" x14ac:dyDescent="0.3">
      <c r="A1711" s="2">
        <v>42240</v>
      </c>
      <c r="B1711">
        <v>1</v>
      </c>
      <c r="C1711">
        <v>16.31129</v>
      </c>
      <c r="D1711">
        <v>1722.5476302079701</v>
      </c>
      <c r="F1711">
        <v>3.118760073544169E-2</v>
      </c>
      <c r="G1711">
        <v>0.72254763020796942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1722.5476302079701</v>
      </c>
      <c r="E1712">
        <v>-13.56839093497342</v>
      </c>
      <c r="F1712">
        <v>0</v>
      </c>
      <c r="G1712">
        <v>0.72254763020796942</v>
      </c>
    </row>
    <row r="1713" spans="1:7" x14ac:dyDescent="0.3">
      <c r="A1713" s="2">
        <v>42242</v>
      </c>
      <c r="B1713">
        <v>1</v>
      </c>
      <c r="C1713">
        <v>17.48246</v>
      </c>
      <c r="D1713">
        <v>1782.408575821833</v>
      </c>
      <c r="F1713">
        <v>3.4751402262610531E-2</v>
      </c>
      <c r="G1713">
        <v>0.7824085758218331</v>
      </c>
    </row>
    <row r="1714" spans="1:7" x14ac:dyDescent="0.3">
      <c r="A1714" s="2">
        <v>42243</v>
      </c>
      <c r="B1714">
        <v>0</v>
      </c>
      <c r="D1714">
        <v>1912.4682397292311</v>
      </c>
      <c r="F1714">
        <v>7.296849087893853E-2</v>
      </c>
      <c r="G1714">
        <v>0.9124682397292303</v>
      </c>
    </row>
    <row r="1715" spans="1:7" x14ac:dyDescent="0.3">
      <c r="A1715" s="2">
        <v>42244</v>
      </c>
      <c r="B1715">
        <v>0</v>
      </c>
      <c r="D1715">
        <v>1912.4682397292311</v>
      </c>
      <c r="F1715">
        <v>0</v>
      </c>
      <c r="G1715">
        <v>0.9124682397292303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1912.4682397292311</v>
      </c>
      <c r="E1716">
        <v>139.28404703998129</v>
      </c>
      <c r="F1716">
        <v>0</v>
      </c>
      <c r="G1716">
        <v>0.9124682397292303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1866.6809291609611</v>
      </c>
      <c r="F1717">
        <v>-2.39414750096727E-2</v>
      </c>
      <c r="G1717">
        <v>0.86668092916096029</v>
      </c>
    </row>
    <row r="1718" spans="1:7" x14ac:dyDescent="0.3">
      <c r="A1718" s="2">
        <v>42249</v>
      </c>
      <c r="B1718">
        <v>0</v>
      </c>
      <c r="D1718">
        <v>1971.7697568618389</v>
      </c>
      <c r="F1718">
        <v>5.6297156123041203E-2</v>
      </c>
      <c r="G1718">
        <v>0.97176975686183842</v>
      </c>
    </row>
    <row r="1719" spans="1:7" x14ac:dyDescent="0.3">
      <c r="A1719" s="2">
        <v>42250</v>
      </c>
      <c r="B1719">
        <v>0</v>
      </c>
      <c r="D1719">
        <v>1975.0199267907319</v>
      </c>
      <c r="F1719">
        <v>1.6483516483516421E-3</v>
      </c>
      <c r="G1719">
        <v>0.97501992679073157</v>
      </c>
    </row>
    <row r="1720" spans="1:7" x14ac:dyDescent="0.3">
      <c r="A1720" s="2">
        <v>42251</v>
      </c>
      <c r="B1720">
        <v>0</v>
      </c>
      <c r="D1720">
        <v>1887.265338710617</v>
      </c>
      <c r="F1720">
        <v>-4.4432254525507357E-2</v>
      </c>
      <c r="G1720">
        <v>0.88726533871061686</v>
      </c>
    </row>
    <row r="1721" spans="1:7" x14ac:dyDescent="0.3">
      <c r="A1721" s="2">
        <v>42255</v>
      </c>
      <c r="B1721">
        <v>-1</v>
      </c>
      <c r="C1721">
        <v>18.72625</v>
      </c>
      <c r="D1721">
        <v>1887.265338710617</v>
      </c>
      <c r="E1721">
        <v>116.3149146352753</v>
      </c>
      <c r="F1721">
        <v>0</v>
      </c>
      <c r="G1721">
        <v>0.88726533871061686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1757.7321213308301</v>
      </c>
      <c r="F1722">
        <v>-6.8635403153371355E-2</v>
      </c>
      <c r="G1722">
        <v>0.75773212133082968</v>
      </c>
    </row>
    <row r="1723" spans="1:7" x14ac:dyDescent="0.3">
      <c r="A1723" s="2">
        <v>42257</v>
      </c>
      <c r="B1723">
        <v>0</v>
      </c>
      <c r="D1723">
        <v>1786.0984159989409</v>
      </c>
      <c r="F1723">
        <v>1.6138007790762469E-2</v>
      </c>
      <c r="G1723">
        <v>0.78609841599894015</v>
      </c>
    </row>
    <row r="1724" spans="1:7" x14ac:dyDescent="0.3">
      <c r="A1724" s="2">
        <v>42258</v>
      </c>
      <c r="B1724">
        <v>0</v>
      </c>
      <c r="D1724">
        <v>1810.552118299036</v>
      </c>
      <c r="F1724">
        <v>1.369112814895956E-2</v>
      </c>
      <c r="G1724">
        <v>0.8105521182990354</v>
      </c>
    </row>
    <row r="1725" spans="1:7" x14ac:dyDescent="0.3">
      <c r="A1725" s="2">
        <v>42261</v>
      </c>
      <c r="B1725">
        <v>0</v>
      </c>
      <c r="D1725">
        <v>1789.0328602749521</v>
      </c>
      <c r="F1725">
        <v>-1.1885467314965091E-2</v>
      </c>
      <c r="G1725">
        <v>0.78903286027495145</v>
      </c>
    </row>
    <row r="1726" spans="1:7" x14ac:dyDescent="0.3">
      <c r="A1726" s="2">
        <v>42262</v>
      </c>
      <c r="B1726">
        <v>0</v>
      </c>
      <c r="D1726">
        <v>1858.481374807222</v>
      </c>
      <c r="F1726">
        <v>3.8819026790595901E-2</v>
      </c>
      <c r="G1726">
        <v>0.85848137480722131</v>
      </c>
    </row>
    <row r="1727" spans="1:7" x14ac:dyDescent="0.3">
      <c r="A1727" s="2">
        <v>42263</v>
      </c>
      <c r="B1727">
        <v>0</v>
      </c>
      <c r="D1727">
        <v>1906.410631315408</v>
      </c>
      <c r="F1727">
        <v>2.5789473684210581E-2</v>
      </c>
      <c r="G1727">
        <v>0.90641063131540767</v>
      </c>
    </row>
    <row r="1728" spans="1:7" x14ac:dyDescent="0.3">
      <c r="A1728" s="2">
        <v>42264</v>
      </c>
      <c r="B1728">
        <v>0</v>
      </c>
      <c r="D1728">
        <v>1892.7165580273549</v>
      </c>
      <c r="F1728">
        <v>-7.1831708568496078E-3</v>
      </c>
      <c r="G1728">
        <v>0.89271655802735461</v>
      </c>
    </row>
    <row r="1729" spans="1:7" x14ac:dyDescent="0.3">
      <c r="A1729" s="2">
        <v>42265</v>
      </c>
      <c r="B1729">
        <v>0</v>
      </c>
      <c r="D1729">
        <v>1798.81434119499</v>
      </c>
      <c r="F1729">
        <v>-4.9612403100775193E-2</v>
      </c>
      <c r="G1729">
        <v>0.79881434119498973</v>
      </c>
    </row>
    <row r="1730" spans="1:7" x14ac:dyDescent="0.3">
      <c r="A1730" s="2">
        <v>42268</v>
      </c>
      <c r="B1730">
        <v>0</v>
      </c>
      <c r="D1730">
        <v>1827.1806358631</v>
      </c>
      <c r="F1730">
        <v>1.5769439912996171E-2</v>
      </c>
      <c r="G1730">
        <v>0.82718063586309998</v>
      </c>
    </row>
    <row r="1731" spans="1:7" x14ac:dyDescent="0.3">
      <c r="A1731" s="2">
        <v>42269</v>
      </c>
      <c r="B1731">
        <v>0</v>
      </c>
      <c r="D1731">
        <v>1756.753973238827</v>
      </c>
      <c r="F1731">
        <v>-3.8543897216274048E-2</v>
      </c>
      <c r="G1731">
        <v>0.75675397323882643</v>
      </c>
    </row>
    <row r="1732" spans="1:7" x14ac:dyDescent="0.3">
      <c r="A1732" s="2">
        <v>42270</v>
      </c>
      <c r="B1732">
        <v>-1</v>
      </c>
      <c r="C1732">
        <v>17.84713</v>
      </c>
      <c r="D1732">
        <v>1756.753973238827</v>
      </c>
      <c r="E1732">
        <v>-141.55172298623759</v>
      </c>
      <c r="F1732">
        <v>0</v>
      </c>
      <c r="G1732">
        <v>0.75675397323882643</v>
      </c>
    </row>
    <row r="1733" spans="1:7" x14ac:dyDescent="0.3">
      <c r="A1733" s="2">
        <v>42271</v>
      </c>
      <c r="B1733">
        <v>1</v>
      </c>
      <c r="C1733">
        <v>17.48246</v>
      </c>
      <c r="D1733">
        <v>1778.613840748226</v>
      </c>
      <c r="F1733">
        <v>1.24433289136654E-2</v>
      </c>
      <c r="G1733">
        <v>0.77861384074822571</v>
      </c>
    </row>
    <row r="1734" spans="1:7" x14ac:dyDescent="0.3">
      <c r="A1734" s="2">
        <v>42272</v>
      </c>
      <c r="B1734">
        <v>0</v>
      </c>
      <c r="D1734">
        <v>1772.5846412880619</v>
      </c>
      <c r="F1734">
        <v>-3.3898305084745228E-3</v>
      </c>
      <c r="G1734">
        <v>0.77258464128806237</v>
      </c>
    </row>
    <row r="1735" spans="1:7" x14ac:dyDescent="0.3">
      <c r="A1735" s="2">
        <v>42275</v>
      </c>
      <c r="B1735">
        <v>0</v>
      </c>
      <c r="D1735">
        <v>1637.9325200110779</v>
      </c>
      <c r="F1735">
        <v>-7.5963718820861614E-2</v>
      </c>
      <c r="G1735">
        <v>0.63793252001107814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1637.9325200110779</v>
      </c>
      <c r="E1736">
        <v>-116.94637219563769</v>
      </c>
      <c r="F1736">
        <v>0</v>
      </c>
      <c r="G1736">
        <v>0.63793252001107814</v>
      </c>
    </row>
    <row r="1737" spans="1:7" x14ac:dyDescent="0.3">
      <c r="A1737" s="2">
        <v>42277</v>
      </c>
      <c r="B1737">
        <v>1</v>
      </c>
      <c r="C1737">
        <v>16.97195</v>
      </c>
      <c r="D1737">
        <v>1666.6967920946811</v>
      </c>
      <c r="F1737">
        <v>1.7561329134248019E-2</v>
      </c>
      <c r="G1737">
        <v>0.66669679209468091</v>
      </c>
    </row>
    <row r="1738" spans="1:7" x14ac:dyDescent="0.3">
      <c r="A1738" s="2">
        <v>42278</v>
      </c>
      <c r="B1738">
        <v>0</v>
      </c>
      <c r="D1738">
        <v>1680.207941538413</v>
      </c>
      <c r="F1738">
        <v>8.1065431383902098E-3</v>
      </c>
      <c r="G1738">
        <v>0.68020794153841302</v>
      </c>
    </row>
    <row r="1739" spans="1:7" x14ac:dyDescent="0.3">
      <c r="A1739" s="2">
        <v>42279</v>
      </c>
      <c r="B1739">
        <v>0</v>
      </c>
      <c r="D1739">
        <v>1752.5890992726929</v>
      </c>
      <c r="F1739">
        <v>4.3078690407811759E-2</v>
      </c>
      <c r="G1739">
        <v>0.75258909927269291</v>
      </c>
    </row>
    <row r="1740" spans="1:7" x14ac:dyDescent="0.3">
      <c r="A1740" s="2">
        <v>42282</v>
      </c>
      <c r="B1740">
        <v>0</v>
      </c>
      <c r="D1740">
        <v>1847.1671453788181</v>
      </c>
      <c r="F1740">
        <v>5.3964757709251021E-2</v>
      </c>
      <c r="G1740">
        <v>0.84716714537881832</v>
      </c>
    </row>
    <row r="1741" spans="1:7" x14ac:dyDescent="0.3">
      <c r="A1741" s="2">
        <v>42283</v>
      </c>
      <c r="B1741">
        <v>0</v>
      </c>
      <c r="D1741">
        <v>1828.8305854194671</v>
      </c>
      <c r="F1741">
        <v>-9.9268547544409946E-3</v>
      </c>
      <c r="G1741">
        <v>0.8288305854194673</v>
      </c>
    </row>
    <row r="1742" spans="1:7" x14ac:dyDescent="0.3">
      <c r="A1742" s="2">
        <v>42284</v>
      </c>
      <c r="B1742">
        <v>0</v>
      </c>
      <c r="D1742">
        <v>1873.224362163159</v>
      </c>
      <c r="F1742">
        <v>2.4274406332453809E-2</v>
      </c>
      <c r="G1742">
        <v>0.8732243621631588</v>
      </c>
    </row>
    <row r="1743" spans="1:7" x14ac:dyDescent="0.3">
      <c r="A1743" s="2">
        <v>42285</v>
      </c>
      <c r="B1743">
        <v>0</v>
      </c>
      <c r="D1743">
        <v>1924.373713628717</v>
      </c>
      <c r="F1743">
        <v>2.730551262235981E-2</v>
      </c>
      <c r="G1743">
        <v>0.9243737136287169</v>
      </c>
    </row>
    <row r="1744" spans="1:7" x14ac:dyDescent="0.3">
      <c r="A1744" s="2">
        <v>42286</v>
      </c>
      <c r="B1744">
        <v>0</v>
      </c>
      <c r="D1744">
        <v>1927.2689599380881</v>
      </c>
      <c r="F1744">
        <v>1.5045135406217549E-3</v>
      </c>
      <c r="G1744">
        <v>0.92726895993808789</v>
      </c>
    </row>
    <row r="1745" spans="1:7" x14ac:dyDescent="0.3">
      <c r="A1745" s="2">
        <v>42289</v>
      </c>
      <c r="B1745">
        <v>0</v>
      </c>
      <c r="D1745">
        <v>1934.9896167630779</v>
      </c>
      <c r="F1745">
        <v>4.0060090135203294E-3</v>
      </c>
      <c r="G1745">
        <v>0.93498961676307779</v>
      </c>
    </row>
    <row r="1746" spans="1:7" x14ac:dyDescent="0.3">
      <c r="A1746" s="2">
        <v>42290</v>
      </c>
      <c r="B1746">
        <v>0</v>
      </c>
      <c r="D1746">
        <v>1895.4212505350049</v>
      </c>
      <c r="F1746">
        <v>-2.044887780548621E-2</v>
      </c>
      <c r="G1746">
        <v>0.89542125053500499</v>
      </c>
    </row>
    <row r="1747" spans="1:7" x14ac:dyDescent="0.3">
      <c r="A1747" s="2">
        <v>42291</v>
      </c>
      <c r="B1747">
        <v>0</v>
      </c>
      <c r="D1747">
        <v>1867.4338695444169</v>
      </c>
      <c r="F1747">
        <v>-1.4765784114053051E-2</v>
      </c>
      <c r="G1747">
        <v>0.86743386954441659</v>
      </c>
    </row>
    <row r="1748" spans="1:7" x14ac:dyDescent="0.3">
      <c r="A1748" s="2">
        <v>42292</v>
      </c>
      <c r="B1748">
        <v>0</v>
      </c>
      <c r="D1748">
        <v>1952.361094619305</v>
      </c>
      <c r="F1748">
        <v>4.5478036175710557E-2</v>
      </c>
      <c r="G1748">
        <v>0.95236109461930463</v>
      </c>
    </row>
    <row r="1749" spans="1:7" x14ac:dyDescent="0.3">
      <c r="A1749" s="2">
        <v>42293</v>
      </c>
      <c r="B1749">
        <v>0</v>
      </c>
      <c r="D1749">
        <v>1977.453229300522</v>
      </c>
      <c r="F1749">
        <v>1.2852199703410561E-2</v>
      </c>
      <c r="G1749">
        <v>0.97745322930052114</v>
      </c>
    </row>
    <row r="1750" spans="1:7" x14ac:dyDescent="0.3">
      <c r="A1750" s="2">
        <v>42296</v>
      </c>
      <c r="B1750">
        <v>0</v>
      </c>
      <c r="D1750">
        <v>1982.27863981614</v>
      </c>
      <c r="F1750">
        <v>2.4402147388971058E-3</v>
      </c>
      <c r="G1750">
        <v>0.98227863981614005</v>
      </c>
    </row>
    <row r="1751" spans="1:7" x14ac:dyDescent="0.3">
      <c r="A1751" s="2">
        <v>42297</v>
      </c>
      <c r="B1751">
        <v>0</v>
      </c>
      <c r="D1751">
        <v>1973.5929008880271</v>
      </c>
      <c r="F1751">
        <v>-4.3816942551119231E-3</v>
      </c>
      <c r="G1751">
        <v>0.97359290088802664</v>
      </c>
    </row>
    <row r="1752" spans="1:7" x14ac:dyDescent="0.3">
      <c r="A1752" s="2">
        <v>42298</v>
      </c>
      <c r="B1752">
        <v>0</v>
      </c>
      <c r="D1752">
        <v>1938.8499451755731</v>
      </c>
      <c r="F1752">
        <v>-1.760391198044009E-2</v>
      </c>
      <c r="G1752">
        <v>0.9388499451755723</v>
      </c>
    </row>
    <row r="1753" spans="1:7" x14ac:dyDescent="0.3">
      <c r="A1753" s="2">
        <v>42299</v>
      </c>
      <c r="B1753">
        <v>0</v>
      </c>
      <c r="D1753">
        <v>2035.3581554879461</v>
      </c>
      <c r="F1753">
        <v>4.9776007964161373E-2</v>
      </c>
      <c r="G1753">
        <v>1.0353581554879461</v>
      </c>
    </row>
    <row r="1754" spans="1:7" x14ac:dyDescent="0.3">
      <c r="A1754" s="2">
        <v>42300</v>
      </c>
      <c r="B1754">
        <v>0</v>
      </c>
      <c r="D1754">
        <v>2102.9139027066071</v>
      </c>
      <c r="F1754">
        <v>3.3191085822664723E-2</v>
      </c>
      <c r="G1754">
        <v>1.1029139027066059</v>
      </c>
    </row>
    <row r="1755" spans="1:7" x14ac:dyDescent="0.3">
      <c r="A1755" s="2">
        <v>42303</v>
      </c>
      <c r="B1755">
        <v>0</v>
      </c>
      <c r="D1755">
        <v>2087.4725890566269</v>
      </c>
      <c r="F1755">
        <v>-7.3428178063331684E-3</v>
      </c>
      <c r="G1755">
        <v>1.087472589056627</v>
      </c>
    </row>
    <row r="1756" spans="1:7" x14ac:dyDescent="0.3">
      <c r="A1756" s="2">
        <v>42304</v>
      </c>
      <c r="B1756">
        <v>0</v>
      </c>
      <c r="D1756">
        <v>2074.9265217160191</v>
      </c>
      <c r="F1756">
        <v>-6.0101710587145973E-3</v>
      </c>
      <c r="G1756">
        <v>1.074926521716018</v>
      </c>
    </row>
    <row r="1757" spans="1:7" x14ac:dyDescent="0.3">
      <c r="A1757" s="2">
        <v>42305</v>
      </c>
      <c r="B1757">
        <v>0</v>
      </c>
      <c r="D1757">
        <v>2146.342597347174</v>
      </c>
      <c r="F1757">
        <v>3.4418604651162747E-2</v>
      </c>
      <c r="G1757">
        <v>1.1463425973471739</v>
      </c>
    </row>
    <row r="1758" spans="1:7" x14ac:dyDescent="0.3">
      <c r="A1758" s="2">
        <v>42306</v>
      </c>
      <c r="B1758">
        <v>0</v>
      </c>
      <c r="D1758">
        <v>2143.4473510378029</v>
      </c>
      <c r="F1758">
        <v>-1.3489208633092891E-3</v>
      </c>
      <c r="G1758">
        <v>1.1434473510378029</v>
      </c>
    </row>
    <row r="1759" spans="1:7" x14ac:dyDescent="0.3">
      <c r="A1759" s="2">
        <v>42307</v>
      </c>
      <c r="B1759">
        <v>0</v>
      </c>
      <c r="D1759">
        <v>2114.4948879440908</v>
      </c>
      <c r="F1759">
        <v>-1.350742908599745E-2</v>
      </c>
      <c r="G1759">
        <v>1.114494887944091</v>
      </c>
    </row>
    <row r="1760" spans="1:7" x14ac:dyDescent="0.3">
      <c r="A1760" s="2">
        <v>42310</v>
      </c>
      <c r="B1760">
        <v>0</v>
      </c>
      <c r="D1760">
        <v>2188.806209884619</v>
      </c>
      <c r="F1760">
        <v>3.5143769968051242E-2</v>
      </c>
      <c r="G1760">
        <v>1.1888062098846179</v>
      </c>
    </row>
    <row r="1761" spans="1:7" x14ac:dyDescent="0.3">
      <c r="A1761" s="2">
        <v>42311</v>
      </c>
      <c r="B1761">
        <v>0</v>
      </c>
      <c r="D1761">
        <v>2207.1427698439702</v>
      </c>
      <c r="F1761">
        <v>8.3774250440917797E-3</v>
      </c>
      <c r="G1761">
        <v>1.207142769843969</v>
      </c>
    </row>
    <row r="1762" spans="1:7" x14ac:dyDescent="0.3">
      <c r="A1762" s="2">
        <v>42312</v>
      </c>
      <c r="B1762">
        <v>0</v>
      </c>
      <c r="D1762">
        <v>2188.806209884619</v>
      </c>
      <c r="F1762">
        <v>-8.3078268473985029E-3</v>
      </c>
      <c r="G1762">
        <v>1.1888062098846179</v>
      </c>
    </row>
    <row r="1763" spans="1:7" x14ac:dyDescent="0.3">
      <c r="A1763" s="2">
        <v>42313</v>
      </c>
      <c r="B1763">
        <v>0</v>
      </c>
      <c r="D1763">
        <v>2180.120470956505</v>
      </c>
      <c r="F1763">
        <v>-3.9682539682539542E-3</v>
      </c>
      <c r="G1763">
        <v>1.180120470956505</v>
      </c>
    </row>
    <row r="1764" spans="1:7" x14ac:dyDescent="0.3">
      <c r="A1764" s="2">
        <v>42314</v>
      </c>
      <c r="B1764">
        <v>0</v>
      </c>
      <c r="D1764">
        <v>2177.225224647133</v>
      </c>
      <c r="F1764">
        <v>-1.3280212483400831E-3</v>
      </c>
      <c r="G1764">
        <v>1.1772252246471331</v>
      </c>
    </row>
    <row r="1765" spans="1:7" x14ac:dyDescent="0.3">
      <c r="A1765" s="2">
        <v>42317</v>
      </c>
      <c r="B1765">
        <v>0</v>
      </c>
      <c r="D1765">
        <v>2115.4599700472149</v>
      </c>
      <c r="F1765">
        <v>-2.8368794326240839E-2</v>
      </c>
      <c r="G1765">
        <v>1.115459970047215</v>
      </c>
    </row>
    <row r="1766" spans="1:7" x14ac:dyDescent="0.3">
      <c r="A1766" s="2">
        <v>42318</v>
      </c>
      <c r="B1766">
        <v>0</v>
      </c>
      <c r="D1766">
        <v>2115.4599700472149</v>
      </c>
      <c r="F1766">
        <v>0</v>
      </c>
      <c r="G1766">
        <v>1.115459970047215</v>
      </c>
    </row>
    <row r="1767" spans="1:7" x14ac:dyDescent="0.3">
      <c r="A1767" s="2">
        <v>42319</v>
      </c>
      <c r="B1767">
        <v>1</v>
      </c>
      <c r="C1767">
        <v>22.2272</v>
      </c>
      <c r="D1767">
        <v>2074.8014750858988</v>
      </c>
      <c r="F1767">
        <v>-1.921969478836727E-2</v>
      </c>
      <c r="G1767">
        <v>1.074801475085899</v>
      </c>
    </row>
    <row r="1768" spans="1:7" x14ac:dyDescent="0.3">
      <c r="A1768" s="2">
        <v>42320</v>
      </c>
      <c r="B1768">
        <v>0</v>
      </c>
      <c r="D1768">
        <v>1991.048021045734</v>
      </c>
      <c r="F1768">
        <v>-4.0366972477064222E-2</v>
      </c>
      <c r="G1768">
        <v>0.99104802104573464</v>
      </c>
    </row>
    <row r="1769" spans="1:7" x14ac:dyDescent="0.3">
      <c r="A1769" s="2">
        <v>42321</v>
      </c>
      <c r="B1769">
        <v>0</v>
      </c>
      <c r="D1769">
        <v>1923.4742115360559</v>
      </c>
      <c r="F1769">
        <v>-3.3938814531548789E-2</v>
      </c>
      <c r="G1769">
        <v>0.92347421153605613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1923.4742115360559</v>
      </c>
      <c r="E1770">
        <v>-106.91223582606629</v>
      </c>
      <c r="F1770">
        <v>0</v>
      </c>
      <c r="G1770">
        <v>0.92347421153605613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1905.71737767936</v>
      </c>
      <c r="F1771">
        <v>-9.231646439655572E-3</v>
      </c>
      <c r="G1771">
        <v>0.90571737767935989</v>
      </c>
    </row>
    <row r="1772" spans="1:7" x14ac:dyDescent="0.3">
      <c r="A1772" s="2">
        <v>42326</v>
      </c>
      <c r="B1772">
        <v>0</v>
      </c>
      <c r="D1772">
        <v>1996.2072816527391</v>
      </c>
      <c r="F1772">
        <v>4.7483380816714327E-2</v>
      </c>
      <c r="G1772">
        <v>0.9962072816527392</v>
      </c>
    </row>
    <row r="1773" spans="1:7" x14ac:dyDescent="0.3">
      <c r="A1773" s="2">
        <v>42327</v>
      </c>
      <c r="B1773">
        <v>0</v>
      </c>
      <c r="D1773">
        <v>1990.777887414336</v>
      </c>
      <c r="F1773">
        <v>-2.7198549410697441E-3</v>
      </c>
      <c r="G1773">
        <v>0.9907778874143367</v>
      </c>
    </row>
    <row r="1774" spans="1:7" x14ac:dyDescent="0.3">
      <c r="A1774" s="2">
        <v>42328</v>
      </c>
      <c r="B1774">
        <v>0</v>
      </c>
      <c r="D1774">
        <v>2015.2101614871481</v>
      </c>
      <c r="F1774">
        <v>1.227272727272721E-2</v>
      </c>
      <c r="G1774">
        <v>1.0152101614871489</v>
      </c>
    </row>
    <row r="1775" spans="1:7" x14ac:dyDescent="0.3">
      <c r="A1775" s="2">
        <v>42331</v>
      </c>
      <c r="B1775">
        <v>0</v>
      </c>
      <c r="D1775">
        <v>2005.2562720500771</v>
      </c>
      <c r="F1775">
        <v>-4.9393803322854701E-3</v>
      </c>
      <c r="G1775">
        <v>1.0052562720500771</v>
      </c>
    </row>
    <row r="1776" spans="1:7" x14ac:dyDescent="0.3">
      <c r="A1776" s="2">
        <v>42332</v>
      </c>
      <c r="B1776">
        <v>0</v>
      </c>
      <c r="D1776">
        <v>2014.3052624474151</v>
      </c>
      <c r="F1776">
        <v>4.512635379061436E-3</v>
      </c>
      <c r="G1776">
        <v>1.0143052624474149</v>
      </c>
    </row>
    <row r="1777" spans="1:7" x14ac:dyDescent="0.3">
      <c r="A1777" s="2">
        <v>42333</v>
      </c>
      <c r="B1777">
        <v>0</v>
      </c>
      <c r="D1777">
        <v>2013.400363407681</v>
      </c>
      <c r="F1777">
        <v>-4.4923629829296541E-4</v>
      </c>
      <c r="G1777">
        <v>1.0134003634076809</v>
      </c>
    </row>
    <row r="1778" spans="1:7" x14ac:dyDescent="0.3">
      <c r="A1778" s="2">
        <v>42335</v>
      </c>
      <c r="B1778">
        <v>0</v>
      </c>
      <c r="D1778">
        <v>2020.639555725551</v>
      </c>
      <c r="F1778">
        <v>3.5955056179772789E-3</v>
      </c>
      <c r="G1778">
        <v>1.020639555725551</v>
      </c>
    </row>
    <row r="1779" spans="1:7" x14ac:dyDescent="0.3">
      <c r="A1779" s="2">
        <v>42338</v>
      </c>
      <c r="B1779">
        <v>0</v>
      </c>
      <c r="D1779">
        <v>1994.3974835732711</v>
      </c>
      <c r="F1779">
        <v>-1.298701298701288E-2</v>
      </c>
      <c r="G1779">
        <v>0.9943974835732714</v>
      </c>
    </row>
    <row r="1780" spans="1:7" x14ac:dyDescent="0.3">
      <c r="A1780" s="2">
        <v>42339</v>
      </c>
      <c r="B1780">
        <v>0</v>
      </c>
      <c r="D1780">
        <v>2052.3110221162342</v>
      </c>
      <c r="F1780">
        <v>2.9038112522685951E-2</v>
      </c>
      <c r="G1780">
        <v>1.052311022116234</v>
      </c>
    </row>
    <row r="1781" spans="1:7" x14ac:dyDescent="0.3">
      <c r="A1781" s="2">
        <v>42340</v>
      </c>
      <c r="B1781">
        <v>0</v>
      </c>
      <c r="D1781">
        <v>1987.1582912554011</v>
      </c>
      <c r="F1781">
        <v>-3.1746031746031633E-2</v>
      </c>
      <c r="G1781">
        <v>0.98715829125540111</v>
      </c>
    </row>
    <row r="1782" spans="1:7" x14ac:dyDescent="0.3">
      <c r="A1782" s="2">
        <v>42341</v>
      </c>
      <c r="B1782">
        <v>0</v>
      </c>
      <c r="D1782">
        <v>1904.8124786396261</v>
      </c>
      <c r="F1782">
        <v>-4.1438979963570162E-2</v>
      </c>
      <c r="G1782">
        <v>0.90481247863962633</v>
      </c>
    </row>
    <row r="1783" spans="1:7" x14ac:dyDescent="0.3">
      <c r="A1783" s="2">
        <v>42342</v>
      </c>
      <c r="B1783">
        <v>-1</v>
      </c>
      <c r="C1783">
        <v>22.23274</v>
      </c>
      <c r="D1783">
        <v>1904.8124786396261</v>
      </c>
      <c r="E1783">
        <v>88.36429612904476</v>
      </c>
      <c r="F1783">
        <v>0</v>
      </c>
      <c r="G1783">
        <v>0.90481247863962633</v>
      </c>
    </row>
    <row r="1784" spans="1:7" x14ac:dyDescent="0.3">
      <c r="A1784" s="2">
        <v>42345</v>
      </c>
      <c r="B1784">
        <v>1</v>
      </c>
      <c r="C1784">
        <v>22.16714</v>
      </c>
      <c r="D1784">
        <v>1876.701483975354</v>
      </c>
      <c r="F1784">
        <v>-1.475788035804348E-2</v>
      </c>
      <c r="G1784">
        <v>0.87670148397535441</v>
      </c>
    </row>
    <row r="1785" spans="1:7" x14ac:dyDescent="0.3">
      <c r="A1785" s="2">
        <v>42346</v>
      </c>
      <c r="B1785">
        <v>0</v>
      </c>
      <c r="D1785">
        <v>1833.7367064118159</v>
      </c>
      <c r="F1785">
        <v>-2.289377289377292E-2</v>
      </c>
      <c r="G1785">
        <v>0.83373670641181596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1833.7367064118159</v>
      </c>
      <c r="E1786">
        <v>-107.67660693863699</v>
      </c>
      <c r="F1786">
        <v>0</v>
      </c>
      <c r="G1786">
        <v>0.83373670641181596</v>
      </c>
    </row>
    <row r="1787" spans="1:7" x14ac:dyDescent="0.3">
      <c r="A1787" s="2">
        <v>42348</v>
      </c>
      <c r="B1787">
        <v>1</v>
      </c>
      <c r="C1787">
        <v>20.99597</v>
      </c>
      <c r="D1787">
        <v>1841.9490568059109</v>
      </c>
      <c r="F1787">
        <v>4.478478488967319E-3</v>
      </c>
      <c r="G1787">
        <v>0.84194905680591114</v>
      </c>
    </row>
    <row r="1788" spans="1:7" x14ac:dyDescent="0.3">
      <c r="A1788" s="2">
        <v>42349</v>
      </c>
      <c r="B1788">
        <v>0</v>
      </c>
      <c r="D1788">
        <v>1734.5238628812419</v>
      </c>
      <c r="F1788">
        <v>-5.8321479374111029E-2</v>
      </c>
      <c r="G1788">
        <v>0.73452386288124183</v>
      </c>
    </row>
    <row r="1789" spans="1:7" x14ac:dyDescent="0.3">
      <c r="A1789" s="2">
        <v>42352</v>
      </c>
      <c r="B1789">
        <v>0</v>
      </c>
      <c r="D1789">
        <v>1763.3452563732269</v>
      </c>
      <c r="F1789">
        <v>1.6616314199396021E-2</v>
      </c>
      <c r="G1789">
        <v>0.76334525637322659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1763.3452563732269</v>
      </c>
      <c r="E1790">
        <v>-20.2413519869765</v>
      </c>
      <c r="F1790">
        <v>0</v>
      </c>
      <c r="G1790">
        <v>0.76334525637322659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1799.3471383696281</v>
      </c>
      <c r="F1791">
        <v>2.0416808260481201E-2</v>
      </c>
      <c r="G1791">
        <v>0.79934713836962779</v>
      </c>
    </row>
    <row r="1792" spans="1:7" x14ac:dyDescent="0.3">
      <c r="A1792" s="2">
        <v>42355</v>
      </c>
      <c r="B1792">
        <v>0</v>
      </c>
      <c r="D1792">
        <v>1719.6712503237411</v>
      </c>
      <c r="F1792">
        <v>-4.4280442804428111E-2</v>
      </c>
      <c r="G1792">
        <v>0.71967125032374013</v>
      </c>
    </row>
    <row r="1793" spans="1:7" x14ac:dyDescent="0.3">
      <c r="A1793" s="2">
        <v>42356</v>
      </c>
      <c r="B1793">
        <v>0</v>
      </c>
      <c r="D1793">
        <v>1621.736304600671</v>
      </c>
      <c r="F1793">
        <v>-5.6949806949806892E-2</v>
      </c>
      <c r="G1793">
        <v>0.62173630460067009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1621.736304600671</v>
      </c>
      <c r="E1794">
        <v>-99.701924531920668</v>
      </c>
      <c r="F1794">
        <v>0</v>
      </c>
      <c r="G1794">
        <v>0.62173630460067009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1637.9898988393479</v>
      </c>
      <c r="F1795">
        <v>1.0022340988832701E-2</v>
      </c>
      <c r="G1795">
        <v>0.63798989883934754</v>
      </c>
    </row>
    <row r="1796" spans="1:7" x14ac:dyDescent="0.3">
      <c r="A1796" s="2">
        <v>42361</v>
      </c>
      <c r="B1796">
        <v>0</v>
      </c>
      <c r="D1796">
        <v>1697.5676109697799</v>
      </c>
      <c r="F1796">
        <v>3.6372453928224857E-2</v>
      </c>
      <c r="G1796">
        <v>0.69756761096977948</v>
      </c>
    </row>
    <row r="1797" spans="1:7" x14ac:dyDescent="0.3">
      <c r="A1797" s="2">
        <v>42362</v>
      </c>
      <c r="B1797">
        <v>0</v>
      </c>
      <c r="D1797">
        <v>1688.035177028911</v>
      </c>
      <c r="F1797">
        <v>-5.6153486195601454E-3</v>
      </c>
      <c r="G1797">
        <v>0.68803517702891037</v>
      </c>
    </row>
    <row r="1798" spans="1:7" x14ac:dyDescent="0.3">
      <c r="A1798" s="2">
        <v>42366</v>
      </c>
      <c r="B1798">
        <v>0</v>
      </c>
      <c r="D1798">
        <v>1676.9140040978971</v>
      </c>
      <c r="F1798">
        <v>-6.5882352941177844E-3</v>
      </c>
      <c r="G1798">
        <v>0.67691400409789604</v>
      </c>
    </row>
    <row r="1799" spans="1:7" x14ac:dyDescent="0.3">
      <c r="A1799" s="2">
        <v>42367</v>
      </c>
      <c r="B1799">
        <v>0</v>
      </c>
      <c r="D1799">
        <v>1732.5198687529671</v>
      </c>
      <c r="F1799">
        <v>3.3159639981051647E-2</v>
      </c>
      <c r="G1799">
        <v>0.73251986875296593</v>
      </c>
    </row>
    <row r="1800" spans="1:7" x14ac:dyDescent="0.3">
      <c r="A1800" s="2">
        <v>42368</v>
      </c>
      <c r="B1800">
        <v>0</v>
      </c>
      <c r="D1800">
        <v>1695.184502484562</v>
      </c>
      <c r="F1800">
        <v>-2.1549747822099952E-2</v>
      </c>
      <c r="G1800">
        <v>0.69518450248456176</v>
      </c>
    </row>
    <row r="1801" spans="1:7" x14ac:dyDescent="0.3">
      <c r="A1801" s="2">
        <v>42369</v>
      </c>
      <c r="B1801">
        <v>0</v>
      </c>
      <c r="D1801">
        <v>1645.9335937900721</v>
      </c>
      <c r="F1801">
        <v>-2.905342080599815E-2</v>
      </c>
      <c r="G1801">
        <v>0.6459335937900712</v>
      </c>
    </row>
    <row r="1802" spans="1:7" x14ac:dyDescent="0.3">
      <c r="A1802" s="2">
        <v>42373</v>
      </c>
      <c r="B1802">
        <v>0</v>
      </c>
      <c r="D1802">
        <v>1573.645969738481</v>
      </c>
      <c r="F1802">
        <v>-4.3918918918918859E-2</v>
      </c>
      <c r="G1802">
        <v>0.57364596973848037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1573.645969738481</v>
      </c>
      <c r="E1803">
        <v>-38.951113821381341</v>
      </c>
      <c r="F1803">
        <v>0</v>
      </c>
      <c r="G1803">
        <v>0.57364596973848037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1580.7415595273569</v>
      </c>
      <c r="F1804">
        <v>4.5090127800822E-3</v>
      </c>
      <c r="G1804">
        <v>0.58074155952735595</v>
      </c>
    </row>
    <row r="1805" spans="1:7" x14ac:dyDescent="0.3">
      <c r="A1805" s="2">
        <v>42376</v>
      </c>
      <c r="B1805">
        <v>0</v>
      </c>
      <c r="D1805">
        <v>1468.480017963012</v>
      </c>
      <c r="F1805">
        <v>-7.1018276762402133E-2</v>
      </c>
      <c r="G1805">
        <v>0.46848001796301109</v>
      </c>
    </row>
    <row r="1806" spans="1:7" x14ac:dyDescent="0.3">
      <c r="A1806" s="2">
        <v>42377</v>
      </c>
      <c r="B1806">
        <v>0</v>
      </c>
      <c r="D1806">
        <v>1419.7783197843621</v>
      </c>
      <c r="F1806">
        <v>-3.3164699269252362E-2</v>
      </c>
      <c r="G1806">
        <v>0.41977831978436142</v>
      </c>
    </row>
    <row r="1807" spans="1:7" x14ac:dyDescent="0.3">
      <c r="A1807" s="2">
        <v>42380</v>
      </c>
      <c r="B1807">
        <v>-1</v>
      </c>
      <c r="C1807">
        <v>17.18779</v>
      </c>
      <c r="D1807">
        <v>1419.7783197843621</v>
      </c>
      <c r="E1807">
        <v>-154.875527470663</v>
      </c>
      <c r="F1807">
        <v>0</v>
      </c>
      <c r="G1807">
        <v>0.41977831978436142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1412.3588347330051</v>
      </c>
      <c r="F1808">
        <v>-5.2258052880280736E-3</v>
      </c>
      <c r="G1808">
        <v>0.41235883473300472</v>
      </c>
    </row>
    <row r="1809" spans="1:7" x14ac:dyDescent="0.3">
      <c r="A1809" s="2">
        <v>42382</v>
      </c>
      <c r="B1809">
        <v>0</v>
      </c>
      <c r="D1809">
        <v>1308.3324049793</v>
      </c>
      <c r="F1809">
        <v>-7.365439093484405E-2</v>
      </c>
      <c r="G1809">
        <v>0.30833240497929931</v>
      </c>
    </row>
    <row r="1810" spans="1:7" x14ac:dyDescent="0.3">
      <c r="A1810" s="2">
        <v>42383</v>
      </c>
      <c r="B1810">
        <v>0</v>
      </c>
      <c r="D1810">
        <v>1369.1478562199279</v>
      </c>
      <c r="F1810">
        <v>4.6483180428134492E-2</v>
      </c>
      <c r="G1810">
        <v>0.36914785621992707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1369.1478562199279</v>
      </c>
      <c r="E1811">
        <v>-138.73524814268239</v>
      </c>
      <c r="F1811">
        <v>0</v>
      </c>
      <c r="G1811">
        <v>0.36914785621992707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1325.35911143203</v>
      </c>
      <c r="F1812">
        <v>-3.1982480627617223E-2</v>
      </c>
      <c r="G1812">
        <v>0.32535911143202961</v>
      </c>
    </row>
    <row r="1813" spans="1:7" x14ac:dyDescent="0.3">
      <c r="A1813" s="2">
        <v>42389</v>
      </c>
      <c r="B1813">
        <v>-1</v>
      </c>
      <c r="C1813">
        <v>15.49948</v>
      </c>
      <c r="D1813">
        <v>1325.35911143203</v>
      </c>
      <c r="E1813">
        <v>-92.43082449472422</v>
      </c>
      <c r="F1813">
        <v>0</v>
      </c>
      <c r="G1813">
        <v>0.32535911143202961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1329.536445547385</v>
      </c>
      <c r="F1814">
        <v>3.1518507545031942E-3</v>
      </c>
      <c r="G1814">
        <v>0.32953644554738443</v>
      </c>
    </row>
    <row r="1815" spans="1:7" x14ac:dyDescent="0.3">
      <c r="A1815" s="2">
        <v>42391</v>
      </c>
      <c r="B1815">
        <v>0</v>
      </c>
      <c r="D1815">
        <v>1411.6274927899669</v>
      </c>
      <c r="F1815">
        <v>6.1744112030553737E-2</v>
      </c>
      <c r="G1815">
        <v>0.41162749278996641</v>
      </c>
    </row>
    <row r="1816" spans="1:7" x14ac:dyDescent="0.3">
      <c r="A1816" s="2">
        <v>42394</v>
      </c>
      <c r="B1816">
        <v>0</v>
      </c>
      <c r="D1816">
        <v>1347.308734125676</v>
      </c>
      <c r="F1816">
        <v>-4.5563549160671402E-2</v>
      </c>
      <c r="G1816">
        <v>0.34730873412567531</v>
      </c>
    </row>
    <row r="1817" spans="1:7" x14ac:dyDescent="0.3">
      <c r="A1817" s="2">
        <v>42395</v>
      </c>
      <c r="B1817">
        <v>-1</v>
      </c>
      <c r="C1817">
        <v>16.54843</v>
      </c>
      <c r="D1817">
        <v>1347.308734125676</v>
      </c>
      <c r="E1817">
        <v>75.133619413909173</v>
      </c>
      <c r="F1817">
        <v>0</v>
      </c>
      <c r="G1817">
        <v>0.34730873412567531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1312.795240780564</v>
      </c>
      <c r="F1818">
        <v>-2.561661812985239E-2</v>
      </c>
      <c r="G1818">
        <v>0.31279524078056298</v>
      </c>
    </row>
    <row r="1819" spans="1:7" x14ac:dyDescent="0.3">
      <c r="A1819" s="2">
        <v>42397</v>
      </c>
      <c r="B1819">
        <v>0</v>
      </c>
      <c r="D1819">
        <v>1334.0882390714521</v>
      </c>
      <c r="F1819">
        <v>1.621958827198999E-2</v>
      </c>
      <c r="G1819">
        <v>0.33408823907145169</v>
      </c>
    </row>
    <row r="1820" spans="1:7" x14ac:dyDescent="0.3">
      <c r="A1820" s="2">
        <v>42398</v>
      </c>
      <c r="B1820">
        <v>0</v>
      </c>
      <c r="D1820">
        <v>1430.7256928531781</v>
      </c>
      <c r="F1820">
        <v>7.2437077961939877E-2</v>
      </c>
      <c r="G1820">
        <v>0.43072569285317752</v>
      </c>
    </row>
    <row r="1821" spans="1:7" x14ac:dyDescent="0.3">
      <c r="A1821" s="2">
        <v>42401</v>
      </c>
      <c r="B1821">
        <v>0</v>
      </c>
      <c r="D1821">
        <v>1431.544654325905</v>
      </c>
      <c r="F1821">
        <v>5.7240984544937312E-4</v>
      </c>
      <c r="G1821">
        <v>0.43154465432590411</v>
      </c>
    </row>
    <row r="1822" spans="1:7" x14ac:dyDescent="0.3">
      <c r="A1822" s="2">
        <v>42402</v>
      </c>
      <c r="B1822">
        <v>0</v>
      </c>
      <c r="D1822">
        <v>1353.7433144168881</v>
      </c>
      <c r="F1822">
        <v>-5.434782608695643E-2</v>
      </c>
      <c r="G1822">
        <v>0.35374331441688761</v>
      </c>
    </row>
    <row r="1823" spans="1:7" x14ac:dyDescent="0.3">
      <c r="A1823" s="2">
        <v>42403</v>
      </c>
      <c r="B1823">
        <v>0</v>
      </c>
      <c r="D1823">
        <v>1375.0363127077769</v>
      </c>
      <c r="F1823">
        <v>1.5728977616454861E-2</v>
      </c>
      <c r="G1823">
        <v>0.37503631270777632</v>
      </c>
    </row>
    <row r="1824" spans="1:7" x14ac:dyDescent="0.3">
      <c r="A1824" s="2">
        <v>42404</v>
      </c>
      <c r="B1824">
        <v>-1</v>
      </c>
      <c r="C1824">
        <v>16.85812</v>
      </c>
      <c r="D1824">
        <v>1375.0363127077769</v>
      </c>
      <c r="E1824">
        <v>33.306344134313797</v>
      </c>
      <c r="F1824">
        <v>0</v>
      </c>
      <c r="G1824">
        <v>0.37503631270777632</v>
      </c>
    </row>
    <row r="1825" spans="1:7" x14ac:dyDescent="0.3">
      <c r="A1825" s="2">
        <v>42405</v>
      </c>
      <c r="B1825">
        <v>1</v>
      </c>
      <c r="C1825">
        <v>16.771750000000001</v>
      </c>
      <c r="D1825">
        <v>1305.205366065426</v>
      </c>
      <c r="F1825">
        <v>-5.0784801824496413E-2</v>
      </c>
      <c r="G1825">
        <v>0.30520536606542548</v>
      </c>
    </row>
    <row r="1826" spans="1:7" x14ac:dyDescent="0.3">
      <c r="A1826" s="2">
        <v>42408</v>
      </c>
      <c r="B1826">
        <v>0</v>
      </c>
      <c r="D1826">
        <v>1252.734798585409</v>
      </c>
      <c r="F1826">
        <v>-4.0201005025125691E-2</v>
      </c>
      <c r="G1826">
        <v>0.25273479858540832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1252.734798585409</v>
      </c>
      <c r="E1827">
        <v>-125.60224075790779</v>
      </c>
      <c r="F1827">
        <v>0</v>
      </c>
      <c r="G1827">
        <v>0.25273479858540832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1228.5096206846119</v>
      </c>
      <c r="F1828">
        <v>-1.9337834255224399E-2</v>
      </c>
      <c r="G1828">
        <v>0.22850962068461181</v>
      </c>
    </row>
    <row r="1829" spans="1:7" x14ac:dyDescent="0.3">
      <c r="A1829" s="2">
        <v>42411</v>
      </c>
      <c r="B1829">
        <v>0</v>
      </c>
      <c r="D1829">
        <v>1183.367534885178</v>
      </c>
      <c r="F1829">
        <v>-3.6745406824147057E-2</v>
      </c>
      <c r="G1829">
        <v>0.1833675348851771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1183.367534885178</v>
      </c>
      <c r="E1830">
        <v>-0.89236230321375842</v>
      </c>
      <c r="F1830">
        <v>0</v>
      </c>
      <c r="G1830">
        <v>0.1833675348851771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1198.712077787791</v>
      </c>
      <c r="F1831">
        <v>1.296684457724462E-2</v>
      </c>
      <c r="G1831">
        <v>0.19871207778779021</v>
      </c>
    </row>
    <row r="1832" spans="1:7" x14ac:dyDescent="0.3">
      <c r="A1832" s="2">
        <v>42417</v>
      </c>
      <c r="B1832">
        <v>0</v>
      </c>
      <c r="D1832">
        <v>1258.2069787074049</v>
      </c>
      <c r="F1832">
        <v>4.9632352941176412E-2</v>
      </c>
      <c r="G1832">
        <v>0.25820697870740461</v>
      </c>
    </row>
    <row r="1833" spans="1:7" x14ac:dyDescent="0.3">
      <c r="A1833" s="2">
        <v>42418</v>
      </c>
      <c r="B1833">
        <v>0</v>
      </c>
      <c r="D1833">
        <v>1242.047869815658</v>
      </c>
      <c r="F1833">
        <v>-1.284296555750142E-2</v>
      </c>
      <c r="G1833">
        <v>0.2420478698156574</v>
      </c>
    </row>
    <row r="1834" spans="1:7" x14ac:dyDescent="0.3">
      <c r="A1834" s="2">
        <v>42419</v>
      </c>
      <c r="B1834">
        <v>0</v>
      </c>
      <c r="D1834">
        <v>1242.047869815658</v>
      </c>
      <c r="F1834">
        <v>0</v>
      </c>
      <c r="G1834">
        <v>0.2420478698156574</v>
      </c>
    </row>
    <row r="1835" spans="1:7" x14ac:dyDescent="0.3">
      <c r="A1835" s="2">
        <v>42422</v>
      </c>
      <c r="B1835">
        <v>0</v>
      </c>
      <c r="D1835">
        <v>1294.1977212390241</v>
      </c>
      <c r="F1835">
        <v>4.1986989946777083E-2</v>
      </c>
      <c r="G1835">
        <v>0.29419772123902321</v>
      </c>
    </row>
    <row r="1836" spans="1:7" x14ac:dyDescent="0.3">
      <c r="A1836" s="2">
        <v>42423</v>
      </c>
      <c r="B1836">
        <v>0</v>
      </c>
      <c r="D1836">
        <v>1247.9239094126569</v>
      </c>
      <c r="F1836">
        <v>-3.5754824063564339E-2</v>
      </c>
      <c r="G1836">
        <v>0.24792390941265599</v>
      </c>
    </row>
    <row r="1837" spans="1:7" x14ac:dyDescent="0.3">
      <c r="A1837" s="2">
        <v>42424</v>
      </c>
      <c r="B1837">
        <v>0</v>
      </c>
      <c r="D1837">
        <v>1262.6140084051549</v>
      </c>
      <c r="F1837">
        <v>1.1771630370806641E-2</v>
      </c>
      <c r="G1837">
        <v>0.26261400840515381</v>
      </c>
    </row>
    <row r="1838" spans="1:7" x14ac:dyDescent="0.3">
      <c r="A1838" s="2">
        <v>42425</v>
      </c>
      <c r="B1838">
        <v>0</v>
      </c>
      <c r="D1838">
        <v>1308.153315281897</v>
      </c>
      <c r="F1838">
        <v>3.6067481093658982E-2</v>
      </c>
      <c r="G1838">
        <v>0.3081533152818956</v>
      </c>
    </row>
    <row r="1839" spans="1:7" x14ac:dyDescent="0.3">
      <c r="A1839" s="2">
        <v>42426</v>
      </c>
      <c r="B1839">
        <v>0</v>
      </c>
      <c r="D1839">
        <v>1300.073760836023</v>
      </c>
      <c r="F1839">
        <v>-6.1763054463783718E-3</v>
      </c>
      <c r="G1839">
        <v>0.300073760836022</v>
      </c>
    </row>
    <row r="1840" spans="1:7" x14ac:dyDescent="0.3">
      <c r="A1840" s="2">
        <v>42429</v>
      </c>
      <c r="B1840">
        <v>0</v>
      </c>
      <c r="D1840">
        <v>1264.8175232540291</v>
      </c>
      <c r="F1840">
        <v>-2.711864406779663E-2</v>
      </c>
      <c r="G1840">
        <v>0.26481752325402819</v>
      </c>
    </row>
    <row r="1841" spans="1:7" x14ac:dyDescent="0.3">
      <c r="A1841" s="2">
        <v>42430</v>
      </c>
      <c r="B1841">
        <v>0</v>
      </c>
      <c r="D1841">
        <v>1358.834156806013</v>
      </c>
      <c r="F1841">
        <v>7.4332171893147558E-2</v>
      </c>
      <c r="G1841">
        <v>0.35883415680601177</v>
      </c>
    </row>
    <row r="1842" spans="1:7" x14ac:dyDescent="0.3">
      <c r="A1842" s="2">
        <v>42431</v>
      </c>
      <c r="B1842">
        <v>0</v>
      </c>
      <c r="D1842">
        <v>1376.4622755970099</v>
      </c>
      <c r="F1842">
        <v>1.297297297297284E-2</v>
      </c>
      <c r="G1842">
        <v>0.37646227559700862</v>
      </c>
    </row>
    <row r="1843" spans="1:7" x14ac:dyDescent="0.3">
      <c r="A1843" s="2">
        <v>42432</v>
      </c>
      <c r="B1843">
        <v>0</v>
      </c>
      <c r="D1843">
        <v>1391.886879539132</v>
      </c>
      <c r="F1843">
        <v>1.120597652081101E-2</v>
      </c>
      <c r="G1843">
        <v>0.39188687953913082</v>
      </c>
    </row>
    <row r="1844" spans="1:7" x14ac:dyDescent="0.3">
      <c r="A1844" s="2">
        <v>42433</v>
      </c>
      <c r="B1844">
        <v>0</v>
      </c>
      <c r="D1844">
        <v>1405.8424735820049</v>
      </c>
      <c r="F1844">
        <v>1.002638522427457E-2</v>
      </c>
      <c r="G1844">
        <v>0.40584247358200359</v>
      </c>
    </row>
    <row r="1845" spans="1:7" x14ac:dyDescent="0.3">
      <c r="A1845" s="2">
        <v>42436</v>
      </c>
      <c r="B1845">
        <v>0</v>
      </c>
      <c r="D1845">
        <v>1408.7804933805039</v>
      </c>
      <c r="F1845">
        <v>2.089864158829613E-3</v>
      </c>
      <c r="G1845">
        <v>0.40878049338050299</v>
      </c>
    </row>
    <row r="1846" spans="1:7" x14ac:dyDescent="0.3">
      <c r="A1846" s="2">
        <v>42437</v>
      </c>
      <c r="B1846">
        <v>0</v>
      </c>
      <c r="D1846">
        <v>1362.506681554137</v>
      </c>
      <c r="F1846">
        <v>-3.2846715328467169E-2</v>
      </c>
      <c r="G1846">
        <v>0.36250668155413618</v>
      </c>
    </row>
    <row r="1847" spans="1:7" x14ac:dyDescent="0.3">
      <c r="A1847" s="2">
        <v>42438</v>
      </c>
      <c r="B1847">
        <v>0</v>
      </c>
      <c r="D1847">
        <v>1383.807325093258</v>
      </c>
      <c r="F1847">
        <v>1.563342318059302E-2</v>
      </c>
      <c r="G1847">
        <v>0.38380732509325738</v>
      </c>
    </row>
    <row r="1848" spans="1:7" x14ac:dyDescent="0.3">
      <c r="A1848" s="2">
        <v>42439</v>
      </c>
      <c r="B1848">
        <v>0</v>
      </c>
      <c r="D1848">
        <v>1386.7453448917579</v>
      </c>
      <c r="F1848">
        <v>2.1231422505307851E-3</v>
      </c>
      <c r="G1848">
        <v>0.38674534489175683</v>
      </c>
    </row>
    <row r="1849" spans="1:7" x14ac:dyDescent="0.3">
      <c r="A1849" s="2">
        <v>42440</v>
      </c>
      <c r="B1849">
        <v>0</v>
      </c>
      <c r="D1849">
        <v>1452.8507903579971</v>
      </c>
      <c r="F1849">
        <v>4.7669491525423879E-2</v>
      </c>
      <c r="G1849">
        <v>0.45285079035799553</v>
      </c>
    </row>
    <row r="1850" spans="1:7" x14ac:dyDescent="0.3">
      <c r="A1850" s="2">
        <v>42443</v>
      </c>
      <c r="B1850">
        <v>0</v>
      </c>
      <c r="D1850">
        <v>1446.974750760997</v>
      </c>
      <c r="F1850">
        <v>-4.0444893832154438E-3</v>
      </c>
      <c r="G1850">
        <v>0.44697475076099652</v>
      </c>
    </row>
    <row r="1851" spans="1:7" x14ac:dyDescent="0.3">
      <c r="A1851" s="2">
        <v>42444</v>
      </c>
      <c r="B1851">
        <v>0</v>
      </c>
      <c r="D1851">
        <v>1441.098711163999</v>
      </c>
      <c r="F1851">
        <v>-4.0609137055837019E-3</v>
      </c>
      <c r="G1851">
        <v>0.44109871116399768</v>
      </c>
    </row>
    <row r="1852" spans="1:7" x14ac:dyDescent="0.3">
      <c r="A1852" s="2">
        <v>42445</v>
      </c>
      <c r="B1852">
        <v>0</v>
      </c>
      <c r="D1852">
        <v>1466.0718794512441</v>
      </c>
      <c r="F1852">
        <v>1.7329255861366018E-2</v>
      </c>
      <c r="G1852">
        <v>0.46607187945124351</v>
      </c>
    </row>
    <row r="1853" spans="1:7" x14ac:dyDescent="0.3">
      <c r="A1853" s="2">
        <v>42446</v>
      </c>
      <c r="B1853">
        <v>0</v>
      </c>
      <c r="D1853">
        <v>1493.2485625873639</v>
      </c>
      <c r="F1853">
        <v>1.8537074148296421E-2</v>
      </c>
      <c r="G1853">
        <v>0.49324856258736349</v>
      </c>
    </row>
    <row r="1854" spans="1:7" x14ac:dyDescent="0.3">
      <c r="A1854" s="2">
        <v>42447</v>
      </c>
      <c r="B1854">
        <v>0</v>
      </c>
      <c r="D1854">
        <v>1510.1421764287361</v>
      </c>
      <c r="F1854">
        <v>1.1313330054107061E-2</v>
      </c>
      <c r="G1854">
        <v>0.51014217642873527</v>
      </c>
    </row>
    <row r="1855" spans="1:7" x14ac:dyDescent="0.3">
      <c r="A1855" s="2">
        <v>42450</v>
      </c>
      <c r="B1855">
        <v>0</v>
      </c>
      <c r="D1855">
        <v>1517.4872259249851</v>
      </c>
      <c r="F1855">
        <v>4.8638132295721892E-3</v>
      </c>
      <c r="G1855">
        <v>0.51748722592498431</v>
      </c>
    </row>
    <row r="1856" spans="1:7" x14ac:dyDescent="0.3">
      <c r="A1856" s="2">
        <v>42451</v>
      </c>
      <c r="B1856">
        <v>0</v>
      </c>
      <c r="D1856">
        <v>1515.2837110761111</v>
      </c>
      <c r="F1856">
        <v>-1.4520813165537221E-3</v>
      </c>
      <c r="G1856">
        <v>0.51528371107610971</v>
      </c>
    </row>
    <row r="1857" spans="1:7" x14ac:dyDescent="0.3">
      <c r="A1857" s="2">
        <v>42452</v>
      </c>
      <c r="B1857">
        <v>0</v>
      </c>
      <c r="D1857">
        <v>1485.9035130911161</v>
      </c>
      <c r="F1857">
        <v>-1.9389238972370441E-2</v>
      </c>
      <c r="G1857">
        <v>0.48590351309111468</v>
      </c>
    </row>
    <row r="1858" spans="1:7" x14ac:dyDescent="0.3">
      <c r="A1858" s="2">
        <v>42453</v>
      </c>
      <c r="B1858">
        <v>0</v>
      </c>
      <c r="D1858">
        <v>1483.699998242241</v>
      </c>
      <c r="F1858">
        <v>-1.482946119624295E-3</v>
      </c>
      <c r="G1858">
        <v>0.48369999824224008</v>
      </c>
    </row>
    <row r="1859" spans="1:7" x14ac:dyDescent="0.3">
      <c r="A1859" s="2">
        <v>42457</v>
      </c>
      <c r="B1859">
        <v>0</v>
      </c>
      <c r="D1859">
        <v>1485.1690081414911</v>
      </c>
      <c r="F1859">
        <v>9.9009900990099098E-4</v>
      </c>
      <c r="G1859">
        <v>0.48516900814148989</v>
      </c>
    </row>
    <row r="1860" spans="1:7" x14ac:dyDescent="0.3">
      <c r="A1860" s="2">
        <v>42458</v>
      </c>
      <c r="B1860">
        <v>0</v>
      </c>
      <c r="D1860">
        <v>1527.770295219733</v>
      </c>
      <c r="F1860">
        <v>2.868447082096948E-2</v>
      </c>
      <c r="G1860">
        <v>0.52777029521973273</v>
      </c>
    </row>
    <row r="1861" spans="1:7" x14ac:dyDescent="0.3">
      <c r="A1861" s="2">
        <v>42459</v>
      </c>
      <c r="B1861">
        <v>0</v>
      </c>
      <c r="D1861">
        <v>1547.6019288596051</v>
      </c>
      <c r="F1861">
        <v>1.2980769230769299E-2</v>
      </c>
      <c r="G1861">
        <v>0.54760192885960435</v>
      </c>
    </row>
    <row r="1862" spans="1:7" x14ac:dyDescent="0.3">
      <c r="A1862" s="2">
        <v>42460</v>
      </c>
      <c r="B1862">
        <v>0</v>
      </c>
      <c r="D1862">
        <v>1535.115344715982</v>
      </c>
      <c r="F1862">
        <v>-8.0683436165165379E-3</v>
      </c>
      <c r="G1862">
        <v>0.53511534471598132</v>
      </c>
    </row>
    <row r="1863" spans="1:7" x14ac:dyDescent="0.3">
      <c r="A1863" s="2">
        <v>42461</v>
      </c>
      <c r="B1863">
        <v>0</v>
      </c>
      <c r="D1863">
        <v>1564.495542700977</v>
      </c>
      <c r="F1863">
        <v>1.913875598086134E-2</v>
      </c>
      <c r="G1863">
        <v>0.56449554270097635</v>
      </c>
    </row>
    <row r="1864" spans="1:7" x14ac:dyDescent="0.3">
      <c r="A1864" s="2">
        <v>42464</v>
      </c>
      <c r="B1864">
        <v>0</v>
      </c>
      <c r="D1864">
        <v>1550.5399486581041</v>
      </c>
      <c r="F1864">
        <v>-8.9201877934272922E-3</v>
      </c>
      <c r="G1864">
        <v>0.55053994865810374</v>
      </c>
    </row>
    <row r="1865" spans="1:7" x14ac:dyDescent="0.3">
      <c r="A1865" s="2">
        <v>42465</v>
      </c>
      <c r="B1865">
        <v>0</v>
      </c>
      <c r="D1865">
        <v>1504.2661368317381</v>
      </c>
      <c r="F1865">
        <v>-2.9843675982946349E-2</v>
      </c>
      <c r="G1865">
        <v>0.50426613683173693</v>
      </c>
    </row>
    <row r="1866" spans="1:7" x14ac:dyDescent="0.3">
      <c r="A1866" s="2">
        <v>42466</v>
      </c>
      <c r="B1866">
        <v>0</v>
      </c>
      <c r="D1866">
        <v>1552.743463506979</v>
      </c>
      <c r="F1866">
        <v>3.22265625E-2</v>
      </c>
      <c r="G1866">
        <v>0.55274346350697856</v>
      </c>
    </row>
    <row r="1867" spans="1:7" x14ac:dyDescent="0.3">
      <c r="A1867" s="2">
        <v>42467</v>
      </c>
      <c r="B1867">
        <v>0</v>
      </c>
      <c r="D1867">
        <v>1497.6555922851139</v>
      </c>
      <c r="F1867">
        <v>-3.5477767265846838E-2</v>
      </c>
      <c r="G1867">
        <v>0.49765559228511308</v>
      </c>
    </row>
    <row r="1868" spans="1:7" x14ac:dyDescent="0.3">
      <c r="A1868" s="2">
        <v>42468</v>
      </c>
      <c r="B1868">
        <v>0</v>
      </c>
      <c r="D1868">
        <v>1510.1421764287361</v>
      </c>
      <c r="F1868">
        <v>8.3374203040704753E-3</v>
      </c>
      <c r="G1868">
        <v>0.51014217642873572</v>
      </c>
    </row>
    <row r="1869" spans="1:7" x14ac:dyDescent="0.3">
      <c r="A1869" s="2">
        <v>42471</v>
      </c>
      <c r="B1869">
        <v>0</v>
      </c>
      <c r="D1869">
        <v>1498.390097234739</v>
      </c>
      <c r="F1869">
        <v>-7.7821011673150364E-3</v>
      </c>
      <c r="G1869">
        <v>0.49839009723473793</v>
      </c>
    </row>
    <row r="1870" spans="1:7" x14ac:dyDescent="0.3">
      <c r="A1870" s="2">
        <v>42472</v>
      </c>
      <c r="B1870">
        <v>0</v>
      </c>
      <c r="D1870">
        <v>1540.9913843129809</v>
      </c>
      <c r="F1870">
        <v>2.8431372549019729E-2</v>
      </c>
      <c r="G1870">
        <v>0.54099138431298055</v>
      </c>
    </row>
    <row r="1871" spans="1:7" x14ac:dyDescent="0.3">
      <c r="A1871" s="2">
        <v>42473</v>
      </c>
      <c r="B1871">
        <v>0</v>
      </c>
      <c r="D1871">
        <v>1586.530691189723</v>
      </c>
      <c r="F1871">
        <v>2.9551954242135411E-2</v>
      </c>
      <c r="G1871">
        <v>0.58653069118972256</v>
      </c>
    </row>
    <row r="1872" spans="1:7" x14ac:dyDescent="0.3">
      <c r="A1872" s="2">
        <v>42474</v>
      </c>
      <c r="B1872">
        <v>0</v>
      </c>
      <c r="D1872">
        <v>1587.9997010889731</v>
      </c>
      <c r="F1872">
        <v>9.2592592592599665E-4</v>
      </c>
      <c r="G1872">
        <v>0.58799970108897237</v>
      </c>
    </row>
    <row r="1873" spans="1:7" x14ac:dyDescent="0.3">
      <c r="A1873" s="2">
        <v>42475</v>
      </c>
      <c r="B1873">
        <v>0</v>
      </c>
      <c r="D1873">
        <v>1581.3891565423489</v>
      </c>
      <c r="F1873">
        <v>-4.1628122109158561E-3</v>
      </c>
      <c r="G1873">
        <v>0.58138915654234857</v>
      </c>
    </row>
    <row r="1874" spans="1:7" x14ac:dyDescent="0.3">
      <c r="A1874" s="2">
        <v>42478</v>
      </c>
      <c r="B1874">
        <v>0</v>
      </c>
      <c r="D1874">
        <v>1615.176384225093</v>
      </c>
      <c r="F1874">
        <v>2.136553646075234E-2</v>
      </c>
      <c r="G1874">
        <v>0.61517638422509258</v>
      </c>
    </row>
    <row r="1875" spans="1:7" x14ac:dyDescent="0.3">
      <c r="A1875" s="2">
        <v>42479</v>
      </c>
      <c r="B1875">
        <v>0</v>
      </c>
      <c r="D1875">
        <v>1629.8664832175909</v>
      </c>
      <c r="F1875">
        <v>9.0950432014553773E-3</v>
      </c>
      <c r="G1875">
        <v>0.6298664832175902</v>
      </c>
    </row>
    <row r="1876" spans="1:7" x14ac:dyDescent="0.3">
      <c r="A1876" s="2">
        <v>42480</v>
      </c>
      <c r="B1876">
        <v>0</v>
      </c>
      <c r="D1876">
        <v>1634.27351291534</v>
      </c>
      <c r="F1876">
        <v>2.7039206849930331E-3</v>
      </c>
      <c r="G1876">
        <v>0.63427351291533918</v>
      </c>
    </row>
    <row r="1877" spans="1:7" x14ac:dyDescent="0.3">
      <c r="A1877" s="2">
        <v>42481</v>
      </c>
      <c r="B1877">
        <v>0</v>
      </c>
      <c r="D1877">
        <v>1607.831334728844</v>
      </c>
      <c r="F1877">
        <v>-1.6179775280898871E-2</v>
      </c>
      <c r="G1877">
        <v>0.60783133472884376</v>
      </c>
    </row>
    <row r="1878" spans="1:7" x14ac:dyDescent="0.3">
      <c r="A1878" s="2">
        <v>42482</v>
      </c>
      <c r="B1878">
        <v>0</v>
      </c>
      <c r="D1878">
        <v>1608.565839678469</v>
      </c>
      <c r="F1878">
        <v>4.5682960255821747E-4</v>
      </c>
      <c r="G1878">
        <v>0.60856583967846856</v>
      </c>
    </row>
    <row r="1879" spans="1:7" x14ac:dyDescent="0.3">
      <c r="A1879" s="2">
        <v>42485</v>
      </c>
      <c r="B1879">
        <v>0</v>
      </c>
      <c r="D1879">
        <v>1599.7517802829709</v>
      </c>
      <c r="F1879">
        <v>-5.479452054794498E-3</v>
      </c>
      <c r="G1879">
        <v>0.59975178028297016</v>
      </c>
    </row>
    <row r="1880" spans="1:7" x14ac:dyDescent="0.3">
      <c r="A1880" s="2">
        <v>42486</v>
      </c>
      <c r="B1880">
        <v>0</v>
      </c>
      <c r="D1880">
        <v>1608.565839678469</v>
      </c>
      <c r="F1880">
        <v>5.5096418732780714E-3</v>
      </c>
      <c r="G1880">
        <v>0.60856583967846833</v>
      </c>
    </row>
    <row r="1881" spans="1:7" x14ac:dyDescent="0.3">
      <c r="A1881" s="2">
        <v>42487</v>
      </c>
      <c r="B1881">
        <v>0</v>
      </c>
      <c r="D1881">
        <v>1615.910889174718</v>
      </c>
      <c r="F1881">
        <v>4.5662100456620447E-3</v>
      </c>
      <c r="G1881">
        <v>0.61591088917471692</v>
      </c>
    </row>
    <row r="1882" spans="1:7" x14ac:dyDescent="0.3">
      <c r="A1882" s="2">
        <v>42488</v>
      </c>
      <c r="B1882">
        <v>0</v>
      </c>
      <c r="D1882">
        <v>1572.575097146851</v>
      </c>
      <c r="F1882">
        <v>-2.6818181818181849E-2</v>
      </c>
      <c r="G1882">
        <v>0.57257509714684951</v>
      </c>
    </row>
    <row r="1883" spans="1:7" x14ac:dyDescent="0.3">
      <c r="A1883" s="2">
        <v>42489</v>
      </c>
      <c r="B1883">
        <v>-1</v>
      </c>
      <c r="C1883">
        <v>21.033940000000001</v>
      </c>
      <c r="D1883">
        <v>1572.575097146851</v>
      </c>
      <c r="E1883">
        <v>361.58576912608032</v>
      </c>
      <c r="F1883">
        <v>0</v>
      </c>
      <c r="G1883">
        <v>0.57257509714684951</v>
      </c>
    </row>
    <row r="1884" spans="1:7" x14ac:dyDescent="0.3">
      <c r="A1884" s="2">
        <v>42492</v>
      </c>
      <c r="B1884">
        <v>1</v>
      </c>
      <c r="C1884">
        <v>21.286259999999999</v>
      </c>
      <c r="D1884">
        <v>1592.059541860084</v>
      </c>
      <c r="F1884">
        <v>1.2390152145092649E-2</v>
      </c>
      <c r="G1884">
        <v>0.59205954186008292</v>
      </c>
    </row>
    <row r="1885" spans="1:7" x14ac:dyDescent="0.3">
      <c r="A1885" s="2">
        <v>42493</v>
      </c>
      <c r="B1885">
        <v>0</v>
      </c>
      <c r="D1885">
        <v>1551.4269317430051</v>
      </c>
      <c r="F1885">
        <v>-2.552204176334116E-2</v>
      </c>
      <c r="G1885">
        <v>0.55142693174300406</v>
      </c>
    </row>
    <row r="1886" spans="1:7" x14ac:dyDescent="0.3">
      <c r="A1886" s="2">
        <v>42494</v>
      </c>
      <c r="B1886">
        <v>-1</v>
      </c>
      <c r="C1886">
        <v>20.614360000000001</v>
      </c>
      <c r="D1886">
        <v>1551.4269317430051</v>
      </c>
      <c r="E1886">
        <v>-49.63827406848236</v>
      </c>
      <c r="F1886">
        <v>0</v>
      </c>
      <c r="G1886">
        <v>0.55142693174300406</v>
      </c>
    </row>
    <row r="1887" spans="1:7" x14ac:dyDescent="0.3">
      <c r="A1887" s="2">
        <v>42495</v>
      </c>
      <c r="B1887">
        <v>1</v>
      </c>
      <c r="C1887">
        <v>20.855830000000001</v>
      </c>
      <c r="D1887">
        <v>1533.8839706950421</v>
      </c>
      <c r="F1887">
        <v>-1.1307629569285551E-2</v>
      </c>
      <c r="G1887">
        <v>0.5338839706950409</v>
      </c>
    </row>
    <row r="1888" spans="1:7" x14ac:dyDescent="0.3">
      <c r="A1888" s="2">
        <v>42496</v>
      </c>
      <c r="B1888">
        <v>0</v>
      </c>
      <c r="D1888">
        <v>1550.993248738682</v>
      </c>
      <c r="F1888">
        <v>1.115421920465565E-2</v>
      </c>
      <c r="G1888">
        <v>0.55099324873868105</v>
      </c>
    </row>
    <row r="1889" spans="1:7" x14ac:dyDescent="0.3">
      <c r="A1889" s="2">
        <v>42499</v>
      </c>
      <c r="B1889">
        <v>0</v>
      </c>
      <c r="D1889">
        <v>1555.45653866311</v>
      </c>
      <c r="F1889">
        <v>2.8776978417264232E-3</v>
      </c>
      <c r="G1889">
        <v>0.55545653866310851</v>
      </c>
    </row>
    <row r="1890" spans="1:7" x14ac:dyDescent="0.3">
      <c r="A1890" s="2">
        <v>42500</v>
      </c>
      <c r="B1890">
        <v>0</v>
      </c>
      <c r="D1890">
        <v>1610.503781064386</v>
      </c>
      <c r="F1890">
        <v>3.5389765662362287E-2</v>
      </c>
      <c r="G1890">
        <v>0.61050378106438519</v>
      </c>
    </row>
    <row r="1891" spans="1:7" x14ac:dyDescent="0.3">
      <c r="A1891" s="2">
        <v>42501</v>
      </c>
      <c r="B1891">
        <v>0</v>
      </c>
      <c r="D1891">
        <v>1569.590290090465</v>
      </c>
      <c r="F1891">
        <v>-2.540415704387966E-2</v>
      </c>
      <c r="G1891">
        <v>0.56959029009046347</v>
      </c>
    </row>
    <row r="1892" spans="1:7" x14ac:dyDescent="0.3">
      <c r="A1892" s="2">
        <v>42502</v>
      </c>
      <c r="B1892">
        <v>0</v>
      </c>
      <c r="D1892">
        <v>1568.102526782322</v>
      </c>
      <c r="F1892">
        <v>-9.4786729857843088E-4</v>
      </c>
      <c r="G1892">
        <v>0.56810252678232054</v>
      </c>
    </row>
    <row r="1893" spans="1:7" x14ac:dyDescent="0.3">
      <c r="A1893" s="2">
        <v>42503</v>
      </c>
      <c r="B1893">
        <v>0</v>
      </c>
      <c r="D1893">
        <v>1526.4451541543281</v>
      </c>
      <c r="F1893">
        <v>-2.6565464895635601E-2</v>
      </c>
      <c r="G1893">
        <v>0.52644515415432735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1526.4451541543281</v>
      </c>
      <c r="E1894">
        <v>17.708102775168069</v>
      </c>
      <c r="F1894">
        <v>0</v>
      </c>
      <c r="G1894">
        <v>0.52644515415432735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1491.9199364513829</v>
      </c>
      <c r="F1895">
        <v>-2.2618053199607299E-2</v>
      </c>
      <c r="G1895">
        <v>0.49191993645138199</v>
      </c>
    </row>
    <row r="1896" spans="1:7" x14ac:dyDescent="0.3">
      <c r="A1896" s="2">
        <v>42508</v>
      </c>
      <c r="B1896">
        <v>0</v>
      </c>
      <c r="D1896">
        <v>1491.9199364513829</v>
      </c>
      <c r="F1896">
        <v>0</v>
      </c>
      <c r="G1896">
        <v>0.49191993645138199</v>
      </c>
    </row>
    <row r="1897" spans="1:7" x14ac:dyDescent="0.3">
      <c r="A1897" s="2">
        <v>42509</v>
      </c>
      <c r="B1897">
        <v>0</v>
      </c>
      <c r="D1897">
        <v>1475.9635734946839</v>
      </c>
      <c r="F1897">
        <v>-1.0695187165775329E-2</v>
      </c>
      <c r="G1897">
        <v>0.47596357349468282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1475.9635734946839</v>
      </c>
      <c r="E1898">
        <v>-26.96045108301951</v>
      </c>
      <c r="F1898">
        <v>0</v>
      </c>
      <c r="G1898">
        <v>0.47596357349468282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1468.442076579182</v>
      </c>
      <c r="F1899">
        <v>-5.095990883902668E-3</v>
      </c>
      <c r="G1899">
        <v>0.46844207657918152</v>
      </c>
    </row>
    <row r="1900" spans="1:7" x14ac:dyDescent="0.3">
      <c r="A1900" s="2">
        <v>42514</v>
      </c>
      <c r="B1900">
        <v>0</v>
      </c>
      <c r="D1900">
        <v>1525.3584361365149</v>
      </c>
      <c r="F1900">
        <v>3.8759689922480467E-2</v>
      </c>
      <c r="G1900">
        <v>0.52535843613651378</v>
      </c>
    </row>
    <row r="1901" spans="1:7" x14ac:dyDescent="0.3">
      <c r="A1901" s="2">
        <v>42515</v>
      </c>
      <c r="B1901">
        <v>0</v>
      </c>
      <c r="D1901">
        <v>1554.5280704096481</v>
      </c>
      <c r="F1901">
        <v>1.9123134328358441E-2</v>
      </c>
      <c r="G1901">
        <v>0.55452807040964713</v>
      </c>
    </row>
    <row r="1902" spans="1:7" x14ac:dyDescent="0.3">
      <c r="A1902" s="2">
        <v>42516</v>
      </c>
      <c r="B1902">
        <v>0</v>
      </c>
      <c r="D1902">
        <v>1557.3738883875151</v>
      </c>
      <c r="F1902">
        <v>1.830663615560502E-3</v>
      </c>
      <c r="G1902">
        <v>0.55737388838751345</v>
      </c>
    </row>
    <row r="1903" spans="1:7" x14ac:dyDescent="0.3">
      <c r="A1903" s="2">
        <v>42517</v>
      </c>
      <c r="B1903">
        <v>0</v>
      </c>
      <c r="D1903">
        <v>1575.871705243648</v>
      </c>
      <c r="F1903">
        <v>1.187756966651432E-2</v>
      </c>
      <c r="G1903">
        <v>0.57587170524364639</v>
      </c>
    </row>
    <row r="1904" spans="1:7" x14ac:dyDescent="0.3">
      <c r="A1904" s="2">
        <v>42521</v>
      </c>
      <c r="B1904">
        <v>0</v>
      </c>
      <c r="D1904">
        <v>1568.757160298981</v>
      </c>
      <c r="F1904">
        <v>-4.5146726862301811E-3</v>
      </c>
      <c r="G1904">
        <v>0.56875716029897982</v>
      </c>
    </row>
    <row r="1905" spans="1:7" x14ac:dyDescent="0.3">
      <c r="A1905" s="2">
        <v>42522</v>
      </c>
      <c r="B1905">
        <v>0</v>
      </c>
      <c r="D1905">
        <v>1577.2946142325809</v>
      </c>
      <c r="F1905">
        <v>5.4421768707484386E-3</v>
      </c>
      <c r="G1905">
        <v>0.57729461423257988</v>
      </c>
    </row>
    <row r="1906" spans="1:7" x14ac:dyDescent="0.3">
      <c r="A1906" s="2">
        <v>42523</v>
      </c>
      <c r="B1906">
        <v>0</v>
      </c>
      <c r="D1906">
        <v>1591.5237041219141</v>
      </c>
      <c r="F1906">
        <v>9.0211998195759424E-3</v>
      </c>
      <c r="G1906">
        <v>0.59152370412191302</v>
      </c>
    </row>
    <row r="1907" spans="1:7" x14ac:dyDescent="0.3">
      <c r="A1907" s="2">
        <v>42524</v>
      </c>
      <c r="B1907">
        <v>0</v>
      </c>
      <c r="D1907">
        <v>1578.0060687270479</v>
      </c>
      <c r="F1907">
        <v>-8.4935181046043029E-3</v>
      </c>
      <c r="G1907">
        <v>0.57800606872704674</v>
      </c>
    </row>
    <row r="1908" spans="1:7" x14ac:dyDescent="0.3">
      <c r="A1908" s="2">
        <v>42527</v>
      </c>
      <c r="B1908">
        <v>0</v>
      </c>
      <c r="D1908">
        <v>1600.772612549981</v>
      </c>
      <c r="F1908">
        <v>1.4427412082957501E-2</v>
      </c>
      <c r="G1908">
        <v>0.60077261254997971</v>
      </c>
    </row>
    <row r="1909" spans="1:7" x14ac:dyDescent="0.3">
      <c r="A1909" s="2">
        <v>42528</v>
      </c>
      <c r="B1909">
        <v>0</v>
      </c>
      <c r="D1909">
        <v>1607.887157494647</v>
      </c>
      <c r="F1909">
        <v>4.4444444444444731E-3</v>
      </c>
      <c r="G1909">
        <v>0.60788715749464628</v>
      </c>
    </row>
    <row r="1910" spans="1:7" x14ac:dyDescent="0.3">
      <c r="A1910" s="2">
        <v>42529</v>
      </c>
      <c r="B1910">
        <v>0</v>
      </c>
      <c r="D1910">
        <v>1623.539156372914</v>
      </c>
      <c r="F1910">
        <v>9.7345132743362761E-3</v>
      </c>
      <c r="G1910">
        <v>0.62353915637291268</v>
      </c>
    </row>
    <row r="1911" spans="1:7" x14ac:dyDescent="0.3">
      <c r="A1911" s="2">
        <v>42530</v>
      </c>
      <c r="B1911">
        <v>0</v>
      </c>
      <c r="D1911">
        <v>1617.84752041718</v>
      </c>
      <c r="F1911">
        <v>-3.5056967572306701E-3</v>
      </c>
      <c r="G1911">
        <v>0.61784752041717916</v>
      </c>
    </row>
    <row r="1912" spans="1:7" x14ac:dyDescent="0.3">
      <c r="A1912" s="2">
        <v>42531</v>
      </c>
      <c r="B1912">
        <v>0</v>
      </c>
      <c r="D1912">
        <v>1572.3144327713139</v>
      </c>
      <c r="F1912">
        <v>-2.814423922603326E-2</v>
      </c>
      <c r="G1912">
        <v>0.57231443277131344</v>
      </c>
    </row>
    <row r="1913" spans="1:7" x14ac:dyDescent="0.3">
      <c r="A1913" s="2">
        <v>42534</v>
      </c>
      <c r="B1913">
        <v>0</v>
      </c>
      <c r="D1913">
        <v>1534.607344564582</v>
      </c>
      <c r="F1913">
        <v>-2.3981900452488599E-2</v>
      </c>
      <c r="G1913">
        <v>0.5346073445645807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1534.607344564582</v>
      </c>
      <c r="E1914">
        <v>46.803033918489291</v>
      </c>
      <c r="F1914">
        <v>0</v>
      </c>
      <c r="G1914">
        <v>0.5346073445645807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1515.673500063785</v>
      </c>
      <c r="F1915">
        <v>-1.2337908174268939E-2</v>
      </c>
      <c r="G1915">
        <v>0.51567350006378421</v>
      </c>
    </row>
    <row r="1916" spans="1:7" x14ac:dyDescent="0.3">
      <c r="A1916" s="2">
        <v>42537</v>
      </c>
      <c r="B1916">
        <v>0</v>
      </c>
      <c r="D1916">
        <v>1531.299000064442</v>
      </c>
      <c r="F1916">
        <v>1.0309278350515431E-2</v>
      </c>
      <c r="G1916">
        <v>0.53129900006444175</v>
      </c>
    </row>
    <row r="1917" spans="1:7" x14ac:dyDescent="0.3">
      <c r="A1917" s="2">
        <v>42538</v>
      </c>
      <c r="B1917">
        <v>0</v>
      </c>
      <c r="D1917">
        <v>1512.832500063666</v>
      </c>
      <c r="F1917">
        <v>-1.205936920222617E-2</v>
      </c>
      <c r="G1917">
        <v>0.51283250006366488</v>
      </c>
    </row>
    <row r="1918" spans="1:7" x14ac:dyDescent="0.3">
      <c r="A1918" s="2">
        <v>42541</v>
      </c>
      <c r="B1918">
        <v>-1</v>
      </c>
      <c r="C1918">
        <v>21.663309999999999</v>
      </c>
      <c r="D1918">
        <v>1512.832500063666</v>
      </c>
      <c r="E1918">
        <v>4.0292482501699851</v>
      </c>
      <c r="F1918">
        <v>0</v>
      </c>
      <c r="G1918">
        <v>0.51283250006366488</v>
      </c>
    </row>
    <row r="1919" spans="1:7" x14ac:dyDescent="0.3">
      <c r="A1919" s="2">
        <v>42542</v>
      </c>
      <c r="B1919">
        <v>1</v>
      </c>
      <c r="C1919">
        <v>21.966940000000001</v>
      </c>
      <c r="D1919">
        <v>1507.5337496434929</v>
      </c>
      <c r="F1919">
        <v>-3.5025360837694919E-3</v>
      </c>
      <c r="G1919">
        <v>0.50753374964349263</v>
      </c>
    </row>
    <row r="1920" spans="1:7" x14ac:dyDescent="0.3">
      <c r="A1920" s="2">
        <v>42543</v>
      </c>
      <c r="B1920">
        <v>0</v>
      </c>
      <c r="D1920">
        <v>1497.8921450317939</v>
      </c>
      <c r="F1920">
        <v>-6.3956144358154887E-3</v>
      </c>
      <c r="G1920">
        <v>0.49789214503179369</v>
      </c>
    </row>
    <row r="1921" spans="1:7" x14ac:dyDescent="0.3">
      <c r="A1921" s="2">
        <v>42544</v>
      </c>
      <c r="B1921">
        <v>0</v>
      </c>
      <c r="D1921">
        <v>1557.807830833066</v>
      </c>
      <c r="F1921">
        <v>4.0000000000000042E-2</v>
      </c>
      <c r="G1921">
        <v>0.5578078308330654</v>
      </c>
    </row>
    <row r="1922" spans="1:7" x14ac:dyDescent="0.3">
      <c r="A1922" s="2">
        <v>42545</v>
      </c>
      <c r="B1922">
        <v>0</v>
      </c>
      <c r="D1922">
        <v>1389.768436172028</v>
      </c>
      <c r="F1922">
        <v>-0.107869142351901</v>
      </c>
      <c r="G1922">
        <v>0.38976843617202728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1389.768436172028</v>
      </c>
      <c r="E1923">
        <v>-201.16588204870439</v>
      </c>
      <c r="F1923">
        <v>0</v>
      </c>
      <c r="G1923">
        <v>0.38976843617202728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1416.268039661893</v>
      </c>
      <c r="F1924">
        <v>1.90676394715481E-2</v>
      </c>
      <c r="G1924">
        <v>0.41626803966189269</v>
      </c>
    </row>
    <row r="1925" spans="1:7" x14ac:dyDescent="0.3">
      <c r="A1925" s="2">
        <v>42550</v>
      </c>
      <c r="B1925">
        <v>0</v>
      </c>
      <c r="D1925">
        <v>1493.2237806006499</v>
      </c>
      <c r="F1925">
        <v>5.4336989032901302E-2</v>
      </c>
      <c r="G1925">
        <v>0.49322378060064959</v>
      </c>
    </row>
    <row r="1926" spans="1:7" x14ac:dyDescent="0.3">
      <c r="A1926" s="2">
        <v>42551</v>
      </c>
      <c r="B1926">
        <v>0</v>
      </c>
      <c r="D1926">
        <v>1552.5291222415269</v>
      </c>
      <c r="F1926">
        <v>3.9716312056737417E-2</v>
      </c>
      <c r="G1926">
        <v>0.55252912224152628</v>
      </c>
    </row>
    <row r="1927" spans="1:7" x14ac:dyDescent="0.3">
      <c r="A1927" s="2">
        <v>42552</v>
      </c>
      <c r="B1927">
        <v>0</v>
      </c>
      <c r="D1927">
        <v>1561.00131390451</v>
      </c>
      <c r="F1927">
        <v>5.4570259208732708E-3</v>
      </c>
      <c r="G1927">
        <v>0.56100131390450891</v>
      </c>
    </row>
    <row r="1928" spans="1:7" x14ac:dyDescent="0.3">
      <c r="A1928" s="2">
        <v>42556</v>
      </c>
      <c r="B1928">
        <v>0</v>
      </c>
      <c r="D1928">
        <v>1531.348643084071</v>
      </c>
      <c r="F1928">
        <v>-1.8995929443690551E-2</v>
      </c>
      <c r="G1928">
        <v>0.53134864308407059</v>
      </c>
    </row>
    <row r="1929" spans="1:7" x14ac:dyDescent="0.3">
      <c r="A1929" s="2">
        <v>42557</v>
      </c>
      <c r="B1929">
        <v>0</v>
      </c>
      <c r="D1929">
        <v>1556.765218073019</v>
      </c>
      <c r="F1929">
        <v>1.6597510373443921E-2</v>
      </c>
      <c r="G1929">
        <v>0.55676521807301782</v>
      </c>
    </row>
    <row r="1930" spans="1:7" x14ac:dyDescent="0.3">
      <c r="A1930" s="2">
        <v>42558</v>
      </c>
      <c r="B1930">
        <v>0</v>
      </c>
      <c r="D1930">
        <v>1553.235138213442</v>
      </c>
      <c r="F1930">
        <v>-2.2675736961451638E-3</v>
      </c>
      <c r="G1930">
        <v>0.55323513821344172</v>
      </c>
    </row>
    <row r="1931" spans="1:7" x14ac:dyDescent="0.3">
      <c r="A1931" s="2">
        <v>42559</v>
      </c>
      <c r="B1931">
        <v>0</v>
      </c>
      <c r="D1931">
        <v>1624.542751376878</v>
      </c>
      <c r="F1931">
        <v>4.5909090909090899E-2</v>
      </c>
      <c r="G1931">
        <v>0.62454275137687709</v>
      </c>
    </row>
    <row r="1932" spans="1:7" x14ac:dyDescent="0.3">
      <c r="A1932" s="2">
        <v>42562</v>
      </c>
      <c r="B1932">
        <v>0</v>
      </c>
      <c r="D1932">
        <v>1641.4871347028429</v>
      </c>
      <c r="F1932">
        <v>1.0430247718383299E-2</v>
      </c>
      <c r="G1932">
        <v>0.64148713470284191</v>
      </c>
    </row>
    <row r="1933" spans="1:7" x14ac:dyDescent="0.3">
      <c r="A1933" s="2">
        <v>42563</v>
      </c>
      <c r="B1933">
        <v>0</v>
      </c>
      <c r="D1933">
        <v>1675.3759013547719</v>
      </c>
      <c r="F1933">
        <v>2.0645161290322681E-2</v>
      </c>
      <c r="G1933">
        <v>0.67537590135477177</v>
      </c>
    </row>
    <row r="1934" spans="1:7" x14ac:dyDescent="0.3">
      <c r="A1934" s="2">
        <v>42564</v>
      </c>
      <c r="B1934">
        <v>0</v>
      </c>
      <c r="D1934">
        <v>1676.7879332986031</v>
      </c>
      <c r="F1934">
        <v>8.4281500210692251E-4</v>
      </c>
      <c r="G1934">
        <v>0.67678793329860198</v>
      </c>
    </row>
    <row r="1935" spans="1:7" x14ac:dyDescent="0.3">
      <c r="A1935" s="2">
        <v>42565</v>
      </c>
      <c r="B1935">
        <v>0</v>
      </c>
      <c r="D1935">
        <v>1702.9105242594651</v>
      </c>
      <c r="F1935">
        <v>1.557894736842114E-2</v>
      </c>
      <c r="G1935">
        <v>0.70291052425946465</v>
      </c>
    </row>
    <row r="1936" spans="1:7" x14ac:dyDescent="0.3">
      <c r="A1936" s="2">
        <v>42566</v>
      </c>
      <c r="B1936">
        <v>0</v>
      </c>
      <c r="D1936">
        <v>1695.850364540313</v>
      </c>
      <c r="F1936">
        <v>-4.1459369817579139E-3</v>
      </c>
      <c r="G1936">
        <v>0.69585036454031268</v>
      </c>
    </row>
    <row r="1937" spans="1:7" x14ac:dyDescent="0.3">
      <c r="A1937" s="2">
        <v>42569</v>
      </c>
      <c r="B1937">
        <v>0</v>
      </c>
      <c r="D1937">
        <v>1710.6766999505321</v>
      </c>
      <c r="F1937">
        <v>8.742714404662788E-3</v>
      </c>
      <c r="G1937">
        <v>0.71067669995053184</v>
      </c>
    </row>
    <row r="1938" spans="1:7" x14ac:dyDescent="0.3">
      <c r="A1938" s="2">
        <v>42570</v>
      </c>
      <c r="B1938">
        <v>0</v>
      </c>
      <c r="D1938">
        <v>1703.61654023138</v>
      </c>
      <c r="F1938">
        <v>-4.1271151465126499E-3</v>
      </c>
      <c r="G1938">
        <v>0.70361654023137965</v>
      </c>
    </row>
    <row r="1939" spans="1:7" x14ac:dyDescent="0.3">
      <c r="A1939" s="2">
        <v>42571</v>
      </c>
      <c r="B1939">
        <v>0</v>
      </c>
      <c r="D1939">
        <v>1726.2090513326671</v>
      </c>
      <c r="F1939">
        <v>1.3261500207210951E-2</v>
      </c>
      <c r="G1939">
        <v>0.726209051332666</v>
      </c>
    </row>
    <row r="1940" spans="1:7" x14ac:dyDescent="0.3">
      <c r="A1940" s="2">
        <v>42572</v>
      </c>
      <c r="B1940">
        <v>0</v>
      </c>
      <c r="D1940">
        <v>1705.734588147126</v>
      </c>
      <c r="F1940">
        <v>-1.1860940695296531E-2</v>
      </c>
      <c r="G1940">
        <v>0.70573458814712509</v>
      </c>
    </row>
    <row r="1941" spans="1:7" x14ac:dyDescent="0.3">
      <c r="A1941" s="2">
        <v>42573</v>
      </c>
      <c r="B1941">
        <v>0</v>
      </c>
      <c r="D1941">
        <v>1728.327099248412</v>
      </c>
      <c r="F1941">
        <v>1.3245033112582851E-2</v>
      </c>
      <c r="G1941">
        <v>0.72832709924841166</v>
      </c>
    </row>
    <row r="1942" spans="1:7" x14ac:dyDescent="0.3">
      <c r="A1942" s="2">
        <v>42576</v>
      </c>
      <c r="B1942">
        <v>0</v>
      </c>
      <c r="D1942">
        <v>1714.912795782024</v>
      </c>
      <c r="F1942">
        <v>-7.7614379084968146E-3</v>
      </c>
      <c r="G1942">
        <v>0.71491279578202271</v>
      </c>
    </row>
    <row r="1943" spans="1:7" x14ac:dyDescent="0.3">
      <c r="A1943" s="2">
        <v>42577</v>
      </c>
      <c r="B1943">
        <v>0</v>
      </c>
      <c r="D1943">
        <v>1716.324827725854</v>
      </c>
      <c r="F1943">
        <v>8.2338410868665335E-4</v>
      </c>
      <c r="G1943">
        <v>0.71632482772585293</v>
      </c>
    </row>
    <row r="1944" spans="1:7" x14ac:dyDescent="0.3">
      <c r="A1944" s="2">
        <v>42578</v>
      </c>
      <c r="B1944">
        <v>0</v>
      </c>
      <c r="D1944">
        <v>1711.382715922447</v>
      </c>
      <c r="F1944">
        <v>-2.8794734677086709E-3</v>
      </c>
      <c r="G1944">
        <v>0.71138271592244662</v>
      </c>
    </row>
    <row r="1945" spans="1:7" x14ac:dyDescent="0.3">
      <c r="A1945" s="2">
        <v>42579</v>
      </c>
      <c r="B1945">
        <v>0</v>
      </c>
      <c r="D1945">
        <v>1717.0308436977689</v>
      </c>
      <c r="F1945">
        <v>3.3003300330032288E-3</v>
      </c>
      <c r="G1945">
        <v>0.71703084369776815</v>
      </c>
    </row>
    <row r="1946" spans="1:7" x14ac:dyDescent="0.3">
      <c r="A1946" s="2">
        <v>42580</v>
      </c>
      <c r="B1946">
        <v>0</v>
      </c>
      <c r="D1946">
        <v>1726.2090513326671</v>
      </c>
      <c r="F1946">
        <v>5.3453947368422572E-3</v>
      </c>
      <c r="G1946">
        <v>0.726209051332666</v>
      </c>
    </row>
    <row r="1947" spans="1:7" x14ac:dyDescent="0.3">
      <c r="A1947" s="2">
        <v>42583</v>
      </c>
      <c r="B1947">
        <v>0</v>
      </c>
      <c r="D1947">
        <v>1719.1488916135149</v>
      </c>
      <c r="F1947">
        <v>-4.0899795501021519E-3</v>
      </c>
      <c r="G1947">
        <v>0.71914889161351425</v>
      </c>
    </row>
    <row r="1948" spans="1:7" x14ac:dyDescent="0.3">
      <c r="A1948" s="2">
        <v>42584</v>
      </c>
      <c r="B1948">
        <v>0</v>
      </c>
      <c r="D1948">
        <v>1687.3781728773311</v>
      </c>
      <c r="F1948">
        <v>-1.8480492813141899E-2</v>
      </c>
      <c r="G1948">
        <v>0.68737817287732983</v>
      </c>
    </row>
    <row r="1949" spans="1:7" x14ac:dyDescent="0.3">
      <c r="A1949" s="2">
        <v>42585</v>
      </c>
      <c r="B1949">
        <v>0</v>
      </c>
      <c r="D1949">
        <v>1702.20450828755</v>
      </c>
      <c r="F1949">
        <v>8.7866108786611719E-3</v>
      </c>
      <c r="G1949">
        <v>0.70220450828754921</v>
      </c>
    </row>
    <row r="1950" spans="1:7" x14ac:dyDescent="0.3">
      <c r="A1950" s="2">
        <v>42586</v>
      </c>
      <c r="B1950">
        <v>0</v>
      </c>
      <c r="D1950">
        <v>1707.146620090956</v>
      </c>
      <c r="F1950">
        <v>2.903359601824862E-3</v>
      </c>
      <c r="G1950">
        <v>0.70714662009095552</v>
      </c>
    </row>
    <row r="1951" spans="1:7" x14ac:dyDescent="0.3">
      <c r="A1951" s="2">
        <v>42587</v>
      </c>
      <c r="B1951">
        <v>0</v>
      </c>
      <c r="D1951">
        <v>1749.507578405869</v>
      </c>
      <c r="F1951">
        <v>2.4813895781637951E-2</v>
      </c>
      <c r="G1951">
        <v>0.74950757840586801</v>
      </c>
    </row>
    <row r="1952" spans="1:7" x14ac:dyDescent="0.3">
      <c r="A1952" s="2">
        <v>42590</v>
      </c>
      <c r="B1952">
        <v>0</v>
      </c>
      <c r="D1952">
        <v>1746.6835145182069</v>
      </c>
      <c r="F1952">
        <v>-1.614205004035751E-3</v>
      </c>
      <c r="G1952">
        <v>0.74668351451820669</v>
      </c>
    </row>
    <row r="1953" spans="1:7" x14ac:dyDescent="0.3">
      <c r="A1953" s="2">
        <v>42591</v>
      </c>
      <c r="B1953">
        <v>0</v>
      </c>
      <c r="D1953">
        <v>1748.801562433953</v>
      </c>
      <c r="F1953">
        <v>1.2126111560226689E-3</v>
      </c>
      <c r="G1953">
        <v>0.74880156243395235</v>
      </c>
    </row>
    <row r="1954" spans="1:7" x14ac:dyDescent="0.3">
      <c r="A1954" s="2">
        <v>42592</v>
      </c>
      <c r="B1954">
        <v>0</v>
      </c>
      <c r="D1954">
        <v>1736.799290911395</v>
      </c>
      <c r="F1954">
        <v>-6.863140896245512E-3</v>
      </c>
      <c r="G1954">
        <v>0.73679929091139384</v>
      </c>
    </row>
    <row r="1955" spans="1:7" x14ac:dyDescent="0.3">
      <c r="A1955" s="2">
        <v>42593</v>
      </c>
      <c r="B1955">
        <v>0</v>
      </c>
      <c r="D1955">
        <v>1760.8038339565121</v>
      </c>
      <c r="F1955">
        <v>1.38211382113822E-2</v>
      </c>
      <c r="G1955">
        <v>0.76080383395651086</v>
      </c>
    </row>
    <row r="1956" spans="1:7" x14ac:dyDescent="0.3">
      <c r="A1956" s="2">
        <v>42594</v>
      </c>
      <c r="B1956">
        <v>0</v>
      </c>
      <c r="D1956">
        <v>1755.15570618119</v>
      </c>
      <c r="F1956">
        <v>-3.2076984763432792E-3</v>
      </c>
      <c r="G1956">
        <v>0.7551557061811891</v>
      </c>
    </row>
    <row r="1957" spans="1:7" x14ac:dyDescent="0.3">
      <c r="A1957" s="2">
        <v>42597</v>
      </c>
      <c r="B1957">
        <v>0</v>
      </c>
      <c r="D1957">
        <v>1772.100089507155</v>
      </c>
      <c r="F1957">
        <v>9.6540627514078992E-3</v>
      </c>
      <c r="G1957">
        <v>0.77210008950715392</v>
      </c>
    </row>
    <row r="1958" spans="1:7" x14ac:dyDescent="0.3">
      <c r="A1958" s="2">
        <v>42598</v>
      </c>
      <c r="B1958">
        <v>0</v>
      </c>
      <c r="D1958">
        <v>1743.8594506305469</v>
      </c>
      <c r="F1958">
        <v>-1.5936254980079782E-2</v>
      </c>
      <c r="G1958">
        <v>0.74385945063054582</v>
      </c>
    </row>
    <row r="1959" spans="1:7" x14ac:dyDescent="0.3">
      <c r="A1959" s="2">
        <v>42599</v>
      </c>
      <c r="B1959">
        <v>0</v>
      </c>
      <c r="D1959">
        <v>1752.3316422935291</v>
      </c>
      <c r="F1959">
        <v>4.8582995951418351E-3</v>
      </c>
      <c r="G1959">
        <v>0.75233164229352845</v>
      </c>
    </row>
    <row r="1960" spans="1:7" x14ac:dyDescent="0.3">
      <c r="A1960" s="2">
        <v>42600</v>
      </c>
      <c r="B1960">
        <v>0</v>
      </c>
      <c r="D1960">
        <v>1765.0399297880031</v>
      </c>
      <c r="F1960">
        <v>7.2522159548751297E-3</v>
      </c>
      <c r="G1960">
        <v>0.76503992978800217</v>
      </c>
    </row>
    <row r="1961" spans="1:7" x14ac:dyDescent="0.3">
      <c r="A1961" s="2">
        <v>42601</v>
      </c>
      <c r="B1961">
        <v>0</v>
      </c>
      <c r="D1961">
        <v>1756.56773812502</v>
      </c>
      <c r="F1961">
        <v>-4.8000000000001366E-3</v>
      </c>
      <c r="G1961">
        <v>0.75656773812501954</v>
      </c>
    </row>
    <row r="1962" spans="1:7" x14ac:dyDescent="0.3">
      <c r="A1962" s="2">
        <v>42604</v>
      </c>
      <c r="B1962">
        <v>0</v>
      </c>
      <c r="D1962">
        <v>1755.15570618119</v>
      </c>
      <c r="F1962">
        <v>-8.03858520900258E-4</v>
      </c>
      <c r="G1962">
        <v>0.75515570618118932</v>
      </c>
    </row>
    <row r="1963" spans="1:7" x14ac:dyDescent="0.3">
      <c r="A1963" s="2">
        <v>42605</v>
      </c>
      <c r="B1963">
        <v>0</v>
      </c>
      <c r="D1963">
        <v>1765.0399297880031</v>
      </c>
      <c r="F1963">
        <v>5.6315366049879412E-3</v>
      </c>
      <c r="G1963">
        <v>0.76503992978800217</v>
      </c>
    </row>
    <row r="1964" spans="1:7" x14ac:dyDescent="0.3">
      <c r="A1964" s="2">
        <v>42606</v>
      </c>
      <c r="B1964">
        <v>0</v>
      </c>
      <c r="D1964">
        <v>1741.035386742886</v>
      </c>
      <c r="F1964">
        <v>-1.360000000000006E-2</v>
      </c>
      <c r="G1964">
        <v>0.74103538674288516</v>
      </c>
    </row>
    <row r="1965" spans="1:7" x14ac:dyDescent="0.3">
      <c r="A1965" s="2">
        <v>42607</v>
      </c>
      <c r="B1965">
        <v>0</v>
      </c>
      <c r="D1965">
        <v>1734.681242995649</v>
      </c>
      <c r="F1965">
        <v>-3.64963503649629E-3</v>
      </c>
      <c r="G1965">
        <v>0.73468124299564841</v>
      </c>
    </row>
    <row r="1966" spans="1:7" x14ac:dyDescent="0.3">
      <c r="A1966" s="2">
        <v>42608</v>
      </c>
      <c r="B1966">
        <v>0</v>
      </c>
      <c r="D1966">
        <v>1724.7970193888359</v>
      </c>
      <c r="F1966">
        <v>-5.6980056980057148E-3</v>
      </c>
      <c r="G1966">
        <v>0.72479701938883556</v>
      </c>
    </row>
    <row r="1967" spans="1:7" x14ac:dyDescent="0.3">
      <c r="A1967" s="2">
        <v>42611</v>
      </c>
      <c r="B1967">
        <v>0</v>
      </c>
      <c r="D1967">
        <v>1750.213594377783</v>
      </c>
      <c r="F1967">
        <v>1.473598035202617E-2</v>
      </c>
      <c r="G1967">
        <v>0.75021359437778279</v>
      </c>
    </row>
    <row r="1968" spans="1:7" x14ac:dyDescent="0.3">
      <c r="A1968" s="2">
        <v>42612</v>
      </c>
      <c r="B1968">
        <v>0</v>
      </c>
      <c r="D1968">
        <v>1741.035386742886</v>
      </c>
      <c r="F1968">
        <v>-5.2440500201693663E-3</v>
      </c>
      <c r="G1968">
        <v>0.74103538674288538</v>
      </c>
    </row>
    <row r="1969" spans="1:7" x14ac:dyDescent="0.3">
      <c r="A1969" s="2">
        <v>42613</v>
      </c>
      <c r="B1969">
        <v>0</v>
      </c>
      <c r="D1969">
        <v>1726.2090513326671</v>
      </c>
      <c r="F1969">
        <v>-8.5158150851580849E-3</v>
      </c>
      <c r="G1969">
        <v>0.72620905133266622</v>
      </c>
    </row>
    <row r="1970" spans="1:7" x14ac:dyDescent="0.3">
      <c r="A1970" s="2">
        <v>42614</v>
      </c>
      <c r="B1970">
        <v>0</v>
      </c>
      <c r="D1970">
        <v>1726.915067304582</v>
      </c>
      <c r="F1970">
        <v>4.0899795501014863E-4</v>
      </c>
      <c r="G1970">
        <v>0.72691506730458122</v>
      </c>
    </row>
    <row r="1971" spans="1:7" x14ac:dyDescent="0.3">
      <c r="A1971" s="2">
        <v>42615</v>
      </c>
      <c r="B1971">
        <v>0</v>
      </c>
      <c r="D1971">
        <v>1749.507578405869</v>
      </c>
      <c r="F1971">
        <v>1.308258381030258E-2</v>
      </c>
      <c r="G1971">
        <v>0.74950757840586779</v>
      </c>
    </row>
    <row r="1972" spans="1:7" x14ac:dyDescent="0.3">
      <c r="A1972" s="2">
        <v>42619</v>
      </c>
      <c r="B1972">
        <v>0</v>
      </c>
      <c r="D1972">
        <v>1765.745945759918</v>
      </c>
      <c r="F1972">
        <v>9.2816787732041828E-3</v>
      </c>
      <c r="G1972">
        <v>0.76574594575991739</v>
      </c>
    </row>
    <row r="1973" spans="1:7" x14ac:dyDescent="0.3">
      <c r="A1973" s="2">
        <v>42620</v>
      </c>
      <c r="B1973">
        <v>0</v>
      </c>
      <c r="D1973">
        <v>1765.745945759918</v>
      </c>
      <c r="F1973">
        <v>0</v>
      </c>
      <c r="G1973">
        <v>0.76574594575991739</v>
      </c>
    </row>
    <row r="1974" spans="1:7" x14ac:dyDescent="0.3">
      <c r="A1974" s="2">
        <v>42621</v>
      </c>
      <c r="B1974">
        <v>0</v>
      </c>
      <c r="D1974">
        <v>1752.3316422935291</v>
      </c>
      <c r="F1974">
        <v>-7.5969612155137867E-3</v>
      </c>
      <c r="G1974">
        <v>0.75233164229352867</v>
      </c>
    </row>
    <row r="1975" spans="1:7" x14ac:dyDescent="0.3">
      <c r="A1975" s="2">
        <v>42622</v>
      </c>
      <c r="B1975">
        <v>0</v>
      </c>
      <c r="D1975">
        <v>1625.2487673487931</v>
      </c>
      <c r="F1975">
        <v>-7.2522159548750964E-2</v>
      </c>
      <c r="G1975">
        <v>0.62524876734879253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1625.2487673487931</v>
      </c>
      <c r="E1976">
        <v>304.73837997373062</v>
      </c>
      <c r="F1976">
        <v>0</v>
      </c>
      <c r="G1976">
        <v>0.62524876734879253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1585.3373140716019</v>
      </c>
      <c r="F1977">
        <v>-2.4557134931593842E-2</v>
      </c>
      <c r="G1977">
        <v>0.58533731407160161</v>
      </c>
    </row>
    <row r="1978" spans="1:7" x14ac:dyDescent="0.3">
      <c r="A1978" s="2">
        <v>42627</v>
      </c>
      <c r="B1978">
        <v>0</v>
      </c>
      <c r="D1978">
        <v>1582.5778061271781</v>
      </c>
      <c r="F1978">
        <v>-1.7406440382939929E-3</v>
      </c>
      <c r="G1978">
        <v>0.5825778061271778</v>
      </c>
    </row>
    <row r="1979" spans="1:7" x14ac:dyDescent="0.3">
      <c r="A1979" s="2">
        <v>42628</v>
      </c>
      <c r="B1979">
        <v>0</v>
      </c>
      <c r="D1979">
        <v>1630.8691951545991</v>
      </c>
      <c r="F1979">
        <v>3.0514385353094919E-2</v>
      </c>
      <c r="G1979">
        <v>0.63086919515459794</v>
      </c>
    </row>
    <row r="1980" spans="1:7" x14ac:dyDescent="0.3">
      <c r="A1980" s="2">
        <v>42629</v>
      </c>
      <c r="B1980">
        <v>0</v>
      </c>
      <c r="D1980">
        <v>1610.862762557525</v>
      </c>
      <c r="F1980">
        <v>-1.2267343485617531E-2</v>
      </c>
      <c r="G1980">
        <v>0.61086276255752381</v>
      </c>
    </row>
    <row r="1981" spans="1:7" x14ac:dyDescent="0.3">
      <c r="A1981" s="2">
        <v>42632</v>
      </c>
      <c r="B1981">
        <v>-1</v>
      </c>
      <c r="C1981">
        <v>23.341629999999999</v>
      </c>
      <c r="D1981">
        <v>1610.862762557525</v>
      </c>
      <c r="E1981">
        <v>-14.963431828639161</v>
      </c>
      <c r="F1981">
        <v>0</v>
      </c>
      <c r="G1981">
        <v>0.61086276255752381</v>
      </c>
    </row>
    <row r="1982" spans="1:7" x14ac:dyDescent="0.3">
      <c r="A1982" s="2">
        <v>42633</v>
      </c>
      <c r="B1982">
        <v>1</v>
      </c>
      <c r="C1982">
        <v>23.7287</v>
      </c>
      <c r="D1982">
        <v>1587.1906757890199</v>
      </c>
      <c r="F1982">
        <v>-1.4695284613147839E-2</v>
      </c>
      <c r="G1982">
        <v>0.58719067578901951</v>
      </c>
    </row>
    <row r="1983" spans="1:7" x14ac:dyDescent="0.3">
      <c r="A1983" s="2">
        <v>42634</v>
      </c>
      <c r="B1983">
        <v>0</v>
      </c>
      <c r="D1983">
        <v>1638.784555754788</v>
      </c>
      <c r="F1983">
        <v>3.2506415739948842E-2</v>
      </c>
      <c r="G1983">
        <v>0.63878455575478776</v>
      </c>
    </row>
    <row r="1984" spans="1:7" x14ac:dyDescent="0.3">
      <c r="A1984" s="2">
        <v>42635</v>
      </c>
      <c r="B1984">
        <v>0</v>
      </c>
      <c r="D1984">
        <v>1670.0124304709111</v>
      </c>
      <c r="F1984">
        <v>1.9055509527754921E-2</v>
      </c>
      <c r="G1984">
        <v>0.67001243047091075</v>
      </c>
    </row>
    <row r="1985" spans="1:7" x14ac:dyDescent="0.3">
      <c r="A1985" s="2">
        <v>42636</v>
      </c>
      <c r="B1985">
        <v>0</v>
      </c>
      <c r="D1985">
        <v>1642.8577568047169</v>
      </c>
      <c r="F1985">
        <v>-1.6260162601626219E-2</v>
      </c>
      <c r="G1985">
        <v>0.64285775680471668</v>
      </c>
    </row>
    <row r="1986" spans="1:7" x14ac:dyDescent="0.3">
      <c r="A1986" s="2">
        <v>42639</v>
      </c>
      <c r="B1986">
        <v>0</v>
      </c>
      <c r="D1986">
        <v>1603.483479988736</v>
      </c>
      <c r="F1986">
        <v>-2.3966942148760269E-2</v>
      </c>
      <c r="G1986">
        <v>0.60348347998873586</v>
      </c>
    </row>
    <row r="1987" spans="1:7" x14ac:dyDescent="0.3">
      <c r="A1987" s="2">
        <v>42640</v>
      </c>
      <c r="B1987">
        <v>0</v>
      </c>
      <c r="D1987">
        <v>1632.674754179895</v>
      </c>
      <c r="F1987">
        <v>1.8204911092294829E-2</v>
      </c>
      <c r="G1987">
        <v>0.63267475417989427</v>
      </c>
    </row>
    <row r="1988" spans="1:7" x14ac:dyDescent="0.3">
      <c r="A1988" s="2">
        <v>42641</v>
      </c>
      <c r="B1988">
        <v>0</v>
      </c>
      <c r="D1988">
        <v>1657.1139604794689</v>
      </c>
      <c r="F1988">
        <v>1.496881496881497E-2</v>
      </c>
      <c r="G1988">
        <v>0.65711396047946868</v>
      </c>
    </row>
    <row r="1989" spans="1:7" x14ac:dyDescent="0.3">
      <c r="A1989" s="2">
        <v>42642</v>
      </c>
      <c r="B1989">
        <v>0</v>
      </c>
      <c r="D1989">
        <v>1610.95101524694</v>
      </c>
      <c r="F1989">
        <v>-2.7857435477263381E-2</v>
      </c>
      <c r="G1989">
        <v>0.61095101524693951</v>
      </c>
    </row>
    <row r="1990" spans="1:7" x14ac:dyDescent="0.3">
      <c r="A1990" s="2">
        <v>42643</v>
      </c>
      <c r="B1990">
        <v>0</v>
      </c>
      <c r="D1990">
        <v>1649.6464252212661</v>
      </c>
      <c r="F1990">
        <v>2.4020227560050511E-2</v>
      </c>
      <c r="G1990">
        <v>0.64964642522126548</v>
      </c>
    </row>
    <row r="1991" spans="1:7" x14ac:dyDescent="0.3">
      <c r="A1991" s="2">
        <v>42646</v>
      </c>
      <c r="B1991">
        <v>0</v>
      </c>
      <c r="D1991">
        <v>1634.0324878632041</v>
      </c>
      <c r="F1991">
        <v>-9.4650205761316331E-3</v>
      </c>
      <c r="G1991">
        <v>0.63403248786320421</v>
      </c>
    </row>
    <row r="1992" spans="1:7" x14ac:dyDescent="0.3">
      <c r="A1992" s="2">
        <v>42647</v>
      </c>
      <c r="B1992">
        <v>0</v>
      </c>
      <c r="D1992">
        <v>1612.3087489302491</v>
      </c>
      <c r="F1992">
        <v>-1.32945575405069E-2</v>
      </c>
      <c r="G1992">
        <v>0.61230874893024922</v>
      </c>
    </row>
    <row r="1993" spans="1:7" x14ac:dyDescent="0.3">
      <c r="A1993" s="2">
        <v>42648</v>
      </c>
      <c r="B1993">
        <v>0</v>
      </c>
      <c r="D1993">
        <v>1630.63815365493</v>
      </c>
      <c r="F1993">
        <v>1.136842105263147E-2</v>
      </c>
      <c r="G1993">
        <v>0.6306381536549297</v>
      </c>
    </row>
    <row r="1994" spans="1:7" x14ac:dyDescent="0.3">
      <c r="A1994" s="2">
        <v>42649</v>
      </c>
      <c r="B1994">
        <v>0</v>
      </c>
      <c r="D1994">
        <v>1635.3902215465141</v>
      </c>
      <c r="F1994">
        <v>2.91423813488767E-3</v>
      </c>
      <c r="G1994">
        <v>0.6353902215465137</v>
      </c>
    </row>
    <row r="1995" spans="1:7" x14ac:dyDescent="0.3">
      <c r="A1995" s="2">
        <v>42650</v>
      </c>
      <c r="B1995">
        <v>0</v>
      </c>
      <c r="D1995">
        <v>1618.418550505143</v>
      </c>
      <c r="F1995">
        <v>-1.0377750103777389E-2</v>
      </c>
      <c r="G1995">
        <v>0.61841855050514294</v>
      </c>
    </row>
    <row r="1996" spans="1:7" x14ac:dyDescent="0.3">
      <c r="A1996" s="2">
        <v>42653</v>
      </c>
      <c r="B1996">
        <v>0</v>
      </c>
      <c r="D1996">
        <v>1642.1788899630619</v>
      </c>
      <c r="F1996">
        <v>1.468120805369111E-2</v>
      </c>
      <c r="G1996">
        <v>0.64217888996306205</v>
      </c>
    </row>
    <row r="1997" spans="1:7" x14ac:dyDescent="0.3">
      <c r="A1997" s="2">
        <v>42654</v>
      </c>
      <c r="B1997">
        <v>0</v>
      </c>
      <c r="D1997">
        <v>1581.759741055781</v>
      </c>
      <c r="F1997">
        <v>-3.6792062835882662E-2</v>
      </c>
      <c r="G1997">
        <v>0.5817597410557811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1581.759741055781</v>
      </c>
      <c r="E1998">
        <v>-24.920522890307439</v>
      </c>
      <c r="F1998">
        <v>0</v>
      </c>
      <c r="G1998">
        <v>0.5817597410557811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1599.86739390397</v>
      </c>
      <c r="F1999">
        <v>1.1447789685241631E-2</v>
      </c>
      <c r="G1999">
        <v>0.59986739390397004</v>
      </c>
    </row>
    <row r="2000" spans="1:7" x14ac:dyDescent="0.3">
      <c r="A2000" s="2">
        <v>42657</v>
      </c>
      <c r="B2000">
        <v>0</v>
      </c>
      <c r="D2000">
        <v>1599.86739390397</v>
      </c>
      <c r="F2000">
        <v>0</v>
      </c>
      <c r="G2000">
        <v>0.59986739390397004</v>
      </c>
    </row>
    <row r="2001" spans="1:7" x14ac:dyDescent="0.3">
      <c r="A2001" s="2">
        <v>42660</v>
      </c>
      <c r="B2001">
        <v>0</v>
      </c>
      <c r="D2001">
        <v>1583.97924620976</v>
      </c>
      <c r="F2001">
        <v>-9.9309153713299514E-3</v>
      </c>
      <c r="G2001">
        <v>0.58397924620975949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1583.97924620976</v>
      </c>
      <c r="E2002">
        <v>27.894061038791961</v>
      </c>
      <c r="F2002">
        <v>0</v>
      </c>
      <c r="G2002">
        <v>0.58397924620975949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1586.782426900138</v>
      </c>
      <c r="F2003">
        <v>1.76970796624154E-3</v>
      </c>
      <c r="G2003">
        <v>0.58678242690013827</v>
      </c>
    </row>
    <row r="2004" spans="1:7" x14ac:dyDescent="0.3">
      <c r="A2004" s="2">
        <v>42663</v>
      </c>
      <c r="B2004">
        <v>0</v>
      </c>
      <c r="D2004">
        <v>1578.6865981914641</v>
      </c>
      <c r="F2004">
        <v>-5.1020408163267028E-3</v>
      </c>
      <c r="G2004">
        <v>0.57868659819146373</v>
      </c>
    </row>
    <row r="2005" spans="1:7" x14ac:dyDescent="0.3">
      <c r="A2005" s="2">
        <v>42664</v>
      </c>
      <c r="B2005">
        <v>0</v>
      </c>
      <c r="D2005">
        <v>1580.7105553686331</v>
      </c>
      <c r="F2005">
        <v>1.2820512820515E-3</v>
      </c>
      <c r="G2005">
        <v>0.5807105553686327</v>
      </c>
    </row>
    <row r="2006" spans="1:7" x14ac:dyDescent="0.3">
      <c r="A2006" s="2">
        <v>42667</v>
      </c>
      <c r="B2006">
        <v>0</v>
      </c>
      <c r="D2006">
        <v>1599.6008223555391</v>
      </c>
      <c r="F2006">
        <v>1.1950490823730229E-2</v>
      </c>
      <c r="G2006">
        <v>0.59960082235553913</v>
      </c>
    </row>
    <row r="2007" spans="1:7" x14ac:dyDescent="0.3">
      <c r="A2007" s="2">
        <v>42668</v>
      </c>
      <c r="B2007">
        <v>0</v>
      </c>
      <c r="D2007">
        <v>1586.1077745077489</v>
      </c>
      <c r="F2007">
        <v>-8.4352593842259571E-3</v>
      </c>
      <c r="G2007">
        <v>0.58610777450774898</v>
      </c>
    </row>
    <row r="2008" spans="1:7" x14ac:dyDescent="0.3">
      <c r="A2008" s="2">
        <v>42669</v>
      </c>
      <c r="B2008">
        <v>0</v>
      </c>
      <c r="D2008">
        <v>1575.3133362295171</v>
      </c>
      <c r="F2008">
        <v>-6.8056146320715216E-3</v>
      </c>
      <c r="G2008">
        <v>0.57531333622951664</v>
      </c>
    </row>
    <row r="2009" spans="1:7" x14ac:dyDescent="0.3">
      <c r="A2009" s="2">
        <v>42670</v>
      </c>
      <c r="B2009">
        <v>0</v>
      </c>
      <c r="D2009">
        <v>1562.494940774116</v>
      </c>
      <c r="F2009">
        <v>-8.1370449678801471E-3</v>
      </c>
      <c r="G2009">
        <v>0.56249494077411577</v>
      </c>
    </row>
    <row r="2010" spans="1:7" x14ac:dyDescent="0.3">
      <c r="A2010" s="2">
        <v>42671</v>
      </c>
      <c r="B2010">
        <v>0</v>
      </c>
      <c r="D2010">
        <v>1547.6525881415459</v>
      </c>
      <c r="F2010">
        <v>-9.4991364421416202E-3</v>
      </c>
      <c r="G2010">
        <v>0.54765258814154638</v>
      </c>
    </row>
    <row r="2011" spans="1:7" x14ac:dyDescent="0.3">
      <c r="A2011" s="2">
        <v>42674</v>
      </c>
      <c r="B2011">
        <v>0</v>
      </c>
      <c r="D2011">
        <v>1546.303283356767</v>
      </c>
      <c r="F2011">
        <v>-8.7183958151693108E-4</v>
      </c>
      <c r="G2011">
        <v>0.54630328335676737</v>
      </c>
    </row>
    <row r="2012" spans="1:7" x14ac:dyDescent="0.3">
      <c r="A2012" s="2">
        <v>42675</v>
      </c>
      <c r="B2012">
        <v>0</v>
      </c>
      <c r="D2012">
        <v>1514.5946209144599</v>
      </c>
      <c r="F2012">
        <v>-2.0506108202443359E-2</v>
      </c>
      <c r="G2012">
        <v>0.51459462091446007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1514.5946209144599</v>
      </c>
      <c r="E2013">
        <v>-99.543611192287926</v>
      </c>
      <c r="F2013">
        <v>0</v>
      </c>
      <c r="G2013">
        <v>0.51459462091446007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1487.413222359515</v>
      </c>
      <c r="F2014">
        <v>-1.7946319219418579E-2</v>
      </c>
      <c r="G2014">
        <v>0.4874132223595149</v>
      </c>
    </row>
    <row r="2015" spans="1:7" x14ac:dyDescent="0.3">
      <c r="A2015" s="2">
        <v>42678</v>
      </c>
      <c r="B2015">
        <v>0</v>
      </c>
      <c r="D2015">
        <v>1481.252744218127</v>
      </c>
      <c r="F2015">
        <v>-4.1417395306028171E-3</v>
      </c>
      <c r="G2015">
        <v>0.48125274421812708</v>
      </c>
    </row>
    <row r="2016" spans="1:7" x14ac:dyDescent="0.3">
      <c r="A2016" s="2">
        <v>42681</v>
      </c>
      <c r="B2016">
        <v>0</v>
      </c>
      <c r="D2016">
        <v>1578.4513993378009</v>
      </c>
      <c r="F2016">
        <v>6.5619223659888926E-2</v>
      </c>
      <c r="G2016">
        <v>0.57845139933780065</v>
      </c>
    </row>
    <row r="2017" spans="1:7" x14ac:dyDescent="0.3">
      <c r="A2017" s="2">
        <v>42682</v>
      </c>
      <c r="B2017">
        <v>0</v>
      </c>
      <c r="D2017">
        <v>1600.3553216182911</v>
      </c>
      <c r="F2017">
        <v>1.387684301821346E-2</v>
      </c>
      <c r="G2017">
        <v>0.60035532161829064</v>
      </c>
    </row>
    <row r="2018" spans="1:7" x14ac:dyDescent="0.3">
      <c r="A2018" s="2">
        <v>42683</v>
      </c>
      <c r="B2018">
        <v>0</v>
      </c>
      <c r="D2018">
        <v>1600.3553216182911</v>
      </c>
      <c r="F2018">
        <v>0</v>
      </c>
      <c r="G2018">
        <v>0.60035532161829064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1587.3208622039151</v>
      </c>
      <c r="F2019">
        <v>-8.1447283851909802E-3</v>
      </c>
      <c r="G2019">
        <v>0.58732086220391477</v>
      </c>
    </row>
    <row r="2020" spans="1:7" x14ac:dyDescent="0.3">
      <c r="A2020" s="2">
        <v>42685</v>
      </c>
      <c r="B2020">
        <v>0</v>
      </c>
      <c r="D2020">
        <v>1578.172038790635</v>
      </c>
      <c r="F2020">
        <v>-5.7636887608070184E-3</v>
      </c>
      <c r="G2020">
        <v>0.5781720387906355</v>
      </c>
    </row>
    <row r="2021" spans="1:7" x14ac:dyDescent="0.3">
      <c r="A2021" s="2">
        <v>42688</v>
      </c>
      <c r="B2021">
        <v>0</v>
      </c>
      <c r="D2021">
        <v>1580.132500950624</v>
      </c>
      <c r="F2021">
        <v>1.242236024844745E-3</v>
      </c>
      <c r="G2021">
        <v>0.58013250095062396</v>
      </c>
    </row>
    <row r="2022" spans="1:7" x14ac:dyDescent="0.3">
      <c r="A2022" s="2">
        <v>42689</v>
      </c>
      <c r="B2022">
        <v>0</v>
      </c>
      <c r="D2022">
        <v>1616.72779460374</v>
      </c>
      <c r="F2022">
        <v>2.3159636062861869E-2</v>
      </c>
      <c r="G2022">
        <v>0.61672779460374016</v>
      </c>
    </row>
    <row r="2023" spans="1:7" x14ac:dyDescent="0.3">
      <c r="A2023" s="2">
        <v>42690</v>
      </c>
      <c r="B2023">
        <v>0</v>
      </c>
      <c r="D2023">
        <v>1610.192920737112</v>
      </c>
      <c r="F2023">
        <v>-4.0420371867420091E-3</v>
      </c>
      <c r="G2023">
        <v>0.6101929207371124</v>
      </c>
    </row>
    <row r="2024" spans="1:7" x14ac:dyDescent="0.3">
      <c r="A2024" s="2">
        <v>42691</v>
      </c>
      <c r="B2024">
        <v>0</v>
      </c>
      <c r="D2024">
        <v>1632.4114918836469</v>
      </c>
      <c r="F2024">
        <v>1.379870129870131E-2</v>
      </c>
      <c r="G2024">
        <v>0.6324114918836472</v>
      </c>
    </row>
    <row r="2025" spans="1:7" x14ac:dyDescent="0.3">
      <c r="A2025" s="2">
        <v>42692</v>
      </c>
      <c r="B2025">
        <v>0</v>
      </c>
      <c r="D2025">
        <v>1621.955693697043</v>
      </c>
      <c r="F2025">
        <v>-6.4051240992794023E-3</v>
      </c>
      <c r="G2025">
        <v>0.62195569369704251</v>
      </c>
    </row>
    <row r="2026" spans="1:7" x14ac:dyDescent="0.3">
      <c r="A2026" s="2">
        <v>42695</v>
      </c>
      <c r="B2026">
        <v>0</v>
      </c>
      <c r="D2026">
        <v>1657.244012576833</v>
      </c>
      <c r="F2026">
        <v>2.1756647864625171E-2</v>
      </c>
      <c r="G2026">
        <v>0.65724401257683285</v>
      </c>
    </row>
    <row r="2027" spans="1:7" x14ac:dyDescent="0.3">
      <c r="A2027" s="2">
        <v>42696</v>
      </c>
      <c r="B2027">
        <v>0</v>
      </c>
      <c r="D2027">
        <v>1668.3532981501</v>
      </c>
      <c r="F2027">
        <v>6.7034700315458107E-3</v>
      </c>
      <c r="G2027">
        <v>0.66835329815010036</v>
      </c>
    </row>
    <row r="2028" spans="1:7" x14ac:dyDescent="0.3">
      <c r="A2028" s="2">
        <v>42697</v>
      </c>
      <c r="B2028">
        <v>0</v>
      </c>
      <c r="D2028">
        <v>1671.620735083414</v>
      </c>
      <c r="F2028">
        <v>1.9584802193497448E-3</v>
      </c>
      <c r="G2028">
        <v>0.67162073508341424</v>
      </c>
    </row>
    <row r="2029" spans="1:7" x14ac:dyDescent="0.3">
      <c r="A2029" s="2">
        <v>42699</v>
      </c>
      <c r="B2029">
        <v>0</v>
      </c>
      <c r="D2029">
        <v>1689.26489452331</v>
      </c>
      <c r="F2029">
        <v>1.0555121188428499E-2</v>
      </c>
      <c r="G2029">
        <v>0.68926489452330952</v>
      </c>
    </row>
    <row r="2030" spans="1:7" x14ac:dyDescent="0.3">
      <c r="A2030" s="2">
        <v>42702</v>
      </c>
      <c r="B2030">
        <v>0</v>
      </c>
      <c r="D2030">
        <v>1665.7393486034489</v>
      </c>
      <c r="F2030">
        <v>-1.3926499032882121E-2</v>
      </c>
      <c r="G2030">
        <v>0.66573934860344886</v>
      </c>
    </row>
    <row r="2031" spans="1:7" x14ac:dyDescent="0.3">
      <c r="A2031" s="2">
        <v>42703</v>
      </c>
      <c r="B2031">
        <v>0</v>
      </c>
      <c r="D2031">
        <v>1674.2346846300661</v>
      </c>
      <c r="F2031">
        <v>5.1000392310711629E-3</v>
      </c>
      <c r="G2031">
        <v>0.67423468463006531</v>
      </c>
    </row>
    <row r="2032" spans="1:7" x14ac:dyDescent="0.3">
      <c r="A2032" s="2">
        <v>42704</v>
      </c>
      <c r="B2032">
        <v>0</v>
      </c>
      <c r="D2032">
        <v>1660.511449510147</v>
      </c>
      <c r="F2032">
        <v>-8.1967213114754189E-3</v>
      </c>
      <c r="G2032">
        <v>0.66051144951014673</v>
      </c>
    </row>
    <row r="2033" spans="1:7" x14ac:dyDescent="0.3">
      <c r="A2033" s="2">
        <v>42705</v>
      </c>
      <c r="B2033">
        <v>0</v>
      </c>
      <c r="D2033">
        <v>1643.5207774569139</v>
      </c>
      <c r="F2033">
        <v>-1.023219205037396E-2</v>
      </c>
      <c r="G2033">
        <v>0.64352077745691405</v>
      </c>
    </row>
    <row r="2034" spans="1:7" x14ac:dyDescent="0.3">
      <c r="A2034" s="2">
        <v>42706</v>
      </c>
      <c r="B2034">
        <v>0</v>
      </c>
      <c r="D2034">
        <v>1645.4812396169029</v>
      </c>
      <c r="F2034">
        <v>1.192842942345784E-3</v>
      </c>
      <c r="G2034">
        <v>0.64548123961690229</v>
      </c>
    </row>
    <row r="2035" spans="1:7" x14ac:dyDescent="0.3">
      <c r="A2035" s="2">
        <v>42709</v>
      </c>
      <c r="B2035">
        <v>0</v>
      </c>
      <c r="D2035">
        <v>1673.581197243403</v>
      </c>
      <c r="F2035">
        <v>1.7077045274027199E-2</v>
      </c>
      <c r="G2035">
        <v>0.67358119724340249</v>
      </c>
    </row>
    <row r="2036" spans="1:7" x14ac:dyDescent="0.3">
      <c r="A2036" s="2">
        <v>42710</v>
      </c>
      <c r="B2036">
        <v>0</v>
      </c>
      <c r="D2036">
        <v>1691.2253566832981</v>
      </c>
      <c r="F2036">
        <v>1.054275673565019E-2</v>
      </c>
      <c r="G2036">
        <v>0.69122535668329799</v>
      </c>
    </row>
    <row r="2037" spans="1:7" x14ac:dyDescent="0.3">
      <c r="A2037" s="2">
        <v>42711</v>
      </c>
      <c r="B2037">
        <v>0</v>
      </c>
      <c r="D2037">
        <v>1757.22758273624</v>
      </c>
      <c r="F2037">
        <v>3.9026275115919613E-2</v>
      </c>
      <c r="G2037">
        <v>0.75722758273623958</v>
      </c>
    </row>
    <row r="2038" spans="1:7" x14ac:dyDescent="0.3">
      <c r="A2038" s="2">
        <v>42712</v>
      </c>
      <c r="B2038">
        <v>0</v>
      </c>
      <c r="D2038">
        <v>1770.950817856158</v>
      </c>
      <c r="F2038">
        <v>7.8095946448493159E-3</v>
      </c>
      <c r="G2038">
        <v>0.77095081785615793</v>
      </c>
    </row>
    <row r="2039" spans="1:7" x14ac:dyDescent="0.3">
      <c r="A2039" s="2">
        <v>42713</v>
      </c>
      <c r="B2039">
        <v>0</v>
      </c>
      <c r="D2039">
        <v>1802.9716998026349</v>
      </c>
      <c r="F2039">
        <v>1.8081180811807981E-2</v>
      </c>
      <c r="G2039">
        <v>0.80297169980263439</v>
      </c>
    </row>
    <row r="2040" spans="1:7" x14ac:dyDescent="0.3">
      <c r="A2040" s="2">
        <v>42716</v>
      </c>
      <c r="B2040">
        <v>0</v>
      </c>
      <c r="D2040">
        <v>1796.4368259360069</v>
      </c>
      <c r="F2040">
        <v>-3.6245016310257889E-3</v>
      </c>
      <c r="G2040">
        <v>0.7964368259360064</v>
      </c>
    </row>
    <row r="2041" spans="1:7" x14ac:dyDescent="0.3">
      <c r="A2041" s="2">
        <v>42717</v>
      </c>
      <c r="B2041">
        <v>0</v>
      </c>
      <c r="D2041">
        <v>1830.418170042472</v>
      </c>
      <c r="F2041">
        <v>1.8915969443434211E-2</v>
      </c>
      <c r="G2041">
        <v>0.83041817004247176</v>
      </c>
    </row>
    <row r="2042" spans="1:7" x14ac:dyDescent="0.3">
      <c r="A2042" s="2">
        <v>42718</v>
      </c>
      <c r="B2042">
        <v>0</v>
      </c>
      <c r="D2042">
        <v>1787.9414899093911</v>
      </c>
      <c r="F2042">
        <v>-2.320599785790789E-2</v>
      </c>
      <c r="G2042">
        <v>0.78794148990939039</v>
      </c>
    </row>
    <row r="2043" spans="1:7" x14ac:dyDescent="0.3">
      <c r="A2043" s="2">
        <v>42719</v>
      </c>
      <c r="B2043">
        <v>0</v>
      </c>
      <c r="D2043">
        <v>1808.8530862826001</v>
      </c>
      <c r="F2043">
        <v>1.169590643274865E-2</v>
      </c>
      <c r="G2043">
        <v>0.80885308628259978</v>
      </c>
    </row>
    <row r="2044" spans="1:7" x14ac:dyDescent="0.3">
      <c r="A2044" s="2">
        <v>42720</v>
      </c>
      <c r="B2044">
        <v>0</v>
      </c>
      <c r="D2044">
        <v>1799.0507754826581</v>
      </c>
      <c r="F2044">
        <v>-5.4190751445086782E-3</v>
      </c>
      <c r="G2044">
        <v>0.7990507754826579</v>
      </c>
    </row>
    <row r="2045" spans="1:7" x14ac:dyDescent="0.3">
      <c r="A2045" s="2">
        <v>42723</v>
      </c>
      <c r="B2045">
        <v>0</v>
      </c>
      <c r="D2045">
        <v>1808.8530862826001</v>
      </c>
      <c r="F2045">
        <v>5.448601525608332E-3</v>
      </c>
      <c r="G2045">
        <v>0.80885308628259955</v>
      </c>
    </row>
    <row r="2046" spans="1:7" x14ac:dyDescent="0.3">
      <c r="A2046" s="2">
        <v>42724</v>
      </c>
      <c r="B2046">
        <v>0</v>
      </c>
      <c r="D2046">
        <v>1829.7646826558091</v>
      </c>
      <c r="F2046">
        <v>1.1560693641618601E-2</v>
      </c>
      <c r="G2046">
        <v>0.82976468265580894</v>
      </c>
    </row>
    <row r="2047" spans="1:7" x14ac:dyDescent="0.3">
      <c r="A2047" s="2">
        <v>42725</v>
      </c>
      <c r="B2047">
        <v>0</v>
      </c>
      <c r="D2047">
        <v>1816.0414475358909</v>
      </c>
      <c r="F2047">
        <v>-7.5000000000000622E-3</v>
      </c>
      <c r="G2047">
        <v>0.81604144753589036</v>
      </c>
    </row>
    <row r="2048" spans="1:7" x14ac:dyDescent="0.3">
      <c r="A2048" s="2">
        <v>42726</v>
      </c>
      <c r="B2048">
        <v>0</v>
      </c>
      <c r="D2048">
        <v>1806.2391367359489</v>
      </c>
      <c r="F2048">
        <v>-5.3976250449802032E-3</v>
      </c>
      <c r="G2048">
        <v>0.80623913673594849</v>
      </c>
    </row>
    <row r="2049" spans="1:7" x14ac:dyDescent="0.3">
      <c r="A2049" s="2">
        <v>42727</v>
      </c>
      <c r="B2049">
        <v>0</v>
      </c>
      <c r="D2049">
        <v>1811.467035829251</v>
      </c>
      <c r="F2049">
        <v>2.8943560057888011E-3</v>
      </c>
      <c r="G2049">
        <v>0.81146703582925106</v>
      </c>
    </row>
    <row r="2050" spans="1:7" x14ac:dyDescent="0.3">
      <c r="A2050" s="2">
        <v>42731</v>
      </c>
      <c r="B2050">
        <v>0</v>
      </c>
      <c r="D2050">
        <v>1824.536783562507</v>
      </c>
      <c r="F2050">
        <v>7.2150072150072297E-3</v>
      </c>
      <c r="G2050">
        <v>0.82453678356250681</v>
      </c>
    </row>
    <row r="2051" spans="1:7" x14ac:dyDescent="0.3">
      <c r="A2051" s="2">
        <v>42732</v>
      </c>
      <c r="B2051">
        <v>0</v>
      </c>
      <c r="D2051">
        <v>1782.0601034294259</v>
      </c>
      <c r="F2051">
        <v>-2.3280802292263592E-2</v>
      </c>
      <c r="G2051">
        <v>0.78206010342942567</v>
      </c>
    </row>
    <row r="2052" spans="1:7" x14ac:dyDescent="0.3">
      <c r="A2052" s="2">
        <v>42733</v>
      </c>
      <c r="B2052">
        <v>0</v>
      </c>
      <c r="D2052">
        <v>1779.446153882775</v>
      </c>
      <c r="F2052">
        <v>-1.466813348001472E-3</v>
      </c>
      <c r="G2052">
        <v>0.77944615388277461</v>
      </c>
    </row>
    <row r="2053" spans="1:7" x14ac:dyDescent="0.3">
      <c r="A2053" s="2">
        <v>42734</v>
      </c>
      <c r="B2053">
        <v>0</v>
      </c>
      <c r="D2053">
        <v>1760.495019669554</v>
      </c>
      <c r="F2053">
        <v>-1.065001836210056E-2</v>
      </c>
      <c r="G2053">
        <v>0.76049501966955391</v>
      </c>
    </row>
    <row r="2054" spans="1:7" x14ac:dyDescent="0.3">
      <c r="A2054" s="2">
        <v>42738</v>
      </c>
      <c r="B2054">
        <v>-1</v>
      </c>
      <c r="C2054">
        <v>27.47749</v>
      </c>
      <c r="D2054">
        <v>1760.495019669554</v>
      </c>
      <c r="E2054">
        <v>195.26399159700139</v>
      </c>
      <c r="F2054">
        <v>0</v>
      </c>
      <c r="G2054">
        <v>0.76049501966955391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1780.6770865776041</v>
      </c>
      <c r="F2055">
        <v>1.146385913198333E-2</v>
      </c>
      <c r="G2055">
        <v>0.78067708657760382</v>
      </c>
    </row>
    <row r="2056" spans="1:7" x14ac:dyDescent="0.3">
      <c r="A2056" s="2">
        <v>42740</v>
      </c>
      <c r="B2056">
        <v>0</v>
      </c>
      <c r="D2056">
        <v>1776.22539386116</v>
      </c>
      <c r="F2056">
        <v>-2.5000000000000582E-3</v>
      </c>
      <c r="G2056">
        <v>0.77622539386115963</v>
      </c>
    </row>
    <row r="2057" spans="1:7" x14ac:dyDescent="0.3">
      <c r="A2057" s="2">
        <v>42741</v>
      </c>
      <c r="B2057">
        <v>0</v>
      </c>
      <c r="D2057">
        <v>1796.575989136333</v>
      </c>
      <c r="F2057">
        <v>1.145721446473336E-2</v>
      </c>
      <c r="G2057">
        <v>0.79657598913633243</v>
      </c>
    </row>
    <row r="2058" spans="1:7" x14ac:dyDescent="0.3">
      <c r="A2058" s="2">
        <v>42744</v>
      </c>
      <c r="B2058">
        <v>0</v>
      </c>
      <c r="D2058">
        <v>1779.405174372906</v>
      </c>
      <c r="F2058">
        <v>-9.5575221238938246E-3</v>
      </c>
      <c r="G2058">
        <v>0.77940517437290557</v>
      </c>
    </row>
    <row r="2059" spans="1:7" x14ac:dyDescent="0.3">
      <c r="A2059" s="2">
        <v>42745</v>
      </c>
      <c r="B2059">
        <v>0</v>
      </c>
      <c r="D2059">
        <v>1777.4973060658581</v>
      </c>
      <c r="F2059">
        <v>-1.0721944245890569E-3</v>
      </c>
      <c r="G2059">
        <v>0.7774973060658581</v>
      </c>
    </row>
    <row r="2060" spans="1:7" x14ac:dyDescent="0.3">
      <c r="A2060" s="2">
        <v>42746</v>
      </c>
      <c r="B2060">
        <v>0</v>
      </c>
      <c r="D2060">
        <v>1792.124296419888</v>
      </c>
      <c r="F2060">
        <v>8.2289803220036983E-3</v>
      </c>
      <c r="G2060">
        <v>0.79212429641988868</v>
      </c>
    </row>
    <row r="2061" spans="1:7" x14ac:dyDescent="0.3">
      <c r="A2061" s="2">
        <v>42747</v>
      </c>
      <c r="B2061">
        <v>0</v>
      </c>
      <c r="D2061">
        <v>1779.405174372906</v>
      </c>
      <c r="F2061">
        <v>-7.0972320794889798E-3</v>
      </c>
      <c r="G2061">
        <v>0.7794051743729058</v>
      </c>
    </row>
    <row r="2062" spans="1:7" x14ac:dyDescent="0.3">
      <c r="A2062" s="2">
        <v>42748</v>
      </c>
      <c r="B2062">
        <v>0</v>
      </c>
      <c r="D2062">
        <v>1790.8523842151901</v>
      </c>
      <c r="F2062">
        <v>6.4331665475338973E-3</v>
      </c>
      <c r="G2062">
        <v>0.79085238421519022</v>
      </c>
    </row>
    <row r="2063" spans="1:7" x14ac:dyDescent="0.3">
      <c r="A2063" s="2">
        <v>42752</v>
      </c>
      <c r="B2063">
        <v>0</v>
      </c>
      <c r="D2063">
        <v>1771.7737011447159</v>
      </c>
      <c r="F2063">
        <v>-1.0653409090909061E-2</v>
      </c>
      <c r="G2063">
        <v>0.77177370114471588</v>
      </c>
    </row>
    <row r="2064" spans="1:7" x14ac:dyDescent="0.3">
      <c r="A2064" s="2">
        <v>42753</v>
      </c>
      <c r="B2064">
        <v>0</v>
      </c>
      <c r="D2064">
        <v>1783.220910987</v>
      </c>
      <c r="F2064">
        <v>6.4608758076094563E-3</v>
      </c>
      <c r="G2064">
        <v>0.78322091098700053</v>
      </c>
    </row>
    <row r="2065" spans="1:7" x14ac:dyDescent="0.3">
      <c r="A2065" s="2">
        <v>42754</v>
      </c>
      <c r="B2065">
        <v>0</v>
      </c>
      <c r="D2065">
        <v>1764.1422279165261</v>
      </c>
      <c r="F2065">
        <v>-1.069900142653357E-2</v>
      </c>
      <c r="G2065">
        <v>0.7641422279165262</v>
      </c>
    </row>
    <row r="2066" spans="1:7" x14ac:dyDescent="0.3">
      <c r="A2066" s="2">
        <v>42755</v>
      </c>
      <c r="B2066">
        <v>0</v>
      </c>
      <c r="D2066">
        <v>1781.313042679953</v>
      </c>
      <c r="F2066">
        <v>9.7332372025957792E-3</v>
      </c>
      <c r="G2066">
        <v>0.7813130426799535</v>
      </c>
    </row>
    <row r="2067" spans="1:7" x14ac:dyDescent="0.3">
      <c r="A2067" s="2">
        <v>42758</v>
      </c>
      <c r="B2067">
        <v>0</v>
      </c>
      <c r="D2067">
        <v>1768.5939206329699</v>
      </c>
      <c r="F2067">
        <v>-7.1403070332025642E-3</v>
      </c>
      <c r="G2067">
        <v>0.76859392063297038</v>
      </c>
    </row>
    <row r="2068" spans="1:7" x14ac:dyDescent="0.3">
      <c r="A2068" s="2">
        <v>42759</v>
      </c>
      <c r="B2068">
        <v>0</v>
      </c>
      <c r="D2068">
        <v>1801.663637955126</v>
      </c>
      <c r="F2068">
        <v>1.8698309960445861E-2</v>
      </c>
      <c r="G2068">
        <v>0.80166363795512585</v>
      </c>
    </row>
    <row r="2069" spans="1:7" x14ac:dyDescent="0.3">
      <c r="A2069" s="2">
        <v>42760</v>
      </c>
      <c r="B2069">
        <v>0</v>
      </c>
      <c r="D2069">
        <v>1846.1805651195659</v>
      </c>
      <c r="F2069">
        <v>2.470878926932607E-2</v>
      </c>
      <c r="G2069">
        <v>0.84618056511956641</v>
      </c>
    </row>
    <row r="2070" spans="1:7" x14ac:dyDescent="0.3">
      <c r="A2070" s="2">
        <v>42761</v>
      </c>
      <c r="B2070">
        <v>0</v>
      </c>
      <c r="D2070">
        <v>1841.7288724031221</v>
      </c>
      <c r="F2070">
        <v>-2.4112986565622001E-3</v>
      </c>
      <c r="G2070">
        <v>0.84172887240312244</v>
      </c>
    </row>
    <row r="2071" spans="1:7" x14ac:dyDescent="0.3">
      <c r="A2071" s="2">
        <v>42762</v>
      </c>
      <c r="B2071">
        <v>0</v>
      </c>
      <c r="D2071">
        <v>1834.7333552772809</v>
      </c>
      <c r="F2071">
        <v>-3.7983425414365168E-3</v>
      </c>
      <c r="G2071">
        <v>0.83473335527728176</v>
      </c>
    </row>
    <row r="2072" spans="1:7" x14ac:dyDescent="0.3">
      <c r="A2072" s="2">
        <v>42765</v>
      </c>
      <c r="B2072">
        <v>0</v>
      </c>
      <c r="D2072">
        <v>1801.0276818527771</v>
      </c>
      <c r="F2072">
        <v>-1.8370883882149028E-2</v>
      </c>
      <c r="G2072">
        <v>0.80102768185277706</v>
      </c>
    </row>
    <row r="2073" spans="1:7" x14ac:dyDescent="0.3">
      <c r="A2073" s="2">
        <v>42766</v>
      </c>
      <c r="B2073">
        <v>0</v>
      </c>
      <c r="D2073">
        <v>1799.1198135457289</v>
      </c>
      <c r="F2073">
        <v>-1.059322033898469E-3</v>
      </c>
      <c r="G2073">
        <v>0.79911981354572936</v>
      </c>
    </row>
    <row r="2074" spans="1:7" x14ac:dyDescent="0.3">
      <c r="A2074" s="2">
        <v>42767</v>
      </c>
      <c r="B2074">
        <v>0</v>
      </c>
      <c r="D2074">
        <v>1801.0276818527771</v>
      </c>
      <c r="F2074">
        <v>1.0604453870626249E-3</v>
      </c>
      <c r="G2074">
        <v>0.80102768185277684</v>
      </c>
    </row>
    <row r="2075" spans="1:7" x14ac:dyDescent="0.3">
      <c r="A2075" s="2">
        <v>42768</v>
      </c>
      <c r="B2075">
        <v>0</v>
      </c>
      <c r="D2075">
        <v>1802.2995940574749</v>
      </c>
      <c r="F2075">
        <v>7.062146892653498E-4</v>
      </c>
      <c r="G2075">
        <v>0.80229959405747486</v>
      </c>
    </row>
    <row r="2076" spans="1:7" x14ac:dyDescent="0.3">
      <c r="A2076" s="2">
        <v>42769</v>
      </c>
      <c r="B2076">
        <v>0</v>
      </c>
      <c r="D2076">
        <v>1839.8210040960739</v>
      </c>
      <c r="F2076">
        <v>2.081863091037417E-2</v>
      </c>
      <c r="G2076">
        <v>0.83982100409607452</v>
      </c>
    </row>
    <row r="2077" spans="1:7" x14ac:dyDescent="0.3">
      <c r="A2077" s="2">
        <v>42772</v>
      </c>
      <c r="B2077">
        <v>0</v>
      </c>
      <c r="D2077">
        <v>1831.5535747655349</v>
      </c>
      <c r="F2077">
        <v>-4.4936052540616167E-3</v>
      </c>
      <c r="G2077">
        <v>0.83155357476553537</v>
      </c>
    </row>
    <row r="2078" spans="1:7" x14ac:dyDescent="0.3">
      <c r="A2078" s="2">
        <v>42773</v>
      </c>
      <c r="B2078">
        <v>0</v>
      </c>
      <c r="D2078">
        <v>1831.5535747655349</v>
      </c>
      <c r="F2078">
        <v>0</v>
      </c>
      <c r="G2078">
        <v>0.83155357476553537</v>
      </c>
    </row>
    <row r="2079" spans="1:7" x14ac:dyDescent="0.3">
      <c r="A2079" s="2">
        <v>42774</v>
      </c>
      <c r="B2079">
        <v>0</v>
      </c>
      <c r="D2079">
        <v>1837.277179686678</v>
      </c>
      <c r="F2079">
        <v>3.125000000000044E-3</v>
      </c>
      <c r="G2079">
        <v>0.83727717968667781</v>
      </c>
    </row>
    <row r="2080" spans="1:7" x14ac:dyDescent="0.3">
      <c r="A2080" s="2">
        <v>42775</v>
      </c>
      <c r="B2080">
        <v>0</v>
      </c>
      <c r="D2080">
        <v>1869.710940906484</v>
      </c>
      <c r="F2080">
        <v>1.7653167185877509E-2</v>
      </c>
      <c r="G2080">
        <v>0.86971094090648426</v>
      </c>
    </row>
    <row r="2081" spans="1:7" x14ac:dyDescent="0.3">
      <c r="A2081" s="2">
        <v>42776</v>
      </c>
      <c r="B2081">
        <v>0</v>
      </c>
      <c r="D2081">
        <v>1891.333448386355</v>
      </c>
      <c r="F2081">
        <v>1.156462585034013E-2</v>
      </c>
      <c r="G2081">
        <v>0.89133344838635509</v>
      </c>
    </row>
    <row r="2082" spans="1:7" x14ac:dyDescent="0.3">
      <c r="A2082" s="2">
        <v>42779</v>
      </c>
      <c r="B2082">
        <v>0</v>
      </c>
      <c r="D2082">
        <v>1921.2233851967651</v>
      </c>
      <c r="F2082">
        <v>1.580363147276409E-2</v>
      </c>
      <c r="G2082">
        <v>0.92122338519676505</v>
      </c>
    </row>
    <row r="2083" spans="1:7" x14ac:dyDescent="0.3">
      <c r="A2083" s="2">
        <v>42780</v>
      </c>
      <c r="B2083">
        <v>0</v>
      </c>
      <c r="D2083">
        <v>1946.6616292907299</v>
      </c>
      <c r="F2083">
        <v>1.3240648791790649E-2</v>
      </c>
      <c r="G2083">
        <v>0.94666162929073061</v>
      </c>
    </row>
    <row r="2084" spans="1:7" x14ac:dyDescent="0.3">
      <c r="A2084" s="2">
        <v>42781</v>
      </c>
      <c r="B2084">
        <v>0</v>
      </c>
      <c r="D2084">
        <v>1974.643697794093</v>
      </c>
      <c r="F2084">
        <v>1.437438745508013E-2</v>
      </c>
      <c r="G2084">
        <v>0.9746436977940931</v>
      </c>
    </row>
    <row r="2085" spans="1:7" x14ac:dyDescent="0.3">
      <c r="A2085" s="2">
        <v>42782</v>
      </c>
      <c r="B2085">
        <v>0</v>
      </c>
      <c r="D2085">
        <v>1971.463917282347</v>
      </c>
      <c r="F2085">
        <v>-1.610305958132052E-3</v>
      </c>
      <c r="G2085">
        <v>0.97146391728234738</v>
      </c>
    </row>
    <row r="2086" spans="1:7" x14ac:dyDescent="0.3">
      <c r="A2086" s="2">
        <v>42783</v>
      </c>
      <c r="B2086">
        <v>0</v>
      </c>
      <c r="D2086">
        <v>1978.4594344081879</v>
      </c>
      <c r="F2086">
        <v>3.5483870967740749E-3</v>
      </c>
      <c r="G2086">
        <v>0.97845943440818783</v>
      </c>
    </row>
    <row r="2087" spans="1:7" x14ac:dyDescent="0.3">
      <c r="A2087" s="2">
        <v>42787</v>
      </c>
      <c r="B2087">
        <v>0</v>
      </c>
      <c r="D2087">
        <v>2012.8010639350409</v>
      </c>
      <c r="F2087">
        <v>1.7357762777242099E-2</v>
      </c>
      <c r="G2087">
        <v>1.012801063935042</v>
      </c>
    </row>
    <row r="2088" spans="1:7" x14ac:dyDescent="0.3">
      <c r="A2088" s="2">
        <v>42788</v>
      </c>
      <c r="B2088">
        <v>0</v>
      </c>
      <c r="D2088">
        <v>2009.6212834232961</v>
      </c>
      <c r="F2088">
        <v>-1.5797788309636069E-3</v>
      </c>
      <c r="G2088">
        <v>1.009621283423296</v>
      </c>
    </row>
    <row r="2089" spans="1:7" x14ac:dyDescent="0.3">
      <c r="A2089" s="2">
        <v>42789</v>
      </c>
      <c r="B2089">
        <v>0</v>
      </c>
      <c r="D2089">
        <v>2013.437020037391</v>
      </c>
      <c r="F2089">
        <v>1.8987341772152E-3</v>
      </c>
      <c r="G2089">
        <v>1.013437020037391</v>
      </c>
    </row>
    <row r="2090" spans="1:7" x14ac:dyDescent="0.3">
      <c r="A2090" s="2">
        <v>42790</v>
      </c>
      <c r="B2090">
        <v>0</v>
      </c>
      <c r="D2090">
        <v>2021.70444936793</v>
      </c>
      <c r="F2090">
        <v>4.106127605811638E-3</v>
      </c>
      <c r="G2090">
        <v>1.0217044493679299</v>
      </c>
    </row>
    <row r="2091" spans="1:7" x14ac:dyDescent="0.3">
      <c r="A2091" s="2">
        <v>42793</v>
      </c>
      <c r="B2091">
        <v>0</v>
      </c>
      <c r="D2091">
        <v>2029.335922596119</v>
      </c>
      <c r="F2091">
        <v>3.774771940861843E-3</v>
      </c>
      <c r="G2091">
        <v>1.0293359225961189</v>
      </c>
    </row>
    <row r="2092" spans="1:7" x14ac:dyDescent="0.3">
      <c r="A2092" s="2">
        <v>42794</v>
      </c>
      <c r="B2092">
        <v>0</v>
      </c>
      <c r="D2092">
        <v>2012.165107832692</v>
      </c>
      <c r="F2092">
        <v>-8.4612973989344198E-3</v>
      </c>
      <c r="G2092">
        <v>1.012165107832693</v>
      </c>
    </row>
    <row r="2093" spans="1:7" x14ac:dyDescent="0.3">
      <c r="A2093" s="2">
        <v>42795</v>
      </c>
      <c r="B2093">
        <v>0</v>
      </c>
      <c r="D2093">
        <v>2096.1113133427789</v>
      </c>
      <c r="F2093">
        <v>4.1719342604298333E-2</v>
      </c>
      <c r="G2093">
        <v>1.0961113133427789</v>
      </c>
    </row>
    <row r="2094" spans="1:7" x14ac:dyDescent="0.3">
      <c r="A2094" s="2">
        <v>42796</v>
      </c>
      <c r="B2094">
        <v>0</v>
      </c>
      <c r="D2094">
        <v>2058.5899033041801</v>
      </c>
      <c r="F2094">
        <v>-1.7900485436893269E-2</v>
      </c>
      <c r="G2094">
        <v>1.0585899033041799</v>
      </c>
    </row>
    <row r="2095" spans="1:7" x14ac:dyDescent="0.3">
      <c r="A2095" s="2">
        <v>42797</v>
      </c>
      <c r="B2095">
        <v>0</v>
      </c>
      <c r="D2095">
        <v>2061.7696838159259</v>
      </c>
      <c r="F2095">
        <v>1.544640098857242E-3</v>
      </c>
      <c r="G2095">
        <v>1.0617696838159261</v>
      </c>
    </row>
    <row r="2096" spans="1:7" x14ac:dyDescent="0.3">
      <c r="A2096" s="2">
        <v>42800</v>
      </c>
      <c r="B2096">
        <v>0</v>
      </c>
      <c r="D2096">
        <v>2042.691000745451</v>
      </c>
      <c r="F2096">
        <v>-9.2535471930907942E-3</v>
      </c>
      <c r="G2096">
        <v>1.0426910007454511</v>
      </c>
    </row>
    <row r="2097" spans="1:7" x14ac:dyDescent="0.3">
      <c r="A2097" s="2">
        <v>42801</v>
      </c>
      <c r="B2097">
        <v>0</v>
      </c>
      <c r="D2097">
        <v>2025.520185982024</v>
      </c>
      <c r="F2097">
        <v>-8.4059775840596984E-3</v>
      </c>
      <c r="G2097">
        <v>1.0255201859820251</v>
      </c>
    </row>
    <row r="2098" spans="1:7" x14ac:dyDescent="0.3">
      <c r="A2098" s="2">
        <v>42802</v>
      </c>
      <c r="B2098">
        <v>0</v>
      </c>
      <c r="D2098">
        <v>2013.437020037391</v>
      </c>
      <c r="F2098">
        <v>-5.9654631083202458E-3</v>
      </c>
      <c r="G2098">
        <v>1.013437020037391</v>
      </c>
    </row>
    <row r="2099" spans="1:7" x14ac:dyDescent="0.3">
      <c r="A2099" s="2">
        <v>42803</v>
      </c>
      <c r="B2099">
        <v>0</v>
      </c>
      <c r="D2099">
        <v>2019.1606249585329</v>
      </c>
      <c r="F2099">
        <v>2.8427037271003819E-3</v>
      </c>
      <c r="G2099">
        <v>1.019160624958533</v>
      </c>
    </row>
    <row r="2100" spans="1:7" x14ac:dyDescent="0.3">
      <c r="A2100" s="2">
        <v>42804</v>
      </c>
      <c r="B2100">
        <v>0</v>
      </c>
      <c r="D2100">
        <v>2038.2393080290069</v>
      </c>
      <c r="F2100">
        <v>9.4488188976378229E-3</v>
      </c>
      <c r="G2100">
        <v>1.038239308029008</v>
      </c>
    </row>
    <row r="2101" spans="1:7" x14ac:dyDescent="0.3">
      <c r="A2101" s="2">
        <v>42807</v>
      </c>
      <c r="B2101">
        <v>0</v>
      </c>
      <c r="D2101">
        <v>2042.0550446431021</v>
      </c>
      <c r="F2101">
        <v>1.8720748829954561E-3</v>
      </c>
      <c r="G2101">
        <v>1.0420550446431029</v>
      </c>
    </row>
    <row r="2102" spans="1:7" x14ac:dyDescent="0.3">
      <c r="A2102" s="2">
        <v>42808</v>
      </c>
      <c r="B2102">
        <v>0</v>
      </c>
      <c r="D2102">
        <v>2018.524668856184</v>
      </c>
      <c r="F2102">
        <v>-1.152289006540019E-2</v>
      </c>
      <c r="G2102">
        <v>1.018524668856184</v>
      </c>
    </row>
    <row r="2103" spans="1:7" x14ac:dyDescent="0.3">
      <c r="A2103" s="2">
        <v>42809</v>
      </c>
      <c r="B2103">
        <v>0</v>
      </c>
      <c r="D2103">
        <v>2068.7652009417661</v>
      </c>
      <c r="F2103">
        <v>2.4889729048519271E-2</v>
      </c>
      <c r="G2103">
        <v>1.0687652009417661</v>
      </c>
    </row>
    <row r="2104" spans="1:7" x14ac:dyDescent="0.3">
      <c r="A2104" s="2">
        <v>42810</v>
      </c>
      <c r="B2104">
        <v>0</v>
      </c>
      <c r="D2104">
        <v>2060.4977716112271</v>
      </c>
      <c r="F2104">
        <v>-3.9963110974485794E-3</v>
      </c>
      <c r="G2104">
        <v>1.0604977716112269</v>
      </c>
    </row>
    <row r="2105" spans="1:7" x14ac:dyDescent="0.3">
      <c r="A2105" s="2">
        <v>42811</v>
      </c>
      <c r="B2105">
        <v>0</v>
      </c>
      <c r="D2105">
        <v>2048.4146056665941</v>
      </c>
      <c r="F2105">
        <v>-5.8641975308640903E-3</v>
      </c>
      <c r="G2105">
        <v>1.0484146056665939</v>
      </c>
    </row>
    <row r="2106" spans="1:7" x14ac:dyDescent="0.3">
      <c r="A2106" s="2">
        <v>42814</v>
      </c>
      <c r="B2106">
        <v>0</v>
      </c>
      <c r="D2106">
        <v>2040.1471763360551</v>
      </c>
      <c r="F2106">
        <v>-4.0360136603539987E-3</v>
      </c>
      <c r="G2106">
        <v>1.0401471763360539</v>
      </c>
    </row>
    <row r="2107" spans="1:7" x14ac:dyDescent="0.3">
      <c r="A2107" s="2">
        <v>42815</v>
      </c>
      <c r="B2107">
        <v>0</v>
      </c>
      <c r="D2107">
        <v>1963.8324440541569</v>
      </c>
      <c r="F2107">
        <v>-3.7406483790523692E-2</v>
      </c>
      <c r="G2107">
        <v>0.96383244405415702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1963.8324440541569</v>
      </c>
      <c r="E2108">
        <v>211.85605637557049</v>
      </c>
      <c r="F2108">
        <v>0</v>
      </c>
      <c r="G2108">
        <v>0.96383244405415702</v>
      </c>
    </row>
    <row r="2109" spans="1:7" x14ac:dyDescent="0.3">
      <c r="A2109" s="2">
        <v>42817</v>
      </c>
      <c r="B2109">
        <v>1</v>
      </c>
      <c r="C2109">
        <v>30.99596</v>
      </c>
      <c r="D2109">
        <v>1961.5541014995731</v>
      </c>
      <c r="F2109">
        <v>-1.160151193897563E-3</v>
      </c>
      <c r="G2109">
        <v>0.96155410149957277</v>
      </c>
    </row>
    <row r="2110" spans="1:7" x14ac:dyDescent="0.3">
      <c r="A2110" s="2">
        <v>42818</v>
      </c>
      <c r="B2110">
        <v>0</v>
      </c>
      <c r="D2110">
        <v>1958.3862169687279</v>
      </c>
      <c r="F2110">
        <v>-1.614987080103325E-3</v>
      </c>
      <c r="G2110">
        <v>0.95838621696872717</v>
      </c>
    </row>
    <row r="2111" spans="1:7" x14ac:dyDescent="0.3">
      <c r="A2111" s="2">
        <v>42821</v>
      </c>
      <c r="B2111">
        <v>0</v>
      </c>
      <c r="D2111">
        <v>1950.1497171885289</v>
      </c>
      <c r="F2111">
        <v>-4.2057586541572878E-3</v>
      </c>
      <c r="G2111">
        <v>0.9501497171885287</v>
      </c>
    </row>
    <row r="2112" spans="1:7" x14ac:dyDescent="0.3">
      <c r="A2112" s="2">
        <v>42822</v>
      </c>
      <c r="B2112">
        <v>-1</v>
      </c>
      <c r="C2112">
        <v>31.39357</v>
      </c>
      <c r="D2112">
        <v>1950.1497171885289</v>
      </c>
      <c r="E2112">
        <v>25.191651366189941</v>
      </c>
      <c r="F2112">
        <v>0</v>
      </c>
      <c r="G2112">
        <v>0.9501497171885287</v>
      </c>
    </row>
    <row r="2113" spans="1:7" x14ac:dyDescent="0.3">
      <c r="A2113" s="2">
        <v>42823</v>
      </c>
      <c r="B2113">
        <v>1</v>
      </c>
      <c r="C2113">
        <v>31.376339999999999</v>
      </c>
      <c r="D2113">
        <v>1961.564831158445</v>
      </c>
      <c r="F2113">
        <v>5.8534551831093129E-3</v>
      </c>
      <c r="G2113">
        <v>0.96156483115844504</v>
      </c>
    </row>
    <row r="2114" spans="1:7" x14ac:dyDescent="0.3">
      <c r="A2114" s="2">
        <v>42824</v>
      </c>
      <c r="B2114">
        <v>0</v>
      </c>
      <c r="D2114">
        <v>1977.103209098547</v>
      </c>
      <c r="F2114">
        <v>7.9214195183776592E-3</v>
      </c>
      <c r="G2114">
        <v>0.97710320909854675</v>
      </c>
    </row>
    <row r="2115" spans="1:7" x14ac:dyDescent="0.3">
      <c r="A2115" s="2">
        <v>42825</v>
      </c>
      <c r="B2115">
        <v>0</v>
      </c>
      <c r="D2115">
        <v>1963.429436511258</v>
      </c>
      <c r="F2115">
        <v>-6.9160641307765003E-3</v>
      </c>
      <c r="G2115">
        <v>0.96342943651125723</v>
      </c>
    </row>
    <row r="2116" spans="1:7" x14ac:dyDescent="0.3">
      <c r="A2116" s="2">
        <v>42828</v>
      </c>
      <c r="B2116">
        <v>0</v>
      </c>
      <c r="D2116">
        <v>1955.349479982405</v>
      </c>
      <c r="F2116">
        <v>-4.1152263374485409E-3</v>
      </c>
      <c r="G2116">
        <v>0.95534947998240427</v>
      </c>
    </row>
    <row r="2117" spans="1:7" x14ac:dyDescent="0.3">
      <c r="A2117" s="2">
        <v>42829</v>
      </c>
      <c r="B2117">
        <v>0</v>
      </c>
      <c r="D2117">
        <v>1958.4571555704249</v>
      </c>
      <c r="F2117">
        <v>1.5893197711378539E-3</v>
      </c>
      <c r="G2117">
        <v>0.95845715557042443</v>
      </c>
    </row>
    <row r="2118" spans="1:7" x14ac:dyDescent="0.3">
      <c r="A2118" s="2">
        <v>42830</v>
      </c>
      <c r="B2118">
        <v>0</v>
      </c>
      <c r="D2118">
        <v>1937.9464966894909</v>
      </c>
      <c r="F2118">
        <v>-1.047286575690265E-2</v>
      </c>
      <c r="G2118">
        <v>0.93794649668948993</v>
      </c>
    </row>
    <row r="2119" spans="1:7" x14ac:dyDescent="0.3">
      <c r="A2119" s="2">
        <v>42831</v>
      </c>
      <c r="B2119">
        <v>0</v>
      </c>
      <c r="D2119">
        <v>1954.727944864801</v>
      </c>
      <c r="F2119">
        <v>8.6593970493906713E-3</v>
      </c>
      <c r="G2119">
        <v>0.95472794486479984</v>
      </c>
    </row>
    <row r="2120" spans="1:7" x14ac:dyDescent="0.3">
      <c r="A2120" s="2">
        <v>42832</v>
      </c>
      <c r="B2120">
        <v>0</v>
      </c>
      <c r="D2120">
        <v>1949.1341288063641</v>
      </c>
      <c r="F2120">
        <v>-2.8616852146263749E-3</v>
      </c>
      <c r="G2120">
        <v>0.94913412880636328</v>
      </c>
    </row>
    <row r="2121" spans="1:7" x14ac:dyDescent="0.3">
      <c r="A2121" s="2">
        <v>42835</v>
      </c>
      <c r="B2121">
        <v>0</v>
      </c>
      <c r="D2121">
        <v>1951.6202692767799</v>
      </c>
      <c r="F2121">
        <v>1.2755102040815649E-3</v>
      </c>
      <c r="G2121">
        <v>0.95162026927677945</v>
      </c>
    </row>
    <row r="2122" spans="1:7" x14ac:dyDescent="0.3">
      <c r="A2122" s="2">
        <v>42836</v>
      </c>
      <c r="B2122">
        <v>0</v>
      </c>
      <c r="D2122">
        <v>1945.4049181007399</v>
      </c>
      <c r="F2122">
        <v>-3.184713375796067E-3</v>
      </c>
      <c r="G2122">
        <v>0.9454049181007389</v>
      </c>
    </row>
    <row r="2123" spans="1:7" x14ac:dyDescent="0.3">
      <c r="A2123" s="2">
        <v>42837</v>
      </c>
      <c r="B2123">
        <v>0</v>
      </c>
      <c r="D2123">
        <v>1921.1650485141811</v>
      </c>
      <c r="F2123">
        <v>-1.2460063897763661E-2</v>
      </c>
      <c r="G2123">
        <v>0.92116504851418002</v>
      </c>
    </row>
    <row r="2124" spans="1:7" x14ac:dyDescent="0.3">
      <c r="A2124" s="2">
        <v>42838</v>
      </c>
      <c r="B2124">
        <v>0</v>
      </c>
      <c r="D2124">
        <v>1883.251406340333</v>
      </c>
      <c r="F2124">
        <v>-1.9734713684891662E-2</v>
      </c>
      <c r="G2124">
        <v>0.88325140634033161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1883.251406340333</v>
      </c>
      <c r="E2125">
        <v>-21.281983961880769</v>
      </c>
      <c r="F2125">
        <v>0</v>
      </c>
      <c r="G2125">
        <v>0.88325140634033161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1882.899165379222</v>
      </c>
      <c r="F2126">
        <v>-1.8703873520264919E-4</v>
      </c>
      <c r="G2126">
        <v>0.88289916537922108</v>
      </c>
    </row>
    <row r="2127" spans="1:7" x14ac:dyDescent="0.3">
      <c r="A2127" s="2">
        <v>42844</v>
      </c>
      <c r="B2127">
        <v>0</v>
      </c>
      <c r="D2127">
        <v>1873.1146942372709</v>
      </c>
      <c r="F2127">
        <v>-5.1964923676518504E-3</v>
      </c>
      <c r="G2127">
        <v>0.87311469423726984</v>
      </c>
    </row>
    <row r="2128" spans="1:7" x14ac:dyDescent="0.3">
      <c r="A2128" s="2">
        <v>42845</v>
      </c>
      <c r="B2128">
        <v>0</v>
      </c>
      <c r="D2128">
        <v>1917.144814376051</v>
      </c>
      <c r="F2128">
        <v>2.350636630754166E-2</v>
      </c>
      <c r="G2128">
        <v>0.91714481437604989</v>
      </c>
    </row>
    <row r="2129" spans="1:7" x14ac:dyDescent="0.3">
      <c r="A2129" s="2">
        <v>42846</v>
      </c>
      <c r="B2129">
        <v>0</v>
      </c>
      <c r="D2129">
        <v>1898.187401538521</v>
      </c>
      <c r="F2129">
        <v>-9.8883572567783906E-3</v>
      </c>
      <c r="G2129">
        <v>0.89818740153851939</v>
      </c>
    </row>
    <row r="2130" spans="1:7" x14ac:dyDescent="0.3">
      <c r="A2130" s="2">
        <v>42849</v>
      </c>
      <c r="B2130">
        <v>0</v>
      </c>
      <c r="D2130">
        <v>1959.3403461757159</v>
      </c>
      <c r="F2130">
        <v>3.2216494845360932E-2</v>
      </c>
      <c r="G2130">
        <v>0.95934034617571418</v>
      </c>
    </row>
    <row r="2131" spans="1:7" x14ac:dyDescent="0.3">
      <c r="A2131" s="2">
        <v>42850</v>
      </c>
      <c r="B2131">
        <v>0</v>
      </c>
      <c r="D2131">
        <v>1994.197524618917</v>
      </c>
      <c r="F2131">
        <v>1.7790262172284521E-2</v>
      </c>
      <c r="G2131">
        <v>0.99419752461891475</v>
      </c>
    </row>
    <row r="2132" spans="1:7" x14ac:dyDescent="0.3">
      <c r="A2132" s="2">
        <v>42851</v>
      </c>
      <c r="B2132">
        <v>0</v>
      </c>
      <c r="D2132">
        <v>1992.362936279801</v>
      </c>
      <c r="F2132">
        <v>-9.1996320147202937E-4</v>
      </c>
      <c r="G2132">
        <v>0.99236293627979877</v>
      </c>
    </row>
    <row r="2133" spans="1:7" x14ac:dyDescent="0.3">
      <c r="A2133" s="2">
        <v>42852</v>
      </c>
      <c r="B2133">
        <v>0</v>
      </c>
      <c r="D2133">
        <v>1997.2551718507759</v>
      </c>
      <c r="F2133">
        <v>2.4554941682013438E-3</v>
      </c>
      <c r="G2133">
        <v>0.99725517185077428</v>
      </c>
    </row>
    <row r="2134" spans="1:7" x14ac:dyDescent="0.3">
      <c r="A2134" s="2">
        <v>42853</v>
      </c>
      <c r="B2134">
        <v>0</v>
      </c>
      <c r="D2134">
        <v>1983.8015240305931</v>
      </c>
      <c r="F2134">
        <v>-6.7360685854256364E-3</v>
      </c>
      <c r="G2134">
        <v>0.98380152403059129</v>
      </c>
    </row>
    <row r="2135" spans="1:7" x14ac:dyDescent="0.3">
      <c r="A2135" s="2">
        <v>42856</v>
      </c>
      <c r="B2135">
        <v>0</v>
      </c>
      <c r="D2135">
        <v>1995.4205835116611</v>
      </c>
      <c r="F2135">
        <v>5.8569667077683629E-3</v>
      </c>
      <c r="G2135">
        <v>0.99542058351165852</v>
      </c>
    </row>
    <row r="2136" spans="1:7" x14ac:dyDescent="0.3">
      <c r="A2136" s="2">
        <v>42857</v>
      </c>
      <c r="B2136">
        <v>0</v>
      </c>
      <c r="D2136">
        <v>1999.7012896362639</v>
      </c>
      <c r="F2136">
        <v>2.1452650934723478E-3</v>
      </c>
      <c r="G2136">
        <v>0.99970128963626226</v>
      </c>
    </row>
    <row r="2137" spans="1:7" x14ac:dyDescent="0.3">
      <c r="A2137" s="2">
        <v>42858</v>
      </c>
      <c r="B2137">
        <v>0</v>
      </c>
      <c r="D2137">
        <v>1989.916818494313</v>
      </c>
      <c r="F2137">
        <v>-4.8929663608563434E-3</v>
      </c>
      <c r="G2137">
        <v>0.98991681849431101</v>
      </c>
    </row>
    <row r="2138" spans="1:7" x14ac:dyDescent="0.3">
      <c r="A2138" s="2">
        <v>42859</v>
      </c>
      <c r="B2138">
        <v>0</v>
      </c>
      <c r="D2138">
        <v>1996.6436424044041</v>
      </c>
      <c r="F2138">
        <v>3.380454824830847E-3</v>
      </c>
      <c r="G2138">
        <v>0.99664364240440206</v>
      </c>
    </row>
    <row r="2139" spans="1:7" x14ac:dyDescent="0.3">
      <c r="A2139" s="2">
        <v>42860</v>
      </c>
      <c r="B2139">
        <v>0</v>
      </c>
      <c r="D2139">
        <v>2020.4932908129099</v>
      </c>
      <c r="F2139">
        <v>1.194486983154674E-2</v>
      </c>
      <c r="G2139">
        <v>1.0204932908129081</v>
      </c>
    </row>
    <row r="2140" spans="1:7" x14ac:dyDescent="0.3">
      <c r="A2140" s="2">
        <v>42863</v>
      </c>
      <c r="B2140">
        <v>0</v>
      </c>
      <c r="D2140">
        <v>2021.104820259282</v>
      </c>
      <c r="F2140">
        <v>3.0266343825657849E-4</v>
      </c>
      <c r="G2140">
        <v>1.0211048202592801</v>
      </c>
    </row>
    <row r="2141" spans="1:7" x14ac:dyDescent="0.3">
      <c r="A2141" s="2">
        <v>42864</v>
      </c>
      <c r="B2141">
        <v>0</v>
      </c>
      <c r="D2141">
        <v>2016.2125846883071</v>
      </c>
      <c r="F2141">
        <v>-2.4205748865355758E-3</v>
      </c>
      <c r="G2141">
        <v>1.0162125846883041</v>
      </c>
    </row>
    <row r="2142" spans="1:7" x14ac:dyDescent="0.3">
      <c r="A2142" s="2">
        <v>42865</v>
      </c>
      <c r="B2142">
        <v>0</v>
      </c>
      <c r="D2142">
        <v>2024.7739969375141</v>
      </c>
      <c r="F2142">
        <v>4.2462845010615702E-3</v>
      </c>
      <c r="G2142">
        <v>1.0247739969375109</v>
      </c>
    </row>
    <row r="2143" spans="1:7" x14ac:dyDescent="0.3">
      <c r="A2143" s="2">
        <v>42866</v>
      </c>
      <c r="B2143">
        <v>0</v>
      </c>
      <c r="D2143">
        <v>2013.766466902819</v>
      </c>
      <c r="F2143">
        <v>-5.4364240410752496E-3</v>
      </c>
      <c r="G2143">
        <v>1.0137664669028159</v>
      </c>
    </row>
    <row r="2144" spans="1:7" x14ac:dyDescent="0.3">
      <c r="A2144" s="2">
        <v>42867</v>
      </c>
      <c r="B2144">
        <v>0</v>
      </c>
      <c r="D2144">
        <v>2003.3704663144961</v>
      </c>
      <c r="F2144">
        <v>-5.1624658366231646E-3</v>
      </c>
      <c r="G2144">
        <v>1.0033704663144929</v>
      </c>
    </row>
    <row r="2145" spans="1:7" x14ac:dyDescent="0.3">
      <c r="A2145" s="2">
        <v>42870</v>
      </c>
      <c r="B2145">
        <v>0</v>
      </c>
      <c r="D2145">
        <v>2031.5008208476049</v>
      </c>
      <c r="F2145">
        <v>1.404151404151421E-2</v>
      </c>
      <c r="G2145">
        <v>1.0315008208476031</v>
      </c>
    </row>
    <row r="2146" spans="1:7" x14ac:dyDescent="0.3">
      <c r="A2146" s="2">
        <v>42871</v>
      </c>
      <c r="B2146">
        <v>0</v>
      </c>
      <c r="D2146">
        <v>2027.831644169373</v>
      </c>
      <c r="F2146">
        <v>-1.806140878988671E-3</v>
      </c>
      <c r="G2146">
        <v>1.0278316441693709</v>
      </c>
    </row>
    <row r="2147" spans="1:7" x14ac:dyDescent="0.3">
      <c r="A2147" s="2">
        <v>42872</v>
      </c>
      <c r="B2147">
        <v>0</v>
      </c>
      <c r="D2147">
        <v>1922.6485793933989</v>
      </c>
      <c r="F2147">
        <v>-5.1869722557297833E-2</v>
      </c>
      <c r="G2147">
        <v>0.92264857939339673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1922.6485793933989</v>
      </c>
      <c r="E2148">
        <v>56.71813309210529</v>
      </c>
      <c r="F2148">
        <v>0</v>
      </c>
      <c r="G2148">
        <v>0.92264857939339673</v>
      </c>
    </row>
    <row r="2149" spans="1:7" x14ac:dyDescent="0.3">
      <c r="A2149" s="2">
        <v>42874</v>
      </c>
      <c r="B2149">
        <v>1</v>
      </c>
      <c r="C2149">
        <v>32.04701</v>
      </c>
      <c r="D2149">
        <v>1941.4262993387019</v>
      </c>
      <c r="F2149">
        <v>9.7665897692171821E-3</v>
      </c>
      <c r="G2149">
        <v>0.94142629933870015</v>
      </c>
    </row>
    <row r="2150" spans="1:7" x14ac:dyDescent="0.3">
      <c r="A2150" s="2">
        <v>42877</v>
      </c>
      <c r="B2150">
        <v>0</v>
      </c>
      <c r="D2150">
        <v>1972.023561781926</v>
      </c>
      <c r="F2150">
        <v>1.576019777503079E-2</v>
      </c>
      <c r="G2150">
        <v>0.97202356178192417</v>
      </c>
    </row>
    <row r="2151" spans="1:7" x14ac:dyDescent="0.3">
      <c r="A2151" s="2">
        <v>42878</v>
      </c>
      <c r="B2151">
        <v>0</v>
      </c>
      <c r="D2151">
        <v>1984.6224345526659</v>
      </c>
      <c r="F2151">
        <v>6.3888043808943973E-3</v>
      </c>
      <c r="G2151">
        <v>0.98462243455266352</v>
      </c>
    </row>
    <row r="2152" spans="1:7" x14ac:dyDescent="0.3">
      <c r="A2152" s="2">
        <v>42879</v>
      </c>
      <c r="B2152">
        <v>0</v>
      </c>
      <c r="D2152">
        <v>1997.821253645822</v>
      </c>
      <c r="F2152">
        <v>6.6505441354292039E-3</v>
      </c>
      <c r="G2152">
        <v>0.99782125364581886</v>
      </c>
    </row>
    <row r="2153" spans="1:7" x14ac:dyDescent="0.3">
      <c r="A2153" s="2">
        <v>42880</v>
      </c>
      <c r="B2153">
        <v>0</v>
      </c>
      <c r="D2153">
        <v>2026.018730799382</v>
      </c>
      <c r="F2153">
        <v>1.411411411411434E-2</v>
      </c>
      <c r="G2153">
        <v>1.0260187307993791</v>
      </c>
    </row>
    <row r="2154" spans="1:7" x14ac:dyDescent="0.3">
      <c r="A2154" s="2">
        <v>42881</v>
      </c>
      <c r="B2154">
        <v>0</v>
      </c>
      <c r="D2154">
        <v>2027.8185697666299</v>
      </c>
      <c r="F2154">
        <v>8.8836245188028684E-4</v>
      </c>
      <c r="G2154">
        <v>1.0278185697666271</v>
      </c>
    </row>
    <row r="2155" spans="1:7" x14ac:dyDescent="0.3">
      <c r="A2155" s="2">
        <v>42885</v>
      </c>
      <c r="B2155">
        <v>0</v>
      </c>
      <c r="D2155">
        <v>2021.819106542468</v>
      </c>
      <c r="F2155">
        <v>-2.9585798816567088E-3</v>
      </c>
      <c r="G2155">
        <v>1.021819106542466</v>
      </c>
    </row>
    <row r="2156" spans="1:7" x14ac:dyDescent="0.3">
      <c r="A2156" s="2">
        <v>42886</v>
      </c>
      <c r="B2156">
        <v>0</v>
      </c>
      <c r="D2156">
        <v>2018.8193749303871</v>
      </c>
      <c r="F2156">
        <v>-1.4836795252226591E-3</v>
      </c>
      <c r="G2156">
        <v>1.0188193749303851</v>
      </c>
    </row>
    <row r="2157" spans="1:7" x14ac:dyDescent="0.3">
      <c r="A2157" s="2">
        <v>42887</v>
      </c>
      <c r="B2157">
        <v>0</v>
      </c>
      <c r="D2157">
        <v>2065.615188078848</v>
      </c>
      <c r="F2157">
        <v>2.3179791976225769E-2</v>
      </c>
      <c r="G2157">
        <v>1.0656151880788449</v>
      </c>
    </row>
    <row r="2158" spans="1:7" x14ac:dyDescent="0.3">
      <c r="A2158" s="2">
        <v>42888</v>
      </c>
      <c r="B2158">
        <v>0</v>
      </c>
      <c r="D2158">
        <v>2084.2135240737489</v>
      </c>
      <c r="F2158">
        <v>9.0037757769387827E-3</v>
      </c>
      <c r="G2158">
        <v>1.084213524073746</v>
      </c>
    </row>
    <row r="2159" spans="1:7" x14ac:dyDescent="0.3">
      <c r="A2159" s="2">
        <v>42891</v>
      </c>
      <c r="B2159">
        <v>0</v>
      </c>
      <c r="D2159">
        <v>2079.4139534944202</v>
      </c>
      <c r="F2159">
        <v>-2.302820955670803E-3</v>
      </c>
      <c r="G2159">
        <v>1.0794139534944169</v>
      </c>
    </row>
    <row r="2160" spans="1:7" x14ac:dyDescent="0.3">
      <c r="A2160" s="2">
        <v>42892</v>
      </c>
      <c r="B2160">
        <v>0</v>
      </c>
      <c r="D2160">
        <v>2061.4155638219349</v>
      </c>
      <c r="F2160">
        <v>-8.6555106751298183E-3</v>
      </c>
      <c r="G2160">
        <v>1.061415563821932</v>
      </c>
    </row>
    <row r="2161" spans="1:7" x14ac:dyDescent="0.3">
      <c r="A2161" s="2">
        <v>42893</v>
      </c>
      <c r="B2161">
        <v>0</v>
      </c>
      <c r="D2161">
        <v>2073.4144902702578</v>
      </c>
      <c r="F2161">
        <v>5.8207217694994373E-3</v>
      </c>
      <c r="G2161">
        <v>1.0734144902702549</v>
      </c>
    </row>
    <row r="2162" spans="1:7" x14ac:dyDescent="0.3">
      <c r="A2162" s="2">
        <v>42894</v>
      </c>
      <c r="B2162">
        <v>0</v>
      </c>
      <c r="D2162">
        <v>2075.8142755599229</v>
      </c>
      <c r="F2162">
        <v>1.1574074074074401E-3</v>
      </c>
      <c r="G2162">
        <v>1.07581427555992</v>
      </c>
    </row>
    <row r="2163" spans="1:7" x14ac:dyDescent="0.3">
      <c r="A2163" s="2">
        <v>42895</v>
      </c>
      <c r="B2163">
        <v>0</v>
      </c>
      <c r="D2163">
        <v>2066.8150807236811</v>
      </c>
      <c r="F2163">
        <v>-4.3352601156068094E-3</v>
      </c>
      <c r="G2163">
        <v>1.066815080723678</v>
      </c>
    </row>
    <row r="2164" spans="1:7" x14ac:dyDescent="0.3">
      <c r="A2164" s="2">
        <v>42898</v>
      </c>
      <c r="B2164">
        <v>0</v>
      </c>
      <c r="D2164">
        <v>2063.8153491116</v>
      </c>
      <c r="F2164">
        <v>-1.451378809869563E-3</v>
      </c>
      <c r="G2164">
        <v>1.0638153491115969</v>
      </c>
    </row>
    <row r="2165" spans="1:7" x14ac:dyDescent="0.3">
      <c r="A2165" s="2">
        <v>42899</v>
      </c>
      <c r="B2165">
        <v>0</v>
      </c>
      <c r="D2165">
        <v>2093.212718909992</v>
      </c>
      <c r="F2165">
        <v>1.4244186046511681E-2</v>
      </c>
      <c r="G2165">
        <v>1.0932127189099889</v>
      </c>
    </row>
    <row r="2166" spans="1:7" x14ac:dyDescent="0.3">
      <c r="A2166" s="2">
        <v>42900</v>
      </c>
      <c r="B2166">
        <v>0</v>
      </c>
      <c r="D2166">
        <v>2086.6133093634139</v>
      </c>
      <c r="F2166">
        <v>-3.152765835482851E-3</v>
      </c>
      <c r="G2166">
        <v>1.086613309363412</v>
      </c>
    </row>
    <row r="2167" spans="1:7" x14ac:dyDescent="0.3">
      <c r="A2167" s="2">
        <v>42901</v>
      </c>
      <c r="B2167">
        <v>0</v>
      </c>
      <c r="D2167">
        <v>2074.014436592674</v>
      </c>
      <c r="F2167">
        <v>-6.037952846463468E-3</v>
      </c>
      <c r="G2167">
        <v>1.074014436592672</v>
      </c>
    </row>
    <row r="2168" spans="1:7" x14ac:dyDescent="0.3">
      <c r="A2168" s="2">
        <v>42902</v>
      </c>
      <c r="B2168">
        <v>0</v>
      </c>
      <c r="D2168">
        <v>2072.8145439478421</v>
      </c>
      <c r="F2168">
        <v>-5.785363031531876E-4</v>
      </c>
      <c r="G2168">
        <v>1.07281454394784</v>
      </c>
    </row>
    <row r="2169" spans="1:7" x14ac:dyDescent="0.3">
      <c r="A2169" s="2">
        <v>42905</v>
      </c>
      <c r="B2169">
        <v>0</v>
      </c>
      <c r="D2169">
        <v>2123.8099813532158</v>
      </c>
      <c r="F2169">
        <v>2.460202604920414E-2</v>
      </c>
      <c r="G2169">
        <v>1.1238099813532141</v>
      </c>
    </row>
    <row r="2170" spans="1:7" x14ac:dyDescent="0.3">
      <c r="A2170" s="2">
        <v>42906</v>
      </c>
      <c r="B2170">
        <v>0</v>
      </c>
      <c r="D2170">
        <v>2084.813470396165</v>
      </c>
      <c r="F2170">
        <v>-1.8361581920904091E-2</v>
      </c>
      <c r="G2170">
        <v>1.0848134703961629</v>
      </c>
    </row>
    <row r="2171" spans="1:7" x14ac:dyDescent="0.3">
      <c r="A2171" s="2">
        <v>42907</v>
      </c>
      <c r="B2171">
        <v>0</v>
      </c>
      <c r="D2171">
        <v>2081.8137387840852</v>
      </c>
      <c r="F2171">
        <v>-1.438848920863101E-3</v>
      </c>
      <c r="G2171">
        <v>1.0818137387840829</v>
      </c>
    </row>
    <row r="2172" spans="1:7" x14ac:dyDescent="0.3">
      <c r="A2172" s="2">
        <v>42908</v>
      </c>
      <c r="B2172">
        <v>0</v>
      </c>
      <c r="D2172">
        <v>2077.0141682047552</v>
      </c>
      <c r="F2172">
        <v>-2.305475504322918E-3</v>
      </c>
      <c r="G2172">
        <v>1.0770141682047529</v>
      </c>
    </row>
    <row r="2173" spans="1:7" x14ac:dyDescent="0.3">
      <c r="A2173" s="2">
        <v>42909</v>
      </c>
      <c r="B2173">
        <v>0</v>
      </c>
      <c r="D2173">
        <v>2086.6133093634139</v>
      </c>
      <c r="F2173">
        <v>4.6216060080879204E-3</v>
      </c>
      <c r="G2173">
        <v>1.086613309363412</v>
      </c>
    </row>
    <row r="2174" spans="1:7" x14ac:dyDescent="0.3">
      <c r="A2174" s="2">
        <v>42912</v>
      </c>
      <c r="B2174">
        <v>0</v>
      </c>
      <c r="D2174">
        <v>2087.2132556858301</v>
      </c>
      <c r="F2174">
        <v>2.8752156411737673E-4</v>
      </c>
      <c r="G2174">
        <v>1.0872132556858281</v>
      </c>
    </row>
    <row r="2175" spans="1:7" x14ac:dyDescent="0.3">
      <c r="A2175" s="2">
        <v>42913</v>
      </c>
      <c r="B2175">
        <v>0</v>
      </c>
      <c r="D2175">
        <v>2040.417442537369</v>
      </c>
      <c r="F2175">
        <v>-2.2420235699913919E-2</v>
      </c>
      <c r="G2175">
        <v>1.0404174425373669</v>
      </c>
    </row>
    <row r="2176" spans="1:7" x14ac:dyDescent="0.3">
      <c r="A2176" s="2">
        <v>42914</v>
      </c>
      <c r="B2176">
        <v>0</v>
      </c>
      <c r="D2176">
        <v>2090.8129336203269</v>
      </c>
      <c r="F2176">
        <v>2.469861805351381E-2</v>
      </c>
      <c r="G2176">
        <v>1.0908129336203249</v>
      </c>
    </row>
    <row r="2177" spans="1:7" x14ac:dyDescent="0.3">
      <c r="A2177" s="2">
        <v>42915</v>
      </c>
      <c r="B2177">
        <v>0</v>
      </c>
      <c r="D2177">
        <v>2037.417710925288</v>
      </c>
      <c r="F2177">
        <v>-2.5538020086083191E-2</v>
      </c>
      <c r="G2177">
        <v>1.037417710925286</v>
      </c>
    </row>
    <row r="2178" spans="1:7" x14ac:dyDescent="0.3">
      <c r="A2178" s="2">
        <v>42916</v>
      </c>
      <c r="B2178">
        <v>0</v>
      </c>
      <c r="D2178">
        <v>2047.6167984063629</v>
      </c>
      <c r="F2178">
        <v>5.0058892815076916E-3</v>
      </c>
      <c r="G2178">
        <v>1.0476167984063609</v>
      </c>
    </row>
    <row r="2179" spans="1:7" x14ac:dyDescent="0.3">
      <c r="A2179" s="2">
        <v>42919</v>
      </c>
      <c r="B2179">
        <v>0</v>
      </c>
      <c r="D2179">
        <v>2056.6159932426058</v>
      </c>
      <c r="F2179">
        <v>4.3949604453559221E-3</v>
      </c>
      <c r="G2179">
        <v>1.056615993242604</v>
      </c>
    </row>
    <row r="2180" spans="1:7" x14ac:dyDescent="0.3">
      <c r="A2180" s="2">
        <v>42921</v>
      </c>
      <c r="B2180">
        <v>0</v>
      </c>
      <c r="D2180">
        <v>2070.4147586581771</v>
      </c>
      <c r="F2180">
        <v>6.7094515752623707E-3</v>
      </c>
      <c r="G2180">
        <v>1.0704147586581749</v>
      </c>
    </row>
    <row r="2181" spans="1:7" x14ac:dyDescent="0.3">
      <c r="A2181" s="2">
        <v>42922</v>
      </c>
      <c r="B2181">
        <v>0</v>
      </c>
      <c r="D2181">
        <v>2016.419589640723</v>
      </c>
      <c r="F2181">
        <v>-2.607939727615172E-2</v>
      </c>
      <c r="G2181">
        <v>1.0164195896407211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2016.419589640723</v>
      </c>
      <c r="E2182">
        <v>126.8160536860059</v>
      </c>
      <c r="F2182">
        <v>0</v>
      </c>
      <c r="G2182">
        <v>1.0164195896407211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2022.3652254814681</v>
      </c>
      <c r="F2183">
        <v>2.9486104337066439E-3</v>
      </c>
      <c r="G2183">
        <v>1.0223652254814659</v>
      </c>
    </row>
    <row r="2184" spans="1:7" x14ac:dyDescent="0.3">
      <c r="A2184" s="2">
        <v>42927</v>
      </c>
      <c r="B2184">
        <v>0</v>
      </c>
      <c r="D2184">
        <v>2019.417171216917</v>
      </c>
      <c r="F2184">
        <v>-1.4577259475218041E-3</v>
      </c>
      <c r="G2184">
        <v>1.019417171216916</v>
      </c>
    </row>
    <row r="2185" spans="1:7" x14ac:dyDescent="0.3">
      <c r="A2185" s="2">
        <v>42928</v>
      </c>
      <c r="B2185">
        <v>0</v>
      </c>
      <c r="D2185">
        <v>2064.2275960380812</v>
      </c>
      <c r="F2185">
        <v>2.218978102189784E-2</v>
      </c>
      <c r="G2185">
        <v>1.0642275960380789</v>
      </c>
    </row>
    <row r="2186" spans="1:7" x14ac:dyDescent="0.3">
      <c r="A2186" s="2">
        <v>42929</v>
      </c>
      <c r="B2186">
        <v>0</v>
      </c>
      <c r="D2186">
        <v>2074.2509805375521</v>
      </c>
      <c r="F2186">
        <v>4.8557554984289819E-3</v>
      </c>
      <c r="G2186">
        <v>1.07425098053755</v>
      </c>
    </row>
    <row r="2187" spans="1:7" x14ac:dyDescent="0.3">
      <c r="A2187" s="2">
        <v>42930</v>
      </c>
      <c r="B2187">
        <v>0</v>
      </c>
      <c r="D2187">
        <v>2100.1938580655942</v>
      </c>
      <c r="F2187">
        <v>1.2507106310403641E-2</v>
      </c>
      <c r="G2187">
        <v>1.1001938580655919</v>
      </c>
    </row>
    <row r="2188" spans="1:7" x14ac:dyDescent="0.3">
      <c r="A2188" s="2">
        <v>42933</v>
      </c>
      <c r="B2188">
        <v>0</v>
      </c>
      <c r="D2188">
        <v>2100.1938580655942</v>
      </c>
      <c r="F2188">
        <v>0</v>
      </c>
      <c r="G2188">
        <v>1.1001938580655919</v>
      </c>
    </row>
    <row r="2189" spans="1:7" x14ac:dyDescent="0.3">
      <c r="A2189" s="2">
        <v>42934</v>
      </c>
      <c r="B2189">
        <v>0</v>
      </c>
      <c r="D2189">
        <v>2103.7315231830539</v>
      </c>
      <c r="F2189">
        <v>1.684446939921314E-3</v>
      </c>
      <c r="G2189">
        <v>1.103731523183052</v>
      </c>
    </row>
    <row r="2190" spans="1:7" x14ac:dyDescent="0.3">
      <c r="A2190" s="2">
        <v>42935</v>
      </c>
      <c r="B2190">
        <v>0</v>
      </c>
      <c r="D2190">
        <v>2137.9289526518369</v>
      </c>
      <c r="F2190">
        <v>1.625560538116599E-2</v>
      </c>
      <c r="G2190">
        <v>1.137928952651835</v>
      </c>
    </row>
    <row r="2191" spans="1:7" x14ac:dyDescent="0.3">
      <c r="A2191" s="2">
        <v>42936</v>
      </c>
      <c r="B2191">
        <v>0</v>
      </c>
      <c r="D2191">
        <v>2139.697785210567</v>
      </c>
      <c r="F2191">
        <v>8.27357970215159E-4</v>
      </c>
      <c r="G2191">
        <v>1.139697785210565</v>
      </c>
    </row>
    <row r="2192" spans="1:7" x14ac:dyDescent="0.3">
      <c r="A2192" s="2">
        <v>42937</v>
      </c>
      <c r="B2192">
        <v>0</v>
      </c>
      <c r="D2192">
        <v>2135.5705092401972</v>
      </c>
      <c r="F2192">
        <v>-1.92890603472029E-3</v>
      </c>
      <c r="G2192">
        <v>1.1355705092401951</v>
      </c>
    </row>
    <row r="2193" spans="1:7" x14ac:dyDescent="0.3">
      <c r="A2193" s="2">
        <v>42940</v>
      </c>
      <c r="B2193">
        <v>0</v>
      </c>
      <c r="D2193">
        <v>2132.6224549756471</v>
      </c>
      <c r="F2193">
        <v>-1.3804527885146189E-3</v>
      </c>
      <c r="G2193">
        <v>1.132622454975645</v>
      </c>
    </row>
    <row r="2194" spans="1:7" x14ac:dyDescent="0.3">
      <c r="A2194" s="2">
        <v>42941</v>
      </c>
      <c r="B2194">
        <v>0</v>
      </c>
      <c r="D2194">
        <v>2148.5419480042178</v>
      </c>
      <c r="F2194">
        <v>7.4647497926458861E-3</v>
      </c>
      <c r="G2194">
        <v>1.1485419480042169</v>
      </c>
    </row>
    <row r="2195" spans="1:7" x14ac:dyDescent="0.3">
      <c r="A2195" s="2">
        <v>42942</v>
      </c>
      <c r="B2195">
        <v>0</v>
      </c>
      <c r="D2195">
        <v>2148.5419480042178</v>
      </c>
      <c r="F2195">
        <v>0</v>
      </c>
      <c r="G2195">
        <v>1.1485419480042169</v>
      </c>
    </row>
    <row r="2196" spans="1:7" x14ac:dyDescent="0.3">
      <c r="A2196" s="2">
        <v>42943</v>
      </c>
      <c r="B2196">
        <v>0</v>
      </c>
      <c r="D2196">
        <v>2142.645839475118</v>
      </c>
      <c r="F2196">
        <v>-2.744237102085489E-3</v>
      </c>
      <c r="G2196">
        <v>1.142645839475116</v>
      </c>
    </row>
    <row r="2197" spans="1:7" x14ac:dyDescent="0.3">
      <c r="A2197" s="2">
        <v>42944</v>
      </c>
      <c r="B2197">
        <v>0</v>
      </c>
      <c r="D2197">
        <v>2133.8016766814671</v>
      </c>
      <c r="F2197">
        <v>-4.127682993946391E-3</v>
      </c>
      <c r="G2197">
        <v>1.1338016766814649</v>
      </c>
    </row>
    <row r="2198" spans="1:7" x14ac:dyDescent="0.3">
      <c r="A2198" s="2">
        <v>42947</v>
      </c>
      <c r="B2198">
        <v>0</v>
      </c>
      <c r="D2198">
        <v>2130.264011564007</v>
      </c>
      <c r="F2198">
        <v>-1.657916551533245E-3</v>
      </c>
      <c r="G2198">
        <v>1.1302640115640059</v>
      </c>
    </row>
    <row r="2199" spans="1:7" x14ac:dyDescent="0.3">
      <c r="A2199" s="2">
        <v>42948</v>
      </c>
      <c r="B2199">
        <v>0</v>
      </c>
      <c r="D2199">
        <v>2143.235450328028</v>
      </c>
      <c r="F2199">
        <v>6.0891226127870457E-3</v>
      </c>
      <c r="G2199">
        <v>1.1432354503280271</v>
      </c>
    </row>
    <row r="2200" spans="1:7" x14ac:dyDescent="0.3">
      <c r="A2200" s="2">
        <v>42949</v>
      </c>
      <c r="B2200">
        <v>0</v>
      </c>
      <c r="D2200">
        <v>2146.1835045925782</v>
      </c>
      <c r="F2200">
        <v>1.3755158184318721E-3</v>
      </c>
      <c r="G2200">
        <v>1.146183504592577</v>
      </c>
    </row>
    <row r="2201" spans="1:7" x14ac:dyDescent="0.3">
      <c r="A2201" s="2">
        <v>42950</v>
      </c>
      <c r="B2201">
        <v>0</v>
      </c>
      <c r="D2201">
        <v>2135.5705092401972</v>
      </c>
      <c r="F2201">
        <v>-4.9450549450549266E-3</v>
      </c>
      <c r="G2201">
        <v>1.135570509240196</v>
      </c>
    </row>
    <row r="2202" spans="1:7" x14ac:dyDescent="0.3">
      <c r="A2202" s="2">
        <v>42951</v>
      </c>
      <c r="B2202">
        <v>0</v>
      </c>
      <c r="D2202">
        <v>2145.5938937396681</v>
      </c>
      <c r="F2202">
        <v>4.6935394809497488E-3</v>
      </c>
      <c r="G2202">
        <v>1.145593893739667</v>
      </c>
    </row>
    <row r="2203" spans="1:7" x14ac:dyDescent="0.3">
      <c r="A2203" s="2">
        <v>42954</v>
      </c>
      <c r="B2203">
        <v>0</v>
      </c>
      <c r="D2203">
        <v>2155.027667386229</v>
      </c>
      <c r="F2203">
        <v>4.3968123110742496E-3</v>
      </c>
      <c r="G2203">
        <v>1.155027667386227</v>
      </c>
    </row>
    <row r="2204" spans="1:7" x14ac:dyDescent="0.3">
      <c r="A2204" s="2">
        <v>42955</v>
      </c>
      <c r="B2204">
        <v>0</v>
      </c>
      <c r="D2204">
        <v>2142.056228622208</v>
      </c>
      <c r="F2204">
        <v>-6.0191518467852534E-3</v>
      </c>
      <c r="G2204">
        <v>1.142056228622206</v>
      </c>
    </row>
    <row r="2205" spans="1:7" x14ac:dyDescent="0.3">
      <c r="A2205" s="2">
        <v>42956</v>
      </c>
      <c r="B2205">
        <v>0</v>
      </c>
      <c r="D2205">
        <v>2139.1081743576569</v>
      </c>
      <c r="F2205">
        <v>-1.376273052573596E-3</v>
      </c>
      <c r="G2205">
        <v>1.1391081743576561</v>
      </c>
    </row>
    <row r="2206" spans="1:7" x14ac:dyDescent="0.3">
      <c r="A2206" s="2">
        <v>42957</v>
      </c>
      <c r="B2206">
        <v>0</v>
      </c>
      <c r="D2206">
        <v>2050.6665464211501</v>
      </c>
      <c r="F2206">
        <v>-4.1345093715545733E-2</v>
      </c>
      <c r="G2206">
        <v>1.050666546421148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2050.6665464211501</v>
      </c>
      <c r="E2207">
        <v>38.38071847018</v>
      </c>
      <c r="F2207">
        <v>0</v>
      </c>
      <c r="G2207">
        <v>1.050666546421148</v>
      </c>
    </row>
    <row r="2208" spans="1:7" x14ac:dyDescent="0.3">
      <c r="A2208" s="2">
        <v>42961</v>
      </c>
      <c r="B2208">
        <v>1</v>
      </c>
      <c r="C2208">
        <v>35.59055</v>
      </c>
      <c r="D2208">
        <v>2069.0727084010641</v>
      </c>
      <c r="F2208">
        <v>8.9756972005208269E-3</v>
      </c>
      <c r="G2208">
        <v>1.0690727084010621</v>
      </c>
    </row>
    <row r="2209" spans="1:7" x14ac:dyDescent="0.3">
      <c r="A2209" s="2">
        <v>42962</v>
      </c>
      <c r="B2209">
        <v>0</v>
      </c>
      <c r="D2209">
        <v>2069.0727084010641</v>
      </c>
      <c r="F2209">
        <v>0</v>
      </c>
      <c r="G2209">
        <v>1.0690727084010621</v>
      </c>
    </row>
    <row r="2210" spans="1:7" x14ac:dyDescent="0.3">
      <c r="A2210" s="2">
        <v>42963</v>
      </c>
      <c r="B2210">
        <v>0</v>
      </c>
      <c r="D2210">
        <v>2079.4440001724979</v>
      </c>
      <c r="F2210">
        <v>5.0125313283209127E-3</v>
      </c>
      <c r="G2210">
        <v>1.079444000172497</v>
      </c>
    </row>
    <row r="2211" spans="1:7" x14ac:dyDescent="0.3">
      <c r="A2211" s="2">
        <v>42964</v>
      </c>
      <c r="B2211">
        <v>0</v>
      </c>
      <c r="D2211">
        <v>1982.0690940962579</v>
      </c>
      <c r="F2211">
        <v>-4.682737600443343E-2</v>
      </c>
      <c r="G2211">
        <v>0.9820690940962562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1982.0690940962579</v>
      </c>
      <c r="E2212">
        <v>-80.652926643432238</v>
      </c>
      <c r="F2212">
        <v>0</v>
      </c>
      <c r="G2212">
        <v>0.9820690940962562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1986.7445701762031</v>
      </c>
      <c r="F2213">
        <v>2.3588865261416898E-3</v>
      </c>
      <c r="G2213">
        <v>0.98674457017620165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1986.7445701762031</v>
      </c>
      <c r="E2214">
        <v>60.791605993055327</v>
      </c>
      <c r="F2214">
        <v>0</v>
      </c>
      <c r="G2214">
        <v>0.98674457017620165</v>
      </c>
    </row>
    <row r="2215" spans="1:7" x14ac:dyDescent="0.3">
      <c r="A2215" s="2">
        <v>42970</v>
      </c>
      <c r="B2215">
        <v>1</v>
      </c>
      <c r="C2215">
        <v>34.92989</v>
      </c>
      <c r="D2215">
        <v>1990.1635106914259</v>
      </c>
      <c r="F2215">
        <v>1.720875731357818E-3</v>
      </c>
      <c r="G2215">
        <v>0.99016351069142483</v>
      </c>
    </row>
    <row r="2216" spans="1:7" x14ac:dyDescent="0.3">
      <c r="A2216" s="2">
        <v>42971</v>
      </c>
      <c r="B2216">
        <v>0</v>
      </c>
      <c r="D2216">
        <v>1975.3752136699979</v>
      </c>
      <c r="F2216">
        <v>-7.430694484138467E-3</v>
      </c>
      <c r="G2216">
        <v>0.97537521366999647</v>
      </c>
    </row>
    <row r="2217" spans="1:7" x14ac:dyDescent="0.3">
      <c r="A2217" s="2">
        <v>42972</v>
      </c>
      <c r="B2217">
        <v>0</v>
      </c>
      <c r="D2217">
        <v>1987.3196074180751</v>
      </c>
      <c r="F2217">
        <v>6.0466455513965567E-3</v>
      </c>
      <c r="G2217">
        <v>0.98731960741807323</v>
      </c>
    </row>
    <row r="2218" spans="1:7" x14ac:dyDescent="0.3">
      <c r="A2218" s="2">
        <v>42975</v>
      </c>
      <c r="B2218">
        <v>0</v>
      </c>
      <c r="D2218">
        <v>1990.1635106914259</v>
      </c>
      <c r="F2218">
        <v>1.431024613623544E-3</v>
      </c>
      <c r="G2218">
        <v>0.99016351069142527</v>
      </c>
    </row>
    <row r="2219" spans="1:7" x14ac:dyDescent="0.3">
      <c r="A2219" s="2">
        <v>42976</v>
      </c>
      <c r="B2219">
        <v>0</v>
      </c>
      <c r="D2219">
        <v>1994.1449752741189</v>
      </c>
      <c r="F2219">
        <v>2.0005715918833822E-3</v>
      </c>
      <c r="G2219">
        <v>0.99414497527411738</v>
      </c>
    </row>
    <row r="2220" spans="1:7" x14ac:dyDescent="0.3">
      <c r="A2220" s="2">
        <v>42977</v>
      </c>
      <c r="B2220">
        <v>0</v>
      </c>
      <c r="D2220">
        <v>2024.8591306263161</v>
      </c>
      <c r="F2220">
        <v>1.540216771249292E-2</v>
      </c>
      <c r="G2220">
        <v>1.024859130626314</v>
      </c>
    </row>
    <row r="2221" spans="1:7" x14ac:dyDescent="0.3">
      <c r="A2221" s="2">
        <v>42978</v>
      </c>
      <c r="B2221">
        <v>0</v>
      </c>
      <c r="D2221">
        <v>2058.985969906535</v>
      </c>
      <c r="F2221">
        <v>1.6853932584269819E-2</v>
      </c>
      <c r="G2221">
        <v>1.058985969906534</v>
      </c>
    </row>
    <row r="2222" spans="1:7" x14ac:dyDescent="0.3">
      <c r="A2222" s="2">
        <v>42979</v>
      </c>
      <c r="B2222">
        <v>0</v>
      </c>
      <c r="D2222">
        <v>2069.79280234527</v>
      </c>
      <c r="F2222">
        <v>5.2486187845302013E-3</v>
      </c>
      <c r="G2222">
        <v>1.069792802345269</v>
      </c>
    </row>
    <row r="2223" spans="1:7" x14ac:dyDescent="0.3">
      <c r="A2223" s="2">
        <v>42983</v>
      </c>
      <c r="B2223">
        <v>0</v>
      </c>
      <c r="D2223">
        <v>2024.8591306263161</v>
      </c>
      <c r="F2223">
        <v>-2.1709260785930051E-2</v>
      </c>
      <c r="G2223">
        <v>1.024859130626314</v>
      </c>
    </row>
    <row r="2224" spans="1:7" x14ac:dyDescent="0.3">
      <c r="A2224" s="2">
        <v>42984</v>
      </c>
      <c r="B2224">
        <v>0</v>
      </c>
      <c r="D2224">
        <v>2043.0601115757661</v>
      </c>
      <c r="F2224">
        <v>8.9887640449437534E-3</v>
      </c>
      <c r="G2224">
        <v>1.0430601115757641</v>
      </c>
    </row>
    <row r="2225" spans="1:7" x14ac:dyDescent="0.3">
      <c r="A2225" s="2">
        <v>42985</v>
      </c>
      <c r="B2225">
        <v>0</v>
      </c>
      <c r="D2225">
        <v>2043.6288922304359</v>
      </c>
      <c r="F2225">
        <v>2.7839643652560753E-4</v>
      </c>
      <c r="G2225">
        <v>1.043628892230434</v>
      </c>
    </row>
    <row r="2226" spans="1:7" x14ac:dyDescent="0.3">
      <c r="A2226" s="2">
        <v>42986</v>
      </c>
      <c r="B2226">
        <v>0</v>
      </c>
      <c r="D2226">
        <v>2033.9596211010401</v>
      </c>
      <c r="F2226">
        <v>-4.7314222098526759E-3</v>
      </c>
      <c r="G2226">
        <v>1.0339596211010389</v>
      </c>
    </row>
    <row r="2227" spans="1:7" x14ac:dyDescent="0.3">
      <c r="A2227" s="2">
        <v>42989</v>
      </c>
      <c r="B2227">
        <v>0</v>
      </c>
      <c r="D2227">
        <v>2097.6630544241161</v>
      </c>
      <c r="F2227">
        <v>3.1319910514541638E-2</v>
      </c>
      <c r="G2227">
        <v>1.0976630544241139</v>
      </c>
    </row>
    <row r="2228" spans="1:7" x14ac:dyDescent="0.3">
      <c r="A2228" s="2">
        <v>42990</v>
      </c>
      <c r="B2228">
        <v>0</v>
      </c>
      <c r="D2228">
        <v>2119.8454999562582</v>
      </c>
      <c r="F2228">
        <v>1.0574837310195481E-2</v>
      </c>
      <c r="G2228">
        <v>1.119845499956257</v>
      </c>
    </row>
    <row r="2229" spans="1:7" x14ac:dyDescent="0.3">
      <c r="A2229" s="2">
        <v>42991</v>
      </c>
      <c r="B2229">
        <v>0</v>
      </c>
      <c r="D2229">
        <v>2123.8269645389501</v>
      </c>
      <c r="F2229">
        <v>1.878186208746913E-3</v>
      </c>
      <c r="G2229">
        <v>1.1238269645389489</v>
      </c>
    </row>
    <row r="2230" spans="1:7" x14ac:dyDescent="0.3">
      <c r="A2230" s="2">
        <v>42992</v>
      </c>
      <c r="B2230">
        <v>0</v>
      </c>
      <c r="D2230">
        <v>2121.551841920269</v>
      </c>
      <c r="F2230">
        <v>-1.071237279057446E-3</v>
      </c>
      <c r="G2230">
        <v>1.121551841920267</v>
      </c>
    </row>
    <row r="2231" spans="1:7" x14ac:dyDescent="0.3">
      <c r="A2231" s="2">
        <v>42993</v>
      </c>
      <c r="B2231">
        <v>0</v>
      </c>
      <c r="D2231">
        <v>2128.3772097763131</v>
      </c>
      <c r="F2231">
        <v>3.2171581769437911E-3</v>
      </c>
      <c r="G2231">
        <v>1.128377209776311</v>
      </c>
    </row>
    <row r="2232" spans="1:7" x14ac:dyDescent="0.3">
      <c r="A2232" s="2">
        <v>42996</v>
      </c>
      <c r="B2232">
        <v>0</v>
      </c>
      <c r="D2232">
        <v>2140.8903841790589</v>
      </c>
      <c r="F2232">
        <v>5.8792089791555044E-3</v>
      </c>
      <c r="G2232">
        <v>1.1408903841790581</v>
      </c>
    </row>
    <row r="2233" spans="1:7" x14ac:dyDescent="0.3">
      <c r="A2233" s="2">
        <v>42997</v>
      </c>
      <c r="B2233">
        <v>0</v>
      </c>
      <c r="D2233">
        <v>2147.1469713804331</v>
      </c>
      <c r="F2233">
        <v>2.9224229543038942E-3</v>
      </c>
      <c r="G2233">
        <v>1.147146971380431</v>
      </c>
    </row>
    <row r="2234" spans="1:7" x14ac:dyDescent="0.3">
      <c r="A2234" s="2">
        <v>42998</v>
      </c>
      <c r="B2234">
        <v>0</v>
      </c>
      <c r="D2234">
        <v>2151.6972166177952</v>
      </c>
      <c r="F2234">
        <v>2.1192052980132381E-3</v>
      </c>
      <c r="G2234">
        <v>1.1516972166177939</v>
      </c>
    </row>
    <row r="2235" spans="1:7" x14ac:dyDescent="0.3">
      <c r="A2235" s="2">
        <v>42999</v>
      </c>
      <c r="B2235">
        <v>0</v>
      </c>
      <c r="D2235">
        <v>2133.496235668345</v>
      </c>
      <c r="F2235">
        <v>-8.4588950568330601E-3</v>
      </c>
      <c r="G2235">
        <v>1.133496235668344</v>
      </c>
    </row>
    <row r="2236" spans="1:7" x14ac:dyDescent="0.3">
      <c r="A2236" s="2">
        <v>43000</v>
      </c>
      <c r="B2236">
        <v>0</v>
      </c>
      <c r="D2236">
        <v>2133.496235668345</v>
      </c>
      <c r="F2236">
        <v>0</v>
      </c>
      <c r="G2236">
        <v>1.133496235668344</v>
      </c>
    </row>
    <row r="2237" spans="1:7" x14ac:dyDescent="0.3">
      <c r="A2237" s="2">
        <v>43003</v>
      </c>
      <c r="B2237">
        <v>0</v>
      </c>
      <c r="D2237">
        <v>2121.551841920269</v>
      </c>
      <c r="F2237">
        <v>-5.5985070647828214E-3</v>
      </c>
      <c r="G2237">
        <v>1.121551841920267</v>
      </c>
    </row>
    <row r="2238" spans="1:7" x14ac:dyDescent="0.3">
      <c r="A2238" s="2">
        <v>43004</v>
      </c>
      <c r="B2238">
        <v>0</v>
      </c>
      <c r="D2238">
        <v>2124.3957451936199</v>
      </c>
      <c r="F2238">
        <v>1.340482573726653E-3</v>
      </c>
      <c r="G2238">
        <v>1.1243957451936191</v>
      </c>
    </row>
    <row r="2239" spans="1:7" x14ac:dyDescent="0.3">
      <c r="A2239" s="2">
        <v>43005</v>
      </c>
      <c r="B2239">
        <v>0</v>
      </c>
      <c r="D2239">
        <v>2146.5781907257629</v>
      </c>
      <c r="F2239">
        <v>1.044176706827327E-2</v>
      </c>
      <c r="G2239">
        <v>1.1465781907257611</v>
      </c>
    </row>
    <row r="2240" spans="1:7" x14ac:dyDescent="0.3">
      <c r="A2240" s="2">
        <v>43006</v>
      </c>
      <c r="B2240">
        <v>0</v>
      </c>
      <c r="D2240">
        <v>2154.541119891147</v>
      </c>
      <c r="F2240">
        <v>3.7095919448859589E-3</v>
      </c>
      <c r="G2240">
        <v>1.1545411198911451</v>
      </c>
    </row>
    <row r="2241" spans="1:7" x14ac:dyDescent="0.3">
      <c r="A2241" s="2">
        <v>43007</v>
      </c>
      <c r="B2241">
        <v>0</v>
      </c>
      <c r="D2241">
        <v>2174.448442804608</v>
      </c>
      <c r="F2241">
        <v>9.2397043294611958E-3</v>
      </c>
      <c r="G2241">
        <v>1.174448442804606</v>
      </c>
    </row>
    <row r="2242" spans="1:7" x14ac:dyDescent="0.3">
      <c r="A2242" s="2">
        <v>43010</v>
      </c>
      <c r="B2242">
        <v>0</v>
      </c>
      <c r="D2242">
        <v>2204.5938175021338</v>
      </c>
      <c r="F2242">
        <v>1.386345801726385E-2</v>
      </c>
      <c r="G2242">
        <v>1.204593817502132</v>
      </c>
    </row>
    <row r="2243" spans="1:7" x14ac:dyDescent="0.3">
      <c r="A2243" s="2">
        <v>43011</v>
      </c>
      <c r="B2243">
        <v>0</v>
      </c>
      <c r="D2243">
        <v>2219.3821145235629</v>
      </c>
      <c r="F2243">
        <v>6.70794633642946E-3</v>
      </c>
      <c r="G2243">
        <v>1.219382114523561</v>
      </c>
    </row>
    <row r="2244" spans="1:7" x14ac:dyDescent="0.3">
      <c r="A2244" s="2">
        <v>43012</v>
      </c>
      <c r="B2244">
        <v>0</v>
      </c>
      <c r="D2244">
        <v>2225.6387017249358</v>
      </c>
      <c r="F2244">
        <v>2.8190671450538658E-3</v>
      </c>
      <c r="G2244">
        <v>1.2256387017249339</v>
      </c>
    </row>
    <row r="2245" spans="1:7" x14ac:dyDescent="0.3">
      <c r="A2245" s="2">
        <v>43013</v>
      </c>
      <c r="B2245">
        <v>0</v>
      </c>
      <c r="D2245">
        <v>2264.8845668971881</v>
      </c>
      <c r="F2245">
        <v>1.7633529261436021E-2</v>
      </c>
      <c r="G2245">
        <v>1.2648845668971851</v>
      </c>
    </row>
    <row r="2246" spans="1:7" x14ac:dyDescent="0.3">
      <c r="A2246" s="2">
        <v>43014</v>
      </c>
      <c r="B2246">
        <v>0</v>
      </c>
      <c r="D2246">
        <v>2257.4904183864742</v>
      </c>
      <c r="F2246">
        <v>-3.2646911099949438E-3</v>
      </c>
      <c r="G2246">
        <v>1.257490418386471</v>
      </c>
    </row>
    <row r="2247" spans="1:7" x14ac:dyDescent="0.3">
      <c r="A2247" s="2">
        <v>43017</v>
      </c>
      <c r="B2247">
        <v>0</v>
      </c>
      <c r="D2247">
        <v>2247.8211472570779</v>
      </c>
      <c r="F2247">
        <v>-4.2831947593852124E-3</v>
      </c>
      <c r="G2247">
        <v>1.2478211472570759</v>
      </c>
    </row>
    <row r="2248" spans="1:7" x14ac:dyDescent="0.3">
      <c r="A2248" s="2">
        <v>43018</v>
      </c>
      <c r="B2248">
        <v>0</v>
      </c>
      <c r="D2248">
        <v>2263.7470055878471</v>
      </c>
      <c r="F2248">
        <v>7.0850202429149078E-3</v>
      </c>
      <c r="G2248">
        <v>1.2637470055878439</v>
      </c>
    </row>
    <row r="2249" spans="1:7" x14ac:dyDescent="0.3">
      <c r="A2249" s="2">
        <v>43019</v>
      </c>
      <c r="B2249">
        <v>0</v>
      </c>
      <c r="D2249">
        <v>2274.553838026583</v>
      </c>
      <c r="F2249">
        <v>4.7738693467336279E-3</v>
      </c>
      <c r="G2249">
        <v>1.27455383802658</v>
      </c>
    </row>
    <row r="2250" spans="1:7" x14ac:dyDescent="0.3">
      <c r="A2250" s="2">
        <v>43020</v>
      </c>
      <c r="B2250">
        <v>0</v>
      </c>
      <c r="D2250">
        <v>2263.7470055878471</v>
      </c>
      <c r="F2250">
        <v>-4.7511877969491634E-3</v>
      </c>
      <c r="G2250">
        <v>1.2637470055878439</v>
      </c>
    </row>
    <row r="2251" spans="1:7" x14ac:dyDescent="0.3">
      <c r="A2251" s="2">
        <v>43021</v>
      </c>
      <c r="B2251">
        <v>0</v>
      </c>
      <c r="D2251">
        <v>2271.1411540985609</v>
      </c>
      <c r="F2251">
        <v>3.266331658291266E-3</v>
      </c>
      <c r="G2251">
        <v>1.271141154098558</v>
      </c>
    </row>
    <row r="2252" spans="1:7" x14ac:dyDescent="0.3">
      <c r="A2252" s="2">
        <v>43024</v>
      </c>
      <c r="B2252">
        <v>0</v>
      </c>
      <c r="D2252">
        <v>2279.6728639186158</v>
      </c>
      <c r="F2252">
        <v>3.756574004508018E-3</v>
      </c>
      <c r="G2252">
        <v>1.279672863918613</v>
      </c>
    </row>
    <row r="2253" spans="1:7" x14ac:dyDescent="0.3">
      <c r="A2253" s="2">
        <v>43025</v>
      </c>
      <c r="B2253">
        <v>0</v>
      </c>
      <c r="D2253">
        <v>2284.2231091559779</v>
      </c>
      <c r="F2253">
        <v>1.9960079840319889E-3</v>
      </c>
      <c r="G2253">
        <v>1.284223109155975</v>
      </c>
    </row>
    <row r="2254" spans="1:7" x14ac:dyDescent="0.3">
      <c r="A2254" s="2">
        <v>43026</v>
      </c>
      <c r="B2254">
        <v>0</v>
      </c>
      <c r="D2254">
        <v>2289.910915702681</v>
      </c>
      <c r="F2254">
        <v>2.490039840637337E-3</v>
      </c>
      <c r="G2254">
        <v>1.289910915702678</v>
      </c>
    </row>
    <row r="2255" spans="1:7" x14ac:dyDescent="0.3">
      <c r="A2255" s="2">
        <v>43027</v>
      </c>
      <c r="B2255">
        <v>0</v>
      </c>
      <c r="D2255">
        <v>2293.323599630703</v>
      </c>
      <c r="F2255">
        <v>1.490312965722884E-3</v>
      </c>
      <c r="G2255">
        <v>1.2933235996307</v>
      </c>
    </row>
    <row r="2256" spans="1:7" x14ac:dyDescent="0.3">
      <c r="A2256" s="2">
        <v>43028</v>
      </c>
      <c r="B2256">
        <v>0</v>
      </c>
      <c r="D2256">
        <v>2325.175316292241</v>
      </c>
      <c r="F2256">
        <v>1.388888888888884E-2</v>
      </c>
      <c r="G2256">
        <v>1.3251753162922379</v>
      </c>
    </row>
    <row r="2257" spans="1:7" x14ac:dyDescent="0.3">
      <c r="A2257" s="2">
        <v>43031</v>
      </c>
      <c r="B2257">
        <v>0</v>
      </c>
      <c r="D2257">
        <v>2301.2865287960881</v>
      </c>
      <c r="F2257">
        <v>-1.0273972602739771E-2</v>
      </c>
      <c r="G2257">
        <v>1.301286528796084</v>
      </c>
    </row>
    <row r="2258" spans="1:7" x14ac:dyDescent="0.3">
      <c r="A2258" s="2">
        <v>43032</v>
      </c>
      <c r="B2258">
        <v>0</v>
      </c>
      <c r="D2258">
        <v>2312.093361234824</v>
      </c>
      <c r="F2258">
        <v>4.6959960454771021E-3</v>
      </c>
      <c r="G2258">
        <v>1.3120933612348209</v>
      </c>
    </row>
    <row r="2259" spans="1:7" x14ac:dyDescent="0.3">
      <c r="A2259" s="2">
        <v>43033</v>
      </c>
      <c r="B2259">
        <v>0</v>
      </c>
      <c r="D2259">
        <v>2279.104083263946</v>
      </c>
      <c r="F2259">
        <v>-1.426814268142673E-2</v>
      </c>
      <c r="G2259">
        <v>1.2791040832639431</v>
      </c>
    </row>
    <row r="2260" spans="1:7" x14ac:dyDescent="0.3">
      <c r="A2260" s="2">
        <v>43034</v>
      </c>
      <c r="B2260">
        <v>0</v>
      </c>
      <c r="D2260">
        <v>2286.4982317746599</v>
      </c>
      <c r="F2260">
        <v>3.2443224357374678E-3</v>
      </c>
      <c r="G2260">
        <v>1.2864982317746569</v>
      </c>
    </row>
    <row r="2261" spans="1:7" x14ac:dyDescent="0.3">
      <c r="A2261" s="2">
        <v>43035</v>
      </c>
      <c r="B2261">
        <v>0</v>
      </c>
      <c r="D2261">
        <v>2340.532393968339</v>
      </c>
      <c r="F2261">
        <v>2.363184079601988E-2</v>
      </c>
      <c r="G2261">
        <v>1.340532393968336</v>
      </c>
    </row>
    <row r="2262" spans="1:7" x14ac:dyDescent="0.3">
      <c r="A2262" s="2">
        <v>43038</v>
      </c>
      <c r="B2262">
        <v>0</v>
      </c>
      <c r="D2262">
        <v>2316.6436064721861</v>
      </c>
      <c r="F2262">
        <v>-1.020656136087494E-2</v>
      </c>
      <c r="G2262">
        <v>1.3166436064721829</v>
      </c>
    </row>
    <row r="2263" spans="1:7" x14ac:dyDescent="0.3">
      <c r="A2263" s="2">
        <v>43039</v>
      </c>
      <c r="B2263">
        <v>0</v>
      </c>
      <c r="D2263">
        <v>2324.6065356375711</v>
      </c>
      <c r="F2263">
        <v>3.4372698256814882E-3</v>
      </c>
      <c r="G2263">
        <v>1.3246065356375669</v>
      </c>
    </row>
    <row r="2264" spans="1:7" x14ac:dyDescent="0.3">
      <c r="A2264" s="2">
        <v>43040</v>
      </c>
      <c r="B2264">
        <v>0</v>
      </c>
      <c r="D2264">
        <v>2335.9821487309769</v>
      </c>
      <c r="F2264">
        <v>4.8935649620749366E-3</v>
      </c>
      <c r="G2264">
        <v>1.335982148730974</v>
      </c>
    </row>
    <row r="2265" spans="1:7" x14ac:dyDescent="0.3">
      <c r="A2265" s="2">
        <v>43041</v>
      </c>
      <c r="B2265">
        <v>0</v>
      </c>
      <c r="D2265">
        <v>2337.6884906949881</v>
      </c>
      <c r="F2265">
        <v>7.3046018991984596E-4</v>
      </c>
      <c r="G2265">
        <v>1.3376884906949851</v>
      </c>
    </row>
    <row r="2266" spans="1:7" x14ac:dyDescent="0.3">
      <c r="A2266" s="2">
        <v>43042</v>
      </c>
      <c r="B2266">
        <v>0</v>
      </c>
      <c r="D2266">
        <v>2358.1645942631189</v>
      </c>
      <c r="F2266">
        <v>8.7591240875910525E-3</v>
      </c>
      <c r="G2266">
        <v>1.358164594263116</v>
      </c>
    </row>
    <row r="2267" spans="1:7" x14ac:dyDescent="0.3">
      <c r="A2267" s="2">
        <v>43045</v>
      </c>
      <c r="B2267">
        <v>0</v>
      </c>
      <c r="D2267">
        <v>2367.8338653925148</v>
      </c>
      <c r="F2267">
        <v>4.1003376748676157E-3</v>
      </c>
      <c r="G2267">
        <v>1.3678338653925119</v>
      </c>
    </row>
    <row r="2268" spans="1:7" x14ac:dyDescent="0.3">
      <c r="A2268" s="2">
        <v>43046</v>
      </c>
      <c r="B2268">
        <v>0</v>
      </c>
      <c r="D2268">
        <v>2366.127523428504</v>
      </c>
      <c r="F2268">
        <v>-7.2063415805923015E-4</v>
      </c>
      <c r="G2268">
        <v>1.3661275234285011</v>
      </c>
    </row>
    <row r="2269" spans="1:7" x14ac:dyDescent="0.3">
      <c r="A2269" s="2">
        <v>43047</v>
      </c>
      <c r="B2269">
        <v>0</v>
      </c>
      <c r="D2269">
        <v>2378.07191717658</v>
      </c>
      <c r="F2269">
        <v>5.0480769230769607E-3</v>
      </c>
      <c r="G2269">
        <v>1.378071917176577</v>
      </c>
    </row>
    <row r="2270" spans="1:7" x14ac:dyDescent="0.3">
      <c r="A2270" s="2">
        <v>43048</v>
      </c>
      <c r="B2270">
        <v>0</v>
      </c>
      <c r="D2270">
        <v>2378.07191717658</v>
      </c>
      <c r="F2270">
        <v>0</v>
      </c>
      <c r="G2270">
        <v>1.378071917176577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2384.0748628260949</v>
      </c>
      <c r="F2271">
        <v>2.5242910469427389E-3</v>
      </c>
      <c r="G2271">
        <v>1.3840748628260919</v>
      </c>
    </row>
    <row r="2272" spans="1:7" x14ac:dyDescent="0.3">
      <c r="A2272" s="2">
        <v>43052</v>
      </c>
      <c r="B2272">
        <v>0</v>
      </c>
      <c r="D2272">
        <v>2390.430854947057</v>
      </c>
      <c r="F2272">
        <v>2.6660203587010049E-3</v>
      </c>
      <c r="G2272">
        <v>1.390430854947053</v>
      </c>
    </row>
    <row r="2273" spans="1:7" x14ac:dyDescent="0.3">
      <c r="A2273" s="2">
        <v>43053</v>
      </c>
      <c r="B2273">
        <v>0</v>
      </c>
      <c r="D2273">
        <v>2374.829783377425</v>
      </c>
      <c r="F2273">
        <v>-6.52646845540239E-3</v>
      </c>
      <c r="G2273">
        <v>1.374829783377421</v>
      </c>
    </row>
    <row r="2274" spans="1:7" x14ac:dyDescent="0.3">
      <c r="A2274" s="2">
        <v>43054</v>
      </c>
      <c r="B2274">
        <v>0</v>
      </c>
      <c r="D2274">
        <v>2337.849465582739</v>
      </c>
      <c r="F2274">
        <v>-1.5571776155717809E-2</v>
      </c>
      <c r="G2274">
        <v>1.337849465582736</v>
      </c>
    </row>
    <row r="2275" spans="1:7" x14ac:dyDescent="0.3">
      <c r="A2275" s="2">
        <v>43055</v>
      </c>
      <c r="B2275">
        <v>-1</v>
      </c>
      <c r="C2275">
        <v>41.413539999999998</v>
      </c>
      <c r="D2275">
        <v>2337.849465582739</v>
      </c>
      <c r="E2275">
        <v>14.87475501544623</v>
      </c>
      <c r="F2275">
        <v>0</v>
      </c>
      <c r="G2275">
        <v>1.337849465582736</v>
      </c>
    </row>
    <row r="2276" spans="1:7" x14ac:dyDescent="0.3">
      <c r="A2276" s="2">
        <v>43056</v>
      </c>
      <c r="B2276">
        <v>1</v>
      </c>
      <c r="C2276">
        <v>41.326279999999997</v>
      </c>
      <c r="D2276">
        <v>2326.745802414785</v>
      </c>
      <c r="F2276">
        <v>-4.7495201600530326E-3</v>
      </c>
      <c r="G2276">
        <v>1.326745802414782</v>
      </c>
    </row>
    <row r="2277" spans="1:7" x14ac:dyDescent="0.3">
      <c r="A2277" s="2">
        <v>43059</v>
      </c>
      <c r="B2277">
        <v>0</v>
      </c>
      <c r="D2277">
        <v>2335.2313815629059</v>
      </c>
      <c r="F2277">
        <v>3.6469730123995792E-3</v>
      </c>
      <c r="G2277">
        <v>1.335231381562902</v>
      </c>
    </row>
    <row r="2278" spans="1:7" x14ac:dyDescent="0.3">
      <c r="A2278" s="2">
        <v>43060</v>
      </c>
      <c r="B2278">
        <v>0</v>
      </c>
      <c r="D2278">
        <v>2381.6192142393011</v>
      </c>
      <c r="F2278">
        <v>1.9864341085271239E-2</v>
      </c>
      <c r="G2278">
        <v>1.3816192142392969</v>
      </c>
    </row>
    <row r="2279" spans="1:7" x14ac:dyDescent="0.3">
      <c r="A2279" s="2">
        <v>43061</v>
      </c>
      <c r="B2279">
        <v>0</v>
      </c>
      <c r="D2279">
        <v>2376.5278667504281</v>
      </c>
      <c r="F2279">
        <v>-2.1377672209025311E-3</v>
      </c>
      <c r="G2279">
        <v>1.376527866750425</v>
      </c>
    </row>
    <row r="2280" spans="1:7" x14ac:dyDescent="0.3">
      <c r="A2280" s="2">
        <v>43063</v>
      </c>
      <c r="B2280">
        <v>0</v>
      </c>
      <c r="D2280">
        <v>2390.104793387422</v>
      </c>
      <c r="F2280">
        <v>5.7129254939298768E-3</v>
      </c>
      <c r="G2280">
        <v>1.390104793387418</v>
      </c>
    </row>
    <row r="2281" spans="1:7" x14ac:dyDescent="0.3">
      <c r="A2281" s="2">
        <v>43066</v>
      </c>
      <c r="B2281">
        <v>0</v>
      </c>
      <c r="D2281">
        <v>2387.8419722812559</v>
      </c>
      <c r="F2281">
        <v>-9.4674556213014682E-4</v>
      </c>
      <c r="G2281">
        <v>1.3878419722812521</v>
      </c>
    </row>
    <row r="2282" spans="1:7" x14ac:dyDescent="0.3">
      <c r="A2282" s="2">
        <v>43067</v>
      </c>
      <c r="B2282">
        <v>0</v>
      </c>
      <c r="D2282">
        <v>2459.120837125472</v>
      </c>
      <c r="F2282">
        <v>2.9850746268656581E-2</v>
      </c>
      <c r="G2282">
        <v>1.459120837125468</v>
      </c>
    </row>
    <row r="2283" spans="1:7" x14ac:dyDescent="0.3">
      <c r="A2283" s="2">
        <v>43068</v>
      </c>
      <c r="B2283">
        <v>0</v>
      </c>
      <c r="D2283">
        <v>2454.5951949131409</v>
      </c>
      <c r="F2283">
        <v>-1.840349666436647E-3</v>
      </c>
      <c r="G2283">
        <v>1.454595194913137</v>
      </c>
    </row>
    <row r="2284" spans="1:7" x14ac:dyDescent="0.3">
      <c r="A2284" s="2">
        <v>43069</v>
      </c>
      <c r="B2284">
        <v>0</v>
      </c>
      <c r="D2284">
        <v>2516.2570700561541</v>
      </c>
      <c r="F2284">
        <v>2.512099562111092E-2</v>
      </c>
      <c r="G2284">
        <v>1.51625707005615</v>
      </c>
    </row>
    <row r="2285" spans="1:7" x14ac:dyDescent="0.3">
      <c r="A2285" s="2">
        <v>43070</v>
      </c>
      <c r="B2285">
        <v>0</v>
      </c>
      <c r="D2285">
        <v>2503.2458486957021</v>
      </c>
      <c r="F2285">
        <v>-5.1708633093524581E-3</v>
      </c>
      <c r="G2285">
        <v>1.5032458486956981</v>
      </c>
    </row>
    <row r="2286" spans="1:7" x14ac:dyDescent="0.3">
      <c r="A2286" s="2">
        <v>43073</v>
      </c>
      <c r="B2286">
        <v>0</v>
      </c>
      <c r="D2286">
        <v>2494.1945642710398</v>
      </c>
      <c r="F2286">
        <v>-3.615819209039528E-3</v>
      </c>
      <c r="G2286">
        <v>1.494194564271035</v>
      </c>
    </row>
    <row r="2287" spans="1:7" x14ac:dyDescent="0.3">
      <c r="A2287" s="2">
        <v>43074</v>
      </c>
      <c r="B2287">
        <v>0</v>
      </c>
      <c r="D2287">
        <v>2466.475005720511</v>
      </c>
      <c r="F2287">
        <v>-1.1113631208890969E-2</v>
      </c>
      <c r="G2287">
        <v>1.4664750057205069</v>
      </c>
    </row>
    <row r="2288" spans="1:7" x14ac:dyDescent="0.3">
      <c r="A2288" s="2">
        <v>43075</v>
      </c>
      <c r="B2288">
        <v>0</v>
      </c>
      <c r="D2288">
        <v>2465.9093004439701</v>
      </c>
      <c r="F2288">
        <v>-2.2935779816513069E-4</v>
      </c>
      <c r="G2288">
        <v>1.4659093004439649</v>
      </c>
    </row>
    <row r="2289" spans="1:7" x14ac:dyDescent="0.3">
      <c r="A2289" s="2">
        <v>43076</v>
      </c>
      <c r="B2289">
        <v>0</v>
      </c>
      <c r="D2289">
        <v>2489.6689220587082</v>
      </c>
      <c r="F2289">
        <v>9.6352374397796758E-3</v>
      </c>
      <c r="G2289">
        <v>1.489668922058704</v>
      </c>
    </row>
    <row r="2290" spans="1:7" x14ac:dyDescent="0.3">
      <c r="A2290" s="2">
        <v>43077</v>
      </c>
      <c r="B2290">
        <v>0</v>
      </c>
      <c r="D2290">
        <v>2530.399701969689</v>
      </c>
      <c r="F2290">
        <v>1.6359918200409052E-2</v>
      </c>
      <c r="G2290">
        <v>1.5303997019696849</v>
      </c>
    </row>
    <row r="2291" spans="1:7" x14ac:dyDescent="0.3">
      <c r="A2291" s="2">
        <v>43080</v>
      </c>
      <c r="B2291">
        <v>0</v>
      </c>
      <c r="D2291">
        <v>2553.593618307887</v>
      </c>
      <c r="F2291">
        <v>9.1661077576570271E-3</v>
      </c>
      <c r="G2291">
        <v>1.553593618307882</v>
      </c>
    </row>
    <row r="2292" spans="1:7" x14ac:dyDescent="0.3">
      <c r="A2292" s="2">
        <v>43081</v>
      </c>
      <c r="B2292">
        <v>0</v>
      </c>
      <c r="D2292">
        <v>2567.7362502214219</v>
      </c>
      <c r="F2292">
        <v>5.5383252104563852E-3</v>
      </c>
      <c r="G2292">
        <v>1.5677362502214169</v>
      </c>
    </row>
    <row r="2293" spans="1:7" x14ac:dyDescent="0.3">
      <c r="A2293" s="2">
        <v>43082</v>
      </c>
      <c r="B2293">
        <v>0</v>
      </c>
      <c r="D2293">
        <v>2474.394879592091</v>
      </c>
      <c r="F2293">
        <v>-3.6351619299405218E-2</v>
      </c>
      <c r="G2293">
        <v>1.474394879592086</v>
      </c>
    </row>
    <row r="2294" spans="1:7" x14ac:dyDescent="0.3">
      <c r="A2294" s="2">
        <v>43083</v>
      </c>
      <c r="B2294">
        <v>0</v>
      </c>
      <c r="D2294">
        <v>2444.4124999353962</v>
      </c>
      <c r="F2294">
        <v>-1.211705532693186E-2</v>
      </c>
      <c r="G2294">
        <v>1.444412499935392</v>
      </c>
    </row>
    <row r="2295" spans="1:7" x14ac:dyDescent="0.3">
      <c r="A2295" s="2">
        <v>43084</v>
      </c>
      <c r="B2295">
        <v>-1</v>
      </c>
      <c r="C2295">
        <v>44.220730000000003</v>
      </c>
      <c r="D2295">
        <v>2444.4124999353962</v>
      </c>
      <c r="E2295">
        <v>163.74056376852599</v>
      </c>
      <c r="F2295">
        <v>0</v>
      </c>
      <c r="G2295">
        <v>1.444412499935392</v>
      </c>
    </row>
    <row r="2296" spans="1:7" x14ac:dyDescent="0.3">
      <c r="A2296" s="2">
        <v>43087</v>
      </c>
      <c r="B2296">
        <v>1</v>
      </c>
      <c r="C2296">
        <v>45.100050000000003</v>
      </c>
      <c r="D2296">
        <v>2446.5777808912362</v>
      </c>
      <c r="F2296">
        <v>8.8580833058937714E-4</v>
      </c>
      <c r="G2296">
        <v>1.446577780891231</v>
      </c>
    </row>
    <row r="2297" spans="1:7" x14ac:dyDescent="0.3">
      <c r="A2297" s="2">
        <v>43088</v>
      </c>
      <c r="B2297">
        <v>0</v>
      </c>
      <c r="D2297">
        <v>2412.9739212511699</v>
      </c>
      <c r="F2297">
        <v>-1.373504652193158E-2</v>
      </c>
      <c r="G2297">
        <v>1.4129739212511661</v>
      </c>
    </row>
    <row r="2298" spans="1:7" x14ac:dyDescent="0.3">
      <c r="A2298" s="2">
        <v>43089</v>
      </c>
      <c r="B2298">
        <v>0</v>
      </c>
      <c r="D2298">
        <v>2407.55394388987</v>
      </c>
      <c r="F2298">
        <v>-2.246181491464494E-3</v>
      </c>
      <c r="G2298">
        <v>1.407553943889865</v>
      </c>
    </row>
    <row r="2299" spans="1:7" x14ac:dyDescent="0.3">
      <c r="A2299" s="2">
        <v>43090</v>
      </c>
      <c r="B2299">
        <v>0</v>
      </c>
      <c r="D2299">
        <v>2420.0198918208612</v>
      </c>
      <c r="F2299">
        <v>5.1778478162987076E-3</v>
      </c>
      <c r="G2299">
        <v>1.4200198918208571</v>
      </c>
    </row>
    <row r="2300" spans="1:7" x14ac:dyDescent="0.3">
      <c r="A2300" s="2">
        <v>43091</v>
      </c>
      <c r="B2300">
        <v>0</v>
      </c>
      <c r="D2300">
        <v>2417.3099031402112</v>
      </c>
      <c r="F2300">
        <v>-1.11982082866724E-3</v>
      </c>
      <c r="G2300">
        <v>1.417309903140207</v>
      </c>
    </row>
    <row r="2301" spans="1:7" x14ac:dyDescent="0.3">
      <c r="A2301" s="2">
        <v>43095</v>
      </c>
      <c r="B2301">
        <v>0</v>
      </c>
      <c r="D2301">
        <v>2408.6379393621291</v>
      </c>
      <c r="F2301">
        <v>-3.587443946188595E-3</v>
      </c>
      <c r="G2301">
        <v>1.4086379393621249</v>
      </c>
    </row>
    <row r="2302" spans="1:7" x14ac:dyDescent="0.3">
      <c r="A2302" s="2">
        <v>43096</v>
      </c>
      <c r="B2302">
        <v>0</v>
      </c>
      <c r="D2302">
        <v>2412.9739212511699</v>
      </c>
      <c r="F2302">
        <v>1.8001800180020839E-3</v>
      </c>
      <c r="G2302">
        <v>1.4129739212511661</v>
      </c>
    </row>
    <row r="2303" spans="1:7" x14ac:dyDescent="0.3">
      <c r="A2303" s="2">
        <v>43097</v>
      </c>
      <c r="B2303">
        <v>0</v>
      </c>
      <c r="D2303">
        <v>2424.8978714460318</v>
      </c>
      <c r="F2303">
        <v>4.9415992812218423E-3</v>
      </c>
      <c r="G2303">
        <v>1.4248978714460281</v>
      </c>
    </row>
    <row r="2304" spans="1:7" x14ac:dyDescent="0.3">
      <c r="A2304" s="2">
        <v>43098</v>
      </c>
      <c r="B2304">
        <v>0</v>
      </c>
      <c r="D2304">
        <v>2402.675964264698</v>
      </c>
      <c r="F2304">
        <v>-9.1640590075994233E-3</v>
      </c>
      <c r="G2304">
        <v>1.402675964264694</v>
      </c>
    </row>
    <row r="2305" spans="1:7" x14ac:dyDescent="0.3">
      <c r="A2305" s="2">
        <v>43102</v>
      </c>
      <c r="B2305">
        <v>0</v>
      </c>
      <c r="D2305">
        <v>2449.2877695718862</v>
      </c>
      <c r="F2305">
        <v>1.9399954883825728E-2</v>
      </c>
      <c r="G2305">
        <v>1.449287769571882</v>
      </c>
    </row>
    <row r="2306" spans="1:7" x14ac:dyDescent="0.3">
      <c r="A2306" s="2">
        <v>43103</v>
      </c>
      <c r="B2306">
        <v>0</v>
      </c>
      <c r="D2306">
        <v>2492.6475884622942</v>
      </c>
      <c r="F2306">
        <v>1.7703031644169091E-2</v>
      </c>
      <c r="G2306">
        <v>1.492647588462289</v>
      </c>
    </row>
    <row r="2307" spans="1:7" x14ac:dyDescent="0.3">
      <c r="A2307" s="2">
        <v>43104</v>
      </c>
      <c r="B2307">
        <v>0</v>
      </c>
      <c r="D2307">
        <v>2524.0834571578389</v>
      </c>
      <c r="F2307">
        <v>1.26114372689714E-2</v>
      </c>
      <c r="G2307">
        <v>1.5240834571578341</v>
      </c>
    </row>
    <row r="2308" spans="1:7" x14ac:dyDescent="0.3">
      <c r="A2308" s="2">
        <v>43105</v>
      </c>
      <c r="B2308">
        <v>0</v>
      </c>
      <c r="D2308">
        <v>2571.7792579372872</v>
      </c>
      <c r="F2308">
        <v>1.8896285162121721E-2</v>
      </c>
      <c r="G2308">
        <v>1.571779257937282</v>
      </c>
    </row>
    <row r="2309" spans="1:7" x14ac:dyDescent="0.3">
      <c r="A2309" s="2">
        <v>43108</v>
      </c>
      <c r="B2309">
        <v>0</v>
      </c>
      <c r="D2309">
        <v>2587.49719228506</v>
      </c>
      <c r="F2309">
        <v>6.1116965226555298E-3</v>
      </c>
      <c r="G2309">
        <v>1.5874971922850549</v>
      </c>
    </row>
    <row r="2310" spans="1:7" x14ac:dyDescent="0.3">
      <c r="A2310" s="2">
        <v>43109</v>
      </c>
      <c r="B2310">
        <v>0</v>
      </c>
      <c r="D2310">
        <v>2605.383117577353</v>
      </c>
      <c r="F2310">
        <v>6.9124423963133896E-3</v>
      </c>
      <c r="G2310">
        <v>1.605383117577349</v>
      </c>
    </row>
    <row r="2311" spans="1:7" x14ac:dyDescent="0.3">
      <c r="A2311" s="2">
        <v>43110</v>
      </c>
      <c r="B2311">
        <v>0</v>
      </c>
      <c r="D2311">
        <v>2590.20718096571</v>
      </c>
      <c r="F2311">
        <v>-5.8248387767838583E-3</v>
      </c>
      <c r="G2311">
        <v>1.5902071809657059</v>
      </c>
    </row>
    <row r="2312" spans="1:7" x14ac:dyDescent="0.3">
      <c r="A2312" s="2">
        <v>43111</v>
      </c>
      <c r="B2312">
        <v>0</v>
      </c>
      <c r="D2312">
        <v>2648.74293646776</v>
      </c>
      <c r="F2312">
        <v>2.259887005649697E-2</v>
      </c>
      <c r="G2312">
        <v>1.648742936467755</v>
      </c>
    </row>
    <row r="2313" spans="1:7" x14ac:dyDescent="0.3">
      <c r="A2313" s="2">
        <v>43112</v>
      </c>
      <c r="B2313">
        <v>0</v>
      </c>
      <c r="D2313">
        <v>2700.2327214001189</v>
      </c>
      <c r="F2313">
        <v>1.943932883159416E-2</v>
      </c>
      <c r="G2313">
        <v>1.7002327214001141</v>
      </c>
    </row>
    <row r="2314" spans="1:7" x14ac:dyDescent="0.3">
      <c r="A2314" s="2">
        <v>43116</v>
      </c>
      <c r="B2314">
        <v>0</v>
      </c>
      <c r="D2314">
        <v>2671.5068413852241</v>
      </c>
      <c r="F2314">
        <v>-1.0638297872340391E-2</v>
      </c>
      <c r="G2314">
        <v>1.6715068413852201</v>
      </c>
    </row>
    <row r="2315" spans="1:7" x14ac:dyDescent="0.3">
      <c r="A2315" s="2">
        <v>43117</v>
      </c>
      <c r="B2315">
        <v>0</v>
      </c>
      <c r="D2315">
        <v>2745.760531235047</v>
      </c>
      <c r="F2315">
        <v>2.779468452018663E-2</v>
      </c>
      <c r="G2315">
        <v>1.7457605312350419</v>
      </c>
    </row>
    <row r="2316" spans="1:7" x14ac:dyDescent="0.3">
      <c r="A2316" s="2">
        <v>43118</v>
      </c>
      <c r="B2316">
        <v>0</v>
      </c>
      <c r="D2316">
        <v>2734.9205765124452</v>
      </c>
      <c r="F2316">
        <v>-3.9478878799841244E-3</v>
      </c>
      <c r="G2316">
        <v>1.73492057651244</v>
      </c>
    </row>
    <row r="2317" spans="1:7" x14ac:dyDescent="0.3">
      <c r="A2317" s="2">
        <v>43119</v>
      </c>
      <c r="B2317">
        <v>0</v>
      </c>
      <c r="D2317">
        <v>2769.0664338886409</v>
      </c>
      <c r="F2317">
        <v>1.2485136741974051E-2</v>
      </c>
      <c r="G2317">
        <v>1.769066433888637</v>
      </c>
    </row>
    <row r="2318" spans="1:7" x14ac:dyDescent="0.3">
      <c r="A2318" s="2">
        <v>43122</v>
      </c>
      <c r="B2318">
        <v>0</v>
      </c>
      <c r="D2318">
        <v>2837.358148641033</v>
      </c>
      <c r="F2318">
        <v>2.466236054022319E-2</v>
      </c>
      <c r="G2318">
        <v>1.837358148641028</v>
      </c>
    </row>
    <row r="2319" spans="1:7" x14ac:dyDescent="0.3">
      <c r="A2319" s="2">
        <v>43123</v>
      </c>
      <c r="B2319">
        <v>0</v>
      </c>
      <c r="D2319">
        <v>2856.3280694055861</v>
      </c>
      <c r="F2319">
        <v>6.6857688634192058E-3</v>
      </c>
      <c r="G2319">
        <v>1.856328069405581</v>
      </c>
    </row>
    <row r="2320" spans="1:7" x14ac:dyDescent="0.3">
      <c r="A2320" s="2">
        <v>43124</v>
      </c>
      <c r="B2320">
        <v>0</v>
      </c>
      <c r="D2320">
        <v>2851.9920875165449</v>
      </c>
      <c r="F2320">
        <v>-1.5180265654649581E-3</v>
      </c>
      <c r="G2320">
        <v>1.8519920875165401</v>
      </c>
    </row>
    <row r="2321" spans="1:7" x14ac:dyDescent="0.3">
      <c r="A2321" s="2">
        <v>43125</v>
      </c>
      <c r="B2321">
        <v>0</v>
      </c>
      <c r="D2321">
        <v>2855.7860716694549</v>
      </c>
      <c r="F2321">
        <v>1.3302926643861119E-3</v>
      </c>
      <c r="G2321">
        <v>1.855786071669451</v>
      </c>
    </row>
    <row r="2322" spans="1:7" x14ac:dyDescent="0.3">
      <c r="A2322" s="2">
        <v>43126</v>
      </c>
      <c r="B2322">
        <v>0</v>
      </c>
      <c r="D2322">
        <v>2952.8036664367419</v>
      </c>
      <c r="F2322">
        <v>3.3972290757259493E-2</v>
      </c>
      <c r="G2322">
        <v>1.9528036664367381</v>
      </c>
    </row>
    <row r="2323" spans="1:7" x14ac:dyDescent="0.3">
      <c r="A2323" s="2">
        <v>43129</v>
      </c>
      <c r="B2323">
        <v>0</v>
      </c>
      <c r="D2323">
        <v>2894.8099086708221</v>
      </c>
      <c r="F2323">
        <v>-1.964023494860501E-2</v>
      </c>
      <c r="G2323">
        <v>1.8948099086708181</v>
      </c>
    </row>
    <row r="2324" spans="1:7" x14ac:dyDescent="0.3">
      <c r="A2324" s="2">
        <v>43130</v>
      </c>
      <c r="B2324">
        <v>0</v>
      </c>
      <c r="D2324">
        <v>2802.6702935287071</v>
      </c>
      <c r="F2324">
        <v>-3.1829245459651712E-2</v>
      </c>
      <c r="G2324">
        <v>1.802670293528702</v>
      </c>
    </row>
    <row r="2325" spans="1:7" x14ac:dyDescent="0.3">
      <c r="A2325" s="2">
        <v>43131</v>
      </c>
      <c r="B2325">
        <v>0</v>
      </c>
      <c r="D2325">
        <v>2809.7162640983979</v>
      </c>
      <c r="F2325">
        <v>2.514020498936453E-3</v>
      </c>
      <c r="G2325">
        <v>1.8097162640983939</v>
      </c>
    </row>
    <row r="2326" spans="1:7" x14ac:dyDescent="0.3">
      <c r="A2326" s="2">
        <v>43132</v>
      </c>
      <c r="B2326">
        <v>0</v>
      </c>
      <c r="D2326">
        <v>2798.3343116396659</v>
      </c>
      <c r="F2326">
        <v>-4.05092592592593E-3</v>
      </c>
      <c r="G2326">
        <v>1.798334311639662</v>
      </c>
    </row>
    <row r="2327" spans="1:7" x14ac:dyDescent="0.3">
      <c r="A2327" s="2">
        <v>43133</v>
      </c>
      <c r="B2327">
        <v>0</v>
      </c>
      <c r="D2327">
        <v>2616.2230722999552</v>
      </c>
      <c r="F2327">
        <v>-6.5078442765833855E-2</v>
      </c>
      <c r="G2327">
        <v>1.6162230722999511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2616.2230722999552</v>
      </c>
      <c r="E2328">
        <v>-152.15990244342629</v>
      </c>
      <c r="F2328">
        <v>0</v>
      </c>
      <c r="G2328">
        <v>1.6162230722999511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2900.8374862508008</v>
      </c>
      <c r="F2329">
        <v>0.1087882822242057</v>
      </c>
      <c r="G2329">
        <v>1.9008374862507971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2900.8374862508008</v>
      </c>
      <c r="E2330">
        <v>231.4581410880019</v>
      </c>
      <c r="F2330">
        <v>0</v>
      </c>
      <c r="G2330">
        <v>1.9008374862507971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2566.887639817232</v>
      </c>
      <c r="F2331">
        <v>-0.11512187360250339</v>
      </c>
      <c r="G2331">
        <v>1.5668876398172289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2566.887639817232</v>
      </c>
      <c r="E2332">
        <v>-219.27032761338339</v>
      </c>
      <c r="F2332">
        <v>0</v>
      </c>
      <c r="G2332">
        <v>1.5668876398172289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2602.6611964940012</v>
      </c>
      <c r="F2333">
        <v>1.39365495091619E-2</v>
      </c>
      <c r="G2333">
        <v>1.602661196493997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2602.6611964940012</v>
      </c>
      <c r="E2334">
        <v>56.150130394971256</v>
      </c>
      <c r="F2334">
        <v>0</v>
      </c>
      <c r="G2334">
        <v>1.602661196493997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2753.770322380476</v>
      </c>
      <c r="F2335">
        <v>5.80594685508935E-2</v>
      </c>
      <c r="G2335">
        <v>1.753770322380471</v>
      </c>
    </row>
    <row r="2336" spans="1:7" x14ac:dyDescent="0.3">
      <c r="A2336" s="2">
        <v>43146</v>
      </c>
      <c r="B2336">
        <v>0</v>
      </c>
      <c r="D2336">
        <v>2857.0676368093918</v>
      </c>
      <c r="F2336">
        <v>3.7511230907457227E-2</v>
      </c>
      <c r="G2336">
        <v>1.8570676368093879</v>
      </c>
    </row>
    <row r="2337" spans="1:7" x14ac:dyDescent="0.3">
      <c r="A2337" s="2">
        <v>43147</v>
      </c>
      <c r="B2337">
        <v>0</v>
      </c>
      <c r="D2337">
        <v>2857.68618360238</v>
      </c>
      <c r="F2337">
        <v>2.1649707728954579E-4</v>
      </c>
      <c r="G2337">
        <v>1.8576861836023759</v>
      </c>
    </row>
    <row r="2338" spans="1:7" x14ac:dyDescent="0.3">
      <c r="A2338" s="2">
        <v>43151</v>
      </c>
      <c r="B2338">
        <v>0</v>
      </c>
      <c r="D2338">
        <v>2806.346799784415</v>
      </c>
      <c r="F2338">
        <v>-1.7965367965367959E-2</v>
      </c>
      <c r="G2338">
        <v>1.8063467997844109</v>
      </c>
    </row>
    <row r="2339" spans="1:7" x14ac:dyDescent="0.3">
      <c r="A2339" s="2">
        <v>43152</v>
      </c>
      <c r="B2339">
        <v>0</v>
      </c>
      <c r="D2339">
        <v>2759.95579031035</v>
      </c>
      <c r="F2339">
        <v>-1.6530747189772991E-2</v>
      </c>
      <c r="G2339">
        <v>1.7599557903103471</v>
      </c>
    </row>
    <row r="2340" spans="1:7" x14ac:dyDescent="0.3">
      <c r="A2340" s="2">
        <v>43153</v>
      </c>
      <c r="B2340">
        <v>0</v>
      </c>
      <c r="D2340">
        <v>2773.563819756077</v>
      </c>
      <c r="F2340">
        <v>4.93052442850761E-3</v>
      </c>
      <c r="G2340">
        <v>1.773563819756073</v>
      </c>
    </row>
    <row r="2341" spans="1:7" x14ac:dyDescent="0.3">
      <c r="A2341" s="2">
        <v>43154</v>
      </c>
      <c r="B2341">
        <v>0</v>
      </c>
      <c r="D2341">
        <v>2905.932833455407</v>
      </c>
      <c r="F2341">
        <v>4.7725245316681431E-2</v>
      </c>
      <c r="G2341">
        <v>1.905932833455404</v>
      </c>
    </row>
    <row r="2342" spans="1:7" x14ac:dyDescent="0.3">
      <c r="A2342" s="2">
        <v>43157</v>
      </c>
      <c r="B2342">
        <v>0</v>
      </c>
      <c r="D2342">
        <v>3007.3745075053621</v>
      </c>
      <c r="F2342">
        <v>3.4908471690080933E-2</v>
      </c>
      <c r="G2342">
        <v>2.0073745075053591</v>
      </c>
    </row>
    <row r="2343" spans="1:7" x14ac:dyDescent="0.3">
      <c r="A2343" s="2">
        <v>43158</v>
      </c>
      <c r="B2343">
        <v>0</v>
      </c>
      <c r="D2343">
        <v>2893.5618975956568</v>
      </c>
      <c r="F2343">
        <v>-3.7844508432743673E-2</v>
      </c>
      <c r="G2343">
        <v>1.8935618975956541</v>
      </c>
    </row>
    <row r="2344" spans="1:7" x14ac:dyDescent="0.3">
      <c r="A2344" s="2">
        <v>43159</v>
      </c>
      <c r="B2344">
        <v>0</v>
      </c>
      <c r="D2344">
        <v>2797.687144682589</v>
      </c>
      <c r="F2344">
        <v>-3.3133817870885207E-2</v>
      </c>
      <c r="G2344">
        <v>1.7976871446825871</v>
      </c>
    </row>
    <row r="2345" spans="1:7" x14ac:dyDescent="0.3">
      <c r="A2345" s="2">
        <v>43160</v>
      </c>
      <c r="B2345">
        <v>0</v>
      </c>
      <c r="D2345">
        <v>2683.2559879798969</v>
      </c>
      <c r="F2345">
        <v>-4.0902056157417377E-2</v>
      </c>
      <c r="G2345">
        <v>1.683255987979895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2683.2559879798969</v>
      </c>
      <c r="E2346">
        <v>119.6213828426507</v>
      </c>
      <c r="F2346">
        <v>0</v>
      </c>
      <c r="G2346">
        <v>1.683255987979895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2814.4036110261882</v>
      </c>
      <c r="F2347">
        <v>4.8876299404077887E-2</v>
      </c>
      <c r="G2347">
        <v>1.814403611026185</v>
      </c>
    </row>
    <row r="2348" spans="1:7" x14ac:dyDescent="0.3">
      <c r="A2348" s="2">
        <v>43165</v>
      </c>
      <c r="B2348">
        <v>0</v>
      </c>
      <c r="D2348">
        <v>2836.6567474191029</v>
      </c>
      <c r="F2348">
        <v>7.9068745881836211E-3</v>
      </c>
      <c r="G2348">
        <v>1.8366567474191</v>
      </c>
    </row>
    <row r="2349" spans="1:7" x14ac:dyDescent="0.3">
      <c r="A2349" s="2">
        <v>43166</v>
      </c>
      <c r="B2349">
        <v>0</v>
      </c>
      <c r="D2349">
        <v>2834.8023193863601</v>
      </c>
      <c r="F2349">
        <v>-6.5373719764671989E-4</v>
      </c>
      <c r="G2349">
        <v>1.834802319386357</v>
      </c>
    </row>
    <row r="2350" spans="1:7" x14ac:dyDescent="0.3">
      <c r="A2350" s="2">
        <v>43167</v>
      </c>
      <c r="B2350">
        <v>0</v>
      </c>
      <c r="D2350">
        <v>2874.9815934291232</v>
      </c>
      <c r="F2350">
        <v>1.4173571740078611E-2</v>
      </c>
      <c r="G2350">
        <v>1.874981593429121</v>
      </c>
    </row>
    <row r="2351" spans="1:7" x14ac:dyDescent="0.3">
      <c r="A2351" s="2">
        <v>43168</v>
      </c>
      <c r="B2351">
        <v>0</v>
      </c>
      <c r="D2351">
        <v>3022.0995506933959</v>
      </c>
      <c r="F2351">
        <v>5.117179101268543E-2</v>
      </c>
      <c r="G2351">
        <v>2.022099550693393</v>
      </c>
    </row>
    <row r="2352" spans="1:7" x14ac:dyDescent="0.3">
      <c r="A2352" s="2">
        <v>43171</v>
      </c>
      <c r="B2352">
        <v>0</v>
      </c>
      <c r="D2352">
        <v>3011.5911251745192</v>
      </c>
      <c r="F2352">
        <v>-3.4771937001432112E-3</v>
      </c>
      <c r="G2352">
        <v>2.0115911251745162</v>
      </c>
    </row>
    <row r="2353" spans="1:7" x14ac:dyDescent="0.3">
      <c r="A2353" s="2">
        <v>43172</v>
      </c>
      <c r="B2353">
        <v>0</v>
      </c>
      <c r="D2353">
        <v>2951.6312854491639</v>
      </c>
      <c r="F2353">
        <v>-1.990968801313631E-2</v>
      </c>
      <c r="G2353">
        <v>1.951631285449162</v>
      </c>
    </row>
    <row r="2354" spans="1:7" x14ac:dyDescent="0.3">
      <c r="A2354" s="2">
        <v>43173</v>
      </c>
      <c r="B2354">
        <v>0</v>
      </c>
      <c r="D2354">
        <v>2906.5068699857529</v>
      </c>
      <c r="F2354">
        <v>-1.5287958115183129E-2</v>
      </c>
      <c r="G2354">
        <v>1.906506869985751</v>
      </c>
    </row>
    <row r="2355" spans="1:7" x14ac:dyDescent="0.3">
      <c r="A2355" s="2">
        <v>43174</v>
      </c>
      <c r="B2355">
        <v>0</v>
      </c>
      <c r="D2355">
        <v>2895.9984444668771</v>
      </c>
      <c r="F2355">
        <v>-3.6154827732880479E-3</v>
      </c>
      <c r="G2355">
        <v>1.895998444466874</v>
      </c>
    </row>
    <row r="2356" spans="1:7" x14ac:dyDescent="0.3">
      <c r="A2356" s="2">
        <v>43175</v>
      </c>
      <c r="B2356">
        <v>0</v>
      </c>
      <c r="D2356">
        <v>2902.7980139202668</v>
      </c>
      <c r="F2356">
        <v>2.347918890074574E-3</v>
      </c>
      <c r="G2356">
        <v>1.902798013920264</v>
      </c>
    </row>
    <row r="2357" spans="1:7" x14ac:dyDescent="0.3">
      <c r="A2357" s="2">
        <v>43178</v>
      </c>
      <c r="B2357">
        <v>0</v>
      </c>
      <c r="D2357">
        <v>2784.7327625022999</v>
      </c>
      <c r="F2357">
        <v>-4.0672913117546949E-2</v>
      </c>
      <c r="G2357">
        <v>1.784732762502298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2784.7327625022999</v>
      </c>
      <c r="E2358">
        <v>111.96851018898541</v>
      </c>
      <c r="F2358">
        <v>0</v>
      </c>
      <c r="G2358">
        <v>1.784732762502298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2768.7344688628341</v>
      </c>
      <c r="F2359">
        <v>-5.7450014072770728E-3</v>
      </c>
      <c r="G2359">
        <v>1.768734468862831</v>
      </c>
    </row>
    <row r="2360" spans="1:7" x14ac:dyDescent="0.3">
      <c r="A2360" s="2">
        <v>43181</v>
      </c>
      <c r="B2360">
        <v>0</v>
      </c>
      <c r="D2360">
        <v>2562.800621822636</v>
      </c>
      <c r="F2360">
        <v>-7.4378330373001789E-2</v>
      </c>
      <c r="G2360">
        <v>1.562800621822634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2562.800621822636</v>
      </c>
      <c r="E2361">
        <v>-394.29754119650619</v>
      </c>
      <c r="F2361">
        <v>0</v>
      </c>
      <c r="G2361">
        <v>1.562800621822634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2645.1954182874579</v>
      </c>
      <c r="F2362">
        <v>3.2150295174434351E-2</v>
      </c>
      <c r="G2362">
        <v>1.645195418287456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2645.1954182874579</v>
      </c>
      <c r="E2363">
        <v>-62.744235952860443</v>
      </c>
      <c r="F2363">
        <v>0</v>
      </c>
      <c r="G2363">
        <v>1.645195418287456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2614.5216184919018</v>
      </c>
      <c r="F2364">
        <v>-1.15960429930787E-2</v>
      </c>
      <c r="G2364">
        <v>1.6145216184918989</v>
      </c>
    </row>
    <row r="2365" spans="1:7" x14ac:dyDescent="0.3">
      <c r="A2365" s="2">
        <v>43188</v>
      </c>
      <c r="B2365">
        <v>0</v>
      </c>
      <c r="D2365">
        <v>2723.3500915118721</v>
      </c>
      <c r="F2365">
        <v>4.1624621594348987E-2</v>
      </c>
      <c r="G2365">
        <v>1.72335009151187</v>
      </c>
    </row>
    <row r="2366" spans="1:7" x14ac:dyDescent="0.3">
      <c r="A2366" s="2">
        <v>43192</v>
      </c>
      <c r="B2366">
        <v>0</v>
      </c>
      <c r="D2366">
        <v>2534.0545051074391</v>
      </c>
      <c r="F2366">
        <v>-6.9508355534027455E-2</v>
      </c>
      <c r="G2366">
        <v>1.5340545051074359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2534.0545051074391</v>
      </c>
      <c r="E2367">
        <v>-14.50980350282634</v>
      </c>
      <c r="F2367">
        <v>0</v>
      </c>
      <c r="G2367">
        <v>1.5340545051074359</v>
      </c>
    </row>
    <row r="2368" spans="1:7" x14ac:dyDescent="0.3">
      <c r="A2368" s="2">
        <v>43194</v>
      </c>
      <c r="B2368">
        <v>1</v>
      </c>
      <c r="C2368">
        <v>38.11307</v>
      </c>
      <c r="D2368">
        <v>2740.627472426876</v>
      </c>
      <c r="F2368">
        <v>8.1518754589960718E-2</v>
      </c>
      <c r="G2368">
        <v>1.740627472426874</v>
      </c>
    </row>
    <row r="2369" spans="1:7" x14ac:dyDescent="0.3">
      <c r="A2369" s="2">
        <v>43195</v>
      </c>
      <c r="B2369">
        <v>0</v>
      </c>
      <c r="D2369">
        <v>2799.1367440361842</v>
      </c>
      <c r="F2369">
        <v>2.134885977680745E-2</v>
      </c>
      <c r="G2369">
        <v>1.799136744036181</v>
      </c>
    </row>
    <row r="2370" spans="1:7" x14ac:dyDescent="0.3">
      <c r="A2370" s="2">
        <v>43196</v>
      </c>
      <c r="B2370">
        <v>0</v>
      </c>
      <c r="D2370">
        <v>2615.630392170629</v>
      </c>
      <c r="F2370">
        <v>-6.5558194774346878E-2</v>
      </c>
      <c r="G2370">
        <v>1.6156303921706261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2615.630392170629</v>
      </c>
      <c r="E2371">
        <v>108.5174120050165</v>
      </c>
      <c r="F2371">
        <v>0</v>
      </c>
      <c r="G2371">
        <v>1.6156303921706261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2638.589084752532</v>
      </c>
      <c r="F2372">
        <v>8.777498782176929E-3</v>
      </c>
      <c r="G2372">
        <v>1.638589084752528</v>
      </c>
    </row>
    <row r="2373" spans="1:7" x14ac:dyDescent="0.3">
      <c r="A2373" s="2">
        <v>43201</v>
      </c>
      <c r="B2373">
        <v>0</v>
      </c>
      <c r="D2373">
        <v>2593.1288277287981</v>
      </c>
      <c r="F2373">
        <v>-1.722900215362522E-2</v>
      </c>
      <c r="G2373">
        <v>1.5931288277287949</v>
      </c>
    </row>
    <row r="2374" spans="1:7" x14ac:dyDescent="0.3">
      <c r="A2374" s="2">
        <v>43202</v>
      </c>
      <c r="B2374">
        <v>0</v>
      </c>
      <c r="D2374">
        <v>2658.7936434297462</v>
      </c>
      <c r="F2374">
        <v>2.5322619917214521E-2</v>
      </c>
      <c r="G2374">
        <v>1.658793643429743</v>
      </c>
    </row>
    <row r="2375" spans="1:7" x14ac:dyDescent="0.3">
      <c r="A2375" s="2">
        <v>43203</v>
      </c>
      <c r="B2375">
        <v>0</v>
      </c>
      <c r="D2375">
        <v>2634.8007300005529</v>
      </c>
      <c r="F2375">
        <v>-9.0239848017098501E-3</v>
      </c>
      <c r="G2375">
        <v>1.63480073000055</v>
      </c>
    </row>
    <row r="2376" spans="1:7" x14ac:dyDescent="0.3">
      <c r="A2376" s="2">
        <v>43206</v>
      </c>
      <c r="B2376">
        <v>0</v>
      </c>
      <c r="D2376">
        <v>2697.9399758668501</v>
      </c>
      <c r="F2376">
        <v>2.3963575365444582E-2</v>
      </c>
      <c r="G2376">
        <v>1.697939975866847</v>
      </c>
    </row>
    <row r="2377" spans="1:7" x14ac:dyDescent="0.3">
      <c r="A2377" s="2">
        <v>43207</v>
      </c>
      <c r="B2377">
        <v>0</v>
      </c>
      <c r="D2377">
        <v>2783.8093502450138</v>
      </c>
      <c r="F2377">
        <v>3.1827755675169822E-2</v>
      </c>
      <c r="G2377">
        <v>1.783809350245011</v>
      </c>
    </row>
    <row r="2378" spans="1:7" x14ac:dyDescent="0.3">
      <c r="A2378" s="2">
        <v>43208</v>
      </c>
      <c r="B2378">
        <v>0</v>
      </c>
      <c r="D2378">
        <v>2788.860489914317</v>
      </c>
      <c r="F2378">
        <v>1.8144704014515509E-3</v>
      </c>
      <c r="G2378">
        <v>1.788860489914315</v>
      </c>
    </row>
    <row r="2379" spans="1:7" x14ac:dyDescent="0.3">
      <c r="A2379" s="2">
        <v>43209</v>
      </c>
      <c r="B2379">
        <v>0</v>
      </c>
      <c r="D2379">
        <v>2743.400232890584</v>
      </c>
      <c r="F2379">
        <v>-1.63006565542223E-2</v>
      </c>
      <c r="G2379">
        <v>1.7434002328905811</v>
      </c>
    </row>
    <row r="2380" spans="1:7" x14ac:dyDescent="0.3">
      <c r="A2380" s="2">
        <v>43210</v>
      </c>
      <c r="B2380">
        <v>0</v>
      </c>
      <c r="D2380">
        <v>2672.0528850616688</v>
      </c>
      <c r="F2380">
        <v>-2.6006904487917201E-2</v>
      </c>
      <c r="G2380">
        <v>1.672052885061666</v>
      </c>
    </row>
    <row r="2381" spans="1:7" x14ac:dyDescent="0.3">
      <c r="A2381" s="2">
        <v>43213</v>
      </c>
      <c r="B2381">
        <v>0</v>
      </c>
      <c r="D2381">
        <v>2670.1587076856799</v>
      </c>
      <c r="F2381">
        <v>-7.0888468809071625E-4</v>
      </c>
      <c r="G2381">
        <v>1.670158707685677</v>
      </c>
    </row>
    <row r="2382" spans="1:7" x14ac:dyDescent="0.3">
      <c r="A2382" s="2">
        <v>43214</v>
      </c>
      <c r="B2382">
        <v>0</v>
      </c>
      <c r="D2382">
        <v>2565.97895200629</v>
      </c>
      <c r="F2382">
        <v>-3.9016315913927728E-2</v>
      </c>
      <c r="G2382">
        <v>1.5659789520062879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2565.97895200629</v>
      </c>
      <c r="E2383">
        <v>-38.025610822977342</v>
      </c>
      <c r="F2383">
        <v>0</v>
      </c>
      <c r="G2383">
        <v>1.5659789520062879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2603.9282685972771</v>
      </c>
      <c r="F2384">
        <v>1.478941070865547E-2</v>
      </c>
      <c r="G2384">
        <v>1.603928268597274</v>
      </c>
    </row>
    <row r="2385" spans="1:7" x14ac:dyDescent="0.3">
      <c r="A2385" s="2">
        <v>43217</v>
      </c>
      <c r="B2385">
        <v>0</v>
      </c>
      <c r="D2385">
        <v>2610.1133713730428</v>
      </c>
      <c r="F2385">
        <v>2.3752969121140222E-3</v>
      </c>
      <c r="G2385">
        <v>1.61011337137304</v>
      </c>
    </row>
    <row r="2386" spans="1:7" x14ac:dyDescent="0.3">
      <c r="A2386" s="2">
        <v>43220</v>
      </c>
      <c r="B2386">
        <v>0</v>
      </c>
      <c r="D2386">
        <v>2549.499364170541</v>
      </c>
      <c r="F2386">
        <v>-2.3222748815166061E-2</v>
      </c>
      <c r="G2386">
        <v>1.5494993641705379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2549.499364170541</v>
      </c>
      <c r="E2387">
        <v>-5.7447234581313751</v>
      </c>
      <c r="F2387">
        <v>0</v>
      </c>
      <c r="G2387">
        <v>1.5494993641705379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2498.5948071454759</v>
      </c>
      <c r="F2388">
        <v>-1.9966491359226349E-2</v>
      </c>
      <c r="G2388">
        <v>1.498594807145474</v>
      </c>
    </row>
    <row r="2389" spans="1:7" x14ac:dyDescent="0.3">
      <c r="A2389" s="2">
        <v>43223</v>
      </c>
      <c r="B2389">
        <v>0</v>
      </c>
      <c r="D2389">
        <v>2482.5781737663392</v>
      </c>
      <c r="F2389">
        <v>-6.4102564102563866E-3</v>
      </c>
      <c r="G2389">
        <v>1.4825781737663359</v>
      </c>
    </row>
    <row r="2390" spans="1:7" x14ac:dyDescent="0.3">
      <c r="A2390" s="2">
        <v>43224</v>
      </c>
      <c r="B2390">
        <v>0</v>
      </c>
      <c r="D2390">
        <v>2578.0619496804288</v>
      </c>
      <c r="F2390">
        <v>3.8461538461538547E-2</v>
      </c>
      <c r="G2390">
        <v>1.578061949680426</v>
      </c>
    </row>
    <row r="2391" spans="1:7" x14ac:dyDescent="0.3">
      <c r="A2391" s="2">
        <v>43227</v>
      </c>
      <c r="B2391">
        <v>0</v>
      </c>
      <c r="D2391">
        <v>2602.7029241098712</v>
      </c>
      <c r="F2391">
        <v>9.5579450418159517E-3</v>
      </c>
      <c r="G2391">
        <v>1.602702924109868</v>
      </c>
    </row>
    <row r="2392" spans="1:7" x14ac:dyDescent="0.3">
      <c r="A2392" s="2">
        <v>43228</v>
      </c>
      <c r="B2392">
        <v>0</v>
      </c>
      <c r="D2392">
        <v>2603.3189484706072</v>
      </c>
      <c r="F2392">
        <v>2.3668639053253671E-4</v>
      </c>
      <c r="G2392">
        <v>1.603318948470605</v>
      </c>
    </row>
    <row r="2393" spans="1:7" x14ac:dyDescent="0.3">
      <c r="A2393" s="2">
        <v>43229</v>
      </c>
      <c r="B2393">
        <v>0</v>
      </c>
      <c r="D2393">
        <v>2677.8578961196708</v>
      </c>
      <c r="F2393">
        <v>2.8632276384287669E-2</v>
      </c>
      <c r="G2393">
        <v>1.677857896119668</v>
      </c>
    </row>
    <row r="2394" spans="1:7" x14ac:dyDescent="0.3">
      <c r="A2394" s="2">
        <v>43230</v>
      </c>
      <c r="B2394">
        <v>0</v>
      </c>
      <c r="D2394">
        <v>2754.8609412116789</v>
      </c>
      <c r="F2394">
        <v>2.8755463538072231E-2</v>
      </c>
      <c r="G2394">
        <v>1.754860941211676</v>
      </c>
    </row>
    <row r="2395" spans="1:7" x14ac:dyDescent="0.3">
      <c r="A2395" s="2">
        <v>43231</v>
      </c>
      <c r="B2395">
        <v>0</v>
      </c>
      <c r="D2395">
        <v>2770.261550230081</v>
      </c>
      <c r="F2395">
        <v>5.5903398926655523E-3</v>
      </c>
      <c r="G2395">
        <v>1.770261550230078</v>
      </c>
    </row>
    <row r="2396" spans="1:7" x14ac:dyDescent="0.3">
      <c r="A2396" s="2">
        <v>43234</v>
      </c>
      <c r="B2396">
        <v>0</v>
      </c>
      <c r="D2396">
        <v>2778.8858912803862</v>
      </c>
      <c r="F2396">
        <v>3.1131865688238669E-3</v>
      </c>
      <c r="G2396">
        <v>1.778885891280384</v>
      </c>
    </row>
    <row r="2397" spans="1:7" x14ac:dyDescent="0.3">
      <c r="A2397" s="2">
        <v>43235</v>
      </c>
      <c r="B2397">
        <v>0</v>
      </c>
      <c r="D2397">
        <v>2723.4436988141401</v>
      </c>
      <c r="F2397">
        <v>-1.995123032587021E-2</v>
      </c>
      <c r="G2397">
        <v>1.7234436988141371</v>
      </c>
    </row>
    <row r="2398" spans="1:7" x14ac:dyDescent="0.3">
      <c r="A2398" s="2">
        <v>43236</v>
      </c>
      <c r="B2398">
        <v>0</v>
      </c>
      <c r="D2398">
        <v>2759.1731117368308</v>
      </c>
      <c r="F2398">
        <v>1.311920380004516E-2</v>
      </c>
      <c r="G2398">
        <v>1.759173111736829</v>
      </c>
    </row>
    <row r="2399" spans="1:7" x14ac:dyDescent="0.3">
      <c r="A2399" s="2">
        <v>43237</v>
      </c>
      <c r="B2399">
        <v>0</v>
      </c>
      <c r="D2399">
        <v>2750.548770686526</v>
      </c>
      <c r="F2399">
        <v>-3.125697700379515E-3</v>
      </c>
      <c r="G2399">
        <v>1.7505487706865239</v>
      </c>
    </row>
    <row r="2400" spans="1:7" x14ac:dyDescent="0.3">
      <c r="A2400" s="2">
        <v>43238</v>
      </c>
      <c r="B2400">
        <v>0</v>
      </c>
      <c r="D2400">
        <v>2729.603942421501</v>
      </c>
      <c r="F2400">
        <v>-7.614781634938339E-3</v>
      </c>
      <c r="G2400">
        <v>1.729603942421498</v>
      </c>
    </row>
    <row r="2401" spans="1:7" x14ac:dyDescent="0.3">
      <c r="A2401" s="2">
        <v>43241</v>
      </c>
      <c r="B2401">
        <v>0</v>
      </c>
      <c r="D2401">
        <v>2789.358305412899</v>
      </c>
      <c r="F2401">
        <v>2.1891220943353721E-2</v>
      </c>
      <c r="G2401">
        <v>1.789358305412897</v>
      </c>
    </row>
    <row r="2402" spans="1:7" x14ac:dyDescent="0.3">
      <c r="A2402" s="2">
        <v>43242</v>
      </c>
      <c r="B2402">
        <v>0</v>
      </c>
      <c r="D2402">
        <v>2765.9493797049281</v>
      </c>
      <c r="F2402">
        <v>-8.3922261484100646E-3</v>
      </c>
      <c r="G2402">
        <v>1.7659493797049259</v>
      </c>
    </row>
    <row r="2403" spans="1:7" x14ac:dyDescent="0.3">
      <c r="A2403" s="2">
        <v>43243</v>
      </c>
      <c r="B2403">
        <v>0</v>
      </c>
      <c r="D2403">
        <v>2789.358305412899</v>
      </c>
      <c r="F2403">
        <v>8.4632516703788685E-3</v>
      </c>
      <c r="G2403">
        <v>1.789358305412897</v>
      </c>
    </row>
    <row r="2404" spans="1:7" x14ac:dyDescent="0.3">
      <c r="A2404" s="2">
        <v>43244</v>
      </c>
      <c r="B2404">
        <v>0</v>
      </c>
      <c r="D2404">
        <v>2773.3416720337609</v>
      </c>
      <c r="F2404">
        <v>-5.7420494699645941E-3</v>
      </c>
      <c r="G2404">
        <v>1.7733416720337589</v>
      </c>
    </row>
    <row r="2405" spans="1:7" x14ac:dyDescent="0.3">
      <c r="A2405" s="2">
        <v>43245</v>
      </c>
      <c r="B2405">
        <v>0</v>
      </c>
      <c r="D2405">
        <v>2750.548770686526</v>
      </c>
      <c r="F2405">
        <v>-8.2185695246559387E-3</v>
      </c>
      <c r="G2405">
        <v>1.7505487706865239</v>
      </c>
    </row>
    <row r="2406" spans="1:7" x14ac:dyDescent="0.3">
      <c r="A2406" s="2">
        <v>43249</v>
      </c>
      <c r="B2406">
        <v>0</v>
      </c>
      <c r="D2406">
        <v>2658.1451165761168</v>
      </c>
      <c r="F2406">
        <v>-3.3594624860022397E-2</v>
      </c>
      <c r="G2406">
        <v>1.658145116576115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2658.1451165761168</v>
      </c>
      <c r="E2407">
        <v>208.45278728331189</v>
      </c>
      <c r="F2407">
        <v>0</v>
      </c>
      <c r="G2407">
        <v>1.658145116576115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2613.5188359513081</v>
      </c>
      <c r="F2408">
        <v>-1.678850426431611E-2</v>
      </c>
      <c r="G2408">
        <v>1.613518835951306</v>
      </c>
    </row>
    <row r="2409" spans="1:7" x14ac:dyDescent="0.3">
      <c r="A2409" s="2">
        <v>43252</v>
      </c>
      <c r="B2409">
        <v>0</v>
      </c>
      <c r="D2409">
        <v>2695.079674339765</v>
      </c>
      <c r="F2409">
        <v>3.1207289293849749E-2</v>
      </c>
      <c r="G2409">
        <v>1.6950796743397629</v>
      </c>
    </row>
    <row r="2410" spans="1:7" x14ac:dyDescent="0.3">
      <c r="A2410" s="2">
        <v>43255</v>
      </c>
      <c r="B2410">
        <v>0</v>
      </c>
      <c r="D2410">
        <v>2733.181087893498</v>
      </c>
      <c r="F2410">
        <v>1.4137397835211059E-2</v>
      </c>
      <c r="G2410">
        <v>1.7331810878934959</v>
      </c>
    </row>
    <row r="2411" spans="1:7" x14ac:dyDescent="0.3">
      <c r="A2411" s="2">
        <v>43256</v>
      </c>
      <c r="B2411">
        <v>0</v>
      </c>
      <c r="D2411">
        <v>2739.1344337612682</v>
      </c>
      <c r="F2411">
        <v>2.1781746896101239E-3</v>
      </c>
      <c r="G2411">
        <v>1.739134433761266</v>
      </c>
    </row>
    <row r="2412" spans="1:7" x14ac:dyDescent="0.3">
      <c r="A2412" s="2">
        <v>43257</v>
      </c>
      <c r="B2412">
        <v>0</v>
      </c>
      <c r="D2412">
        <v>2808.1932458274082</v>
      </c>
      <c r="F2412">
        <v>2.5211910454249201E-2</v>
      </c>
      <c r="G2412">
        <v>1.8081932458274059</v>
      </c>
    </row>
    <row r="2413" spans="1:7" x14ac:dyDescent="0.3">
      <c r="A2413" s="2">
        <v>43258</v>
      </c>
      <c r="B2413">
        <v>0</v>
      </c>
      <c r="D2413">
        <v>2803.4305691331911</v>
      </c>
      <c r="F2413">
        <v>-1.6959932160272031E-3</v>
      </c>
      <c r="G2413">
        <v>1.80343056913319</v>
      </c>
    </row>
    <row r="2414" spans="1:7" x14ac:dyDescent="0.3">
      <c r="A2414" s="2">
        <v>43259</v>
      </c>
      <c r="B2414">
        <v>0</v>
      </c>
      <c r="D2414">
        <v>2827.243952604274</v>
      </c>
      <c r="F2414">
        <v>8.4943724782331476E-3</v>
      </c>
      <c r="G2414">
        <v>1.8272439526042721</v>
      </c>
    </row>
    <row r="2415" spans="1:7" x14ac:dyDescent="0.3">
      <c r="A2415" s="2">
        <v>43262</v>
      </c>
      <c r="B2415">
        <v>0</v>
      </c>
      <c r="D2415">
        <v>2839.7459789265922</v>
      </c>
      <c r="F2415">
        <v>4.4219835754897296E-3</v>
      </c>
      <c r="G2415">
        <v>1.8397459789265911</v>
      </c>
    </row>
    <row r="2416" spans="1:7" x14ac:dyDescent="0.3">
      <c r="A2416" s="2">
        <v>43263</v>
      </c>
      <c r="B2416">
        <v>0</v>
      </c>
      <c r="D2416">
        <v>2853.4386744224639</v>
      </c>
      <c r="F2416">
        <v>4.8218029350104441E-3</v>
      </c>
      <c r="G2416">
        <v>1.8534386744224629</v>
      </c>
    </row>
    <row r="2417" spans="1:7" x14ac:dyDescent="0.3">
      <c r="A2417" s="2">
        <v>43264</v>
      </c>
      <c r="B2417">
        <v>0</v>
      </c>
      <c r="D2417">
        <v>2820.695272149726</v>
      </c>
      <c r="F2417">
        <v>-1.1475067807218849E-2</v>
      </c>
      <c r="G2417">
        <v>1.820695272149724</v>
      </c>
    </row>
    <row r="2418" spans="1:7" x14ac:dyDescent="0.3">
      <c r="A2418" s="2">
        <v>43265</v>
      </c>
      <c r="B2418">
        <v>0</v>
      </c>
      <c r="D2418">
        <v>2842.7226518604771</v>
      </c>
      <c r="F2418">
        <v>7.809202195018905E-3</v>
      </c>
      <c r="G2418">
        <v>1.8427226518604749</v>
      </c>
    </row>
    <row r="2419" spans="1:7" x14ac:dyDescent="0.3">
      <c r="A2419" s="2">
        <v>43266</v>
      </c>
      <c r="B2419">
        <v>0</v>
      </c>
      <c r="D2419">
        <v>2831.4112947117128</v>
      </c>
      <c r="F2419">
        <v>-3.9790575916228699E-3</v>
      </c>
      <c r="G2419">
        <v>1.831411294711712</v>
      </c>
    </row>
    <row r="2420" spans="1:7" x14ac:dyDescent="0.3">
      <c r="A2420" s="2">
        <v>43269</v>
      </c>
      <c r="B2420">
        <v>0</v>
      </c>
      <c r="D2420">
        <v>2811.76525334807</v>
      </c>
      <c r="F2420">
        <v>-6.9386038687975224E-3</v>
      </c>
      <c r="G2420">
        <v>1.8117652533480679</v>
      </c>
    </row>
    <row r="2421" spans="1:7" x14ac:dyDescent="0.3">
      <c r="A2421" s="2">
        <v>43270</v>
      </c>
      <c r="B2421">
        <v>0</v>
      </c>
      <c r="D2421">
        <v>2779.6171856621081</v>
      </c>
      <c r="F2421">
        <v>-1.143341096760531E-2</v>
      </c>
      <c r="G2421">
        <v>1.779617185662107</v>
      </c>
    </row>
    <row r="2422" spans="1:7" x14ac:dyDescent="0.3">
      <c r="A2422" s="2">
        <v>43271</v>
      </c>
      <c r="B2422">
        <v>0</v>
      </c>
      <c r="D2422">
        <v>2795.6912195050891</v>
      </c>
      <c r="F2422">
        <v>5.782822874277338E-3</v>
      </c>
      <c r="G2422">
        <v>1.795691219505088</v>
      </c>
    </row>
    <row r="2423" spans="1:7" x14ac:dyDescent="0.3">
      <c r="A2423" s="2">
        <v>43272</v>
      </c>
      <c r="B2423">
        <v>0</v>
      </c>
      <c r="D2423">
        <v>2741.515772108376</v>
      </c>
      <c r="F2423">
        <v>-1.93781942078366E-2</v>
      </c>
      <c r="G2423">
        <v>1.7415157721083749</v>
      </c>
    </row>
    <row r="2424" spans="1:7" x14ac:dyDescent="0.3">
      <c r="A2424" s="2">
        <v>43273</v>
      </c>
      <c r="B2424">
        <v>-1</v>
      </c>
      <c r="C2424">
        <v>46.198749999999997</v>
      </c>
      <c r="D2424">
        <v>2741.515772108376</v>
      </c>
      <c r="E2424">
        <v>92.226257510568303</v>
      </c>
      <c r="F2424">
        <v>0</v>
      </c>
      <c r="G2424">
        <v>1.7415157721083749</v>
      </c>
    </row>
    <row r="2425" spans="1:7" x14ac:dyDescent="0.3">
      <c r="A2425" s="2">
        <v>43276</v>
      </c>
      <c r="B2425">
        <v>1</v>
      </c>
      <c r="C2425">
        <v>45.650599999999997</v>
      </c>
      <c r="D2425">
        <v>2666.411838652984</v>
      </c>
      <c r="F2425">
        <v>-2.7395039714702581E-2</v>
      </c>
      <c r="G2425">
        <v>1.666411838652982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2666.411838652984</v>
      </c>
      <c r="E2426">
        <v>-63.072050305074299</v>
      </c>
      <c r="F2426">
        <v>0</v>
      </c>
      <c r="G2426">
        <v>1.666411838652982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2578.1458863366652</v>
      </c>
      <c r="F2427">
        <v>-3.3102895448029912E-2</v>
      </c>
      <c r="G2427">
        <v>1.5781458863366631</v>
      </c>
    </row>
    <row r="2428" spans="1:7" x14ac:dyDescent="0.3">
      <c r="A2428" s="2">
        <v>43279</v>
      </c>
      <c r="B2428">
        <v>0</v>
      </c>
      <c r="D2428">
        <v>2626.7230836435601</v>
      </c>
      <c r="F2428">
        <v>1.884191176470584E-2</v>
      </c>
      <c r="G2428">
        <v>1.626723083643558</v>
      </c>
    </row>
    <row r="2429" spans="1:7" x14ac:dyDescent="0.3">
      <c r="A2429" s="2">
        <v>43280</v>
      </c>
      <c r="B2429">
        <v>0</v>
      </c>
      <c r="D2429">
        <v>2638.5711805476799</v>
      </c>
      <c r="F2429">
        <v>4.5105999097880822E-3</v>
      </c>
      <c r="G2429">
        <v>1.638571180547679</v>
      </c>
    </row>
    <row r="2430" spans="1:7" x14ac:dyDescent="0.3">
      <c r="A2430" s="2">
        <v>43283</v>
      </c>
      <c r="B2430">
        <v>-1</v>
      </c>
      <c r="C2430">
        <v>44.620330000000003</v>
      </c>
      <c r="D2430">
        <v>2638.5711805476799</v>
      </c>
      <c r="E2430">
        <v>-23.08186998376323</v>
      </c>
      <c r="F2430">
        <v>0</v>
      </c>
      <c r="G2430">
        <v>1.638571180547679</v>
      </c>
    </row>
    <row r="2431" spans="1:7" x14ac:dyDescent="0.3">
      <c r="A2431" s="2">
        <v>43284</v>
      </c>
      <c r="B2431">
        <v>1</v>
      </c>
      <c r="C2431">
        <v>45.260210000000001</v>
      </c>
      <c r="D2431">
        <v>2575.0143237247689</v>
      </c>
      <c r="F2431">
        <v>-2.4087603658931259E-2</v>
      </c>
      <c r="G2431">
        <v>1.575014323724768</v>
      </c>
    </row>
    <row r="2432" spans="1:7" x14ac:dyDescent="0.3">
      <c r="A2432" s="2">
        <v>43286</v>
      </c>
      <c r="B2432">
        <v>0</v>
      </c>
      <c r="D2432">
        <v>2638.5589380073138</v>
      </c>
      <c r="F2432">
        <v>2.4677382839030981E-2</v>
      </c>
      <c r="G2432">
        <v>1.638558938007312</v>
      </c>
    </row>
    <row r="2433" spans="1:7" x14ac:dyDescent="0.3">
      <c r="A2433" s="2">
        <v>43287</v>
      </c>
      <c r="B2433">
        <v>0</v>
      </c>
      <c r="D2433">
        <v>2703.2695085152259</v>
      </c>
      <c r="F2433">
        <v>2.452496685815286E-2</v>
      </c>
      <c r="G2433">
        <v>1.703269508515225</v>
      </c>
    </row>
    <row r="2434" spans="1:7" x14ac:dyDescent="0.3">
      <c r="A2434" s="2">
        <v>43290</v>
      </c>
      <c r="B2434">
        <v>0</v>
      </c>
      <c r="D2434">
        <v>2779.6396412768172</v>
      </c>
      <c r="F2434">
        <v>2.825102436920424E-2</v>
      </c>
      <c r="G2434">
        <v>1.779639641276815</v>
      </c>
    </row>
    <row r="2435" spans="1:7" x14ac:dyDescent="0.3">
      <c r="A2435" s="2">
        <v>43291</v>
      </c>
      <c r="B2435">
        <v>0</v>
      </c>
      <c r="D2435">
        <v>2806.4566344602758</v>
      </c>
      <c r="F2435">
        <v>9.6476510067116106E-3</v>
      </c>
      <c r="G2435">
        <v>1.806456634460275</v>
      </c>
    </row>
    <row r="2436" spans="1:7" x14ac:dyDescent="0.3">
      <c r="A2436" s="2">
        <v>43292</v>
      </c>
      <c r="B2436">
        <v>0</v>
      </c>
      <c r="D2436">
        <v>2749.907757529938</v>
      </c>
      <c r="F2436">
        <v>-2.0149563772330681E-2</v>
      </c>
      <c r="G2436">
        <v>1.7499077575299371</v>
      </c>
    </row>
    <row r="2437" spans="1:7" x14ac:dyDescent="0.3">
      <c r="A2437" s="2">
        <v>43293</v>
      </c>
      <c r="B2437">
        <v>0</v>
      </c>
      <c r="D2437">
        <v>2819.2821529393218</v>
      </c>
      <c r="F2437">
        <v>2.5227899088403619E-2</v>
      </c>
      <c r="G2437">
        <v>1.8192821529393211</v>
      </c>
    </row>
    <row r="2438" spans="1:7" x14ac:dyDescent="0.3">
      <c r="A2438" s="2">
        <v>43294</v>
      </c>
      <c r="B2438">
        <v>0</v>
      </c>
      <c r="D2438">
        <v>2824.5289559534772</v>
      </c>
      <c r="F2438">
        <v>1.86104218362293E-3</v>
      </c>
      <c r="G2438">
        <v>1.8245289559534761</v>
      </c>
    </row>
    <row r="2439" spans="1:7" x14ac:dyDescent="0.3">
      <c r="A2439" s="2">
        <v>43297</v>
      </c>
      <c r="B2439">
        <v>0</v>
      </c>
      <c r="D2439">
        <v>2818.6991748266378</v>
      </c>
      <c r="F2439">
        <v>-2.0639834881320822E-3</v>
      </c>
      <c r="G2439">
        <v>1.818699174826637</v>
      </c>
    </row>
    <row r="2440" spans="1:7" x14ac:dyDescent="0.3">
      <c r="A2440" s="2">
        <v>43298</v>
      </c>
      <c r="B2440">
        <v>0</v>
      </c>
      <c r="D2440">
        <v>2852.5119053623039</v>
      </c>
      <c r="F2440">
        <v>1.199586349534632E-2</v>
      </c>
      <c r="G2440">
        <v>1.852511905362302</v>
      </c>
    </row>
    <row r="2441" spans="1:7" x14ac:dyDescent="0.3">
      <c r="A2441" s="2">
        <v>43299</v>
      </c>
      <c r="B2441">
        <v>0</v>
      </c>
      <c r="D2441">
        <v>2869.4182706301372</v>
      </c>
      <c r="F2441">
        <v>5.9268342530145457E-3</v>
      </c>
      <c r="G2441">
        <v>1.869418270630135</v>
      </c>
    </row>
    <row r="2442" spans="1:7" x14ac:dyDescent="0.3">
      <c r="A2442" s="2">
        <v>43300</v>
      </c>
      <c r="B2442">
        <v>0</v>
      </c>
      <c r="D2442">
        <v>2835.6055400944711</v>
      </c>
      <c r="F2442">
        <v>-1.1783827712311901E-2</v>
      </c>
      <c r="G2442">
        <v>1.83560554009447</v>
      </c>
    </row>
    <row r="2443" spans="1:7" x14ac:dyDescent="0.3">
      <c r="A2443" s="2">
        <v>43301</v>
      </c>
      <c r="B2443">
        <v>0</v>
      </c>
      <c r="D2443">
        <v>2828.02682462958</v>
      </c>
      <c r="F2443">
        <v>-2.6726973684212401E-3</v>
      </c>
      <c r="G2443">
        <v>1.828026824629579</v>
      </c>
    </row>
    <row r="2444" spans="1:7" x14ac:dyDescent="0.3">
      <c r="A2444" s="2">
        <v>43304</v>
      </c>
      <c r="B2444">
        <v>0</v>
      </c>
      <c r="D2444">
        <v>2843.1842555593621</v>
      </c>
      <c r="F2444">
        <v>5.3597196454340246E-3</v>
      </c>
      <c r="G2444">
        <v>1.8431842555593601</v>
      </c>
    </row>
    <row r="2445" spans="1:7" x14ac:dyDescent="0.3">
      <c r="A2445" s="2">
        <v>43305</v>
      </c>
      <c r="B2445">
        <v>0</v>
      </c>
      <c r="D2445">
        <v>2880.494854771131</v>
      </c>
      <c r="F2445">
        <v>1.312282140660237E-2</v>
      </c>
      <c r="G2445">
        <v>1.88049485477113</v>
      </c>
    </row>
    <row r="2446" spans="1:7" x14ac:dyDescent="0.3">
      <c r="A2446" s="2">
        <v>43306</v>
      </c>
      <c r="B2446">
        <v>0</v>
      </c>
      <c r="D2446">
        <v>2960.3628562088252</v>
      </c>
      <c r="F2446">
        <v>2.7727180732645351E-2</v>
      </c>
      <c r="G2446">
        <v>1.960362856208824</v>
      </c>
    </row>
    <row r="2447" spans="1:7" x14ac:dyDescent="0.3">
      <c r="A2447" s="2">
        <v>43307</v>
      </c>
      <c r="B2447">
        <v>0</v>
      </c>
      <c r="D2447">
        <v>2934.1288411380492</v>
      </c>
      <c r="F2447">
        <v>-8.8617565970855461E-3</v>
      </c>
      <c r="G2447">
        <v>1.9341288411380479</v>
      </c>
    </row>
    <row r="2448" spans="1:7" x14ac:dyDescent="0.3">
      <c r="A2448" s="2">
        <v>43308</v>
      </c>
      <c r="B2448">
        <v>0</v>
      </c>
      <c r="D2448">
        <v>2875.8310298696601</v>
      </c>
      <c r="F2448">
        <v>-1.9868865487780659E-2</v>
      </c>
      <c r="G2448">
        <v>1.875831029869659</v>
      </c>
    </row>
    <row r="2449" spans="1:7" x14ac:dyDescent="0.3">
      <c r="A2449" s="2">
        <v>43311</v>
      </c>
      <c r="B2449">
        <v>0</v>
      </c>
      <c r="D2449">
        <v>2826.2778902915279</v>
      </c>
      <c r="F2449">
        <v>-1.7230893979322981E-2</v>
      </c>
      <c r="G2449">
        <v>1.8262778902915271</v>
      </c>
    </row>
    <row r="2450" spans="1:7" x14ac:dyDescent="0.3">
      <c r="A2450" s="2">
        <v>43312</v>
      </c>
      <c r="B2450">
        <v>0</v>
      </c>
      <c r="D2450">
        <v>2867.6693362920851</v>
      </c>
      <c r="F2450">
        <v>1.464521452145218E-2</v>
      </c>
      <c r="G2450">
        <v>1.867669336292084</v>
      </c>
    </row>
    <row r="2451" spans="1:7" x14ac:dyDescent="0.3">
      <c r="A2451" s="2">
        <v>43313</v>
      </c>
      <c r="B2451">
        <v>0</v>
      </c>
      <c r="D2451">
        <v>2858.3416864891428</v>
      </c>
      <c r="F2451">
        <v>-3.252693636918047E-3</v>
      </c>
      <c r="G2451">
        <v>1.858341686489142</v>
      </c>
    </row>
    <row r="2452" spans="1:7" x14ac:dyDescent="0.3">
      <c r="A2452" s="2">
        <v>43314</v>
      </c>
      <c r="B2452">
        <v>0</v>
      </c>
      <c r="D2452">
        <v>2899.150154377015</v>
      </c>
      <c r="F2452">
        <v>1.4276973281664331E-2</v>
      </c>
      <c r="G2452">
        <v>1.899150154377014</v>
      </c>
    </row>
    <row r="2453" spans="1:7" x14ac:dyDescent="0.3">
      <c r="A2453" s="2">
        <v>43315</v>
      </c>
      <c r="B2453">
        <v>0</v>
      </c>
      <c r="D2453">
        <v>2938.792666039521</v>
      </c>
      <c r="F2453">
        <v>1.36738387291373E-2</v>
      </c>
      <c r="G2453">
        <v>1.9387926660395189</v>
      </c>
    </row>
    <row r="2454" spans="1:7" x14ac:dyDescent="0.3">
      <c r="A2454" s="2">
        <v>43318</v>
      </c>
      <c r="B2454">
        <v>0</v>
      </c>
      <c r="D2454">
        <v>2970.856462237135</v>
      </c>
      <c r="F2454">
        <v>1.091053362428096E-2</v>
      </c>
      <c r="G2454">
        <v>1.9708564622371341</v>
      </c>
    </row>
    <row r="2455" spans="1:7" x14ac:dyDescent="0.3">
      <c r="A2455" s="2">
        <v>43319</v>
      </c>
      <c r="B2455">
        <v>0</v>
      </c>
      <c r="D2455">
        <v>2998.8394116459622</v>
      </c>
      <c r="F2455">
        <v>9.4191522762949731E-3</v>
      </c>
      <c r="G2455">
        <v>1.99883941164596</v>
      </c>
    </row>
    <row r="2456" spans="1:7" x14ac:dyDescent="0.3">
      <c r="A2456" s="2">
        <v>43320</v>
      </c>
      <c r="B2456">
        <v>0</v>
      </c>
      <c r="D2456">
        <v>2995.341542969858</v>
      </c>
      <c r="F2456">
        <v>-1.166407465007735E-3</v>
      </c>
      <c r="G2456">
        <v>1.9953415429698571</v>
      </c>
    </row>
    <row r="2457" spans="1:7" x14ac:dyDescent="0.3">
      <c r="A2457" s="2">
        <v>43321</v>
      </c>
      <c r="B2457">
        <v>0</v>
      </c>
      <c r="D2457">
        <v>2982.516024490812</v>
      </c>
      <c r="F2457">
        <v>-4.2818217205139453E-3</v>
      </c>
      <c r="G2457">
        <v>1.9825160244908111</v>
      </c>
    </row>
    <row r="2458" spans="1:7" x14ac:dyDescent="0.3">
      <c r="A2458" s="2">
        <v>43322</v>
      </c>
      <c r="B2458">
        <v>0</v>
      </c>
      <c r="D2458">
        <v>2920.7203445463201</v>
      </c>
      <c r="F2458">
        <v>-2.0719311962470569E-2</v>
      </c>
      <c r="G2458">
        <v>1.9207203445463179</v>
      </c>
    </row>
    <row r="2459" spans="1:7" x14ac:dyDescent="0.3">
      <c r="A2459" s="2">
        <v>43325</v>
      </c>
      <c r="B2459">
        <v>0</v>
      </c>
      <c r="D2459">
        <v>2886.907614010654</v>
      </c>
      <c r="F2459">
        <v>-1.157684630738509E-2</v>
      </c>
      <c r="G2459">
        <v>1.886907614010652</v>
      </c>
    </row>
    <row r="2460" spans="1:7" x14ac:dyDescent="0.3">
      <c r="A2460" s="2">
        <v>43326</v>
      </c>
      <c r="B2460">
        <v>0</v>
      </c>
      <c r="D2460">
        <v>2941.1245784902562</v>
      </c>
      <c r="F2460">
        <v>1.878029079159926E-2</v>
      </c>
      <c r="G2460">
        <v>1.9411245784902551</v>
      </c>
    </row>
    <row r="2461" spans="1:7" x14ac:dyDescent="0.3">
      <c r="A2461" s="2">
        <v>43327</v>
      </c>
      <c r="B2461">
        <v>0</v>
      </c>
      <c r="D2461">
        <v>2877.5799642077109</v>
      </c>
      <c r="F2461">
        <v>-2.1605550049554108E-2</v>
      </c>
      <c r="G2461">
        <v>1.87757996420771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2877.5799642077109</v>
      </c>
      <c r="E2462">
        <v>302.81515511517051</v>
      </c>
      <c r="F2462">
        <v>0</v>
      </c>
      <c r="G2462">
        <v>1.87757996420771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2912.6846678307611</v>
      </c>
      <c r="F2463">
        <v>1.2199384225527471E-2</v>
      </c>
      <c r="G2463">
        <v>1.912684667830759</v>
      </c>
    </row>
    <row r="2464" spans="1:7" x14ac:dyDescent="0.3">
      <c r="A2464" s="2">
        <v>43332</v>
      </c>
      <c r="B2464">
        <v>0</v>
      </c>
      <c r="D2464">
        <v>2932.1025656162992</v>
      </c>
      <c r="F2464">
        <v>6.6666666666668206E-3</v>
      </c>
      <c r="G2464">
        <v>1.932102565616298</v>
      </c>
    </row>
    <row r="2465" spans="1:7" x14ac:dyDescent="0.3">
      <c r="A2465" s="2">
        <v>43333</v>
      </c>
      <c r="B2465">
        <v>0</v>
      </c>
      <c r="D2465">
        <v>2950.378234120335</v>
      </c>
      <c r="F2465">
        <v>6.2329567588623744E-3</v>
      </c>
      <c r="G2465">
        <v>1.950378234120334</v>
      </c>
    </row>
    <row r="2466" spans="1:7" x14ac:dyDescent="0.3">
      <c r="A2466" s="2">
        <v>43334</v>
      </c>
      <c r="B2466">
        <v>0</v>
      </c>
      <c r="D2466">
        <v>2947.5226609165802</v>
      </c>
      <c r="F2466">
        <v>-9.6786682152527614E-4</v>
      </c>
      <c r="G2466">
        <v>1.947522660916579</v>
      </c>
    </row>
    <row r="2467" spans="1:7" x14ac:dyDescent="0.3">
      <c r="A2467" s="2">
        <v>43335</v>
      </c>
      <c r="B2467">
        <v>0</v>
      </c>
      <c r="D2467">
        <v>2933.8159095385522</v>
      </c>
      <c r="F2467">
        <v>-4.6502615772138212E-3</v>
      </c>
      <c r="G2467">
        <v>1.933815909538551</v>
      </c>
    </row>
    <row r="2468" spans="1:7" x14ac:dyDescent="0.3">
      <c r="A2468" s="2">
        <v>43336</v>
      </c>
      <c r="B2468">
        <v>0</v>
      </c>
      <c r="D2468">
        <v>2984.0739979246518</v>
      </c>
      <c r="F2468">
        <v>1.7130620985010839E-2</v>
      </c>
      <c r="G2468">
        <v>1.9840739979246509</v>
      </c>
    </row>
    <row r="2469" spans="1:7" x14ac:dyDescent="0.3">
      <c r="A2469" s="2">
        <v>43339</v>
      </c>
      <c r="B2469">
        <v>0</v>
      </c>
      <c r="D2469">
        <v>3054.3210987370412</v>
      </c>
      <c r="F2469">
        <v>2.354066985645931E-2</v>
      </c>
      <c r="G2469">
        <v>2.0543210987370402</v>
      </c>
    </row>
    <row r="2470" spans="1:7" x14ac:dyDescent="0.3">
      <c r="A2470" s="2">
        <v>43340</v>
      </c>
      <c r="B2470">
        <v>0</v>
      </c>
      <c r="D2470">
        <v>3062.887818348308</v>
      </c>
      <c r="F2470">
        <v>2.8047868362004462E-3</v>
      </c>
      <c r="G2470">
        <v>2.0628878183483068</v>
      </c>
    </row>
    <row r="2471" spans="1:7" x14ac:dyDescent="0.3">
      <c r="A2471" s="2">
        <v>43341</v>
      </c>
      <c r="B2471">
        <v>0</v>
      </c>
      <c r="D2471">
        <v>3109.7192188899012</v>
      </c>
      <c r="F2471">
        <v>1.528994965504382E-2</v>
      </c>
      <c r="G2471">
        <v>2.1097192188898992</v>
      </c>
    </row>
    <row r="2472" spans="1:7" x14ac:dyDescent="0.3">
      <c r="A2472" s="2">
        <v>43342</v>
      </c>
      <c r="B2472">
        <v>0</v>
      </c>
      <c r="D2472">
        <v>3069.7411940373208</v>
      </c>
      <c r="F2472">
        <v>-1.2855831037649311E-2</v>
      </c>
      <c r="G2472">
        <v>2.06974119403732</v>
      </c>
    </row>
    <row r="2473" spans="1:7" x14ac:dyDescent="0.3">
      <c r="A2473" s="2">
        <v>43343</v>
      </c>
      <c r="B2473">
        <v>0</v>
      </c>
      <c r="D2473">
        <v>3069.7411940373208</v>
      </c>
      <c r="F2473">
        <v>0</v>
      </c>
      <c r="G2473">
        <v>2.06974119403732</v>
      </c>
    </row>
    <row r="2474" spans="1:7" x14ac:dyDescent="0.3">
      <c r="A2474" s="2">
        <v>43347</v>
      </c>
      <c r="B2474">
        <v>0</v>
      </c>
      <c r="D2474">
        <v>3055.4633280185431</v>
      </c>
      <c r="F2474">
        <v>-4.6511627906976596E-3</v>
      </c>
      <c r="G2474">
        <v>2.0554633280185421</v>
      </c>
    </row>
    <row r="2475" spans="1:7" x14ac:dyDescent="0.3">
      <c r="A2475" s="2">
        <v>43348</v>
      </c>
      <c r="B2475">
        <v>0</v>
      </c>
      <c r="D2475">
        <v>3032.0476277477469</v>
      </c>
      <c r="F2475">
        <v>-7.6635514018691397E-3</v>
      </c>
      <c r="G2475">
        <v>2.0320476277477448</v>
      </c>
    </row>
    <row r="2476" spans="1:7" x14ac:dyDescent="0.3">
      <c r="A2476" s="2">
        <v>43349</v>
      </c>
      <c r="B2476">
        <v>0</v>
      </c>
      <c r="D2476">
        <v>3004.063010350942</v>
      </c>
      <c r="F2476">
        <v>-9.2296100960632677E-3</v>
      </c>
      <c r="G2476">
        <v>2.00406301035094</v>
      </c>
    </row>
    <row r="2477" spans="1:7" x14ac:dyDescent="0.3">
      <c r="A2477" s="2">
        <v>43350</v>
      </c>
      <c r="B2477">
        <v>0</v>
      </c>
      <c r="D2477">
        <v>2980.647310080145</v>
      </c>
      <c r="F2477">
        <v>-7.7946768060837002E-3</v>
      </c>
      <c r="G2477">
        <v>1.9806473100801441</v>
      </c>
    </row>
    <row r="2478" spans="1:7" x14ac:dyDescent="0.3">
      <c r="A2478" s="2">
        <v>43353</v>
      </c>
      <c r="B2478">
        <v>-1</v>
      </c>
      <c r="C2478">
        <v>52.432510000000001</v>
      </c>
      <c r="D2478">
        <v>2980.647310080145</v>
      </c>
      <c r="E2478">
        <v>116.9174470252897</v>
      </c>
      <c r="F2478">
        <v>0</v>
      </c>
      <c r="G2478">
        <v>1.9806473100801441</v>
      </c>
    </row>
    <row r="2479" spans="1:7" x14ac:dyDescent="0.3">
      <c r="A2479" s="2">
        <v>43354</v>
      </c>
      <c r="B2479">
        <v>1</v>
      </c>
      <c r="C2479">
        <v>52.147090000000013</v>
      </c>
      <c r="D2479">
        <v>3032.256254371081</v>
      </c>
      <c r="F2479">
        <v>1.731467661953889E-2</v>
      </c>
      <c r="G2479">
        <v>2.03225625437108</v>
      </c>
    </row>
    <row r="2480" spans="1:7" x14ac:dyDescent="0.3">
      <c r="A2480" s="2">
        <v>43355</v>
      </c>
      <c r="B2480">
        <v>0</v>
      </c>
      <c r="D2480">
        <v>3033.399423552748</v>
      </c>
      <c r="F2480">
        <v>3.7700282752117792E-4</v>
      </c>
      <c r="G2480">
        <v>2.0333994235527459</v>
      </c>
    </row>
    <row r="2481" spans="1:7" x14ac:dyDescent="0.3">
      <c r="A2481" s="2">
        <v>43356</v>
      </c>
      <c r="B2481">
        <v>0</v>
      </c>
      <c r="D2481">
        <v>3083.1272829552522</v>
      </c>
      <c r="F2481">
        <v>1.6393442622950841E-2</v>
      </c>
      <c r="G2481">
        <v>2.083127282955251</v>
      </c>
    </row>
    <row r="2482" spans="1:7" x14ac:dyDescent="0.3">
      <c r="A2482" s="2">
        <v>43357</v>
      </c>
      <c r="B2482">
        <v>0</v>
      </c>
      <c r="D2482">
        <v>3084.2704521369192</v>
      </c>
      <c r="F2482">
        <v>3.7078235076015709E-4</v>
      </c>
      <c r="G2482">
        <v>2.0842704521369169</v>
      </c>
    </row>
    <row r="2483" spans="1:7" x14ac:dyDescent="0.3">
      <c r="A2483" s="2">
        <v>43360</v>
      </c>
      <c r="B2483">
        <v>0</v>
      </c>
      <c r="D2483">
        <v>3034.5425927344149</v>
      </c>
      <c r="F2483">
        <v>-1.6123054114158712E-2</v>
      </c>
      <c r="G2483">
        <v>2.0345425927344132</v>
      </c>
    </row>
    <row r="2484" spans="1:7" x14ac:dyDescent="0.3">
      <c r="A2484" s="2">
        <v>43361</v>
      </c>
      <c r="B2484">
        <v>0</v>
      </c>
      <c r="D2484">
        <v>3081.9841137735862</v>
      </c>
      <c r="F2484">
        <v>1.5633829346392899E-2</v>
      </c>
      <c r="G2484">
        <v>2.0819841137735842</v>
      </c>
    </row>
    <row r="2485" spans="1:7" x14ac:dyDescent="0.3">
      <c r="A2485" s="2">
        <v>43362</v>
      </c>
      <c r="B2485">
        <v>0</v>
      </c>
      <c r="D2485">
        <v>3093.4158055902531</v>
      </c>
      <c r="F2485">
        <v>3.709198813056203E-3</v>
      </c>
      <c r="G2485">
        <v>2.0934158055902512</v>
      </c>
    </row>
    <row r="2486" spans="1:7" x14ac:dyDescent="0.3">
      <c r="A2486" s="2">
        <v>43363</v>
      </c>
      <c r="B2486">
        <v>0</v>
      </c>
      <c r="D2486">
        <v>3165.435464035259</v>
      </c>
      <c r="F2486">
        <v>2.3281596452328079E-2</v>
      </c>
      <c r="G2486">
        <v>2.165435464035256</v>
      </c>
    </row>
    <row r="2487" spans="1:7" x14ac:dyDescent="0.3">
      <c r="A2487" s="2">
        <v>43364</v>
      </c>
      <c r="B2487">
        <v>0</v>
      </c>
      <c r="D2487">
        <v>3158.0048643544251</v>
      </c>
      <c r="F2487">
        <v>-2.3474178403756212E-3</v>
      </c>
      <c r="G2487">
        <v>2.1580048643544218</v>
      </c>
    </row>
    <row r="2488" spans="1:7" x14ac:dyDescent="0.3">
      <c r="A2488" s="2">
        <v>43367</v>
      </c>
      <c r="B2488">
        <v>0</v>
      </c>
      <c r="D2488">
        <v>3128.2824656310891</v>
      </c>
      <c r="F2488">
        <v>-9.4117647058824527E-3</v>
      </c>
      <c r="G2488">
        <v>2.1282824656310861</v>
      </c>
    </row>
    <row r="2489" spans="1:7" x14ac:dyDescent="0.3">
      <c r="A2489" s="2">
        <v>43368</v>
      </c>
      <c r="B2489">
        <v>0</v>
      </c>
      <c r="D2489">
        <v>3109.9917587244208</v>
      </c>
      <c r="F2489">
        <v>-5.8468847067422169E-3</v>
      </c>
      <c r="G2489">
        <v>2.1099917587244179</v>
      </c>
    </row>
    <row r="2490" spans="1:7" x14ac:dyDescent="0.3">
      <c r="A2490" s="2">
        <v>43369</v>
      </c>
      <c r="B2490">
        <v>0</v>
      </c>
      <c r="D2490">
        <v>3080.8409445919192</v>
      </c>
      <c r="F2490">
        <v>-9.3732769711448727E-3</v>
      </c>
      <c r="G2490">
        <v>2.080840944591916</v>
      </c>
    </row>
    <row r="2491" spans="1:7" x14ac:dyDescent="0.3">
      <c r="A2491" s="2">
        <v>43370</v>
      </c>
      <c r="B2491">
        <v>0</v>
      </c>
      <c r="D2491">
        <v>3105.9906665885878</v>
      </c>
      <c r="F2491">
        <v>8.1632653061225469E-3</v>
      </c>
      <c r="G2491">
        <v>2.105990666588585</v>
      </c>
    </row>
    <row r="2492" spans="1:7" x14ac:dyDescent="0.3">
      <c r="A2492" s="2">
        <v>43371</v>
      </c>
      <c r="B2492">
        <v>0</v>
      </c>
      <c r="D2492">
        <v>3104.8474974069209</v>
      </c>
      <c r="F2492">
        <v>-3.680529996320514E-4</v>
      </c>
      <c r="G2492">
        <v>2.1048474974069178</v>
      </c>
    </row>
    <row r="2493" spans="1:7" x14ac:dyDescent="0.3">
      <c r="A2493" s="2">
        <v>43374</v>
      </c>
      <c r="B2493">
        <v>0</v>
      </c>
      <c r="D2493">
        <v>3137.4278190844229</v>
      </c>
      <c r="F2493">
        <v>1.049337260677463E-2</v>
      </c>
      <c r="G2493">
        <v>2.13742781908442</v>
      </c>
    </row>
    <row r="2494" spans="1:7" x14ac:dyDescent="0.3">
      <c r="A2494" s="2">
        <v>43375</v>
      </c>
      <c r="B2494">
        <v>0</v>
      </c>
      <c r="D2494">
        <v>3132.283557766923</v>
      </c>
      <c r="F2494">
        <v>-1.639642922208195E-3</v>
      </c>
      <c r="G2494">
        <v>2.132283557766919</v>
      </c>
    </row>
    <row r="2495" spans="1:7" x14ac:dyDescent="0.3">
      <c r="A2495" s="2">
        <v>43376</v>
      </c>
      <c r="B2495">
        <v>0</v>
      </c>
      <c r="D2495">
        <v>3139.1425728569229</v>
      </c>
      <c r="F2495">
        <v>2.1897810218978191E-3</v>
      </c>
      <c r="G2495">
        <v>2.1391425728569202</v>
      </c>
    </row>
    <row r="2496" spans="1:7" x14ac:dyDescent="0.3">
      <c r="A2496" s="2">
        <v>43377</v>
      </c>
      <c r="B2496">
        <v>0</v>
      </c>
      <c r="D2496">
        <v>3064.264991457751</v>
      </c>
      <c r="F2496">
        <v>-2.3852876911871879E-2</v>
      </c>
      <c r="G2496">
        <v>2.0642649914577471</v>
      </c>
    </row>
    <row r="2497" spans="1:7" x14ac:dyDescent="0.3">
      <c r="A2497" s="2">
        <v>43378</v>
      </c>
      <c r="B2497">
        <v>0</v>
      </c>
      <c r="D2497">
        <v>3017.3950550094132</v>
      </c>
      <c r="F2497">
        <v>-1.5295653795933671E-2</v>
      </c>
      <c r="G2497">
        <v>2.01739505500941</v>
      </c>
    </row>
    <row r="2498" spans="1:7" x14ac:dyDescent="0.3">
      <c r="A2498" s="2">
        <v>43381</v>
      </c>
      <c r="B2498">
        <v>-1</v>
      </c>
      <c r="C2498">
        <v>52.602339999999991</v>
      </c>
      <c r="D2498">
        <v>3017.3950550094132</v>
      </c>
      <c r="E2498">
        <v>26.0213884976888</v>
      </c>
      <c r="F2498">
        <v>0</v>
      </c>
      <c r="G2498">
        <v>2.01739505500941</v>
      </c>
    </row>
    <row r="2499" spans="1:7" x14ac:dyDescent="0.3">
      <c r="A2499" s="2">
        <v>43382</v>
      </c>
      <c r="B2499">
        <v>1</v>
      </c>
      <c r="C2499">
        <v>52.507450000000013</v>
      </c>
      <c r="D2499">
        <v>3014.6682915623178</v>
      </c>
      <c r="F2499">
        <v>-9.036812871315858E-4</v>
      </c>
      <c r="G2499">
        <v>2.0146682915623151</v>
      </c>
    </row>
    <row r="2500" spans="1:7" x14ac:dyDescent="0.3">
      <c r="A2500" s="2">
        <v>43383</v>
      </c>
      <c r="B2500">
        <v>0</v>
      </c>
      <c r="D2500">
        <v>2729.062088568327</v>
      </c>
      <c r="F2500">
        <v>-9.4738848646587992E-2</v>
      </c>
      <c r="G2500">
        <v>1.729062088568325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2729.062088568327</v>
      </c>
      <c r="E2501">
        <v>-476.20495663467949</v>
      </c>
      <c r="F2501">
        <v>0</v>
      </c>
      <c r="G2501">
        <v>1.729062088568325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2700.3096684662119</v>
      </c>
      <c r="F2502">
        <v>-1.053564161202325E-2</v>
      </c>
      <c r="G2502">
        <v>1.7003096684662089</v>
      </c>
    </row>
    <row r="2503" spans="1:7" x14ac:dyDescent="0.3">
      <c r="A2503" s="2">
        <v>43388</v>
      </c>
      <c r="B2503">
        <v>0</v>
      </c>
      <c r="D2503">
        <v>2652.3509522404752</v>
      </c>
      <c r="F2503">
        <v>-1.7760450508988449E-2</v>
      </c>
      <c r="G2503">
        <v>1.652350952240472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2652.3509522404752</v>
      </c>
      <c r="E2504">
        <v>88.031732806698528</v>
      </c>
      <c r="F2504">
        <v>0</v>
      </c>
      <c r="G2504">
        <v>1.652350952240472</v>
      </c>
    </row>
    <row r="2505" spans="1:7" x14ac:dyDescent="0.3">
      <c r="A2505" s="2">
        <v>43390</v>
      </c>
      <c r="B2505">
        <v>1</v>
      </c>
      <c r="C2505">
        <v>48.37332</v>
      </c>
      <c r="D2505">
        <v>2647.234135969376</v>
      </c>
      <c r="F2505">
        <v>-1.9291626045099259E-3</v>
      </c>
      <c r="G2505">
        <v>1.647234135969373</v>
      </c>
    </row>
    <row r="2506" spans="1:7" x14ac:dyDescent="0.3">
      <c r="A2506" s="2">
        <v>43391</v>
      </c>
      <c r="B2506">
        <v>0</v>
      </c>
      <c r="D2506">
        <v>2535.927481122279</v>
      </c>
      <c r="F2506">
        <v>-4.204639602319804E-2</v>
      </c>
      <c r="G2506">
        <v>1.5359274811222761</v>
      </c>
    </row>
    <row r="2507" spans="1:7" x14ac:dyDescent="0.3">
      <c r="A2507" s="2">
        <v>43392</v>
      </c>
      <c r="B2507">
        <v>0</v>
      </c>
      <c r="D2507">
        <v>2525.5096168755072</v>
      </c>
      <c r="F2507">
        <v>-4.1081081081080217E-3</v>
      </c>
      <c r="G2507">
        <v>1.525509616875504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2525.5096168755072</v>
      </c>
      <c r="E2508">
        <v>-159.22005744393749</v>
      </c>
      <c r="F2508">
        <v>0</v>
      </c>
      <c r="G2508">
        <v>1.525509616875504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2599.3882514940769</v>
      </c>
      <c r="F2509">
        <v>2.9252961115218801E-2</v>
      </c>
      <c r="G2509">
        <v>1.599388251494074</v>
      </c>
    </row>
    <row r="2510" spans="1:7" x14ac:dyDescent="0.3">
      <c r="A2510" s="2">
        <v>43397</v>
      </c>
      <c r="B2510">
        <v>0</v>
      </c>
      <c r="D2510">
        <v>2364.0837718662042</v>
      </c>
      <c r="F2510">
        <v>-9.0523021904336254E-2</v>
      </c>
      <c r="G2510">
        <v>1.364083771866202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2364.0837718662042</v>
      </c>
      <c r="E2511">
        <v>-34.647277378095623</v>
      </c>
      <c r="F2511">
        <v>0</v>
      </c>
      <c r="G2511">
        <v>1.364083771866202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2343.521909393427</v>
      </c>
      <c r="F2512">
        <v>-8.6976031549614863E-3</v>
      </c>
      <c r="G2512">
        <v>1.343521909393425</v>
      </c>
    </row>
    <row r="2513" spans="1:7" x14ac:dyDescent="0.3">
      <c r="A2513" s="2">
        <v>43402</v>
      </c>
      <c r="B2513">
        <v>0</v>
      </c>
      <c r="D2513">
        <v>2303.6543029466452</v>
      </c>
      <c r="F2513">
        <v>-1.7011834319526908E-2</v>
      </c>
      <c r="G2513">
        <v>1.303654302946643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2303.6543029466452</v>
      </c>
      <c r="E2514">
        <v>43.762498259212862</v>
      </c>
      <c r="F2514">
        <v>0</v>
      </c>
      <c r="G2514">
        <v>1.303654302946643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2301.0857113400079</v>
      </c>
      <c r="F2515">
        <v>-1.1150074051263781E-3</v>
      </c>
      <c r="G2515">
        <v>1.3010857113400069</v>
      </c>
    </row>
    <row r="2516" spans="1:7" x14ac:dyDescent="0.3">
      <c r="A2516" s="2">
        <v>43405</v>
      </c>
      <c r="B2516">
        <v>0</v>
      </c>
      <c r="D2516">
        <v>2374.9173384418268</v>
      </c>
      <c r="F2516">
        <v>3.2085561497326331E-2</v>
      </c>
      <c r="G2516">
        <v>1.374917338441825</v>
      </c>
    </row>
    <row r="2517" spans="1:7" x14ac:dyDescent="0.3">
      <c r="A2517" s="2">
        <v>43406</v>
      </c>
      <c r="B2517">
        <v>0</v>
      </c>
      <c r="D2517">
        <v>2326.2312654978741</v>
      </c>
      <c r="F2517">
        <v>-2.0500112637981679E-2</v>
      </c>
      <c r="G2517">
        <v>1.3262312654978721</v>
      </c>
    </row>
    <row r="2518" spans="1:7" x14ac:dyDescent="0.3">
      <c r="A2518" s="2">
        <v>43409</v>
      </c>
      <c r="B2518">
        <v>0</v>
      </c>
      <c r="D2518">
        <v>2366.892161582934</v>
      </c>
      <c r="F2518">
        <v>1.7479300827967E-2</v>
      </c>
      <c r="G2518">
        <v>1.3668921615829319</v>
      </c>
    </row>
    <row r="2519" spans="1:7" x14ac:dyDescent="0.3">
      <c r="A2519" s="2">
        <v>43410</v>
      </c>
      <c r="B2519">
        <v>0</v>
      </c>
      <c r="D2519">
        <v>2411.833151992736</v>
      </c>
      <c r="F2519">
        <v>1.8987341772151781E-2</v>
      </c>
      <c r="G2519">
        <v>1.4118331519927341</v>
      </c>
    </row>
    <row r="2520" spans="1:7" x14ac:dyDescent="0.3">
      <c r="A2520" s="2">
        <v>43411</v>
      </c>
      <c r="B2520">
        <v>0</v>
      </c>
      <c r="D2520">
        <v>2562.171465149338</v>
      </c>
      <c r="F2520">
        <v>6.2333629103815458E-2</v>
      </c>
      <c r="G2520">
        <v>1.562171465149335</v>
      </c>
    </row>
    <row r="2521" spans="1:7" x14ac:dyDescent="0.3">
      <c r="A2521" s="2">
        <v>43412</v>
      </c>
      <c r="B2521">
        <v>0</v>
      </c>
      <c r="D2521">
        <v>2549.8661939657009</v>
      </c>
      <c r="F2521">
        <v>-4.8026727918146772E-3</v>
      </c>
      <c r="G2521">
        <v>1.549866193965699</v>
      </c>
    </row>
    <row r="2522" spans="1:7" x14ac:dyDescent="0.3">
      <c r="A2522" s="2">
        <v>43413</v>
      </c>
      <c r="B2522">
        <v>0</v>
      </c>
      <c r="D2522">
        <v>2549.8661939657009</v>
      </c>
      <c r="F2522">
        <v>0</v>
      </c>
      <c r="G2522">
        <v>1.549866193965699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2416.8933097368931</v>
      </c>
      <c r="F2523">
        <v>-5.2148965519638102E-2</v>
      </c>
      <c r="G2523">
        <v>1.416893309736891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2416.8933097368931</v>
      </c>
      <c r="E2524">
        <v>-148.94520390177189</v>
      </c>
      <c r="F2524">
        <v>0</v>
      </c>
      <c r="G2524">
        <v>1.416893309736891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2310.4231221041432</v>
      </c>
      <c r="F2525">
        <v>-4.4052497974906617E-2</v>
      </c>
      <c r="G2525">
        <v>1.3104231221041409</v>
      </c>
    </row>
    <row r="2526" spans="1:7" x14ac:dyDescent="0.3">
      <c r="A2526" s="2">
        <v>43419</v>
      </c>
      <c r="B2526">
        <v>0</v>
      </c>
      <c r="D2526">
        <v>2383.7785128576838</v>
      </c>
      <c r="F2526">
        <v>3.174976481655678E-2</v>
      </c>
      <c r="G2526">
        <v>1.3837785128576821</v>
      </c>
    </row>
    <row r="2527" spans="1:7" x14ac:dyDescent="0.3">
      <c r="A2527" s="2">
        <v>43420</v>
      </c>
      <c r="B2527">
        <v>0</v>
      </c>
      <c r="D2527">
        <v>2397.36284447871</v>
      </c>
      <c r="F2527">
        <v>5.698655117392315E-3</v>
      </c>
      <c r="G2527">
        <v>1.397362844478709</v>
      </c>
    </row>
    <row r="2528" spans="1:7" x14ac:dyDescent="0.3">
      <c r="A2528" s="2">
        <v>43423</v>
      </c>
      <c r="B2528">
        <v>0</v>
      </c>
      <c r="D2528">
        <v>2286.5146984511371</v>
      </c>
      <c r="F2528">
        <v>-4.6237533998186642E-2</v>
      </c>
      <c r="G2528">
        <v>1.2865146984511351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2286.5146984511371</v>
      </c>
      <c r="E2529">
        <v>-265.93013605279879</v>
      </c>
      <c r="F2529">
        <v>0</v>
      </c>
      <c r="G2529">
        <v>1.2865146984511351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2263.0202384004788</v>
      </c>
      <c r="F2530">
        <v>-1.027522808690984E-2</v>
      </c>
      <c r="G2530">
        <v>1.2630202384004781</v>
      </c>
    </row>
    <row r="2531" spans="1:7" x14ac:dyDescent="0.3">
      <c r="A2531" s="2">
        <v>43427</v>
      </c>
      <c r="B2531">
        <v>0</v>
      </c>
      <c r="D2531">
        <v>2217.205532249407</v>
      </c>
      <c r="F2531">
        <v>-2.0244938765308529E-2</v>
      </c>
      <c r="G2531">
        <v>1.217205532249406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2217.205532249407</v>
      </c>
      <c r="E2532">
        <v>29.899469093308198</v>
      </c>
      <c r="F2532">
        <v>0</v>
      </c>
      <c r="G2532">
        <v>1.217205532249406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2262.81603280632</v>
      </c>
      <c r="F2533">
        <v>2.0571164871052709E-2</v>
      </c>
      <c r="G2533">
        <v>1.2628160328063189</v>
      </c>
    </row>
    <row r="2534" spans="1:7" x14ac:dyDescent="0.3">
      <c r="A2534" s="2">
        <v>43432</v>
      </c>
      <c r="B2534">
        <v>0</v>
      </c>
      <c r="D2534">
        <v>2419.682748124053</v>
      </c>
      <c r="F2534">
        <v>6.9323671497584671E-2</v>
      </c>
      <c r="G2534">
        <v>1.4196827481240519</v>
      </c>
    </row>
    <row r="2535" spans="1:7" x14ac:dyDescent="0.3">
      <c r="A2535" s="2">
        <v>43433</v>
      </c>
      <c r="B2535">
        <v>0</v>
      </c>
      <c r="D2535">
        <v>2403.2855304950222</v>
      </c>
      <c r="F2535">
        <v>-6.7765981477297954E-3</v>
      </c>
      <c r="G2535">
        <v>1.4032855304950209</v>
      </c>
    </row>
    <row r="2536" spans="1:7" x14ac:dyDescent="0.3">
      <c r="A2536" s="2">
        <v>43434</v>
      </c>
      <c r="B2536">
        <v>0</v>
      </c>
      <c r="D2536">
        <v>2451.9306094611479</v>
      </c>
      <c r="F2536">
        <v>2.0241073459176692E-2</v>
      </c>
      <c r="G2536">
        <v>1.451930609461147</v>
      </c>
    </row>
    <row r="2537" spans="1:7" x14ac:dyDescent="0.3">
      <c r="A2537" s="2">
        <v>43437</v>
      </c>
      <c r="B2537">
        <v>0</v>
      </c>
      <c r="D2537">
        <v>2541.568732499853</v>
      </c>
      <c r="F2537">
        <v>3.6558181007579023E-2</v>
      </c>
      <c r="G2537">
        <v>1.541568732499851</v>
      </c>
    </row>
    <row r="2538" spans="1:7" x14ac:dyDescent="0.3">
      <c r="A2538" s="2">
        <v>43438</v>
      </c>
      <c r="B2538">
        <v>0</v>
      </c>
      <c r="D2538">
        <v>2301.0762072740599</v>
      </c>
      <c r="F2538">
        <v>-9.4623655913978366E-2</v>
      </c>
      <c r="G2538">
        <v>1.3010762072740589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2301.0762072740599</v>
      </c>
      <c r="E2539">
        <v>68.191655527773037</v>
      </c>
      <c r="F2539">
        <v>0</v>
      </c>
      <c r="G2539">
        <v>1.3010762072740589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2147.7348942843978</v>
      </c>
      <c r="F2540">
        <v>-6.6638954635629299E-2</v>
      </c>
      <c r="G2540">
        <v>1.147734894284397</v>
      </c>
    </row>
    <row r="2541" spans="1:7" x14ac:dyDescent="0.3">
      <c r="A2541" s="2">
        <v>43444</v>
      </c>
      <c r="B2541">
        <v>0</v>
      </c>
      <c r="D2541">
        <v>2158.2278135416382</v>
      </c>
      <c r="F2541">
        <v>4.8855746978657688E-3</v>
      </c>
      <c r="G2541">
        <v>1.158227813541636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2158.2278135416382</v>
      </c>
      <c r="E2542">
        <v>-144.73104435073489</v>
      </c>
      <c r="F2542">
        <v>0</v>
      </c>
      <c r="G2542">
        <v>1.158227813541636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2110.0850196503702</v>
      </c>
      <c r="F2543">
        <v>-2.2306632130861811E-2</v>
      </c>
      <c r="G2543">
        <v>1.1100850196503691</v>
      </c>
    </row>
    <row r="2544" spans="1:7" x14ac:dyDescent="0.3">
      <c r="A2544" s="2">
        <v>43447</v>
      </c>
      <c r="B2544">
        <v>0</v>
      </c>
      <c r="D2544">
        <v>2105.8318878395362</v>
      </c>
      <c r="F2544">
        <v>-2.0156210632400469E-3</v>
      </c>
      <c r="G2544">
        <v>1.105831887839535</v>
      </c>
    </row>
    <row r="2545" spans="1:7" x14ac:dyDescent="0.3">
      <c r="A2545" s="2">
        <v>43448</v>
      </c>
      <c r="B2545">
        <v>0</v>
      </c>
      <c r="D2545">
        <v>1990.4656874706441</v>
      </c>
      <c r="F2545">
        <v>-5.4784145417823837E-2</v>
      </c>
      <c r="G2545">
        <v>0.99046568747064301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1990.4656874706441</v>
      </c>
      <c r="E2546">
        <v>-285.26924666516379</v>
      </c>
      <c r="F2546">
        <v>0</v>
      </c>
      <c r="G2546">
        <v>0.99046568747064301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1939.5737048303411</v>
      </c>
      <c r="F2547">
        <v>-2.5567877387011721E-2</v>
      </c>
      <c r="G2547">
        <v>0.93957370483033964</v>
      </c>
    </row>
    <row r="2548" spans="1:7" x14ac:dyDescent="0.3">
      <c r="A2548" s="2">
        <v>43453</v>
      </c>
      <c r="B2548">
        <v>0</v>
      </c>
      <c r="D2548">
        <v>1843.976482341551</v>
      </c>
      <c r="F2548">
        <v>-4.9287749287749483E-2</v>
      </c>
      <c r="G2548">
        <v>0.84397648234155054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1843.976482341551</v>
      </c>
      <c r="E2549">
        <v>-230.86231904451549</v>
      </c>
      <c r="F2549">
        <v>0</v>
      </c>
      <c r="G2549">
        <v>0.84397648234155054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1712.455226175904</v>
      </c>
      <c r="F2550">
        <v>-7.1324801278721539E-2</v>
      </c>
      <c r="G2550">
        <v>0.7124552261759034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1712.455226175904</v>
      </c>
      <c r="E2551">
        <v>-269.07532434005913</v>
      </c>
      <c r="F2551">
        <v>0</v>
      </c>
      <c r="G2551">
        <v>0.7124552261759034</v>
      </c>
    </row>
    <row r="2552" spans="1:7" x14ac:dyDescent="0.3">
      <c r="A2552" s="2">
        <v>43460</v>
      </c>
      <c r="B2552">
        <v>1</v>
      </c>
      <c r="C2552">
        <v>28.11308</v>
      </c>
      <c r="D2552">
        <v>1920.590461142154</v>
      </c>
      <c r="F2552">
        <v>0.1215420010898844</v>
      </c>
      <c r="G2552">
        <v>0.92059046114215337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1920.590461142154</v>
      </c>
      <c r="E2553">
        <v>246.6810530382686</v>
      </c>
      <c r="F2553">
        <v>0</v>
      </c>
      <c r="G2553">
        <v>0.92059046114215337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1875.6052327329569</v>
      </c>
      <c r="F2554">
        <v>-2.3422603266729292E-2</v>
      </c>
      <c r="G2554">
        <v>0.87560523273295598</v>
      </c>
    </row>
    <row r="2555" spans="1:7" x14ac:dyDescent="0.3">
      <c r="A2555" s="2">
        <v>43465</v>
      </c>
      <c r="B2555">
        <v>0</v>
      </c>
      <c r="D2555">
        <v>1927.754206713973</v>
      </c>
      <c r="F2555">
        <v>2.7803811308966031E-2</v>
      </c>
      <c r="G2555">
        <v>0.92775420671397235</v>
      </c>
    </row>
    <row r="2556" spans="1:7" x14ac:dyDescent="0.3">
      <c r="A2556" s="2">
        <v>43467</v>
      </c>
      <c r="B2556">
        <v>0</v>
      </c>
      <c r="D2556">
        <v>1929.512037297603</v>
      </c>
      <c r="F2556">
        <v>9.1185410334349015E-4</v>
      </c>
      <c r="G2556">
        <v>0.92951203729760223</v>
      </c>
    </row>
    <row r="2557" spans="1:7" x14ac:dyDescent="0.3">
      <c r="A2557" s="2">
        <v>43468</v>
      </c>
      <c r="B2557">
        <v>0</v>
      </c>
      <c r="D2557">
        <v>1786.5418164957159</v>
      </c>
      <c r="F2557">
        <v>-7.4096568478590918E-2</v>
      </c>
      <c r="G2557">
        <v>0.78654181649571497</v>
      </c>
    </row>
    <row r="2558" spans="1:7" x14ac:dyDescent="0.3">
      <c r="A2558" s="2">
        <v>43469</v>
      </c>
      <c r="B2558">
        <v>-1</v>
      </c>
      <c r="C2558">
        <v>33.53143</v>
      </c>
      <c r="D2558">
        <v>1786.5418164957159</v>
      </c>
      <c r="E2558">
        <v>44.161977752530447</v>
      </c>
      <c r="F2558">
        <v>0</v>
      </c>
      <c r="G2558">
        <v>0.78654181649571497</v>
      </c>
    </row>
    <row r="2559" spans="1:7" x14ac:dyDescent="0.3">
      <c r="A2559" s="2">
        <v>43472</v>
      </c>
      <c r="B2559">
        <v>1</v>
      </c>
      <c r="C2559">
        <v>33.78875</v>
      </c>
      <c r="D2559">
        <v>1817.803489360296</v>
      </c>
      <c r="F2559">
        <v>1.7498427731123641E-2</v>
      </c>
      <c r="G2559">
        <v>0.81780348936029568</v>
      </c>
    </row>
    <row r="2560" spans="1:7" x14ac:dyDescent="0.3">
      <c r="A2560" s="2">
        <v>43473</v>
      </c>
      <c r="B2560">
        <v>0</v>
      </c>
      <c r="D2560">
        <v>1866.9761840986639</v>
      </c>
      <c r="F2560">
        <v>2.7050610820244181E-2</v>
      </c>
      <c r="G2560">
        <v>0.86697618409866295</v>
      </c>
    </row>
    <row r="2561" spans="1:7" x14ac:dyDescent="0.3">
      <c r="A2561" s="2">
        <v>43474</v>
      </c>
      <c r="B2561">
        <v>0</v>
      </c>
      <c r="D2561">
        <v>1894.470594059901</v>
      </c>
      <c r="F2561">
        <v>1.4726706315491221E-2</v>
      </c>
      <c r="G2561">
        <v>0.89447059405990048</v>
      </c>
    </row>
    <row r="2562" spans="1:7" x14ac:dyDescent="0.3">
      <c r="A2562" s="2">
        <v>43475</v>
      </c>
      <c r="B2562">
        <v>0</v>
      </c>
      <c r="D2562">
        <v>1915.6201401839301</v>
      </c>
      <c r="F2562">
        <v>1.1163829193413299E-2</v>
      </c>
      <c r="G2562">
        <v>0.91562014018392945</v>
      </c>
    </row>
    <row r="2563" spans="1:7" x14ac:dyDescent="0.3">
      <c r="A2563" s="2">
        <v>43476</v>
      </c>
      <c r="B2563">
        <v>0</v>
      </c>
      <c r="D2563">
        <v>1916.1488788370309</v>
      </c>
      <c r="F2563">
        <v>2.7601435274648978E-4</v>
      </c>
      <c r="G2563">
        <v>0.91614887883703044</v>
      </c>
    </row>
    <row r="2564" spans="1:7" x14ac:dyDescent="0.3">
      <c r="A2564" s="2">
        <v>43479</v>
      </c>
      <c r="B2564">
        <v>0</v>
      </c>
      <c r="D2564">
        <v>1881.2521277323831</v>
      </c>
      <c r="F2564">
        <v>-1.8211920529801359E-2</v>
      </c>
      <c r="G2564">
        <v>0.88125212773238237</v>
      </c>
    </row>
    <row r="2565" spans="1:7" x14ac:dyDescent="0.3">
      <c r="A2565" s="2">
        <v>43480</v>
      </c>
      <c r="B2565">
        <v>0</v>
      </c>
      <c r="D2565">
        <v>1946.2869820637729</v>
      </c>
      <c r="F2565">
        <v>3.4569983136593763E-2</v>
      </c>
      <c r="G2565">
        <v>0.94628698206377204</v>
      </c>
    </row>
    <row r="2566" spans="1:7" x14ac:dyDescent="0.3">
      <c r="A2566" s="2">
        <v>43481</v>
      </c>
      <c r="B2566">
        <v>0</v>
      </c>
      <c r="D2566">
        <v>1957.390493778888</v>
      </c>
      <c r="F2566">
        <v>5.7049714751427061E-3</v>
      </c>
      <c r="G2566">
        <v>0.95739049377888752</v>
      </c>
    </row>
    <row r="2567" spans="1:7" x14ac:dyDescent="0.3">
      <c r="A2567" s="2">
        <v>43482</v>
      </c>
      <c r="B2567">
        <v>0</v>
      </c>
      <c r="D2567">
        <v>2004.448233904852</v>
      </c>
      <c r="F2567">
        <v>2.4041058887087852E-2</v>
      </c>
      <c r="G2567">
        <v>1.0044482339048519</v>
      </c>
    </row>
    <row r="2568" spans="1:7" x14ac:dyDescent="0.3">
      <c r="A2568" s="2">
        <v>43483</v>
      </c>
      <c r="B2568">
        <v>0</v>
      </c>
      <c r="D2568">
        <v>2080.5865999513571</v>
      </c>
      <c r="F2568">
        <v>3.7984700606700228E-2</v>
      </c>
      <c r="G2568">
        <v>1.0805865999513571</v>
      </c>
    </row>
    <row r="2569" spans="1:7" x14ac:dyDescent="0.3">
      <c r="A2569" s="2">
        <v>43487</v>
      </c>
      <c r="B2569">
        <v>0</v>
      </c>
      <c r="D2569">
        <v>1999.1608473738449</v>
      </c>
      <c r="F2569">
        <v>-3.913595933926306E-2</v>
      </c>
      <c r="G2569">
        <v>0.99916084737384492</v>
      </c>
    </row>
    <row r="2570" spans="1:7" x14ac:dyDescent="0.3">
      <c r="A2570" s="2">
        <v>43488</v>
      </c>
      <c r="B2570">
        <v>0</v>
      </c>
      <c r="D2570">
        <v>2007.091927170356</v>
      </c>
      <c r="F2570">
        <v>3.9672044432690354E-3</v>
      </c>
      <c r="G2570">
        <v>1.007091927170356</v>
      </c>
    </row>
    <row r="2571" spans="1:7" x14ac:dyDescent="0.3">
      <c r="A2571" s="2">
        <v>43489</v>
      </c>
      <c r="B2571">
        <v>0</v>
      </c>
      <c r="D2571">
        <v>2012.3793137013629</v>
      </c>
      <c r="F2571">
        <v>2.634351949420521E-3</v>
      </c>
      <c r="G2571">
        <v>1.012379313701363</v>
      </c>
    </row>
    <row r="2572" spans="1:7" x14ac:dyDescent="0.3">
      <c r="A2572" s="2">
        <v>43490</v>
      </c>
      <c r="B2572">
        <v>0</v>
      </c>
      <c r="D2572">
        <v>2067.3681336238392</v>
      </c>
      <c r="F2572">
        <v>2.7325275880189182E-2</v>
      </c>
      <c r="G2572">
        <v>1.067368133623839</v>
      </c>
    </row>
    <row r="2573" spans="1:7" x14ac:dyDescent="0.3">
      <c r="A2573" s="2">
        <v>43493</v>
      </c>
      <c r="B2573">
        <v>0</v>
      </c>
      <c r="D2573">
        <v>2016.609222926169</v>
      </c>
      <c r="F2573">
        <v>-2.4552429667519141E-2</v>
      </c>
      <c r="G2573">
        <v>1.016609222926169</v>
      </c>
    </row>
    <row r="2574" spans="1:7" x14ac:dyDescent="0.3">
      <c r="A2574" s="2">
        <v>43494</v>
      </c>
      <c r="B2574">
        <v>0</v>
      </c>
      <c r="D2574">
        <v>2006.0344498641541</v>
      </c>
      <c r="F2574">
        <v>-5.2438384897747206E-3</v>
      </c>
      <c r="G2574">
        <v>1.006034449864154</v>
      </c>
    </row>
    <row r="2575" spans="1:7" x14ac:dyDescent="0.3">
      <c r="A2575" s="2">
        <v>43495</v>
      </c>
      <c r="B2575">
        <v>0</v>
      </c>
      <c r="D2575">
        <v>2101.207407422286</v>
      </c>
      <c r="F2575">
        <v>4.7443331576173087E-2</v>
      </c>
      <c r="G2575">
        <v>1.1012074074222851</v>
      </c>
    </row>
    <row r="2576" spans="1:7" x14ac:dyDescent="0.3">
      <c r="A2576" s="2">
        <v>43496</v>
      </c>
      <c r="B2576">
        <v>0</v>
      </c>
      <c r="D2576">
        <v>2157.2537046509619</v>
      </c>
      <c r="F2576">
        <v>2.6673376950175909E-2</v>
      </c>
      <c r="G2576">
        <v>1.157253704650961</v>
      </c>
    </row>
    <row r="2577" spans="1:7" x14ac:dyDescent="0.3">
      <c r="A2577" s="2">
        <v>43497</v>
      </c>
      <c r="B2577">
        <v>0</v>
      </c>
      <c r="D2577">
        <v>2158.839920610264</v>
      </c>
      <c r="F2577">
        <v>7.3529411764727826E-4</v>
      </c>
      <c r="G2577">
        <v>1.158839920610264</v>
      </c>
    </row>
    <row r="2578" spans="1:7" x14ac:dyDescent="0.3">
      <c r="A2578" s="2">
        <v>43500</v>
      </c>
      <c r="B2578">
        <v>0</v>
      </c>
      <c r="D2578">
        <v>2204.3114447769271</v>
      </c>
      <c r="F2578">
        <v>2.106294391378882E-2</v>
      </c>
      <c r="G2578">
        <v>1.2043114447769261</v>
      </c>
    </row>
    <row r="2579" spans="1:7" x14ac:dyDescent="0.3">
      <c r="A2579" s="2">
        <v>43501</v>
      </c>
      <c r="B2579">
        <v>0</v>
      </c>
      <c r="D2579">
        <v>2231.8058547381652</v>
      </c>
      <c r="F2579">
        <v>1.247301511153776E-2</v>
      </c>
      <c r="G2579">
        <v>1.2318058547381641</v>
      </c>
    </row>
    <row r="2580" spans="1:7" x14ac:dyDescent="0.3">
      <c r="A2580" s="2">
        <v>43502</v>
      </c>
      <c r="B2580">
        <v>0</v>
      </c>
      <c r="D2580">
        <v>2223.346036288553</v>
      </c>
      <c r="F2580">
        <v>-3.790570954750327E-3</v>
      </c>
      <c r="G2580">
        <v>1.223346036288552</v>
      </c>
    </row>
    <row r="2581" spans="1:7" x14ac:dyDescent="0.3">
      <c r="A2581" s="2">
        <v>43503</v>
      </c>
      <c r="B2581">
        <v>0</v>
      </c>
      <c r="D2581">
        <v>2158.3111819571641</v>
      </c>
      <c r="F2581">
        <v>-2.925089179548146E-2</v>
      </c>
      <c r="G2581">
        <v>1.158311181957163</v>
      </c>
    </row>
    <row r="2582" spans="1:7" x14ac:dyDescent="0.3">
      <c r="A2582" s="2">
        <v>43504</v>
      </c>
      <c r="B2582">
        <v>0</v>
      </c>
      <c r="D2582">
        <v>2164.6560457943719</v>
      </c>
      <c r="F2582">
        <v>2.9397354238118729E-3</v>
      </c>
      <c r="G2582">
        <v>1.164656045794372</v>
      </c>
    </row>
    <row r="2583" spans="1:7" x14ac:dyDescent="0.3">
      <c r="A2583" s="2">
        <v>43507</v>
      </c>
      <c r="B2583">
        <v>0</v>
      </c>
      <c r="D2583">
        <v>2169.4146936722791</v>
      </c>
      <c r="F2583">
        <v>2.1983390327309231E-3</v>
      </c>
      <c r="G2583">
        <v>1.169414693672278</v>
      </c>
    </row>
    <row r="2584" spans="1:7" x14ac:dyDescent="0.3">
      <c r="A2584" s="2">
        <v>43508</v>
      </c>
      <c r="B2584">
        <v>0</v>
      </c>
      <c r="D2584">
        <v>2252.955400862194</v>
      </c>
      <c r="F2584">
        <v>3.8508408481598748E-2</v>
      </c>
      <c r="G2584">
        <v>1.252955400862193</v>
      </c>
    </row>
    <row r="2585" spans="1:7" x14ac:dyDescent="0.3">
      <c r="A2585" s="2">
        <v>43509</v>
      </c>
      <c r="B2585">
        <v>0</v>
      </c>
      <c r="D2585">
        <v>2272.5187310269198</v>
      </c>
      <c r="F2585">
        <v>8.6834076507862346E-3</v>
      </c>
      <c r="G2585">
        <v>1.2725187310269199</v>
      </c>
    </row>
    <row r="2586" spans="1:7" x14ac:dyDescent="0.3">
      <c r="A2586" s="2">
        <v>43510</v>
      </c>
      <c r="B2586">
        <v>0</v>
      </c>
      <c r="D2586">
        <v>2257.1853100869989</v>
      </c>
      <c r="F2586">
        <v>-6.7473243369008404E-3</v>
      </c>
      <c r="G2586">
        <v>1.257185310086999</v>
      </c>
    </row>
    <row r="2587" spans="1:7" x14ac:dyDescent="0.3">
      <c r="A2587" s="2">
        <v>43511</v>
      </c>
      <c r="B2587">
        <v>0</v>
      </c>
      <c r="D2587">
        <v>2330.1512442149001</v>
      </c>
      <c r="F2587">
        <v>3.2326071679550372E-2</v>
      </c>
      <c r="G2587">
        <v>1.3301512442148991</v>
      </c>
    </row>
    <row r="2588" spans="1:7" x14ac:dyDescent="0.3">
      <c r="A2588" s="2">
        <v>43515</v>
      </c>
      <c r="B2588">
        <v>0</v>
      </c>
      <c r="D2588">
        <v>2342.3122332362159</v>
      </c>
      <c r="F2588">
        <v>5.2189698207396606E-3</v>
      </c>
      <c r="G2588">
        <v>1.3423122332362161</v>
      </c>
    </row>
    <row r="2589" spans="1:7" x14ac:dyDescent="0.3">
      <c r="A2589" s="2">
        <v>43516</v>
      </c>
      <c r="B2589">
        <v>0</v>
      </c>
      <c r="D2589">
        <v>2356.0594382168351</v>
      </c>
      <c r="F2589">
        <v>5.8690744920992799E-3</v>
      </c>
      <c r="G2589">
        <v>1.3560594382168349</v>
      </c>
    </row>
    <row r="2590" spans="1:7" x14ac:dyDescent="0.3">
      <c r="A2590" s="2">
        <v>43517</v>
      </c>
      <c r="B2590">
        <v>0</v>
      </c>
      <c r="D2590">
        <v>2330.1512442149001</v>
      </c>
      <c r="F2590">
        <v>-1.0996409335727099E-2</v>
      </c>
      <c r="G2590">
        <v>1.3301512442148991</v>
      </c>
    </row>
    <row r="2591" spans="1:7" x14ac:dyDescent="0.3">
      <c r="A2591" s="2">
        <v>43518</v>
      </c>
      <c r="B2591">
        <v>0</v>
      </c>
      <c r="D2591">
        <v>2374.5652910753611</v>
      </c>
      <c r="F2591">
        <v>1.9060585432266741E-2</v>
      </c>
      <c r="G2591">
        <v>1.374565291075359</v>
      </c>
    </row>
    <row r="2592" spans="1:7" x14ac:dyDescent="0.3">
      <c r="A2592" s="2">
        <v>43521</v>
      </c>
      <c r="B2592">
        <v>0</v>
      </c>
      <c r="D2592">
        <v>2383.5538481780732</v>
      </c>
      <c r="F2592">
        <v>3.7853484747272241E-3</v>
      </c>
      <c r="G2592">
        <v>1.383553848178072</v>
      </c>
    </row>
    <row r="2593" spans="1:7" x14ac:dyDescent="0.3">
      <c r="A2593" s="2">
        <v>43522</v>
      </c>
      <c r="B2593">
        <v>0</v>
      </c>
      <c r="D2593">
        <v>2377.7377229939648</v>
      </c>
      <c r="F2593">
        <v>-2.440106477373583E-3</v>
      </c>
      <c r="G2593">
        <v>1.377737722993964</v>
      </c>
    </row>
    <row r="2594" spans="1:7" x14ac:dyDescent="0.3">
      <c r="A2594" s="2">
        <v>43523</v>
      </c>
      <c r="B2594">
        <v>0</v>
      </c>
      <c r="D2594">
        <v>2372.4503364629581</v>
      </c>
      <c r="F2594">
        <v>-2.2237046920168262E-3</v>
      </c>
      <c r="G2594">
        <v>1.3724503364629561</v>
      </c>
    </row>
    <row r="2595" spans="1:7" x14ac:dyDescent="0.3">
      <c r="A2595" s="2">
        <v>43524</v>
      </c>
      <c r="B2595">
        <v>0</v>
      </c>
      <c r="D2595">
        <v>2357.1169155230359</v>
      </c>
      <c r="F2595">
        <v>-6.4631156674839207E-3</v>
      </c>
      <c r="G2595">
        <v>1.3571169155230349</v>
      </c>
    </row>
    <row r="2596" spans="1:7" x14ac:dyDescent="0.3">
      <c r="A2596" s="2">
        <v>43525</v>
      </c>
      <c r="B2596">
        <v>0</v>
      </c>
      <c r="D2596">
        <v>2403.1171783427999</v>
      </c>
      <c r="F2596">
        <v>1.951547779273222E-2</v>
      </c>
      <c r="G2596">
        <v>1.403117178342798</v>
      </c>
    </row>
    <row r="2597" spans="1:7" x14ac:dyDescent="0.3">
      <c r="A2597" s="2">
        <v>43528</v>
      </c>
      <c r="B2597">
        <v>0</v>
      </c>
      <c r="D2597">
        <v>2373.5078137691589</v>
      </c>
      <c r="F2597">
        <v>-1.232123212321223E-2</v>
      </c>
      <c r="G2597">
        <v>1.3735078137691581</v>
      </c>
    </row>
    <row r="2598" spans="1:7" x14ac:dyDescent="0.3">
      <c r="A2598" s="2">
        <v>43529</v>
      </c>
      <c r="B2598">
        <v>0</v>
      </c>
      <c r="D2598">
        <v>2365.576733972649</v>
      </c>
      <c r="F2598">
        <v>-3.3415014479839522E-3</v>
      </c>
      <c r="G2598">
        <v>1.365576733972647</v>
      </c>
    </row>
    <row r="2599" spans="1:7" x14ac:dyDescent="0.3">
      <c r="A2599" s="2">
        <v>43530</v>
      </c>
      <c r="B2599">
        <v>0</v>
      </c>
      <c r="D2599">
        <v>2320.1052098059859</v>
      </c>
      <c r="F2599">
        <v>-1.9222172552525781E-2</v>
      </c>
      <c r="G2599">
        <v>1.320105209805984</v>
      </c>
    </row>
    <row r="2600" spans="1:7" x14ac:dyDescent="0.3">
      <c r="A2600" s="2">
        <v>43531</v>
      </c>
      <c r="B2600">
        <v>0</v>
      </c>
      <c r="D2600">
        <v>2264.058912577309</v>
      </c>
      <c r="F2600">
        <v>-2.4156791248860499E-2</v>
      </c>
      <c r="G2600">
        <v>1.264058912577307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2264.058912577309</v>
      </c>
      <c r="E2601">
        <v>459.67058032348427</v>
      </c>
      <c r="F2601">
        <v>0</v>
      </c>
      <c r="G2601">
        <v>1.264058912577307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2341.6999795571669</v>
      </c>
      <c r="F2602">
        <v>3.4292865149641687E-2</v>
      </c>
      <c r="G2602">
        <v>1.3416999795571649</v>
      </c>
    </row>
    <row r="2603" spans="1:7" x14ac:dyDescent="0.3">
      <c r="A2603" s="2">
        <v>43536</v>
      </c>
      <c r="B2603">
        <v>0</v>
      </c>
      <c r="D2603">
        <v>2366.4882451065332</v>
      </c>
      <c r="F2603">
        <v>1.0585585585585641E-2</v>
      </c>
      <c r="G2603">
        <v>1.3664882451065321</v>
      </c>
    </row>
    <row r="2604" spans="1:7" x14ac:dyDescent="0.3">
      <c r="A2604" s="2">
        <v>43537</v>
      </c>
      <c r="B2604">
        <v>0</v>
      </c>
      <c r="D2604">
        <v>2413.4277266787381</v>
      </c>
      <c r="F2604">
        <v>1.9835079117450641E-2</v>
      </c>
      <c r="G2604">
        <v>1.413427726678737</v>
      </c>
    </row>
    <row r="2605" spans="1:7" x14ac:dyDescent="0.3">
      <c r="A2605" s="2">
        <v>43538</v>
      </c>
      <c r="B2605">
        <v>0</v>
      </c>
      <c r="D2605">
        <v>2407.6262177203762</v>
      </c>
      <c r="F2605">
        <v>-2.4038461538461449E-3</v>
      </c>
      <c r="G2605">
        <v>1.407626217720374</v>
      </c>
    </row>
    <row r="2606" spans="1:7" x14ac:dyDescent="0.3">
      <c r="A2606" s="2">
        <v>43539</v>
      </c>
      <c r="B2606">
        <v>0</v>
      </c>
      <c r="D2606">
        <v>2443.4900912811609</v>
      </c>
      <c r="F2606">
        <v>1.48959474260677E-2</v>
      </c>
      <c r="G2606">
        <v>1.443490091281159</v>
      </c>
    </row>
    <row r="2607" spans="1:7" x14ac:dyDescent="0.3">
      <c r="A2607" s="2">
        <v>43542</v>
      </c>
      <c r="B2607">
        <v>0</v>
      </c>
      <c r="D2607">
        <v>2467.223537019916</v>
      </c>
      <c r="F2607">
        <v>9.7129289876969338E-3</v>
      </c>
      <c r="G2607">
        <v>1.467223537019914</v>
      </c>
    </row>
    <row r="2608" spans="1:7" x14ac:dyDescent="0.3">
      <c r="A2608" s="2">
        <v>43543</v>
      </c>
      <c r="B2608">
        <v>0</v>
      </c>
      <c r="D2608">
        <v>2471.4428162623608</v>
      </c>
      <c r="F2608">
        <v>1.7101325352715251E-3</v>
      </c>
      <c r="G2608">
        <v>1.4714428162623601</v>
      </c>
    </row>
    <row r="2609" spans="1:7" x14ac:dyDescent="0.3">
      <c r="A2609" s="2">
        <v>43544</v>
      </c>
      <c r="B2609">
        <v>0</v>
      </c>
      <c r="D2609">
        <v>2446.6545507129949</v>
      </c>
      <c r="F2609">
        <v>-1.0029876227059311E-2</v>
      </c>
      <c r="G2609">
        <v>1.4466545507129931</v>
      </c>
    </row>
    <row r="2610" spans="1:7" x14ac:dyDescent="0.3">
      <c r="A2610" s="2">
        <v>43545</v>
      </c>
      <c r="B2610">
        <v>0</v>
      </c>
      <c r="D2610">
        <v>2527.348266224762</v>
      </c>
      <c r="F2610">
        <v>3.298124595818086E-2</v>
      </c>
      <c r="G2610">
        <v>1.5273482662247611</v>
      </c>
    </row>
    <row r="2611" spans="1:7" x14ac:dyDescent="0.3">
      <c r="A2611" s="2">
        <v>43546</v>
      </c>
      <c r="B2611">
        <v>0</v>
      </c>
      <c r="D2611">
        <v>2382.837952171009</v>
      </c>
      <c r="F2611">
        <v>-5.7178631051753137E-2</v>
      </c>
      <c r="G2611">
        <v>1.382837952171007</v>
      </c>
    </row>
    <row r="2612" spans="1:7" x14ac:dyDescent="0.3">
      <c r="A2612" s="2">
        <v>43549</v>
      </c>
      <c r="B2612">
        <v>0</v>
      </c>
      <c r="D2612">
        <v>2374.3993936861189</v>
      </c>
      <c r="F2612">
        <v>-3.5413899955729629E-3</v>
      </c>
      <c r="G2612">
        <v>1.374399393686117</v>
      </c>
    </row>
    <row r="2613" spans="1:7" x14ac:dyDescent="0.3">
      <c r="A2613" s="2">
        <v>43550</v>
      </c>
      <c r="B2613">
        <v>-1</v>
      </c>
      <c r="C2613">
        <v>45.978969999999997</v>
      </c>
      <c r="D2613">
        <v>2374.3993936861189</v>
      </c>
      <c r="E2613">
        <v>160.917508797907</v>
      </c>
      <c r="F2613">
        <v>0</v>
      </c>
      <c r="G2613">
        <v>1.374399393686117</v>
      </c>
    </row>
    <row r="2614" spans="1:7" x14ac:dyDescent="0.3">
      <c r="A2614" s="2">
        <v>43551</v>
      </c>
      <c r="B2614">
        <v>1</v>
      </c>
      <c r="C2614">
        <v>46.131079999999997</v>
      </c>
      <c r="D2614">
        <v>2333.6819452249679</v>
      </c>
      <c r="F2614">
        <v>-1.714852546265988E-2</v>
      </c>
      <c r="G2614">
        <v>1.3336819452249671</v>
      </c>
    </row>
    <row r="2615" spans="1:7" x14ac:dyDescent="0.3">
      <c r="A2615" s="2">
        <v>43552</v>
      </c>
      <c r="B2615">
        <v>0</v>
      </c>
      <c r="D2615">
        <v>2360.961420985207</v>
      </c>
      <c r="F2615">
        <v>1.168945743273042E-2</v>
      </c>
      <c r="G2615">
        <v>1.360961420985205</v>
      </c>
    </row>
    <row r="2616" spans="1:7" x14ac:dyDescent="0.3">
      <c r="A2616" s="2">
        <v>43553</v>
      </c>
      <c r="B2616">
        <v>0</v>
      </c>
      <c r="D2616">
        <v>2406.7703519788161</v>
      </c>
      <c r="F2616">
        <v>1.940265969042931E-2</v>
      </c>
      <c r="G2616">
        <v>1.4067703519788139</v>
      </c>
    </row>
    <row r="2617" spans="1:7" x14ac:dyDescent="0.3">
      <c r="A2617" s="2">
        <v>43556</v>
      </c>
      <c r="B2617">
        <v>0</v>
      </c>
      <c r="D2617">
        <v>2489.1234863493478</v>
      </c>
      <c r="F2617">
        <v>3.4217279726261873E-2</v>
      </c>
      <c r="G2617">
        <v>1.489123486349347</v>
      </c>
    </row>
    <row r="2618" spans="1:7" x14ac:dyDescent="0.3">
      <c r="A2618" s="2">
        <v>43557</v>
      </c>
      <c r="B2618">
        <v>0</v>
      </c>
      <c r="D2618">
        <v>2491.6970217984281</v>
      </c>
      <c r="F2618">
        <v>1.0339123242348871E-3</v>
      </c>
      <c r="G2618">
        <v>1.491697021798426</v>
      </c>
    </row>
    <row r="2619" spans="1:7" x14ac:dyDescent="0.3">
      <c r="A2619" s="2">
        <v>43558</v>
      </c>
      <c r="B2619">
        <v>0</v>
      </c>
      <c r="D2619">
        <v>2504.049991954008</v>
      </c>
      <c r="F2619">
        <v>4.9576533774013942E-3</v>
      </c>
      <c r="G2619">
        <v>1.504049991954006</v>
      </c>
    </row>
    <row r="2620" spans="1:7" x14ac:dyDescent="0.3">
      <c r="A2620" s="2">
        <v>43559</v>
      </c>
      <c r="B2620">
        <v>0</v>
      </c>
      <c r="D2620">
        <v>2522.5794471873769</v>
      </c>
      <c r="F2620">
        <v>7.3997944501542623E-3</v>
      </c>
      <c r="G2620">
        <v>1.5225794471873759</v>
      </c>
    </row>
    <row r="2621" spans="1:7" x14ac:dyDescent="0.3">
      <c r="A2621" s="2">
        <v>43560</v>
      </c>
      <c r="B2621">
        <v>0</v>
      </c>
      <c r="D2621">
        <v>2556.035408025406</v>
      </c>
      <c r="F2621">
        <v>1.326259946949593E-2</v>
      </c>
      <c r="G2621">
        <v>1.5560354080254051</v>
      </c>
    </row>
    <row r="2622" spans="1:7" x14ac:dyDescent="0.3">
      <c r="A2622" s="2">
        <v>43563</v>
      </c>
      <c r="B2622">
        <v>0</v>
      </c>
      <c r="D2622">
        <v>2563.7560143726441</v>
      </c>
      <c r="F2622">
        <v>3.0205396697544629E-3</v>
      </c>
      <c r="G2622">
        <v>1.5637560143726419</v>
      </c>
    </row>
    <row r="2623" spans="1:7" x14ac:dyDescent="0.3">
      <c r="A2623" s="2">
        <v>43564</v>
      </c>
      <c r="B2623">
        <v>0</v>
      </c>
      <c r="D2623">
        <v>2522.5794471873769</v>
      </c>
      <c r="F2623">
        <v>-1.6061031921300931E-2</v>
      </c>
      <c r="G2623">
        <v>1.5225794471873759</v>
      </c>
    </row>
    <row r="2624" spans="1:7" x14ac:dyDescent="0.3">
      <c r="A2624" s="2">
        <v>43565</v>
      </c>
      <c r="B2624">
        <v>0</v>
      </c>
      <c r="D2624">
        <v>2548.3148016781688</v>
      </c>
      <c r="F2624">
        <v>1.020199959192003E-2</v>
      </c>
      <c r="G2624">
        <v>1.5483148016781669</v>
      </c>
    </row>
    <row r="2625" spans="1:7" x14ac:dyDescent="0.3">
      <c r="A2625" s="2">
        <v>43566</v>
      </c>
      <c r="B2625">
        <v>0</v>
      </c>
      <c r="D2625">
        <v>2546.255973318905</v>
      </c>
      <c r="F2625">
        <v>-8.0791759240561589E-4</v>
      </c>
      <c r="G2625">
        <v>1.5462559733189041</v>
      </c>
    </row>
    <row r="2626" spans="1:7" x14ac:dyDescent="0.3">
      <c r="A2626" s="2">
        <v>43567</v>
      </c>
      <c r="B2626">
        <v>0</v>
      </c>
      <c r="D2626">
        <v>2596.6972681208572</v>
      </c>
      <c r="F2626">
        <v>1.980998585001004E-2</v>
      </c>
      <c r="G2626">
        <v>1.5966972681208551</v>
      </c>
    </row>
    <row r="2627" spans="1:7" x14ac:dyDescent="0.3">
      <c r="A2627" s="2">
        <v>43570</v>
      </c>
      <c r="B2627">
        <v>0</v>
      </c>
      <c r="D2627">
        <v>2591.550197222698</v>
      </c>
      <c r="F2627">
        <v>-1.982160555004997E-3</v>
      </c>
      <c r="G2627">
        <v>1.5915501972226971</v>
      </c>
    </row>
    <row r="2628" spans="1:7" x14ac:dyDescent="0.3">
      <c r="A2628" s="2">
        <v>43571</v>
      </c>
      <c r="B2628">
        <v>0</v>
      </c>
      <c r="D2628">
        <v>2595.6678539412251</v>
      </c>
      <c r="F2628">
        <v>1.588877855014825E-3</v>
      </c>
      <c r="G2628">
        <v>1.595667853941223</v>
      </c>
    </row>
    <row r="2629" spans="1:7" x14ac:dyDescent="0.3">
      <c r="A2629" s="2">
        <v>43572</v>
      </c>
      <c r="B2629">
        <v>0</v>
      </c>
      <c r="D2629">
        <v>2575.0795703485919</v>
      </c>
      <c r="F2629">
        <v>-7.9317866349395416E-3</v>
      </c>
      <c r="G2629">
        <v>1.57507957034859</v>
      </c>
    </row>
    <row r="2630" spans="1:7" x14ac:dyDescent="0.3">
      <c r="A2630" s="2">
        <v>43573</v>
      </c>
      <c r="B2630">
        <v>0</v>
      </c>
      <c r="D2630">
        <v>2588.9766617736191</v>
      </c>
      <c r="F2630">
        <v>5.3967619428341163E-3</v>
      </c>
      <c r="G2630">
        <v>1.588976661773617</v>
      </c>
    </row>
    <row r="2631" spans="1:7" x14ac:dyDescent="0.3">
      <c r="A2631" s="2">
        <v>43577</v>
      </c>
      <c r="B2631">
        <v>0</v>
      </c>
      <c r="D2631">
        <v>2593.6090255819622</v>
      </c>
      <c r="F2631">
        <v>1.789264413518898E-3</v>
      </c>
      <c r="G2631">
        <v>1.593609025581959</v>
      </c>
    </row>
    <row r="2632" spans="1:7" x14ac:dyDescent="0.3">
      <c r="A2632" s="2">
        <v>43578</v>
      </c>
      <c r="B2632">
        <v>0</v>
      </c>
      <c r="D2632">
        <v>2663.609189796915</v>
      </c>
      <c r="F2632">
        <v>2.6989482040087331E-2</v>
      </c>
      <c r="G2632">
        <v>1.6636091897969121</v>
      </c>
    </row>
    <row r="2633" spans="1:7" x14ac:dyDescent="0.3">
      <c r="A2633" s="2">
        <v>43579</v>
      </c>
      <c r="B2633">
        <v>0</v>
      </c>
      <c r="D2633">
        <v>2649.7120983718869</v>
      </c>
      <c r="F2633">
        <v>-5.2173913043479514E-3</v>
      </c>
      <c r="G2633">
        <v>1.649712098371884</v>
      </c>
    </row>
    <row r="2634" spans="1:7" x14ac:dyDescent="0.3">
      <c r="A2634" s="2">
        <v>43580</v>
      </c>
      <c r="B2634">
        <v>0</v>
      </c>
      <c r="D2634">
        <v>2642.5061991144662</v>
      </c>
      <c r="F2634">
        <v>-2.7195027195024979E-3</v>
      </c>
      <c r="G2634">
        <v>1.642506199114464</v>
      </c>
    </row>
    <row r="2635" spans="1:7" x14ac:dyDescent="0.3">
      <c r="A2635" s="2">
        <v>43581</v>
      </c>
      <c r="B2635">
        <v>0</v>
      </c>
      <c r="D2635">
        <v>2677.5062812219421</v>
      </c>
      <c r="F2635">
        <v>1.3245033112582851E-2</v>
      </c>
      <c r="G2635">
        <v>1.6775062812219399</v>
      </c>
    </row>
    <row r="2636" spans="1:7" x14ac:dyDescent="0.3">
      <c r="A2636" s="2">
        <v>43584</v>
      </c>
      <c r="B2636">
        <v>0</v>
      </c>
      <c r="D2636">
        <v>2686.771008838627</v>
      </c>
      <c r="F2636">
        <v>3.4602076124568E-3</v>
      </c>
      <c r="G2636">
        <v>1.686771008838625</v>
      </c>
    </row>
    <row r="2637" spans="1:7" x14ac:dyDescent="0.3">
      <c r="A2637" s="2">
        <v>43585</v>
      </c>
      <c r="B2637">
        <v>0</v>
      </c>
      <c r="D2637">
        <v>2691.9180797367849</v>
      </c>
      <c r="F2637">
        <v>1.915708812260331E-3</v>
      </c>
      <c r="G2637">
        <v>1.691918079736783</v>
      </c>
    </row>
    <row r="2638" spans="1:7" x14ac:dyDescent="0.3">
      <c r="A2638" s="2">
        <v>43586</v>
      </c>
      <c r="B2638">
        <v>0</v>
      </c>
      <c r="D2638">
        <v>2632.7267644079652</v>
      </c>
      <c r="F2638">
        <v>-2.1988527724665311E-2</v>
      </c>
      <c r="G2638">
        <v>1.632726764407963</v>
      </c>
    </row>
    <row r="2639" spans="1:7" x14ac:dyDescent="0.3">
      <c r="A2639" s="2">
        <v>43587</v>
      </c>
      <c r="B2639">
        <v>0</v>
      </c>
      <c r="D2639">
        <v>2614.712016264411</v>
      </c>
      <c r="F2639">
        <v>-6.8426197458456572E-3</v>
      </c>
      <c r="G2639">
        <v>1.614712016264408</v>
      </c>
    </row>
    <row r="2640" spans="1:7" x14ac:dyDescent="0.3">
      <c r="A2640" s="2">
        <v>43588</v>
      </c>
      <c r="B2640">
        <v>0</v>
      </c>
      <c r="D2640">
        <v>2689.344544287706</v>
      </c>
      <c r="F2640">
        <v>2.8543307086614341E-2</v>
      </c>
      <c r="G2640">
        <v>1.689344544287704</v>
      </c>
    </row>
    <row r="2641" spans="1:7" x14ac:dyDescent="0.3">
      <c r="A2641" s="2">
        <v>43591</v>
      </c>
      <c r="B2641">
        <v>0</v>
      </c>
      <c r="D2641">
        <v>2657.9474118089402</v>
      </c>
      <c r="F2641">
        <v>-1.167464114832539E-2</v>
      </c>
      <c r="G2641">
        <v>1.657947411808939</v>
      </c>
    </row>
    <row r="2642" spans="1:7" x14ac:dyDescent="0.3">
      <c r="A2642" s="2">
        <v>43592</v>
      </c>
      <c r="B2642">
        <v>0</v>
      </c>
      <c r="D2642">
        <v>2525.1529826364572</v>
      </c>
      <c r="F2642">
        <v>-4.9961270333074959E-2</v>
      </c>
      <c r="G2642">
        <v>1.5251529826364549</v>
      </c>
    </row>
    <row r="2643" spans="1:7" x14ac:dyDescent="0.3">
      <c r="A2643" s="2">
        <v>43593</v>
      </c>
      <c r="B2643">
        <v>-1</v>
      </c>
      <c r="C2643">
        <v>48.776169999999993</v>
      </c>
      <c r="D2643">
        <v>2525.1529826364572</v>
      </c>
      <c r="E2643">
        <v>136.1446576200947</v>
      </c>
      <c r="F2643">
        <v>0</v>
      </c>
      <c r="G2643">
        <v>1.5251529826364549</v>
      </c>
    </row>
    <row r="2644" spans="1:7" x14ac:dyDescent="0.3">
      <c r="A2644" s="2">
        <v>43594</v>
      </c>
      <c r="B2644">
        <v>1</v>
      </c>
      <c r="C2644">
        <v>47.672620000000002</v>
      </c>
      <c r="D2644">
        <v>2566.3297299107189</v>
      </c>
      <c r="F2644">
        <v>1.630663470981886E-2</v>
      </c>
      <c r="G2644">
        <v>1.5663297299107171</v>
      </c>
    </row>
    <row r="2645" spans="1:7" x14ac:dyDescent="0.3">
      <c r="A2645" s="2">
        <v>43595</v>
      </c>
      <c r="B2645">
        <v>0</v>
      </c>
      <c r="D2645">
        <v>2593.873413286437</v>
      </c>
      <c r="F2645">
        <v>1.073271413828669E-2</v>
      </c>
      <c r="G2645">
        <v>1.5938734132864361</v>
      </c>
    </row>
    <row r="2646" spans="1:7" x14ac:dyDescent="0.3">
      <c r="A2646" s="2">
        <v>43598</v>
      </c>
      <c r="B2646">
        <v>0</v>
      </c>
      <c r="D2646">
        <v>2402.656688312697</v>
      </c>
      <c r="F2646">
        <v>-7.3718603226465174E-2</v>
      </c>
      <c r="G2646">
        <v>1.4026566883126961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2402.656688312697</v>
      </c>
      <c r="E2647">
        <v>-64.31079287877219</v>
      </c>
      <c r="F2647">
        <v>0</v>
      </c>
      <c r="G2647">
        <v>1.4026566883126961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2486.1396069416519</v>
      </c>
      <c r="F2648">
        <v>3.4746087127238257E-2</v>
      </c>
      <c r="G2648">
        <v>1.486139606941651</v>
      </c>
    </row>
    <row r="2649" spans="1:7" x14ac:dyDescent="0.3">
      <c r="A2649" s="2">
        <v>43601</v>
      </c>
      <c r="B2649">
        <v>0</v>
      </c>
      <c r="D2649">
        <v>2553.9004371329629</v>
      </c>
      <c r="F2649">
        <v>2.7255440523980431E-2</v>
      </c>
      <c r="G2649">
        <v>1.553900437132961</v>
      </c>
    </row>
    <row r="2650" spans="1:7" x14ac:dyDescent="0.3">
      <c r="A2650" s="2">
        <v>43602</v>
      </c>
      <c r="B2650">
        <v>0</v>
      </c>
      <c r="D2650">
        <v>2507.150717078493</v>
      </c>
      <c r="F2650">
        <v>-1.830522418757707E-2</v>
      </c>
      <c r="G2650">
        <v>1.507150717078491</v>
      </c>
    </row>
    <row r="2651" spans="1:7" x14ac:dyDescent="0.3">
      <c r="A2651" s="2">
        <v>43605</v>
      </c>
      <c r="B2651">
        <v>0</v>
      </c>
      <c r="D2651">
        <v>2455.1482194898131</v>
      </c>
      <c r="F2651">
        <v>-2.0741671904462518E-2</v>
      </c>
      <c r="G2651">
        <v>1.4551482194898111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2455.1482194898131</v>
      </c>
      <c r="E2652">
        <v>115.3678035393641</v>
      </c>
      <c r="F2652">
        <v>0</v>
      </c>
      <c r="G2652">
        <v>1.4551482194898111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2457.6037567308772</v>
      </c>
      <c r="F2653">
        <v>1.0001584513599231E-3</v>
      </c>
      <c r="G2653">
        <v>1.4576037567308751</v>
      </c>
    </row>
    <row r="2654" spans="1:7" x14ac:dyDescent="0.3">
      <c r="A2654" s="2">
        <v>43608</v>
      </c>
      <c r="B2654">
        <v>0</v>
      </c>
      <c r="D2654">
        <v>2370.8100987256671</v>
      </c>
      <c r="F2654">
        <v>-3.5316375867143091E-2</v>
      </c>
      <c r="G2654">
        <v>1.3708100987256651</v>
      </c>
    </row>
    <row r="2655" spans="1:7" x14ac:dyDescent="0.3">
      <c r="A2655" s="2">
        <v>43609</v>
      </c>
      <c r="B2655">
        <v>0</v>
      </c>
      <c r="D2655">
        <v>2379.5927903095271</v>
      </c>
      <c r="F2655">
        <v>3.7045107866637839E-3</v>
      </c>
      <c r="G2655">
        <v>1.3795927903095251</v>
      </c>
    </row>
    <row r="2656" spans="1:7" x14ac:dyDescent="0.3">
      <c r="A2656" s="2">
        <v>43613</v>
      </c>
      <c r="B2656">
        <v>0</v>
      </c>
      <c r="D2656">
        <v>2314.4975468056191</v>
      </c>
      <c r="F2656">
        <v>-2.7355623100303931E-2</v>
      </c>
      <c r="G2656">
        <v>1.314497546805617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2314.4975468056191</v>
      </c>
      <c r="E2657">
        <v>-190.70581516519911</v>
      </c>
      <c r="F2657">
        <v>0</v>
      </c>
      <c r="G2657">
        <v>1.314497546805617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2310.358220258679</v>
      </c>
      <c r="F2658">
        <v>-1.788434190674981E-3</v>
      </c>
      <c r="G2658">
        <v>1.310358220258677</v>
      </c>
    </row>
    <row r="2659" spans="1:7" x14ac:dyDescent="0.3">
      <c r="A2659" s="2">
        <v>43616</v>
      </c>
      <c r="B2659">
        <v>0</v>
      </c>
      <c r="D2659">
        <v>2220.0323508564752</v>
      </c>
      <c r="F2659">
        <v>-3.9096045197740008E-2</v>
      </c>
      <c r="G2659">
        <v>1.220032350856473</v>
      </c>
    </row>
    <row r="2660" spans="1:7" x14ac:dyDescent="0.3">
      <c r="A2660" s="2">
        <v>43619</v>
      </c>
      <c r="B2660">
        <v>0</v>
      </c>
      <c r="D2660">
        <v>2198.103527070969</v>
      </c>
      <c r="F2660">
        <v>-9.8777046095955834E-3</v>
      </c>
      <c r="G2660">
        <v>1.198103527070967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2198.103527070969</v>
      </c>
      <c r="E2661">
        <v>23.54163656344463</v>
      </c>
      <c r="F2661">
        <v>0</v>
      </c>
      <c r="G2661">
        <v>1.198103527070967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2208.634279950018</v>
      </c>
      <c r="F2662">
        <v>4.7908357133119583E-3</v>
      </c>
      <c r="G2662">
        <v>1.2086342799500149</v>
      </c>
    </row>
    <row r="2663" spans="1:7" x14ac:dyDescent="0.3">
      <c r="A2663" s="2">
        <v>43622</v>
      </c>
      <c r="B2663">
        <v>0</v>
      </c>
      <c r="D2663">
        <v>2251.8560858198812</v>
      </c>
      <c r="F2663">
        <v>1.9569471624266029E-2</v>
      </c>
      <c r="G2663">
        <v>1.251856085819878</v>
      </c>
    </row>
    <row r="2664" spans="1:7" x14ac:dyDescent="0.3">
      <c r="A2664" s="2">
        <v>43623</v>
      </c>
      <c r="B2664">
        <v>0</v>
      </c>
      <c r="D2664">
        <v>2317.649279199562</v>
      </c>
      <c r="F2664">
        <v>2.92173171251866E-2</v>
      </c>
      <c r="G2664">
        <v>1.3176492791995591</v>
      </c>
    </row>
    <row r="2665" spans="1:7" x14ac:dyDescent="0.3">
      <c r="A2665" s="2">
        <v>43626</v>
      </c>
      <c r="B2665">
        <v>0</v>
      </c>
      <c r="D2665">
        <v>2348.865027883352</v>
      </c>
      <c r="F2665">
        <v>1.3468711147948559E-2</v>
      </c>
      <c r="G2665">
        <v>1.3488650278833489</v>
      </c>
    </row>
    <row r="2666" spans="1:7" x14ac:dyDescent="0.3">
      <c r="A2666" s="2">
        <v>43627</v>
      </c>
      <c r="B2666">
        <v>0</v>
      </c>
      <c r="D2666">
        <v>2347.424301021023</v>
      </c>
      <c r="F2666">
        <v>-6.1337149867091156E-4</v>
      </c>
      <c r="G2666">
        <v>1.347424301021021</v>
      </c>
    </row>
    <row r="2667" spans="1:7" x14ac:dyDescent="0.3">
      <c r="A2667" s="2">
        <v>43628</v>
      </c>
      <c r="B2667">
        <v>0</v>
      </c>
      <c r="D2667">
        <v>2335.4182438349499</v>
      </c>
      <c r="F2667">
        <v>-5.1145662847790208E-3</v>
      </c>
      <c r="G2667">
        <v>1.335418243834948</v>
      </c>
    </row>
    <row r="2668" spans="1:7" x14ac:dyDescent="0.3">
      <c r="A2668" s="2">
        <v>43629</v>
      </c>
      <c r="B2668">
        <v>0</v>
      </c>
      <c r="D2668">
        <v>2364.7130233689691</v>
      </c>
      <c r="F2668">
        <v>1.254369730618965E-2</v>
      </c>
      <c r="G2668">
        <v>1.3647130233689659</v>
      </c>
    </row>
    <row r="2669" spans="1:7" x14ac:dyDescent="0.3">
      <c r="A2669" s="2">
        <v>43630</v>
      </c>
      <c r="B2669">
        <v>0</v>
      </c>
      <c r="D2669">
        <v>2353.6674507577809</v>
      </c>
      <c r="F2669">
        <v>-4.6709991876524581E-3</v>
      </c>
      <c r="G2669">
        <v>1.3536674507577779</v>
      </c>
    </row>
    <row r="2670" spans="1:7" x14ac:dyDescent="0.3">
      <c r="A2670" s="2">
        <v>43633</v>
      </c>
      <c r="B2670">
        <v>0</v>
      </c>
      <c r="D2670">
        <v>2358.4698736322098</v>
      </c>
      <c r="F2670">
        <v>2.040399918384006E-3</v>
      </c>
      <c r="G2670">
        <v>1.3584698736322081</v>
      </c>
    </row>
    <row r="2671" spans="1:7" x14ac:dyDescent="0.3">
      <c r="A2671" s="2">
        <v>43634</v>
      </c>
      <c r="B2671">
        <v>0</v>
      </c>
      <c r="D2671">
        <v>2427.1445207365491</v>
      </c>
      <c r="F2671">
        <v>2.911830584402364E-2</v>
      </c>
      <c r="G2671">
        <v>1.4271445207365461</v>
      </c>
    </row>
    <row r="2672" spans="1:7" x14ac:dyDescent="0.3">
      <c r="A2672" s="2">
        <v>43635</v>
      </c>
      <c r="B2672">
        <v>0</v>
      </c>
      <c r="D2672">
        <v>2448.75542367148</v>
      </c>
      <c r="F2672">
        <v>8.9038385437278933E-3</v>
      </c>
      <c r="G2672">
        <v>1.4487554236714779</v>
      </c>
    </row>
    <row r="2673" spans="1:7" x14ac:dyDescent="0.3">
      <c r="A2673" s="2">
        <v>43636</v>
      </c>
      <c r="B2673">
        <v>0</v>
      </c>
      <c r="D2673">
        <v>2516.9498284883762</v>
      </c>
      <c r="F2673">
        <v>2.7848597764267291E-2</v>
      </c>
      <c r="G2673">
        <v>1.5169498284883729</v>
      </c>
    </row>
    <row r="2674" spans="1:7" x14ac:dyDescent="0.3">
      <c r="A2674" s="2">
        <v>43637</v>
      </c>
      <c r="B2674">
        <v>0</v>
      </c>
      <c r="D2674">
        <v>2504.943771302303</v>
      </c>
      <c r="F2674">
        <v>-4.7700820454111836E-3</v>
      </c>
      <c r="G2674">
        <v>1.5049437713022999</v>
      </c>
    </row>
    <row r="2675" spans="1:7" x14ac:dyDescent="0.3">
      <c r="A2675" s="2">
        <v>43640</v>
      </c>
      <c r="B2675">
        <v>0</v>
      </c>
      <c r="D2675">
        <v>2495.3389255534439</v>
      </c>
      <c r="F2675">
        <v>-3.8343558282207808E-3</v>
      </c>
      <c r="G2675">
        <v>1.4953389255534411</v>
      </c>
    </row>
    <row r="2676" spans="1:7" x14ac:dyDescent="0.3">
      <c r="A2676" s="2">
        <v>43641</v>
      </c>
      <c r="B2676">
        <v>0</v>
      </c>
      <c r="D2676">
        <v>2406.4941023765032</v>
      </c>
      <c r="F2676">
        <v>-3.560431100846817E-2</v>
      </c>
      <c r="G2676">
        <v>1.4064941023765001</v>
      </c>
    </row>
    <row r="2677" spans="1:7" x14ac:dyDescent="0.3">
      <c r="A2677" s="2">
        <v>43642</v>
      </c>
      <c r="B2677">
        <v>0</v>
      </c>
      <c r="D2677">
        <v>2401.2114372146311</v>
      </c>
      <c r="F2677">
        <v>-2.19517062462582E-3</v>
      </c>
      <c r="G2677">
        <v>1.401211437214628</v>
      </c>
    </row>
    <row r="2678" spans="1:7" x14ac:dyDescent="0.3">
      <c r="A2678" s="2">
        <v>43643</v>
      </c>
      <c r="B2678">
        <v>0</v>
      </c>
      <c r="D2678">
        <v>2423.7828247244479</v>
      </c>
      <c r="F2678">
        <v>9.400000000000075E-3</v>
      </c>
      <c r="G2678">
        <v>1.4237828247244451</v>
      </c>
    </row>
    <row r="2679" spans="1:7" x14ac:dyDescent="0.3">
      <c r="A2679" s="2">
        <v>43644</v>
      </c>
      <c r="B2679">
        <v>0</v>
      </c>
      <c r="D2679">
        <v>2466.0441460194261</v>
      </c>
      <c r="F2679">
        <v>1.74361006538537E-2</v>
      </c>
      <c r="G2679">
        <v>1.466044146019422</v>
      </c>
    </row>
    <row r="2680" spans="1:7" x14ac:dyDescent="0.3">
      <c r="A2680" s="2">
        <v>43647</v>
      </c>
      <c r="B2680">
        <v>0</v>
      </c>
      <c r="D2680">
        <v>2524.15346280002</v>
      </c>
      <c r="F2680">
        <v>2.3563777994157761E-2</v>
      </c>
      <c r="G2680">
        <v>1.5241534628000171</v>
      </c>
    </row>
    <row r="2681" spans="1:7" x14ac:dyDescent="0.3">
      <c r="A2681" s="2">
        <v>43648</v>
      </c>
      <c r="B2681">
        <v>0</v>
      </c>
      <c r="D2681">
        <v>2547.2050925972799</v>
      </c>
      <c r="F2681">
        <v>9.1324200913240894E-3</v>
      </c>
      <c r="G2681">
        <v>1.5472050925972769</v>
      </c>
    </row>
    <row r="2682" spans="1:7" x14ac:dyDescent="0.3">
      <c r="A2682" s="2">
        <v>43649</v>
      </c>
      <c r="B2682">
        <v>0</v>
      </c>
      <c r="D2682">
        <v>2604.3539248029879</v>
      </c>
      <c r="F2682">
        <v>2.243589743589736E-2</v>
      </c>
      <c r="G2682">
        <v>1.604353924802985</v>
      </c>
    </row>
    <row r="2683" spans="1:7" x14ac:dyDescent="0.3">
      <c r="A2683" s="2">
        <v>43651</v>
      </c>
      <c r="B2683">
        <v>0</v>
      </c>
      <c r="D2683">
        <v>2592.8281099043579</v>
      </c>
      <c r="F2683">
        <v>-4.4255946892862719E-3</v>
      </c>
      <c r="G2683">
        <v>1.5928281099043551</v>
      </c>
    </row>
    <row r="2684" spans="1:7" x14ac:dyDescent="0.3">
      <c r="A2684" s="2">
        <v>43654</v>
      </c>
      <c r="B2684">
        <v>0</v>
      </c>
      <c r="D2684">
        <v>2556.3296960586958</v>
      </c>
      <c r="F2684">
        <v>-1.4076680866827229E-2</v>
      </c>
      <c r="G2684">
        <v>1.5563296960586921</v>
      </c>
    </row>
    <row r="2685" spans="1:7" x14ac:dyDescent="0.3">
      <c r="A2685" s="2">
        <v>43655</v>
      </c>
      <c r="B2685">
        <v>0</v>
      </c>
      <c r="D2685">
        <v>2563.5333303703401</v>
      </c>
      <c r="F2685">
        <v>2.817959797106973E-3</v>
      </c>
      <c r="G2685">
        <v>1.563533330370336</v>
      </c>
    </row>
    <row r="2686" spans="1:7" x14ac:dyDescent="0.3">
      <c r="A2686" s="2">
        <v>43656</v>
      </c>
      <c r="B2686">
        <v>0</v>
      </c>
      <c r="D2686">
        <v>2600.5119865034449</v>
      </c>
      <c r="F2686">
        <v>1.4424878231547259E-2</v>
      </c>
      <c r="G2686">
        <v>1.600511986503441</v>
      </c>
    </row>
    <row r="2687" spans="1:7" x14ac:dyDescent="0.3">
      <c r="A2687" s="2">
        <v>43657</v>
      </c>
      <c r="B2687">
        <v>0</v>
      </c>
      <c r="D2687">
        <v>2615.8797397016192</v>
      </c>
      <c r="F2687">
        <v>5.9095106186519697E-3</v>
      </c>
      <c r="G2687">
        <v>1.6158797397016149</v>
      </c>
    </row>
    <row r="2688" spans="1:7" x14ac:dyDescent="0.3">
      <c r="A2688" s="2">
        <v>43658</v>
      </c>
      <c r="B2688">
        <v>0</v>
      </c>
      <c r="D2688">
        <v>2649.016457535181</v>
      </c>
      <c r="F2688">
        <v>1.266752340738009E-2</v>
      </c>
      <c r="G2688">
        <v>1.6490164575351769</v>
      </c>
    </row>
    <row r="2689" spans="1:7" x14ac:dyDescent="0.3">
      <c r="A2689" s="2">
        <v>43661</v>
      </c>
      <c r="B2689">
        <v>0</v>
      </c>
      <c r="D2689">
        <v>2652.3781535472808</v>
      </c>
      <c r="F2689">
        <v>1.269035532994955E-3</v>
      </c>
      <c r="G2689">
        <v>1.652378153547277</v>
      </c>
    </row>
    <row r="2690" spans="1:7" x14ac:dyDescent="0.3">
      <c r="A2690" s="2">
        <v>43662</v>
      </c>
      <c r="B2690">
        <v>0</v>
      </c>
      <c r="D2690">
        <v>2624.0438585881479</v>
      </c>
      <c r="F2690">
        <v>-1.0682600036212129E-2</v>
      </c>
      <c r="G2690">
        <v>1.6240438585881449</v>
      </c>
    </row>
    <row r="2691" spans="1:7" x14ac:dyDescent="0.3">
      <c r="A2691" s="2">
        <v>43663</v>
      </c>
      <c r="B2691">
        <v>0</v>
      </c>
      <c r="D2691">
        <v>2574.5789029815269</v>
      </c>
      <c r="F2691">
        <v>-1.8850658857979541E-2</v>
      </c>
      <c r="G2691">
        <v>1.574578902981524</v>
      </c>
    </row>
    <row r="2692" spans="1:7" x14ac:dyDescent="0.3">
      <c r="A2692" s="2">
        <v>43664</v>
      </c>
      <c r="B2692">
        <v>0</v>
      </c>
      <c r="D2692">
        <v>2601.4724710783312</v>
      </c>
      <c r="F2692">
        <v>1.044581234844255E-2</v>
      </c>
      <c r="G2692">
        <v>1.6014724710783279</v>
      </c>
    </row>
    <row r="2693" spans="1:7" x14ac:dyDescent="0.3">
      <c r="A2693" s="2">
        <v>43665</v>
      </c>
      <c r="B2693">
        <v>0</v>
      </c>
      <c r="D2693">
        <v>2553.9284846214809</v>
      </c>
      <c r="F2693">
        <v>-1.8275798412405449E-2</v>
      </c>
      <c r="G2693">
        <v>1.553928484621478</v>
      </c>
    </row>
    <row r="2694" spans="1:7" x14ac:dyDescent="0.3">
      <c r="A2694" s="2">
        <v>43668</v>
      </c>
      <c r="B2694">
        <v>0</v>
      </c>
      <c r="D2694">
        <v>2573.1381761191979</v>
      </c>
      <c r="F2694">
        <v>7.5216246709288734E-3</v>
      </c>
      <c r="G2694">
        <v>1.5731381761191949</v>
      </c>
    </row>
    <row r="2695" spans="1:7" x14ac:dyDescent="0.3">
      <c r="A2695" s="2">
        <v>43669</v>
      </c>
      <c r="B2695">
        <v>0</v>
      </c>
      <c r="D2695">
        <v>2628.366039175135</v>
      </c>
      <c r="F2695">
        <v>2.1463232549458588E-2</v>
      </c>
      <c r="G2695">
        <v>1.6283660391751309</v>
      </c>
    </row>
    <row r="2696" spans="1:7" x14ac:dyDescent="0.3">
      <c r="A2696" s="2">
        <v>43670</v>
      </c>
      <c r="B2696">
        <v>0</v>
      </c>
      <c r="D2696">
        <v>2665.3446953082398</v>
      </c>
      <c r="F2696">
        <v>1.406906632559846E-2</v>
      </c>
      <c r="G2696">
        <v>1.665344695308236</v>
      </c>
    </row>
    <row r="2697" spans="1:7" x14ac:dyDescent="0.3">
      <c r="A2697" s="2">
        <v>43671</v>
      </c>
      <c r="B2697">
        <v>0</v>
      </c>
      <c r="D2697">
        <v>2625.0043431630338</v>
      </c>
      <c r="F2697">
        <v>-1.5135135135135201E-2</v>
      </c>
      <c r="G2697">
        <v>1.625004343163031</v>
      </c>
    </row>
    <row r="2698" spans="1:7" x14ac:dyDescent="0.3">
      <c r="A2698" s="2">
        <v>43672</v>
      </c>
      <c r="B2698">
        <v>0</v>
      </c>
      <c r="D2698">
        <v>2676.8705102068702</v>
      </c>
      <c r="F2698">
        <v>1.9758507135016371E-2</v>
      </c>
      <c r="G2698">
        <v>1.6768705102068659</v>
      </c>
    </row>
    <row r="2699" spans="1:7" x14ac:dyDescent="0.3">
      <c r="A2699" s="2">
        <v>43675</v>
      </c>
      <c r="B2699">
        <v>0</v>
      </c>
      <c r="D2699">
        <v>2663.423726158469</v>
      </c>
      <c r="F2699">
        <v>-5.0233225690705652E-3</v>
      </c>
      <c r="G2699">
        <v>1.663423726158465</v>
      </c>
    </row>
    <row r="2700" spans="1:7" x14ac:dyDescent="0.3">
      <c r="A2700" s="2">
        <v>43676</v>
      </c>
      <c r="B2700">
        <v>0</v>
      </c>
      <c r="D2700">
        <v>2646.1350038105229</v>
      </c>
      <c r="F2700">
        <v>-6.4911648034620129E-3</v>
      </c>
      <c r="G2700">
        <v>1.6461350038105189</v>
      </c>
    </row>
    <row r="2701" spans="1:7" x14ac:dyDescent="0.3">
      <c r="A2701" s="2">
        <v>43677</v>
      </c>
      <c r="B2701">
        <v>0</v>
      </c>
      <c r="D2701">
        <v>2554.4087269089241</v>
      </c>
      <c r="F2701">
        <v>-3.4664246823956413E-2</v>
      </c>
      <c r="G2701">
        <v>1.5544087269089211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2554.4087269089241</v>
      </c>
      <c r="E2702">
        <v>287.78326978102359</v>
      </c>
      <c r="F2702">
        <v>0</v>
      </c>
      <c r="G2702">
        <v>1.5544087269089211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2520.7642108607101</v>
      </c>
      <c r="F2703">
        <v>-1.317115608547381E-2</v>
      </c>
      <c r="G2703">
        <v>1.5207642108607069</v>
      </c>
    </row>
    <row r="2704" spans="1:7" x14ac:dyDescent="0.3">
      <c r="A2704" s="2">
        <v>43682</v>
      </c>
      <c r="B2704">
        <v>0</v>
      </c>
      <c r="D2704">
        <v>2294.905329524463</v>
      </c>
      <c r="F2704">
        <v>-8.9599368462601081E-2</v>
      </c>
      <c r="G2704">
        <v>1.294905329524461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2294.905329524463</v>
      </c>
      <c r="E2705">
        <v>-169.11009619768541</v>
      </c>
      <c r="F2705">
        <v>0</v>
      </c>
      <c r="G2705">
        <v>1.294905329524461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2382.0191735870758</v>
      </c>
      <c r="F2706">
        <v>3.7959667852906158E-2</v>
      </c>
      <c r="G2706">
        <v>1.382019173587073</v>
      </c>
    </row>
    <row r="2707" spans="1:7" x14ac:dyDescent="0.3">
      <c r="A2707" s="2">
        <v>43685</v>
      </c>
      <c r="B2707">
        <v>0</v>
      </c>
      <c r="D2707">
        <v>2518.2336199868359</v>
      </c>
      <c r="F2707">
        <v>5.718444583073401E-2</v>
      </c>
      <c r="G2707">
        <v>1.5182336199868329</v>
      </c>
    </row>
    <row r="2708" spans="1:7" x14ac:dyDescent="0.3">
      <c r="A2708" s="2">
        <v>43686</v>
      </c>
      <c r="B2708">
        <v>0</v>
      </c>
      <c r="D2708">
        <v>2463.252516167297</v>
      </c>
      <c r="F2708">
        <v>-2.1833202202989899E-2</v>
      </c>
      <c r="G2708">
        <v>1.4632525161672929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2463.252516167297</v>
      </c>
      <c r="E2709">
        <v>78.051373112321471</v>
      </c>
      <c r="F2709">
        <v>0</v>
      </c>
      <c r="G2709">
        <v>1.4632525161672929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2585.672604367966</v>
      </c>
      <c r="F2710">
        <v>4.9698554004178767E-2</v>
      </c>
      <c r="G2710">
        <v>1.585672604367963</v>
      </c>
    </row>
    <row r="2711" spans="1:7" x14ac:dyDescent="0.3">
      <c r="A2711" s="2">
        <v>43691</v>
      </c>
      <c r="B2711">
        <v>0</v>
      </c>
      <c r="D2711">
        <v>2354.965309654393</v>
      </c>
      <c r="F2711">
        <v>-8.9225253933479465E-2</v>
      </c>
      <c r="G2711">
        <v>1.3549653096543901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2354.965309654393</v>
      </c>
      <c r="E2712">
        <v>-91.864760913761074</v>
      </c>
      <c r="F2712">
        <v>0</v>
      </c>
      <c r="G2712">
        <v>1.3549653096543901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2407.4413215897612</v>
      </c>
      <c r="F2713">
        <v>2.2283135857771749E-2</v>
      </c>
      <c r="G2713">
        <v>1.4074413215897581</v>
      </c>
    </row>
    <row r="2714" spans="1:7" x14ac:dyDescent="0.3">
      <c r="A2714" s="2">
        <v>43696</v>
      </c>
      <c r="B2714">
        <v>0</v>
      </c>
      <c r="D2714">
        <v>2494.065146181073</v>
      </c>
      <c r="F2714">
        <v>3.5981697171381111E-2</v>
      </c>
      <c r="G2714">
        <v>1.4940651461810699</v>
      </c>
    </row>
    <row r="2715" spans="1:7" x14ac:dyDescent="0.3">
      <c r="A2715" s="2">
        <v>43697</v>
      </c>
      <c r="B2715">
        <v>0</v>
      </c>
      <c r="D2715">
        <v>2437.4842665347251</v>
      </c>
      <c r="F2715">
        <v>-2.2686207588837552E-2</v>
      </c>
      <c r="G2715">
        <v>1.4374842665347221</v>
      </c>
    </row>
    <row r="2716" spans="1:7" x14ac:dyDescent="0.3">
      <c r="A2716" s="2">
        <v>43698</v>
      </c>
      <c r="B2716">
        <v>0</v>
      </c>
      <c r="D2716">
        <v>2497.5701564246529</v>
      </c>
      <c r="F2716">
        <v>2.4650780608052699E-2</v>
      </c>
      <c r="G2716">
        <v>1.49757015642465</v>
      </c>
    </row>
    <row r="2717" spans="1:7" x14ac:dyDescent="0.3">
      <c r="A2717" s="2">
        <v>43699</v>
      </c>
      <c r="B2717">
        <v>0</v>
      </c>
      <c r="D2717">
        <v>2492.0622831847431</v>
      </c>
      <c r="F2717">
        <v>-2.2052927024860391E-3</v>
      </c>
      <c r="G2717">
        <v>1.4920622831847401</v>
      </c>
    </row>
    <row r="2718" spans="1:7" x14ac:dyDescent="0.3">
      <c r="A2718" s="2">
        <v>43700</v>
      </c>
      <c r="B2718">
        <v>0</v>
      </c>
      <c r="D2718">
        <v>2302.291014282388</v>
      </c>
      <c r="F2718">
        <v>-7.6150291340164933E-2</v>
      </c>
      <c r="G2718">
        <v>1.3022910142823849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2302.291014282388</v>
      </c>
      <c r="E2719">
        <v>19.30509570588492</v>
      </c>
      <c r="F2719">
        <v>0</v>
      </c>
      <c r="G2719">
        <v>1.3022910142823849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2235.8708707438968</v>
      </c>
      <c r="F2720">
        <v>-2.8849586401740731E-2</v>
      </c>
      <c r="G2720">
        <v>1.235870870743895</v>
      </c>
    </row>
    <row r="2721" spans="1:7" x14ac:dyDescent="0.3">
      <c r="A2721" s="2">
        <v>43705</v>
      </c>
      <c r="B2721">
        <v>0</v>
      </c>
      <c r="D2721">
        <v>2283.0672921092801</v>
      </c>
      <c r="F2721">
        <v>2.110874200426438E-2</v>
      </c>
      <c r="G2721">
        <v>1.2830672921092769</v>
      </c>
    </row>
    <row r="2722" spans="1:7" x14ac:dyDescent="0.3">
      <c r="A2722" s="2">
        <v>43706</v>
      </c>
      <c r="B2722">
        <v>0</v>
      </c>
      <c r="D2722">
        <v>2368.402235790124</v>
      </c>
      <c r="F2722">
        <v>3.7377323031948302E-2</v>
      </c>
      <c r="G2722">
        <v>1.3684022357901211</v>
      </c>
    </row>
    <row r="2723" spans="1:7" x14ac:dyDescent="0.3">
      <c r="A2723" s="2">
        <v>43707</v>
      </c>
      <c r="B2723">
        <v>0</v>
      </c>
      <c r="D2723">
        <v>2366.4953096743511</v>
      </c>
      <c r="F2723">
        <v>-8.051529790659151E-4</v>
      </c>
      <c r="G2723">
        <v>1.366495309674348</v>
      </c>
    </row>
    <row r="2724" spans="1:7" x14ac:dyDescent="0.3">
      <c r="A2724" s="2">
        <v>43711</v>
      </c>
      <c r="B2724">
        <v>0</v>
      </c>
      <c r="D2724">
        <v>2325.4963981852302</v>
      </c>
      <c r="F2724">
        <v>-1.732473811442381E-2</v>
      </c>
      <c r="G2724">
        <v>1.3254963981852279</v>
      </c>
    </row>
    <row r="2725" spans="1:7" x14ac:dyDescent="0.3">
      <c r="A2725" s="2">
        <v>43712</v>
      </c>
      <c r="B2725">
        <v>0</v>
      </c>
      <c r="D2725">
        <v>2400.8199797582652</v>
      </c>
      <c r="F2725">
        <v>3.2390323903238823E-2</v>
      </c>
      <c r="G2725">
        <v>1.4008199797582619</v>
      </c>
    </row>
    <row r="2726" spans="1:7" x14ac:dyDescent="0.3">
      <c r="A2726" s="2">
        <v>43713</v>
      </c>
      <c r="B2726">
        <v>0</v>
      </c>
      <c r="D2726">
        <v>2494.2593594311452</v>
      </c>
      <c r="F2726">
        <v>3.8919777601271077E-2</v>
      </c>
      <c r="G2726">
        <v>1.494259359431142</v>
      </c>
    </row>
    <row r="2727" spans="1:7" x14ac:dyDescent="0.3">
      <c r="A2727" s="2">
        <v>43714</v>
      </c>
      <c r="B2727">
        <v>0</v>
      </c>
      <c r="D2727">
        <v>2499.9801377784638</v>
      </c>
      <c r="F2727">
        <v>2.2935779816513069E-3</v>
      </c>
      <c r="G2727">
        <v>1.499980137778461</v>
      </c>
    </row>
    <row r="2728" spans="1:7" x14ac:dyDescent="0.3">
      <c r="A2728" s="2">
        <v>43717</v>
      </c>
      <c r="B2728">
        <v>0</v>
      </c>
      <c r="D2728">
        <v>2500.9336008363498</v>
      </c>
      <c r="F2728">
        <v>3.8138825324174341E-4</v>
      </c>
      <c r="G2728">
        <v>1.500933600836347</v>
      </c>
    </row>
    <row r="2729" spans="1:7" x14ac:dyDescent="0.3">
      <c r="A2729" s="2">
        <v>43718</v>
      </c>
      <c r="B2729">
        <v>0</v>
      </c>
      <c r="D2729">
        <v>2503.79399001001</v>
      </c>
      <c r="F2729">
        <v>1.1437285550897069E-3</v>
      </c>
      <c r="G2729">
        <v>1.503793990010007</v>
      </c>
    </row>
    <row r="2730" spans="1:7" x14ac:dyDescent="0.3">
      <c r="A2730" s="2">
        <v>43719</v>
      </c>
      <c r="B2730">
        <v>0</v>
      </c>
      <c r="D2730">
        <v>2556.2344581937691</v>
      </c>
      <c r="F2730">
        <v>2.0944402132520908E-2</v>
      </c>
      <c r="G2730">
        <v>1.5562344581937659</v>
      </c>
    </row>
    <row r="2731" spans="1:7" x14ac:dyDescent="0.3">
      <c r="A2731" s="2">
        <v>43720</v>
      </c>
      <c r="B2731">
        <v>0</v>
      </c>
      <c r="D2731">
        <v>2579.117571583045</v>
      </c>
      <c r="F2731">
        <v>8.951883625512691E-3</v>
      </c>
      <c r="G2731">
        <v>1.5791175715830419</v>
      </c>
    </row>
    <row r="2732" spans="1:7" x14ac:dyDescent="0.3">
      <c r="A2732" s="2">
        <v>43721</v>
      </c>
      <c r="B2732">
        <v>0</v>
      </c>
      <c r="D2732">
        <v>2572.443330177839</v>
      </c>
      <c r="F2732">
        <v>-2.587800369685755E-3</v>
      </c>
      <c r="G2732">
        <v>1.572443330177836</v>
      </c>
    </row>
    <row r="2733" spans="1:7" x14ac:dyDescent="0.3">
      <c r="A2733" s="2">
        <v>43724</v>
      </c>
      <c r="B2733">
        <v>0</v>
      </c>
      <c r="D2733">
        <v>2550.51367984645</v>
      </c>
      <c r="F2733">
        <v>-8.5248332097849211E-3</v>
      </c>
      <c r="G2733">
        <v>1.5505136798464469</v>
      </c>
    </row>
    <row r="2734" spans="1:7" x14ac:dyDescent="0.3">
      <c r="A2734" s="2">
        <v>43725</v>
      </c>
      <c r="B2734">
        <v>0</v>
      </c>
      <c r="D2734">
        <v>2567.1992833594641</v>
      </c>
      <c r="F2734">
        <v>6.5420560747662124E-3</v>
      </c>
      <c r="G2734">
        <v>1.5671992833594599</v>
      </c>
    </row>
    <row r="2735" spans="1:7" x14ac:dyDescent="0.3">
      <c r="A2735" s="2">
        <v>43726</v>
      </c>
      <c r="B2735">
        <v>0</v>
      </c>
      <c r="D2735">
        <v>2572.9200617067831</v>
      </c>
      <c r="F2735">
        <v>2.2284122562674651E-3</v>
      </c>
      <c r="G2735">
        <v>1.57292006170678</v>
      </c>
    </row>
    <row r="2736" spans="1:7" x14ac:dyDescent="0.3">
      <c r="A2736" s="2">
        <v>43727</v>
      </c>
      <c r="B2736">
        <v>0</v>
      </c>
      <c r="D2736">
        <v>2571.9665986488958</v>
      </c>
      <c r="F2736">
        <v>-3.7057624606262612E-4</v>
      </c>
      <c r="G2736">
        <v>1.5719665986488931</v>
      </c>
    </row>
    <row r="2737" spans="1:7" x14ac:dyDescent="0.3">
      <c r="A2737" s="2">
        <v>43728</v>
      </c>
      <c r="B2737">
        <v>0</v>
      </c>
      <c r="D2737">
        <v>2529.5374925729461</v>
      </c>
      <c r="F2737">
        <v>-1.6496756255792389E-2</v>
      </c>
      <c r="G2737">
        <v>1.529537492572943</v>
      </c>
    </row>
    <row r="2738" spans="1:7" x14ac:dyDescent="0.3">
      <c r="A2738" s="2">
        <v>43731</v>
      </c>
      <c r="B2738">
        <v>0</v>
      </c>
      <c r="D2738">
        <v>2533.3513448044919</v>
      </c>
      <c r="F2738">
        <v>1.5077271013945741E-3</v>
      </c>
      <c r="G2738">
        <v>1.5333513448044891</v>
      </c>
    </row>
    <row r="2739" spans="1:7" x14ac:dyDescent="0.3">
      <c r="A2739" s="2">
        <v>43732</v>
      </c>
      <c r="B2739">
        <v>0</v>
      </c>
      <c r="D2739">
        <v>2470.8995145129252</v>
      </c>
      <c r="F2739">
        <v>-2.465186300338729E-2</v>
      </c>
      <c r="G2739">
        <v>1.4708995145129209</v>
      </c>
    </row>
    <row r="2740" spans="1:7" x14ac:dyDescent="0.3">
      <c r="A2740" s="2">
        <v>43733</v>
      </c>
      <c r="B2740">
        <v>-1</v>
      </c>
      <c r="C2740">
        <v>52.72222</v>
      </c>
      <c r="D2740">
        <v>2470.8995145129252</v>
      </c>
      <c r="E2740">
        <v>211.1434407059123</v>
      </c>
      <c r="F2740">
        <v>0</v>
      </c>
      <c r="G2740">
        <v>1.4708995145129209</v>
      </c>
    </row>
    <row r="2741" spans="1:7" x14ac:dyDescent="0.3">
      <c r="A2741" s="2">
        <v>43734</v>
      </c>
      <c r="B2741">
        <v>1</v>
      </c>
      <c r="C2741">
        <v>52.81776</v>
      </c>
      <c r="D2741">
        <v>2451.3560317680499</v>
      </c>
      <c r="F2741">
        <v>-7.909460757139275E-3</v>
      </c>
      <c r="G2741">
        <v>1.451356031768047</v>
      </c>
    </row>
    <row r="2742" spans="1:7" x14ac:dyDescent="0.3">
      <c r="A2742" s="2">
        <v>43735</v>
      </c>
      <c r="B2742">
        <v>0</v>
      </c>
      <c r="D2742">
        <v>2410.188220547519</v>
      </c>
      <c r="F2742">
        <v>-1.6793893129770861E-2</v>
      </c>
      <c r="G2742">
        <v>1.4101882205475149</v>
      </c>
    </row>
    <row r="2743" spans="1:7" x14ac:dyDescent="0.3">
      <c r="A2743" s="2">
        <v>43738</v>
      </c>
      <c r="B2743">
        <v>0</v>
      </c>
      <c r="D2743">
        <v>2447.1456874386781</v>
      </c>
      <c r="F2743">
        <v>1.533385093167694E-2</v>
      </c>
      <c r="G2743">
        <v>1.4471456874386741</v>
      </c>
    </row>
    <row r="2744" spans="1:7" x14ac:dyDescent="0.3">
      <c r="A2744" s="2">
        <v>43739</v>
      </c>
      <c r="B2744">
        <v>0</v>
      </c>
      <c r="D2744">
        <v>2357.3250084120618</v>
      </c>
      <c r="F2744">
        <v>-3.6704263047218633E-2</v>
      </c>
      <c r="G2744">
        <v>1.3573250084120581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2357.3250084120618</v>
      </c>
      <c r="E2745">
        <v>-238.14362469382701</v>
      </c>
      <c r="F2745">
        <v>0</v>
      </c>
      <c r="G2745">
        <v>1.3573250084120581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2417.0538419942109</v>
      </c>
      <c r="F2746">
        <v>2.5337547164268059E-2</v>
      </c>
      <c r="G2746">
        <v>1.417053841994208</v>
      </c>
    </row>
    <row r="2747" spans="1:7" x14ac:dyDescent="0.3">
      <c r="A2747" s="2">
        <v>43742</v>
      </c>
      <c r="B2747">
        <v>0</v>
      </c>
      <c r="D2747">
        <v>2514.013021902289</v>
      </c>
      <c r="F2747">
        <v>4.0114613180515679E-2</v>
      </c>
      <c r="G2747">
        <v>1.5140130219022849</v>
      </c>
    </row>
    <row r="2748" spans="1:7" x14ac:dyDescent="0.3">
      <c r="A2748" s="2">
        <v>43745</v>
      </c>
      <c r="B2748">
        <v>0</v>
      </c>
      <c r="D2748">
        <v>2480.374122750507</v>
      </c>
      <c r="F2748">
        <v>-1.338055883510436E-2</v>
      </c>
      <c r="G2748">
        <v>1.480374122750503</v>
      </c>
    </row>
    <row r="2749" spans="1:7" x14ac:dyDescent="0.3">
      <c r="A2749" s="2">
        <v>43746</v>
      </c>
      <c r="B2749">
        <v>0</v>
      </c>
      <c r="D2749">
        <v>2368.5742520401732</v>
      </c>
      <c r="F2749">
        <v>-4.5073793378540013E-2</v>
      </c>
      <c r="G2749">
        <v>1.3685742520401689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2368.5742520401732</v>
      </c>
      <c r="E2750">
        <v>70.407699993759707</v>
      </c>
      <c r="F2750">
        <v>0</v>
      </c>
      <c r="G2750">
        <v>1.3685742520401689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2418.4695769835248</v>
      </c>
      <c r="F2751">
        <v>2.1065552367790289E-2</v>
      </c>
      <c r="G2751">
        <v>1.4184695769835209</v>
      </c>
    </row>
    <row r="2752" spans="1:7" x14ac:dyDescent="0.3">
      <c r="A2752" s="2">
        <v>43749</v>
      </c>
      <c r="B2752">
        <v>0</v>
      </c>
      <c r="D2752">
        <v>2491.683553422778</v>
      </c>
      <c r="F2752">
        <v>3.0272854013144501E-2</v>
      </c>
      <c r="G2752">
        <v>1.4916835534227739</v>
      </c>
    </row>
    <row r="2753" spans="1:7" x14ac:dyDescent="0.3">
      <c r="A2753" s="2">
        <v>43752</v>
      </c>
      <c r="B2753">
        <v>0</v>
      </c>
      <c r="D2753">
        <v>2484.9401608560061</v>
      </c>
      <c r="F2753">
        <v>-2.706359945872538E-3</v>
      </c>
      <c r="G2753">
        <v>1.484940160856002</v>
      </c>
    </row>
    <row r="2754" spans="1:7" x14ac:dyDescent="0.3">
      <c r="A2754" s="2">
        <v>43753</v>
      </c>
      <c r="B2754">
        <v>0</v>
      </c>
      <c r="D2754">
        <v>2557.190795500007</v>
      </c>
      <c r="F2754">
        <v>2.9075402209730591E-2</v>
      </c>
      <c r="G2754">
        <v>1.5571907955000031</v>
      </c>
    </row>
    <row r="2755" spans="1:7" x14ac:dyDescent="0.3">
      <c r="A2755" s="2">
        <v>43754</v>
      </c>
      <c r="B2755">
        <v>0</v>
      </c>
      <c r="D2755">
        <v>2543.704010366459</v>
      </c>
      <c r="F2755">
        <v>-5.2740629120362481E-3</v>
      </c>
      <c r="G2755">
        <v>1.5437040103664561</v>
      </c>
    </row>
    <row r="2756" spans="1:7" x14ac:dyDescent="0.3">
      <c r="A2756" s="2">
        <v>43755</v>
      </c>
      <c r="B2756">
        <v>0</v>
      </c>
      <c r="D2756">
        <v>2562.007504476273</v>
      </c>
      <c r="F2756">
        <v>7.1956068926339878E-3</v>
      </c>
      <c r="G2756">
        <v>1.5620075044762689</v>
      </c>
    </row>
    <row r="2757" spans="1:7" x14ac:dyDescent="0.3">
      <c r="A2757" s="2">
        <v>43756</v>
      </c>
      <c r="B2757">
        <v>0</v>
      </c>
      <c r="D2757">
        <v>2528.7722125400328</v>
      </c>
      <c r="F2757">
        <v>-1.2972363226170239E-2</v>
      </c>
      <c r="G2757">
        <v>1.5287722125400289</v>
      </c>
    </row>
    <row r="2758" spans="1:7" x14ac:dyDescent="0.3">
      <c r="A2758" s="2">
        <v>43759</v>
      </c>
      <c r="B2758">
        <v>0</v>
      </c>
      <c r="D2758">
        <v>2583.6826948694729</v>
      </c>
      <c r="F2758">
        <v>2.1714285714285571E-2</v>
      </c>
      <c r="G2758">
        <v>1.58368269486947</v>
      </c>
    </row>
    <row r="2759" spans="1:7" x14ac:dyDescent="0.3">
      <c r="A2759" s="2">
        <v>43760</v>
      </c>
      <c r="B2759">
        <v>0</v>
      </c>
      <c r="D2759">
        <v>2554.300770114246</v>
      </c>
      <c r="F2759">
        <v>-1.137211036539887E-2</v>
      </c>
      <c r="G2759">
        <v>1.5543007701142431</v>
      </c>
    </row>
    <row r="2760" spans="1:7" x14ac:dyDescent="0.3">
      <c r="A2760" s="2">
        <v>43761</v>
      </c>
      <c r="B2760">
        <v>0</v>
      </c>
      <c r="D2760">
        <v>2578.3843149955801</v>
      </c>
      <c r="F2760">
        <v>9.4286253064304049E-3</v>
      </c>
      <c r="G2760">
        <v>1.578384314995577</v>
      </c>
    </row>
    <row r="2761" spans="1:7" x14ac:dyDescent="0.3">
      <c r="A2761" s="2">
        <v>43762</v>
      </c>
      <c r="B2761">
        <v>0</v>
      </c>
      <c r="D2761">
        <v>2588.017732948113</v>
      </c>
      <c r="F2761">
        <v>3.7362226788715258E-3</v>
      </c>
      <c r="G2761">
        <v>1.58801773294811</v>
      </c>
    </row>
    <row r="2762" spans="1:7" x14ac:dyDescent="0.3">
      <c r="A2762" s="2">
        <v>43763</v>
      </c>
      <c r="B2762">
        <v>0</v>
      </c>
      <c r="D2762">
        <v>2623.17970847486</v>
      </c>
      <c r="F2762">
        <v>1.358645077238041E-2</v>
      </c>
      <c r="G2762">
        <v>1.623179708474856</v>
      </c>
    </row>
    <row r="2763" spans="1:7" x14ac:dyDescent="0.3">
      <c r="A2763" s="2">
        <v>43766</v>
      </c>
      <c r="B2763">
        <v>0</v>
      </c>
      <c r="D2763">
        <v>2665.0850765683808</v>
      </c>
      <c r="F2763">
        <v>1.597502754315094E-2</v>
      </c>
      <c r="G2763">
        <v>1.6650850765683769</v>
      </c>
    </row>
    <row r="2764" spans="1:7" x14ac:dyDescent="0.3">
      <c r="A2764" s="2">
        <v>43767</v>
      </c>
      <c r="B2764">
        <v>0</v>
      </c>
      <c r="D2764">
        <v>2660.7500384897412</v>
      </c>
      <c r="F2764">
        <v>-1.626604012289756E-3</v>
      </c>
      <c r="G2764">
        <v>1.6607500384897369</v>
      </c>
    </row>
    <row r="2765" spans="1:7" x14ac:dyDescent="0.3">
      <c r="A2765" s="2">
        <v>43768</v>
      </c>
      <c r="B2765">
        <v>0</v>
      </c>
      <c r="D2765">
        <v>2684.8335833710748</v>
      </c>
      <c r="F2765">
        <v>9.0514120202751513E-3</v>
      </c>
      <c r="G2765">
        <v>1.684833583371071</v>
      </c>
    </row>
    <row r="2766" spans="1:7" x14ac:dyDescent="0.3">
      <c r="A2766" s="2">
        <v>43769</v>
      </c>
      <c r="B2766">
        <v>0</v>
      </c>
      <c r="D2766">
        <v>2660.7500384897412</v>
      </c>
      <c r="F2766">
        <v>-8.9702188733404853E-3</v>
      </c>
      <c r="G2766">
        <v>1.6607500384897369</v>
      </c>
    </row>
    <row r="2767" spans="1:7" x14ac:dyDescent="0.3">
      <c r="A2767" s="2">
        <v>43770</v>
      </c>
      <c r="B2767">
        <v>0</v>
      </c>
      <c r="D2767">
        <v>2735.8906985195022</v>
      </c>
      <c r="F2767">
        <v>2.8240405503258351E-2</v>
      </c>
      <c r="G2767">
        <v>1.735890698519498</v>
      </c>
    </row>
    <row r="2768" spans="1:7" x14ac:dyDescent="0.3">
      <c r="A2768" s="2">
        <v>43773</v>
      </c>
      <c r="B2768">
        <v>0</v>
      </c>
      <c r="D2768">
        <v>2767.1993068652359</v>
      </c>
      <c r="F2768">
        <v>1.144366197183122E-2</v>
      </c>
      <c r="G2768">
        <v>1.7671993068652321</v>
      </c>
    </row>
    <row r="2769" spans="1:7" x14ac:dyDescent="0.3">
      <c r="A2769" s="2">
        <v>43774</v>
      </c>
      <c r="B2769">
        <v>0</v>
      </c>
      <c r="D2769">
        <v>2758.0475598103289</v>
      </c>
      <c r="F2769">
        <v>-3.3072236727590409E-3</v>
      </c>
      <c r="G2769">
        <v>1.7580475598103249</v>
      </c>
    </row>
    <row r="2770" spans="1:7" x14ac:dyDescent="0.3">
      <c r="A2770" s="2">
        <v>43775</v>
      </c>
      <c r="B2770">
        <v>0</v>
      </c>
      <c r="D2770">
        <v>2761.4192560937149</v>
      </c>
      <c r="F2770">
        <v>1.2224938875304849E-3</v>
      </c>
      <c r="G2770">
        <v>1.7614192560937121</v>
      </c>
    </row>
    <row r="2771" spans="1:7" x14ac:dyDescent="0.3">
      <c r="A2771" s="2">
        <v>43776</v>
      </c>
      <c r="B2771">
        <v>0</v>
      </c>
      <c r="D2771">
        <v>2791.28285174657</v>
      </c>
      <c r="F2771">
        <v>1.081458224315379E-2</v>
      </c>
      <c r="G2771">
        <v>1.791282851746566</v>
      </c>
    </row>
    <row r="2772" spans="1:7" x14ac:dyDescent="0.3">
      <c r="A2772" s="2">
        <v>43777</v>
      </c>
      <c r="B2772">
        <v>0</v>
      </c>
      <c r="D2772">
        <v>2807.6596622658758</v>
      </c>
      <c r="F2772">
        <v>5.8671268334771209E-3</v>
      </c>
      <c r="G2772">
        <v>1.807659662265872</v>
      </c>
    </row>
    <row r="2773" spans="1:7" x14ac:dyDescent="0.3">
      <c r="A2773" s="2">
        <v>43780</v>
      </c>
      <c r="B2773">
        <v>0</v>
      </c>
      <c r="D2773">
        <v>2791.7645226441959</v>
      </c>
      <c r="F2773">
        <v>-5.6613484302625583E-3</v>
      </c>
      <c r="G2773">
        <v>1.7917645226441921</v>
      </c>
    </row>
    <row r="2774" spans="1:7" x14ac:dyDescent="0.3">
      <c r="A2774" s="2">
        <v>43781</v>
      </c>
      <c r="B2774">
        <v>0</v>
      </c>
      <c r="D2774">
        <v>2791.7645226441959</v>
      </c>
      <c r="F2774">
        <v>0</v>
      </c>
      <c r="G2774">
        <v>1.7917645226441921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2821.6052825719762</v>
      </c>
      <c r="F2775">
        <v>1.068885276166354E-2</v>
      </c>
      <c r="G2775">
        <v>1.821605282571972</v>
      </c>
    </row>
    <row r="2776" spans="1:7" x14ac:dyDescent="0.3">
      <c r="A2776" s="2">
        <v>43783</v>
      </c>
      <c r="B2776">
        <v>0</v>
      </c>
      <c r="D2776">
        <v>2834.6570801785269</v>
      </c>
      <c r="F2776">
        <v>4.6256638684254447E-3</v>
      </c>
      <c r="G2776">
        <v>1.8346570801785229</v>
      </c>
    </row>
    <row r="2777" spans="1:7" x14ac:dyDescent="0.3">
      <c r="A2777" s="2">
        <v>43784</v>
      </c>
      <c r="B2777">
        <v>0</v>
      </c>
      <c r="D2777">
        <v>2895.5654690091028</v>
      </c>
      <c r="F2777">
        <v>2.148703956343789E-2</v>
      </c>
      <c r="G2777">
        <v>1.8955654690090979</v>
      </c>
    </row>
    <row r="2778" spans="1:7" x14ac:dyDescent="0.3">
      <c r="A2778" s="2">
        <v>43787</v>
      </c>
      <c r="B2778">
        <v>0</v>
      </c>
      <c r="D2778">
        <v>2897.9824685658718</v>
      </c>
      <c r="F2778">
        <v>8.3472454090149917E-4</v>
      </c>
      <c r="G2778">
        <v>1.8979824685658671</v>
      </c>
    </row>
    <row r="2779" spans="1:7" x14ac:dyDescent="0.3">
      <c r="A2779" s="2">
        <v>43788</v>
      </c>
      <c r="B2779">
        <v>0</v>
      </c>
      <c r="D2779">
        <v>2895.5654690091028</v>
      </c>
      <c r="F2779">
        <v>-8.3402835696422262E-4</v>
      </c>
      <c r="G2779">
        <v>1.8955654690090979</v>
      </c>
    </row>
    <row r="2780" spans="1:7" x14ac:dyDescent="0.3">
      <c r="A2780" s="2">
        <v>43789</v>
      </c>
      <c r="B2780">
        <v>0</v>
      </c>
      <c r="D2780">
        <v>2865.1112745938149</v>
      </c>
      <c r="F2780">
        <v>-1.0517529215358871E-2</v>
      </c>
      <c r="G2780">
        <v>1.8651112745938101</v>
      </c>
    </row>
    <row r="2781" spans="1:7" x14ac:dyDescent="0.3">
      <c r="A2781" s="2">
        <v>43790</v>
      </c>
      <c r="B2781">
        <v>0</v>
      </c>
      <c r="D2781">
        <v>2851.5760770759098</v>
      </c>
      <c r="F2781">
        <v>-4.7241437489454752E-3</v>
      </c>
      <c r="G2781">
        <v>1.851576077075904</v>
      </c>
    </row>
    <row r="2782" spans="1:7" x14ac:dyDescent="0.3">
      <c r="A2782" s="2">
        <v>43791</v>
      </c>
      <c r="B2782">
        <v>0</v>
      </c>
      <c r="D2782">
        <v>2868.0116740619378</v>
      </c>
      <c r="F2782">
        <v>5.7636887608067946E-3</v>
      </c>
      <c r="G2782">
        <v>1.868011674061933</v>
      </c>
    </row>
    <row r="2783" spans="1:7" x14ac:dyDescent="0.3">
      <c r="A2783" s="2">
        <v>43794</v>
      </c>
      <c r="B2783">
        <v>0</v>
      </c>
      <c r="D2783">
        <v>2933.7540620060508</v>
      </c>
      <c r="F2783">
        <v>2.292263610315182E-2</v>
      </c>
      <c r="G2783">
        <v>1.933754062006046</v>
      </c>
    </row>
    <row r="2784" spans="1:7" x14ac:dyDescent="0.3">
      <c r="A2784" s="2">
        <v>43795</v>
      </c>
      <c r="B2784">
        <v>0</v>
      </c>
      <c r="D2784">
        <v>2953.0900584602018</v>
      </c>
      <c r="F2784">
        <v>6.5908716427749434E-3</v>
      </c>
      <c r="G2784">
        <v>1.9530900584601969</v>
      </c>
    </row>
    <row r="2785" spans="1:7" x14ac:dyDescent="0.3">
      <c r="A2785" s="2">
        <v>43796</v>
      </c>
      <c r="B2785">
        <v>0</v>
      </c>
      <c r="D2785">
        <v>2991.2786514571499</v>
      </c>
      <c r="F2785">
        <v>1.293174005565567E-2</v>
      </c>
      <c r="G2785">
        <v>1.991278651457145</v>
      </c>
    </row>
    <row r="2786" spans="1:7" x14ac:dyDescent="0.3">
      <c r="A2786" s="2">
        <v>43798</v>
      </c>
      <c r="B2786">
        <v>0</v>
      </c>
      <c r="D2786">
        <v>2959.3742573078011</v>
      </c>
      <c r="F2786">
        <v>-1.0665804783451921E-2</v>
      </c>
      <c r="G2786">
        <v>1.9593742573077959</v>
      </c>
    </row>
    <row r="2787" spans="1:7" x14ac:dyDescent="0.3">
      <c r="A2787" s="2">
        <v>43801</v>
      </c>
      <c r="B2787">
        <v>0</v>
      </c>
      <c r="D2787">
        <v>2881.5468715798429</v>
      </c>
      <c r="F2787">
        <v>-2.6298595230316971E-2</v>
      </c>
      <c r="G2787">
        <v>1.8815468715798389</v>
      </c>
    </row>
    <row r="2788" spans="1:7" x14ac:dyDescent="0.3">
      <c r="A2788" s="2">
        <v>43802</v>
      </c>
      <c r="B2788">
        <v>0</v>
      </c>
      <c r="D2788">
        <v>2822.0886824833301</v>
      </c>
      <c r="F2788">
        <v>-2.0634121791645591E-2</v>
      </c>
      <c r="G2788">
        <v>1.8220886824833249</v>
      </c>
    </row>
    <row r="2789" spans="1:7" x14ac:dyDescent="0.3">
      <c r="A2789" s="2">
        <v>43803</v>
      </c>
      <c r="B2789">
        <v>-1</v>
      </c>
      <c r="C2789">
        <v>59.395539999999997</v>
      </c>
      <c r="D2789">
        <v>2822.0886824833301</v>
      </c>
      <c r="E2789">
        <v>79.415354436754569</v>
      </c>
      <c r="F2789">
        <v>0</v>
      </c>
      <c r="G2789">
        <v>1.8220886824833249</v>
      </c>
    </row>
    <row r="2790" spans="1:7" x14ac:dyDescent="0.3">
      <c r="A2790" s="2">
        <v>43804</v>
      </c>
      <c r="B2790">
        <v>1</v>
      </c>
      <c r="C2790">
        <v>60.014950000000013</v>
      </c>
      <c r="D2790">
        <v>2814.802453946093</v>
      </c>
      <c r="F2790">
        <v>-2.5818566873754278E-3</v>
      </c>
      <c r="G2790">
        <v>1.814802453946089</v>
      </c>
    </row>
    <row r="2791" spans="1:7" x14ac:dyDescent="0.3">
      <c r="A2791" s="2">
        <v>43805</v>
      </c>
      <c r="B2791">
        <v>0</v>
      </c>
      <c r="D2791">
        <v>2887.6882508658468</v>
      </c>
      <c r="F2791">
        <v>2.5893752088205661E-2</v>
      </c>
      <c r="G2791">
        <v>1.8876882508658419</v>
      </c>
    </row>
    <row r="2792" spans="1:7" x14ac:dyDescent="0.3">
      <c r="A2792" s="2">
        <v>43808</v>
      </c>
      <c r="B2792">
        <v>0</v>
      </c>
      <c r="D2792">
        <v>2862.7660106287699</v>
      </c>
      <c r="F2792">
        <v>-8.6305162025727133E-3</v>
      </c>
      <c r="G2792">
        <v>1.862766010628766</v>
      </c>
    </row>
    <row r="2793" spans="1:7" x14ac:dyDescent="0.3">
      <c r="A2793" s="2">
        <v>43809</v>
      </c>
      <c r="B2793">
        <v>0</v>
      </c>
      <c r="D2793">
        <v>2852.4209297756438</v>
      </c>
      <c r="F2793">
        <v>-3.6136662286465619E-3</v>
      </c>
      <c r="G2793">
        <v>1.8524209297756391</v>
      </c>
    </row>
    <row r="2794" spans="1:7" x14ac:dyDescent="0.3">
      <c r="A2794" s="2">
        <v>43810</v>
      </c>
      <c r="B2794">
        <v>0</v>
      </c>
      <c r="D2794">
        <v>2876.402708116982</v>
      </c>
      <c r="F2794">
        <v>8.4075173095945477E-3</v>
      </c>
      <c r="G2794">
        <v>1.8764027081169781</v>
      </c>
    </row>
    <row r="2795" spans="1:7" x14ac:dyDescent="0.3">
      <c r="A2795" s="2">
        <v>43811</v>
      </c>
      <c r="B2795">
        <v>0</v>
      </c>
      <c r="D2795">
        <v>2950.228966932475</v>
      </c>
      <c r="F2795">
        <v>2.5666176230178191E-2</v>
      </c>
      <c r="G2795">
        <v>1.9502289669324699</v>
      </c>
    </row>
    <row r="2796" spans="1:7" x14ac:dyDescent="0.3">
      <c r="A2796" s="2">
        <v>43812</v>
      </c>
      <c r="B2796">
        <v>0</v>
      </c>
      <c r="D2796">
        <v>2953.0503526196899</v>
      </c>
      <c r="F2796">
        <v>9.5632770162557001E-4</v>
      </c>
      <c r="G2796">
        <v>1.9530503526196861</v>
      </c>
    </row>
    <row r="2797" spans="1:7" x14ac:dyDescent="0.3">
      <c r="A2797" s="2">
        <v>43815</v>
      </c>
      <c r="B2797">
        <v>0</v>
      </c>
      <c r="D2797">
        <v>3014.6506067905789</v>
      </c>
      <c r="F2797">
        <v>2.085987261146505E-2</v>
      </c>
      <c r="G2797">
        <v>2.0146506067905738</v>
      </c>
    </row>
    <row r="2798" spans="1:7" x14ac:dyDescent="0.3">
      <c r="A2798" s="2">
        <v>43816</v>
      </c>
      <c r="B2798">
        <v>0</v>
      </c>
      <c r="D2798">
        <v>3015.5910686863181</v>
      </c>
      <c r="F2798">
        <v>3.1196381219777969E-4</v>
      </c>
      <c r="G2798">
        <v>2.0155910686863132</v>
      </c>
    </row>
    <row r="2799" spans="1:7" x14ac:dyDescent="0.3">
      <c r="A2799" s="2">
        <v>43817</v>
      </c>
      <c r="B2799">
        <v>0</v>
      </c>
      <c r="D2799">
        <v>3015.5910686863181</v>
      </c>
      <c r="F2799">
        <v>0</v>
      </c>
      <c r="G2799">
        <v>2.0155910686863132</v>
      </c>
    </row>
    <row r="2800" spans="1:7" x14ac:dyDescent="0.3">
      <c r="A2800" s="2">
        <v>43818</v>
      </c>
      <c r="B2800">
        <v>0</v>
      </c>
      <c r="D2800">
        <v>3053.6797754637369</v>
      </c>
      <c r="F2800">
        <v>1.2630594105722761E-2</v>
      </c>
      <c r="G2800">
        <v>2.053679775463733</v>
      </c>
    </row>
    <row r="2801" spans="1:7" x14ac:dyDescent="0.3">
      <c r="A2801" s="2">
        <v>43819</v>
      </c>
      <c r="B2801">
        <v>0</v>
      </c>
      <c r="D2801">
        <v>3098.3517155113282</v>
      </c>
      <c r="F2801">
        <v>1.462888820449648E-2</v>
      </c>
      <c r="G2801">
        <v>2.098351715511324</v>
      </c>
    </row>
    <row r="2802" spans="1:7" x14ac:dyDescent="0.3">
      <c r="A2802" s="2">
        <v>43822</v>
      </c>
      <c r="B2802">
        <v>0</v>
      </c>
      <c r="D2802">
        <v>3092.2387131890259</v>
      </c>
      <c r="F2802">
        <v>-1.972985278494432E-3</v>
      </c>
      <c r="G2802">
        <v>2.0922387131890221</v>
      </c>
    </row>
    <row r="2803" spans="1:7" x14ac:dyDescent="0.3">
      <c r="A2803" s="2">
        <v>43823</v>
      </c>
      <c r="B2803">
        <v>0</v>
      </c>
      <c r="D2803">
        <v>3093.1791750847651</v>
      </c>
      <c r="F2803">
        <v>3.0413625304137598E-4</v>
      </c>
      <c r="G2803">
        <v>2.093179175084761</v>
      </c>
    </row>
    <row r="2804" spans="1:7" x14ac:dyDescent="0.3">
      <c r="A2804" s="2">
        <v>43825</v>
      </c>
      <c r="B2804">
        <v>0</v>
      </c>
      <c r="D2804">
        <v>3140.2022698717028</v>
      </c>
      <c r="F2804">
        <v>1.5202189115232519E-2</v>
      </c>
      <c r="G2804">
        <v>2.1402022698716978</v>
      </c>
    </row>
    <row r="2805" spans="1:7" x14ac:dyDescent="0.3">
      <c r="A2805" s="2">
        <v>43826</v>
      </c>
      <c r="B2805">
        <v>0</v>
      </c>
      <c r="D2805">
        <v>3138.3213460802249</v>
      </c>
      <c r="F2805">
        <v>-5.9898173105732422E-4</v>
      </c>
      <c r="G2805">
        <v>2.13832134608022</v>
      </c>
    </row>
    <row r="2806" spans="1:7" x14ac:dyDescent="0.3">
      <c r="A2806" s="2">
        <v>43829</v>
      </c>
      <c r="B2806">
        <v>0</v>
      </c>
      <c r="D2806">
        <v>3083.3043251795079</v>
      </c>
      <c r="F2806">
        <v>-1.7530716212166508E-2</v>
      </c>
      <c r="G2806">
        <v>2.0833043251795038</v>
      </c>
    </row>
    <row r="2807" spans="1:7" x14ac:dyDescent="0.3">
      <c r="A2807" s="2">
        <v>43830</v>
      </c>
      <c r="B2807">
        <v>0</v>
      </c>
      <c r="D2807">
        <v>3107.2861035208462</v>
      </c>
      <c r="F2807">
        <v>7.7779472319658982E-3</v>
      </c>
      <c r="G2807">
        <v>2.1072861035208419</v>
      </c>
    </row>
    <row r="2808" spans="1:7" x14ac:dyDescent="0.3">
      <c r="A2808" s="2">
        <v>43832</v>
      </c>
      <c r="B2808">
        <v>0</v>
      </c>
      <c r="D2808">
        <v>3193.3383669809418</v>
      </c>
      <c r="F2808">
        <v>2.769370460048437E-2</v>
      </c>
      <c r="G2808">
        <v>2.1933383669809392</v>
      </c>
    </row>
    <row r="2809" spans="1:7" x14ac:dyDescent="0.3">
      <c r="A2809" s="2">
        <v>43833</v>
      </c>
      <c r="B2809">
        <v>0</v>
      </c>
      <c r="D2809">
        <v>3116.690722478234</v>
      </c>
      <c r="F2809">
        <v>-2.4002356059490419E-2</v>
      </c>
      <c r="G2809">
        <v>2.1166907224782312</v>
      </c>
    </row>
    <row r="2810" spans="1:7" x14ac:dyDescent="0.3">
      <c r="A2810" s="2">
        <v>43836</v>
      </c>
      <c r="B2810">
        <v>0</v>
      </c>
      <c r="D2810">
        <v>3152.8985054641762</v>
      </c>
      <c r="F2810">
        <v>1.1617380808690351E-2</v>
      </c>
      <c r="G2810">
        <v>2.1528985054641732</v>
      </c>
    </row>
    <row r="2811" spans="1:7" x14ac:dyDescent="0.3">
      <c r="A2811" s="2">
        <v>43837</v>
      </c>
      <c r="B2811">
        <v>0</v>
      </c>
      <c r="D2811">
        <v>3128.916727122838</v>
      </c>
      <c r="F2811">
        <v>-7.6062639821027336E-3</v>
      </c>
      <c r="G2811">
        <v>2.1289167271228351</v>
      </c>
    </row>
    <row r="2812" spans="1:7" x14ac:dyDescent="0.3">
      <c r="A2812" s="2">
        <v>43838</v>
      </c>
      <c r="B2812">
        <v>0</v>
      </c>
      <c r="D2812">
        <v>3176.880283805514</v>
      </c>
      <c r="F2812">
        <v>1.5329125338142459E-2</v>
      </c>
      <c r="G2812">
        <v>2.1768802838055121</v>
      </c>
    </row>
    <row r="2813" spans="1:7" x14ac:dyDescent="0.3">
      <c r="A2813" s="2">
        <v>43839</v>
      </c>
      <c r="B2813">
        <v>0</v>
      </c>
      <c r="D2813">
        <v>3241.3019236636192</v>
      </c>
      <c r="F2813">
        <v>2.0278271166370709E-2</v>
      </c>
      <c r="G2813">
        <v>2.2413019236636171</v>
      </c>
    </row>
    <row r="2814" spans="1:7" x14ac:dyDescent="0.3">
      <c r="A2814" s="2">
        <v>43840</v>
      </c>
      <c r="B2814">
        <v>0</v>
      </c>
      <c r="D2814">
        <v>3210.7369120521089</v>
      </c>
      <c r="F2814">
        <v>-9.4298563760337739E-3</v>
      </c>
      <c r="G2814">
        <v>2.210736912052107</v>
      </c>
    </row>
    <row r="2815" spans="1:7" x14ac:dyDescent="0.3">
      <c r="A2815" s="2">
        <v>43843</v>
      </c>
      <c r="B2815">
        <v>0</v>
      </c>
      <c r="D2815">
        <v>3280.3310923367781</v>
      </c>
      <c r="F2815">
        <v>2.1675454012888281E-2</v>
      </c>
      <c r="G2815">
        <v>2.280331092336775</v>
      </c>
    </row>
    <row r="2816" spans="1:7" x14ac:dyDescent="0.3">
      <c r="A2816" s="2">
        <v>43844</v>
      </c>
      <c r="B2816">
        <v>0</v>
      </c>
      <c r="D2816">
        <v>3262.4623163177412</v>
      </c>
      <c r="F2816">
        <v>-5.4472477064221314E-3</v>
      </c>
      <c r="G2816">
        <v>2.2624623163177389</v>
      </c>
    </row>
    <row r="2817" spans="1:7" x14ac:dyDescent="0.3">
      <c r="A2817" s="2">
        <v>43845</v>
      </c>
      <c r="B2817">
        <v>0</v>
      </c>
      <c r="D2817">
        <v>3285.5036327633411</v>
      </c>
      <c r="F2817">
        <v>7.0625540501587647E-3</v>
      </c>
      <c r="G2817">
        <v>2.2855036327633389</v>
      </c>
    </row>
    <row r="2818" spans="1:7" x14ac:dyDescent="0.3">
      <c r="A2818" s="2">
        <v>43846</v>
      </c>
      <c r="B2818">
        <v>0</v>
      </c>
      <c r="D2818">
        <v>3362.6215082139179</v>
      </c>
      <c r="F2818">
        <v>2.3472162587662829E-2</v>
      </c>
      <c r="G2818">
        <v>2.362621508213917</v>
      </c>
    </row>
    <row r="2819" spans="1:7" x14ac:dyDescent="0.3">
      <c r="A2819" s="2">
        <v>43847</v>
      </c>
      <c r="B2819">
        <v>0</v>
      </c>
      <c r="D2819">
        <v>3397.418598356252</v>
      </c>
      <c r="F2819">
        <v>1.0348203048524679E-2</v>
      </c>
      <c r="G2819">
        <v>2.3974185983562508</v>
      </c>
    </row>
    <row r="2820" spans="1:7" x14ac:dyDescent="0.3">
      <c r="A2820" s="2">
        <v>43851</v>
      </c>
      <c r="B2820">
        <v>0</v>
      </c>
      <c r="D2820">
        <v>3372.9665890670449</v>
      </c>
      <c r="F2820">
        <v>-7.1972318339099672E-3</v>
      </c>
      <c r="G2820">
        <v>2.3729665890670431</v>
      </c>
    </row>
    <row r="2821" spans="1:7" x14ac:dyDescent="0.3">
      <c r="A2821" s="2">
        <v>43852</v>
      </c>
      <c r="B2821">
        <v>0</v>
      </c>
      <c r="D2821">
        <v>3378.1391294936079</v>
      </c>
      <c r="F2821">
        <v>1.53352850968913E-3</v>
      </c>
      <c r="G2821">
        <v>2.378139129493607</v>
      </c>
    </row>
    <row r="2822" spans="1:7" x14ac:dyDescent="0.3">
      <c r="A2822" s="2">
        <v>43853</v>
      </c>
      <c r="B2822">
        <v>0</v>
      </c>
      <c r="D2822">
        <v>3387.0735175031259</v>
      </c>
      <c r="F2822">
        <v>2.6447661469932719E-3</v>
      </c>
      <c r="G2822">
        <v>2.3870735175031239</v>
      </c>
    </row>
    <row r="2823" spans="1:7" x14ac:dyDescent="0.3">
      <c r="A2823" s="2">
        <v>43854</v>
      </c>
      <c r="B2823">
        <v>0</v>
      </c>
      <c r="D2823">
        <v>3293.9677898249888</v>
      </c>
      <c r="F2823">
        <v>-2.7488546438983689E-2</v>
      </c>
      <c r="G2823">
        <v>2.2939677898249879</v>
      </c>
    </row>
    <row r="2824" spans="1:7" x14ac:dyDescent="0.3">
      <c r="A2824" s="2">
        <v>43857</v>
      </c>
      <c r="B2824">
        <v>0</v>
      </c>
      <c r="D2824">
        <v>3136.4404222887479</v>
      </c>
      <c r="F2824">
        <v>-4.7822983583154843E-2</v>
      </c>
      <c r="G2824">
        <v>2.136440422288747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3136.4404222887479</v>
      </c>
      <c r="E2825">
        <v>406.81137016118191</v>
      </c>
      <c r="F2825">
        <v>0</v>
      </c>
      <c r="G2825">
        <v>2.136440422288747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3083.6507658094179</v>
      </c>
      <c r="F2826">
        <v>-1.6831072608357589E-2</v>
      </c>
      <c r="G2826">
        <v>2.0836507658094172</v>
      </c>
    </row>
    <row r="2827" spans="1:7" x14ac:dyDescent="0.3">
      <c r="A2827" s="2">
        <v>43860</v>
      </c>
      <c r="B2827">
        <v>0</v>
      </c>
      <c r="D2827">
        <v>3112.4111343625809</v>
      </c>
      <c r="F2827">
        <v>9.3267269017778265E-3</v>
      </c>
      <c r="G2827">
        <v>2.1124111343625791</v>
      </c>
    </row>
    <row r="2828" spans="1:7" x14ac:dyDescent="0.3">
      <c r="A2828" s="2">
        <v>43861</v>
      </c>
      <c r="B2828">
        <v>0</v>
      </c>
      <c r="D2828">
        <v>2943.44396911275</v>
      </c>
      <c r="F2828">
        <v>-5.4288189431129119E-2</v>
      </c>
      <c r="G2828">
        <v>1.9434439691127481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2943.44396911275</v>
      </c>
      <c r="E2829">
        <v>-133.7631259984837</v>
      </c>
      <c r="F2829">
        <v>0</v>
      </c>
      <c r="G2829">
        <v>1.9434439691127481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2968.2742766418942</v>
      </c>
      <c r="F2830">
        <v>8.4358009833729319E-3</v>
      </c>
      <c r="G2830">
        <v>1.968274276641893</v>
      </c>
    </row>
    <row r="2831" spans="1:7" x14ac:dyDescent="0.3">
      <c r="A2831" s="2">
        <v>43866</v>
      </c>
      <c r="B2831">
        <v>0</v>
      </c>
      <c r="D2831">
        <v>3067.485272318826</v>
      </c>
      <c r="F2831">
        <v>3.3423796600485563E-2</v>
      </c>
      <c r="G2831">
        <v>2.067485272318824</v>
      </c>
    </row>
    <row r="2832" spans="1:7" x14ac:dyDescent="0.3">
      <c r="A2832" s="2">
        <v>43867</v>
      </c>
      <c r="B2832">
        <v>0</v>
      </c>
      <c r="D2832">
        <v>3100.5556042111361</v>
      </c>
      <c r="F2832">
        <v>1.0780926053904681E-2</v>
      </c>
      <c r="G2832">
        <v>2.1005556042111349</v>
      </c>
    </row>
    <row r="2833" spans="1:7" x14ac:dyDescent="0.3">
      <c r="A2833" s="2">
        <v>43868</v>
      </c>
      <c r="B2833">
        <v>0</v>
      </c>
      <c r="D2833">
        <v>3048.83021330265</v>
      </c>
      <c r="F2833">
        <v>-1.668261999179543E-2</v>
      </c>
      <c r="G2833">
        <v>2.048830213302649</v>
      </c>
    </row>
    <row r="2834" spans="1:7" x14ac:dyDescent="0.3">
      <c r="A2834" s="2">
        <v>43871</v>
      </c>
      <c r="B2834">
        <v>0</v>
      </c>
      <c r="D2834">
        <v>3114.9708770872721</v>
      </c>
      <c r="F2834">
        <v>2.1693783896537418E-2</v>
      </c>
      <c r="G2834">
        <v>2.1149708770872708</v>
      </c>
    </row>
    <row r="2835" spans="1:7" x14ac:dyDescent="0.3">
      <c r="A2835" s="2">
        <v>43872</v>
      </c>
      <c r="B2835">
        <v>0</v>
      </c>
      <c r="D2835">
        <v>3134.049914717451</v>
      </c>
      <c r="F2835">
        <v>6.1249489587589254E-3</v>
      </c>
      <c r="G2835">
        <v>2.1340499147174512</v>
      </c>
    </row>
    <row r="2836" spans="1:7" x14ac:dyDescent="0.3">
      <c r="A2836" s="2">
        <v>43873</v>
      </c>
      <c r="B2836">
        <v>0</v>
      </c>
      <c r="D2836">
        <v>3192.5589634500011</v>
      </c>
      <c r="F2836">
        <v>1.8668831168831002E-2</v>
      </c>
      <c r="G2836">
        <v>2.1925589634499998</v>
      </c>
    </row>
    <row r="2837" spans="1:7" x14ac:dyDescent="0.3">
      <c r="A2837" s="2">
        <v>43874</v>
      </c>
      <c r="B2837">
        <v>0</v>
      </c>
      <c r="D2837">
        <v>3182.8074553279089</v>
      </c>
      <c r="F2837">
        <v>-3.0544488711820028E-3</v>
      </c>
      <c r="G2837">
        <v>2.1828074553279082</v>
      </c>
    </row>
    <row r="2838" spans="1:7" x14ac:dyDescent="0.3">
      <c r="A2838" s="2">
        <v>43875</v>
      </c>
      <c r="B2838">
        <v>0</v>
      </c>
      <c r="D2838">
        <v>3195.9507923620331</v>
      </c>
      <c r="F2838">
        <v>4.129479152790827E-3</v>
      </c>
      <c r="G2838">
        <v>2.1959507923620318</v>
      </c>
    </row>
    <row r="2839" spans="1:7" x14ac:dyDescent="0.3">
      <c r="A2839" s="2">
        <v>43879</v>
      </c>
      <c r="B2839">
        <v>0</v>
      </c>
      <c r="D2839">
        <v>3167.120246609762</v>
      </c>
      <c r="F2839">
        <v>-9.0209604669673205E-3</v>
      </c>
      <c r="G2839">
        <v>2.1671202466097612</v>
      </c>
    </row>
    <row r="2840" spans="1:7" x14ac:dyDescent="0.3">
      <c r="A2840" s="2">
        <v>43880</v>
      </c>
      <c r="B2840">
        <v>0</v>
      </c>
      <c r="D2840">
        <v>3215.0298299922119</v>
      </c>
      <c r="F2840">
        <v>1.5127175368139231E-2</v>
      </c>
      <c r="G2840">
        <v>2.2150298299922109</v>
      </c>
    </row>
    <row r="2841" spans="1:7" x14ac:dyDescent="0.3">
      <c r="A2841" s="2">
        <v>43881</v>
      </c>
      <c r="B2841">
        <v>0</v>
      </c>
      <c r="D2841">
        <v>3176.8717547318538</v>
      </c>
      <c r="F2841">
        <v>-1.186865356718958E-2</v>
      </c>
      <c r="G2841">
        <v>2.1768717547318528</v>
      </c>
    </row>
    <row r="2842" spans="1:7" x14ac:dyDescent="0.3">
      <c r="A2842" s="2">
        <v>43882</v>
      </c>
      <c r="B2842">
        <v>0</v>
      </c>
      <c r="D2842">
        <v>3074.26893014289</v>
      </c>
      <c r="F2842">
        <v>-3.2296810356332577E-2</v>
      </c>
      <c r="G2842">
        <v>2.0742689301428889</v>
      </c>
    </row>
    <row r="2843" spans="1:7" x14ac:dyDescent="0.3">
      <c r="A2843" s="2">
        <v>43885</v>
      </c>
      <c r="B2843">
        <v>-1</v>
      </c>
      <c r="C2843">
        <v>65.23969000000001</v>
      </c>
      <c r="D2843">
        <v>3074.26893014289</v>
      </c>
      <c r="E2843">
        <v>-177.4206346877904</v>
      </c>
      <c r="F2843">
        <v>0</v>
      </c>
      <c r="G2843">
        <v>2.0742689301428889</v>
      </c>
    </row>
    <row r="2844" spans="1:7" x14ac:dyDescent="0.3">
      <c r="A2844" s="2">
        <v>43886</v>
      </c>
      <c r="B2844">
        <v>1</v>
      </c>
      <c r="C2844">
        <v>66.381309999999999</v>
      </c>
      <c r="D2844">
        <v>2751.4117624341711</v>
      </c>
      <c r="F2844">
        <v>-0.1050191687991695</v>
      </c>
      <c r="G2844">
        <v>1.751411762434171</v>
      </c>
    </row>
    <row r="2845" spans="1:7" x14ac:dyDescent="0.3">
      <c r="A2845" s="2">
        <v>43887</v>
      </c>
      <c r="B2845">
        <v>-1</v>
      </c>
      <c r="C2845">
        <v>58.60633</v>
      </c>
      <c r="D2845">
        <v>2751.4117624341711</v>
      </c>
      <c r="E2845">
        <v>-360.07694705757331</v>
      </c>
      <c r="F2845">
        <v>0</v>
      </c>
      <c r="G2845">
        <v>1.751411762434171</v>
      </c>
    </row>
    <row r="2846" spans="1:7" x14ac:dyDescent="0.3">
      <c r="A2846" s="2">
        <v>43888</v>
      </c>
      <c r="B2846">
        <v>1</v>
      </c>
      <c r="C2846">
        <v>55.28022</v>
      </c>
      <c r="D2846">
        <v>2530.9104797299578</v>
      </c>
      <c r="F2846">
        <v>-8.014114270891104E-2</v>
      </c>
      <c r="G2846">
        <v>1.5309104797299571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2530.9104797299578</v>
      </c>
      <c r="E2847">
        <v>-252.6172177317562</v>
      </c>
      <c r="F2847">
        <v>0</v>
      </c>
      <c r="G2847">
        <v>1.5309104797299571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2796.28549311494</v>
      </c>
      <c r="F2848">
        <v>0.10485357562441221</v>
      </c>
      <c r="G2848">
        <v>1.7962854931149399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2796.28549311494</v>
      </c>
      <c r="E2849">
        <v>24.59811012600494</v>
      </c>
      <c r="F2849">
        <v>0</v>
      </c>
      <c r="G2849">
        <v>1.7962854931149399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2967.7506550134158</v>
      </c>
      <c r="F2850">
        <v>6.1318904067792827E-2</v>
      </c>
      <c r="G2850">
        <v>1.9677506550134161</v>
      </c>
    </row>
    <row r="2851" spans="1:7" x14ac:dyDescent="0.3">
      <c r="A2851" s="2">
        <v>43895</v>
      </c>
      <c r="B2851">
        <v>0</v>
      </c>
      <c r="D2851">
        <v>2669.2406596243441</v>
      </c>
      <c r="F2851">
        <v>-0.1005845942228334</v>
      </c>
      <c r="G2851">
        <v>1.669240659624343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2669.2406596243441</v>
      </c>
      <c r="E2852">
        <v>-263.01741207406081</v>
      </c>
      <c r="F2852">
        <v>0</v>
      </c>
      <c r="G2852">
        <v>1.669240659624343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2553.1672276312588</v>
      </c>
      <c r="F2853">
        <v>-4.3485562672876621E-2</v>
      </c>
      <c r="G2853">
        <v>1.553167227631258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2553.1672276312588</v>
      </c>
      <c r="E2854">
        <v>271.3844143175188</v>
      </c>
      <c r="F2854">
        <v>0</v>
      </c>
      <c r="G2854">
        <v>1.553167227631258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2368.2274975314049</v>
      </c>
      <c r="F2855">
        <v>-7.2435415940785952E-2</v>
      </c>
      <c r="G2855">
        <v>1.368227497531405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2368.2274975314049</v>
      </c>
      <c r="E2856">
        <v>-866.10029780629202</v>
      </c>
      <c r="F2856">
        <v>0</v>
      </c>
      <c r="G2856">
        <v>1.368227497531405</v>
      </c>
    </row>
    <row r="2857" spans="1:7" x14ac:dyDescent="0.3">
      <c r="A2857" s="2">
        <v>43903</v>
      </c>
      <c r="B2857">
        <v>1</v>
      </c>
      <c r="C2857">
        <v>31.74671</v>
      </c>
      <c r="D2857">
        <v>2539.3013643293762</v>
      </c>
      <c r="F2857">
        <v>7.2237091654536734E-2</v>
      </c>
      <c r="G2857">
        <v>1.5393013643293749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2539.3013643293762</v>
      </c>
      <c r="E2858">
        <v>-691.08832213417986</v>
      </c>
      <c r="F2858">
        <v>0</v>
      </c>
      <c r="G2858">
        <v>1.5393013643293749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2800.3320908152668</v>
      </c>
      <c r="F2859">
        <v>0.1027962770204036</v>
      </c>
      <c r="G2859">
        <v>1.800332090815266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2800.3320908152668</v>
      </c>
      <c r="E2860">
        <v>-164.23054899612859</v>
      </c>
      <c r="F2860">
        <v>0</v>
      </c>
      <c r="G2860">
        <v>1.800332090815266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2849.9525868309411</v>
      </c>
      <c r="F2861">
        <v>1.7719504118251631E-2</v>
      </c>
      <c r="G2861">
        <v>1.849952586830939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2849.9525868309411</v>
      </c>
      <c r="E2862">
        <v>-328.83560562847242</v>
      </c>
      <c r="F2862">
        <v>0</v>
      </c>
      <c r="G2862">
        <v>1.849952586830939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2629.1351923298471</v>
      </c>
      <c r="F2863">
        <v>-7.7481076534903215E-2</v>
      </c>
      <c r="G2863">
        <v>1.629135192329846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2629.1351923298471</v>
      </c>
      <c r="E2864">
        <v>506.13773713674391</v>
      </c>
      <c r="F2864">
        <v>0</v>
      </c>
      <c r="G2864">
        <v>1.629135192329846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2678.8897852077562</v>
      </c>
      <c r="F2865">
        <v>1.8924318925501279E-2</v>
      </c>
      <c r="G2865">
        <v>1.6788897852077549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2678.8897852077562</v>
      </c>
      <c r="E2866">
        <v>522.62871805287796</v>
      </c>
      <c r="F2866">
        <v>0</v>
      </c>
      <c r="G2866">
        <v>1.6788897852077549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2674.6029016012139</v>
      </c>
      <c r="F2867">
        <v>-1.6002463521319621E-3</v>
      </c>
      <c r="G2867">
        <v>1.6746029016012129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2674.6029016012139</v>
      </c>
      <c r="E2868">
        <v>248.96363876832541</v>
      </c>
      <c r="F2868">
        <v>0</v>
      </c>
      <c r="G2868">
        <v>1.6746029016012129</v>
      </c>
    </row>
    <row r="2869" spans="1:7" x14ac:dyDescent="0.3">
      <c r="A2869" s="2">
        <v>43921</v>
      </c>
      <c r="B2869">
        <v>1</v>
      </c>
      <c r="C2869">
        <v>27.032</v>
      </c>
      <c r="D2869">
        <v>2577.4417574249642</v>
      </c>
      <c r="F2869">
        <v>-3.6327315773897688E-2</v>
      </c>
      <c r="G2869">
        <v>1.5774417574249631</v>
      </c>
    </row>
    <row r="2870" spans="1:7" x14ac:dyDescent="0.3">
      <c r="A2870" s="2">
        <v>43922</v>
      </c>
      <c r="B2870">
        <v>0</v>
      </c>
      <c r="D2870">
        <v>2235.102084461801</v>
      </c>
      <c r="F2870">
        <v>-0.13282149712092131</v>
      </c>
      <c r="G2870">
        <v>1.235102084461801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2235.102084461801</v>
      </c>
      <c r="E2871">
        <v>-291.00059507092919</v>
      </c>
      <c r="F2871">
        <v>0</v>
      </c>
      <c r="G2871">
        <v>1.235102084461801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2164.9514738112571</v>
      </c>
      <c r="F2872">
        <v>-3.1385864269119601E-2</v>
      </c>
      <c r="G2872">
        <v>1.1649514738112561</v>
      </c>
    </row>
    <row r="2873" spans="1:7" x14ac:dyDescent="0.3">
      <c r="A2873" s="2">
        <v>43927</v>
      </c>
      <c r="B2873">
        <v>0</v>
      </c>
      <c r="D2873">
        <v>2603.3752253230132</v>
      </c>
      <c r="F2873">
        <v>0.20250973604500211</v>
      </c>
      <c r="G2873">
        <v>1.603375225323012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2603.3752253230132</v>
      </c>
      <c r="E2874">
        <v>364.26549810700863</v>
      </c>
      <c r="F2874">
        <v>0</v>
      </c>
      <c r="G2874">
        <v>1.603375225323012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2773.3746662329399</v>
      </c>
      <c r="F2875">
        <v>6.52996307471716E-2</v>
      </c>
      <c r="G2875">
        <v>1.773374666232939</v>
      </c>
    </row>
    <row r="2876" spans="1:7" x14ac:dyDescent="0.3">
      <c r="A2876" s="2">
        <v>43930</v>
      </c>
      <c r="B2876">
        <v>0</v>
      </c>
      <c r="D2876">
        <v>2897.5015297657451</v>
      </c>
      <c r="F2876">
        <v>4.4756615485135758E-2</v>
      </c>
      <c r="G2876">
        <v>1.897501529765744</v>
      </c>
    </row>
    <row r="2877" spans="1:7" x14ac:dyDescent="0.3">
      <c r="A2877" s="2">
        <v>43934</v>
      </c>
      <c r="B2877">
        <v>0</v>
      </c>
      <c r="D2877">
        <v>2816.8643702444342</v>
      </c>
      <c r="F2877">
        <v>-2.7829893683552261E-2</v>
      </c>
      <c r="G2877">
        <v>1.8168643702444329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2816.8643702444342</v>
      </c>
      <c r="E2878">
        <v>462.75038346329438</v>
      </c>
      <c r="F2878">
        <v>0</v>
      </c>
      <c r="G2878">
        <v>1.8168643702444329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2816.271798228845</v>
      </c>
      <c r="F2879">
        <v>-2.103658315426582E-4</v>
      </c>
      <c r="G2879">
        <v>1.8162717982288441</v>
      </c>
    </row>
    <row r="2880" spans="1:7" x14ac:dyDescent="0.3">
      <c r="A2880" s="2">
        <v>43937</v>
      </c>
      <c r="B2880">
        <v>0</v>
      </c>
      <c r="D2880">
        <v>2858.9156614196909</v>
      </c>
      <c r="F2880">
        <v>1.514195583596223E-2</v>
      </c>
      <c r="G2880">
        <v>1.8589156614196909</v>
      </c>
    </row>
    <row r="2881" spans="1:7" x14ac:dyDescent="0.3">
      <c r="A2881" s="2">
        <v>43938</v>
      </c>
      <c r="B2881">
        <v>0</v>
      </c>
      <c r="D2881">
        <v>3088.1264260704929</v>
      </c>
      <c r="F2881">
        <v>8.0174021131137252E-2</v>
      </c>
      <c r="G2881">
        <v>2.088126426070493</v>
      </c>
    </row>
    <row r="2882" spans="1:7" x14ac:dyDescent="0.3">
      <c r="A2882" s="2">
        <v>43941</v>
      </c>
      <c r="B2882">
        <v>0</v>
      </c>
      <c r="D2882">
        <v>2926.4351114718652</v>
      </c>
      <c r="F2882">
        <v>-5.2359033371691677E-2</v>
      </c>
      <c r="G2882">
        <v>1.926435111471865</v>
      </c>
    </row>
    <row r="2883" spans="1:7" x14ac:dyDescent="0.3">
      <c r="A2883" s="2">
        <v>43942</v>
      </c>
      <c r="B2883">
        <v>0</v>
      </c>
      <c r="D2883">
        <v>2659.910966529073</v>
      </c>
      <c r="F2883">
        <v>-9.1074681238615618E-2</v>
      </c>
      <c r="G2883">
        <v>1.6599109665290721</v>
      </c>
    </row>
    <row r="2884" spans="1:7" x14ac:dyDescent="0.3">
      <c r="A2884" s="2">
        <v>43943</v>
      </c>
      <c r="B2884">
        <v>-1</v>
      </c>
      <c r="C2884">
        <v>31.873090000000001</v>
      </c>
      <c r="D2884">
        <v>2659.910966529073</v>
      </c>
      <c r="E2884">
        <v>14.78498273379364</v>
      </c>
      <c r="F2884">
        <v>0</v>
      </c>
      <c r="G2884">
        <v>1.6599109665290721</v>
      </c>
    </row>
    <row r="2885" spans="1:7" x14ac:dyDescent="0.3">
      <c r="A2885" s="2">
        <v>43944</v>
      </c>
      <c r="B2885">
        <v>1</v>
      </c>
      <c r="C2885">
        <v>32.40737</v>
      </c>
      <c r="D2885">
        <v>2614.163515396373</v>
      </c>
      <c r="F2885">
        <v>-1.7198865566690369E-2</v>
      </c>
      <c r="G2885">
        <v>1.6141635153963729</v>
      </c>
    </row>
    <row r="2886" spans="1:7" x14ac:dyDescent="0.3">
      <c r="A2886" s="2">
        <v>43945</v>
      </c>
      <c r="B2886">
        <v>0</v>
      </c>
      <c r="D2886">
        <v>2728.251028313201</v>
      </c>
      <c r="F2886">
        <v>4.3642072213500693E-2</v>
      </c>
      <c r="G2886">
        <v>1.7282510283132</v>
      </c>
    </row>
    <row r="2887" spans="1:7" x14ac:dyDescent="0.3">
      <c r="A2887" s="2">
        <v>43948</v>
      </c>
      <c r="B2887">
        <v>0</v>
      </c>
      <c r="D2887">
        <v>2844.800861652694</v>
      </c>
      <c r="F2887">
        <v>4.271961492178078E-2</v>
      </c>
      <c r="G2887">
        <v>1.844800861652693</v>
      </c>
    </row>
    <row r="2888" spans="1:7" x14ac:dyDescent="0.3">
      <c r="A2888" s="2">
        <v>43949</v>
      </c>
      <c r="B2888">
        <v>0</v>
      </c>
      <c r="D2888">
        <v>2807.045281838492</v>
      </c>
      <c r="F2888">
        <v>-1.327178303519894E-2</v>
      </c>
      <c r="G2888">
        <v>1.807045281838491</v>
      </c>
    </row>
    <row r="2889" spans="1:7" x14ac:dyDescent="0.3">
      <c r="A2889" s="2">
        <v>43950</v>
      </c>
      <c r="B2889">
        <v>0</v>
      </c>
      <c r="D2889">
        <v>3023.729479033042</v>
      </c>
      <c r="F2889">
        <v>7.7192982456140369E-2</v>
      </c>
      <c r="G2889">
        <v>2.023729479033042</v>
      </c>
    </row>
    <row r="2890" spans="1:7" x14ac:dyDescent="0.3">
      <c r="A2890" s="2">
        <v>43951</v>
      </c>
      <c r="B2890">
        <v>0</v>
      </c>
      <c r="D2890">
        <v>2934.2651703428678</v>
      </c>
      <c r="F2890">
        <v>-2.9587404994571239E-2</v>
      </c>
      <c r="G2890">
        <v>1.934265170342867</v>
      </c>
    </row>
    <row r="2891" spans="1:7" x14ac:dyDescent="0.3">
      <c r="A2891" s="2">
        <v>43952</v>
      </c>
      <c r="B2891">
        <v>0</v>
      </c>
      <c r="D2891">
        <v>2707.7316914576559</v>
      </c>
      <c r="F2891">
        <v>-7.7202797202797102E-2</v>
      </c>
      <c r="G2891">
        <v>1.7077316914576559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2707.7316914576559</v>
      </c>
      <c r="E2892">
        <v>63.561518617208549</v>
      </c>
      <c r="F2892">
        <v>0</v>
      </c>
      <c r="G2892">
        <v>1.7077316914576559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2690.443640045457</v>
      </c>
      <c r="F2893">
        <v>-6.3846988483903244E-3</v>
      </c>
      <c r="G2893">
        <v>1.6904436400454561</v>
      </c>
    </row>
    <row r="2894" spans="1:7" x14ac:dyDescent="0.3">
      <c r="A2894" s="2">
        <v>43957</v>
      </c>
      <c r="B2894">
        <v>0</v>
      </c>
      <c r="D2894">
        <v>2637.6280162883381</v>
      </c>
      <c r="F2894">
        <v>-1.963082332259003E-2</v>
      </c>
      <c r="G2894">
        <v>1.6376280162883381</v>
      </c>
    </row>
    <row r="2895" spans="1:7" x14ac:dyDescent="0.3">
      <c r="A2895" s="2">
        <v>43958</v>
      </c>
      <c r="B2895">
        <v>0</v>
      </c>
      <c r="D2895">
        <v>2733.0114562079102</v>
      </c>
      <c r="F2895">
        <v>3.6162582187686747E-2</v>
      </c>
      <c r="G2895">
        <v>1.73301145620791</v>
      </c>
    </row>
    <row r="2896" spans="1:7" x14ac:dyDescent="0.3">
      <c r="A2896" s="2">
        <v>43959</v>
      </c>
      <c r="B2896">
        <v>0</v>
      </c>
      <c r="D2896">
        <v>2868.5978336142439</v>
      </c>
      <c r="F2896">
        <v>4.961061436400338E-2</v>
      </c>
      <c r="G2896">
        <v>1.868597833614245</v>
      </c>
    </row>
    <row r="2897" spans="1:7" x14ac:dyDescent="0.3">
      <c r="A2897" s="2">
        <v>43962</v>
      </c>
      <c r="B2897">
        <v>0</v>
      </c>
      <c r="D2897">
        <v>2867.8095407223468</v>
      </c>
      <c r="F2897">
        <v>-2.7480076944208509E-4</v>
      </c>
      <c r="G2897">
        <v>1.8678095407223481</v>
      </c>
    </row>
    <row r="2898" spans="1:7" x14ac:dyDescent="0.3">
      <c r="A2898" s="2">
        <v>43963</v>
      </c>
      <c r="B2898">
        <v>0</v>
      </c>
      <c r="D2898">
        <v>2699.114861856327</v>
      </c>
      <c r="F2898">
        <v>-5.8823529411764608E-2</v>
      </c>
      <c r="G2898">
        <v>1.699114861856327</v>
      </c>
    </row>
    <row r="2899" spans="1:7" x14ac:dyDescent="0.3">
      <c r="A2899" s="2">
        <v>43964</v>
      </c>
      <c r="B2899">
        <v>0</v>
      </c>
      <c r="D2899">
        <v>2558.010434206712</v>
      </c>
      <c r="F2899">
        <v>-5.22780373831776E-2</v>
      </c>
      <c r="G2899">
        <v>1.558010434206712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2558.010434206712</v>
      </c>
      <c r="E2900">
        <v>-66.04790824050724</v>
      </c>
      <c r="F2900">
        <v>0</v>
      </c>
      <c r="G2900">
        <v>1.558010434206712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2657.5796775130648</v>
      </c>
      <c r="F2901">
        <v>3.892448677099769E-2</v>
      </c>
      <c r="G2901">
        <v>1.6575796775130649</v>
      </c>
    </row>
    <row r="2902" spans="1:7" x14ac:dyDescent="0.3">
      <c r="A2902" s="2">
        <v>43969</v>
      </c>
      <c r="B2902">
        <v>0</v>
      </c>
      <c r="D2902">
        <v>2902.521502914004</v>
      </c>
      <c r="F2902">
        <v>9.2167255594817421E-2</v>
      </c>
      <c r="G2902">
        <v>1.9025215029140039</v>
      </c>
    </row>
    <row r="2903" spans="1:7" x14ac:dyDescent="0.3">
      <c r="A2903" s="2">
        <v>43970</v>
      </c>
      <c r="B2903">
        <v>0</v>
      </c>
      <c r="D2903">
        <v>2815.6571494970572</v>
      </c>
      <c r="F2903">
        <v>-2.9927204098139759E-2</v>
      </c>
      <c r="G2903">
        <v>1.8156571494970579</v>
      </c>
    </row>
    <row r="2904" spans="1:7" x14ac:dyDescent="0.3">
      <c r="A2904" s="2">
        <v>43971</v>
      </c>
      <c r="B2904">
        <v>0</v>
      </c>
      <c r="D2904">
        <v>2960.4310718586339</v>
      </c>
      <c r="F2904">
        <v>5.1417454141189367E-2</v>
      </c>
      <c r="G2904">
        <v>1.9604310718586351</v>
      </c>
    </row>
    <row r="2905" spans="1:7" x14ac:dyDescent="0.3">
      <c r="A2905" s="2">
        <v>43972</v>
      </c>
      <c r="B2905">
        <v>0</v>
      </c>
      <c r="D2905">
        <v>2890.7830767765781</v>
      </c>
      <c r="F2905">
        <v>-2.3526301876817372E-2</v>
      </c>
      <c r="G2905">
        <v>1.890783076776579</v>
      </c>
    </row>
    <row r="2906" spans="1:7" x14ac:dyDescent="0.3">
      <c r="A2906" s="2">
        <v>43973</v>
      </c>
      <c r="B2906">
        <v>0</v>
      </c>
      <c r="D2906">
        <v>2910.347120338954</v>
      </c>
      <c r="F2906">
        <v>6.7677314564158486E-3</v>
      </c>
      <c r="G2906">
        <v>1.9103471203389539</v>
      </c>
    </row>
    <row r="2907" spans="1:7" x14ac:dyDescent="0.3">
      <c r="A2907" s="2">
        <v>43977</v>
      </c>
      <c r="B2907">
        <v>0</v>
      </c>
      <c r="D2907">
        <v>3023.8185730007308</v>
      </c>
      <c r="F2907">
        <v>3.8988975531056853E-2</v>
      </c>
      <c r="G2907">
        <v>2.0238185730007312</v>
      </c>
    </row>
    <row r="2908" spans="1:7" x14ac:dyDescent="0.3">
      <c r="A2908" s="2">
        <v>43978</v>
      </c>
      <c r="B2908">
        <v>0</v>
      </c>
      <c r="D2908">
        <v>3150.5935752849232</v>
      </c>
      <c r="F2908">
        <v>4.1925465838509313E-2</v>
      </c>
      <c r="G2908">
        <v>2.150593575284923</v>
      </c>
    </row>
    <row r="2909" spans="1:7" x14ac:dyDescent="0.3">
      <c r="A2909" s="2">
        <v>43979</v>
      </c>
      <c r="B2909">
        <v>0</v>
      </c>
      <c r="D2909">
        <v>3138.0725874050031</v>
      </c>
      <c r="F2909">
        <v>-3.9741679085940618E-3</v>
      </c>
      <c r="G2909">
        <v>2.1380725874050031</v>
      </c>
    </row>
    <row r="2910" spans="1:7" x14ac:dyDescent="0.3">
      <c r="A2910" s="2">
        <v>43980</v>
      </c>
      <c r="B2910">
        <v>0</v>
      </c>
      <c r="D2910">
        <v>3171.7227423322879</v>
      </c>
      <c r="F2910">
        <v>1.0723192019950201E-2</v>
      </c>
      <c r="G2910">
        <v>2.1717227423322889</v>
      </c>
    </row>
    <row r="2911" spans="1:7" x14ac:dyDescent="0.3">
      <c r="A2911" s="2">
        <v>43983</v>
      </c>
      <c r="B2911">
        <v>0</v>
      </c>
      <c r="D2911">
        <v>3216.328761654504</v>
      </c>
      <c r="F2911">
        <v>1.4063656550703071E-2</v>
      </c>
      <c r="G2911">
        <v>2.2163287616545051</v>
      </c>
    </row>
    <row r="2912" spans="1:7" x14ac:dyDescent="0.3">
      <c r="A2912" s="2">
        <v>43984</v>
      </c>
      <c r="B2912">
        <v>0</v>
      </c>
      <c r="D2912">
        <v>3294.5849359040049</v>
      </c>
      <c r="F2912">
        <v>2.4330900243308969E-2</v>
      </c>
      <c r="G2912">
        <v>2.2945849359040058</v>
      </c>
    </row>
    <row r="2913" spans="1:7" x14ac:dyDescent="0.3">
      <c r="A2913" s="2">
        <v>43985</v>
      </c>
      <c r="B2913">
        <v>0</v>
      </c>
      <c r="D2913">
        <v>3427.620432128158</v>
      </c>
      <c r="F2913">
        <v>4.0380047505938148E-2</v>
      </c>
      <c r="G2913">
        <v>2.4276204321281578</v>
      </c>
    </row>
    <row r="2914" spans="1:7" x14ac:dyDescent="0.3">
      <c r="A2914" s="2">
        <v>43986</v>
      </c>
      <c r="B2914">
        <v>0</v>
      </c>
      <c r="D2914">
        <v>3398.6656476558419</v>
      </c>
      <c r="F2914">
        <v>-8.4474885844749714E-3</v>
      </c>
      <c r="G2914">
        <v>2.3986656476558421</v>
      </c>
    </row>
    <row r="2915" spans="1:7" x14ac:dyDescent="0.3">
      <c r="A2915" s="2">
        <v>43987</v>
      </c>
      <c r="B2915">
        <v>0</v>
      </c>
      <c r="D2915">
        <v>3660.0412696491771</v>
      </c>
      <c r="F2915">
        <v>7.6905364955100364E-2</v>
      </c>
      <c r="G2915">
        <v>2.6600412696491769</v>
      </c>
    </row>
    <row r="2916" spans="1:7" x14ac:dyDescent="0.3">
      <c r="A2916" s="2">
        <v>43990</v>
      </c>
      <c r="B2916">
        <v>0</v>
      </c>
      <c r="D2916">
        <v>3793.859327615824</v>
      </c>
      <c r="F2916">
        <v>3.6561898652982538E-2</v>
      </c>
      <c r="G2916">
        <v>2.7938593276158241</v>
      </c>
    </row>
    <row r="2917" spans="1:7" x14ac:dyDescent="0.3">
      <c r="A2917" s="2">
        <v>43991</v>
      </c>
      <c r="B2917">
        <v>0</v>
      </c>
      <c r="D2917">
        <v>3710.907782911353</v>
      </c>
      <c r="F2917">
        <v>-2.1864686468646699E-2</v>
      </c>
      <c r="G2917">
        <v>2.7109077829113528</v>
      </c>
    </row>
    <row r="2918" spans="1:7" x14ac:dyDescent="0.3">
      <c r="A2918" s="2">
        <v>43992</v>
      </c>
      <c r="B2918">
        <v>0</v>
      </c>
      <c r="D2918">
        <v>3650.6505287392361</v>
      </c>
      <c r="F2918">
        <v>-1.62378743146353E-2</v>
      </c>
      <c r="G2918">
        <v>2.650650528739237</v>
      </c>
    </row>
    <row r="2919" spans="1:7" x14ac:dyDescent="0.3">
      <c r="A2919" s="2">
        <v>43993</v>
      </c>
      <c r="B2919">
        <v>0</v>
      </c>
      <c r="D2919">
        <v>3017.558079060771</v>
      </c>
      <c r="F2919">
        <v>-0.17341907824222921</v>
      </c>
      <c r="G2919">
        <v>2.017558079060771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3017.558079060771</v>
      </c>
      <c r="E2920">
        <v>559.33365776308347</v>
      </c>
      <c r="F2920">
        <v>0</v>
      </c>
      <c r="G2920">
        <v>2.017558079060771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3301.624187208879</v>
      </c>
      <c r="F2921">
        <v>9.4137743402282759E-2</v>
      </c>
      <c r="G2921">
        <v>2.301624187208879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3301.624187208879</v>
      </c>
      <c r="E2922">
        <v>470.21651146809609</v>
      </c>
      <c r="F2922">
        <v>0</v>
      </c>
      <c r="G2922">
        <v>2.301624187208879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3217.4572507936809</v>
      </c>
      <c r="F2923">
        <v>-2.5492585358829371E-2</v>
      </c>
      <c r="G2923">
        <v>2.2174572507936809</v>
      </c>
    </row>
    <row r="2924" spans="1:7" x14ac:dyDescent="0.3">
      <c r="A2924" s="2">
        <v>44000</v>
      </c>
      <c r="B2924">
        <v>0</v>
      </c>
      <c r="D2924">
        <v>3224.2276775547612</v>
      </c>
      <c r="F2924">
        <v>2.104278700023166E-3</v>
      </c>
      <c r="G2924">
        <v>2.224227677554762</v>
      </c>
    </row>
    <row r="2925" spans="1:7" x14ac:dyDescent="0.3">
      <c r="A2925" s="2">
        <v>44001</v>
      </c>
      <c r="B2925">
        <v>0</v>
      </c>
      <c r="D2925">
        <v>3169.3119938259938</v>
      </c>
      <c r="F2925">
        <v>-1.7032197853476209E-2</v>
      </c>
      <c r="G2925">
        <v>2.1693119938259948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3169.3119938259938</v>
      </c>
      <c r="E2926">
        <v>-74.984733187893198</v>
      </c>
      <c r="F2926">
        <v>0</v>
      </c>
      <c r="G2926">
        <v>2.1693119938259948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3120.5617412725501</v>
      </c>
      <c r="F2927">
        <v>-1.5381967016315329E-2</v>
      </c>
      <c r="G2927">
        <v>2.1205617412725508</v>
      </c>
    </row>
    <row r="2928" spans="1:7" x14ac:dyDescent="0.3">
      <c r="A2928" s="2">
        <v>44006</v>
      </c>
      <c r="B2928">
        <v>0</v>
      </c>
      <c r="D2928">
        <v>2883.6660949371599</v>
      </c>
      <c r="F2928">
        <v>-7.5914423740510495E-2</v>
      </c>
      <c r="G2928">
        <v>1.8836660949371611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2883.6660949371599</v>
      </c>
      <c r="E2929">
        <v>-197.09358842307029</v>
      </c>
      <c r="F2929">
        <v>0</v>
      </c>
      <c r="G2929">
        <v>1.8836660949371611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2709.5907106153568</v>
      </c>
      <c r="F2930">
        <v>-6.0365998902378808E-2</v>
      </c>
      <c r="G2930">
        <v>1.7095907106153581</v>
      </c>
    </row>
    <row r="2931" spans="1:7" x14ac:dyDescent="0.3">
      <c r="A2931" s="2">
        <v>44011</v>
      </c>
      <c r="B2931">
        <v>0</v>
      </c>
      <c r="D2931">
        <v>2819.9710275760758</v>
      </c>
      <c r="F2931">
        <v>4.0736896730669381E-2</v>
      </c>
      <c r="G2931">
        <v>1.8199710275760761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2819.9710275760758</v>
      </c>
      <c r="E2932">
        <v>52.534000279865268</v>
      </c>
      <c r="F2932">
        <v>0</v>
      </c>
      <c r="G2932">
        <v>1.8199710275760761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2842.852687621074</v>
      </c>
      <c r="F2933">
        <v>8.1141472097558953E-3</v>
      </c>
      <c r="G2933">
        <v>1.8428526876210749</v>
      </c>
    </row>
    <row r="2934" spans="1:7" x14ac:dyDescent="0.3">
      <c r="A2934" s="2">
        <v>44014</v>
      </c>
      <c r="B2934">
        <v>0</v>
      </c>
      <c r="D2934">
        <v>2886.907225630699</v>
      </c>
      <c r="F2934">
        <v>1.5496595444939981E-2</v>
      </c>
      <c r="G2934">
        <v>1.8869072256306989</v>
      </c>
    </row>
    <row r="2935" spans="1:7" x14ac:dyDescent="0.3">
      <c r="A2935" s="2">
        <v>44018</v>
      </c>
      <c r="B2935">
        <v>0</v>
      </c>
      <c r="D2935">
        <v>3019.7383326597178</v>
      </c>
      <c r="F2935">
        <v>4.6011560693641762E-2</v>
      </c>
      <c r="G2935">
        <v>2.0197383326597191</v>
      </c>
    </row>
    <row r="2936" spans="1:7" x14ac:dyDescent="0.3">
      <c r="A2936" s="2">
        <v>44019</v>
      </c>
      <c r="B2936">
        <v>0</v>
      </c>
      <c r="D2936">
        <v>2927.6242986395941</v>
      </c>
      <c r="F2936">
        <v>-3.0503978779840901E-2</v>
      </c>
      <c r="G2936">
        <v>1.9276242986395951</v>
      </c>
    </row>
    <row r="2937" spans="1:7" x14ac:dyDescent="0.3">
      <c r="A2937" s="2">
        <v>44020</v>
      </c>
      <c r="B2937">
        <v>0</v>
      </c>
      <c r="D2937">
        <v>2992.3711196537388</v>
      </c>
      <c r="F2937">
        <v>2.2115823073415308E-2</v>
      </c>
      <c r="G2937">
        <v>1.9923711196537399</v>
      </c>
    </row>
    <row r="2938" spans="1:7" x14ac:dyDescent="0.3">
      <c r="A2938" s="2">
        <v>44021</v>
      </c>
      <c r="B2938">
        <v>0</v>
      </c>
      <c r="D2938">
        <v>2943.6441306430938</v>
      </c>
      <c r="F2938">
        <v>-1.6283738567923089E-2</v>
      </c>
      <c r="G2938">
        <v>1.9436441306430949</v>
      </c>
    </row>
    <row r="2939" spans="1:7" x14ac:dyDescent="0.3">
      <c r="A2939" s="2">
        <v>44022</v>
      </c>
      <c r="B2939">
        <v>0</v>
      </c>
      <c r="D2939">
        <v>3033.7556856627812</v>
      </c>
      <c r="F2939">
        <v>3.061224489795911E-2</v>
      </c>
      <c r="G2939">
        <v>2.0337556856627819</v>
      </c>
    </row>
    <row r="2940" spans="1:7" x14ac:dyDescent="0.3">
      <c r="A2940" s="2">
        <v>44025</v>
      </c>
      <c r="B2940">
        <v>0</v>
      </c>
      <c r="D2940">
        <v>2956.326497645864</v>
      </c>
      <c r="F2940">
        <v>-2.5522552255225591E-2</v>
      </c>
      <c r="G2940">
        <v>1.9563264976458661</v>
      </c>
    </row>
    <row r="2941" spans="1:7" x14ac:dyDescent="0.3">
      <c r="A2941" s="2">
        <v>44026</v>
      </c>
      <c r="B2941">
        <v>0</v>
      </c>
      <c r="D2941">
        <v>3071.1352936709468</v>
      </c>
      <c r="F2941">
        <v>3.8834951456310662E-2</v>
      </c>
      <c r="G2941">
        <v>2.071135293670948</v>
      </c>
    </row>
    <row r="2942" spans="1:7" x14ac:dyDescent="0.3">
      <c r="A2942" s="2">
        <v>44027</v>
      </c>
      <c r="B2942">
        <v>0</v>
      </c>
      <c r="D2942">
        <v>3153.2369326888829</v>
      </c>
      <c r="F2942">
        <v>2.673331884372954E-2</v>
      </c>
      <c r="G2942">
        <v>2.1532369326888841</v>
      </c>
    </row>
    <row r="2943" spans="1:7" x14ac:dyDescent="0.3">
      <c r="A2943" s="2">
        <v>44028</v>
      </c>
      <c r="B2943">
        <v>0</v>
      </c>
      <c r="D2943">
        <v>3121.8647616820299</v>
      </c>
      <c r="F2943">
        <v>-9.949195596951621E-3</v>
      </c>
      <c r="G2943">
        <v>2.1218647616820312</v>
      </c>
    </row>
    <row r="2944" spans="1:7" x14ac:dyDescent="0.3">
      <c r="A2944" s="2">
        <v>44029</v>
      </c>
      <c r="B2944">
        <v>0</v>
      </c>
      <c r="D2944">
        <v>3145.894509687279</v>
      </c>
      <c r="F2944">
        <v>7.6972418216805227E-3</v>
      </c>
      <c r="G2944">
        <v>2.145894509687281</v>
      </c>
    </row>
    <row r="2945" spans="1:7" x14ac:dyDescent="0.3">
      <c r="A2945" s="2">
        <v>44032</v>
      </c>
      <c r="B2945">
        <v>0</v>
      </c>
      <c r="D2945">
        <v>3224.658683704487</v>
      </c>
      <c r="F2945">
        <v>2.503713133884999E-2</v>
      </c>
      <c r="G2945">
        <v>2.2246586837044879</v>
      </c>
    </row>
    <row r="2946" spans="1:7" x14ac:dyDescent="0.3">
      <c r="A2946" s="2">
        <v>44033</v>
      </c>
      <c r="B2946">
        <v>0</v>
      </c>
      <c r="D2946">
        <v>3245.350966709007</v>
      </c>
      <c r="F2946">
        <v>6.4168909128543561E-3</v>
      </c>
      <c r="G2946">
        <v>2.245350966709009</v>
      </c>
    </row>
    <row r="2947" spans="1:7" x14ac:dyDescent="0.3">
      <c r="A2947" s="2">
        <v>44034</v>
      </c>
      <c r="B2947">
        <v>0</v>
      </c>
      <c r="D2947">
        <v>3299.4178997208201</v>
      </c>
      <c r="F2947">
        <v>1.6659810777457821E-2</v>
      </c>
      <c r="G2947">
        <v>2.299417899720821</v>
      </c>
    </row>
    <row r="2948" spans="1:7" x14ac:dyDescent="0.3">
      <c r="A2948" s="2">
        <v>44035</v>
      </c>
      <c r="B2948">
        <v>0</v>
      </c>
      <c r="D2948">
        <v>3185.9440896960291</v>
      </c>
      <c r="F2948">
        <v>-3.4392069593364487E-2</v>
      </c>
      <c r="G2948">
        <v>2.1859440896960289</v>
      </c>
    </row>
    <row r="2949" spans="1:7" x14ac:dyDescent="0.3">
      <c r="A2949" s="2">
        <v>44036</v>
      </c>
      <c r="B2949">
        <v>0</v>
      </c>
      <c r="D2949">
        <v>3119.8622826815922</v>
      </c>
      <c r="F2949">
        <v>-2.0741671904462518E-2</v>
      </c>
      <c r="G2949">
        <v>2.1198622826815932</v>
      </c>
    </row>
    <row r="2950" spans="1:7" x14ac:dyDescent="0.3">
      <c r="A2950" s="2">
        <v>44039</v>
      </c>
      <c r="B2950">
        <v>0</v>
      </c>
      <c r="D2950">
        <v>3187.27907569632</v>
      </c>
      <c r="F2950">
        <v>2.1608900299529221E-2</v>
      </c>
      <c r="G2950">
        <v>2.187279075696321</v>
      </c>
    </row>
    <row r="2951" spans="1:7" x14ac:dyDescent="0.3">
      <c r="A2951" s="2">
        <v>44040</v>
      </c>
      <c r="B2951">
        <v>0</v>
      </c>
      <c r="D2951">
        <v>3131.877156684217</v>
      </c>
      <c r="F2951">
        <v>-1.7382198952879509E-2</v>
      </c>
      <c r="G2951">
        <v>2.131877156684217</v>
      </c>
    </row>
    <row r="2952" spans="1:7" x14ac:dyDescent="0.3">
      <c r="A2952" s="2">
        <v>44041</v>
      </c>
      <c r="B2952">
        <v>0</v>
      </c>
      <c r="D2952">
        <v>3242.013501708278</v>
      </c>
      <c r="F2952">
        <v>3.5166240409207239E-2</v>
      </c>
      <c r="G2952">
        <v>2.242013501708279</v>
      </c>
    </row>
    <row r="2953" spans="1:7" x14ac:dyDescent="0.3">
      <c r="A2953" s="2">
        <v>44042</v>
      </c>
      <c r="B2953">
        <v>0</v>
      </c>
      <c r="D2953">
        <v>3207.303865700695</v>
      </c>
      <c r="F2953">
        <v>-1.070619724109545E-2</v>
      </c>
      <c r="G2953">
        <v>2.207303865700696</v>
      </c>
    </row>
    <row r="2954" spans="1:7" x14ac:dyDescent="0.3">
      <c r="A2954" s="2">
        <v>44043</v>
      </c>
      <c r="B2954">
        <v>0</v>
      </c>
      <c r="D2954">
        <v>3284.7330537176108</v>
      </c>
      <c r="F2954">
        <v>2.414151925078056E-2</v>
      </c>
      <c r="G2954">
        <v>2.2847330537176118</v>
      </c>
    </row>
    <row r="2955" spans="1:7" x14ac:dyDescent="0.3">
      <c r="A2955" s="2">
        <v>44046</v>
      </c>
      <c r="B2955">
        <v>0</v>
      </c>
      <c r="D2955">
        <v>3351.482353732194</v>
      </c>
      <c r="F2955">
        <v>2.0321072952651949E-2</v>
      </c>
      <c r="G2955">
        <v>2.3514823537321941</v>
      </c>
    </row>
    <row r="2956" spans="1:7" x14ac:dyDescent="0.3">
      <c r="A2956" s="2">
        <v>44047</v>
      </c>
      <c r="B2956">
        <v>0</v>
      </c>
      <c r="D2956">
        <v>3389.529454740506</v>
      </c>
      <c r="F2956">
        <v>1.1352320254929269E-2</v>
      </c>
      <c r="G2956">
        <v>2.389529454740507</v>
      </c>
    </row>
    <row r="2957" spans="1:7" x14ac:dyDescent="0.3">
      <c r="A2957" s="2">
        <v>44048</v>
      </c>
      <c r="B2957">
        <v>0</v>
      </c>
      <c r="D2957">
        <v>3451.606303754068</v>
      </c>
      <c r="F2957">
        <v>1.8314296967310021E-2</v>
      </c>
      <c r="G2957">
        <v>2.451606303754069</v>
      </c>
    </row>
    <row r="2958" spans="1:7" x14ac:dyDescent="0.3">
      <c r="A2958" s="2">
        <v>44049</v>
      </c>
      <c r="B2958">
        <v>0</v>
      </c>
      <c r="D2958">
        <v>3522.3605617695262</v>
      </c>
      <c r="F2958">
        <v>2.0498936375942689E-2</v>
      </c>
      <c r="G2958">
        <v>2.5223605617695259</v>
      </c>
    </row>
    <row r="2959" spans="1:7" x14ac:dyDescent="0.3">
      <c r="A2959" s="2">
        <v>44050</v>
      </c>
      <c r="B2959">
        <v>0</v>
      </c>
      <c r="D2959">
        <v>3529.0354917709828</v>
      </c>
      <c r="F2959">
        <v>1.89501610763676E-3</v>
      </c>
      <c r="G2959">
        <v>2.5290354917709839</v>
      </c>
    </row>
    <row r="2960" spans="1:7" x14ac:dyDescent="0.3">
      <c r="A2960" s="2">
        <v>44053</v>
      </c>
      <c r="B2960">
        <v>0</v>
      </c>
      <c r="D2960">
        <v>3563.0776347784208</v>
      </c>
      <c r="F2960">
        <v>9.6463022508039842E-3</v>
      </c>
      <c r="G2960">
        <v>2.5630776347784221</v>
      </c>
    </row>
    <row r="2961" spans="1:7" x14ac:dyDescent="0.3">
      <c r="A2961" s="2">
        <v>44054</v>
      </c>
      <c r="B2961">
        <v>0</v>
      </c>
      <c r="D2961">
        <v>3476.303544759463</v>
      </c>
      <c r="F2961">
        <v>-2.435369052079428E-2</v>
      </c>
      <c r="G2961">
        <v>2.4763035447594639</v>
      </c>
    </row>
    <row r="2962" spans="1:7" x14ac:dyDescent="0.3">
      <c r="A2962" s="2">
        <v>44055</v>
      </c>
      <c r="B2962">
        <v>0</v>
      </c>
      <c r="D2962">
        <v>3615.8095817899411</v>
      </c>
      <c r="F2962">
        <v>4.0130568356374852E-2</v>
      </c>
      <c r="G2962">
        <v>2.6158095817899421</v>
      </c>
    </row>
    <row r="2963" spans="1:7" x14ac:dyDescent="0.3">
      <c r="A2963" s="2">
        <v>44056</v>
      </c>
      <c r="B2963">
        <v>0</v>
      </c>
      <c r="D2963">
        <v>3601.7922287868791</v>
      </c>
      <c r="F2963">
        <v>-3.8766845117224058E-3</v>
      </c>
      <c r="G2963">
        <v>2.6017922287868789</v>
      </c>
    </row>
    <row r="2964" spans="1:7" x14ac:dyDescent="0.3">
      <c r="A2964" s="2">
        <v>44057</v>
      </c>
      <c r="B2964">
        <v>0</v>
      </c>
      <c r="D2964">
        <v>3598.4547637861492</v>
      </c>
      <c r="F2964">
        <v>-9.2661230541146722E-4</v>
      </c>
      <c r="G2964">
        <v>2.5984547637861501</v>
      </c>
    </row>
    <row r="2965" spans="1:7" x14ac:dyDescent="0.3">
      <c r="A2965" s="2">
        <v>44060</v>
      </c>
      <c r="B2965">
        <v>0</v>
      </c>
      <c r="D2965">
        <v>3631.1619207932949</v>
      </c>
      <c r="F2965">
        <v>9.0892227787053859E-3</v>
      </c>
      <c r="G2965">
        <v>2.6311619207932959</v>
      </c>
    </row>
    <row r="2966" spans="1:7" x14ac:dyDescent="0.3">
      <c r="A2966" s="2">
        <v>44061</v>
      </c>
      <c r="B2966">
        <v>0</v>
      </c>
      <c r="D2966">
        <v>3653.8566827982531</v>
      </c>
      <c r="F2966">
        <v>6.2500000000000888E-3</v>
      </c>
      <c r="G2966">
        <v>2.6538566827982542</v>
      </c>
    </row>
    <row r="2967" spans="1:7" x14ac:dyDescent="0.3">
      <c r="A2967" s="2">
        <v>44062</v>
      </c>
      <c r="B2967">
        <v>0</v>
      </c>
      <c r="D2967">
        <v>3609.1346517884831</v>
      </c>
      <c r="F2967">
        <v>-1.223967848008767E-2</v>
      </c>
      <c r="G2967">
        <v>2.6091346517884841</v>
      </c>
    </row>
    <row r="2968" spans="1:7" x14ac:dyDescent="0.3">
      <c r="A2968" s="2">
        <v>44063</v>
      </c>
      <c r="B2968">
        <v>0</v>
      </c>
      <c r="D2968">
        <v>3642.5093017957738</v>
      </c>
      <c r="F2968">
        <v>9.2472720547438492E-3</v>
      </c>
      <c r="G2968">
        <v>2.642509301795775</v>
      </c>
    </row>
    <row r="2969" spans="1:7" x14ac:dyDescent="0.3">
      <c r="A2969" s="2">
        <v>44064</v>
      </c>
      <c r="B2969">
        <v>0</v>
      </c>
      <c r="D2969">
        <v>3679.8889098039399</v>
      </c>
      <c r="F2969">
        <v>1.026204874473158E-2</v>
      </c>
      <c r="G2969">
        <v>2.679888909803942</v>
      </c>
    </row>
    <row r="2970" spans="1:7" x14ac:dyDescent="0.3">
      <c r="A2970" s="2">
        <v>44067</v>
      </c>
      <c r="B2970">
        <v>0</v>
      </c>
      <c r="D2970">
        <v>3794.0302128288772</v>
      </c>
      <c r="F2970">
        <v>3.1017594775984089E-2</v>
      </c>
      <c r="G2970">
        <v>2.7940302128288779</v>
      </c>
    </row>
    <row r="2971" spans="1:7" x14ac:dyDescent="0.3">
      <c r="A2971" s="2">
        <v>44068</v>
      </c>
      <c r="B2971">
        <v>0</v>
      </c>
      <c r="D2971">
        <v>3833.412299837481</v>
      </c>
      <c r="F2971">
        <v>1.0380014074595319E-2</v>
      </c>
      <c r="G2971">
        <v>2.833412299837482</v>
      </c>
    </row>
    <row r="2972" spans="1:7" x14ac:dyDescent="0.3">
      <c r="A2972" s="2">
        <v>44069</v>
      </c>
      <c r="B2972">
        <v>0</v>
      </c>
      <c r="D2972">
        <v>3948.2210958625619</v>
      </c>
      <c r="F2972">
        <v>2.9949503743687881E-2</v>
      </c>
      <c r="G2972">
        <v>2.9482210958625639</v>
      </c>
    </row>
    <row r="2973" spans="1:7" x14ac:dyDescent="0.3">
      <c r="A2973" s="2">
        <v>44070</v>
      </c>
      <c r="B2973">
        <v>0</v>
      </c>
      <c r="D2973">
        <v>3974.2533228682501</v>
      </c>
      <c r="F2973">
        <v>6.59340659340657E-3</v>
      </c>
      <c r="G2973">
        <v>2.9742533228682508</v>
      </c>
    </row>
    <row r="2974" spans="1:7" x14ac:dyDescent="0.3">
      <c r="A2974" s="2">
        <v>44071</v>
      </c>
      <c r="B2974">
        <v>0</v>
      </c>
      <c r="D2974">
        <v>4052.3500038853122</v>
      </c>
      <c r="F2974">
        <v>1.965065502183427E-2</v>
      </c>
      <c r="G2974">
        <v>3.0523500038853131</v>
      </c>
    </row>
    <row r="2975" spans="1:7" x14ac:dyDescent="0.3">
      <c r="A2975" s="2">
        <v>44074</v>
      </c>
      <c r="B2975">
        <v>0</v>
      </c>
      <c r="D2975">
        <v>4004.9580008749581</v>
      </c>
      <c r="F2975">
        <v>-1.169494317245934E-2</v>
      </c>
      <c r="G2975">
        <v>3.004958000874959</v>
      </c>
    </row>
    <row r="2976" spans="1:7" x14ac:dyDescent="0.3">
      <c r="A2976" s="2">
        <v>44075</v>
      </c>
      <c r="B2976">
        <v>0</v>
      </c>
      <c r="D2976">
        <v>4120.4342899001858</v>
      </c>
      <c r="F2976">
        <v>2.8833333333333488E-2</v>
      </c>
      <c r="G2976">
        <v>3.1204342899001878</v>
      </c>
    </row>
    <row r="2977" spans="1:7" x14ac:dyDescent="0.3">
      <c r="A2977" s="2">
        <v>44076</v>
      </c>
      <c r="B2977">
        <v>0</v>
      </c>
      <c r="D2977">
        <v>4299.9899069394132</v>
      </c>
      <c r="F2977">
        <v>4.357686700145802E-2</v>
      </c>
      <c r="G2977">
        <v>3.2999899069394152</v>
      </c>
    </row>
    <row r="2978" spans="1:7" x14ac:dyDescent="0.3">
      <c r="A2978" s="2">
        <v>44077</v>
      </c>
      <c r="B2978">
        <v>0</v>
      </c>
      <c r="D2978">
        <v>3857.4420478427301</v>
      </c>
      <c r="F2978">
        <v>-0.1029183483390252</v>
      </c>
      <c r="G2978">
        <v>2.8574420478427318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3857.4420478427301</v>
      </c>
      <c r="E2979">
        <v>937.25695868976072</v>
      </c>
      <c r="F2979">
        <v>0</v>
      </c>
      <c r="G2979">
        <v>2.8574420478427318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3731.2125567841999</v>
      </c>
      <c r="F2980">
        <v>-3.2723626043616998E-2</v>
      </c>
      <c r="G2980">
        <v>2.7312125567842021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3731.2125567841999</v>
      </c>
      <c r="E2981">
        <v>90.384436681744319</v>
      </c>
      <c r="F2981">
        <v>0</v>
      </c>
      <c r="G2981">
        <v>2.7312125567842021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3472.3430926291112</v>
      </c>
      <c r="F2982">
        <v>-6.9379447087356549E-2</v>
      </c>
      <c r="G2982">
        <v>2.4723430926291119</v>
      </c>
    </row>
    <row r="2983" spans="1:7" x14ac:dyDescent="0.3">
      <c r="A2983" s="2">
        <v>44085</v>
      </c>
      <c r="B2983">
        <v>0</v>
      </c>
      <c r="D2983">
        <v>3473.6806670099381</v>
      </c>
      <c r="F2983">
        <v>3.8520801232655438E-4</v>
      </c>
      <c r="G2983">
        <v>2.47368066700994</v>
      </c>
    </row>
    <row r="2984" spans="1:7" x14ac:dyDescent="0.3">
      <c r="A2984" s="2">
        <v>44088</v>
      </c>
      <c r="B2984">
        <v>0</v>
      </c>
      <c r="D2984">
        <v>3613.4571898064492</v>
      </c>
      <c r="F2984">
        <v>4.0238737004235643E-2</v>
      </c>
      <c r="G2984">
        <v>2.6134571898064509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3613.4571898064492</v>
      </c>
      <c r="E2985">
        <v>-70.25810071455453</v>
      </c>
      <c r="F2985">
        <v>0</v>
      </c>
      <c r="G2985">
        <v>2.6134571898064509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3524.3247471785071</v>
      </c>
      <c r="F2986">
        <v>-2.466680465438598E-2</v>
      </c>
      <c r="G2986">
        <v>2.5243247471785089</v>
      </c>
    </row>
    <row r="2987" spans="1:7" x14ac:dyDescent="0.3">
      <c r="A2987" s="2">
        <v>44091</v>
      </c>
      <c r="B2987">
        <v>0</v>
      </c>
      <c r="D2987">
        <v>3432.6233651242228</v>
      </c>
      <c r="F2987">
        <v>-2.6019560804576351E-2</v>
      </c>
      <c r="G2987">
        <v>2.4326233651242251</v>
      </c>
    </row>
    <row r="2988" spans="1:7" x14ac:dyDescent="0.3">
      <c r="A2988" s="2">
        <v>44092</v>
      </c>
      <c r="B2988">
        <v>0</v>
      </c>
      <c r="D2988">
        <v>3314.9074066006369</v>
      </c>
      <c r="F2988">
        <v>-3.4293292913982643E-2</v>
      </c>
      <c r="G2988">
        <v>2.3149074066006392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3314.9074066006369</v>
      </c>
      <c r="E2989">
        <v>-416.53954514673711</v>
      </c>
      <c r="F2989">
        <v>0</v>
      </c>
      <c r="G2989">
        <v>2.3149074066006392</v>
      </c>
    </row>
    <row r="2990" spans="1:7" x14ac:dyDescent="0.3">
      <c r="A2990" s="2">
        <v>44096</v>
      </c>
      <c r="B2990">
        <v>1</v>
      </c>
      <c r="C2990">
        <v>49.99494</v>
      </c>
      <c r="D2990">
        <v>3364.3085042389562</v>
      </c>
      <c r="F2990">
        <v>1.490270815406536E-2</v>
      </c>
      <c r="G2990">
        <v>2.364308504238958</v>
      </c>
    </row>
    <row r="2991" spans="1:7" x14ac:dyDescent="0.3">
      <c r="A2991" s="2">
        <v>44097</v>
      </c>
      <c r="B2991">
        <v>0</v>
      </c>
      <c r="D2991">
        <v>3129.589306268796</v>
      </c>
      <c r="F2991">
        <v>-6.9767441860465129E-2</v>
      </c>
      <c r="G2991">
        <v>2.1295893062687981</v>
      </c>
    </row>
    <row r="2992" spans="1:7" x14ac:dyDescent="0.3">
      <c r="A2992" s="2">
        <v>44098</v>
      </c>
      <c r="B2992">
        <v>0</v>
      </c>
      <c r="D2992">
        <v>3152.796006633077</v>
      </c>
      <c r="F2992">
        <v>7.4152542372880603E-3</v>
      </c>
      <c r="G2992">
        <v>2.1527960066330789</v>
      </c>
    </row>
    <row r="2993" spans="1:7" x14ac:dyDescent="0.3">
      <c r="A2993" s="2">
        <v>44099</v>
      </c>
      <c r="B2993">
        <v>-1</v>
      </c>
      <c r="C2993">
        <v>49.79515</v>
      </c>
      <c r="D2993">
        <v>3152.796006633077</v>
      </c>
      <c r="E2993">
        <v>-13.24704761651356</v>
      </c>
      <c r="F2993">
        <v>0</v>
      </c>
      <c r="G2993">
        <v>2.1527960066330789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3177.868759945165</v>
      </c>
      <c r="F2994">
        <v>7.9525453785587175E-3</v>
      </c>
      <c r="G2994">
        <v>2.1778687599451669</v>
      </c>
    </row>
    <row r="2995" spans="1:7" x14ac:dyDescent="0.3">
      <c r="A2995" s="2">
        <v>44103</v>
      </c>
      <c r="B2995">
        <v>0</v>
      </c>
      <c r="D2995">
        <v>3123.245347341066</v>
      </c>
      <c r="F2995">
        <v>-1.7188693659281881E-2</v>
      </c>
      <c r="G2995">
        <v>2.1232453473410682</v>
      </c>
    </row>
    <row r="2996" spans="1:7" x14ac:dyDescent="0.3">
      <c r="A2996" s="2">
        <v>44104</v>
      </c>
      <c r="B2996">
        <v>0</v>
      </c>
      <c r="D2996">
        <v>3196.0765641465309</v>
      </c>
      <c r="F2996">
        <v>2.3319082782743639E-2</v>
      </c>
      <c r="G2996">
        <v>2.1960765641465332</v>
      </c>
    </row>
    <row r="2997" spans="1:7" x14ac:dyDescent="0.3">
      <c r="A2997" s="2">
        <v>44105</v>
      </c>
      <c r="B2997">
        <v>0</v>
      </c>
      <c r="D2997">
        <v>3254.341537590904</v>
      </c>
      <c r="F2997">
        <v>1.8230155715913469E-2</v>
      </c>
      <c r="G2997">
        <v>2.2543415375909062</v>
      </c>
    </row>
    <row r="2998" spans="1:7" x14ac:dyDescent="0.3">
      <c r="A2998" s="2">
        <v>44106</v>
      </c>
      <c r="B2998">
        <v>0</v>
      </c>
      <c r="D2998">
        <v>3166.9440774243449</v>
      </c>
      <c r="F2998">
        <v>-2.6855650876538632E-2</v>
      </c>
      <c r="G2998">
        <v>2.1669440774243469</v>
      </c>
    </row>
    <row r="2999" spans="1:7" x14ac:dyDescent="0.3">
      <c r="A2999" s="2">
        <v>44109</v>
      </c>
      <c r="B2999">
        <v>0</v>
      </c>
      <c r="D2999">
        <v>3328.9935348165068</v>
      </c>
      <c r="F2999">
        <v>5.1169030279800687E-2</v>
      </c>
      <c r="G2999">
        <v>2.3289935348165089</v>
      </c>
    </row>
    <row r="3000" spans="1:7" x14ac:dyDescent="0.3">
      <c r="A3000" s="2">
        <v>44110</v>
      </c>
      <c r="B3000">
        <v>0</v>
      </c>
      <c r="D3000">
        <v>3190.00729607941</v>
      </c>
      <c r="F3000">
        <v>-4.1750227894257093E-2</v>
      </c>
      <c r="G3000">
        <v>2.1900072960794108</v>
      </c>
    </row>
    <row r="3001" spans="1:7" x14ac:dyDescent="0.3">
      <c r="A3001" s="2">
        <v>44111</v>
      </c>
      <c r="B3001">
        <v>0</v>
      </c>
      <c r="D3001">
        <v>3352.056753471571</v>
      </c>
      <c r="F3001">
        <v>5.079908675799083E-2</v>
      </c>
      <c r="G3001">
        <v>2.3520567534715728</v>
      </c>
    </row>
    <row r="3002" spans="1:7" x14ac:dyDescent="0.3">
      <c r="A3002" s="2">
        <v>44112</v>
      </c>
      <c r="B3002">
        <v>0</v>
      </c>
      <c r="D3002">
        <v>3440.6680672515549</v>
      </c>
      <c r="F3002">
        <v>2.643490856418618E-2</v>
      </c>
      <c r="G3002">
        <v>2.4406680672515568</v>
      </c>
    </row>
    <row r="3003" spans="1:7" x14ac:dyDescent="0.3">
      <c r="A3003" s="2">
        <v>44113</v>
      </c>
      <c r="B3003">
        <v>0</v>
      </c>
      <c r="D3003">
        <v>3533.5278686785241</v>
      </c>
      <c r="F3003">
        <v>2.698888692891166E-2</v>
      </c>
      <c r="G3003">
        <v>2.5335278686785259</v>
      </c>
    </row>
    <row r="3004" spans="1:7" x14ac:dyDescent="0.3">
      <c r="A3004" s="2">
        <v>44116</v>
      </c>
      <c r="B3004">
        <v>0</v>
      </c>
      <c r="D3004">
        <v>3708.3227890116432</v>
      </c>
      <c r="F3004">
        <v>4.9467536928890388E-2</v>
      </c>
      <c r="G3004">
        <v>2.7083227890116448</v>
      </c>
    </row>
    <row r="3005" spans="1:7" x14ac:dyDescent="0.3">
      <c r="A3005" s="2">
        <v>44117</v>
      </c>
      <c r="B3005">
        <v>0</v>
      </c>
      <c r="D3005">
        <v>3633.0638649793282</v>
      </c>
      <c r="F3005">
        <v>-2.0294599018003349E-2</v>
      </c>
      <c r="G3005">
        <v>2.6330638649793299</v>
      </c>
    </row>
    <row r="3006" spans="1:7" x14ac:dyDescent="0.3">
      <c r="A3006" s="2">
        <v>44118</v>
      </c>
      <c r="B3006">
        <v>0</v>
      </c>
      <c r="D3006">
        <v>3568.1226966611198</v>
      </c>
      <c r="F3006">
        <v>-1.7875041764116362E-2</v>
      </c>
      <c r="G3006">
        <v>2.5681226966611219</v>
      </c>
    </row>
    <row r="3007" spans="1:7" x14ac:dyDescent="0.3">
      <c r="A3007" s="2">
        <v>44119</v>
      </c>
      <c r="B3007">
        <v>0</v>
      </c>
      <c r="D3007">
        <v>3553.556453300027</v>
      </c>
      <c r="F3007">
        <v>-4.0823269263480233E-3</v>
      </c>
      <c r="G3007">
        <v>2.553556453300029</v>
      </c>
    </row>
    <row r="3008" spans="1:7" x14ac:dyDescent="0.3">
      <c r="A3008" s="2">
        <v>44120</v>
      </c>
      <c r="B3008">
        <v>0</v>
      </c>
      <c r="D3008">
        <v>3545.059478006056</v>
      </c>
      <c r="F3008">
        <v>-2.3911187019640678E-3</v>
      </c>
      <c r="G3008">
        <v>2.545059478006058</v>
      </c>
    </row>
    <row r="3009" spans="1:7" x14ac:dyDescent="0.3">
      <c r="A3009" s="2">
        <v>44123</v>
      </c>
      <c r="B3009">
        <v>0</v>
      </c>
      <c r="D3009">
        <v>3385.4377278407428</v>
      </c>
      <c r="F3009">
        <v>-4.5026536551960213E-2</v>
      </c>
      <c r="G3009">
        <v>2.385437727840745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3385.4377278407428</v>
      </c>
      <c r="E3010">
        <v>264.11937311098882</v>
      </c>
      <c r="F3010">
        <v>0</v>
      </c>
      <c r="G3010">
        <v>2.385437727840745</v>
      </c>
    </row>
    <row r="3011" spans="1:7" x14ac:dyDescent="0.3">
      <c r="A3011" s="2">
        <v>44125</v>
      </c>
      <c r="B3011">
        <v>1</v>
      </c>
      <c r="C3011">
        <v>56.42136</v>
      </c>
      <c r="D3011">
        <v>3361.3550172069308</v>
      </c>
      <c r="F3011">
        <v>-7.1136179631260399E-3</v>
      </c>
      <c r="G3011">
        <v>2.3613550172069329</v>
      </c>
    </row>
    <row r="3012" spans="1:7" x14ac:dyDescent="0.3">
      <c r="A3012" s="2">
        <v>44126</v>
      </c>
      <c r="B3012">
        <v>0</v>
      </c>
      <c r="D3012">
        <v>3418.957673696018</v>
      </c>
      <c r="F3012">
        <v>1.7136736879685751E-2</v>
      </c>
      <c r="G3012">
        <v>2.4189576736960201</v>
      </c>
    </row>
    <row r="3013" spans="1:7" x14ac:dyDescent="0.3">
      <c r="A3013" s="2">
        <v>44127</v>
      </c>
      <c r="B3013">
        <v>0</v>
      </c>
      <c r="D3013">
        <v>3451.359167971129</v>
      </c>
      <c r="F3013">
        <v>9.4770094770095792E-3</v>
      </c>
      <c r="G3013">
        <v>2.4513591679711308</v>
      </c>
    </row>
    <row r="3014" spans="1:7" x14ac:dyDescent="0.3">
      <c r="A3014" s="2">
        <v>44130</v>
      </c>
      <c r="B3014">
        <v>0</v>
      </c>
      <c r="D3014">
        <v>3264.750562053357</v>
      </c>
      <c r="F3014">
        <v>-5.4068150208623211E-2</v>
      </c>
      <c r="G3014">
        <v>2.2647505620533588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3264.750562053357</v>
      </c>
      <c r="E3015">
        <v>-160.817016474783</v>
      </c>
      <c r="F3015">
        <v>0</v>
      </c>
      <c r="G3015">
        <v>2.2647505620533588</v>
      </c>
    </row>
    <row r="3016" spans="1:7" x14ac:dyDescent="0.3">
      <c r="A3016" s="2">
        <v>44132</v>
      </c>
      <c r="B3016">
        <v>1</v>
      </c>
      <c r="C3016">
        <v>50.9559</v>
      </c>
      <c r="D3016">
        <v>3095.2274349544941</v>
      </c>
      <c r="F3016">
        <v>-5.1925292262524958E-2</v>
      </c>
      <c r="G3016">
        <v>2.0952274349544959</v>
      </c>
    </row>
    <row r="3017" spans="1:7" x14ac:dyDescent="0.3">
      <c r="A3017" s="2">
        <v>44133</v>
      </c>
      <c r="B3017">
        <v>0</v>
      </c>
      <c r="D3017">
        <v>3185.566302337766</v>
      </c>
      <c r="F3017">
        <v>2.9186503829434999E-2</v>
      </c>
      <c r="G3017">
        <v>2.1855663023377669</v>
      </c>
    </row>
    <row r="3018" spans="1:7" x14ac:dyDescent="0.3">
      <c r="A3018" s="2">
        <v>44134</v>
      </c>
      <c r="B3018">
        <v>0</v>
      </c>
      <c r="D3018">
        <v>3084.3355147735319</v>
      </c>
      <c r="F3018">
        <v>-3.1777956556717668E-2</v>
      </c>
      <c r="G3018">
        <v>2.0843355147735338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3084.3355147735319</v>
      </c>
      <c r="E3019">
        <v>-77.569692724061497</v>
      </c>
      <c r="F3019">
        <v>0</v>
      </c>
      <c r="G3019">
        <v>2.0843355147735338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3143.3536444230208</v>
      </c>
      <c r="F3020">
        <v>1.913479560404507E-2</v>
      </c>
      <c r="G3020">
        <v>2.1433536444230228</v>
      </c>
    </row>
    <row r="3021" spans="1:7" x14ac:dyDescent="0.3">
      <c r="A3021" s="2">
        <v>44139</v>
      </c>
      <c r="B3021">
        <v>0</v>
      </c>
      <c r="D3021">
        <v>3353.350547562562</v>
      </c>
      <c r="F3021">
        <v>6.680664248902457E-2</v>
      </c>
      <c r="G3021">
        <v>2.353350547562564</v>
      </c>
    </row>
    <row r="3022" spans="1:7" x14ac:dyDescent="0.3">
      <c r="A3022" s="2">
        <v>44140</v>
      </c>
      <c r="B3022">
        <v>0</v>
      </c>
      <c r="D3022">
        <v>3550.1476453619039</v>
      </c>
      <c r="F3022">
        <v>5.8686706029701163E-2</v>
      </c>
      <c r="G3022">
        <v>2.5501476453619061</v>
      </c>
    </row>
    <row r="3023" spans="1:7" x14ac:dyDescent="0.3">
      <c r="A3023" s="2">
        <v>44141</v>
      </c>
      <c r="B3023">
        <v>0</v>
      </c>
      <c r="D3023">
        <v>3548.347671906422</v>
      </c>
      <c r="F3023">
        <v>-5.0701368936967306E-4</v>
      </c>
      <c r="G3023">
        <v>2.548347671906424</v>
      </c>
    </row>
    <row r="3024" spans="1:7" x14ac:dyDescent="0.3">
      <c r="A3024" s="2">
        <v>44144</v>
      </c>
      <c r="B3024">
        <v>0</v>
      </c>
      <c r="D3024">
        <v>3683.9456722193831</v>
      </c>
      <c r="F3024">
        <v>3.8214406493067399E-2</v>
      </c>
      <c r="G3024">
        <v>2.683945672219386</v>
      </c>
    </row>
    <row r="3025" spans="1:7" x14ac:dyDescent="0.3">
      <c r="A3025" s="2">
        <v>44145</v>
      </c>
      <c r="B3025">
        <v>0</v>
      </c>
      <c r="D3025">
        <v>3666.545928816392</v>
      </c>
      <c r="F3025">
        <v>-4.7231270358306654E-3</v>
      </c>
      <c r="G3025">
        <v>2.6665459288163951</v>
      </c>
    </row>
    <row r="3026" spans="1:7" x14ac:dyDescent="0.3">
      <c r="A3026" s="2">
        <v>44146</v>
      </c>
      <c r="B3026">
        <v>0</v>
      </c>
      <c r="D3026">
        <v>3666.545928816392</v>
      </c>
      <c r="F3026">
        <v>0</v>
      </c>
      <c r="G3026">
        <v>2.6665459288163951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3588.6257111895902</v>
      </c>
      <c r="F3027">
        <v>-2.1251668229328891E-2</v>
      </c>
      <c r="G3027">
        <v>2.5886257111895921</v>
      </c>
    </row>
    <row r="3028" spans="1:7" x14ac:dyDescent="0.3">
      <c r="A3028" s="2">
        <v>44148</v>
      </c>
      <c r="B3028">
        <v>0</v>
      </c>
      <c r="D3028">
        <v>3734.7741943987949</v>
      </c>
      <c r="F3028">
        <v>4.0725474031327202E-2</v>
      </c>
      <c r="G3028">
        <v>2.7347741943987969</v>
      </c>
    </row>
    <row r="3029" spans="1:7" x14ac:dyDescent="0.3">
      <c r="A3029" s="2">
        <v>44151</v>
      </c>
      <c r="B3029">
        <v>0</v>
      </c>
      <c r="D3029">
        <v>3875.5974292319561</v>
      </c>
      <c r="F3029">
        <v>3.77059569074778E-2</v>
      </c>
      <c r="G3029">
        <v>2.8755974292319579</v>
      </c>
    </row>
    <row r="3030" spans="1:7" x14ac:dyDescent="0.3">
      <c r="A3030" s="2">
        <v>44152</v>
      </c>
      <c r="B3030">
        <v>0</v>
      </c>
      <c r="D3030">
        <v>3813.4695315114441</v>
      </c>
      <c r="F3030">
        <v>-1.6030534351144991E-2</v>
      </c>
      <c r="G3030">
        <v>2.813469531511446</v>
      </c>
    </row>
    <row r="3031" spans="1:7" x14ac:dyDescent="0.3">
      <c r="A3031" s="2">
        <v>44153</v>
      </c>
      <c r="B3031">
        <v>0</v>
      </c>
      <c r="D3031">
        <v>3677.9715450543258</v>
      </c>
      <c r="F3031">
        <v>-3.553141970519802E-2</v>
      </c>
      <c r="G3031">
        <v>2.6779715450543282</v>
      </c>
    </row>
    <row r="3032" spans="1:7" x14ac:dyDescent="0.3">
      <c r="A3032" s="2">
        <v>44154</v>
      </c>
      <c r="B3032">
        <v>0</v>
      </c>
      <c r="D3032">
        <v>3721.1652263266828</v>
      </c>
      <c r="F3032">
        <v>1.174388674388682E-2</v>
      </c>
      <c r="G3032">
        <v>2.7211652263266841</v>
      </c>
    </row>
    <row r="3033" spans="1:7" x14ac:dyDescent="0.3">
      <c r="A3033" s="2">
        <v>44155</v>
      </c>
      <c r="B3033">
        <v>0</v>
      </c>
      <c r="D3033">
        <v>3646.020054798063</v>
      </c>
      <c r="F3033">
        <v>-2.0193989505485791E-2</v>
      </c>
      <c r="G3033">
        <v>2.6460200547980639</v>
      </c>
    </row>
    <row r="3034" spans="1:7" x14ac:dyDescent="0.3">
      <c r="A3034" s="2">
        <v>44158</v>
      </c>
      <c r="B3034">
        <v>0</v>
      </c>
      <c r="D3034">
        <v>3713.4732008946189</v>
      </c>
      <c r="F3034">
        <v>1.8500486854917231E-2</v>
      </c>
      <c r="G3034">
        <v>2.713473200894621</v>
      </c>
    </row>
    <row r="3035" spans="1:7" x14ac:dyDescent="0.3">
      <c r="A3035" s="2">
        <v>44159</v>
      </c>
      <c r="B3035">
        <v>0</v>
      </c>
      <c r="D3035">
        <v>3887.4313145120541</v>
      </c>
      <c r="F3035">
        <v>4.684512428298282E-2</v>
      </c>
      <c r="G3035">
        <v>2.8874313145120549</v>
      </c>
    </row>
    <row r="3036" spans="1:7" x14ac:dyDescent="0.3">
      <c r="A3036" s="2">
        <v>44160</v>
      </c>
      <c r="B3036">
        <v>0</v>
      </c>
      <c r="D3036">
        <v>3870.8638751199169</v>
      </c>
      <c r="F3036">
        <v>-4.2617960426178936E-3</v>
      </c>
      <c r="G3036">
        <v>2.8708638751199191</v>
      </c>
    </row>
    <row r="3037" spans="1:7" x14ac:dyDescent="0.3">
      <c r="A3037" s="2">
        <v>44162</v>
      </c>
      <c r="B3037">
        <v>0</v>
      </c>
      <c r="D3037">
        <v>3903.9987539041899</v>
      </c>
      <c r="F3037">
        <v>8.5600733720574418E-3</v>
      </c>
      <c r="G3037">
        <v>2.903998753904192</v>
      </c>
    </row>
    <row r="3038" spans="1:7" x14ac:dyDescent="0.3">
      <c r="A3038" s="2">
        <v>44165</v>
      </c>
      <c r="B3038">
        <v>0</v>
      </c>
      <c r="D3038">
        <v>3851.3379644077559</v>
      </c>
      <c r="F3038">
        <v>-1.348893604122459E-2</v>
      </c>
      <c r="G3038">
        <v>2.8513379644077581</v>
      </c>
    </row>
    <row r="3039" spans="1:7" x14ac:dyDescent="0.3">
      <c r="A3039" s="2">
        <v>44166</v>
      </c>
      <c r="B3039">
        <v>0</v>
      </c>
      <c r="D3039">
        <v>3975.5937598487799</v>
      </c>
      <c r="F3039">
        <v>3.2263020433246137E-2</v>
      </c>
      <c r="G3039">
        <v>2.975593759848782</v>
      </c>
    </row>
    <row r="3040" spans="1:7" x14ac:dyDescent="0.3">
      <c r="A3040" s="2">
        <v>44167</v>
      </c>
      <c r="B3040">
        <v>0</v>
      </c>
      <c r="D3040">
        <v>3999.8532246729801</v>
      </c>
      <c r="F3040">
        <v>6.1020985265662908E-3</v>
      </c>
      <c r="G3040">
        <v>2.999853224672981</v>
      </c>
    </row>
    <row r="3041" spans="1:7" x14ac:dyDescent="0.3">
      <c r="A3041" s="2">
        <v>44168</v>
      </c>
      <c r="B3041">
        <v>0</v>
      </c>
      <c r="D3041">
        <v>3996.8947533529558</v>
      </c>
      <c r="F3041">
        <v>-7.3964497041412169E-4</v>
      </c>
      <c r="G3041">
        <v>2.9968947533529571</v>
      </c>
    </row>
    <row r="3042" spans="1:7" x14ac:dyDescent="0.3">
      <c r="A3042" s="2">
        <v>44169</v>
      </c>
      <c r="B3042">
        <v>0</v>
      </c>
      <c r="D3042">
        <v>4103.9914151378389</v>
      </c>
      <c r="F3042">
        <v>2.679496669133985E-2</v>
      </c>
      <c r="G3042">
        <v>3.1039914151378398</v>
      </c>
    </row>
    <row r="3043" spans="1:7" x14ac:dyDescent="0.3">
      <c r="A3043" s="2">
        <v>44172</v>
      </c>
      <c r="B3043">
        <v>0</v>
      </c>
      <c r="D3043">
        <v>4077.36517325762</v>
      </c>
      <c r="F3043">
        <v>-6.4878892733563056E-3</v>
      </c>
      <c r="G3043">
        <v>3.077365173257621</v>
      </c>
    </row>
    <row r="3044" spans="1:7" x14ac:dyDescent="0.3">
      <c r="A3044" s="2">
        <v>44173</v>
      </c>
      <c r="B3044">
        <v>0</v>
      </c>
      <c r="D3044">
        <v>4109.9083577778874</v>
      </c>
      <c r="F3044">
        <v>7.9814250471628156E-3</v>
      </c>
      <c r="G3044">
        <v>3.109908357777889</v>
      </c>
    </row>
    <row r="3045" spans="1:7" x14ac:dyDescent="0.3">
      <c r="A3045" s="2">
        <v>44174</v>
      </c>
      <c r="B3045">
        <v>0</v>
      </c>
      <c r="D3045">
        <v>4002.8116959930048</v>
      </c>
      <c r="F3045">
        <v>-2.6058162971494211E-2</v>
      </c>
      <c r="G3045">
        <v>3.0028116959930071</v>
      </c>
    </row>
    <row r="3046" spans="1:7" x14ac:dyDescent="0.3">
      <c r="A3046" s="2">
        <v>44175</v>
      </c>
      <c r="B3046">
        <v>0</v>
      </c>
      <c r="D3046">
        <v>3995.711364824946</v>
      </c>
      <c r="F3046">
        <v>-1.7738359201774361E-3</v>
      </c>
      <c r="G3046">
        <v>2.995711364824948</v>
      </c>
    </row>
    <row r="3047" spans="1:7" x14ac:dyDescent="0.3">
      <c r="A3047" s="2">
        <v>44176</v>
      </c>
      <c r="B3047">
        <v>0</v>
      </c>
      <c r="D3047">
        <v>3980.9190082248251</v>
      </c>
      <c r="F3047">
        <v>-3.702058344439485E-3</v>
      </c>
      <c r="G3047">
        <v>2.9809190082248258</v>
      </c>
    </row>
    <row r="3048" spans="1:7" x14ac:dyDescent="0.3">
      <c r="A3048" s="2">
        <v>44179</v>
      </c>
      <c r="B3048">
        <v>0</v>
      </c>
      <c r="D3048">
        <v>3928.2582187283901</v>
      </c>
      <c r="F3048">
        <v>-1.3228299643281869E-2</v>
      </c>
      <c r="G3048">
        <v>2.9282582187283919</v>
      </c>
    </row>
    <row r="3049" spans="1:7" x14ac:dyDescent="0.3">
      <c r="A3049" s="2">
        <v>44180</v>
      </c>
      <c r="B3049">
        <v>-1</v>
      </c>
      <c r="C3049">
        <v>68.985940000000014</v>
      </c>
      <c r="D3049">
        <v>3928.2582187283901</v>
      </c>
      <c r="E3049">
        <v>415.31257068208112</v>
      </c>
      <c r="F3049">
        <v>0</v>
      </c>
      <c r="G3049">
        <v>2.9282582187283919</v>
      </c>
    </row>
    <row r="3050" spans="1:7" x14ac:dyDescent="0.3">
      <c r="A3050" s="2">
        <v>44181</v>
      </c>
      <c r="B3050">
        <v>1</v>
      </c>
      <c r="C3050">
        <v>69.324249999999992</v>
      </c>
      <c r="D3050">
        <v>3932.5505920330961</v>
      </c>
      <c r="F3050">
        <v>1.092691229981124E-3</v>
      </c>
      <c r="G3050">
        <v>2.9325505920330981</v>
      </c>
    </row>
    <row r="3051" spans="1:7" x14ac:dyDescent="0.3">
      <c r="A3051" s="2">
        <v>44182</v>
      </c>
      <c r="B3051">
        <v>0</v>
      </c>
      <c r="D3051">
        <v>4001.115234920127</v>
      </c>
      <c r="F3051">
        <v>1.7435158501440728E-2</v>
      </c>
      <c r="G3051">
        <v>3.0011152349201291</v>
      </c>
    </row>
    <row r="3052" spans="1:7" x14ac:dyDescent="0.3">
      <c r="A3052" s="2">
        <v>44183</v>
      </c>
      <c r="B3052">
        <v>0</v>
      </c>
      <c r="D3052">
        <v>3950.116740210764</v>
      </c>
      <c r="F3052">
        <v>-1.274606996176186E-2</v>
      </c>
      <c r="G3052">
        <v>2.950116740210766</v>
      </c>
    </row>
    <row r="3053" spans="1:7" x14ac:dyDescent="0.3">
      <c r="A3053" s="2">
        <v>44186</v>
      </c>
      <c r="B3053">
        <v>0</v>
      </c>
      <c r="D3053">
        <v>3910.4512443257049</v>
      </c>
      <c r="F3053">
        <v>-1.0041600918089141E-2</v>
      </c>
      <c r="G3053">
        <v>2.910451244325706</v>
      </c>
    </row>
    <row r="3054" spans="1:7" x14ac:dyDescent="0.3">
      <c r="A3054" s="2">
        <v>44187</v>
      </c>
      <c r="B3054">
        <v>0</v>
      </c>
      <c r="D3054">
        <v>3882.6853972061622</v>
      </c>
      <c r="F3054">
        <v>-7.1004202289525198E-3</v>
      </c>
      <c r="G3054">
        <v>2.882685397206163</v>
      </c>
    </row>
    <row r="3055" spans="1:7" x14ac:dyDescent="0.3">
      <c r="A3055" s="2">
        <v>44188</v>
      </c>
      <c r="B3055">
        <v>0</v>
      </c>
      <c r="D3055">
        <v>3889.4851965007442</v>
      </c>
      <c r="F3055">
        <v>1.751313485113926E-3</v>
      </c>
      <c r="G3055">
        <v>2.889485196500746</v>
      </c>
    </row>
    <row r="3056" spans="1:7" x14ac:dyDescent="0.3">
      <c r="A3056" s="2">
        <v>44189</v>
      </c>
      <c r="B3056">
        <v>0</v>
      </c>
      <c r="D3056">
        <v>3938.2170914452472</v>
      </c>
      <c r="F3056">
        <v>1.252913752913765E-2</v>
      </c>
      <c r="G3056">
        <v>2.9382170914452481</v>
      </c>
    </row>
    <row r="3057" spans="1:7" x14ac:dyDescent="0.3">
      <c r="A3057" s="2">
        <v>44193</v>
      </c>
      <c r="B3057">
        <v>0</v>
      </c>
      <c r="D3057">
        <v>4037.9474810991119</v>
      </c>
      <c r="F3057">
        <v>2.5323741007194259E-2</v>
      </c>
      <c r="G3057">
        <v>3.0379474810991129</v>
      </c>
    </row>
    <row r="3058" spans="1:7" x14ac:dyDescent="0.3">
      <c r="A3058" s="2">
        <v>44194</v>
      </c>
      <c r="B3058">
        <v>0</v>
      </c>
      <c r="D3058">
        <v>4016.4147833329362</v>
      </c>
      <c r="F3058">
        <v>-5.3325849003650339E-3</v>
      </c>
      <c r="G3058">
        <v>3.0164147833329369</v>
      </c>
    </row>
    <row r="3059" spans="1:7" x14ac:dyDescent="0.3">
      <c r="A3059" s="2">
        <v>44195</v>
      </c>
      <c r="B3059">
        <v>0</v>
      </c>
      <c r="D3059">
        <v>4030.0143819220998</v>
      </c>
      <c r="F3059">
        <v>3.3860045146727469E-3</v>
      </c>
      <c r="G3059">
        <v>3.030014381922101</v>
      </c>
    </row>
    <row r="3060" spans="1:7" x14ac:dyDescent="0.3">
      <c r="A3060" s="2">
        <v>44196</v>
      </c>
      <c r="B3060">
        <v>0</v>
      </c>
      <c r="D3060">
        <v>4094.045825279411</v>
      </c>
      <c r="F3060">
        <v>1.588863892013492E-2</v>
      </c>
      <c r="G3060">
        <v>3.094045825279411</v>
      </c>
    </row>
    <row r="3061" spans="1:7" x14ac:dyDescent="0.3">
      <c r="A3061" s="2">
        <v>44200</v>
      </c>
      <c r="B3061">
        <v>0</v>
      </c>
      <c r="D3061">
        <v>3924.617492856084</v>
      </c>
      <c r="F3061">
        <v>-4.1384083044982638E-2</v>
      </c>
      <c r="G3061">
        <v>2.924617492856084</v>
      </c>
    </row>
    <row r="3062" spans="1:7" x14ac:dyDescent="0.3">
      <c r="A3062" s="2">
        <v>44201</v>
      </c>
      <c r="B3062">
        <v>0</v>
      </c>
      <c r="D3062">
        <v>4003.948484626203</v>
      </c>
      <c r="F3062">
        <v>2.0213687554143659E-2</v>
      </c>
      <c r="G3062">
        <v>3.003948484626203</v>
      </c>
    </row>
    <row r="3063" spans="1:7" x14ac:dyDescent="0.3">
      <c r="A3063" s="2">
        <v>44202</v>
      </c>
      <c r="B3063">
        <v>0</v>
      </c>
      <c r="D3063">
        <v>4077.6129769841709</v>
      </c>
      <c r="F3063">
        <v>1.8397962071893481E-2</v>
      </c>
      <c r="G3063">
        <v>3.077612976984172</v>
      </c>
    </row>
    <row r="3064" spans="1:7" x14ac:dyDescent="0.3">
      <c r="A3064" s="2">
        <v>44203</v>
      </c>
      <c r="B3064">
        <v>0</v>
      </c>
      <c r="D3064">
        <v>4255.5410585257268</v>
      </c>
      <c r="F3064">
        <v>4.3635352973874442E-2</v>
      </c>
      <c r="G3064">
        <v>3.2555410585257269</v>
      </c>
    </row>
    <row r="3065" spans="1:7" x14ac:dyDescent="0.3">
      <c r="A3065" s="2">
        <v>44204</v>
      </c>
      <c r="B3065">
        <v>0</v>
      </c>
      <c r="D3065">
        <v>4328.0722510012647</v>
      </c>
      <c r="F3065">
        <v>1.704394141145138E-2</v>
      </c>
      <c r="G3065">
        <v>3.3280722510012661</v>
      </c>
    </row>
    <row r="3066" spans="1:7" x14ac:dyDescent="0.3">
      <c r="A3066" s="2">
        <v>44207</v>
      </c>
      <c r="B3066">
        <v>0</v>
      </c>
      <c r="D3066">
        <v>4247.0413094075002</v>
      </c>
      <c r="F3066">
        <v>-1.8722178580780069E-2</v>
      </c>
      <c r="G3066">
        <v>3.2470413094075008</v>
      </c>
    </row>
    <row r="3067" spans="1:7" x14ac:dyDescent="0.3">
      <c r="A3067" s="2">
        <v>44208</v>
      </c>
      <c r="B3067">
        <v>0</v>
      </c>
      <c r="D3067">
        <v>4245.3413595838547</v>
      </c>
      <c r="F3067">
        <v>-4.002668445630686E-4</v>
      </c>
      <c r="G3067">
        <v>3.2453413595838549</v>
      </c>
    </row>
    <row r="3068" spans="1:7" x14ac:dyDescent="0.3">
      <c r="A3068" s="2">
        <v>44209</v>
      </c>
      <c r="B3068">
        <v>0</v>
      </c>
      <c r="D3068">
        <v>4278.7737061155494</v>
      </c>
      <c r="F3068">
        <v>7.8750667378537642E-3</v>
      </c>
      <c r="G3068">
        <v>3.278773706115548</v>
      </c>
    </row>
    <row r="3069" spans="1:7" x14ac:dyDescent="0.3">
      <c r="A3069" s="2">
        <v>44210</v>
      </c>
      <c r="B3069">
        <v>0</v>
      </c>
      <c r="D3069">
        <v>4230.041811171046</v>
      </c>
      <c r="F3069">
        <v>-1.1389219970864841E-2</v>
      </c>
      <c r="G3069">
        <v>3.2300418111710458</v>
      </c>
    </row>
    <row r="3070" spans="1:7" x14ac:dyDescent="0.3">
      <c r="A3070" s="2">
        <v>44211</v>
      </c>
      <c r="B3070">
        <v>0</v>
      </c>
      <c r="D3070">
        <v>4137.6778707529766</v>
      </c>
      <c r="F3070">
        <v>-2.1835231078365939E-2</v>
      </c>
      <c r="G3070">
        <v>3.137677870752976</v>
      </c>
    </row>
    <row r="3071" spans="1:7" x14ac:dyDescent="0.3">
      <c r="A3071" s="2">
        <v>44215</v>
      </c>
      <c r="B3071">
        <v>0</v>
      </c>
      <c r="D3071">
        <v>4236.8416104656271</v>
      </c>
      <c r="F3071">
        <v>2.3966036702273371E-2</v>
      </c>
      <c r="G3071">
        <v>3.236841610465627</v>
      </c>
    </row>
    <row r="3072" spans="1:7" x14ac:dyDescent="0.3">
      <c r="A3072" s="2">
        <v>44216</v>
      </c>
      <c r="B3072">
        <v>0</v>
      </c>
      <c r="D3072">
        <v>4411.9364423011066</v>
      </c>
      <c r="F3072">
        <v>4.1326735321653103E-2</v>
      </c>
      <c r="G3072">
        <v>3.4119364423011058</v>
      </c>
    </row>
    <row r="3073" spans="1:7" x14ac:dyDescent="0.3">
      <c r="A3073" s="2">
        <v>44217</v>
      </c>
      <c r="B3073">
        <v>0</v>
      </c>
      <c r="D3073">
        <v>4423.2694411254097</v>
      </c>
      <c r="F3073">
        <v>2.5687130747495961E-3</v>
      </c>
      <c r="G3073">
        <v>3.423269441125409</v>
      </c>
    </row>
    <row r="3074" spans="1:7" x14ac:dyDescent="0.3">
      <c r="A3074" s="2">
        <v>44218</v>
      </c>
      <c r="B3074">
        <v>0</v>
      </c>
      <c r="D3074">
        <v>4376.2374960045527</v>
      </c>
      <c r="F3074">
        <v>-1.063284652831153E-2</v>
      </c>
      <c r="G3074">
        <v>3.3762374960045518</v>
      </c>
    </row>
    <row r="3075" spans="1:7" x14ac:dyDescent="0.3">
      <c r="A3075" s="2">
        <v>44221</v>
      </c>
      <c r="B3075">
        <v>0</v>
      </c>
      <c r="D3075">
        <v>4428.3692905963462</v>
      </c>
      <c r="F3075">
        <v>1.1912469247701731E-2</v>
      </c>
      <c r="G3075">
        <v>3.4283692905963452</v>
      </c>
    </row>
    <row r="3076" spans="1:7" x14ac:dyDescent="0.3">
      <c r="A3076" s="2">
        <v>44222</v>
      </c>
      <c r="B3076">
        <v>0</v>
      </c>
      <c r="D3076">
        <v>4406.83659283017</v>
      </c>
      <c r="F3076">
        <v>-4.862444017914469E-3</v>
      </c>
      <c r="G3076">
        <v>3.4068365928301692</v>
      </c>
    </row>
    <row r="3077" spans="1:7" x14ac:dyDescent="0.3">
      <c r="A3077" s="2">
        <v>44223</v>
      </c>
      <c r="B3077">
        <v>0</v>
      </c>
      <c r="D3077">
        <v>4084.9794262199689</v>
      </c>
      <c r="F3077">
        <v>-7.3035875016073004E-2</v>
      </c>
      <c r="G3077">
        <v>3.0849794262199679</v>
      </c>
    </row>
    <row r="3078" spans="1:7" x14ac:dyDescent="0.3">
      <c r="A3078" s="2">
        <v>44224</v>
      </c>
      <c r="B3078">
        <v>-1</v>
      </c>
      <c r="C3078">
        <v>73.74118</v>
      </c>
      <c r="D3078">
        <v>4084.9794262199689</v>
      </c>
      <c r="E3078">
        <v>250.28531248514039</v>
      </c>
      <c r="F3078">
        <v>0</v>
      </c>
      <c r="G3078">
        <v>3.0849794262199679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3900.5415370632832</v>
      </c>
      <c r="F3079">
        <v>-4.5150261461011983E-2</v>
      </c>
      <c r="G3079">
        <v>2.9005415370632819</v>
      </c>
    </row>
    <row r="3080" spans="1:7" x14ac:dyDescent="0.3">
      <c r="A3080" s="2">
        <v>44228</v>
      </c>
      <c r="B3080">
        <v>0</v>
      </c>
      <c r="D3080">
        <v>4090.1550908569529</v>
      </c>
      <c r="F3080">
        <v>4.8612109880627141E-2</v>
      </c>
      <c r="G3080">
        <v>3.0901550908569519</v>
      </c>
    </row>
    <row r="3081" spans="1:7" x14ac:dyDescent="0.3">
      <c r="A3081" s="2">
        <v>44229</v>
      </c>
      <c r="B3081">
        <v>-1</v>
      </c>
      <c r="C3081">
        <v>75.938980000000001</v>
      </c>
      <c r="D3081">
        <v>4090.1550908569529</v>
      </c>
      <c r="E3081">
        <v>175.09745817838979</v>
      </c>
      <c r="F3081">
        <v>0</v>
      </c>
      <c r="G3081">
        <v>3.0901550908569519</v>
      </c>
    </row>
    <row r="3082" spans="1:7" x14ac:dyDescent="0.3">
      <c r="A3082" s="2">
        <v>44230</v>
      </c>
      <c r="B3082">
        <v>1</v>
      </c>
      <c r="C3082">
        <v>76.711629999999985</v>
      </c>
      <c r="D3082">
        <v>4063.4088921615721</v>
      </c>
      <c r="F3082">
        <v>-6.5391649219289638E-3</v>
      </c>
      <c r="G3082">
        <v>3.0634088921615712</v>
      </c>
    </row>
    <row r="3083" spans="1:7" x14ac:dyDescent="0.3">
      <c r="A3083" s="2">
        <v>44231</v>
      </c>
      <c r="B3083">
        <v>0</v>
      </c>
      <c r="D3083">
        <v>4198.8380823740172</v>
      </c>
      <c r="F3083">
        <v>3.3328959454139939E-2</v>
      </c>
      <c r="G3083">
        <v>3.198838082374015</v>
      </c>
    </row>
    <row r="3084" spans="1:7" x14ac:dyDescent="0.3">
      <c r="A3084" s="2">
        <v>44232</v>
      </c>
      <c r="B3084">
        <v>0</v>
      </c>
      <c r="D3084">
        <v>4248.9575464683858</v>
      </c>
      <c r="F3084">
        <v>1.193650793650769E-2</v>
      </c>
      <c r="G3084">
        <v>3.2489575464683829</v>
      </c>
    </row>
    <row r="3085" spans="1:7" x14ac:dyDescent="0.3">
      <c r="A3085" s="2">
        <v>44235</v>
      </c>
      <c r="B3085">
        <v>0</v>
      </c>
      <c r="D3085">
        <v>4342.7982451982689</v>
      </c>
      <c r="F3085">
        <v>2.208558162881169E-2</v>
      </c>
      <c r="G3085">
        <v>3.3427982451982658</v>
      </c>
    </row>
    <row r="3086" spans="1:7" x14ac:dyDescent="0.3">
      <c r="A3086" s="2">
        <v>44236</v>
      </c>
      <c r="B3086">
        <v>0</v>
      </c>
      <c r="D3086">
        <v>4332.1345294335097</v>
      </c>
      <c r="F3086">
        <v>-2.4554941682013438E-3</v>
      </c>
      <c r="G3086">
        <v>3.3321345294335072</v>
      </c>
    </row>
    <row r="3087" spans="1:7" x14ac:dyDescent="0.3">
      <c r="A3087" s="2">
        <v>44237</v>
      </c>
      <c r="B3087">
        <v>0</v>
      </c>
      <c r="D3087">
        <v>4326.8026715511314</v>
      </c>
      <c r="F3087">
        <v>-1.230769230769146E-3</v>
      </c>
      <c r="G3087">
        <v>3.326802671551127</v>
      </c>
    </row>
    <row r="3088" spans="1:7" x14ac:dyDescent="0.3">
      <c r="A3088" s="2">
        <v>44238</v>
      </c>
      <c r="B3088">
        <v>0</v>
      </c>
      <c r="D3088">
        <v>4348.130103080648</v>
      </c>
      <c r="F3088">
        <v>4.9291435613059154E-3</v>
      </c>
      <c r="G3088">
        <v>3.3481301030806452</v>
      </c>
    </row>
    <row r="3089" spans="1:7" x14ac:dyDescent="0.3">
      <c r="A3089" s="2">
        <v>44239</v>
      </c>
      <c r="B3089">
        <v>0</v>
      </c>
      <c r="D3089">
        <v>4413.7119550339194</v>
      </c>
      <c r="F3089">
        <v>1.5082771305947601E-2</v>
      </c>
      <c r="G3089">
        <v>3.4137119550339161</v>
      </c>
    </row>
    <row r="3090" spans="1:7" x14ac:dyDescent="0.3">
      <c r="A3090" s="2">
        <v>44243</v>
      </c>
      <c r="B3090">
        <v>0</v>
      </c>
      <c r="D3090">
        <v>4403.0482392691592</v>
      </c>
      <c r="F3090">
        <v>-2.4160425223485049E-3</v>
      </c>
      <c r="G3090">
        <v>3.403048239269157</v>
      </c>
    </row>
    <row r="3091" spans="1:7" x14ac:dyDescent="0.3">
      <c r="A3091" s="2">
        <v>44244</v>
      </c>
      <c r="B3091">
        <v>0</v>
      </c>
      <c r="D3091">
        <v>4404.1146108456351</v>
      </c>
      <c r="F3091">
        <v>2.4218939210451931E-4</v>
      </c>
      <c r="G3091">
        <v>3.4041146108456322</v>
      </c>
    </row>
    <row r="3092" spans="1:7" x14ac:dyDescent="0.3">
      <c r="A3092" s="2">
        <v>44245</v>
      </c>
      <c r="B3092">
        <v>0</v>
      </c>
      <c r="D3092">
        <v>4346.5305457159347</v>
      </c>
      <c r="F3092">
        <v>-1.307506053268759E-2</v>
      </c>
      <c r="G3092">
        <v>3.346530545715932</v>
      </c>
    </row>
    <row r="3093" spans="1:7" x14ac:dyDescent="0.3">
      <c r="A3093" s="2">
        <v>44246</v>
      </c>
      <c r="B3093">
        <v>0</v>
      </c>
      <c r="D3093">
        <v>4322.5371852452254</v>
      </c>
      <c r="F3093">
        <v>-5.5201177625123776E-3</v>
      </c>
      <c r="G3093">
        <v>3.3225371852452219</v>
      </c>
    </row>
    <row r="3094" spans="1:7" x14ac:dyDescent="0.3">
      <c r="A3094" s="2">
        <v>44249</v>
      </c>
      <c r="B3094">
        <v>0</v>
      </c>
      <c r="D3094">
        <v>4224.9641859976773</v>
      </c>
      <c r="F3094">
        <v>-2.2573084988281589E-2</v>
      </c>
      <c r="G3094">
        <v>3.2249641859976741</v>
      </c>
    </row>
    <row r="3095" spans="1:7" x14ac:dyDescent="0.3">
      <c r="A3095" s="2">
        <v>44250</v>
      </c>
      <c r="B3095">
        <v>-1</v>
      </c>
      <c r="C3095">
        <v>79.385530000000003</v>
      </c>
      <c r="D3095">
        <v>4224.9641859976773</v>
      </c>
      <c r="E3095">
        <v>142.56854791695201</v>
      </c>
      <c r="F3095">
        <v>0</v>
      </c>
      <c r="G3095">
        <v>3.2249641859976741</v>
      </c>
    </row>
    <row r="3096" spans="1:7" x14ac:dyDescent="0.3">
      <c r="A3096" s="2">
        <v>44251</v>
      </c>
      <c r="B3096">
        <v>1</v>
      </c>
      <c r="C3096">
        <v>78.883799999999994</v>
      </c>
      <c r="D3096">
        <v>4396.1505453171549</v>
      </c>
      <c r="F3096">
        <v>4.0517824952651882E-2</v>
      </c>
      <c r="G3096">
        <v>3.396150545317151</v>
      </c>
    </row>
    <row r="3097" spans="1:7" x14ac:dyDescent="0.3">
      <c r="A3097" s="2">
        <v>44252</v>
      </c>
      <c r="B3097">
        <v>0</v>
      </c>
      <c r="D3097">
        <v>4080.150445202984</v>
      </c>
      <c r="F3097">
        <v>-7.1881091617933657E-2</v>
      </c>
      <c r="G3097">
        <v>3.08015044520298</v>
      </c>
    </row>
    <row r="3098" spans="1:7" x14ac:dyDescent="0.3">
      <c r="A3098" s="2">
        <v>44253</v>
      </c>
      <c r="B3098">
        <v>0</v>
      </c>
      <c r="D3098">
        <v>4017.4860185701732</v>
      </c>
      <c r="F3098">
        <v>-1.535836177474403E-2</v>
      </c>
      <c r="G3098">
        <v>3.0174860185701688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4017.4860185701732</v>
      </c>
      <c r="E3099">
        <v>77.702817837905059</v>
      </c>
      <c r="F3099">
        <v>0</v>
      </c>
      <c r="G3099">
        <v>3.0174860185701688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3910.7290851250168</v>
      </c>
      <c r="F3100">
        <v>-2.657306906649826E-2</v>
      </c>
      <c r="G3100">
        <v>2.9107290851250132</v>
      </c>
    </row>
    <row r="3101" spans="1:7" x14ac:dyDescent="0.3">
      <c r="A3101" s="2">
        <v>44258</v>
      </c>
      <c r="B3101">
        <v>0</v>
      </c>
      <c r="D3101">
        <v>3753.006296322902</v>
      </c>
      <c r="F3101">
        <v>-4.0330788804071149E-2</v>
      </c>
      <c r="G3101">
        <v>2.7530062963228978</v>
      </c>
    </row>
    <row r="3102" spans="1:7" x14ac:dyDescent="0.3">
      <c r="A3102" s="2">
        <v>44259</v>
      </c>
      <c r="B3102">
        <v>0</v>
      </c>
      <c r="D3102">
        <v>3614.6878884775128</v>
      </c>
      <c r="F3102">
        <v>-3.6855362587829843E-2</v>
      </c>
      <c r="G3102">
        <v>2.6146878884775089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3614.6878884775128</v>
      </c>
      <c r="E3103">
        <v>-211.32067429397381</v>
      </c>
      <c r="F3103">
        <v>0</v>
      </c>
      <c r="G3103">
        <v>2.6146878884775089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3528.1309207868399</v>
      </c>
      <c r="F3104">
        <v>-2.3945903591452319E-2</v>
      </c>
      <c r="G3104">
        <v>2.5281309207868361</v>
      </c>
    </row>
    <row r="3105" spans="1:7" x14ac:dyDescent="0.3">
      <c r="A3105" s="2">
        <v>44264</v>
      </c>
      <c r="B3105">
        <v>-1</v>
      </c>
      <c r="C3105">
        <v>78.556360000000012</v>
      </c>
      <c r="D3105">
        <v>3528.1309207868399</v>
      </c>
      <c r="E3105">
        <v>56.267379608083502</v>
      </c>
      <c r="F3105">
        <v>0</v>
      </c>
      <c r="G3105">
        <v>2.5281309207868361</v>
      </c>
    </row>
    <row r="3106" spans="1:7" x14ac:dyDescent="0.3">
      <c r="A3106" s="2">
        <v>44265</v>
      </c>
      <c r="B3106">
        <v>1</v>
      </c>
      <c r="C3106">
        <v>80.325239999999994</v>
      </c>
      <c r="D3106">
        <v>3519.5553811311302</v>
      </c>
      <c r="F3106">
        <v>-2.4306183212150501E-3</v>
      </c>
      <c r="G3106">
        <v>2.5195553811311262</v>
      </c>
    </row>
    <row r="3107" spans="1:7" x14ac:dyDescent="0.3">
      <c r="A3107" s="2">
        <v>44266</v>
      </c>
      <c r="B3107">
        <v>0</v>
      </c>
      <c r="D3107">
        <v>3626.2884346210672</v>
      </c>
      <c r="F3107">
        <v>3.032572070385631E-2</v>
      </c>
      <c r="G3107">
        <v>2.6262884346210629</v>
      </c>
    </row>
    <row r="3108" spans="1:7" x14ac:dyDescent="0.3">
      <c r="A3108" s="2">
        <v>44267</v>
      </c>
      <c r="B3108">
        <v>0</v>
      </c>
      <c r="D3108">
        <v>3643.8576615329912</v>
      </c>
      <c r="F3108">
        <v>4.8449612403100861E-3</v>
      </c>
      <c r="G3108">
        <v>2.6438576615329872</v>
      </c>
    </row>
    <row r="3109" spans="1:7" x14ac:dyDescent="0.3">
      <c r="A3109" s="2">
        <v>44270</v>
      </c>
      <c r="B3109">
        <v>0</v>
      </c>
      <c r="D3109">
        <v>3710.181493125503</v>
      </c>
      <c r="F3109">
        <v>1.8201542912246849E-2</v>
      </c>
      <c r="G3109">
        <v>2.7101814931254991</v>
      </c>
    </row>
    <row r="3110" spans="1:7" x14ac:dyDescent="0.3">
      <c r="A3110" s="2">
        <v>44271</v>
      </c>
      <c r="B3110">
        <v>0</v>
      </c>
      <c r="D3110">
        <v>3695.686880923166</v>
      </c>
      <c r="F3110">
        <v>-3.9067124422872412E-3</v>
      </c>
      <c r="G3110">
        <v>2.6956868809231622</v>
      </c>
    </row>
    <row r="3111" spans="1:7" x14ac:dyDescent="0.3">
      <c r="A3111" s="2">
        <v>44272</v>
      </c>
      <c r="B3111">
        <v>0</v>
      </c>
      <c r="D3111">
        <v>3726.8722586918311</v>
      </c>
      <c r="F3111">
        <v>8.4383170905633076E-3</v>
      </c>
      <c r="G3111">
        <v>2.7268722586918268</v>
      </c>
    </row>
    <row r="3112" spans="1:7" x14ac:dyDescent="0.3">
      <c r="A3112" s="2">
        <v>44273</v>
      </c>
      <c r="B3112">
        <v>0</v>
      </c>
      <c r="D3112">
        <v>3567.8707551389211</v>
      </c>
      <c r="F3112">
        <v>-4.2663523865645203E-2</v>
      </c>
      <c r="G3112">
        <v>2.5678707551389168</v>
      </c>
    </row>
    <row r="3113" spans="1:7" x14ac:dyDescent="0.3">
      <c r="A3113" s="2">
        <v>44274</v>
      </c>
      <c r="B3113">
        <v>0</v>
      </c>
      <c r="D3113">
        <v>3548.5446055358052</v>
      </c>
      <c r="F3113">
        <v>-5.4167179613442418E-3</v>
      </c>
      <c r="G3113">
        <v>2.5485446055358012</v>
      </c>
    </row>
    <row r="3114" spans="1:7" x14ac:dyDescent="0.3">
      <c r="A3114" s="2">
        <v>44277</v>
      </c>
      <c r="B3114">
        <v>0</v>
      </c>
      <c r="D3114">
        <v>3632.8768947130379</v>
      </c>
      <c r="F3114">
        <v>2.376531748978827E-2</v>
      </c>
      <c r="G3114">
        <v>2.6328768947130352</v>
      </c>
    </row>
    <row r="3115" spans="1:7" x14ac:dyDescent="0.3">
      <c r="A3115" s="2">
        <v>44278</v>
      </c>
      <c r="B3115">
        <v>0</v>
      </c>
      <c r="D3115">
        <v>3543.7130681350259</v>
      </c>
      <c r="F3115">
        <v>-2.4543586023455299E-2</v>
      </c>
      <c r="G3115">
        <v>2.5437130681350228</v>
      </c>
    </row>
    <row r="3116" spans="1:7" x14ac:dyDescent="0.3">
      <c r="A3116" s="2">
        <v>44279</v>
      </c>
      <c r="B3116">
        <v>-1</v>
      </c>
      <c r="C3116">
        <v>79.395520000000005</v>
      </c>
      <c r="D3116">
        <v>3543.7130681350259</v>
      </c>
      <c r="E3116">
        <v>-40.836154111384083</v>
      </c>
      <c r="F3116">
        <v>0</v>
      </c>
      <c r="G3116">
        <v>2.5437130681350228</v>
      </c>
    </row>
    <row r="3117" spans="1:7" x14ac:dyDescent="0.3">
      <c r="A3117" s="2">
        <v>44280</v>
      </c>
      <c r="B3117">
        <v>1</v>
      </c>
      <c r="C3117">
        <v>78.63355</v>
      </c>
      <c r="D3117">
        <v>3643.5999844686762</v>
      </c>
      <c r="F3117">
        <v>2.8187077907585231E-2</v>
      </c>
      <c r="G3117">
        <v>2.6435999844686728</v>
      </c>
    </row>
    <row r="3118" spans="1:7" x14ac:dyDescent="0.3">
      <c r="A3118" s="2">
        <v>44281</v>
      </c>
      <c r="B3118">
        <v>0</v>
      </c>
      <c r="D3118">
        <v>3813.950113612666</v>
      </c>
      <c r="F3118">
        <v>4.6753246753246769E-2</v>
      </c>
      <c r="G3118">
        <v>2.813950113612663</v>
      </c>
    </row>
    <row r="3119" spans="1:7" x14ac:dyDescent="0.3">
      <c r="A3119" s="2">
        <v>44284</v>
      </c>
      <c r="B3119">
        <v>0</v>
      </c>
      <c r="D3119">
        <v>3811.6968050261048</v>
      </c>
      <c r="F3119">
        <v>-5.9080704241987192E-4</v>
      </c>
      <c r="G3119">
        <v>2.8116968050261031</v>
      </c>
    </row>
    <row r="3120" spans="1:7" x14ac:dyDescent="0.3">
      <c r="A3120" s="2">
        <v>44285</v>
      </c>
      <c r="B3120">
        <v>0</v>
      </c>
      <c r="D3120">
        <v>3785.5584254220012</v>
      </c>
      <c r="F3120">
        <v>-6.8574131000236349E-3</v>
      </c>
      <c r="G3120">
        <v>2.7855584254219981</v>
      </c>
    </row>
    <row r="3121" spans="1:7" x14ac:dyDescent="0.3">
      <c r="A3121" s="2">
        <v>44286</v>
      </c>
      <c r="B3121">
        <v>0</v>
      </c>
      <c r="D3121">
        <v>3828.371288566655</v>
      </c>
      <c r="F3121">
        <v>1.1309523809523769E-2</v>
      </c>
      <c r="G3121">
        <v>2.8283712885666521</v>
      </c>
    </row>
    <row r="3122" spans="1:7" x14ac:dyDescent="0.3">
      <c r="A3122" s="2">
        <v>44287</v>
      </c>
      <c r="B3122">
        <v>0</v>
      </c>
      <c r="D3122">
        <v>3945.0926733504998</v>
      </c>
      <c r="F3122">
        <v>3.0488522660388599E-2</v>
      </c>
      <c r="G3122">
        <v>2.945092673350497</v>
      </c>
    </row>
    <row r="3123" spans="1:7" x14ac:dyDescent="0.3">
      <c r="A3123" s="2">
        <v>44291</v>
      </c>
      <c r="B3123">
        <v>0</v>
      </c>
      <c r="D3123">
        <v>4120.8507431022354</v>
      </c>
      <c r="F3123">
        <v>4.4551062371487322E-2</v>
      </c>
      <c r="G3123">
        <v>3.120850743102233</v>
      </c>
    </row>
    <row r="3124" spans="1:7" x14ac:dyDescent="0.3">
      <c r="A3124" s="2">
        <v>44292</v>
      </c>
      <c r="B3124">
        <v>0</v>
      </c>
      <c r="D3124">
        <v>4108.232215017495</v>
      </c>
      <c r="F3124">
        <v>-3.0621172353456631E-3</v>
      </c>
      <c r="G3124">
        <v>3.1082322150174928</v>
      </c>
    </row>
    <row r="3125" spans="1:7" x14ac:dyDescent="0.3">
      <c r="A3125" s="2">
        <v>44293</v>
      </c>
      <c r="B3125">
        <v>0</v>
      </c>
      <c r="D3125">
        <v>4123.554713406108</v>
      </c>
      <c r="F3125">
        <v>3.7297060114085401E-3</v>
      </c>
      <c r="G3125">
        <v>3.1235547134061061</v>
      </c>
    </row>
    <row r="3126" spans="1:7" x14ac:dyDescent="0.3">
      <c r="A3126" s="2">
        <v>44294</v>
      </c>
      <c r="B3126">
        <v>0</v>
      </c>
      <c r="D3126">
        <v>4183.0420600913103</v>
      </c>
      <c r="F3126">
        <v>1.4426229508196499E-2</v>
      </c>
      <c r="G3126">
        <v>3.1830420600913079</v>
      </c>
    </row>
    <row r="3127" spans="1:7" x14ac:dyDescent="0.3">
      <c r="A3127" s="2">
        <v>44295</v>
      </c>
      <c r="B3127">
        <v>0</v>
      </c>
      <c r="D3127">
        <v>4272.7237418364284</v>
      </c>
      <c r="F3127">
        <v>2.1439344968756879E-2</v>
      </c>
      <c r="G3127">
        <v>3.2727237418364248</v>
      </c>
    </row>
    <row r="3128" spans="1:7" x14ac:dyDescent="0.3">
      <c r="A3128" s="2">
        <v>44298</v>
      </c>
      <c r="B3128">
        <v>0</v>
      </c>
      <c r="D3128">
        <v>4277.6810207268609</v>
      </c>
      <c r="F3128">
        <v>1.1602151671763481E-3</v>
      </c>
      <c r="G3128">
        <v>3.2776810207268592</v>
      </c>
    </row>
    <row r="3129" spans="1:7" x14ac:dyDescent="0.3">
      <c r="A3129" s="2">
        <v>44299</v>
      </c>
      <c r="B3129">
        <v>0</v>
      </c>
      <c r="D3129">
        <v>4317.3392518503297</v>
      </c>
      <c r="F3129">
        <v>9.2709650231774798E-3</v>
      </c>
      <c r="G3129">
        <v>3.3173392518503282</v>
      </c>
    </row>
    <row r="3130" spans="1:7" x14ac:dyDescent="0.3">
      <c r="A3130" s="2">
        <v>44300</v>
      </c>
      <c r="B3130">
        <v>0</v>
      </c>
      <c r="D3130">
        <v>4276.779697292237</v>
      </c>
      <c r="F3130">
        <v>-9.394572025052117E-3</v>
      </c>
      <c r="G3130">
        <v>3.2767796972922349</v>
      </c>
    </row>
    <row r="3131" spans="1:7" x14ac:dyDescent="0.3">
      <c r="A3131" s="2">
        <v>44301</v>
      </c>
      <c r="B3131">
        <v>0</v>
      </c>
      <c r="D3131">
        <v>4411.9782124858802</v>
      </c>
      <c r="F3131">
        <v>3.1612223393045369E-2</v>
      </c>
      <c r="G3131">
        <v>3.4119782124858782</v>
      </c>
    </row>
    <row r="3132" spans="1:7" x14ac:dyDescent="0.3">
      <c r="A3132" s="2">
        <v>44302</v>
      </c>
      <c r="B3132">
        <v>0</v>
      </c>
      <c r="D3132">
        <v>4457.9457076517183</v>
      </c>
      <c r="F3132">
        <v>1.041879468845752E-2</v>
      </c>
      <c r="G3132">
        <v>3.4579457076517159</v>
      </c>
    </row>
    <row r="3133" spans="1:7" x14ac:dyDescent="0.3">
      <c r="A3133" s="2">
        <v>44305</v>
      </c>
      <c r="B3133">
        <v>0</v>
      </c>
      <c r="D3133">
        <v>4388.5438031856484</v>
      </c>
      <c r="F3133">
        <v>-1.556813586736761E-2</v>
      </c>
      <c r="G3133">
        <v>3.3885438031856459</v>
      </c>
    </row>
    <row r="3134" spans="1:7" x14ac:dyDescent="0.3">
      <c r="A3134" s="2">
        <v>44306</v>
      </c>
      <c r="B3134">
        <v>0</v>
      </c>
      <c r="D3134">
        <v>4291.651533963538</v>
      </c>
      <c r="F3134">
        <v>-2.207845553501742E-2</v>
      </c>
      <c r="G3134">
        <v>3.291651533963535</v>
      </c>
    </row>
    <row r="3135" spans="1:7" x14ac:dyDescent="0.3">
      <c r="A3135" s="2">
        <v>44307</v>
      </c>
      <c r="B3135">
        <v>0</v>
      </c>
      <c r="D3135">
        <v>4412.4288742031913</v>
      </c>
      <c r="F3135">
        <v>2.8142392103328581E-2</v>
      </c>
      <c r="G3135">
        <v>3.4124288742031892</v>
      </c>
    </row>
    <row r="3136" spans="1:7" x14ac:dyDescent="0.3">
      <c r="A3136" s="2">
        <v>44308</v>
      </c>
      <c r="B3136">
        <v>0</v>
      </c>
      <c r="D3136">
        <v>4294.3555042674107</v>
      </c>
      <c r="F3136">
        <v>-2.6759268716167739E-2</v>
      </c>
      <c r="G3136">
        <v>3.2943555042674091</v>
      </c>
    </row>
    <row r="3137" spans="1:7" x14ac:dyDescent="0.3">
      <c r="A3137" s="2">
        <v>44309</v>
      </c>
      <c r="B3137">
        <v>0</v>
      </c>
      <c r="D3137">
        <v>4428.2020343091172</v>
      </c>
      <c r="F3137">
        <v>3.1168013432679279E-2</v>
      </c>
      <c r="G3137">
        <v>3.4282020343091149</v>
      </c>
    </row>
    <row r="3138" spans="1:7" x14ac:dyDescent="0.3">
      <c r="A3138" s="2">
        <v>44312</v>
      </c>
      <c r="B3138">
        <v>0</v>
      </c>
      <c r="D3138">
        <v>4457.4950459344063</v>
      </c>
      <c r="F3138">
        <v>6.6151027885201774E-3</v>
      </c>
      <c r="G3138">
        <v>3.457495045934404</v>
      </c>
    </row>
    <row r="3139" spans="1:7" x14ac:dyDescent="0.3">
      <c r="A3139" s="2">
        <v>44313</v>
      </c>
      <c r="B3139">
        <v>0</v>
      </c>
      <c r="D3139">
        <v>4452.5377670439721</v>
      </c>
      <c r="F3139">
        <v>-1.1121221312305749E-3</v>
      </c>
      <c r="G3139">
        <v>3.4525377670439701</v>
      </c>
    </row>
    <row r="3140" spans="1:7" x14ac:dyDescent="0.3">
      <c r="A3140" s="2">
        <v>44314</v>
      </c>
      <c r="B3140">
        <v>0</v>
      </c>
      <c r="D3140">
        <v>4449.3831350227874</v>
      </c>
      <c r="F3140">
        <v>-7.0850202429140197E-4</v>
      </c>
      <c r="G3140">
        <v>3.4493831350227859</v>
      </c>
    </row>
    <row r="3141" spans="1:7" x14ac:dyDescent="0.3">
      <c r="A3141" s="2">
        <v>44315</v>
      </c>
      <c r="B3141">
        <v>0</v>
      </c>
      <c r="D3141">
        <v>4532.3048910082216</v>
      </c>
      <c r="F3141">
        <v>1.863668591107048E-2</v>
      </c>
      <c r="G3141">
        <v>3.53230489100822</v>
      </c>
    </row>
    <row r="3142" spans="1:7" x14ac:dyDescent="0.3">
      <c r="A3142" s="2">
        <v>44316</v>
      </c>
      <c r="B3142">
        <v>0</v>
      </c>
      <c r="D3142">
        <v>4448.9324733054746</v>
      </c>
      <c r="F3142">
        <v>-1.8395147658347381E-2</v>
      </c>
      <c r="G3142">
        <v>3.448932473305474</v>
      </c>
    </row>
    <row r="3143" spans="1:7" x14ac:dyDescent="0.3">
      <c r="A3143" s="2">
        <v>44319</v>
      </c>
      <c r="B3143">
        <v>0</v>
      </c>
      <c r="D3143">
        <v>4472.3668826057065</v>
      </c>
      <c r="F3143">
        <v>5.267423014586603E-3</v>
      </c>
      <c r="G3143">
        <v>3.472366882605705</v>
      </c>
    </row>
    <row r="3144" spans="1:7" x14ac:dyDescent="0.3">
      <c r="A3144" s="2">
        <v>44320</v>
      </c>
      <c r="B3144">
        <v>0</v>
      </c>
      <c r="D3144">
        <v>4390.7971117722091</v>
      </c>
      <c r="F3144">
        <v>-1.823861346231348E-2</v>
      </c>
      <c r="G3144">
        <v>3.390797111772208</v>
      </c>
    </row>
    <row r="3145" spans="1:7" x14ac:dyDescent="0.3">
      <c r="A3145" s="2">
        <v>44321</v>
      </c>
      <c r="B3145">
        <v>0</v>
      </c>
      <c r="D3145">
        <v>4393.0504203587698</v>
      </c>
      <c r="F3145">
        <v>5.1318895617358251E-4</v>
      </c>
      <c r="G3145">
        <v>3.3930504203587679</v>
      </c>
    </row>
    <row r="3146" spans="1:7" x14ac:dyDescent="0.3">
      <c r="A3146" s="2">
        <v>44322</v>
      </c>
      <c r="B3146">
        <v>0</v>
      </c>
      <c r="D3146">
        <v>4497.6039387751871</v>
      </c>
      <c r="F3146">
        <v>2.3799753795650469E-2</v>
      </c>
      <c r="G3146">
        <v>3.4976039387751849</v>
      </c>
    </row>
    <row r="3147" spans="1:7" x14ac:dyDescent="0.3">
      <c r="A3147" s="2">
        <v>44323</v>
      </c>
      <c r="B3147">
        <v>0</v>
      </c>
      <c r="D3147">
        <v>4597.200178301171</v>
      </c>
      <c r="F3147">
        <v>2.214428857715434E-2</v>
      </c>
      <c r="G3147">
        <v>3.5972001783011689</v>
      </c>
    </row>
    <row r="3148" spans="1:7" x14ac:dyDescent="0.3">
      <c r="A3148" s="2">
        <v>44326</v>
      </c>
      <c r="B3148">
        <v>0</v>
      </c>
      <c r="D3148">
        <v>4463.8043099767756</v>
      </c>
      <c r="F3148">
        <v>-2.901676306244505E-2</v>
      </c>
      <c r="G3148">
        <v>3.463804309976775</v>
      </c>
    </row>
    <row r="3149" spans="1:7" x14ac:dyDescent="0.3">
      <c r="A3149" s="2">
        <v>44327</v>
      </c>
      <c r="B3149">
        <v>0</v>
      </c>
      <c r="D3149">
        <v>4344.8296166063701</v>
      </c>
      <c r="F3149">
        <v>-2.665320545179195E-2</v>
      </c>
      <c r="G3149">
        <v>3.3448296166063689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4344.8296166063701</v>
      </c>
      <c r="E3150">
        <v>514.71426719371857</v>
      </c>
      <c r="F3150">
        <v>0</v>
      </c>
      <c r="G3150">
        <v>3.3448296166063689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4439.6068319490932</v>
      </c>
      <c r="F3151">
        <v>2.181379333736699E-2</v>
      </c>
      <c r="G3151">
        <v>3.4396068319490918</v>
      </c>
    </row>
    <row r="3152" spans="1:7" x14ac:dyDescent="0.3">
      <c r="A3152" s="2">
        <v>44330</v>
      </c>
      <c r="B3152">
        <v>0</v>
      </c>
      <c r="D3152">
        <v>4647.3494366778395</v>
      </c>
      <c r="F3152">
        <v>4.6793018524467378E-2</v>
      </c>
      <c r="G3152">
        <v>3.6473494366778381</v>
      </c>
    </row>
    <row r="3153" spans="1:7" x14ac:dyDescent="0.3">
      <c r="A3153" s="2">
        <v>44333</v>
      </c>
      <c r="B3153">
        <v>0</v>
      </c>
      <c r="D3153">
        <v>4608.3679868202707</v>
      </c>
      <c r="F3153">
        <v>-8.3878887070378827E-3</v>
      </c>
      <c r="G3153">
        <v>3.6083679868202689</v>
      </c>
    </row>
    <row r="3154" spans="1:7" x14ac:dyDescent="0.3">
      <c r="A3154" s="2">
        <v>44334</v>
      </c>
      <c r="B3154">
        <v>0</v>
      </c>
      <c r="D3154">
        <v>4492.849787852113</v>
      </c>
      <c r="F3154">
        <v>-2.5067051784608881E-2</v>
      </c>
      <c r="G3154">
        <v>3.4928497878521121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4492.849787852113</v>
      </c>
      <c r="E3155">
        <v>108.1464264932647</v>
      </c>
      <c r="F3155">
        <v>0</v>
      </c>
      <c r="G3155">
        <v>3.4928497878521121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4599.9225109728723</v>
      </c>
      <c r="F3156">
        <v>2.383180568606269E-2</v>
      </c>
      <c r="G3156">
        <v>3.599922510972871</v>
      </c>
    </row>
    <row r="3157" spans="1:7" x14ac:dyDescent="0.3">
      <c r="A3157" s="2">
        <v>44337</v>
      </c>
      <c r="B3157">
        <v>0</v>
      </c>
      <c r="D3157">
        <v>4588.029030491507</v>
      </c>
      <c r="F3157">
        <v>-2.585582790360919E-3</v>
      </c>
      <c r="G3157">
        <v>3.5880290304915059</v>
      </c>
    </row>
    <row r="3158" spans="1:7" x14ac:dyDescent="0.3">
      <c r="A3158" s="2">
        <v>44340</v>
      </c>
      <c r="B3158">
        <v>0</v>
      </c>
      <c r="D3158">
        <v>4730.2750570486369</v>
      </c>
      <c r="F3158">
        <v>3.1003732890916739E-2</v>
      </c>
      <c r="G3158">
        <v>3.7302750570486358</v>
      </c>
    </row>
    <row r="3159" spans="1:7" x14ac:dyDescent="0.3">
      <c r="A3159" s="2">
        <v>44341</v>
      </c>
      <c r="B3159">
        <v>0</v>
      </c>
      <c r="D3159">
        <v>4700.7792254548503</v>
      </c>
      <c r="F3159">
        <v>-6.2355425927789199E-3</v>
      </c>
      <c r="G3159">
        <v>3.7007792254548488</v>
      </c>
    </row>
    <row r="3160" spans="1:7" x14ac:dyDescent="0.3">
      <c r="A3160" s="2">
        <v>44342</v>
      </c>
      <c r="B3160">
        <v>0</v>
      </c>
      <c r="D3160">
        <v>4726.9448825138543</v>
      </c>
      <c r="F3160">
        <v>5.5662382349965789E-3</v>
      </c>
      <c r="G3160">
        <v>3.726944882513854</v>
      </c>
    </row>
    <row r="3161" spans="1:7" x14ac:dyDescent="0.3">
      <c r="A3161" s="2">
        <v>44343</v>
      </c>
      <c r="B3161">
        <v>0</v>
      </c>
      <c r="D3161">
        <v>4731.2265354871461</v>
      </c>
      <c r="F3161">
        <v>9.0579710144922387E-4</v>
      </c>
      <c r="G3161">
        <v>3.7312265354871448</v>
      </c>
    </row>
    <row r="3162" spans="1:7" x14ac:dyDescent="0.3">
      <c r="A3162" s="2">
        <v>44344</v>
      </c>
      <c r="B3162">
        <v>0</v>
      </c>
      <c r="D3162">
        <v>4759.7708886424234</v>
      </c>
      <c r="F3162">
        <v>6.0331825037707176E-3</v>
      </c>
      <c r="G3162">
        <v>3.759770888642421</v>
      </c>
    </row>
    <row r="3163" spans="1:7" x14ac:dyDescent="0.3">
      <c r="A3163" s="2">
        <v>44348</v>
      </c>
      <c r="B3163">
        <v>0</v>
      </c>
      <c r="D3163">
        <v>4746.9259297225481</v>
      </c>
      <c r="F3163">
        <v>-2.6986506746626841E-3</v>
      </c>
      <c r="G3163">
        <v>3.746925929722547</v>
      </c>
    </row>
    <row r="3164" spans="1:7" x14ac:dyDescent="0.3">
      <c r="A3164" s="2">
        <v>44349</v>
      </c>
      <c r="B3164">
        <v>0</v>
      </c>
      <c r="D3164">
        <v>4767.382716150496</v>
      </c>
      <c r="F3164">
        <v>4.3094808578871824E-3</v>
      </c>
      <c r="G3164">
        <v>3.7673827161504949</v>
      </c>
    </row>
    <row r="3165" spans="1:7" x14ac:dyDescent="0.3">
      <c r="A3165" s="2">
        <v>44350</v>
      </c>
      <c r="B3165">
        <v>0</v>
      </c>
      <c r="D3165">
        <v>4715.5271412517441</v>
      </c>
      <c r="F3165">
        <v>-1.087715796826638E-2</v>
      </c>
      <c r="G3165">
        <v>3.715527141251743</v>
      </c>
    </row>
    <row r="3166" spans="1:7" x14ac:dyDescent="0.3">
      <c r="A3166" s="2">
        <v>44351</v>
      </c>
      <c r="B3166">
        <v>0</v>
      </c>
      <c r="D3166">
        <v>4842.5495127927261</v>
      </c>
      <c r="F3166">
        <v>2.6937046004842591E-2</v>
      </c>
      <c r="G3166">
        <v>3.8425495127927261</v>
      </c>
    </row>
    <row r="3167" spans="1:7" x14ac:dyDescent="0.3">
      <c r="A3167" s="2">
        <v>44354</v>
      </c>
      <c r="B3167">
        <v>0</v>
      </c>
      <c r="D3167">
        <v>4832.5589891883792</v>
      </c>
      <c r="F3167">
        <v>-2.0630710285882699E-3</v>
      </c>
      <c r="G3167">
        <v>3.8325589891883789</v>
      </c>
    </row>
    <row r="3168" spans="1:7" x14ac:dyDescent="0.3">
      <c r="A3168" s="2">
        <v>44355</v>
      </c>
      <c r="B3168">
        <v>0</v>
      </c>
      <c r="D3168">
        <v>4832.5589891883792</v>
      </c>
      <c r="F3168">
        <v>0</v>
      </c>
      <c r="G3168">
        <v>3.8325589891883789</v>
      </c>
    </row>
    <row r="3169" spans="1:7" x14ac:dyDescent="0.3">
      <c r="A3169" s="2">
        <v>44356</v>
      </c>
      <c r="B3169">
        <v>0</v>
      </c>
      <c r="D3169">
        <v>4810.199245883412</v>
      </c>
      <c r="F3169">
        <v>-4.6268950580823356E-3</v>
      </c>
      <c r="G3169">
        <v>3.8101992458834122</v>
      </c>
    </row>
    <row r="3170" spans="1:7" x14ac:dyDescent="0.3">
      <c r="A3170" s="2">
        <v>44357</v>
      </c>
      <c r="B3170">
        <v>0</v>
      </c>
      <c r="D3170">
        <v>4877.2784757983127</v>
      </c>
      <c r="F3170">
        <v>1.394520818910094E-2</v>
      </c>
      <c r="G3170">
        <v>3.8772784757983119</v>
      </c>
    </row>
    <row r="3171" spans="1:7" x14ac:dyDescent="0.3">
      <c r="A3171" s="2">
        <v>44358</v>
      </c>
      <c r="B3171">
        <v>0</v>
      </c>
      <c r="D3171">
        <v>4901.5411759802982</v>
      </c>
      <c r="F3171">
        <v>4.9746390948108843E-3</v>
      </c>
      <c r="G3171">
        <v>3.9015411759802978</v>
      </c>
    </row>
    <row r="3172" spans="1:7" x14ac:dyDescent="0.3">
      <c r="A3172" s="2">
        <v>44361</v>
      </c>
      <c r="B3172">
        <v>0</v>
      </c>
      <c r="D3172">
        <v>4934.3671821088656</v>
      </c>
      <c r="F3172">
        <v>6.697078520819133E-3</v>
      </c>
      <c r="G3172">
        <v>3.9343671821088662</v>
      </c>
    </row>
    <row r="3173" spans="1:7" x14ac:dyDescent="0.3">
      <c r="A3173" s="2">
        <v>44362</v>
      </c>
      <c r="B3173">
        <v>0</v>
      </c>
      <c r="D3173">
        <v>4905.82282895359</v>
      </c>
      <c r="F3173">
        <v>-5.7848052448900011E-3</v>
      </c>
      <c r="G3173">
        <v>3.905822828953589</v>
      </c>
    </row>
    <row r="3174" spans="1:7" x14ac:dyDescent="0.3">
      <c r="A3174" s="2">
        <v>44363</v>
      </c>
      <c r="B3174">
        <v>0</v>
      </c>
      <c r="D3174">
        <v>4822.0927263647773</v>
      </c>
      <c r="F3174">
        <v>-1.7067494181536191E-2</v>
      </c>
      <c r="G3174">
        <v>3.8220927263647759</v>
      </c>
    </row>
    <row r="3175" spans="1:7" x14ac:dyDescent="0.3">
      <c r="A3175" s="2">
        <v>44364</v>
      </c>
      <c r="B3175">
        <v>0</v>
      </c>
      <c r="D3175">
        <v>4820.1897694877589</v>
      </c>
      <c r="F3175">
        <v>-3.9463299131803348E-4</v>
      </c>
      <c r="G3175">
        <v>3.820189769487758</v>
      </c>
    </row>
    <row r="3176" spans="1:7" x14ac:dyDescent="0.3">
      <c r="A3176" s="2">
        <v>44365</v>
      </c>
      <c r="B3176">
        <v>0</v>
      </c>
      <c r="D3176">
        <v>4624.660950374112</v>
      </c>
      <c r="F3176">
        <v>-4.0564547966837727E-2</v>
      </c>
      <c r="G3176">
        <v>3.624660950374111</v>
      </c>
    </row>
    <row r="3177" spans="1:7" x14ac:dyDescent="0.3">
      <c r="A3177" s="2">
        <v>44368</v>
      </c>
      <c r="B3177">
        <v>-1</v>
      </c>
      <c r="C3177">
        <v>101.2936</v>
      </c>
      <c r="D3177">
        <v>4624.660950374112</v>
      </c>
      <c r="E3177">
        <v>326.08403009681479</v>
      </c>
      <c r="F3177">
        <v>0</v>
      </c>
      <c r="G3177">
        <v>3.624660950374111</v>
      </c>
    </row>
    <row r="3178" spans="1:7" x14ac:dyDescent="0.3">
      <c r="A3178" s="2">
        <v>44369</v>
      </c>
      <c r="B3178">
        <v>1</v>
      </c>
      <c r="C3178">
        <v>101.43633</v>
      </c>
      <c r="D3178">
        <v>4690.9363261071494</v>
      </c>
      <c r="F3178">
        <v>1.4330861536492989E-2</v>
      </c>
      <c r="G3178">
        <v>3.6909363261071491</v>
      </c>
    </row>
    <row r="3179" spans="1:7" x14ac:dyDescent="0.3">
      <c r="A3179" s="2">
        <v>44370</v>
      </c>
      <c r="B3179">
        <v>0</v>
      </c>
      <c r="D3179">
        <v>4676.8028800862221</v>
      </c>
      <c r="F3179">
        <v>-3.0129264262804818E-3</v>
      </c>
      <c r="G3179">
        <v>3.676802880086222</v>
      </c>
    </row>
    <row r="3180" spans="1:7" x14ac:dyDescent="0.3">
      <c r="A3180" s="2">
        <v>44371</v>
      </c>
      <c r="B3180">
        <v>0</v>
      </c>
      <c r="D3180">
        <v>4759.3239681438936</v>
      </c>
      <c r="F3180">
        <v>1.7644765061415321E-2</v>
      </c>
      <c r="G3180">
        <v>3.7593239681438941</v>
      </c>
    </row>
    <row r="3181" spans="1:7" x14ac:dyDescent="0.3">
      <c r="A3181" s="2">
        <v>44372</v>
      </c>
      <c r="B3181">
        <v>0</v>
      </c>
      <c r="D3181">
        <v>4806.7393999560381</v>
      </c>
      <c r="F3181">
        <v>9.9626400996264408E-3</v>
      </c>
      <c r="G3181">
        <v>3.8067393999560371</v>
      </c>
    </row>
    <row r="3182" spans="1:7" x14ac:dyDescent="0.3">
      <c r="A3182" s="2">
        <v>44375</v>
      </c>
      <c r="B3182">
        <v>0</v>
      </c>
      <c r="D3182">
        <v>4838.6536329065193</v>
      </c>
      <c r="F3182">
        <v>6.6394764298587372E-3</v>
      </c>
      <c r="G3182">
        <v>3.8386536329065191</v>
      </c>
    </row>
    <row r="3183" spans="1:7" x14ac:dyDescent="0.3">
      <c r="A3183" s="2">
        <v>44376</v>
      </c>
      <c r="B3183">
        <v>0</v>
      </c>
      <c r="D3183">
        <v>4840.9332209744107</v>
      </c>
      <c r="F3183">
        <v>4.7112032413076932E-4</v>
      </c>
      <c r="G3183">
        <v>3.8409332209744109</v>
      </c>
    </row>
    <row r="3184" spans="1:7" x14ac:dyDescent="0.3">
      <c r="A3184" s="2">
        <v>44377</v>
      </c>
      <c r="B3184">
        <v>0</v>
      </c>
      <c r="D3184">
        <v>4859.1699255175427</v>
      </c>
      <c r="F3184">
        <v>3.7671877943115111E-3</v>
      </c>
      <c r="G3184">
        <v>3.8591699255175431</v>
      </c>
    </row>
    <row r="3185" spans="1:7" x14ac:dyDescent="0.3">
      <c r="A3185" s="2">
        <v>44378</v>
      </c>
      <c r="B3185">
        <v>0</v>
      </c>
      <c r="D3185">
        <v>4937.1318374394332</v>
      </c>
      <c r="F3185">
        <v>1.6044285982360851E-2</v>
      </c>
      <c r="G3185">
        <v>3.9371318374394328</v>
      </c>
    </row>
    <row r="3186" spans="1:7" x14ac:dyDescent="0.3">
      <c r="A3186" s="2">
        <v>44379</v>
      </c>
      <c r="B3186">
        <v>0</v>
      </c>
      <c r="D3186">
        <v>5050.6553232204296</v>
      </c>
      <c r="F3186">
        <v>2.2993812909779091E-2</v>
      </c>
      <c r="G3186">
        <v>4.0506553232204299</v>
      </c>
    </row>
    <row r="3187" spans="1:7" x14ac:dyDescent="0.3">
      <c r="A3187" s="2">
        <v>44383</v>
      </c>
      <c r="B3187">
        <v>0</v>
      </c>
      <c r="D3187">
        <v>5018.7410902699476</v>
      </c>
      <c r="F3187">
        <v>-6.3188301137389047E-3</v>
      </c>
      <c r="G3187">
        <v>4.0187410902699492</v>
      </c>
    </row>
    <row r="3188" spans="1:7" x14ac:dyDescent="0.3">
      <c r="A3188" s="2">
        <v>44384</v>
      </c>
      <c r="B3188">
        <v>0</v>
      </c>
      <c r="D3188">
        <v>5073.9071215129234</v>
      </c>
      <c r="F3188">
        <v>1.099200581395365E-2</v>
      </c>
      <c r="G3188">
        <v>4.0739071215129243</v>
      </c>
    </row>
    <row r="3189" spans="1:7" x14ac:dyDescent="0.3">
      <c r="A3189" s="2">
        <v>44385</v>
      </c>
      <c r="B3189">
        <v>0</v>
      </c>
      <c r="D3189">
        <v>4947.1620249381549</v>
      </c>
      <c r="F3189">
        <v>-2.4979782550094479E-2</v>
      </c>
      <c r="G3189">
        <v>3.947162024938156</v>
      </c>
    </row>
    <row r="3190" spans="1:7" x14ac:dyDescent="0.3">
      <c r="A3190" s="2">
        <v>44386</v>
      </c>
      <c r="B3190">
        <v>0</v>
      </c>
      <c r="D3190">
        <v>5104.4536016226693</v>
      </c>
      <c r="F3190">
        <v>3.1794304672380543E-2</v>
      </c>
      <c r="G3190">
        <v>4.1044536016226711</v>
      </c>
    </row>
    <row r="3191" spans="1:7" x14ac:dyDescent="0.3">
      <c r="A3191" s="2">
        <v>44389</v>
      </c>
      <c r="B3191">
        <v>0</v>
      </c>
      <c r="D3191">
        <v>5164.178809001427</v>
      </c>
      <c r="F3191">
        <v>1.1700607359771411E-2</v>
      </c>
      <c r="G3191">
        <v>4.1641788090014291</v>
      </c>
    </row>
    <row r="3192" spans="1:7" x14ac:dyDescent="0.3">
      <c r="A3192" s="2">
        <v>44390</v>
      </c>
      <c r="B3192">
        <v>0</v>
      </c>
      <c r="D3192">
        <v>5110.8364482127654</v>
      </c>
      <c r="F3192">
        <v>-1.032930166857959E-2</v>
      </c>
      <c r="G3192">
        <v>4.1108364482127673</v>
      </c>
    </row>
    <row r="3193" spans="1:7" x14ac:dyDescent="0.3">
      <c r="A3193" s="2">
        <v>44391</v>
      </c>
      <c r="B3193">
        <v>0</v>
      </c>
      <c r="D3193">
        <v>5126.3376470744279</v>
      </c>
      <c r="F3193">
        <v>3.033006244424596E-3</v>
      </c>
      <c r="G3193">
        <v>4.1263376470744291</v>
      </c>
    </row>
    <row r="3194" spans="1:7" x14ac:dyDescent="0.3">
      <c r="A3194" s="2">
        <v>44392</v>
      </c>
      <c r="B3194">
        <v>0</v>
      </c>
      <c r="D3194">
        <v>5079.8340504894413</v>
      </c>
      <c r="F3194">
        <v>-9.0715048025613587E-3</v>
      </c>
      <c r="G3194">
        <v>4.0798340504894419</v>
      </c>
    </row>
    <row r="3195" spans="1:7" x14ac:dyDescent="0.3">
      <c r="A3195" s="2">
        <v>44393</v>
      </c>
      <c r="B3195">
        <v>0</v>
      </c>
      <c r="D3195">
        <v>4958.1040476640346</v>
      </c>
      <c r="F3195">
        <v>-2.3963381798599911E-2</v>
      </c>
      <c r="G3195">
        <v>3.958104047664035</v>
      </c>
    </row>
    <row r="3196" spans="1:7" x14ac:dyDescent="0.3">
      <c r="A3196" s="2">
        <v>44396</v>
      </c>
      <c r="B3196">
        <v>-1</v>
      </c>
      <c r="C3196">
        <v>103.93096</v>
      </c>
      <c r="D3196">
        <v>4958.1040476640346</v>
      </c>
      <c r="E3196">
        <v>113.7345756360846</v>
      </c>
      <c r="F3196">
        <v>0</v>
      </c>
      <c r="G3196">
        <v>3.958104047664035</v>
      </c>
    </row>
    <row r="3197" spans="1:7" x14ac:dyDescent="0.3">
      <c r="A3197" s="2">
        <v>44397</v>
      </c>
      <c r="B3197">
        <v>1</v>
      </c>
      <c r="C3197">
        <v>104.54944</v>
      </c>
      <c r="D3197">
        <v>5143.0823921119481</v>
      </c>
      <c r="F3197">
        <v>3.7308282091228939E-2</v>
      </c>
      <c r="G3197">
        <v>4.1430823921119488</v>
      </c>
    </row>
    <row r="3198" spans="1:7" x14ac:dyDescent="0.3">
      <c r="A3198" s="2">
        <v>44398</v>
      </c>
      <c r="B3198">
        <v>0</v>
      </c>
      <c r="D3198">
        <v>5265.4351129201441</v>
      </c>
      <c r="F3198">
        <v>2.378976486860318E-2</v>
      </c>
      <c r="G3198">
        <v>4.2654351129201453</v>
      </c>
    </row>
    <row r="3199" spans="1:7" x14ac:dyDescent="0.3">
      <c r="A3199" s="2">
        <v>44399</v>
      </c>
      <c r="B3199">
        <v>0</v>
      </c>
      <c r="D3199">
        <v>5299.1058229099963</v>
      </c>
      <c r="F3199">
        <v>6.3946681077187151E-3</v>
      </c>
      <c r="G3199">
        <v>4.2991058229099979</v>
      </c>
    </row>
    <row r="3200" spans="1:7" x14ac:dyDescent="0.3">
      <c r="A3200" s="2">
        <v>44400</v>
      </c>
      <c r="B3200">
        <v>0</v>
      </c>
      <c r="D3200">
        <v>5459.3973718757716</v>
      </c>
      <c r="F3200">
        <v>3.0248791838195951E-2</v>
      </c>
      <c r="G3200">
        <v>4.4593973718757747</v>
      </c>
    </row>
    <row r="3201" spans="1:7" x14ac:dyDescent="0.3">
      <c r="A3201" s="2">
        <v>44403</v>
      </c>
      <c r="B3201">
        <v>0</v>
      </c>
      <c r="D3201">
        <v>5498.7589060892606</v>
      </c>
      <c r="F3201">
        <v>7.209867963863692E-3</v>
      </c>
      <c r="G3201">
        <v>4.4987589060892637</v>
      </c>
    </row>
    <row r="3202" spans="1:7" x14ac:dyDescent="0.3">
      <c r="A3202" s="2">
        <v>44404</v>
      </c>
      <c r="B3202">
        <v>0</v>
      </c>
      <c r="D3202">
        <v>5420.5100730142522</v>
      </c>
      <c r="F3202">
        <v>-1.423027166882285E-2</v>
      </c>
      <c r="G3202">
        <v>4.4205100730142544</v>
      </c>
    </row>
    <row r="3203" spans="1:7" x14ac:dyDescent="0.3">
      <c r="A3203" s="2">
        <v>44405</v>
      </c>
      <c r="B3203">
        <v>0</v>
      </c>
      <c r="D3203">
        <v>5417.1904255504642</v>
      </c>
      <c r="F3203">
        <v>-6.1242344706902152E-4</v>
      </c>
      <c r="G3203">
        <v>4.4171904255504666</v>
      </c>
    </row>
    <row r="3204" spans="1:7" x14ac:dyDescent="0.3">
      <c r="A3204" s="2">
        <v>44406</v>
      </c>
      <c r="B3204">
        <v>0</v>
      </c>
      <c r="D3204">
        <v>5486.4287869380478</v>
      </c>
      <c r="F3204">
        <v>1.278123085003946E-2</v>
      </c>
      <c r="G3204">
        <v>4.4864287869380508</v>
      </c>
    </row>
    <row r="3205" spans="1:7" x14ac:dyDescent="0.3">
      <c r="A3205" s="2">
        <v>44407</v>
      </c>
      <c r="B3205">
        <v>0</v>
      </c>
      <c r="D3205">
        <v>5400.5921882315224</v>
      </c>
      <c r="F3205">
        <v>-1.564525888149371E-2</v>
      </c>
      <c r="G3205">
        <v>4.4005921882315251</v>
      </c>
    </row>
    <row r="3206" spans="1:7" x14ac:dyDescent="0.3">
      <c r="A3206" s="2">
        <v>44410</v>
      </c>
      <c r="B3206">
        <v>0</v>
      </c>
      <c r="D3206">
        <v>5371.6638317613679</v>
      </c>
      <c r="F3206">
        <v>-5.3565156304882233E-3</v>
      </c>
      <c r="G3206">
        <v>4.3716638317613707</v>
      </c>
    </row>
    <row r="3207" spans="1:7" x14ac:dyDescent="0.3">
      <c r="A3207" s="2">
        <v>44411</v>
      </c>
      <c r="B3207">
        <v>0</v>
      </c>
      <c r="D3207">
        <v>5500.1816121451711</v>
      </c>
      <c r="F3207">
        <v>2.3925134634060319E-2</v>
      </c>
      <c r="G3207">
        <v>4.5001816121451741</v>
      </c>
    </row>
    <row r="3208" spans="1:7" x14ac:dyDescent="0.3">
      <c r="A3208" s="2">
        <v>44412</v>
      </c>
      <c r="B3208">
        <v>0</v>
      </c>
      <c r="D3208">
        <v>5420.5100730142522</v>
      </c>
      <c r="F3208">
        <v>-1.448525607863438E-2</v>
      </c>
      <c r="G3208">
        <v>4.4205100730142552</v>
      </c>
    </row>
    <row r="3209" spans="1:7" x14ac:dyDescent="0.3">
      <c r="A3209" s="2">
        <v>44413</v>
      </c>
      <c r="B3209">
        <v>0</v>
      </c>
      <c r="D3209">
        <v>5517.2540848160816</v>
      </c>
      <c r="F3209">
        <v>1.7847769028871419E-2</v>
      </c>
      <c r="G3209">
        <v>4.5172540848160843</v>
      </c>
    </row>
    <row r="3210" spans="1:7" x14ac:dyDescent="0.3">
      <c r="A3210" s="2">
        <v>44414</v>
      </c>
      <c r="B3210">
        <v>0</v>
      </c>
      <c r="D3210">
        <v>5549.9763241019946</v>
      </c>
      <c r="F3210">
        <v>5.9308922124807761E-3</v>
      </c>
      <c r="G3210">
        <v>4.5499763241019977</v>
      </c>
    </row>
    <row r="3211" spans="1:7" x14ac:dyDescent="0.3">
      <c r="A3211" s="2">
        <v>44417</v>
      </c>
      <c r="B3211">
        <v>0</v>
      </c>
      <c r="D3211">
        <v>5534.8007928389616</v>
      </c>
      <c r="F3211">
        <v>-2.7343416218064132E-3</v>
      </c>
      <c r="G3211">
        <v>4.5348007928389658</v>
      </c>
    </row>
    <row r="3212" spans="1:7" x14ac:dyDescent="0.3">
      <c r="A3212" s="2">
        <v>44418</v>
      </c>
      <c r="B3212">
        <v>0</v>
      </c>
      <c r="D3212">
        <v>5553.7702069177521</v>
      </c>
      <c r="F3212">
        <v>3.4272984320109501E-3</v>
      </c>
      <c r="G3212">
        <v>4.5537702069177559</v>
      </c>
    </row>
    <row r="3213" spans="1:7" x14ac:dyDescent="0.3">
      <c r="A3213" s="2">
        <v>44419</v>
      </c>
      <c r="B3213">
        <v>0</v>
      </c>
      <c r="D3213">
        <v>5594.5544471871508</v>
      </c>
      <c r="F3213">
        <v>7.3435231833318682E-3</v>
      </c>
      <c r="G3213">
        <v>4.5945544471871536</v>
      </c>
    </row>
    <row r="3214" spans="1:7" x14ac:dyDescent="0.3">
      <c r="A3214" s="2">
        <v>44420</v>
      </c>
      <c r="B3214">
        <v>0</v>
      </c>
      <c r="D3214">
        <v>5641.5037470321558</v>
      </c>
      <c r="F3214">
        <v>8.3919640586589406E-3</v>
      </c>
      <c r="G3214">
        <v>4.6415037470321598</v>
      </c>
    </row>
    <row r="3215" spans="1:7" x14ac:dyDescent="0.3">
      <c r="A3215" s="2">
        <v>44421</v>
      </c>
      <c r="B3215">
        <v>0</v>
      </c>
      <c r="D3215">
        <v>5675.1744570220089</v>
      </c>
      <c r="F3215">
        <v>5.9683927370546286E-3</v>
      </c>
      <c r="G3215">
        <v>4.6751744570220133</v>
      </c>
    </row>
    <row r="3216" spans="1:7" x14ac:dyDescent="0.3">
      <c r="A3216" s="2">
        <v>44424</v>
      </c>
      <c r="B3216">
        <v>0</v>
      </c>
      <c r="D3216">
        <v>5717.8556386992859</v>
      </c>
      <c r="F3216">
        <v>7.5206818751565319E-3</v>
      </c>
      <c r="G3216">
        <v>4.71785563869929</v>
      </c>
    </row>
    <row r="3217" spans="1:7" x14ac:dyDescent="0.3">
      <c r="A3217" s="2">
        <v>44425</v>
      </c>
      <c r="B3217">
        <v>0</v>
      </c>
      <c r="D3217">
        <v>5602.1422128186668</v>
      </c>
      <c r="F3217">
        <v>-2.0237206601973919E-2</v>
      </c>
      <c r="G3217">
        <v>4.6021422128186709</v>
      </c>
    </row>
    <row r="3218" spans="1:7" x14ac:dyDescent="0.3">
      <c r="A3218" s="2">
        <v>44426</v>
      </c>
      <c r="B3218">
        <v>0</v>
      </c>
      <c r="D3218">
        <v>5416.7161901984946</v>
      </c>
      <c r="F3218">
        <v>-3.3099128079234652E-2</v>
      </c>
      <c r="G3218">
        <v>4.4167161901984988</v>
      </c>
    </row>
    <row r="3219" spans="1:7" x14ac:dyDescent="0.3">
      <c r="A3219" s="2">
        <v>44427</v>
      </c>
      <c r="B3219">
        <v>-1</v>
      </c>
      <c r="C3219">
        <v>114.70018</v>
      </c>
      <c r="D3219">
        <v>5416.7161901984946</v>
      </c>
      <c r="E3219">
        <v>481.38397566534331</v>
      </c>
      <c r="F3219">
        <v>0</v>
      </c>
      <c r="G3219">
        <v>4.4167161901984988</v>
      </c>
    </row>
    <row r="3220" spans="1:7" x14ac:dyDescent="0.3">
      <c r="A3220" s="2">
        <v>44428</v>
      </c>
      <c r="B3220">
        <v>1</v>
      </c>
      <c r="C3220">
        <v>115.17005</v>
      </c>
      <c r="D3220">
        <v>5530.0617620947378</v>
      </c>
      <c r="F3220">
        <v>2.0925145035536771E-2</v>
      </c>
      <c r="G3220">
        <v>4.5300617620947428</v>
      </c>
    </row>
    <row r="3221" spans="1:7" x14ac:dyDescent="0.3">
      <c r="A3221" s="2">
        <v>44431</v>
      </c>
      <c r="B3221">
        <v>0</v>
      </c>
      <c r="D3221">
        <v>5669.2774689819671</v>
      </c>
      <c r="F3221">
        <v>2.5174349379146092E-2</v>
      </c>
      <c r="G3221">
        <v>4.6692774689819716</v>
      </c>
    </row>
    <row r="3222" spans="1:7" x14ac:dyDescent="0.3">
      <c r="A3222" s="2">
        <v>44432</v>
      </c>
      <c r="B3222">
        <v>0</v>
      </c>
      <c r="D3222">
        <v>5700.3188090311469</v>
      </c>
      <c r="F3222">
        <v>5.4753608760578221E-3</v>
      </c>
      <c r="G3222">
        <v>4.7003188090311534</v>
      </c>
    </row>
    <row r="3223" spans="1:7" x14ac:dyDescent="0.3">
      <c r="A3223" s="2">
        <v>44433</v>
      </c>
      <c r="B3223">
        <v>0</v>
      </c>
      <c r="D3223">
        <v>5735.1227357529542</v>
      </c>
      <c r="F3223">
        <v>6.105610561056185E-3</v>
      </c>
      <c r="G3223">
        <v>4.7351227357529604</v>
      </c>
    </row>
    <row r="3224" spans="1:7" x14ac:dyDescent="0.3">
      <c r="A3224" s="2">
        <v>44434</v>
      </c>
      <c r="B3224">
        <v>0</v>
      </c>
      <c r="D3224">
        <v>5632.5922489238455</v>
      </c>
      <c r="F3224">
        <v>-1.787764474331632E-2</v>
      </c>
      <c r="G3224">
        <v>4.6325922489238529</v>
      </c>
    </row>
    <row r="3225" spans="1:7" x14ac:dyDescent="0.3">
      <c r="A3225" s="2">
        <v>44435</v>
      </c>
      <c r="B3225">
        <v>0</v>
      </c>
      <c r="D3225">
        <v>5781.6847458267239</v>
      </c>
      <c r="F3225">
        <v>2.6469605878423511E-2</v>
      </c>
      <c r="G3225">
        <v>4.7816847458267304</v>
      </c>
    </row>
    <row r="3226" spans="1:7" x14ac:dyDescent="0.3">
      <c r="A3226" s="2">
        <v>44438</v>
      </c>
      <c r="B3226">
        <v>0</v>
      </c>
      <c r="D3226">
        <v>5859.7584192837503</v>
      </c>
      <c r="F3226">
        <v>1.3503619946310771E-2</v>
      </c>
      <c r="G3226">
        <v>4.8597584192837573</v>
      </c>
    </row>
    <row r="3227" spans="1:7" x14ac:dyDescent="0.3">
      <c r="A3227" s="2">
        <v>44439</v>
      </c>
      <c r="B3227">
        <v>0</v>
      </c>
      <c r="D3227">
        <v>5835.7719292457477</v>
      </c>
      <c r="F3227">
        <v>-4.0934264387190167E-3</v>
      </c>
      <c r="G3227">
        <v>4.8357719292457544</v>
      </c>
    </row>
    <row r="3228" spans="1:7" x14ac:dyDescent="0.3">
      <c r="A3228" s="2">
        <v>44440</v>
      </c>
      <c r="B3228">
        <v>0</v>
      </c>
      <c r="D3228">
        <v>5850.8222759362598</v>
      </c>
      <c r="F3228">
        <v>2.5789813023857629E-3</v>
      </c>
      <c r="G3228">
        <v>4.8508222759362667</v>
      </c>
    </row>
    <row r="3229" spans="1:7" x14ac:dyDescent="0.3">
      <c r="A3229" s="2">
        <v>44441</v>
      </c>
      <c r="B3229">
        <v>0</v>
      </c>
      <c r="D3229">
        <v>5898.795256012264</v>
      </c>
      <c r="F3229">
        <v>8.1993569131832977E-3</v>
      </c>
      <c r="G3229">
        <v>4.8987952560122716</v>
      </c>
    </row>
    <row r="3230" spans="1:7" x14ac:dyDescent="0.3">
      <c r="A3230" s="2">
        <v>44442</v>
      </c>
      <c r="B3230">
        <v>0</v>
      </c>
      <c r="D3230">
        <v>5891.7404060010867</v>
      </c>
      <c r="F3230">
        <v>-1.1959815021528319E-3</v>
      </c>
      <c r="G3230">
        <v>4.8917404060010936</v>
      </c>
    </row>
    <row r="3231" spans="1:7" x14ac:dyDescent="0.3">
      <c r="A3231" s="2">
        <v>44446</v>
      </c>
      <c r="B3231">
        <v>0</v>
      </c>
      <c r="D3231">
        <v>5831.0686959049644</v>
      </c>
      <c r="F3231">
        <v>-1.029775684521428E-2</v>
      </c>
      <c r="G3231">
        <v>4.8310686959049711</v>
      </c>
    </row>
    <row r="3232" spans="1:7" x14ac:dyDescent="0.3">
      <c r="A3232" s="2">
        <v>44447</v>
      </c>
      <c r="B3232">
        <v>0</v>
      </c>
      <c r="D3232">
        <v>5806.6118825328822</v>
      </c>
      <c r="F3232">
        <v>-4.1942248749798896E-3</v>
      </c>
      <c r="G3232">
        <v>4.8066118825328896</v>
      </c>
    </row>
    <row r="3233" spans="1:7" x14ac:dyDescent="0.3">
      <c r="A3233" s="2">
        <v>44448</v>
      </c>
      <c r="B3233">
        <v>0</v>
      </c>
      <c r="D3233">
        <v>5726.6569157395415</v>
      </c>
      <c r="F3233">
        <v>-1.376964198930819E-2</v>
      </c>
      <c r="G3233">
        <v>4.7266569157395493</v>
      </c>
    </row>
    <row r="3234" spans="1:7" x14ac:dyDescent="0.3">
      <c r="A3234" s="2">
        <v>44449</v>
      </c>
      <c r="B3234">
        <v>0</v>
      </c>
      <c r="D3234">
        <v>5597.7883222020382</v>
      </c>
      <c r="F3234">
        <v>-2.2503285151116988E-2</v>
      </c>
      <c r="G3234">
        <v>4.5977883222020459</v>
      </c>
    </row>
    <row r="3235" spans="1:7" x14ac:dyDescent="0.3">
      <c r="A3235" s="2">
        <v>44452</v>
      </c>
      <c r="B3235">
        <v>-1</v>
      </c>
      <c r="C3235">
        <v>119.71516</v>
      </c>
      <c r="D3235">
        <v>5597.7883222020382</v>
      </c>
      <c r="E3235">
        <v>213.76712889534431</v>
      </c>
      <c r="F3235">
        <v>0</v>
      </c>
      <c r="G3235">
        <v>4.5977883222020459</v>
      </c>
    </row>
    <row r="3236" spans="1:7" x14ac:dyDescent="0.3">
      <c r="A3236" s="2">
        <v>44453</v>
      </c>
      <c r="B3236">
        <v>1</v>
      </c>
      <c r="C3236">
        <v>121.30618</v>
      </c>
      <c r="D3236">
        <v>5442.4527647355508</v>
      </c>
      <c r="F3236">
        <v>-2.7749451841612701E-2</v>
      </c>
      <c r="G3236">
        <v>4.4424527647355578</v>
      </c>
    </row>
    <row r="3237" spans="1:7" x14ac:dyDescent="0.3">
      <c r="A3237" s="2">
        <v>44454</v>
      </c>
      <c r="B3237">
        <v>0</v>
      </c>
      <c r="D3237">
        <v>5577.1989244186761</v>
      </c>
      <c r="F3237">
        <v>2.4758351704256439E-2</v>
      </c>
      <c r="G3237">
        <v>4.5771989244186839</v>
      </c>
    </row>
    <row r="3238" spans="1:7" x14ac:dyDescent="0.3">
      <c r="A3238" s="2">
        <v>44455</v>
      </c>
      <c r="B3238">
        <v>0</v>
      </c>
      <c r="D3238">
        <v>5547.6655195566218</v>
      </c>
      <c r="F3238">
        <v>-5.2953830878701416E-3</v>
      </c>
      <c r="G3238">
        <v>4.54766551955663</v>
      </c>
    </row>
    <row r="3239" spans="1:7" x14ac:dyDescent="0.3">
      <c r="A3239" s="2">
        <v>44456</v>
      </c>
      <c r="B3239">
        <v>0</v>
      </c>
      <c r="D3239">
        <v>5392.1536845798637</v>
      </c>
      <c r="F3239">
        <v>-2.8031941440692099E-2</v>
      </c>
      <c r="G3239">
        <v>4.3921536845798714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5392.1536845798637</v>
      </c>
      <c r="E3240">
        <v>-486.473321968866</v>
      </c>
      <c r="F3240">
        <v>0</v>
      </c>
      <c r="G3240">
        <v>4.3921536845798714</v>
      </c>
    </row>
    <row r="3241" spans="1:7" x14ac:dyDescent="0.3">
      <c r="A3241" s="2">
        <v>44460</v>
      </c>
      <c r="B3241">
        <v>1</v>
      </c>
      <c r="C3241">
        <v>113.03792</v>
      </c>
      <c r="D3241">
        <v>5278.7217487335902</v>
      </c>
      <c r="F3241">
        <v>-2.10364805014106E-2</v>
      </c>
      <c r="G3241">
        <v>4.2787217487335978</v>
      </c>
    </row>
    <row r="3242" spans="1:7" x14ac:dyDescent="0.3">
      <c r="A3242" s="2">
        <v>44461</v>
      </c>
      <c r="B3242">
        <v>0</v>
      </c>
      <c r="D3242">
        <v>5428.029529987306</v>
      </c>
      <c r="F3242">
        <v>2.828483643593005E-2</v>
      </c>
      <c r="G3242">
        <v>4.428029529987314</v>
      </c>
    </row>
    <row r="3243" spans="1:7" x14ac:dyDescent="0.3">
      <c r="A3243" s="2">
        <v>44462</v>
      </c>
      <c r="B3243">
        <v>0</v>
      </c>
      <c r="D3243">
        <v>5627.424586102491</v>
      </c>
      <c r="F3243">
        <v>3.6734335178838062E-2</v>
      </c>
      <c r="G3243">
        <v>4.6274245861024994</v>
      </c>
    </row>
    <row r="3244" spans="1:7" x14ac:dyDescent="0.3">
      <c r="A3244" s="2">
        <v>44463</v>
      </c>
      <c r="B3244">
        <v>0</v>
      </c>
      <c r="D3244">
        <v>5654.1377993619417</v>
      </c>
      <c r="F3244">
        <v>4.746969568534265E-3</v>
      </c>
      <c r="G3244">
        <v>4.6541377993619486</v>
      </c>
    </row>
    <row r="3245" spans="1:7" x14ac:dyDescent="0.3">
      <c r="A3245" s="2">
        <v>44466</v>
      </c>
      <c r="B3245">
        <v>0</v>
      </c>
      <c r="D3245">
        <v>5605.958611161861</v>
      </c>
      <c r="F3245">
        <v>-8.5210495233274397E-3</v>
      </c>
      <c r="G3245">
        <v>4.605958611161868</v>
      </c>
    </row>
    <row r="3246" spans="1:7" x14ac:dyDescent="0.3">
      <c r="A3246" s="2">
        <v>44467</v>
      </c>
      <c r="B3246">
        <v>0</v>
      </c>
      <c r="D3246">
        <v>5263.4570554424754</v>
      </c>
      <c r="F3246">
        <v>-6.1095983662355358E-2</v>
      </c>
      <c r="G3246">
        <v>4.2634570554424824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5263.4570554424754</v>
      </c>
      <c r="E3247">
        <v>-108.46518626667689</v>
      </c>
      <c r="F3247">
        <v>0</v>
      </c>
      <c r="G3247">
        <v>4.2634570554424824</v>
      </c>
    </row>
    <row r="3248" spans="1:7" x14ac:dyDescent="0.3">
      <c r="A3248" s="2">
        <v>44469</v>
      </c>
      <c r="B3248">
        <v>1</v>
      </c>
      <c r="C3248">
        <v>112.16705</v>
      </c>
      <c r="D3248">
        <v>5020.0538909709767</v>
      </c>
      <c r="F3248">
        <v>-4.6243972717477932E-2</v>
      </c>
      <c r="G3248">
        <v>4.020053890970984</v>
      </c>
    </row>
    <row r="3249" spans="1:7" x14ac:dyDescent="0.3">
      <c r="A3249" s="2">
        <v>44470</v>
      </c>
      <c r="B3249">
        <v>0</v>
      </c>
      <c r="D3249">
        <v>5194.1462440790556</v>
      </c>
      <c r="F3249">
        <v>3.4679379323237843E-2</v>
      </c>
      <c r="G3249">
        <v>4.1941462440790627</v>
      </c>
    </row>
    <row r="3250" spans="1:7" x14ac:dyDescent="0.3">
      <c r="A3250" s="2">
        <v>44473</v>
      </c>
      <c r="B3250">
        <v>0</v>
      </c>
      <c r="D3250">
        <v>4995.6528064383074</v>
      </c>
      <c r="F3250">
        <v>-3.8214834221700238E-2</v>
      </c>
      <c r="G3250">
        <v>3.9956528064383141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4995.6528064383074</v>
      </c>
      <c r="E3251">
        <v>-123.492950316584</v>
      </c>
      <c r="F3251">
        <v>0</v>
      </c>
      <c r="G3251">
        <v>3.9956528064383141</v>
      </c>
    </row>
    <row r="3252" spans="1:7" x14ac:dyDescent="0.3">
      <c r="A3252" s="2">
        <v>44475</v>
      </c>
      <c r="B3252">
        <v>1</v>
      </c>
      <c r="C3252">
        <v>106.84173</v>
      </c>
      <c r="D3252">
        <v>5193.8237403977564</v>
      </c>
      <c r="F3252">
        <v>3.9668676274710268E-2</v>
      </c>
      <c r="G3252">
        <v>4.1938237403977636</v>
      </c>
    </row>
    <row r="3253" spans="1:7" x14ac:dyDescent="0.3">
      <c r="A3253" s="2">
        <v>44476</v>
      </c>
      <c r="B3253">
        <v>0</v>
      </c>
      <c r="D3253">
        <v>5325.6799066556041</v>
      </c>
      <c r="F3253">
        <v>2.5387108390349411E-2</v>
      </c>
      <c r="G3253">
        <v>4.325679906655612</v>
      </c>
    </row>
    <row r="3254" spans="1:7" x14ac:dyDescent="0.3">
      <c r="A3254" s="2">
        <v>44477</v>
      </c>
      <c r="B3254">
        <v>0</v>
      </c>
      <c r="D3254">
        <v>5296.6902530811831</v>
      </c>
      <c r="F3254">
        <v>-5.4433713784022286E-3</v>
      </c>
      <c r="G3254">
        <v>4.2966902530811906</v>
      </c>
    </row>
    <row r="3255" spans="1:7" x14ac:dyDescent="0.3">
      <c r="A3255" s="2">
        <v>44480</v>
      </c>
      <c r="B3255">
        <v>0</v>
      </c>
      <c r="D3255">
        <v>5181.6667888988059</v>
      </c>
      <c r="F3255">
        <v>-2.1716101694915221E-2</v>
      </c>
      <c r="G3255">
        <v>4.1816667888988128</v>
      </c>
    </row>
    <row r="3256" spans="1:7" x14ac:dyDescent="0.3">
      <c r="A3256" s="2">
        <v>44481</v>
      </c>
      <c r="B3256">
        <v>0</v>
      </c>
      <c r="D3256">
        <v>5144.7283593443026</v>
      </c>
      <c r="F3256">
        <v>-7.1286771340912658E-3</v>
      </c>
      <c r="G3256">
        <v>4.1447283593443096</v>
      </c>
    </row>
    <row r="3257" spans="1:7" x14ac:dyDescent="0.3">
      <c r="A3257" s="2">
        <v>44482</v>
      </c>
      <c r="B3257">
        <v>0</v>
      </c>
      <c r="D3257">
        <v>5193.8237403977564</v>
      </c>
      <c r="F3257">
        <v>9.5428519494682451E-3</v>
      </c>
      <c r="G3257">
        <v>4.1938237403977627</v>
      </c>
    </row>
    <row r="3258" spans="1:7" x14ac:dyDescent="0.3">
      <c r="A3258" s="2">
        <v>44483</v>
      </c>
      <c r="B3258">
        <v>0</v>
      </c>
      <c r="D3258">
        <v>5458.4712230287541</v>
      </c>
      <c r="F3258">
        <v>5.095426719481444E-2</v>
      </c>
      <c r="G3258">
        <v>4.4584712230287611</v>
      </c>
    </row>
    <row r="3259" spans="1:7" x14ac:dyDescent="0.3">
      <c r="A3259" s="2">
        <v>44484</v>
      </c>
      <c r="B3259">
        <v>0</v>
      </c>
      <c r="D3259">
        <v>5582.3786133065187</v>
      </c>
      <c r="F3259">
        <v>2.270001713208836E-2</v>
      </c>
      <c r="G3259">
        <v>4.582378613306525</v>
      </c>
    </row>
    <row r="3260" spans="1:7" x14ac:dyDescent="0.3">
      <c r="A3260" s="2">
        <v>44487</v>
      </c>
      <c r="B3260">
        <v>0</v>
      </c>
      <c r="D3260">
        <v>5633.8118696482315</v>
      </c>
      <c r="F3260">
        <v>9.2135019683390329E-3</v>
      </c>
      <c r="G3260">
        <v>4.6338118696482384</v>
      </c>
    </row>
    <row r="3261" spans="1:7" x14ac:dyDescent="0.3">
      <c r="A3261" s="2">
        <v>44488</v>
      </c>
      <c r="B3261">
        <v>0</v>
      </c>
      <c r="D3261">
        <v>5760.9922853295602</v>
      </c>
      <c r="F3261">
        <v>2.2574487509336771E-2</v>
      </c>
      <c r="G3261">
        <v>4.7609922853295661</v>
      </c>
    </row>
    <row r="3262" spans="1:7" x14ac:dyDescent="0.3">
      <c r="A3262" s="2">
        <v>44489</v>
      </c>
      <c r="B3262">
        <v>0</v>
      </c>
      <c r="D3262">
        <v>5832.0636940926552</v>
      </c>
      <c r="F3262">
        <v>1.233666098530972E-2</v>
      </c>
      <c r="G3262">
        <v>4.8320636940926613</v>
      </c>
    </row>
    <row r="3263" spans="1:7" x14ac:dyDescent="0.3">
      <c r="A3263" s="2">
        <v>44490</v>
      </c>
      <c r="B3263">
        <v>0</v>
      </c>
      <c r="D3263">
        <v>5879.7563499731532</v>
      </c>
      <c r="F3263">
        <v>8.1776637537080976E-3</v>
      </c>
      <c r="G3263">
        <v>4.8797563499731602</v>
      </c>
    </row>
    <row r="3264" spans="1:7" x14ac:dyDescent="0.3">
      <c r="A3264" s="2">
        <v>44491</v>
      </c>
      <c r="B3264">
        <v>0</v>
      </c>
      <c r="D3264">
        <v>5854.0397218022963</v>
      </c>
      <c r="F3264">
        <v>-4.3737574552684677E-3</v>
      </c>
      <c r="G3264">
        <v>4.8540397218023026</v>
      </c>
    </row>
    <row r="3265" spans="1:7" x14ac:dyDescent="0.3">
      <c r="A3265" s="2">
        <v>44494</v>
      </c>
      <c r="B3265">
        <v>0</v>
      </c>
      <c r="D3265">
        <v>5943.8141328714692</v>
      </c>
      <c r="F3265">
        <v>1.5335463258786101E-2</v>
      </c>
      <c r="G3265">
        <v>4.9438141328714762</v>
      </c>
    </row>
    <row r="3266" spans="1:7" x14ac:dyDescent="0.3">
      <c r="A3266" s="2">
        <v>44495</v>
      </c>
      <c r="B3266">
        <v>0</v>
      </c>
      <c r="D3266">
        <v>5966.7253106964145</v>
      </c>
      <c r="F3266">
        <v>3.8546255506608511E-3</v>
      </c>
      <c r="G3266">
        <v>4.9667253106964218</v>
      </c>
    </row>
    <row r="3267" spans="1:7" x14ac:dyDescent="0.3">
      <c r="A3267" s="2">
        <v>44496</v>
      </c>
      <c r="B3267">
        <v>0</v>
      </c>
      <c r="D3267">
        <v>5885.834825722628</v>
      </c>
      <c r="F3267">
        <v>-1.355693127497859E-2</v>
      </c>
      <c r="G3267">
        <v>4.8858348257226352</v>
      </c>
    </row>
    <row r="3268" spans="1:7" x14ac:dyDescent="0.3">
      <c r="A3268" s="2">
        <v>44497</v>
      </c>
      <c r="B3268">
        <v>0</v>
      </c>
      <c r="D3268">
        <v>6055.0969965926306</v>
      </c>
      <c r="F3268">
        <v>2.8757546870034959E-2</v>
      </c>
      <c r="G3268">
        <v>5.0550969965926376</v>
      </c>
    </row>
    <row r="3269" spans="1:7" x14ac:dyDescent="0.3">
      <c r="A3269" s="2">
        <v>44498</v>
      </c>
      <c r="B3269">
        <v>0</v>
      </c>
      <c r="D3269">
        <v>6089.2299758012223</v>
      </c>
      <c r="F3269">
        <v>5.6370656370656747E-3</v>
      </c>
      <c r="G3269">
        <v>5.0892299758012296</v>
      </c>
    </row>
    <row r="3270" spans="1:7" x14ac:dyDescent="0.3">
      <c r="A3270" s="2">
        <v>44501</v>
      </c>
      <c r="B3270">
        <v>0</v>
      </c>
      <c r="D3270">
        <v>6122.4278048945107</v>
      </c>
      <c r="F3270">
        <v>5.4518928050373283E-3</v>
      </c>
      <c r="G3270">
        <v>5.1224278048945182</v>
      </c>
    </row>
    <row r="3271" spans="1:7" x14ac:dyDescent="0.3">
      <c r="A3271" s="2">
        <v>44502</v>
      </c>
      <c r="B3271">
        <v>0</v>
      </c>
      <c r="D3271">
        <v>6194.4343637729089</v>
      </c>
      <c r="F3271">
        <v>1.1761111959676111E-2</v>
      </c>
      <c r="G3271">
        <v>5.1944343637729169</v>
      </c>
    </row>
    <row r="3272" spans="1:7" x14ac:dyDescent="0.3">
      <c r="A3272" s="2">
        <v>44503</v>
      </c>
      <c r="B3272">
        <v>0</v>
      </c>
      <c r="D3272">
        <v>6308.0551027823303</v>
      </c>
      <c r="F3272">
        <v>1.834239130434789E-2</v>
      </c>
      <c r="G3272">
        <v>5.3080551027823386</v>
      </c>
    </row>
    <row r="3273" spans="1:7" x14ac:dyDescent="0.3">
      <c r="A3273" s="2">
        <v>44504</v>
      </c>
      <c r="B3273">
        <v>0</v>
      </c>
      <c r="D3273">
        <v>6394.0889133902874</v>
      </c>
      <c r="F3273">
        <v>1.3638722111037E-2</v>
      </c>
      <c r="G3273">
        <v>5.3940889133902958</v>
      </c>
    </row>
    <row r="3274" spans="1:7" x14ac:dyDescent="0.3">
      <c r="A3274" s="2">
        <v>44505</v>
      </c>
      <c r="B3274">
        <v>0</v>
      </c>
      <c r="D3274">
        <v>6462.3548718074717</v>
      </c>
      <c r="F3274">
        <v>1.067641681901299E-2</v>
      </c>
      <c r="G3274">
        <v>5.4623548718074808</v>
      </c>
    </row>
    <row r="3275" spans="1:7" x14ac:dyDescent="0.3">
      <c r="A3275" s="2">
        <v>44508</v>
      </c>
      <c r="B3275">
        <v>0</v>
      </c>
      <c r="D3275">
        <v>6485.2660496324161</v>
      </c>
      <c r="F3275">
        <v>3.545329570942668E-3</v>
      </c>
      <c r="G3275">
        <v>5.4852660496324246</v>
      </c>
    </row>
    <row r="3276" spans="1:7" x14ac:dyDescent="0.3">
      <c r="A3276" s="2">
        <v>44509</v>
      </c>
      <c r="B3276">
        <v>0</v>
      </c>
      <c r="D3276">
        <v>6419.8055415611452</v>
      </c>
      <c r="F3276">
        <v>-1.0093727469358219E-2</v>
      </c>
      <c r="G3276">
        <v>5.4198055415611543</v>
      </c>
    </row>
    <row r="3277" spans="1:7" x14ac:dyDescent="0.3">
      <c r="A3277" s="2">
        <v>44510</v>
      </c>
      <c r="B3277">
        <v>0</v>
      </c>
      <c r="D3277">
        <v>6265.5057725360039</v>
      </c>
      <c r="F3277">
        <v>-2.403495994173355E-2</v>
      </c>
      <c r="G3277">
        <v>5.265505772536013</v>
      </c>
    </row>
    <row r="3278" spans="1:7" x14ac:dyDescent="0.3">
      <c r="A3278" s="2">
        <v>44511</v>
      </c>
      <c r="B3278">
        <v>0</v>
      </c>
      <c r="D3278">
        <v>6265.5057725360039</v>
      </c>
      <c r="F3278">
        <v>0</v>
      </c>
      <c r="G3278">
        <v>5.265505772536013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6343.7029719587299</v>
      </c>
      <c r="F3279">
        <v>1.248058852096068E-2</v>
      </c>
      <c r="G3279">
        <v>5.3437029719587388</v>
      </c>
    </row>
    <row r="3280" spans="1:7" x14ac:dyDescent="0.3">
      <c r="A3280" s="2">
        <v>44515</v>
      </c>
      <c r="B3280">
        <v>0</v>
      </c>
      <c r="D3280">
        <v>6347.867935975918</v>
      </c>
      <c r="F3280">
        <v>6.565509191711616E-4</v>
      </c>
      <c r="G3280">
        <v>5.3478679359759269</v>
      </c>
    </row>
    <row r="3281" spans="1:7" x14ac:dyDescent="0.3">
      <c r="A3281" s="2">
        <v>44516</v>
      </c>
      <c r="B3281">
        <v>0</v>
      </c>
      <c r="D3281">
        <v>6423.7628358446982</v>
      </c>
      <c r="F3281">
        <v>1.1955967048188351E-2</v>
      </c>
      <c r="G3281">
        <v>5.4237628358447063</v>
      </c>
    </row>
    <row r="3282" spans="1:7" x14ac:dyDescent="0.3">
      <c r="A3282" s="2">
        <v>44517</v>
      </c>
      <c r="B3282">
        <v>0</v>
      </c>
      <c r="D3282">
        <v>6377.0226840962423</v>
      </c>
      <c r="F3282">
        <v>-7.2761328434550743E-3</v>
      </c>
      <c r="G3282">
        <v>5.3770226840962509</v>
      </c>
    </row>
    <row r="3283" spans="1:7" x14ac:dyDescent="0.3">
      <c r="A3283" s="2">
        <v>44518</v>
      </c>
      <c r="B3283">
        <v>0</v>
      </c>
      <c r="D3283">
        <v>6443.1993345915798</v>
      </c>
      <c r="F3283">
        <v>1.037735849056598E-2</v>
      </c>
      <c r="G3283">
        <v>5.443199334591589</v>
      </c>
    </row>
    <row r="3284" spans="1:7" x14ac:dyDescent="0.3">
      <c r="A3284" s="2">
        <v>44519</v>
      </c>
      <c r="B3284">
        <v>0</v>
      </c>
      <c r="D3284">
        <v>6408.0285273353174</v>
      </c>
      <c r="F3284">
        <v>-5.4585936938877921E-3</v>
      </c>
      <c r="G3284">
        <v>5.4080285273353246</v>
      </c>
    </row>
    <row r="3285" spans="1:7" x14ac:dyDescent="0.3">
      <c r="A3285" s="2">
        <v>44522</v>
      </c>
      <c r="B3285">
        <v>0</v>
      </c>
      <c r="D3285">
        <v>6354.3467688915462</v>
      </c>
      <c r="F3285">
        <v>-8.3772658337545325E-3</v>
      </c>
      <c r="G3285">
        <v>5.3543467688915536</v>
      </c>
    </row>
    <row r="3286" spans="1:7" x14ac:dyDescent="0.3">
      <c r="A3286" s="2">
        <v>44523</v>
      </c>
      <c r="B3286">
        <v>0</v>
      </c>
      <c r="D3286">
        <v>6383.9642907915568</v>
      </c>
      <c r="F3286">
        <v>4.6609860898694233E-3</v>
      </c>
      <c r="G3286">
        <v>5.3839642907915648</v>
      </c>
    </row>
    <row r="3287" spans="1:7" x14ac:dyDescent="0.3">
      <c r="A3287" s="2">
        <v>44524</v>
      </c>
      <c r="B3287">
        <v>0</v>
      </c>
      <c r="D3287">
        <v>6426.5394785228254</v>
      </c>
      <c r="F3287">
        <v>6.6690830010875954E-3</v>
      </c>
      <c r="G3287">
        <v>5.4265394785228329</v>
      </c>
    </row>
    <row r="3288" spans="1:7" x14ac:dyDescent="0.3">
      <c r="A3288" s="2">
        <v>44526</v>
      </c>
      <c r="B3288">
        <v>0</v>
      </c>
      <c r="D3288">
        <v>5993.8459945148434</v>
      </c>
      <c r="F3288">
        <v>-6.7329156765320031E-2</v>
      </c>
      <c r="G3288">
        <v>4.9938459945148512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5993.8459945148434</v>
      </c>
      <c r="E3289">
        <v>-49.965684992878778</v>
      </c>
      <c r="F3289">
        <v>0</v>
      </c>
      <c r="G3289">
        <v>4.9938459945148512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5749.9587521855146</v>
      </c>
      <c r="F3290">
        <v>-4.0689607733084499E-2</v>
      </c>
      <c r="G3290">
        <v>4.7499587521855222</v>
      </c>
    </row>
    <row r="3291" spans="1:7" x14ac:dyDescent="0.3">
      <c r="A3291" s="2">
        <v>44531</v>
      </c>
      <c r="B3291">
        <v>0</v>
      </c>
      <c r="D3291">
        <v>5549.0254298522987</v>
      </c>
      <c r="F3291">
        <v>-3.494517630354177E-2</v>
      </c>
      <c r="G3291">
        <v>4.5490254298523061</v>
      </c>
    </row>
    <row r="3292" spans="1:7" x14ac:dyDescent="0.3">
      <c r="A3292" s="2">
        <v>44532</v>
      </c>
      <c r="B3292">
        <v>0</v>
      </c>
      <c r="D3292">
        <v>5795.7697353811254</v>
      </c>
      <c r="F3292">
        <v>4.446624162171009E-2</v>
      </c>
      <c r="G3292">
        <v>4.7957697353811328</v>
      </c>
    </row>
    <row r="3293" spans="1:7" x14ac:dyDescent="0.3">
      <c r="A3293" s="2">
        <v>44533</v>
      </c>
      <c r="B3293">
        <v>-1</v>
      </c>
      <c r="C3293">
        <v>124.21066</v>
      </c>
      <c r="D3293">
        <v>5795.7697353811254</v>
      </c>
      <c r="E3293">
        <v>-359.97227374700202</v>
      </c>
      <c r="F3293">
        <v>0</v>
      </c>
      <c r="G3293">
        <v>4.7957697353811328</v>
      </c>
    </row>
    <row r="3294" spans="1:7" x14ac:dyDescent="0.3">
      <c r="A3294" s="2">
        <v>44536</v>
      </c>
      <c r="B3294">
        <v>1</v>
      </c>
      <c r="C3294">
        <v>126.81168</v>
      </c>
      <c r="D3294">
        <v>5892.5849100231817</v>
      </c>
      <c r="F3294">
        <v>1.6704454983957451E-2</v>
      </c>
      <c r="G3294">
        <v>4.8925849100231904</v>
      </c>
    </row>
    <row r="3295" spans="1:7" x14ac:dyDescent="0.3">
      <c r="A3295" s="2">
        <v>44537</v>
      </c>
      <c r="B3295">
        <v>0</v>
      </c>
      <c r="D3295">
        <v>6259.1290113059385</v>
      </c>
      <c r="F3295">
        <v>6.2204296905297378E-2</v>
      </c>
      <c r="G3295">
        <v>5.259129011305947</v>
      </c>
    </row>
    <row r="3296" spans="1:7" x14ac:dyDescent="0.3">
      <c r="A3296" s="2">
        <v>44538</v>
      </c>
      <c r="B3296">
        <v>0</v>
      </c>
      <c r="D3296">
        <v>6306.2038771814041</v>
      </c>
      <c r="F3296">
        <v>7.5209930631616739E-3</v>
      </c>
      <c r="G3296">
        <v>5.3062038771814128</v>
      </c>
    </row>
    <row r="3297" spans="1:7" x14ac:dyDescent="0.3">
      <c r="A3297" s="2">
        <v>44539</v>
      </c>
      <c r="B3297">
        <v>0</v>
      </c>
      <c r="D3297">
        <v>6182.3467058003243</v>
      </c>
      <c r="F3297">
        <v>-1.9640527612697189E-2</v>
      </c>
      <c r="G3297">
        <v>5.1823467058003336</v>
      </c>
    </row>
    <row r="3298" spans="1:7" x14ac:dyDescent="0.3">
      <c r="A3298" s="2">
        <v>44540</v>
      </c>
      <c r="B3298">
        <v>0</v>
      </c>
      <c r="D3298">
        <v>6357.3920808518151</v>
      </c>
      <c r="F3298">
        <v>2.8313742884600979E-2</v>
      </c>
      <c r="G3298">
        <v>5.3573920808518238</v>
      </c>
    </row>
    <row r="3299" spans="1:7" x14ac:dyDescent="0.3">
      <c r="A3299" s="2">
        <v>44543</v>
      </c>
      <c r="B3299">
        <v>0</v>
      </c>
      <c r="D3299">
        <v>6189.2022687918961</v>
      </c>
      <c r="F3299">
        <v>-2.6455787203450761E-2</v>
      </c>
      <c r="G3299">
        <v>5.189202268791905</v>
      </c>
    </row>
    <row r="3300" spans="1:7" x14ac:dyDescent="0.3">
      <c r="A3300" s="2">
        <v>44544</v>
      </c>
      <c r="B3300">
        <v>0</v>
      </c>
      <c r="D3300">
        <v>6058.9465719520131</v>
      </c>
      <c r="F3300">
        <v>-2.1045635799734289E-2</v>
      </c>
      <c r="G3300">
        <v>5.0589465719520206</v>
      </c>
    </row>
    <row r="3301" spans="1:7" x14ac:dyDescent="0.3">
      <c r="A3301" s="2">
        <v>44545</v>
      </c>
      <c r="B3301">
        <v>0</v>
      </c>
      <c r="D3301">
        <v>6341.3957672048118</v>
      </c>
      <c r="F3301">
        <v>4.6616881647431718E-2</v>
      </c>
      <c r="G3301">
        <v>5.3413957672048209</v>
      </c>
    </row>
    <row r="3302" spans="1:7" x14ac:dyDescent="0.3">
      <c r="A3302" s="2">
        <v>44546</v>
      </c>
      <c r="B3302">
        <v>0</v>
      </c>
      <c r="D3302">
        <v>6171.8348425465783</v>
      </c>
      <c r="F3302">
        <v>-2.673873873873878E-2</v>
      </c>
      <c r="G3302">
        <v>5.1718348425465877</v>
      </c>
    </row>
    <row r="3303" spans="1:7" x14ac:dyDescent="0.3">
      <c r="A3303" s="2">
        <v>44547</v>
      </c>
      <c r="B3303">
        <v>0</v>
      </c>
      <c r="D3303">
        <v>5977.5938911186831</v>
      </c>
      <c r="F3303">
        <v>-3.1472156398104301E-2</v>
      </c>
      <c r="G3303">
        <v>4.9775938911186923</v>
      </c>
    </row>
    <row r="3304" spans="1:7" x14ac:dyDescent="0.3">
      <c r="A3304" s="2">
        <v>44550</v>
      </c>
      <c r="B3304">
        <v>-1</v>
      </c>
      <c r="C3304">
        <v>126.30856</v>
      </c>
      <c r="D3304">
        <v>5977.5938911186831</v>
      </c>
      <c r="E3304">
        <v>-22.994472348799722</v>
      </c>
      <c r="F3304">
        <v>0</v>
      </c>
      <c r="G3304">
        <v>4.9775938911186923</v>
      </c>
    </row>
    <row r="3305" spans="1:7" x14ac:dyDescent="0.3">
      <c r="A3305" s="2">
        <v>44551</v>
      </c>
      <c r="B3305">
        <v>1</v>
      </c>
      <c r="C3305">
        <v>129.54441</v>
      </c>
      <c r="D3305">
        <v>6143.044495124338</v>
      </c>
      <c r="F3305">
        <v>2.7678461772298709E-2</v>
      </c>
      <c r="G3305">
        <v>5.1430444951243466</v>
      </c>
    </row>
    <row r="3306" spans="1:7" x14ac:dyDescent="0.3">
      <c r="A3306" s="2">
        <v>44552</v>
      </c>
      <c r="B3306">
        <v>0</v>
      </c>
      <c r="D3306">
        <v>6330.3858956366557</v>
      </c>
      <c r="F3306">
        <v>3.049650717343955E-2</v>
      </c>
      <c r="G3306">
        <v>5.3303858956366659</v>
      </c>
    </row>
    <row r="3307" spans="1:7" x14ac:dyDescent="0.3">
      <c r="A3307" s="2">
        <v>44553</v>
      </c>
      <c r="B3307">
        <v>0</v>
      </c>
      <c r="D3307">
        <v>6444.821036836297</v>
      </c>
      <c r="F3307">
        <v>1.8077119323565819E-2</v>
      </c>
      <c r="G3307">
        <v>5.4448210368363084</v>
      </c>
    </row>
    <row r="3308" spans="1:7" x14ac:dyDescent="0.3">
      <c r="A3308" s="2">
        <v>44557</v>
      </c>
      <c r="B3308">
        <v>0</v>
      </c>
      <c r="D3308">
        <v>6717.9887932483471</v>
      </c>
      <c r="F3308">
        <v>4.2385623254814993E-2</v>
      </c>
      <c r="G3308">
        <v>5.7179887932483586</v>
      </c>
    </row>
    <row r="3309" spans="1:7" x14ac:dyDescent="0.3">
      <c r="A3309" s="2">
        <v>44558</v>
      </c>
      <c r="B3309">
        <v>0</v>
      </c>
      <c r="D3309">
        <v>6703.2229685774246</v>
      </c>
      <c r="F3309">
        <v>-2.1979531561233672E-3</v>
      </c>
      <c r="G3309">
        <v>5.7032229685774372</v>
      </c>
    </row>
    <row r="3310" spans="1:7" x14ac:dyDescent="0.3">
      <c r="A3310" s="2">
        <v>44559</v>
      </c>
      <c r="B3310">
        <v>0</v>
      </c>
      <c r="D3310">
        <v>6726.7560016467069</v>
      </c>
      <c r="F3310">
        <v>3.5107042059612241E-3</v>
      </c>
      <c r="G3310">
        <v>5.7267560016467183</v>
      </c>
    </row>
    <row r="3311" spans="1:7" x14ac:dyDescent="0.3">
      <c r="A3311" s="2">
        <v>44560</v>
      </c>
      <c r="B3311">
        <v>0</v>
      </c>
      <c r="D3311">
        <v>6670.9227271097843</v>
      </c>
      <c r="F3311">
        <v>-8.3001783509398797E-3</v>
      </c>
      <c r="G3311">
        <v>5.6709227271097964</v>
      </c>
    </row>
    <row r="3312" spans="1:7" x14ac:dyDescent="0.3">
      <c r="A3312" s="2">
        <v>44561</v>
      </c>
      <c r="B3312">
        <v>0</v>
      </c>
      <c r="D3312">
        <v>6617.3966126776941</v>
      </c>
      <c r="F3312">
        <v>-8.023794701528586E-3</v>
      </c>
      <c r="G3312">
        <v>5.6173966126777053</v>
      </c>
    </row>
    <row r="3313" spans="1:7" x14ac:dyDescent="0.3">
      <c r="A3313" s="2">
        <v>44564</v>
      </c>
      <c r="B3313">
        <v>0</v>
      </c>
      <c r="D3313">
        <v>6734.6003460031334</v>
      </c>
      <c r="F3313">
        <v>1.771145666271523E-2</v>
      </c>
      <c r="G3313">
        <v>5.7346003460031447</v>
      </c>
    </row>
    <row r="3314" spans="1:7" x14ac:dyDescent="0.3">
      <c r="A3314" s="2">
        <v>44565</v>
      </c>
      <c r="B3314">
        <v>0</v>
      </c>
      <c r="D3314">
        <v>6726.7560016467069</v>
      </c>
      <c r="F3314">
        <v>-1.1647824597463829E-3</v>
      </c>
      <c r="G3314">
        <v>5.7267560016467183</v>
      </c>
    </row>
    <row r="3315" spans="1:7" x14ac:dyDescent="0.3">
      <c r="A3315" s="2">
        <v>44566</v>
      </c>
      <c r="B3315">
        <v>0</v>
      </c>
      <c r="D3315">
        <v>6335.9230798882518</v>
      </c>
      <c r="F3315">
        <v>-5.810124845657838E-2</v>
      </c>
      <c r="G3315">
        <v>5.3359230798882624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6335.9230798882518</v>
      </c>
      <c r="E3316">
        <v>334.70663788821912</v>
      </c>
      <c r="F3316">
        <v>0</v>
      </c>
      <c r="G3316">
        <v>5.3359230798882624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6259.5397707612301</v>
      </c>
      <c r="F3317">
        <v>-1.205559287319646E-2</v>
      </c>
      <c r="G3317">
        <v>5.2595397707612408</v>
      </c>
    </row>
    <row r="3318" spans="1:7" x14ac:dyDescent="0.3">
      <c r="A3318" s="2">
        <v>44571</v>
      </c>
      <c r="B3318">
        <v>0</v>
      </c>
      <c r="D3318">
        <v>6235.0324495046489</v>
      </c>
      <c r="F3318">
        <v>-3.9151953904114078E-3</v>
      </c>
      <c r="G3318">
        <v>5.2350324495046596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6235.0324495046489</v>
      </c>
      <c r="E3319">
        <v>60.327314485659372</v>
      </c>
      <c r="F3319">
        <v>0</v>
      </c>
      <c r="G3319">
        <v>5.2350324495046596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6207.2386048975613</v>
      </c>
      <c r="F3320">
        <v>-4.4576904502390269E-3</v>
      </c>
      <c r="G3320">
        <v>5.2072386048975723</v>
      </c>
    </row>
    <row r="3321" spans="1:7" x14ac:dyDescent="0.3">
      <c r="A3321" s="2">
        <v>44574</v>
      </c>
      <c r="B3321">
        <v>0</v>
      </c>
      <c r="D3321">
        <v>5952.9018941524746</v>
      </c>
      <c r="F3321">
        <v>-4.0974212034384012E-2</v>
      </c>
      <c r="G3321">
        <v>4.9529018941524852</v>
      </c>
    </row>
    <row r="3322" spans="1:7" x14ac:dyDescent="0.3">
      <c r="A3322" s="2">
        <v>44575</v>
      </c>
      <c r="B3322">
        <v>0</v>
      </c>
      <c r="D3322">
        <v>5955.5697617477026</v>
      </c>
      <c r="F3322">
        <v>4.4816253361212871E-4</v>
      </c>
      <c r="G3322">
        <v>4.9555697617477126</v>
      </c>
    </row>
    <row r="3323" spans="1:7" x14ac:dyDescent="0.3">
      <c r="A3323" s="2">
        <v>44579</v>
      </c>
      <c r="B3323">
        <v>-1</v>
      </c>
      <c r="C3323">
        <v>126.75811</v>
      </c>
      <c r="D3323">
        <v>5955.5697617477026</v>
      </c>
      <c r="E3323">
        <v>-598.8015478151674</v>
      </c>
      <c r="F3323">
        <v>0</v>
      </c>
      <c r="G3323">
        <v>4.9555697617477126</v>
      </c>
    </row>
    <row r="3324" spans="1:7" x14ac:dyDescent="0.3">
      <c r="A3324" s="2">
        <v>44580</v>
      </c>
      <c r="B3324">
        <v>1</v>
      </c>
      <c r="C3324">
        <v>128.19306</v>
      </c>
      <c r="D3324">
        <v>5709.2011690896152</v>
      </c>
      <c r="F3324">
        <v>-4.1367762030175448E-2</v>
      </c>
      <c r="G3324">
        <v>4.7092011690896243</v>
      </c>
    </row>
    <row r="3325" spans="1:7" x14ac:dyDescent="0.3">
      <c r="A3325" s="2">
        <v>44581</v>
      </c>
      <c r="B3325">
        <v>0</v>
      </c>
      <c r="D3325">
        <v>5521.5115871616954</v>
      </c>
      <c r="F3325">
        <v>-3.2874928798112157E-2</v>
      </c>
      <c r="G3325">
        <v>4.5215115871617044</v>
      </c>
    </row>
    <row r="3326" spans="1:7" x14ac:dyDescent="0.3">
      <c r="A3326" s="2">
        <v>44582</v>
      </c>
      <c r="B3326">
        <v>0</v>
      </c>
      <c r="D3326">
        <v>5193.0548187878367</v>
      </c>
      <c r="F3326">
        <v>-5.9486748001682632E-2</v>
      </c>
      <c r="G3326">
        <v>4.1930548187878456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5193.0548187878367</v>
      </c>
      <c r="E3327">
        <v>-697.39502043799348</v>
      </c>
      <c r="F3327">
        <v>0</v>
      </c>
      <c r="G3327">
        <v>4.1930548187878456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5228.9587334145344</v>
      </c>
      <c r="F3328">
        <v>6.9138331636326988E-3</v>
      </c>
      <c r="G3328">
        <v>4.2289587334145438</v>
      </c>
    </row>
    <row r="3329" spans="1:7" x14ac:dyDescent="0.3">
      <c r="A3329" s="2">
        <v>44587</v>
      </c>
      <c r="B3329">
        <v>0</v>
      </c>
      <c r="D3329">
        <v>5208.773414774515</v>
      </c>
      <c r="F3329">
        <v>-3.8602941176471011E-3</v>
      </c>
      <c r="G3329">
        <v>4.2087734147745239</v>
      </c>
    </row>
    <row r="3330" spans="1:7" x14ac:dyDescent="0.3">
      <c r="A3330" s="2">
        <v>44588</v>
      </c>
      <c r="B3330">
        <v>0</v>
      </c>
      <c r="D3330">
        <v>5120.823097843002</v>
      </c>
      <c r="F3330">
        <v>-1.6885034139140109E-2</v>
      </c>
      <c r="G3330">
        <v>4.1208230978430107</v>
      </c>
    </row>
    <row r="3331" spans="1:7" x14ac:dyDescent="0.3">
      <c r="A3331" s="2">
        <v>44589</v>
      </c>
      <c r="B3331">
        <v>-1</v>
      </c>
      <c r="C3331">
        <v>114.46042</v>
      </c>
      <c r="D3331">
        <v>5120.823097843002</v>
      </c>
      <c r="E3331">
        <v>307.94529876083652</v>
      </c>
      <c r="F3331">
        <v>0</v>
      </c>
      <c r="G3331">
        <v>4.1208230978430107</v>
      </c>
    </row>
    <row r="3332" spans="1:7" x14ac:dyDescent="0.3">
      <c r="A3332" s="2">
        <v>44592</v>
      </c>
      <c r="B3332">
        <v>1</v>
      </c>
      <c r="C3332">
        <v>114.08897</v>
      </c>
      <c r="D3332">
        <v>5419.7999076031847</v>
      </c>
      <c r="F3332">
        <v>5.8384522184747663E-2</v>
      </c>
      <c r="G3332">
        <v>4.4197999076031937</v>
      </c>
    </row>
    <row r="3333" spans="1:7" x14ac:dyDescent="0.3">
      <c r="A3333" s="2">
        <v>44593</v>
      </c>
      <c r="B3333">
        <v>0</v>
      </c>
      <c r="D3333">
        <v>5533.8064646658113</v>
      </c>
      <c r="F3333">
        <v>2.103519668737075E-2</v>
      </c>
      <c r="G3333">
        <v>4.5338064646658207</v>
      </c>
    </row>
    <row r="3334" spans="1:7" x14ac:dyDescent="0.3">
      <c r="A3334" s="2">
        <v>44594</v>
      </c>
      <c r="B3334">
        <v>0</v>
      </c>
      <c r="D3334">
        <v>5689.5555800230204</v>
      </c>
      <c r="F3334">
        <v>2.8145023927325759E-2</v>
      </c>
      <c r="G3334">
        <v>4.68955558002303</v>
      </c>
    </row>
    <row r="3335" spans="1:7" x14ac:dyDescent="0.3">
      <c r="A3335" s="2">
        <v>44595</v>
      </c>
      <c r="B3335">
        <v>0</v>
      </c>
      <c r="D3335">
        <v>5282.0045807597753</v>
      </c>
      <c r="F3335">
        <v>-7.1631429473019814E-2</v>
      </c>
      <c r="G3335">
        <v>4.282004580759784</v>
      </c>
    </row>
    <row r="3336" spans="1:7" x14ac:dyDescent="0.3">
      <c r="A3336" s="2">
        <v>44596</v>
      </c>
      <c r="B3336">
        <v>0</v>
      </c>
      <c r="D3336">
        <v>5361.4500949333369</v>
      </c>
      <c r="F3336">
        <v>1.504078857919766E-2</v>
      </c>
      <c r="G3336">
        <v>4.3614500949333452</v>
      </c>
    </row>
    <row r="3337" spans="1:7" x14ac:dyDescent="0.3">
      <c r="A3337" s="2">
        <v>44599</v>
      </c>
      <c r="B3337">
        <v>0</v>
      </c>
      <c r="D3337">
        <v>5307.1398846790926</v>
      </c>
      <c r="F3337">
        <v>-1.012976140644628E-2</v>
      </c>
      <c r="G3337">
        <v>4.3071398846791018</v>
      </c>
    </row>
    <row r="3338" spans="1:7" x14ac:dyDescent="0.3">
      <c r="A3338" s="2">
        <v>44600</v>
      </c>
      <c r="B3338">
        <v>0</v>
      </c>
      <c r="D3338">
        <v>5441.7932985325888</v>
      </c>
      <c r="F3338">
        <v>2.537212449255755E-2</v>
      </c>
      <c r="G3338">
        <v>4.4417932985325974</v>
      </c>
    </row>
    <row r="3339" spans="1:7" x14ac:dyDescent="0.3">
      <c r="A3339" s="2">
        <v>44601</v>
      </c>
      <c r="B3339">
        <v>0</v>
      </c>
      <c r="D3339">
        <v>5672.0506362220658</v>
      </c>
      <c r="F3339">
        <v>4.2312768063345503E-2</v>
      </c>
      <c r="G3339">
        <v>4.6720506362220746</v>
      </c>
    </row>
    <row r="3340" spans="1:7" x14ac:dyDescent="0.3">
      <c r="A3340" s="2">
        <v>44602</v>
      </c>
      <c r="B3340">
        <v>0</v>
      </c>
      <c r="D3340">
        <v>5378.0573493086013</v>
      </c>
      <c r="F3340">
        <v>-5.1831922133417703E-2</v>
      </c>
      <c r="G3340">
        <v>4.3780573493086097</v>
      </c>
    </row>
    <row r="3341" spans="1:7" x14ac:dyDescent="0.3">
      <c r="A3341" s="2">
        <v>44603</v>
      </c>
      <c r="B3341">
        <v>0</v>
      </c>
      <c r="D3341">
        <v>5052.1960877831434</v>
      </c>
      <c r="F3341">
        <v>-6.0590886329494283E-2</v>
      </c>
      <c r="G3341">
        <v>4.05219608778315</v>
      </c>
    </row>
    <row r="3342" spans="1:7" x14ac:dyDescent="0.3">
      <c r="A3342" s="2">
        <v>44606</v>
      </c>
      <c r="B3342">
        <v>-1</v>
      </c>
      <c r="C3342">
        <v>111.47341</v>
      </c>
      <c r="D3342">
        <v>5052.1960877831434</v>
      </c>
      <c r="E3342">
        <v>-117.3980277128821</v>
      </c>
      <c r="F3342">
        <v>0</v>
      </c>
      <c r="G3342">
        <v>4.05219608778315</v>
      </c>
    </row>
    <row r="3343" spans="1:7" x14ac:dyDescent="0.3">
      <c r="A3343" s="2">
        <v>44607</v>
      </c>
      <c r="B3343">
        <v>1</v>
      </c>
      <c r="C3343">
        <v>115.13001</v>
      </c>
      <c r="D3343">
        <v>5122.8465218391284</v>
      </c>
      <c r="F3343">
        <v>1.398410371023151E-2</v>
      </c>
      <c r="G3343">
        <v>4.1228465218391346</v>
      </c>
    </row>
    <row r="3344" spans="1:7" x14ac:dyDescent="0.3">
      <c r="A3344" s="2">
        <v>44608</v>
      </c>
      <c r="B3344">
        <v>0</v>
      </c>
      <c r="D3344">
        <v>5145.6654373038909</v>
      </c>
      <c r="F3344">
        <v>4.4543429844099416E-3</v>
      </c>
      <c r="G3344">
        <v>4.1456654373038981</v>
      </c>
    </row>
    <row r="3345" spans="1:7" x14ac:dyDescent="0.3">
      <c r="A3345" s="2">
        <v>44609</v>
      </c>
      <c r="B3345">
        <v>0</v>
      </c>
      <c r="D3345">
        <v>4813.4746871726402</v>
      </c>
      <c r="F3345">
        <v>-6.4557393825686482E-2</v>
      </c>
      <c r="G3345">
        <v>3.813474687172647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4813.4746871726402</v>
      </c>
      <c r="E3346">
        <v>-342.39124416929639</v>
      </c>
      <c r="F3346">
        <v>0</v>
      </c>
      <c r="G3346">
        <v>3.813474687172647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4736.1623708553043</v>
      </c>
      <c r="F3347">
        <v>-1.6061643893830909E-2</v>
      </c>
      <c r="G3347">
        <v>3.7361623708553111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4736.1623708553043</v>
      </c>
      <c r="E3348">
        <v>-348.84138257203813</v>
      </c>
      <c r="F3348">
        <v>0</v>
      </c>
      <c r="G3348">
        <v>3.7361623708553111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5365.6426548124473</v>
      </c>
      <c r="F3349">
        <v>0.13290935459281239</v>
      </c>
      <c r="G3349">
        <v>4.3656426548124543</v>
      </c>
    </row>
    <row r="3350" spans="1:7" x14ac:dyDescent="0.3">
      <c r="A3350" s="2">
        <v>44617</v>
      </c>
      <c r="B3350">
        <v>-1</v>
      </c>
      <c r="C3350">
        <v>109.50538</v>
      </c>
      <c r="D3350">
        <v>5365.6426548124473</v>
      </c>
      <c r="E3350">
        <v>972.80321269935848</v>
      </c>
      <c r="F3350">
        <v>0</v>
      </c>
      <c r="G3350">
        <v>4.3656426548124543</v>
      </c>
    </row>
    <row r="3351" spans="1:7" x14ac:dyDescent="0.3">
      <c r="A3351" s="2">
        <v>44620</v>
      </c>
      <c r="B3351">
        <v>1</v>
      </c>
      <c r="C3351">
        <v>105.74063</v>
      </c>
      <c r="D3351">
        <v>5519.8707250987454</v>
      </c>
      <c r="F3351">
        <v>2.8743634305942841E-2</v>
      </c>
      <c r="G3351">
        <v>4.5198707250987518</v>
      </c>
    </row>
    <row r="3352" spans="1:7" x14ac:dyDescent="0.3">
      <c r="A3352" s="2">
        <v>44621</v>
      </c>
      <c r="B3352">
        <v>0</v>
      </c>
      <c r="D3352">
        <v>5277.3171116958019</v>
      </c>
      <c r="F3352">
        <v>-4.3941901084758372E-2</v>
      </c>
      <c r="G3352">
        <v>4.2773171116958091</v>
      </c>
    </row>
    <row r="3353" spans="1:7" x14ac:dyDescent="0.3">
      <c r="A3353" s="2">
        <v>44622</v>
      </c>
      <c r="B3353">
        <v>-1</v>
      </c>
      <c r="C3353">
        <v>109.5853</v>
      </c>
      <c r="D3353">
        <v>5277.3171116958019</v>
      </c>
      <c r="E3353">
        <v>195.0917574983032</v>
      </c>
      <c r="F3353">
        <v>0</v>
      </c>
      <c r="G3353">
        <v>4.2773171116958091</v>
      </c>
    </row>
    <row r="3354" spans="1:7" x14ac:dyDescent="0.3">
      <c r="A3354" s="2">
        <v>44623</v>
      </c>
      <c r="B3354">
        <v>1</v>
      </c>
      <c r="C3354">
        <v>111.65654000000001</v>
      </c>
      <c r="D3354">
        <v>5099.7685970922712</v>
      </c>
      <c r="F3354">
        <v>-3.3643707748780227E-2</v>
      </c>
      <c r="G3354">
        <v>4.0997685970922779</v>
      </c>
    </row>
    <row r="3355" spans="1:7" x14ac:dyDescent="0.3">
      <c r="A3355" s="2">
        <v>44624</v>
      </c>
      <c r="B3355">
        <v>0</v>
      </c>
      <c r="D3355">
        <v>4975.4646915282974</v>
      </c>
      <c r="F3355">
        <v>-2.43744207599631E-2</v>
      </c>
      <c r="G3355">
        <v>3.9754646915283041</v>
      </c>
    </row>
    <row r="3356" spans="1:7" x14ac:dyDescent="0.3">
      <c r="A3356" s="2">
        <v>44627</v>
      </c>
      <c r="B3356">
        <v>0</v>
      </c>
      <c r="D3356">
        <v>4540.164702842294</v>
      </c>
      <c r="F3356">
        <v>-8.748931319464226E-2</v>
      </c>
      <c r="G3356">
        <v>3.5401647028422998</v>
      </c>
    </row>
    <row r="3357" spans="1:7" x14ac:dyDescent="0.3">
      <c r="A3357" s="2">
        <v>44628</v>
      </c>
      <c r="B3357">
        <v>-1</v>
      </c>
      <c r="C3357">
        <v>93.661240000000006</v>
      </c>
      <c r="D3357">
        <v>4540.164702842294</v>
      </c>
      <c r="E3357">
        <v>-850.52702349633455</v>
      </c>
      <c r="F3357">
        <v>0</v>
      </c>
      <c r="G3357">
        <v>3.5401647028422998</v>
      </c>
    </row>
    <row r="3358" spans="1:7" x14ac:dyDescent="0.3">
      <c r="A3358" s="2">
        <v>44629</v>
      </c>
      <c r="B3358">
        <v>1</v>
      </c>
      <c r="C3358">
        <v>99.964860000000002</v>
      </c>
      <c r="D3358">
        <v>4597.6243338781787</v>
      </c>
      <c r="F3358">
        <v>1.265584726472868E-2</v>
      </c>
      <c r="G3358">
        <v>3.5976243338781839</v>
      </c>
    </row>
    <row r="3359" spans="1:7" x14ac:dyDescent="0.3">
      <c r="A3359" s="2">
        <v>44630</v>
      </c>
      <c r="B3359">
        <v>0</v>
      </c>
      <c r="D3359">
        <v>4543.1232057476464</v>
      </c>
      <c r="F3359">
        <v>-1.1854193420922639E-2</v>
      </c>
      <c r="G3359">
        <v>3.5431232057476509</v>
      </c>
    </row>
    <row r="3360" spans="1:7" x14ac:dyDescent="0.3">
      <c r="A3360" s="2">
        <v>44631</v>
      </c>
      <c r="B3360">
        <v>0</v>
      </c>
      <c r="D3360">
        <v>4367.8112435944331</v>
      </c>
      <c r="F3360">
        <v>-3.85884234729581E-2</v>
      </c>
      <c r="G3360">
        <v>3.3678112435944381</v>
      </c>
    </row>
    <row r="3361" spans="1:7" x14ac:dyDescent="0.3">
      <c r="A3361" s="2">
        <v>44634</v>
      </c>
      <c r="B3361">
        <v>-1</v>
      </c>
      <c r="C3361">
        <v>93.970929999999996</v>
      </c>
      <c r="D3361">
        <v>4367.8112435944331</v>
      </c>
      <c r="E3361">
        <v>-272.22995577953679</v>
      </c>
      <c r="F3361">
        <v>0</v>
      </c>
      <c r="G3361">
        <v>3.3678112435944381</v>
      </c>
    </row>
    <row r="3362" spans="1:7" x14ac:dyDescent="0.3">
      <c r="A3362" s="2">
        <v>44635</v>
      </c>
      <c r="B3362">
        <v>1</v>
      </c>
      <c r="C3362">
        <v>95.960859999999997</v>
      </c>
      <c r="D3362">
        <v>4556.6659531421328</v>
      </c>
      <c r="F3362">
        <v>4.3237836759695718E-2</v>
      </c>
      <c r="G3362">
        <v>3.556665953142137</v>
      </c>
    </row>
    <row r="3363" spans="1:7" x14ac:dyDescent="0.3">
      <c r="A3363" s="2">
        <v>44636</v>
      </c>
      <c r="B3363">
        <v>0</v>
      </c>
      <c r="D3363">
        <v>4870.2752670683067</v>
      </c>
      <c r="F3363">
        <v>6.882429327739481E-2</v>
      </c>
      <c r="G3363">
        <v>3.8702752670683118</v>
      </c>
    </row>
    <row r="3364" spans="1:7" x14ac:dyDescent="0.3">
      <c r="A3364" s="2">
        <v>44637</v>
      </c>
      <c r="B3364">
        <v>0</v>
      </c>
      <c r="D3364">
        <v>5045.5141435002033</v>
      </c>
      <c r="F3364">
        <v>3.598130841121483E-2</v>
      </c>
      <c r="G3364">
        <v>4.045514143500208</v>
      </c>
    </row>
    <row r="3365" spans="1:7" x14ac:dyDescent="0.3">
      <c r="A3365" s="2">
        <v>44638</v>
      </c>
      <c r="B3365">
        <v>0</v>
      </c>
      <c r="D3365">
        <v>5206.6428766349873</v>
      </c>
      <c r="F3365">
        <v>3.1935047361299151E-2</v>
      </c>
      <c r="G3365">
        <v>4.2066428766349917</v>
      </c>
    </row>
    <row r="3366" spans="1:7" x14ac:dyDescent="0.3">
      <c r="A3366" s="2">
        <v>44641</v>
      </c>
      <c r="B3366">
        <v>0</v>
      </c>
      <c r="D3366">
        <v>5210.2842039374673</v>
      </c>
      <c r="F3366">
        <v>6.9936183232788274E-4</v>
      </c>
      <c r="G3366">
        <v>4.2102842039374719</v>
      </c>
    </row>
    <row r="3367" spans="1:7" x14ac:dyDescent="0.3">
      <c r="A3367" s="2">
        <v>44642</v>
      </c>
      <c r="B3367">
        <v>0</v>
      </c>
      <c r="D3367">
        <v>5387.7989099334154</v>
      </c>
      <c r="F3367">
        <v>3.4070062024984749E-2</v>
      </c>
      <c r="G3367">
        <v>4.3877989099334203</v>
      </c>
    </row>
    <row r="3368" spans="1:7" x14ac:dyDescent="0.3">
      <c r="A3368" s="2">
        <v>44643</v>
      </c>
      <c r="B3368">
        <v>0</v>
      </c>
      <c r="D3368">
        <v>5184.3397469072906</v>
      </c>
      <c r="F3368">
        <v>-3.7762946692574177E-2</v>
      </c>
      <c r="G3368">
        <v>4.1843397469072956</v>
      </c>
    </row>
    <row r="3369" spans="1:7" x14ac:dyDescent="0.3">
      <c r="A3369" s="2">
        <v>44644</v>
      </c>
      <c r="B3369">
        <v>0</v>
      </c>
      <c r="D3369">
        <v>5416.4743624404528</v>
      </c>
      <c r="F3369">
        <v>4.4776119402984982E-2</v>
      </c>
      <c r="G3369">
        <v>4.4164743624404572</v>
      </c>
    </row>
    <row r="3370" spans="1:7" x14ac:dyDescent="0.3">
      <c r="A3370" s="2">
        <v>44645</v>
      </c>
      <c r="B3370">
        <v>0</v>
      </c>
      <c r="D3370">
        <v>5490.6664062285026</v>
      </c>
      <c r="F3370">
        <v>1.3697478991596681E-2</v>
      </c>
      <c r="G3370">
        <v>4.4906664062285078</v>
      </c>
    </row>
    <row r="3371" spans="1:7" x14ac:dyDescent="0.3">
      <c r="A3371" s="2">
        <v>44648</v>
      </c>
      <c r="B3371">
        <v>0</v>
      </c>
      <c r="D3371">
        <v>5609.919875384755</v>
      </c>
      <c r="F3371">
        <v>2.1719306971731859E-2</v>
      </c>
      <c r="G3371">
        <v>4.6099198753847608</v>
      </c>
    </row>
    <row r="3372" spans="1:7" x14ac:dyDescent="0.3">
      <c r="A3372" s="2">
        <v>44649</v>
      </c>
      <c r="B3372">
        <v>0</v>
      </c>
      <c r="D3372">
        <v>5817.9306975389809</v>
      </c>
      <c r="F3372">
        <v>3.707910750507093E-2</v>
      </c>
      <c r="G3372">
        <v>4.8179306975389862</v>
      </c>
    </row>
    <row r="3373" spans="1:7" x14ac:dyDescent="0.3">
      <c r="A3373" s="2">
        <v>44650</v>
      </c>
      <c r="B3373">
        <v>0</v>
      </c>
      <c r="D3373">
        <v>5714.1528694182734</v>
      </c>
      <c r="F3373">
        <v>-1.783758410264424E-2</v>
      </c>
      <c r="G3373">
        <v>4.714152869418279</v>
      </c>
    </row>
    <row r="3374" spans="1:7" x14ac:dyDescent="0.3">
      <c r="A3374" s="2">
        <v>44651</v>
      </c>
      <c r="B3374">
        <v>0</v>
      </c>
      <c r="D3374">
        <v>5452.887635465263</v>
      </c>
      <c r="F3374">
        <v>-4.5722478891190077E-2</v>
      </c>
      <c r="G3374">
        <v>4.4528876354652676</v>
      </c>
    </row>
    <row r="3375" spans="1:7" x14ac:dyDescent="0.3">
      <c r="A3375" s="2">
        <v>44652</v>
      </c>
      <c r="B3375">
        <v>0</v>
      </c>
      <c r="D3375">
        <v>5488.3905766644521</v>
      </c>
      <c r="F3375">
        <v>6.5108514190317379E-3</v>
      </c>
      <c r="G3375">
        <v>4.4883905766644583</v>
      </c>
    </row>
    <row r="3376" spans="1:7" x14ac:dyDescent="0.3">
      <c r="A3376" s="2">
        <v>44655</v>
      </c>
      <c r="B3376">
        <v>0</v>
      </c>
      <c r="D3376">
        <v>5622.6645209434382</v>
      </c>
      <c r="F3376">
        <v>2.4465085420467769E-2</v>
      </c>
      <c r="G3376">
        <v>4.6226645209434443</v>
      </c>
    </row>
    <row r="3377" spans="1:7" x14ac:dyDescent="0.3">
      <c r="A3377" s="2">
        <v>44656</v>
      </c>
      <c r="B3377">
        <v>0</v>
      </c>
      <c r="D3377">
        <v>5426.9431784350863</v>
      </c>
      <c r="F3377">
        <v>-3.4809358050675858E-2</v>
      </c>
      <c r="G3377">
        <v>4.4269431784350921</v>
      </c>
    </row>
    <row r="3378" spans="1:7" x14ac:dyDescent="0.3">
      <c r="A3378" s="2">
        <v>44657</v>
      </c>
      <c r="B3378">
        <v>0</v>
      </c>
      <c r="D3378">
        <v>5262.6282839106316</v>
      </c>
      <c r="F3378">
        <v>-3.0277614694288468E-2</v>
      </c>
      <c r="G3378">
        <v>4.2626282839106384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5262.6282839106316</v>
      </c>
      <c r="E3379">
        <v>963.89939156704258</v>
      </c>
      <c r="F3379">
        <v>0</v>
      </c>
      <c r="G3379">
        <v>4.2626282839106384</v>
      </c>
    </row>
    <row r="3380" spans="1:7" x14ac:dyDescent="0.3">
      <c r="A3380" s="2">
        <v>44659</v>
      </c>
      <c r="B3380">
        <v>1</v>
      </c>
      <c r="C3380">
        <v>116.73161</v>
      </c>
      <c r="D3380">
        <v>5248.1290931396961</v>
      </c>
      <c r="F3380">
        <v>-2.755123483690447E-3</v>
      </c>
      <c r="G3380">
        <v>4.2481290931397018</v>
      </c>
    </row>
    <row r="3381" spans="1:7" x14ac:dyDescent="0.3">
      <c r="A3381" s="2">
        <v>44662</v>
      </c>
      <c r="B3381">
        <v>0</v>
      </c>
      <c r="D3381">
        <v>4973.572730479952</v>
      </c>
      <c r="F3381">
        <v>-5.2315093205051233E-2</v>
      </c>
      <c r="G3381">
        <v>3.9735727304799568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4973.572730479952</v>
      </c>
      <c r="E3382">
        <v>-347.8498373773873</v>
      </c>
      <c r="F3382">
        <v>0</v>
      </c>
      <c r="G3382">
        <v>3.9735727304799568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5149.6170457577873</v>
      </c>
      <c r="F3383">
        <v>3.5395946700240037E-2</v>
      </c>
      <c r="G3383">
        <v>4.1496170457577932</v>
      </c>
    </row>
    <row r="3384" spans="1:7" x14ac:dyDescent="0.3">
      <c r="A3384" s="2">
        <v>44665</v>
      </c>
      <c r="B3384">
        <v>0</v>
      </c>
      <c r="D3384">
        <v>4960.1586172126208</v>
      </c>
      <c r="F3384">
        <v>-3.6790780141843893E-2</v>
      </c>
      <c r="G3384">
        <v>3.9601586172126271</v>
      </c>
    </row>
    <row r="3385" spans="1:7" x14ac:dyDescent="0.3">
      <c r="A3385" s="2">
        <v>44669</v>
      </c>
      <c r="B3385">
        <v>0</v>
      </c>
      <c r="D3385">
        <v>4962.8977752156834</v>
      </c>
      <c r="F3385">
        <v>5.5223193741360532E-4</v>
      </c>
      <c r="G3385">
        <v>3.9628977752156889</v>
      </c>
    </row>
    <row r="3386" spans="1:7" x14ac:dyDescent="0.3">
      <c r="A3386" s="2">
        <v>44670</v>
      </c>
      <c r="B3386">
        <v>-1</v>
      </c>
      <c r="C3386">
        <v>113.79109</v>
      </c>
      <c r="D3386">
        <v>4962.8977752156834</v>
      </c>
      <c r="E3386">
        <v>221.29018369875851</v>
      </c>
      <c r="F3386">
        <v>0</v>
      </c>
      <c r="G3386">
        <v>3.9628977752156889</v>
      </c>
    </row>
    <row r="3387" spans="1:7" x14ac:dyDescent="0.3">
      <c r="A3387" s="2">
        <v>44671</v>
      </c>
      <c r="B3387">
        <v>1</v>
      </c>
      <c r="C3387">
        <v>115.49037</v>
      </c>
      <c r="D3387">
        <v>4885.531564789957</v>
      </c>
      <c r="F3387">
        <v>-1.558891879903046E-2</v>
      </c>
      <c r="G3387">
        <v>3.8855315647899631</v>
      </c>
    </row>
    <row r="3388" spans="1:7" x14ac:dyDescent="0.3">
      <c r="A3388" s="2">
        <v>44672</v>
      </c>
      <c r="B3388">
        <v>0</v>
      </c>
      <c r="D3388">
        <v>4667.231799206942</v>
      </c>
      <c r="F3388">
        <v>-4.4682909666637349E-2</v>
      </c>
      <c r="G3388">
        <v>3.667231799206947</v>
      </c>
    </row>
    <row r="3389" spans="1:7" x14ac:dyDescent="0.3">
      <c r="A3389" s="2">
        <v>44673</v>
      </c>
      <c r="B3389">
        <v>0</v>
      </c>
      <c r="D3389">
        <v>4283.9180375926708</v>
      </c>
      <c r="F3389">
        <v>-8.2128717429334475E-2</v>
      </c>
      <c r="G3389">
        <v>3.283918037592676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4283.9180375926708</v>
      </c>
      <c r="E3390">
        <v>-614.36214756254321</v>
      </c>
      <c r="F3390">
        <v>0</v>
      </c>
      <c r="G3390">
        <v>3.283918037592676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3979.2489670274931</v>
      </c>
      <c r="F3391">
        <v>-7.1119257626223287E-2</v>
      </c>
      <c r="G3391">
        <v>2.9792489670274969</v>
      </c>
    </row>
    <row r="3392" spans="1:7" x14ac:dyDescent="0.3">
      <c r="A3392" s="2">
        <v>44678</v>
      </c>
      <c r="B3392">
        <v>0</v>
      </c>
      <c r="D3392">
        <v>4014.9430839909942</v>
      </c>
      <c r="F3392">
        <v>8.9700637631038305E-3</v>
      </c>
      <c r="G3392">
        <v>3.0149430839909992</v>
      </c>
    </row>
    <row r="3393" spans="1:7" x14ac:dyDescent="0.3">
      <c r="A3393" s="2">
        <v>44679</v>
      </c>
      <c r="B3393">
        <v>0</v>
      </c>
      <c r="D3393">
        <v>4316.8379045738648</v>
      </c>
      <c r="F3393">
        <v>7.5192802056555319E-2</v>
      </c>
      <c r="G3393">
        <v>3.3168379045738701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4316.8379045738648</v>
      </c>
      <c r="E3394">
        <v>-445.91198153856072</v>
      </c>
      <c r="F3394">
        <v>0</v>
      </c>
      <c r="G3394">
        <v>3.3168379045738701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4387.1668806204952</v>
      </c>
      <c r="F3395">
        <v>1.6291780604528631E-2</v>
      </c>
      <c r="G3395">
        <v>3.3871668806205002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4387.1668806204952</v>
      </c>
      <c r="E3396">
        <v>127.47712685331319</v>
      </c>
      <c r="F3396">
        <v>0</v>
      </c>
      <c r="G3396">
        <v>3.3871668806205002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4755.1777730896038</v>
      </c>
      <c r="F3397">
        <v>8.3883495313280543E-2</v>
      </c>
      <c r="G3397">
        <v>3.755177773089609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4755.1777730896038</v>
      </c>
      <c r="E3398">
        <v>-143.0999326080946</v>
      </c>
      <c r="F3398">
        <v>0</v>
      </c>
      <c r="G3398">
        <v>3.755177773089609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4762.0317957320158</v>
      </c>
      <c r="F3399">
        <v>1.441380947143633E-3</v>
      </c>
      <c r="G3399">
        <v>3.7620317957320211</v>
      </c>
    </row>
    <row r="3400" spans="1:7" x14ac:dyDescent="0.3">
      <c r="A3400" s="2">
        <v>44690</v>
      </c>
      <c r="B3400">
        <v>0</v>
      </c>
      <c r="D3400">
        <v>4302.7221438938714</v>
      </c>
      <c r="F3400">
        <v>-9.6452453813895556E-2</v>
      </c>
      <c r="G3400">
        <v>3.302722143893877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4302.7221438938714</v>
      </c>
      <c r="E3401">
        <v>-434.38225316582339</v>
      </c>
      <c r="F3401">
        <v>0</v>
      </c>
      <c r="G3401">
        <v>3.302722143893877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4126.9191685234364</v>
      </c>
      <c r="F3402">
        <v>-4.085854709905512E-2</v>
      </c>
      <c r="G3402">
        <v>3.126919168523441</v>
      </c>
    </row>
    <row r="3403" spans="1:7" x14ac:dyDescent="0.3">
      <c r="A3403" s="2">
        <v>44693</v>
      </c>
      <c r="B3403">
        <v>0</v>
      </c>
      <c r="D3403">
        <v>4110.1738158762864</v>
      </c>
      <c r="F3403">
        <v>-4.0575916230368714E-3</v>
      </c>
      <c r="G3403">
        <v>3.110173815876291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4110.1738158762864</v>
      </c>
      <c r="E3404">
        <v>92.854060773779565</v>
      </c>
      <c r="F3404">
        <v>0</v>
      </c>
      <c r="G3404">
        <v>3.110173815876291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4109.3824321395095</v>
      </c>
      <c r="F3405">
        <v>-1.9254264472201579E-4</v>
      </c>
      <c r="G3405">
        <v>3.109382432139514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4109.3824321395095</v>
      </c>
      <c r="E3406">
        <v>240.88558347652361</v>
      </c>
      <c r="F3406">
        <v>0</v>
      </c>
      <c r="G3406">
        <v>3.109382432139514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3743.742276131853</v>
      </c>
      <c r="F3407">
        <v>-8.8976911262379166E-2</v>
      </c>
      <c r="G3407">
        <v>2.7437422761318571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3743.742276131853</v>
      </c>
      <c r="E3408">
        <v>-445.19828726214018</v>
      </c>
      <c r="F3408">
        <v>0</v>
      </c>
      <c r="G3408">
        <v>2.7437422761318571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3637.3106748244932</v>
      </c>
      <c r="F3409">
        <v>-2.842920090571199E-2</v>
      </c>
      <c r="G3409">
        <v>2.637310674824497</v>
      </c>
    </row>
    <row r="3410" spans="1:7" x14ac:dyDescent="0.3">
      <c r="A3410" s="2">
        <v>44704</v>
      </c>
      <c r="B3410">
        <v>0</v>
      </c>
      <c r="D3410">
        <v>3840.2317307524131</v>
      </c>
      <c r="F3410">
        <v>5.5788761002031118E-2</v>
      </c>
      <c r="G3410">
        <v>2.840231730752417</v>
      </c>
    </row>
    <row r="3411" spans="1:7" x14ac:dyDescent="0.3">
      <c r="A3411" s="2">
        <v>44705</v>
      </c>
      <c r="B3411">
        <v>0</v>
      </c>
      <c r="D3411">
        <v>3753.547007831748</v>
      </c>
      <c r="F3411">
        <v>-2.2572784404258028E-2</v>
      </c>
      <c r="G3411">
        <v>2.7535470078317519</v>
      </c>
    </row>
    <row r="3412" spans="1:7" x14ac:dyDescent="0.3">
      <c r="A3412" s="2">
        <v>44706</v>
      </c>
      <c r="B3412">
        <v>0</v>
      </c>
      <c r="D3412">
        <v>3855.500062630485</v>
      </c>
      <c r="F3412">
        <v>2.7161789791366079E-2</v>
      </c>
      <c r="G3412">
        <v>2.8555000626304889</v>
      </c>
    </row>
    <row r="3413" spans="1:7" x14ac:dyDescent="0.3">
      <c r="A3413" s="2">
        <v>44707</v>
      </c>
      <c r="B3413">
        <v>0</v>
      </c>
      <c r="D3413">
        <v>4080.0922992885721</v>
      </c>
      <c r="F3413">
        <v>5.8252427184465987E-2</v>
      </c>
      <c r="G3413">
        <v>3.0800922992885762</v>
      </c>
    </row>
    <row r="3414" spans="1:7" x14ac:dyDescent="0.3">
      <c r="A3414" s="2">
        <v>44708</v>
      </c>
      <c r="B3414">
        <v>0</v>
      </c>
      <c r="D3414">
        <v>4383.9813563456764</v>
      </c>
      <c r="F3414">
        <v>7.4480927088363069E-2</v>
      </c>
      <c r="G3414">
        <v>3.38398135634568</v>
      </c>
    </row>
    <row r="3415" spans="1:7" x14ac:dyDescent="0.3">
      <c r="A3415" s="2">
        <v>44712</v>
      </c>
      <c r="B3415">
        <v>0</v>
      </c>
      <c r="D3415">
        <v>4307.147170120541</v>
      </c>
      <c r="F3415">
        <v>-1.752612066059989E-2</v>
      </c>
      <c r="G3415">
        <v>3.3071471701205448</v>
      </c>
    </row>
    <row r="3416" spans="1:7" x14ac:dyDescent="0.3">
      <c r="A3416" s="2">
        <v>44713</v>
      </c>
      <c r="B3416">
        <v>0</v>
      </c>
      <c r="D3416">
        <v>4204.7015884870279</v>
      </c>
      <c r="F3416">
        <v>-2.3785020011435121E-2</v>
      </c>
      <c r="G3416">
        <v>3.204701588487032</v>
      </c>
    </row>
    <row r="3417" spans="1:7" x14ac:dyDescent="0.3">
      <c r="A3417" s="2">
        <v>44714</v>
      </c>
      <c r="B3417">
        <v>0</v>
      </c>
      <c r="D3417">
        <v>4439.6368886754208</v>
      </c>
      <c r="F3417">
        <v>5.5874428956307787E-2</v>
      </c>
      <c r="G3417">
        <v>3.4396368886754249</v>
      </c>
    </row>
    <row r="3418" spans="1:7" x14ac:dyDescent="0.3">
      <c r="A3418" s="2">
        <v>44715</v>
      </c>
      <c r="B3418">
        <v>0</v>
      </c>
      <c r="D3418">
        <v>4223.4176082085351</v>
      </c>
      <c r="F3418">
        <v>-4.8702019081428793E-2</v>
      </c>
      <c r="G3418">
        <v>3.2234176082085391</v>
      </c>
    </row>
    <row r="3419" spans="1:7" x14ac:dyDescent="0.3">
      <c r="A3419" s="2">
        <v>44718</v>
      </c>
      <c r="B3419">
        <v>0</v>
      </c>
      <c r="D3419">
        <v>4257.4019598081131</v>
      </c>
      <c r="F3419">
        <v>8.0466472303204473E-3</v>
      </c>
      <c r="G3419">
        <v>3.2574019598081172</v>
      </c>
    </row>
    <row r="3420" spans="1:7" x14ac:dyDescent="0.3">
      <c r="A3420" s="2">
        <v>44719</v>
      </c>
      <c r="B3420">
        <v>0</v>
      </c>
      <c r="D3420">
        <v>4381.0261953370164</v>
      </c>
      <c r="F3420">
        <v>2.9037482646922849E-2</v>
      </c>
      <c r="G3420">
        <v>3.3810261953370211</v>
      </c>
    </row>
    <row r="3421" spans="1:7" x14ac:dyDescent="0.3">
      <c r="A3421" s="2">
        <v>44720</v>
      </c>
      <c r="B3421">
        <v>0</v>
      </c>
      <c r="D3421">
        <v>4239.6709937561591</v>
      </c>
      <c r="F3421">
        <v>-3.2265317594154068E-2</v>
      </c>
      <c r="G3421">
        <v>3.239670993756163</v>
      </c>
    </row>
    <row r="3422" spans="1:7" x14ac:dyDescent="0.3">
      <c r="A3422" s="2">
        <v>44721</v>
      </c>
      <c r="B3422">
        <v>0</v>
      </c>
      <c r="D3422">
        <v>3937.2595172033848</v>
      </c>
      <c r="F3422">
        <v>-7.1328996282527868E-2</v>
      </c>
      <c r="G3422">
        <v>2.9372595172033882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3937.2595172033848</v>
      </c>
      <c r="E3423">
        <v>-154.10622880638579</v>
      </c>
      <c r="F3423">
        <v>0</v>
      </c>
      <c r="G3423">
        <v>2.9372595172033882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3776.4608072852639</v>
      </c>
      <c r="F3424">
        <v>-4.0840261917084793E-2</v>
      </c>
      <c r="G3424">
        <v>2.7764608072852668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3776.4608072852639</v>
      </c>
      <c r="E3425">
        <v>-200.4696595154428</v>
      </c>
      <c r="F3425">
        <v>0</v>
      </c>
      <c r="G3425">
        <v>2.7764608072852668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3821.7141459366462</v>
      </c>
      <c r="F3426">
        <v>1.198300232961058E-2</v>
      </c>
      <c r="G3426">
        <v>2.821714145936649</v>
      </c>
    </row>
    <row r="3427" spans="1:7" x14ac:dyDescent="0.3">
      <c r="A3427" s="2">
        <v>44728</v>
      </c>
      <c r="B3427">
        <v>0</v>
      </c>
      <c r="D3427">
        <v>3454.164443379198</v>
      </c>
      <c r="F3427">
        <v>-9.6174043510877771E-2</v>
      </c>
      <c r="G3427">
        <v>2.4541644433792009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3454.164443379198</v>
      </c>
      <c r="E3428">
        <v>-312.86220594011053</v>
      </c>
      <c r="F3428">
        <v>0</v>
      </c>
      <c r="G3428">
        <v>2.4541644433792009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3532.6082626231109</v>
      </c>
      <c r="F3429">
        <v>2.2709926099283129E-2</v>
      </c>
      <c r="G3429">
        <v>2.5326082626231141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3532.6082626231109</v>
      </c>
      <c r="E3430">
        <v>52.89498635009295</v>
      </c>
      <c r="F3430">
        <v>0</v>
      </c>
      <c r="G3430">
        <v>2.5326082626231141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3564.7863795311619</v>
      </c>
      <c r="F3431">
        <v>9.1088834413122211E-3</v>
      </c>
      <c r="G3431">
        <v>2.564786379531165</v>
      </c>
    </row>
    <row r="3432" spans="1:7" x14ac:dyDescent="0.3">
      <c r="A3432" s="2">
        <v>44736</v>
      </c>
      <c r="B3432">
        <v>0</v>
      </c>
      <c r="D3432">
        <v>3903.0625384563959</v>
      </c>
      <c r="F3432">
        <v>9.4893809308630672E-2</v>
      </c>
      <c r="G3432">
        <v>2.9030625384563988</v>
      </c>
    </row>
    <row r="3433" spans="1:7" x14ac:dyDescent="0.3">
      <c r="A3433" s="2">
        <v>44739</v>
      </c>
      <c r="B3433">
        <v>0</v>
      </c>
      <c r="D3433">
        <v>3862.791567155773</v>
      </c>
      <c r="F3433">
        <v>-1.031778786628146E-2</v>
      </c>
      <c r="G3433">
        <v>2.8627915671557762</v>
      </c>
    </row>
    <row r="3434" spans="1:7" x14ac:dyDescent="0.3">
      <c r="A3434" s="2">
        <v>44740</v>
      </c>
      <c r="B3434">
        <v>0</v>
      </c>
      <c r="D3434">
        <v>3629.2199336121589</v>
      </c>
      <c r="F3434">
        <v>-6.0467055879899867E-2</v>
      </c>
      <c r="G3434">
        <v>2.6292199336121609</v>
      </c>
    </row>
    <row r="3435" spans="1:7" x14ac:dyDescent="0.3">
      <c r="A3435" s="2">
        <v>44741</v>
      </c>
      <c r="B3435">
        <v>0</v>
      </c>
      <c r="D3435">
        <v>3617.9440616479842</v>
      </c>
      <c r="F3435">
        <v>-3.1069684864626361E-3</v>
      </c>
      <c r="G3435">
        <v>2.6179440616479859</v>
      </c>
    </row>
    <row r="3436" spans="1:7" x14ac:dyDescent="0.3">
      <c r="A3436" s="2">
        <v>44742</v>
      </c>
      <c r="B3436">
        <v>-1</v>
      </c>
      <c r="C3436">
        <v>65.519410000000008</v>
      </c>
      <c r="D3436">
        <v>3617.9440616479842</v>
      </c>
      <c r="E3436">
        <v>-14.567889631428899</v>
      </c>
      <c r="F3436">
        <v>0</v>
      </c>
      <c r="G3436">
        <v>2.6179440616479859</v>
      </c>
    </row>
    <row r="3437" spans="1:7" x14ac:dyDescent="0.3">
      <c r="A3437" s="2">
        <v>44743</v>
      </c>
      <c r="B3437">
        <v>1</v>
      </c>
      <c r="C3437">
        <v>65.320250000000001</v>
      </c>
      <c r="D3437">
        <v>3748.091512995114</v>
      </c>
      <c r="F3437">
        <v>3.5972764954206538E-2</v>
      </c>
      <c r="G3437">
        <v>2.7480915129951171</v>
      </c>
    </row>
    <row r="3438" spans="1:7" x14ac:dyDescent="0.3">
      <c r="A3438" s="2">
        <v>44747</v>
      </c>
      <c r="B3438">
        <v>0</v>
      </c>
      <c r="D3438">
        <v>3769.6927497332272</v>
      </c>
      <c r="F3438">
        <v>5.7632628934536356E-3</v>
      </c>
      <c r="G3438">
        <v>2.7696927497332302</v>
      </c>
    </row>
    <row r="3439" spans="1:7" x14ac:dyDescent="0.3">
      <c r="A3439" s="2">
        <v>44748</v>
      </c>
      <c r="B3439">
        <v>0</v>
      </c>
      <c r="D3439">
        <v>3810.125833884053</v>
      </c>
      <c r="F3439">
        <v>1.072583014986783E-2</v>
      </c>
      <c r="G3439">
        <v>2.8101258338840571</v>
      </c>
    </row>
    <row r="3440" spans="1:7" x14ac:dyDescent="0.3">
      <c r="A3440" s="2">
        <v>44749</v>
      </c>
      <c r="B3440">
        <v>0</v>
      </c>
      <c r="D3440">
        <v>3977.950827003237</v>
      </c>
      <c r="F3440">
        <v>4.4047099869166662E-2</v>
      </c>
      <c r="G3440">
        <v>2.97795082700324</v>
      </c>
    </row>
    <row r="3441" spans="1:7" x14ac:dyDescent="0.3">
      <c r="A3441" s="2">
        <v>44750</v>
      </c>
      <c r="B3441">
        <v>0</v>
      </c>
      <c r="D3441">
        <v>3967.427147566721</v>
      </c>
      <c r="F3441">
        <v>-2.6455026455025621E-3</v>
      </c>
      <c r="G3441">
        <v>2.967427147566724</v>
      </c>
    </row>
    <row r="3442" spans="1:7" x14ac:dyDescent="0.3">
      <c r="A3442" s="2">
        <v>44753</v>
      </c>
      <c r="B3442">
        <v>0</v>
      </c>
      <c r="D3442">
        <v>3833.9425820824849</v>
      </c>
      <c r="F3442">
        <v>-3.3645120759458358E-2</v>
      </c>
      <c r="G3442">
        <v>2.8339425820824879</v>
      </c>
    </row>
    <row r="3443" spans="1:7" x14ac:dyDescent="0.3">
      <c r="A3443" s="2">
        <v>44754</v>
      </c>
      <c r="B3443">
        <v>0</v>
      </c>
      <c r="D3443">
        <v>3732.5829327728788</v>
      </c>
      <c r="F3443">
        <v>-2.643744582490604E-2</v>
      </c>
      <c r="G3443">
        <v>2.732582932772881</v>
      </c>
    </row>
    <row r="3444" spans="1:7" x14ac:dyDescent="0.3">
      <c r="A3444" s="2">
        <v>44755</v>
      </c>
      <c r="B3444">
        <v>0</v>
      </c>
      <c r="D3444">
        <v>3668.8869782887</v>
      </c>
      <c r="F3444">
        <v>-1.7064846416382399E-2</v>
      </c>
      <c r="G3444">
        <v>2.6688869782887021</v>
      </c>
    </row>
    <row r="3445" spans="1:7" x14ac:dyDescent="0.3">
      <c r="A3445" s="2">
        <v>44756</v>
      </c>
      <c r="B3445">
        <v>-1</v>
      </c>
      <c r="C3445">
        <v>65.67925000000001</v>
      </c>
      <c r="D3445">
        <v>3668.8869782887</v>
      </c>
      <c r="E3445">
        <v>19.884215356365981</v>
      </c>
      <c r="F3445">
        <v>0</v>
      </c>
      <c r="G3445">
        <v>2.6688869782887021</v>
      </c>
    </row>
    <row r="3446" spans="1:7" x14ac:dyDescent="0.3">
      <c r="A3446" s="2">
        <v>44757</v>
      </c>
      <c r="B3446">
        <v>1</v>
      </c>
      <c r="C3446">
        <v>68.273200000000003</v>
      </c>
      <c r="D3446">
        <v>3736.9626803811179</v>
      </c>
      <c r="F3446">
        <v>1.8554864866448421E-2</v>
      </c>
      <c r="G3446">
        <v>2.7369626803811209</v>
      </c>
    </row>
    <row r="3447" spans="1:7" x14ac:dyDescent="0.3">
      <c r="A3447" s="2">
        <v>44760</v>
      </c>
      <c r="B3447">
        <v>0</v>
      </c>
      <c r="D3447">
        <v>3645.0701554537141</v>
      </c>
      <c r="F3447">
        <v>-2.459016393442626E-2</v>
      </c>
      <c r="G3447">
        <v>2.645070155453717</v>
      </c>
    </row>
    <row r="3448" spans="1:7" x14ac:dyDescent="0.3">
      <c r="A3448" s="2">
        <v>44761</v>
      </c>
      <c r="B3448">
        <v>0</v>
      </c>
      <c r="D3448">
        <v>3935.257076277097</v>
      </c>
      <c r="F3448">
        <v>7.9610791685095217E-2</v>
      </c>
      <c r="G3448">
        <v>2.9352570762771002</v>
      </c>
    </row>
    <row r="3449" spans="1:7" x14ac:dyDescent="0.3">
      <c r="A3449" s="2">
        <v>44762</v>
      </c>
      <c r="B3449">
        <v>0</v>
      </c>
      <c r="D3449">
        <v>4009.9533392297822</v>
      </c>
      <c r="F3449">
        <v>1.898129182029229E-2</v>
      </c>
      <c r="G3449">
        <v>3.0099533392297859</v>
      </c>
    </row>
    <row r="3450" spans="1:7" x14ac:dyDescent="0.3">
      <c r="A3450" s="2">
        <v>44763</v>
      </c>
      <c r="B3450">
        <v>0</v>
      </c>
      <c r="D3450">
        <v>4130.864556239525</v>
      </c>
      <c r="F3450">
        <v>3.0152774055212991E-2</v>
      </c>
      <c r="G3450">
        <v>3.1308645562395281</v>
      </c>
    </row>
    <row r="3451" spans="1:7" x14ac:dyDescent="0.3">
      <c r="A3451" s="2">
        <v>44764</v>
      </c>
      <c r="B3451">
        <v>0</v>
      </c>
      <c r="D3451">
        <v>4019.6262365905609</v>
      </c>
      <c r="F3451">
        <v>-2.692858072069737E-2</v>
      </c>
      <c r="G3451">
        <v>3.0196262365905651</v>
      </c>
    </row>
    <row r="3452" spans="1:7" x14ac:dyDescent="0.3">
      <c r="A3452" s="2">
        <v>44767</v>
      </c>
      <c r="B3452">
        <v>0</v>
      </c>
      <c r="D3452">
        <v>4029.299133951341</v>
      </c>
      <c r="F3452">
        <v>2.4064171122994971E-3</v>
      </c>
      <c r="G3452">
        <v>3.0292991339513442</v>
      </c>
    </row>
    <row r="3453" spans="1:7" x14ac:dyDescent="0.3">
      <c r="A3453" s="2">
        <v>44768</v>
      </c>
      <c r="B3453">
        <v>0</v>
      </c>
      <c r="D3453">
        <v>3887.4299726599102</v>
      </c>
      <c r="F3453">
        <v>-3.520938917044536E-2</v>
      </c>
      <c r="G3453">
        <v>2.8874299726599131</v>
      </c>
    </row>
    <row r="3454" spans="1:7" x14ac:dyDescent="0.3">
      <c r="A3454" s="2">
        <v>44769</v>
      </c>
      <c r="B3454">
        <v>0</v>
      </c>
      <c r="D3454">
        <v>4189.9767067776211</v>
      </c>
      <c r="F3454">
        <v>7.7826928393696315E-2</v>
      </c>
      <c r="G3454">
        <v>3.189976706777625</v>
      </c>
    </row>
    <row r="3455" spans="1:7" x14ac:dyDescent="0.3">
      <c r="A3455" s="2">
        <v>44770</v>
      </c>
      <c r="B3455">
        <v>0</v>
      </c>
      <c r="D3455">
        <v>4343.6682981766726</v>
      </c>
      <c r="F3455">
        <v>3.6680774656919553E-2</v>
      </c>
      <c r="G3455">
        <v>3.3436682981766759</v>
      </c>
    </row>
    <row r="3456" spans="1:7" x14ac:dyDescent="0.3">
      <c r="A3456" s="2">
        <v>44771</v>
      </c>
      <c r="B3456">
        <v>0</v>
      </c>
      <c r="D3456">
        <v>4539.275778139101</v>
      </c>
      <c r="F3456">
        <v>4.5032784857107488E-2</v>
      </c>
      <c r="G3456">
        <v>3.5392757781391051</v>
      </c>
    </row>
    <row r="3457" spans="1:7" x14ac:dyDescent="0.3">
      <c r="A3457" s="2">
        <v>44774</v>
      </c>
      <c r="B3457">
        <v>0</v>
      </c>
      <c r="D3457">
        <v>4495.7477400155931</v>
      </c>
      <c r="F3457">
        <v>-9.5892032674322891E-3</v>
      </c>
      <c r="G3457">
        <v>3.495747740015597</v>
      </c>
    </row>
    <row r="3458" spans="1:7" x14ac:dyDescent="0.3">
      <c r="A3458" s="2">
        <v>44775</v>
      </c>
      <c r="B3458">
        <v>0</v>
      </c>
      <c r="D3458">
        <v>4406.5421310217389</v>
      </c>
      <c r="F3458">
        <v>-1.984221850346635E-2</v>
      </c>
      <c r="G3458">
        <v>3.4065421310217432</v>
      </c>
    </row>
    <row r="3459" spans="1:7" x14ac:dyDescent="0.3">
      <c r="A3459" s="2">
        <v>44776</v>
      </c>
      <c r="B3459">
        <v>0</v>
      </c>
      <c r="D3459">
        <v>4611.8225083449461</v>
      </c>
      <c r="F3459">
        <v>4.6585365853658363E-2</v>
      </c>
      <c r="G3459">
        <v>3.6118225083449498</v>
      </c>
    </row>
    <row r="3460" spans="1:7" x14ac:dyDescent="0.3">
      <c r="A3460" s="2">
        <v>44777</v>
      </c>
      <c r="B3460">
        <v>0</v>
      </c>
      <c r="D3460">
        <v>4598.9253118639072</v>
      </c>
      <c r="F3460">
        <v>-2.796550920531327E-3</v>
      </c>
      <c r="G3460">
        <v>3.5989253118639111</v>
      </c>
    </row>
    <row r="3461" spans="1:7" x14ac:dyDescent="0.3">
      <c r="A3461" s="2">
        <v>44778</v>
      </c>
      <c r="B3461">
        <v>0</v>
      </c>
      <c r="D3461">
        <v>4570.9813861549892</v>
      </c>
      <c r="F3461">
        <v>-6.0761860247721122E-3</v>
      </c>
      <c r="G3461">
        <v>3.5709813861549931</v>
      </c>
    </row>
    <row r="3462" spans="1:7" x14ac:dyDescent="0.3">
      <c r="A3462" s="2">
        <v>44781</v>
      </c>
      <c r="B3462">
        <v>0</v>
      </c>
      <c r="D3462">
        <v>4560.7711056075004</v>
      </c>
      <c r="F3462">
        <v>-2.2337173759700009E-3</v>
      </c>
      <c r="G3462">
        <v>3.5607711056075031</v>
      </c>
    </row>
    <row r="3463" spans="1:7" x14ac:dyDescent="0.3">
      <c r="A3463" s="2">
        <v>44782</v>
      </c>
      <c r="B3463">
        <v>0</v>
      </c>
      <c r="D3463">
        <v>4503.2711046295326</v>
      </c>
      <c r="F3463">
        <v>-1.2607517379521699E-2</v>
      </c>
      <c r="G3463">
        <v>3.5032711046295359</v>
      </c>
    </row>
    <row r="3464" spans="1:7" x14ac:dyDescent="0.3">
      <c r="A3464" s="2">
        <v>44783</v>
      </c>
      <c r="B3464">
        <v>0</v>
      </c>
      <c r="D3464">
        <v>4784.3225112788459</v>
      </c>
      <c r="F3464">
        <v>6.2410501193317369E-2</v>
      </c>
      <c r="G3464">
        <v>3.784322511278849</v>
      </c>
    </row>
    <row r="3465" spans="1:7" x14ac:dyDescent="0.3">
      <c r="A3465" s="2">
        <v>44784</v>
      </c>
      <c r="B3465">
        <v>0</v>
      </c>
      <c r="D3465">
        <v>4785.934660838976</v>
      </c>
      <c r="F3465">
        <v>3.3696506795455328E-4</v>
      </c>
      <c r="G3465">
        <v>3.7859346608389779</v>
      </c>
    </row>
    <row r="3466" spans="1:7" x14ac:dyDescent="0.3">
      <c r="A3466" s="2">
        <v>44785</v>
      </c>
      <c r="B3466">
        <v>0</v>
      </c>
      <c r="D3466">
        <v>5022.9206461780723</v>
      </c>
      <c r="F3466">
        <v>4.9517179429598102E-2</v>
      </c>
      <c r="G3466">
        <v>4.0229206461780747</v>
      </c>
    </row>
    <row r="3467" spans="1:7" x14ac:dyDescent="0.3">
      <c r="A3467" s="2">
        <v>44788</v>
      </c>
      <c r="B3467">
        <v>0</v>
      </c>
      <c r="D3467">
        <v>5086.8692453965577</v>
      </c>
      <c r="F3467">
        <v>1.2731357654862441E-2</v>
      </c>
      <c r="G3467">
        <v>4.08686924539656</v>
      </c>
    </row>
    <row r="3468" spans="1:7" x14ac:dyDescent="0.3">
      <c r="A3468" s="2">
        <v>44789</v>
      </c>
      <c r="B3468">
        <v>0</v>
      </c>
      <c r="D3468">
        <v>5116.4253206656058</v>
      </c>
      <c r="F3468">
        <v>5.8102683287555301E-3</v>
      </c>
      <c r="G3468">
        <v>4.1164253206656083</v>
      </c>
    </row>
    <row r="3469" spans="1:7" x14ac:dyDescent="0.3">
      <c r="A3469" s="2">
        <v>44790</v>
      </c>
      <c r="B3469">
        <v>0</v>
      </c>
      <c r="D3469">
        <v>5010.0234496970334</v>
      </c>
      <c r="F3469">
        <v>-2.0796134859783381E-2</v>
      </c>
      <c r="G3469">
        <v>4.0100234496970364</v>
      </c>
    </row>
    <row r="3470" spans="1:7" x14ac:dyDescent="0.3">
      <c r="A3470" s="2">
        <v>44791</v>
      </c>
      <c r="B3470">
        <v>0</v>
      </c>
      <c r="D3470">
        <v>5047.640272766731</v>
      </c>
      <c r="F3470">
        <v>7.5083127748578624E-3</v>
      </c>
      <c r="G3470">
        <v>4.0476402727667331</v>
      </c>
    </row>
    <row r="3471" spans="1:7" x14ac:dyDescent="0.3">
      <c r="A3471" s="2">
        <v>44792</v>
      </c>
      <c r="B3471">
        <v>0</v>
      </c>
      <c r="D3471">
        <v>4840.7477458833928</v>
      </c>
      <c r="F3471">
        <v>-4.0987969764718517E-2</v>
      </c>
      <c r="G3471">
        <v>3.840747745883395</v>
      </c>
    </row>
    <row r="3472" spans="1:7" x14ac:dyDescent="0.3">
      <c r="A3472" s="2">
        <v>44795</v>
      </c>
      <c r="B3472">
        <v>0</v>
      </c>
      <c r="D3472">
        <v>4540.3505445125202</v>
      </c>
      <c r="F3472">
        <v>-6.205595026642996E-2</v>
      </c>
      <c r="G3472">
        <v>3.540350544512521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4540.3505445125202</v>
      </c>
      <c r="E3473">
        <v>832.29639266046524</v>
      </c>
      <c r="F3473">
        <v>0</v>
      </c>
      <c r="G3473">
        <v>3.540350544512521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4584.3191456003206</v>
      </c>
      <c r="F3474">
        <v>9.6839661732597282E-3</v>
      </c>
      <c r="G3474">
        <v>3.5843191456003218</v>
      </c>
    </row>
    <row r="3475" spans="1:7" x14ac:dyDescent="0.3">
      <c r="A3475" s="2">
        <v>44798</v>
      </c>
      <c r="B3475">
        <v>0</v>
      </c>
      <c r="D3475">
        <v>4777.2518345509898</v>
      </c>
      <c r="F3475">
        <v>4.208535287859072E-2</v>
      </c>
      <c r="G3475">
        <v>3.7772518345509911</v>
      </c>
    </row>
    <row r="3476" spans="1:7" x14ac:dyDescent="0.3">
      <c r="A3476" s="2">
        <v>44799</v>
      </c>
      <c r="B3476">
        <v>0</v>
      </c>
      <c r="D3476">
        <v>4293.2942749078766</v>
      </c>
      <c r="F3476">
        <v>-0.10130459444129319</v>
      </c>
      <c r="G3476">
        <v>3.2932942749078782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4293.2942749078766</v>
      </c>
      <c r="E3477">
        <v>-338.24514631311831</v>
      </c>
      <c r="F3477">
        <v>0</v>
      </c>
      <c r="G3477">
        <v>3.2932942749078782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4106.9548195547868</v>
      </c>
      <c r="F3478">
        <v>-4.3402441906241977E-2</v>
      </c>
      <c r="G3478">
        <v>3.106954819554788</v>
      </c>
    </row>
    <row r="3479" spans="1:7" x14ac:dyDescent="0.3">
      <c r="A3479" s="2">
        <v>44804</v>
      </c>
      <c r="B3479">
        <v>0</v>
      </c>
      <c r="D3479">
        <v>4008.9485653619722</v>
      </c>
      <c r="F3479">
        <v>-2.3863484868684171E-2</v>
      </c>
      <c r="G3479">
        <v>3.008948565361973</v>
      </c>
    </row>
    <row r="3480" spans="1:7" x14ac:dyDescent="0.3">
      <c r="A3480" s="2">
        <v>44805</v>
      </c>
      <c r="B3480">
        <v>0</v>
      </c>
      <c r="D3480">
        <v>4050.0126383477882</v>
      </c>
      <c r="F3480">
        <v>1.024310297732867E-2</v>
      </c>
      <c r="G3480">
        <v>3.050012638347789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4050.0126383477882</v>
      </c>
      <c r="E3481">
        <v>-381.61390546692292</v>
      </c>
      <c r="F3481">
        <v>0</v>
      </c>
      <c r="G3481">
        <v>3.050012638347789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3970.443733073404</v>
      </c>
      <c r="F3482">
        <v>-1.9646581968900682E-2</v>
      </c>
      <c r="G3482">
        <v>2.9704437330734059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3970.443733073404</v>
      </c>
      <c r="E3483">
        <v>129.90162134640099</v>
      </c>
      <c r="F3483">
        <v>0</v>
      </c>
      <c r="G3483">
        <v>2.9704437330734059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4121.8608331284886</v>
      </c>
      <c r="F3484">
        <v>3.8136064942513759E-2</v>
      </c>
      <c r="G3484">
        <v>3.1218608331284901</v>
      </c>
    </row>
    <row r="3485" spans="1:7" x14ac:dyDescent="0.3">
      <c r="A3485" s="2">
        <v>44813</v>
      </c>
      <c r="B3485">
        <v>0</v>
      </c>
      <c r="D3485">
        <v>4311.1410213866257</v>
      </c>
      <c r="F3485">
        <v>4.5921052631578967E-2</v>
      </c>
      <c r="G3485">
        <v>3.3111410213866281</v>
      </c>
    </row>
    <row r="3486" spans="1:7" x14ac:dyDescent="0.3">
      <c r="A3486" s="2">
        <v>44816</v>
      </c>
      <c r="B3486">
        <v>0</v>
      </c>
      <c r="D3486">
        <v>4448.8979492306571</v>
      </c>
      <c r="F3486">
        <v>3.1953704868536992E-2</v>
      </c>
      <c r="G3486">
        <v>3.4488979492306591</v>
      </c>
    </row>
    <row r="3487" spans="1:7" x14ac:dyDescent="0.3">
      <c r="A3487" s="2">
        <v>44817</v>
      </c>
      <c r="B3487">
        <v>0</v>
      </c>
      <c r="D3487">
        <v>3873.4644829215349</v>
      </c>
      <c r="F3487">
        <v>-0.1293429233207363</v>
      </c>
      <c r="G3487">
        <v>2.8734644829215372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3873.4644829215349</v>
      </c>
      <c r="E3488">
        <v>-61.030115485672923</v>
      </c>
      <c r="F3488">
        <v>0</v>
      </c>
      <c r="G3488">
        <v>2.8734644829215372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3787.251783348775</v>
      </c>
      <c r="F3489">
        <v>-2.2257258315619199E-2</v>
      </c>
      <c r="G3489">
        <v>2.787251783348776</v>
      </c>
    </row>
    <row r="3490" spans="1:7" x14ac:dyDescent="0.3">
      <c r="A3490" s="2">
        <v>44820</v>
      </c>
      <c r="B3490">
        <v>0</v>
      </c>
      <c r="D3490">
        <v>3694.309754796443</v>
      </c>
      <c r="F3490">
        <v>-2.454075774971309E-2</v>
      </c>
      <c r="G3490">
        <v>2.694309754796445</v>
      </c>
    </row>
    <row r="3491" spans="1:7" x14ac:dyDescent="0.3">
      <c r="A3491" s="2">
        <v>44823</v>
      </c>
      <c r="B3491">
        <v>0</v>
      </c>
      <c r="D3491">
        <v>3780.186015096258</v>
      </c>
      <c r="F3491">
        <v>2.3245549507135529E-2</v>
      </c>
      <c r="G3491">
        <v>2.7801860150962598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3780.186015096258</v>
      </c>
      <c r="E3492">
        <v>-224.38705887452761</v>
      </c>
      <c r="F3492">
        <v>0</v>
      </c>
      <c r="G3492">
        <v>2.7801860150962598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3522.7311871314491</v>
      </c>
      <c r="F3493">
        <v>-6.8106391308961456E-2</v>
      </c>
      <c r="G3493">
        <v>2.5227311871314502</v>
      </c>
    </row>
    <row r="3494" spans="1:7" x14ac:dyDescent="0.3">
      <c r="A3494" s="2">
        <v>44826</v>
      </c>
      <c r="B3494">
        <v>0</v>
      </c>
      <c r="D3494">
        <v>3431.4400538070122</v>
      </c>
      <c r="F3494">
        <v>-2.591487356682887E-2</v>
      </c>
      <c r="G3494">
        <v>2.4314400538070138</v>
      </c>
    </row>
    <row r="3495" spans="1:7" x14ac:dyDescent="0.3">
      <c r="A3495" s="2">
        <v>44827</v>
      </c>
      <c r="B3495">
        <v>-1</v>
      </c>
      <c r="C3495">
        <v>58.82611</v>
      </c>
      <c r="D3495">
        <v>3431.4400538070122</v>
      </c>
      <c r="E3495">
        <v>-525.45737814596441</v>
      </c>
      <c r="F3495">
        <v>0</v>
      </c>
      <c r="G3495">
        <v>2.4314400538070138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3369.9004329799568</v>
      </c>
      <c r="F3496">
        <v>-1.793405097046075E-2</v>
      </c>
      <c r="G3496">
        <v>2.369900432979958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3369.9004329799568</v>
      </c>
      <c r="E3497">
        <v>-90.547785110878067</v>
      </c>
      <c r="F3497">
        <v>0</v>
      </c>
      <c r="G3497">
        <v>2.369900432979958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3534.8756442178819</v>
      </c>
      <c r="F3498">
        <v>4.895551501266171E-2</v>
      </c>
      <c r="G3498">
        <v>2.5348756442178839</v>
      </c>
    </row>
    <row r="3499" spans="1:7" x14ac:dyDescent="0.3">
      <c r="A3499" s="2">
        <v>44833</v>
      </c>
      <c r="B3499">
        <v>0</v>
      </c>
      <c r="D3499">
        <v>3311.992742881042</v>
      </c>
      <c r="F3499">
        <v>-6.3052543786488724E-2</v>
      </c>
      <c r="G3499">
        <v>2.311992742881043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3311.992742881042</v>
      </c>
      <c r="E3500">
        <v>-214.07784745942541</v>
      </c>
      <c r="F3500">
        <v>0</v>
      </c>
      <c r="G3500">
        <v>2.311992742881043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3451.189317856059</v>
      </c>
      <c r="F3501">
        <v>4.2028043471475929E-2</v>
      </c>
      <c r="G3501">
        <v>2.4511893178560609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3451.189317856059</v>
      </c>
      <c r="E3502">
        <v>453.00146074777689</v>
      </c>
      <c r="F3502">
        <v>0</v>
      </c>
      <c r="G3502">
        <v>2.4511893178560609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3551.1712814631251</v>
      </c>
      <c r="F3503">
        <v>2.8970292382910049E-2</v>
      </c>
      <c r="G3503">
        <v>2.5511712814631271</v>
      </c>
    </row>
    <row r="3504" spans="1:7" x14ac:dyDescent="0.3">
      <c r="A3504" s="2">
        <v>44840</v>
      </c>
      <c r="B3504">
        <v>0</v>
      </c>
      <c r="D3504">
        <v>3440.65765237195</v>
      </c>
      <c r="F3504">
        <v>-3.1120331950207358E-2</v>
      </c>
      <c r="G3504">
        <v>2.440657652371951</v>
      </c>
    </row>
    <row r="3505" spans="1:7" x14ac:dyDescent="0.3">
      <c r="A3505" s="2">
        <v>44841</v>
      </c>
      <c r="B3505">
        <v>0</v>
      </c>
      <c r="D3505">
        <v>3152.75548017545</v>
      </c>
      <c r="F3505">
        <v>-8.3676494811398494E-2</v>
      </c>
      <c r="G3505">
        <v>2.1527554801754509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3152.75548017545</v>
      </c>
      <c r="E3506">
        <v>-370.3765100092869</v>
      </c>
      <c r="F3506">
        <v>0</v>
      </c>
      <c r="G3506">
        <v>2.1527554801754509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3135.1894748818731</v>
      </c>
      <c r="F3507">
        <v>-5.5716357973307762E-3</v>
      </c>
      <c r="G3507">
        <v>2.1351894748818752</v>
      </c>
    </row>
    <row r="3508" spans="1:7" x14ac:dyDescent="0.3">
      <c r="A3508" s="2">
        <v>44846</v>
      </c>
      <c r="B3508">
        <v>0</v>
      </c>
      <c r="D3508">
        <v>3105.1792152687021</v>
      </c>
      <c r="F3508">
        <v>-9.5720720720720021E-3</v>
      </c>
      <c r="G3508">
        <v>2.1051792152687039</v>
      </c>
    </row>
    <row r="3509" spans="1:7" x14ac:dyDescent="0.3">
      <c r="A3509" s="2">
        <v>44847</v>
      </c>
      <c r="B3509">
        <v>0</v>
      </c>
      <c r="D3509">
        <v>3345.2612921740711</v>
      </c>
      <c r="F3509">
        <v>7.7316657191586202E-2</v>
      </c>
      <c r="G3509">
        <v>2.3452612921740732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3345.2612921740711</v>
      </c>
      <c r="E3510">
        <v>-38.630853796170868</v>
      </c>
      <c r="F3510">
        <v>0</v>
      </c>
      <c r="G3510">
        <v>2.3452612921740732</v>
      </c>
    </row>
    <row r="3511" spans="1:7" x14ac:dyDescent="0.3">
      <c r="A3511" s="2">
        <v>44851</v>
      </c>
      <c r="B3511">
        <v>1</v>
      </c>
      <c r="C3511">
        <v>55.88082</v>
      </c>
      <c r="D3511">
        <v>3412.2601217004699</v>
      </c>
      <c r="F3511">
        <v>2.0027980978088781E-2</v>
      </c>
      <c r="G3511">
        <v>2.4122601217004722</v>
      </c>
    </row>
    <row r="3512" spans="1:7" x14ac:dyDescent="0.3">
      <c r="A3512" s="2">
        <v>44852</v>
      </c>
      <c r="B3512">
        <v>0</v>
      </c>
      <c r="D3512">
        <v>3531.3899048966791</v>
      </c>
      <c r="F3512">
        <v>3.4912280701754339E-2</v>
      </c>
      <c r="G3512">
        <v>2.531389904896681</v>
      </c>
    </row>
    <row r="3513" spans="1:7" x14ac:dyDescent="0.3">
      <c r="A3513" s="2">
        <v>44853</v>
      </c>
      <c r="B3513">
        <v>0</v>
      </c>
      <c r="D3513">
        <v>3461.9474182094409</v>
      </c>
      <c r="F3513">
        <v>-1.966434988981192E-2</v>
      </c>
      <c r="G3513">
        <v>2.461947418209443</v>
      </c>
    </row>
    <row r="3514" spans="1:7" x14ac:dyDescent="0.3">
      <c r="A3514" s="2">
        <v>44854</v>
      </c>
      <c r="B3514">
        <v>0</v>
      </c>
      <c r="D3514">
        <v>3371.55245709071</v>
      </c>
      <c r="F3514">
        <v>-2.611101504409474E-2</v>
      </c>
      <c r="G3514">
        <v>2.3715524570907109</v>
      </c>
    </row>
    <row r="3515" spans="1:7" x14ac:dyDescent="0.3">
      <c r="A3515" s="2">
        <v>44855</v>
      </c>
      <c r="B3515">
        <v>0</v>
      </c>
      <c r="D3515">
        <v>3612.2065919895849</v>
      </c>
      <c r="F3515">
        <v>7.137784090909105E-2</v>
      </c>
      <c r="G3515">
        <v>2.6122065919895872</v>
      </c>
    </row>
    <row r="3516" spans="1:7" x14ac:dyDescent="0.3">
      <c r="A3516" s="2">
        <v>44858</v>
      </c>
      <c r="B3516">
        <v>0</v>
      </c>
      <c r="D3516">
        <v>3745.7037862245329</v>
      </c>
      <c r="F3516">
        <v>3.6957242293669257E-2</v>
      </c>
      <c r="G3516">
        <v>2.745703786224535</v>
      </c>
    </row>
    <row r="3517" spans="1:7" x14ac:dyDescent="0.3">
      <c r="A3517" s="2">
        <v>44859</v>
      </c>
      <c r="B3517">
        <v>0</v>
      </c>
      <c r="D3517">
        <v>3925.895066335383</v>
      </c>
      <c r="F3517">
        <v>4.8106121144318559E-2</v>
      </c>
      <c r="G3517">
        <v>2.9258950663353862</v>
      </c>
    </row>
    <row r="3518" spans="1:7" x14ac:dyDescent="0.3">
      <c r="A3518" s="2">
        <v>44860</v>
      </c>
      <c r="B3518">
        <v>0</v>
      </c>
      <c r="D3518">
        <v>3836.0987473432651</v>
      </c>
      <c r="F3518">
        <v>-2.2872827081427349E-2</v>
      </c>
      <c r="G3518">
        <v>2.8360987473432679</v>
      </c>
    </row>
    <row r="3519" spans="1:7" x14ac:dyDescent="0.3">
      <c r="A3519" s="2">
        <v>44861</v>
      </c>
      <c r="B3519">
        <v>0</v>
      </c>
      <c r="D3519">
        <v>3772.044039795554</v>
      </c>
      <c r="F3519">
        <v>-1.6697877652933849E-2</v>
      </c>
      <c r="G3519">
        <v>2.7720440397955568</v>
      </c>
    </row>
    <row r="3520" spans="1:7" x14ac:dyDescent="0.3">
      <c r="A3520" s="2">
        <v>44862</v>
      </c>
      <c r="B3520">
        <v>0</v>
      </c>
      <c r="D3520">
        <v>4038.4397861388361</v>
      </c>
      <c r="F3520">
        <v>7.0623710522139227E-2</v>
      </c>
      <c r="G3520">
        <v>3.0384397861388401</v>
      </c>
    </row>
    <row r="3521" spans="1:7" x14ac:dyDescent="0.3">
      <c r="A3521" s="2">
        <v>44865</v>
      </c>
      <c r="B3521">
        <v>0</v>
      </c>
      <c r="D3521">
        <v>3951.038035653175</v>
      </c>
      <c r="F3521">
        <v>-2.1642454788022399E-2</v>
      </c>
      <c r="G3521">
        <v>2.9510380356531791</v>
      </c>
    </row>
    <row r="3522" spans="1:7" x14ac:dyDescent="0.3">
      <c r="A3522" s="2">
        <v>44866</v>
      </c>
      <c r="B3522">
        <v>0</v>
      </c>
      <c r="D3522">
        <v>3899.554812764361</v>
      </c>
      <c r="F3522">
        <v>-1.303030303030306E-2</v>
      </c>
      <c r="G3522">
        <v>2.8995548127643649</v>
      </c>
    </row>
    <row r="3523" spans="1:7" x14ac:dyDescent="0.3">
      <c r="A3523" s="2">
        <v>44867</v>
      </c>
      <c r="B3523">
        <v>0</v>
      </c>
      <c r="D3523">
        <v>3605.0228864702149</v>
      </c>
      <c r="F3523">
        <v>-7.5529628492477796E-2</v>
      </c>
      <c r="G3523">
        <v>2.605022886470219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3605.0228864702149</v>
      </c>
      <c r="E3524">
        <v>139.8368143557914</v>
      </c>
      <c r="F3524">
        <v>0</v>
      </c>
      <c r="G3524">
        <v>2.605022886470219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3581.677445689606</v>
      </c>
      <c r="F3525">
        <v>-6.475809312674885E-3</v>
      </c>
      <c r="G3525">
        <v>2.5816774456896092</v>
      </c>
    </row>
    <row r="3526" spans="1:7" x14ac:dyDescent="0.3">
      <c r="A3526" s="2">
        <v>44872</v>
      </c>
      <c r="B3526">
        <v>0</v>
      </c>
      <c r="D3526">
        <v>3684.8193829934862</v>
      </c>
      <c r="F3526">
        <v>2.879710383412859E-2</v>
      </c>
      <c r="G3526">
        <v>2.684819382993489</v>
      </c>
    </row>
    <row r="3527" spans="1:7" x14ac:dyDescent="0.3">
      <c r="A3527" s="2">
        <v>44873</v>
      </c>
      <c r="B3527">
        <v>0</v>
      </c>
      <c r="D3527">
        <v>3744.9363978791762</v>
      </c>
      <c r="F3527">
        <v>1.6314779270633298E-2</v>
      </c>
      <c r="G3527">
        <v>2.744936397879179</v>
      </c>
    </row>
    <row r="3528" spans="1:7" x14ac:dyDescent="0.3">
      <c r="A3528" s="2">
        <v>44874</v>
      </c>
      <c r="B3528">
        <v>0</v>
      </c>
      <c r="D3528">
        <v>3512.719693320726</v>
      </c>
      <c r="F3528">
        <v>-6.2008183821214868E-2</v>
      </c>
      <c r="G3528">
        <v>2.512719693320729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3512.719693320726</v>
      </c>
      <c r="E3529">
        <v>477.37389126229567</v>
      </c>
      <c r="F3529">
        <v>0</v>
      </c>
      <c r="G3529">
        <v>2.512719693320729</v>
      </c>
    </row>
    <row r="3530" spans="1:7" x14ac:dyDescent="0.3">
      <c r="A3530" s="2">
        <v>44876</v>
      </c>
      <c r="B3530">
        <v>0</v>
      </c>
      <c r="D3530">
        <v>3512.719693320726</v>
      </c>
      <c r="F3530">
        <v>0</v>
      </c>
      <c r="G3530">
        <v>2.512719693320729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3468.5596517947479</v>
      </c>
      <c r="F3531">
        <v>-1.257146751844318E-2</v>
      </c>
      <c r="G3531">
        <v>2.468559651794751</v>
      </c>
    </row>
    <row r="3532" spans="1:7" x14ac:dyDescent="0.3">
      <c r="A3532" s="2">
        <v>44880</v>
      </c>
      <c r="B3532">
        <v>0</v>
      </c>
      <c r="D3532">
        <v>3556.3460335485411</v>
      </c>
      <c r="F3532">
        <v>2.5309174575783629E-2</v>
      </c>
      <c r="G3532">
        <v>2.556346033548544</v>
      </c>
    </row>
    <row r="3533" spans="1:7" x14ac:dyDescent="0.3">
      <c r="A3533" s="2">
        <v>44881</v>
      </c>
      <c r="B3533">
        <v>0</v>
      </c>
      <c r="D3533">
        <v>3476.540231954184</v>
      </c>
      <c r="F3533">
        <v>-2.2440392706872259E-2</v>
      </c>
      <c r="G3533">
        <v>2.4765402319541869</v>
      </c>
    </row>
    <row r="3534" spans="1:7" x14ac:dyDescent="0.3">
      <c r="A3534" s="2">
        <v>44882</v>
      </c>
      <c r="B3534">
        <v>0</v>
      </c>
      <c r="D3534">
        <v>3439.6300487167932</v>
      </c>
      <c r="F3534">
        <v>-1.061692969870898E-2</v>
      </c>
      <c r="G3534">
        <v>2.4396300487167961</v>
      </c>
    </row>
    <row r="3535" spans="1:7" x14ac:dyDescent="0.3">
      <c r="A3535" s="2">
        <v>44883</v>
      </c>
      <c r="B3535">
        <v>0</v>
      </c>
      <c r="D3535">
        <v>3487.5135296734079</v>
      </c>
      <c r="F3535">
        <v>1.392111368909532E-2</v>
      </c>
      <c r="G3535">
        <v>2.4875135296734112</v>
      </c>
    </row>
    <row r="3536" spans="1:7" x14ac:dyDescent="0.3">
      <c r="A3536" s="2">
        <v>44886</v>
      </c>
      <c r="B3536">
        <v>0</v>
      </c>
      <c r="D3536">
        <v>3446.1142700963351</v>
      </c>
      <c r="F3536">
        <v>-1.187070938215107E-2</v>
      </c>
      <c r="G3536">
        <v>2.4461142700963379</v>
      </c>
    </row>
    <row r="3537" spans="1:7" x14ac:dyDescent="0.3">
      <c r="A3537" s="2">
        <v>44887</v>
      </c>
      <c r="B3537">
        <v>0</v>
      </c>
      <c r="D3537">
        <v>3585.2756366264948</v>
      </c>
      <c r="F3537">
        <v>4.0382110290924762E-2</v>
      </c>
      <c r="G3537">
        <v>2.585275636626498</v>
      </c>
    </row>
    <row r="3538" spans="1:7" x14ac:dyDescent="0.3">
      <c r="A3538" s="2">
        <v>44888</v>
      </c>
      <c r="B3538">
        <v>0</v>
      </c>
      <c r="D3538">
        <v>3647.623919122087</v>
      </c>
      <c r="F3538">
        <v>1.73900946021146E-2</v>
      </c>
      <c r="G3538">
        <v>2.6476239191220898</v>
      </c>
    </row>
    <row r="3539" spans="1:7" x14ac:dyDescent="0.3">
      <c r="A3539" s="2">
        <v>44890</v>
      </c>
      <c r="B3539">
        <v>0</v>
      </c>
      <c r="D3539">
        <v>3645.129987822263</v>
      </c>
      <c r="F3539">
        <v>-6.8371393408994674E-4</v>
      </c>
      <c r="G3539">
        <v>2.645129987822266</v>
      </c>
    </row>
    <row r="3540" spans="1:7" x14ac:dyDescent="0.3">
      <c r="A3540" s="2">
        <v>44893</v>
      </c>
      <c r="B3540">
        <v>0</v>
      </c>
      <c r="D3540">
        <v>3471.552369354536</v>
      </c>
      <c r="F3540">
        <v>-4.7619047619047672E-2</v>
      </c>
      <c r="G3540">
        <v>2.4715523693545389</v>
      </c>
    </row>
    <row r="3541" spans="1:7" x14ac:dyDescent="0.3">
      <c r="A3541" s="2">
        <v>44894</v>
      </c>
      <c r="B3541">
        <v>0</v>
      </c>
      <c r="D3541">
        <v>3452.0997052159109</v>
      </c>
      <c r="F3541">
        <v>-5.6034482758621218E-3</v>
      </c>
      <c r="G3541">
        <v>2.452099705215915</v>
      </c>
    </row>
    <row r="3542" spans="1:7" x14ac:dyDescent="0.3">
      <c r="A3542" s="2">
        <v>44895</v>
      </c>
      <c r="B3542">
        <v>0</v>
      </c>
      <c r="D3542">
        <v>3770.3253390734112</v>
      </c>
      <c r="F3542">
        <v>9.2183210518711478E-2</v>
      </c>
      <c r="G3542">
        <v>2.7703253390734148</v>
      </c>
    </row>
    <row r="3543" spans="1:7" x14ac:dyDescent="0.3">
      <c r="A3543" s="2">
        <v>44896</v>
      </c>
      <c r="B3543">
        <v>0</v>
      </c>
      <c r="D3543">
        <v>3768.3301940335518</v>
      </c>
      <c r="F3543">
        <v>-5.2917052520184971E-4</v>
      </c>
      <c r="G3543">
        <v>2.7683301940335561</v>
      </c>
    </row>
    <row r="3544" spans="1:7" x14ac:dyDescent="0.3">
      <c r="A3544" s="2">
        <v>44897</v>
      </c>
      <c r="B3544">
        <v>0</v>
      </c>
      <c r="D3544">
        <v>3750.373888674822</v>
      </c>
      <c r="F3544">
        <v>-4.7650562541363684E-3</v>
      </c>
      <c r="G3544">
        <v>2.750373888674825</v>
      </c>
    </row>
    <row r="3545" spans="1:7" x14ac:dyDescent="0.3">
      <c r="A3545" s="2">
        <v>44900</v>
      </c>
      <c r="B3545">
        <v>0</v>
      </c>
      <c r="D3545">
        <v>3548.86423964907</v>
      </c>
      <c r="F3545">
        <v>-5.3730549275169397E-2</v>
      </c>
      <c r="G3545">
        <v>2.5488642396490739</v>
      </c>
    </row>
    <row r="3546" spans="1:7" x14ac:dyDescent="0.3">
      <c r="A3546" s="2">
        <v>44901</v>
      </c>
      <c r="B3546">
        <v>0</v>
      </c>
      <c r="D3546">
        <v>3395.2380715799318</v>
      </c>
      <c r="F3546">
        <v>-4.3288826423050097E-2</v>
      </c>
      <c r="G3546">
        <v>2.3952380715799348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3395.2380715799318</v>
      </c>
      <c r="E3547">
        <v>-143.05090178536511</v>
      </c>
      <c r="F3547">
        <v>0</v>
      </c>
      <c r="G3547">
        <v>2.3952380715799348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3420.253896518574</v>
      </c>
      <c r="F3548">
        <v>7.3679148299019559E-3</v>
      </c>
      <c r="G3548">
        <v>2.4202538965185769</v>
      </c>
    </row>
    <row r="3549" spans="1:7" x14ac:dyDescent="0.3">
      <c r="A3549" s="2">
        <v>44904</v>
      </c>
      <c r="B3549">
        <v>0</v>
      </c>
      <c r="D3549">
        <v>3342.6892768806401</v>
      </c>
      <c r="F3549">
        <v>-2.267802975588629E-2</v>
      </c>
      <c r="G3549">
        <v>2.342689276880642</v>
      </c>
    </row>
    <row r="3550" spans="1:7" x14ac:dyDescent="0.3">
      <c r="A3550" s="2">
        <v>44907</v>
      </c>
      <c r="B3550">
        <v>0</v>
      </c>
      <c r="D3550">
        <v>3482.99725125754</v>
      </c>
      <c r="F3550">
        <v>4.1974578776234228E-2</v>
      </c>
      <c r="G3550">
        <v>2.482997251257542</v>
      </c>
    </row>
    <row r="3551" spans="1:7" x14ac:dyDescent="0.3">
      <c r="A3551" s="2">
        <v>44908</v>
      </c>
      <c r="B3551">
        <v>0</v>
      </c>
      <c r="D3551">
        <v>3561.5499552220708</v>
      </c>
      <c r="F3551">
        <v>2.2553191489361749E-2</v>
      </c>
      <c r="G3551">
        <v>2.5615499552220751</v>
      </c>
    </row>
    <row r="3552" spans="1:7" x14ac:dyDescent="0.3">
      <c r="A3552" s="2">
        <v>44909</v>
      </c>
      <c r="B3552">
        <v>0</v>
      </c>
      <c r="D3552">
        <v>3494.8542631767141</v>
      </c>
      <c r="F3552">
        <v>-1.8726591760299779E-2</v>
      </c>
      <c r="G3552">
        <v>2.494854263176717</v>
      </c>
    </row>
    <row r="3553" spans="1:7" x14ac:dyDescent="0.3">
      <c r="A3553" s="2">
        <v>44910</v>
      </c>
      <c r="B3553">
        <v>0</v>
      </c>
      <c r="D3553">
        <v>3235.48212744477</v>
      </c>
      <c r="F3553">
        <v>-7.4215436810856628E-2</v>
      </c>
      <c r="G3553">
        <v>2.2354821274447718</v>
      </c>
    </row>
    <row r="3554" spans="1:7" x14ac:dyDescent="0.3">
      <c r="A3554" s="2">
        <v>44911</v>
      </c>
      <c r="B3554">
        <v>-1</v>
      </c>
      <c r="C3554">
        <v>63.0319</v>
      </c>
      <c r="D3554">
        <v>3235.48212744477</v>
      </c>
      <c r="E3554">
        <v>-281.19644829567551</v>
      </c>
      <c r="F3554">
        <v>0</v>
      </c>
      <c r="G3554">
        <v>2.2354821274447718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3144.0908873853109</v>
      </c>
      <c r="F3555">
        <v>-2.8246560005458891E-2</v>
      </c>
      <c r="G3555">
        <v>2.1440908873853139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3144.0908873853109</v>
      </c>
      <c r="E3556">
        <v>-90.195851797821433</v>
      </c>
      <c r="F3556">
        <v>0</v>
      </c>
      <c r="G3556">
        <v>2.1440908873853139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3212.5793249264079</v>
      </c>
      <c r="F3557">
        <v>2.1783224465897529E-2</v>
      </c>
      <c r="G3557">
        <v>2.212579324926411</v>
      </c>
    </row>
    <row r="3558" spans="1:7" x14ac:dyDescent="0.3">
      <c r="A3558" s="2">
        <v>44917</v>
      </c>
      <c r="B3558">
        <v>0</v>
      </c>
      <c r="D3558">
        <v>3074.8117839569099</v>
      </c>
      <c r="F3558">
        <v>-4.288377874456184E-2</v>
      </c>
      <c r="G3558">
        <v>2.0748117839569131</v>
      </c>
    </row>
    <row r="3559" spans="1:7" x14ac:dyDescent="0.3">
      <c r="A3559" s="2">
        <v>44918</v>
      </c>
      <c r="B3559">
        <v>0</v>
      </c>
      <c r="D3559">
        <v>3121.233455370545</v>
      </c>
      <c r="F3559">
        <v>1.509740259740266E-2</v>
      </c>
      <c r="G3559">
        <v>2.121233455370549</v>
      </c>
    </row>
    <row r="3560" spans="1:7" x14ac:dyDescent="0.3">
      <c r="A3560" s="2">
        <v>44922</v>
      </c>
      <c r="B3560">
        <v>-1</v>
      </c>
      <c r="C3560">
        <v>61.75318</v>
      </c>
      <c r="D3560">
        <v>3121.233455370545</v>
      </c>
      <c r="E3560">
        <v>-61.633004904593243</v>
      </c>
      <c r="F3560">
        <v>0</v>
      </c>
      <c r="G3560">
        <v>2.121233455370549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3004.7984006636921</v>
      </c>
      <c r="F3561">
        <v>-3.7304180021045852E-2</v>
      </c>
      <c r="G3561">
        <v>2.0047984006636952</v>
      </c>
    </row>
    <row r="3562" spans="1:7" x14ac:dyDescent="0.3">
      <c r="A3562" s="2">
        <v>44924</v>
      </c>
      <c r="B3562">
        <v>0</v>
      </c>
      <c r="D3562">
        <v>3160.262520839135</v>
      </c>
      <c r="F3562">
        <v>5.1738619183604673E-2</v>
      </c>
      <c r="G3562">
        <v>2.1602625208391379</v>
      </c>
    </row>
    <row r="3563" spans="1:7" x14ac:dyDescent="0.3">
      <c r="A3563" s="2">
        <v>44925</v>
      </c>
      <c r="B3563">
        <v>0</v>
      </c>
      <c r="D3563">
        <v>3135.0248389924718</v>
      </c>
      <c r="F3563">
        <v>-7.9859447372623293E-3</v>
      </c>
      <c r="G3563">
        <v>2.1350248389924751</v>
      </c>
    </row>
    <row r="3564" spans="1:7" x14ac:dyDescent="0.3">
      <c r="A3564" s="2">
        <v>44929</v>
      </c>
      <c r="B3564">
        <v>0</v>
      </c>
      <c r="D3564">
        <v>3097.1683162224781</v>
      </c>
      <c r="F3564">
        <v>-1.207535018515549E-2</v>
      </c>
      <c r="G3564">
        <v>2.0971683162224801</v>
      </c>
    </row>
    <row r="3565" spans="1:7" x14ac:dyDescent="0.3">
      <c r="A3565" s="2">
        <v>44930</v>
      </c>
      <c r="B3565">
        <v>0</v>
      </c>
      <c r="D3565">
        <v>3165.3100572084682</v>
      </c>
      <c r="F3565">
        <v>2.2001303780964761E-2</v>
      </c>
      <c r="G3565">
        <v>2.1653100572084698</v>
      </c>
    </row>
    <row r="3566" spans="1:7" x14ac:dyDescent="0.3">
      <c r="A3566" s="2">
        <v>44931</v>
      </c>
      <c r="B3566">
        <v>0</v>
      </c>
      <c r="D3566">
        <v>3055.2737643570181</v>
      </c>
      <c r="F3566">
        <v>-3.4763195662573583E-2</v>
      </c>
      <c r="G3566">
        <v>2.05527376435702</v>
      </c>
    </row>
    <row r="3567" spans="1:7" x14ac:dyDescent="0.3">
      <c r="A3567" s="2">
        <v>44932</v>
      </c>
      <c r="B3567">
        <v>-1</v>
      </c>
      <c r="C3567">
        <v>64.570360000000008</v>
      </c>
      <c r="D3567">
        <v>3055.2737643570181</v>
      </c>
      <c r="E3567">
        <v>137.9789494384386</v>
      </c>
      <c r="F3567">
        <v>0</v>
      </c>
      <c r="G3567">
        <v>2.05527376435702</v>
      </c>
    </row>
    <row r="3568" spans="1:7" x14ac:dyDescent="0.3">
      <c r="A3568" s="2">
        <v>44935</v>
      </c>
      <c r="B3568">
        <v>1</v>
      </c>
      <c r="C3568">
        <v>65.870799999999988</v>
      </c>
      <c r="D3568">
        <v>2994.4751578376022</v>
      </c>
      <c r="F3568">
        <v>-1.9899560958724919E-2</v>
      </c>
      <c r="G3568">
        <v>1.994475157837605</v>
      </c>
    </row>
    <row r="3569" spans="1:7" x14ac:dyDescent="0.3">
      <c r="A3569" s="2">
        <v>44936</v>
      </c>
      <c r="B3569">
        <v>0</v>
      </c>
      <c r="D3569">
        <v>3055.700486343575</v>
      </c>
      <c r="F3569">
        <v>2.0446096654274989E-2</v>
      </c>
      <c r="G3569">
        <v>2.0557004863435782</v>
      </c>
    </row>
    <row r="3570" spans="1:7" x14ac:dyDescent="0.3">
      <c r="A3570" s="2">
        <v>44937</v>
      </c>
      <c r="B3570">
        <v>0</v>
      </c>
      <c r="D3570">
        <v>3171.6575479079179</v>
      </c>
      <c r="F3570">
        <v>3.79477838494231E-2</v>
      </c>
      <c r="G3570">
        <v>2.171657547907921</v>
      </c>
    </row>
    <row r="3571" spans="1:7" x14ac:dyDescent="0.3">
      <c r="A3571" s="2">
        <v>44938</v>
      </c>
      <c r="B3571">
        <v>0</v>
      </c>
      <c r="D3571">
        <v>3203.1978686534198</v>
      </c>
      <c r="F3571">
        <v>9.9444281953788849E-3</v>
      </c>
      <c r="G3571">
        <v>2.2031978686534228</v>
      </c>
    </row>
    <row r="3572" spans="1:7" x14ac:dyDescent="0.3">
      <c r="A3572" s="2">
        <v>44939</v>
      </c>
      <c r="B3572">
        <v>0</v>
      </c>
      <c r="D3572">
        <v>3236.5935023839511</v>
      </c>
      <c r="F3572">
        <v>1.042571676802773E-2</v>
      </c>
      <c r="G3572">
        <v>2.236593502383954</v>
      </c>
    </row>
    <row r="3573" spans="1:7" x14ac:dyDescent="0.3">
      <c r="A3573" s="2">
        <v>44943</v>
      </c>
      <c r="B3573">
        <v>0</v>
      </c>
      <c r="D3573">
        <v>3219.8956855186848</v>
      </c>
      <c r="F3573">
        <v>-5.1590713671538779E-3</v>
      </c>
      <c r="G3573">
        <v>2.2198956855186882</v>
      </c>
    </row>
    <row r="3574" spans="1:7" x14ac:dyDescent="0.3">
      <c r="A3574" s="2">
        <v>44944</v>
      </c>
      <c r="B3574">
        <v>0</v>
      </c>
      <c r="D3574">
        <v>3066.832364253753</v>
      </c>
      <c r="F3574">
        <v>-4.7536732929991173E-2</v>
      </c>
      <c r="G3574">
        <v>2.0668323642537549</v>
      </c>
    </row>
    <row r="3575" spans="1:7" x14ac:dyDescent="0.3">
      <c r="A3575" s="2">
        <v>44945</v>
      </c>
      <c r="B3575">
        <v>0</v>
      </c>
      <c r="D3575">
        <v>2999.5772685464331</v>
      </c>
      <c r="F3575">
        <v>-2.192982456140358E-2</v>
      </c>
      <c r="G3575">
        <v>1.9995772685464359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2999.5772685464331</v>
      </c>
      <c r="E3576">
        <v>101.39610142958649</v>
      </c>
      <c r="F3576">
        <v>0</v>
      </c>
      <c r="G3576">
        <v>1.9995772685464359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3084.1823454318442</v>
      </c>
      <c r="F3577">
        <v>2.820566676930758E-2</v>
      </c>
      <c r="G3577">
        <v>2.0841823454318469</v>
      </c>
    </row>
    <row r="3578" spans="1:7" x14ac:dyDescent="0.3">
      <c r="A3578" s="2">
        <v>44950</v>
      </c>
      <c r="B3578">
        <v>0</v>
      </c>
      <c r="D3578">
        <v>3074.5702174251151</v>
      </c>
      <c r="F3578">
        <v>-3.116588751947758E-3</v>
      </c>
      <c r="G3578">
        <v>2.0745702174251179</v>
      </c>
    </row>
    <row r="3579" spans="1:7" x14ac:dyDescent="0.3">
      <c r="A3579" s="2">
        <v>44951</v>
      </c>
      <c r="B3579">
        <v>0</v>
      </c>
      <c r="D3579">
        <v>3078.9393665190819</v>
      </c>
      <c r="F3579">
        <v>1.421060110842642E-3</v>
      </c>
      <c r="G3579">
        <v>2.078939366519085</v>
      </c>
    </row>
    <row r="3580" spans="1:7" x14ac:dyDescent="0.3">
      <c r="A3580" s="2">
        <v>44952</v>
      </c>
      <c r="B3580">
        <v>0</v>
      </c>
      <c r="D3580">
        <v>3174.1868167675798</v>
      </c>
      <c r="F3580">
        <v>3.0935149709096169E-2</v>
      </c>
      <c r="G3580">
        <v>2.1741868167675831</v>
      </c>
    </row>
    <row r="3581" spans="1:7" x14ac:dyDescent="0.3">
      <c r="A3581" s="2">
        <v>44953</v>
      </c>
      <c r="B3581">
        <v>0</v>
      </c>
      <c r="D3581">
        <v>3195.5956473280221</v>
      </c>
      <c r="F3581">
        <v>6.7446662078458619E-3</v>
      </c>
      <c r="G3581">
        <v>2.1955956473280249</v>
      </c>
    </row>
    <row r="3582" spans="1:7" x14ac:dyDescent="0.3">
      <c r="A3582" s="2">
        <v>44956</v>
      </c>
      <c r="B3582">
        <v>0</v>
      </c>
      <c r="D3582">
        <v>3076.7547919720992</v>
      </c>
      <c r="F3582">
        <v>-3.7188952693464561E-2</v>
      </c>
      <c r="G3582">
        <v>2.0767547919721019</v>
      </c>
    </row>
    <row r="3583" spans="1:7" x14ac:dyDescent="0.3">
      <c r="A3583" s="2">
        <v>44957</v>
      </c>
      <c r="B3583">
        <v>0</v>
      </c>
      <c r="D3583">
        <v>3209.1400095193221</v>
      </c>
      <c r="F3583">
        <v>4.3027548991763753E-2</v>
      </c>
      <c r="G3583">
        <v>2.2091400095193259</v>
      </c>
    </row>
    <row r="3584" spans="1:7" x14ac:dyDescent="0.3">
      <c r="A3584" s="2">
        <v>44958</v>
      </c>
      <c r="B3584">
        <v>0</v>
      </c>
      <c r="D3584">
        <v>3312.6888430463569</v>
      </c>
      <c r="F3584">
        <v>3.2266848196051523E-2</v>
      </c>
      <c r="G3584">
        <v>2.3126888430463608</v>
      </c>
    </row>
    <row r="3585" spans="1:7" x14ac:dyDescent="0.3">
      <c r="A3585" s="2">
        <v>44959</v>
      </c>
      <c r="B3585">
        <v>0</v>
      </c>
      <c r="D3585">
        <v>3452.938528962723</v>
      </c>
      <c r="F3585">
        <v>4.2337114217884553E-2</v>
      </c>
      <c r="G3585">
        <v>2.452938528962727</v>
      </c>
    </row>
    <row r="3586" spans="1:7" x14ac:dyDescent="0.3">
      <c r="A3586" s="2">
        <v>44960</v>
      </c>
      <c r="B3586">
        <v>0</v>
      </c>
      <c r="D3586">
        <v>3343.7098016135292</v>
      </c>
      <c r="F3586">
        <v>-3.1633556877135323E-2</v>
      </c>
      <c r="G3586">
        <v>2.343709801613532</v>
      </c>
    </row>
    <row r="3587" spans="1:7" x14ac:dyDescent="0.3">
      <c r="A3587" s="2">
        <v>44963</v>
      </c>
      <c r="B3587">
        <v>0</v>
      </c>
      <c r="D3587">
        <v>3283.4155441167741</v>
      </c>
      <c r="F3587">
        <v>-1.803214425715394E-2</v>
      </c>
      <c r="G3587">
        <v>2.2834155441167781</v>
      </c>
    </row>
    <row r="3588" spans="1:7" x14ac:dyDescent="0.3">
      <c r="A3588" s="2">
        <v>44964</v>
      </c>
      <c r="B3588">
        <v>0</v>
      </c>
      <c r="D3588">
        <v>3407.9362932948552</v>
      </c>
      <c r="F3588">
        <v>3.7924151696606678E-2</v>
      </c>
      <c r="G3588">
        <v>2.407936293294858</v>
      </c>
    </row>
    <row r="3589" spans="1:7" x14ac:dyDescent="0.3">
      <c r="A3589" s="2">
        <v>44965</v>
      </c>
      <c r="B3589">
        <v>0</v>
      </c>
      <c r="D3589">
        <v>3298.7075659456609</v>
      </c>
      <c r="F3589">
        <v>-3.2051282051282159E-2</v>
      </c>
      <c r="G3589">
        <v>2.2987075659456639</v>
      </c>
    </row>
    <row r="3590" spans="1:7" x14ac:dyDescent="0.3">
      <c r="A3590" s="2">
        <v>44966</v>
      </c>
      <c r="B3590">
        <v>0</v>
      </c>
      <c r="D3590">
        <v>3209.576924428718</v>
      </c>
      <c r="F3590">
        <v>-2.70198675496689E-2</v>
      </c>
      <c r="G3590">
        <v>2.2095769244287209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3209.576924428718</v>
      </c>
      <c r="E3591">
        <v>224.03074128265371</v>
      </c>
      <c r="F3591">
        <v>0</v>
      </c>
      <c r="G3591">
        <v>2.2095769244287209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3300.7075382856319</v>
      </c>
      <c r="F3592">
        <v>2.8393341553305751E-2</v>
      </c>
      <c r="G3592">
        <v>2.3007075382856348</v>
      </c>
    </row>
    <row r="3593" spans="1:7" x14ac:dyDescent="0.3">
      <c r="A3593" s="2">
        <v>44971</v>
      </c>
      <c r="B3593">
        <v>0</v>
      </c>
      <c r="D3593">
        <v>3295.9583188060842</v>
      </c>
      <c r="F3593">
        <v>-1.438848920863323E-3</v>
      </c>
      <c r="G3593">
        <v>2.295958318806087</v>
      </c>
    </row>
    <row r="3594" spans="1:7" x14ac:dyDescent="0.3">
      <c r="A3594" s="2">
        <v>44972</v>
      </c>
      <c r="B3594">
        <v>0</v>
      </c>
      <c r="D3594">
        <v>3327.0441190358511</v>
      </c>
      <c r="F3594">
        <v>9.4314906995021097E-3</v>
      </c>
      <c r="G3594">
        <v>2.3270441190358531</v>
      </c>
    </row>
    <row r="3595" spans="1:7" x14ac:dyDescent="0.3">
      <c r="A3595" s="2">
        <v>44973</v>
      </c>
      <c r="B3595">
        <v>0</v>
      </c>
      <c r="D3595">
        <v>3188.453259678141</v>
      </c>
      <c r="F3595">
        <v>-4.1655852582403452E-2</v>
      </c>
      <c r="G3595">
        <v>2.188453259678143</v>
      </c>
    </row>
    <row r="3596" spans="1:7" x14ac:dyDescent="0.3">
      <c r="A3596" s="2">
        <v>44974</v>
      </c>
      <c r="B3596">
        <v>-1</v>
      </c>
      <c r="C3596">
        <v>73.121800000000007</v>
      </c>
      <c r="D3596">
        <v>3188.453259678141</v>
      </c>
      <c r="E3596">
        <v>-52.563497705182272</v>
      </c>
      <c r="F3596">
        <v>0</v>
      </c>
      <c r="G3596">
        <v>2.188453259678143</v>
      </c>
    </row>
    <row r="3597" spans="1:7" x14ac:dyDescent="0.3">
      <c r="A3597" s="2">
        <v>44978</v>
      </c>
      <c r="B3597">
        <v>1</v>
      </c>
      <c r="C3597">
        <v>70.995919999999998</v>
      </c>
      <c r="D3597">
        <v>3088.9354655966499</v>
      </c>
      <c r="F3597">
        <v>-3.1211934432288421E-2</v>
      </c>
      <c r="G3597">
        <v>2.088935465596653</v>
      </c>
    </row>
    <row r="3598" spans="1:7" x14ac:dyDescent="0.3">
      <c r="A3598" s="2">
        <v>44979</v>
      </c>
      <c r="B3598">
        <v>-1</v>
      </c>
      <c r="C3598">
        <v>68.426500000000004</v>
      </c>
      <c r="D3598">
        <v>3088.9354655966499</v>
      </c>
      <c r="E3598">
        <v>-115.39361099176131</v>
      </c>
      <c r="F3598">
        <v>0</v>
      </c>
      <c r="G3598">
        <v>2.088935465596653</v>
      </c>
    </row>
    <row r="3599" spans="1:7" x14ac:dyDescent="0.3">
      <c r="A3599" s="2">
        <v>44980</v>
      </c>
      <c r="B3599">
        <v>1</v>
      </c>
      <c r="C3599">
        <v>70.064989999999995</v>
      </c>
      <c r="D3599">
        <v>3063.5860435334571</v>
      </c>
      <c r="F3599">
        <v>-8.2065236860805468E-3</v>
      </c>
      <c r="G3599">
        <v>2.0635860435334599</v>
      </c>
    </row>
    <row r="3600" spans="1:7" x14ac:dyDescent="0.3">
      <c r="A3600" s="2">
        <v>44981</v>
      </c>
      <c r="B3600">
        <v>0</v>
      </c>
      <c r="D3600">
        <v>2963.9500605375501</v>
      </c>
      <c r="F3600">
        <v>-3.2522665131673567E-2</v>
      </c>
      <c r="G3600">
        <v>1.9639500605375519</v>
      </c>
    </row>
    <row r="3601" spans="1:7" x14ac:dyDescent="0.3">
      <c r="A3601" s="2">
        <v>44984</v>
      </c>
      <c r="B3601">
        <v>0</v>
      </c>
      <c r="D3601">
        <v>2992.1655601470102</v>
      </c>
      <c r="F3601">
        <v>9.5195597203630022E-3</v>
      </c>
      <c r="G3601">
        <v>1.992165560147013</v>
      </c>
    </row>
    <row r="3602" spans="1:7" x14ac:dyDescent="0.3">
      <c r="A3602" s="2">
        <v>44985</v>
      </c>
      <c r="B3602">
        <v>-1</v>
      </c>
      <c r="C3602">
        <v>67.057869999999994</v>
      </c>
      <c r="D3602">
        <v>2992.1655601470102</v>
      </c>
      <c r="E3602">
        <v>-132.5740518525017</v>
      </c>
      <c r="F3602">
        <v>0</v>
      </c>
      <c r="G3602">
        <v>1.992165560147013</v>
      </c>
    </row>
    <row r="3603" spans="1:7" x14ac:dyDescent="0.3">
      <c r="A3603" s="2">
        <v>44986</v>
      </c>
      <c r="B3603">
        <v>1</v>
      </c>
      <c r="C3603">
        <v>66.751680000000007</v>
      </c>
      <c r="D3603">
        <v>2977.297897295834</v>
      </c>
      <c r="F3603">
        <v>-4.968863705003379E-3</v>
      </c>
      <c r="G3603">
        <v>1.9772978972958379</v>
      </c>
    </row>
    <row r="3604" spans="1:7" x14ac:dyDescent="0.3">
      <c r="A3604" s="2">
        <v>44987</v>
      </c>
      <c r="B3604">
        <v>0</v>
      </c>
      <c r="D3604">
        <v>3040.0533483077911</v>
      </c>
      <c r="F3604">
        <v>2.1077988557663071E-2</v>
      </c>
      <c r="G3604">
        <v>2.0400533483077941</v>
      </c>
    </row>
    <row r="3605" spans="1:7" x14ac:dyDescent="0.3">
      <c r="A3605" s="2">
        <v>44988</v>
      </c>
      <c r="B3605">
        <v>0</v>
      </c>
      <c r="D3605">
        <v>3183.0461259707499</v>
      </c>
      <c r="F3605">
        <v>4.7036272485992507E-2</v>
      </c>
      <c r="G3605">
        <v>2.183046125970753</v>
      </c>
    </row>
    <row r="3606" spans="1:7" x14ac:dyDescent="0.3">
      <c r="A3606" s="2">
        <v>44991</v>
      </c>
      <c r="B3606">
        <v>0</v>
      </c>
      <c r="D3606">
        <v>3192.4594436225429</v>
      </c>
      <c r="F3606">
        <v>2.9573299535274882E-3</v>
      </c>
      <c r="G3606">
        <v>2.1924594436225462</v>
      </c>
    </row>
    <row r="3607" spans="1:7" x14ac:dyDescent="0.3">
      <c r="A3607" s="2">
        <v>44992</v>
      </c>
      <c r="B3607">
        <v>0</v>
      </c>
      <c r="D3607">
        <v>3044.5358805229312</v>
      </c>
      <c r="F3607">
        <v>-4.6335299073294027E-2</v>
      </c>
      <c r="G3607">
        <v>2.044535880522933</v>
      </c>
    </row>
    <row r="3608" spans="1:7" x14ac:dyDescent="0.3">
      <c r="A3608" s="2">
        <v>44993</v>
      </c>
      <c r="B3608">
        <v>0</v>
      </c>
      <c r="D3608">
        <v>3057.5352239468361</v>
      </c>
      <c r="F3608">
        <v>4.2697290930504561E-3</v>
      </c>
      <c r="G3608">
        <v>2.0575352239468381</v>
      </c>
    </row>
    <row r="3609" spans="1:7" x14ac:dyDescent="0.3">
      <c r="A3609" s="2">
        <v>44994</v>
      </c>
      <c r="B3609">
        <v>0</v>
      </c>
      <c r="D3609">
        <v>2888.0955062145531</v>
      </c>
      <c r="F3609">
        <v>-5.5417094267702471E-2</v>
      </c>
      <c r="G3609">
        <v>1.888095506214555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2888.0955062145531</v>
      </c>
      <c r="E3610">
        <v>-234.35888704448831</v>
      </c>
      <c r="F3610">
        <v>0</v>
      </c>
      <c r="G3610">
        <v>1.888095506214555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2966.276169645515</v>
      </c>
      <c r="F3611">
        <v>2.7069971634502421E-2</v>
      </c>
      <c r="G3611">
        <v>1.9662761696455171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2966.276169645515</v>
      </c>
      <c r="E3612">
        <v>217.11844511693519</v>
      </c>
      <c r="F3612">
        <v>0</v>
      </c>
      <c r="G3612">
        <v>1.9662761696455171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3050.0218275737939</v>
      </c>
      <c r="F3613">
        <v>2.8232589664194171E-2</v>
      </c>
      <c r="G3613">
        <v>2.0500218275737958</v>
      </c>
    </row>
    <row r="3614" spans="1:7" x14ac:dyDescent="0.3">
      <c r="A3614" s="2">
        <v>45001</v>
      </c>
      <c r="B3614">
        <v>0</v>
      </c>
      <c r="D3614">
        <v>3202.6678360491369</v>
      </c>
      <c r="F3614">
        <v>5.0047513462147419E-2</v>
      </c>
      <c r="G3614">
        <v>2.2026678360491392</v>
      </c>
    </row>
    <row r="3615" spans="1:7" x14ac:dyDescent="0.3">
      <c r="A3615" s="2">
        <v>45002</v>
      </c>
      <c r="B3615">
        <v>0</v>
      </c>
      <c r="D3615">
        <v>3092.047785603399</v>
      </c>
      <c r="F3615">
        <v>-3.4539969834087247E-2</v>
      </c>
      <c r="G3615">
        <v>2.092047785603401</v>
      </c>
    </row>
    <row r="3616" spans="1:7" x14ac:dyDescent="0.3">
      <c r="A3616" s="2">
        <v>45005</v>
      </c>
      <c r="B3616">
        <v>0</v>
      </c>
      <c r="D3616">
        <v>3177.0658156402978</v>
      </c>
      <c r="F3616">
        <v>2.7495703796281749E-2</v>
      </c>
      <c r="G3616">
        <v>2.1770658156403</v>
      </c>
    </row>
    <row r="3617" spans="1:7" x14ac:dyDescent="0.3">
      <c r="A3617" s="2">
        <v>45006</v>
      </c>
      <c r="B3617">
        <v>0</v>
      </c>
      <c r="D3617">
        <v>3289.1350370525761</v>
      </c>
      <c r="F3617">
        <v>3.5274441234605547E-2</v>
      </c>
      <c r="G3617">
        <v>2.2891350370525778</v>
      </c>
    </row>
    <row r="3618" spans="1:7" x14ac:dyDescent="0.3">
      <c r="A3618" s="2">
        <v>45007</v>
      </c>
      <c r="B3618">
        <v>0</v>
      </c>
      <c r="D3618">
        <v>3124.4126038560821</v>
      </c>
      <c r="F3618">
        <v>-5.0080775444264918E-2</v>
      </c>
      <c r="G3618">
        <v>2.1244126038560842</v>
      </c>
    </row>
    <row r="3619" spans="1:7" x14ac:dyDescent="0.3">
      <c r="A3619" s="2">
        <v>45008</v>
      </c>
      <c r="B3619">
        <v>0</v>
      </c>
      <c r="D3619">
        <v>3141.3195984656932</v>
      </c>
      <c r="F3619">
        <v>5.4112554112553113E-3</v>
      </c>
      <c r="G3619">
        <v>2.141319598465695</v>
      </c>
    </row>
    <row r="3620" spans="1:7" x14ac:dyDescent="0.3">
      <c r="A3620" s="2">
        <v>45009</v>
      </c>
      <c r="B3620">
        <v>0</v>
      </c>
      <c r="D3620">
        <v>3203.1508930379841</v>
      </c>
      <c r="F3620">
        <v>1.9683223127787249E-2</v>
      </c>
      <c r="G3620">
        <v>2.2031508930379862</v>
      </c>
    </row>
    <row r="3621" spans="1:7" x14ac:dyDescent="0.3">
      <c r="A3621" s="2">
        <v>45012</v>
      </c>
      <c r="B3621">
        <v>0</v>
      </c>
      <c r="D3621">
        <v>3219.5748306587489</v>
      </c>
      <c r="F3621">
        <v>5.1274317599157024E-3</v>
      </c>
      <c r="G3621">
        <v>2.2195748306587508</v>
      </c>
    </row>
    <row r="3622" spans="1:7" x14ac:dyDescent="0.3">
      <c r="A3622" s="2">
        <v>45013</v>
      </c>
      <c r="B3622">
        <v>0</v>
      </c>
      <c r="D3622">
        <v>3198.803380138369</v>
      </c>
      <c r="F3622">
        <v>-6.4516129032259339E-3</v>
      </c>
      <c r="G3622">
        <v>2.1988033801383708</v>
      </c>
    </row>
    <row r="3623" spans="1:7" x14ac:dyDescent="0.3">
      <c r="A3623" s="2">
        <v>45014</v>
      </c>
      <c r="B3623">
        <v>0</v>
      </c>
      <c r="D3623">
        <v>3338.4068499148698</v>
      </c>
      <c r="F3623">
        <v>4.3642404107520287E-2</v>
      </c>
      <c r="G3623">
        <v>2.3384068499148718</v>
      </c>
    </row>
    <row r="3624" spans="1:7" x14ac:dyDescent="0.3">
      <c r="A3624" s="2">
        <v>45015</v>
      </c>
      <c r="B3624">
        <v>0</v>
      </c>
      <c r="D3624">
        <v>3392.5092326656249</v>
      </c>
      <c r="F3624">
        <v>1.6206048328751391E-2</v>
      </c>
      <c r="G3624">
        <v>2.3925092326656272</v>
      </c>
    </row>
    <row r="3625" spans="1:7" x14ac:dyDescent="0.3">
      <c r="A3625" s="2">
        <v>45016</v>
      </c>
      <c r="B3625">
        <v>0</v>
      </c>
      <c r="D3625">
        <v>3535.0110443752019</v>
      </c>
      <c r="F3625">
        <v>4.2004841235939061E-2</v>
      </c>
      <c r="G3625">
        <v>2.5350110443752039</v>
      </c>
    </row>
    <row r="3626" spans="1:7" x14ac:dyDescent="0.3">
      <c r="A3626" s="2">
        <v>45019</v>
      </c>
      <c r="B3626">
        <v>0</v>
      </c>
      <c r="D3626">
        <v>3572.206432516346</v>
      </c>
      <c r="F3626">
        <v>1.0522000546597351E-2</v>
      </c>
      <c r="G3626">
        <v>2.5722064325163481</v>
      </c>
    </row>
    <row r="3627" spans="1:7" x14ac:dyDescent="0.3">
      <c r="A3627" s="2">
        <v>45020</v>
      </c>
      <c r="B3627">
        <v>0</v>
      </c>
      <c r="D3627">
        <v>3514.7226508436688</v>
      </c>
      <c r="F3627">
        <v>-1.609195402298846E-2</v>
      </c>
      <c r="G3627">
        <v>2.5147226508436709</v>
      </c>
    </row>
    <row r="3628" spans="1:7" x14ac:dyDescent="0.3">
      <c r="A3628" s="2">
        <v>45021</v>
      </c>
      <c r="B3628">
        <v>0</v>
      </c>
      <c r="D3628">
        <v>3483.323946568677</v>
      </c>
      <c r="F3628">
        <v>-8.9334799340297089E-3</v>
      </c>
      <c r="G3628">
        <v>2.4833239465686789</v>
      </c>
    </row>
    <row r="3629" spans="1:7" x14ac:dyDescent="0.3">
      <c r="A3629" s="2">
        <v>45022</v>
      </c>
      <c r="B3629">
        <v>0</v>
      </c>
      <c r="D3629">
        <v>3519.5532207321289</v>
      </c>
      <c r="F3629">
        <v>1.040077659131877E-2</v>
      </c>
      <c r="G3629">
        <v>2.5195532207321309</v>
      </c>
    </row>
    <row r="3630" spans="1:7" x14ac:dyDescent="0.3">
      <c r="A3630" s="2">
        <v>45026</v>
      </c>
      <c r="B3630">
        <v>0</v>
      </c>
      <c r="D3630">
        <v>3531.6296454532799</v>
      </c>
      <c r="F3630">
        <v>3.4312379906669128E-3</v>
      </c>
      <c r="G3630">
        <v>2.5316296454532812</v>
      </c>
    </row>
    <row r="3631" spans="1:7" x14ac:dyDescent="0.3">
      <c r="A3631" s="2">
        <v>45027</v>
      </c>
      <c r="B3631">
        <v>0</v>
      </c>
      <c r="D3631">
        <v>3530.6635314755881</v>
      </c>
      <c r="F3631">
        <v>-2.7356038845571812E-4</v>
      </c>
      <c r="G3631">
        <v>2.530663531475589</v>
      </c>
    </row>
    <row r="3632" spans="1:7" x14ac:dyDescent="0.3">
      <c r="A3632" s="2">
        <v>45028</v>
      </c>
      <c r="B3632">
        <v>0</v>
      </c>
      <c r="D3632">
        <v>3490.5698014013678</v>
      </c>
      <c r="F3632">
        <v>-1.135586263510735E-2</v>
      </c>
      <c r="G3632">
        <v>2.49056980140137</v>
      </c>
    </row>
    <row r="3633" spans="1:7" x14ac:dyDescent="0.3">
      <c r="A3633" s="2">
        <v>45029</v>
      </c>
      <c r="B3633">
        <v>0</v>
      </c>
      <c r="D3633">
        <v>3622.4443593563319</v>
      </c>
      <c r="F3633">
        <v>3.7780238029338158E-2</v>
      </c>
      <c r="G3633">
        <v>2.6224443593563329</v>
      </c>
    </row>
    <row r="3634" spans="1:7" x14ac:dyDescent="0.3">
      <c r="A3634" s="2">
        <v>45030</v>
      </c>
      <c r="B3634">
        <v>0</v>
      </c>
      <c r="D3634">
        <v>3598.7745669028768</v>
      </c>
      <c r="F3634">
        <v>-6.5342045606079369E-3</v>
      </c>
      <c r="G3634">
        <v>2.5987745669028781</v>
      </c>
    </row>
    <row r="3635" spans="1:7" x14ac:dyDescent="0.3">
      <c r="A3635" s="2">
        <v>45033</v>
      </c>
      <c r="B3635">
        <v>0</v>
      </c>
      <c r="D3635">
        <v>3635.0038410663292</v>
      </c>
      <c r="F3635">
        <v>1.006711409395966E-2</v>
      </c>
      <c r="G3635">
        <v>2.6350038410663301</v>
      </c>
    </row>
    <row r="3636" spans="1:7" x14ac:dyDescent="0.3">
      <c r="A3636" s="2">
        <v>45034</v>
      </c>
      <c r="B3636">
        <v>0</v>
      </c>
      <c r="D3636">
        <v>3639.8344109547888</v>
      </c>
      <c r="F3636">
        <v>1.3289036544847921E-3</v>
      </c>
      <c r="G3636">
        <v>2.6398344109547889</v>
      </c>
    </row>
    <row r="3637" spans="1:7" x14ac:dyDescent="0.3">
      <c r="A3637" s="2">
        <v>45035</v>
      </c>
      <c r="B3637">
        <v>0</v>
      </c>
      <c r="D3637">
        <v>3639.8344109547888</v>
      </c>
      <c r="F3637">
        <v>0</v>
      </c>
      <c r="G3637">
        <v>2.6398344109547889</v>
      </c>
    </row>
    <row r="3638" spans="1:7" x14ac:dyDescent="0.3">
      <c r="A3638" s="2">
        <v>45036</v>
      </c>
      <c r="B3638">
        <v>0</v>
      </c>
      <c r="D3638">
        <v>3574.13866047173</v>
      </c>
      <c r="F3638">
        <v>-1.804910418049099E-2</v>
      </c>
      <c r="G3638">
        <v>2.5741386604717298</v>
      </c>
    </row>
    <row r="3639" spans="1:7" x14ac:dyDescent="0.3">
      <c r="A3639" s="2">
        <v>45037</v>
      </c>
      <c r="B3639">
        <v>0</v>
      </c>
      <c r="D3639">
        <v>3580.4184013267291</v>
      </c>
      <c r="F3639">
        <v>1.7569941884039151E-3</v>
      </c>
      <c r="G3639">
        <v>2.5804184013267282</v>
      </c>
    </row>
    <row r="3640" spans="1:7" x14ac:dyDescent="0.3">
      <c r="A3640" s="2">
        <v>45040</v>
      </c>
      <c r="B3640">
        <v>0</v>
      </c>
      <c r="D3640">
        <v>3590.5625980924951</v>
      </c>
      <c r="F3640">
        <v>2.833243389098739E-3</v>
      </c>
      <c r="G3640">
        <v>2.590562598092494</v>
      </c>
    </row>
    <row r="3641" spans="1:7" x14ac:dyDescent="0.3">
      <c r="A3641" s="2">
        <v>45041</v>
      </c>
      <c r="B3641">
        <v>0</v>
      </c>
      <c r="D3641">
        <v>3421.492651996386</v>
      </c>
      <c r="F3641">
        <v>-4.7087313332436431E-2</v>
      </c>
      <c r="G3641">
        <v>2.421492651996386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3421.492651996386</v>
      </c>
      <c r="E3642">
        <v>406.67408554173471</v>
      </c>
      <c r="F3642">
        <v>0</v>
      </c>
      <c r="G3642">
        <v>2.421492651996386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3552.2628797921229</v>
      </c>
      <c r="F3643">
        <v>3.8220227572148817E-2</v>
      </c>
      <c r="G3643">
        <v>2.552262879792123</v>
      </c>
    </row>
    <row r="3644" spans="1:7" x14ac:dyDescent="0.3">
      <c r="A3644" s="2">
        <v>45044</v>
      </c>
      <c r="B3644">
        <v>0</v>
      </c>
      <c r="D3644">
        <v>3642.5217555051831</v>
      </c>
      <c r="F3644">
        <v>2.5408839032301959E-2</v>
      </c>
      <c r="G3644">
        <v>2.6425217555051819</v>
      </c>
    </row>
    <row r="3645" spans="1:7" x14ac:dyDescent="0.3">
      <c r="A3645" s="2">
        <v>45047</v>
      </c>
      <c r="B3645">
        <v>0</v>
      </c>
      <c r="D3645">
        <v>3628.5988438260401</v>
      </c>
      <c r="F3645">
        <v>-3.8223276657441958E-3</v>
      </c>
      <c r="G3645">
        <v>2.6285988438260399</v>
      </c>
    </row>
    <row r="3646" spans="1:7" x14ac:dyDescent="0.3">
      <c r="A3646" s="2">
        <v>45048</v>
      </c>
      <c r="B3646">
        <v>0</v>
      </c>
      <c r="D3646">
        <v>3508.093642741052</v>
      </c>
      <c r="F3646">
        <v>-3.3209843874040801E-2</v>
      </c>
      <c r="G3646">
        <v>2.5080936427410521</v>
      </c>
    </row>
    <row r="3647" spans="1:7" x14ac:dyDescent="0.3">
      <c r="A3647" s="2">
        <v>45049</v>
      </c>
      <c r="B3647">
        <v>0</v>
      </c>
      <c r="D3647">
        <v>3431.2775783044071</v>
      </c>
      <c r="F3647">
        <v>-2.1896811276857719E-2</v>
      </c>
      <c r="G3647">
        <v>2.4312775783044072</v>
      </c>
    </row>
    <row r="3648" spans="1:7" x14ac:dyDescent="0.3">
      <c r="A3648" s="2">
        <v>45050</v>
      </c>
      <c r="B3648">
        <v>-1</v>
      </c>
      <c r="C3648">
        <v>69.885040000000004</v>
      </c>
      <c r="D3648">
        <v>3431.2775783044071</v>
      </c>
      <c r="E3648">
        <v>-66.309067122920169</v>
      </c>
      <c r="F3648">
        <v>0</v>
      </c>
      <c r="G3648">
        <v>2.4312775783044072</v>
      </c>
    </row>
    <row r="3649" spans="1:7" x14ac:dyDescent="0.3">
      <c r="A3649" s="2">
        <v>45051</v>
      </c>
      <c r="B3649">
        <v>1</v>
      </c>
      <c r="C3649">
        <v>71.936859999999996</v>
      </c>
      <c r="D3649">
        <v>3516.3306137159848</v>
      </c>
      <c r="F3649">
        <v>2.4787570655711241E-2</v>
      </c>
      <c r="G3649">
        <v>2.5163306137159851</v>
      </c>
    </row>
    <row r="3650" spans="1:7" x14ac:dyDescent="0.3">
      <c r="A3650" s="2">
        <v>45054</v>
      </c>
      <c r="B3650">
        <v>0</v>
      </c>
      <c r="D3650">
        <v>3520.1464906706419</v>
      </c>
      <c r="F3650">
        <v>1.0851871947912259E-3</v>
      </c>
      <c r="G3650">
        <v>2.5201464906706419</v>
      </c>
    </row>
    <row r="3651" spans="1:7" x14ac:dyDescent="0.3">
      <c r="A3651" s="2">
        <v>45055</v>
      </c>
      <c r="B3651">
        <v>0</v>
      </c>
      <c r="D3651">
        <v>3474.355967214764</v>
      </c>
      <c r="F3651">
        <v>-1.3008130081300751E-2</v>
      </c>
      <c r="G3651">
        <v>2.4743559672147639</v>
      </c>
    </row>
    <row r="3652" spans="1:7" x14ac:dyDescent="0.3">
      <c r="A3652" s="2">
        <v>45056</v>
      </c>
      <c r="B3652">
        <v>0</v>
      </c>
      <c r="D3652">
        <v>3521.1004599093062</v>
      </c>
      <c r="F3652">
        <v>1.3454146073585751E-2</v>
      </c>
      <c r="G3652">
        <v>2.5211004599093059</v>
      </c>
    </row>
    <row r="3653" spans="1:7" x14ac:dyDescent="0.3">
      <c r="A3653" s="2">
        <v>45057</v>
      </c>
      <c r="B3653">
        <v>0</v>
      </c>
      <c r="D3653">
        <v>3497.7282135620349</v>
      </c>
      <c r="F3653">
        <v>-6.6377675426713134E-3</v>
      </c>
      <c r="G3653">
        <v>2.4977282135620351</v>
      </c>
    </row>
    <row r="3654" spans="1:7" x14ac:dyDescent="0.3">
      <c r="A3654" s="2">
        <v>45058</v>
      </c>
      <c r="B3654">
        <v>0</v>
      </c>
      <c r="D3654">
        <v>3482.464705743409</v>
      </c>
      <c r="F3654">
        <v>-4.3638347197598737E-3</v>
      </c>
      <c r="G3654">
        <v>2.4824647057434088</v>
      </c>
    </row>
    <row r="3655" spans="1:7" x14ac:dyDescent="0.3">
      <c r="A3655" s="2">
        <v>45061</v>
      </c>
      <c r="B3655">
        <v>0</v>
      </c>
      <c r="D3655">
        <v>3515.8536290966531</v>
      </c>
      <c r="F3655">
        <v>9.5877277085330004E-3</v>
      </c>
      <c r="G3655">
        <v>2.5158536290966529</v>
      </c>
    </row>
    <row r="3656" spans="1:7" x14ac:dyDescent="0.3">
      <c r="A3656" s="2">
        <v>45062</v>
      </c>
      <c r="B3656">
        <v>0</v>
      </c>
      <c r="D3656">
        <v>3446.2138746741721</v>
      </c>
      <c r="F3656">
        <v>-1.980735314068649E-2</v>
      </c>
      <c r="G3656">
        <v>2.446213874674172</v>
      </c>
    </row>
    <row r="3657" spans="1:7" x14ac:dyDescent="0.3">
      <c r="A3657" s="2">
        <v>45063</v>
      </c>
      <c r="B3657">
        <v>0</v>
      </c>
      <c r="D3657">
        <v>3569.752891081177</v>
      </c>
      <c r="F3657">
        <v>3.5847750865052097E-2</v>
      </c>
      <c r="G3657">
        <v>2.569752891081178</v>
      </c>
    </row>
    <row r="3658" spans="1:7" x14ac:dyDescent="0.3">
      <c r="A3658" s="2">
        <v>45064</v>
      </c>
      <c r="B3658">
        <v>0</v>
      </c>
      <c r="D3658">
        <v>3668.4887072829142</v>
      </c>
      <c r="F3658">
        <v>2.7659005879208779E-2</v>
      </c>
      <c r="G3658">
        <v>2.668488707282914</v>
      </c>
    </row>
    <row r="3659" spans="1:7" x14ac:dyDescent="0.3">
      <c r="A3659" s="2">
        <v>45065</v>
      </c>
      <c r="B3659">
        <v>0</v>
      </c>
      <c r="D3659">
        <v>3653.7021840836201</v>
      </c>
      <c r="F3659">
        <v>-4.0306852164868623E-3</v>
      </c>
      <c r="G3659">
        <v>2.6537021840836199</v>
      </c>
    </row>
    <row r="3660" spans="1:7" x14ac:dyDescent="0.3">
      <c r="A3660" s="2">
        <v>45068</v>
      </c>
      <c r="B3660">
        <v>0</v>
      </c>
      <c r="D3660">
        <v>3656.564091799612</v>
      </c>
      <c r="F3660">
        <v>7.832898172324132E-4</v>
      </c>
      <c r="G3660">
        <v>2.6565640917996132</v>
      </c>
    </row>
    <row r="3661" spans="1:7" x14ac:dyDescent="0.3">
      <c r="A3661" s="2">
        <v>45069</v>
      </c>
      <c r="B3661">
        <v>0</v>
      </c>
      <c r="D3661">
        <v>3532.5480907732758</v>
      </c>
      <c r="F3661">
        <v>-3.3915992695016883E-2</v>
      </c>
      <c r="G3661">
        <v>2.5325480907732758</v>
      </c>
    </row>
    <row r="3662" spans="1:7" x14ac:dyDescent="0.3">
      <c r="A3662" s="2">
        <v>45070</v>
      </c>
      <c r="B3662">
        <v>0</v>
      </c>
      <c r="D3662">
        <v>3454.7995978221488</v>
      </c>
      <c r="F3662">
        <v>-2.2009181744531481E-2</v>
      </c>
      <c r="G3662">
        <v>2.4547995978221491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3454.7995978221488</v>
      </c>
      <c r="E3663">
        <v>104.6470865891206</v>
      </c>
      <c r="F3663">
        <v>0</v>
      </c>
      <c r="G3663">
        <v>2.4547995978221491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3568.731836323765</v>
      </c>
      <c r="F3664">
        <v>3.2977958713853228E-2</v>
      </c>
      <c r="G3664">
        <v>2.568731836323765</v>
      </c>
    </row>
    <row r="3665" spans="1:7" x14ac:dyDescent="0.3">
      <c r="A3665" s="2">
        <v>45076</v>
      </c>
      <c r="B3665">
        <v>0</v>
      </c>
      <c r="D3665">
        <v>3569.1948870356282</v>
      </c>
      <c r="F3665">
        <v>1.2975217334898481E-4</v>
      </c>
      <c r="G3665">
        <v>2.5691948870356272</v>
      </c>
    </row>
    <row r="3666" spans="1:7" x14ac:dyDescent="0.3">
      <c r="A3666" s="2">
        <v>45077</v>
      </c>
      <c r="B3666">
        <v>0</v>
      </c>
      <c r="D3666">
        <v>3511.313548052824</v>
      </c>
      <c r="F3666">
        <v>-1.6216917488323879E-2</v>
      </c>
      <c r="G3666">
        <v>2.511313548052823</v>
      </c>
    </row>
    <row r="3667" spans="1:7" x14ac:dyDescent="0.3">
      <c r="A3667" s="2">
        <v>45078</v>
      </c>
      <c r="B3667">
        <v>0</v>
      </c>
      <c r="D3667">
        <v>3608.5541975439351</v>
      </c>
      <c r="F3667">
        <v>2.7693524990109571E-2</v>
      </c>
      <c r="G3667">
        <v>2.6085541975439339</v>
      </c>
    </row>
    <row r="3668" spans="1:7" x14ac:dyDescent="0.3">
      <c r="A3668" s="2">
        <v>45079</v>
      </c>
      <c r="B3668">
        <v>0</v>
      </c>
      <c r="D3668">
        <v>3762.2870338822622</v>
      </c>
      <c r="F3668">
        <v>4.2602335429231308E-2</v>
      </c>
      <c r="G3668">
        <v>2.762287033882262</v>
      </c>
    </row>
    <row r="3669" spans="1:7" x14ac:dyDescent="0.3">
      <c r="A3669" s="2">
        <v>45082</v>
      </c>
      <c r="B3669">
        <v>0</v>
      </c>
      <c r="D3669">
        <v>3737.7453461535529</v>
      </c>
      <c r="F3669">
        <v>-6.5230769230770758E-3</v>
      </c>
      <c r="G3669">
        <v>2.7377453461535519</v>
      </c>
    </row>
    <row r="3670" spans="1:7" x14ac:dyDescent="0.3">
      <c r="A3670" s="2">
        <v>45083</v>
      </c>
      <c r="B3670">
        <v>0</v>
      </c>
      <c r="D3670">
        <v>3763.2131353059872</v>
      </c>
      <c r="F3670">
        <v>6.8136769078295254E-3</v>
      </c>
      <c r="G3670">
        <v>2.763213135305985</v>
      </c>
    </row>
    <row r="3671" spans="1:7" x14ac:dyDescent="0.3">
      <c r="A3671" s="2">
        <v>45084</v>
      </c>
      <c r="B3671">
        <v>0</v>
      </c>
      <c r="D3671">
        <v>3726.169078356992</v>
      </c>
      <c r="F3671">
        <v>-9.8437307739632773E-3</v>
      </c>
      <c r="G3671">
        <v>2.7261690783569912</v>
      </c>
    </row>
    <row r="3672" spans="1:7" x14ac:dyDescent="0.3">
      <c r="A3672" s="2">
        <v>45085</v>
      </c>
      <c r="B3672">
        <v>0</v>
      </c>
      <c r="D3672">
        <v>3784.5134680516589</v>
      </c>
      <c r="F3672">
        <v>1.565800919597371E-2</v>
      </c>
      <c r="G3672">
        <v>2.7845134680516579</v>
      </c>
    </row>
    <row r="3673" spans="1:7" x14ac:dyDescent="0.3">
      <c r="A3673" s="2">
        <v>45086</v>
      </c>
      <c r="B3673">
        <v>0</v>
      </c>
      <c r="D3673">
        <v>3806.7399022210552</v>
      </c>
      <c r="F3673">
        <v>5.8729964517312272E-3</v>
      </c>
      <c r="G3673">
        <v>2.8067399022210542</v>
      </c>
    </row>
    <row r="3674" spans="1:7" x14ac:dyDescent="0.3">
      <c r="A3674" s="2">
        <v>45089</v>
      </c>
      <c r="B3674">
        <v>0</v>
      </c>
      <c r="D3674">
        <v>3905.369703847754</v>
      </c>
      <c r="F3674">
        <v>2.5909256781413651E-2</v>
      </c>
      <c r="G3674">
        <v>2.9053697038477528</v>
      </c>
    </row>
    <row r="3675" spans="1:7" x14ac:dyDescent="0.3">
      <c r="A3675" s="2">
        <v>45090</v>
      </c>
      <c r="B3675">
        <v>0</v>
      </c>
      <c r="D3675">
        <v>3982.2361220169169</v>
      </c>
      <c r="F3675">
        <v>1.968223855821671E-2</v>
      </c>
      <c r="G3675">
        <v>2.982236122016916</v>
      </c>
    </row>
    <row r="3676" spans="1:7" x14ac:dyDescent="0.3">
      <c r="A3676" s="2">
        <v>45091</v>
      </c>
      <c r="B3676">
        <v>0</v>
      </c>
      <c r="D3676">
        <v>4002.1473026270019</v>
      </c>
      <c r="F3676">
        <v>5.0000000000001146E-3</v>
      </c>
      <c r="G3676">
        <v>3.002147302627002</v>
      </c>
    </row>
    <row r="3677" spans="1:7" x14ac:dyDescent="0.3">
      <c r="A3677" s="2">
        <v>45092</v>
      </c>
      <c r="B3677">
        <v>0</v>
      </c>
      <c r="D3677">
        <v>4139.6733640501443</v>
      </c>
      <c r="F3677">
        <v>3.4363068379035022E-2</v>
      </c>
      <c r="G3677">
        <v>3.139673364050144</v>
      </c>
    </row>
    <row r="3678" spans="1:7" x14ac:dyDescent="0.3">
      <c r="A3678" s="2">
        <v>45093</v>
      </c>
      <c r="B3678">
        <v>0</v>
      </c>
      <c r="D3678">
        <v>4096.1465971350754</v>
      </c>
      <c r="F3678">
        <v>-1.051454138702468E-2</v>
      </c>
      <c r="G3678">
        <v>3.0961465971350748</v>
      </c>
    </row>
    <row r="3679" spans="1:7" x14ac:dyDescent="0.3">
      <c r="A3679" s="2">
        <v>45097</v>
      </c>
      <c r="B3679">
        <v>0</v>
      </c>
      <c r="D3679">
        <v>4035.023903169234</v>
      </c>
      <c r="F3679">
        <v>-1.492199864345467E-2</v>
      </c>
      <c r="G3679">
        <v>3.035023903169233</v>
      </c>
    </row>
    <row r="3680" spans="1:7" x14ac:dyDescent="0.3">
      <c r="A3680" s="2">
        <v>45098</v>
      </c>
      <c r="B3680">
        <v>0</v>
      </c>
      <c r="D3680">
        <v>3959.5466371356579</v>
      </c>
      <c r="F3680">
        <v>-1.870553132889596E-2</v>
      </c>
      <c r="G3680">
        <v>2.9595466371356571</v>
      </c>
    </row>
    <row r="3681" spans="1:7" x14ac:dyDescent="0.3">
      <c r="A3681" s="2">
        <v>45099</v>
      </c>
      <c r="B3681">
        <v>0</v>
      </c>
      <c r="D3681">
        <v>3995.2015419490649</v>
      </c>
      <c r="F3681">
        <v>9.0047947608467016E-3</v>
      </c>
      <c r="G3681">
        <v>2.995201541949065</v>
      </c>
    </row>
    <row r="3682" spans="1:7" x14ac:dyDescent="0.3">
      <c r="A3682" s="2">
        <v>45100</v>
      </c>
      <c r="B3682">
        <v>0</v>
      </c>
      <c r="D3682">
        <v>3904.443602424029</v>
      </c>
      <c r="F3682">
        <v>-2.2716736207695879E-2</v>
      </c>
      <c r="G3682">
        <v>2.9044436024240281</v>
      </c>
    </row>
    <row r="3683" spans="1:7" x14ac:dyDescent="0.3">
      <c r="A3683" s="2">
        <v>45103</v>
      </c>
      <c r="B3683">
        <v>0</v>
      </c>
      <c r="D3683">
        <v>3853.971074831024</v>
      </c>
      <c r="F3683">
        <v>-1.2926944971536901E-2</v>
      </c>
      <c r="G3683">
        <v>2.8539710748310232</v>
      </c>
    </row>
    <row r="3684" spans="1:7" x14ac:dyDescent="0.3">
      <c r="A3684" s="2">
        <v>45104</v>
      </c>
      <c r="B3684">
        <v>-1</v>
      </c>
      <c r="C3684">
        <v>85.87903</v>
      </c>
      <c r="D3684">
        <v>3853.971074831024</v>
      </c>
      <c r="E3684">
        <v>521.83499973336802</v>
      </c>
      <c r="F3684">
        <v>0</v>
      </c>
      <c r="G3684">
        <v>2.8539710748310232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3889.6269669331268</v>
      </c>
      <c r="F3685">
        <v>9.2517279994548396E-3</v>
      </c>
      <c r="G3685">
        <v>2.8896269669331258</v>
      </c>
    </row>
    <row r="3686" spans="1:7" x14ac:dyDescent="0.3">
      <c r="A3686" s="2">
        <v>45106</v>
      </c>
      <c r="B3686">
        <v>0</v>
      </c>
      <c r="D3686">
        <v>3929.8099965392848</v>
      </c>
      <c r="F3686">
        <v>1.0330818340104519E-2</v>
      </c>
      <c r="G3686">
        <v>2.9298099965392841</v>
      </c>
    </row>
    <row r="3687" spans="1:7" x14ac:dyDescent="0.3">
      <c r="A3687" s="2">
        <v>45107</v>
      </c>
      <c r="B3687">
        <v>0</v>
      </c>
      <c r="D3687">
        <v>4062.5494426540081</v>
      </c>
      <c r="F3687">
        <v>3.3777573529411693E-2</v>
      </c>
      <c r="G3687">
        <v>3.062549442654007</v>
      </c>
    </row>
    <row r="3688" spans="1:7" x14ac:dyDescent="0.3">
      <c r="A3688" s="2">
        <v>45110</v>
      </c>
      <c r="B3688">
        <v>0</v>
      </c>
      <c r="D3688">
        <v>4076.997273523637</v>
      </c>
      <c r="F3688">
        <v>3.55634585463438E-3</v>
      </c>
      <c r="G3688">
        <v>3.0769972735236362</v>
      </c>
    </row>
    <row r="3689" spans="1:7" x14ac:dyDescent="0.3">
      <c r="A3689" s="2">
        <v>45112</v>
      </c>
      <c r="B3689">
        <v>0</v>
      </c>
      <c r="D3689">
        <v>4057.583000792572</v>
      </c>
      <c r="F3689">
        <v>-4.761904761904634E-3</v>
      </c>
      <c r="G3689">
        <v>3.0575830007925719</v>
      </c>
    </row>
    <row r="3690" spans="1:7" x14ac:dyDescent="0.3">
      <c r="A3690" s="2">
        <v>45113</v>
      </c>
      <c r="B3690">
        <v>0</v>
      </c>
      <c r="D3690">
        <v>3955.5451952758121</v>
      </c>
      <c r="F3690">
        <v>-2.5147435184154961E-2</v>
      </c>
      <c r="G3690">
        <v>2.9555451952758109</v>
      </c>
    </row>
    <row r="3691" spans="1:7" x14ac:dyDescent="0.3">
      <c r="A3691" s="2">
        <v>45114</v>
      </c>
      <c r="B3691">
        <v>0</v>
      </c>
      <c r="D3691">
        <v>3923.940565248497</v>
      </c>
      <c r="F3691">
        <v>-7.9899554845337395E-3</v>
      </c>
      <c r="G3691">
        <v>2.923940565248496</v>
      </c>
    </row>
    <row r="3692" spans="1:7" x14ac:dyDescent="0.3">
      <c r="A3692" s="2">
        <v>45117</v>
      </c>
      <c r="B3692">
        <v>0</v>
      </c>
      <c r="D3692">
        <v>3951.9332375584049</v>
      </c>
      <c r="F3692">
        <v>7.1338165918768404E-3</v>
      </c>
      <c r="G3692">
        <v>2.9519332375584049</v>
      </c>
    </row>
    <row r="3693" spans="1:7" x14ac:dyDescent="0.3">
      <c r="A3693" s="2">
        <v>45118</v>
      </c>
      <c r="B3693">
        <v>0</v>
      </c>
      <c r="D3693">
        <v>4030.0418231973408</v>
      </c>
      <c r="F3693">
        <v>1.9764652119273359E-2</v>
      </c>
      <c r="G3693">
        <v>3.0300418231973398</v>
      </c>
    </row>
    <row r="3694" spans="1:7" x14ac:dyDescent="0.3">
      <c r="A3694" s="2">
        <v>45119</v>
      </c>
      <c r="B3694">
        <v>0</v>
      </c>
      <c r="D3694">
        <v>4123.5012291352577</v>
      </c>
      <c r="F3694">
        <v>2.3190678915527618E-2</v>
      </c>
      <c r="G3694">
        <v>3.123501229135258</v>
      </c>
    </row>
    <row r="3695" spans="1:7" x14ac:dyDescent="0.3">
      <c r="A3695" s="2">
        <v>45120</v>
      </c>
      <c r="B3695">
        <v>0</v>
      </c>
      <c r="D3695">
        <v>4215.1546562144713</v>
      </c>
      <c r="F3695">
        <v>2.2227088579875209E-2</v>
      </c>
      <c r="G3695">
        <v>3.2151546562144708</v>
      </c>
    </row>
    <row r="3696" spans="1:7" x14ac:dyDescent="0.3">
      <c r="A3696" s="2">
        <v>45121</v>
      </c>
      <c r="B3696">
        <v>0</v>
      </c>
      <c r="D3696">
        <v>4206.5762566356289</v>
      </c>
      <c r="F3696">
        <v>-2.03513281919443E-3</v>
      </c>
      <c r="G3696">
        <v>3.2065762566356288</v>
      </c>
    </row>
    <row r="3697" spans="1:7" x14ac:dyDescent="0.3">
      <c r="A3697" s="2">
        <v>45124</v>
      </c>
      <c r="B3697">
        <v>0</v>
      </c>
      <c r="D3697">
        <v>4249.9197492445173</v>
      </c>
      <c r="F3697">
        <v>1.030374584093585E-2</v>
      </c>
      <c r="G3697">
        <v>3.2499197492445182</v>
      </c>
    </row>
    <row r="3698" spans="1:7" x14ac:dyDescent="0.3">
      <c r="A3698" s="2">
        <v>45125</v>
      </c>
      <c r="B3698">
        <v>0</v>
      </c>
      <c r="D3698">
        <v>4341.5731763237318</v>
      </c>
      <c r="F3698">
        <v>2.1565919473069291E-2</v>
      </c>
      <c r="G3698">
        <v>3.341573176323732</v>
      </c>
    </row>
    <row r="3699" spans="1:7" x14ac:dyDescent="0.3">
      <c r="A3699" s="2">
        <v>45126</v>
      </c>
      <c r="B3699">
        <v>0</v>
      </c>
      <c r="D3699">
        <v>4365.953890916232</v>
      </c>
      <c r="F3699">
        <v>5.6156405990017699E-3</v>
      </c>
      <c r="G3699">
        <v>3.365953890916233</v>
      </c>
    </row>
    <row r="3700" spans="1:7" x14ac:dyDescent="0.3">
      <c r="A3700" s="2">
        <v>45127</v>
      </c>
      <c r="B3700">
        <v>0</v>
      </c>
      <c r="D3700">
        <v>4281.9758739865092</v>
      </c>
      <c r="F3700">
        <v>-1.9234746639089969E-2</v>
      </c>
      <c r="G3700">
        <v>3.2819758739865099</v>
      </c>
    </row>
    <row r="3701" spans="1:7" x14ac:dyDescent="0.3">
      <c r="A3701" s="2">
        <v>45128</v>
      </c>
      <c r="B3701">
        <v>0</v>
      </c>
      <c r="D3701">
        <v>4278.8154109837769</v>
      </c>
      <c r="F3701">
        <v>-7.3808519611995305E-4</v>
      </c>
      <c r="G3701">
        <v>3.278815410983777</v>
      </c>
    </row>
    <row r="3702" spans="1:7" x14ac:dyDescent="0.3">
      <c r="A3702" s="2">
        <v>45131</v>
      </c>
      <c r="B3702">
        <v>0</v>
      </c>
      <c r="D3702">
        <v>4332.543282030213</v>
      </c>
      <c r="F3702">
        <v>1.2556716260420099E-2</v>
      </c>
      <c r="G3702">
        <v>3.3325432820302141</v>
      </c>
    </row>
    <row r="3703" spans="1:7" x14ac:dyDescent="0.3">
      <c r="A3703" s="2">
        <v>45132</v>
      </c>
      <c r="B3703">
        <v>0</v>
      </c>
      <c r="D3703">
        <v>4369.1143539189634</v>
      </c>
      <c r="F3703">
        <v>8.4410170904543058E-3</v>
      </c>
      <c r="G3703">
        <v>3.3691143539189641</v>
      </c>
    </row>
    <row r="3704" spans="1:7" x14ac:dyDescent="0.3">
      <c r="A3704" s="2">
        <v>45133</v>
      </c>
      <c r="B3704">
        <v>0</v>
      </c>
      <c r="D3704">
        <v>4371.8233222070176</v>
      </c>
      <c r="F3704">
        <v>6.2002686783091399E-4</v>
      </c>
      <c r="G3704">
        <v>3.3718233222070189</v>
      </c>
    </row>
    <row r="3705" spans="1:7" x14ac:dyDescent="0.3">
      <c r="A3705" s="2">
        <v>45134</v>
      </c>
      <c r="B3705">
        <v>0</v>
      </c>
      <c r="D3705">
        <v>4280.6213898424812</v>
      </c>
      <c r="F3705">
        <v>-2.0861303315088179E-2</v>
      </c>
      <c r="G3705">
        <v>3.2806213898424819</v>
      </c>
    </row>
    <row r="3706" spans="1:7" x14ac:dyDescent="0.3">
      <c r="A3706" s="2">
        <v>45135</v>
      </c>
      <c r="B3706">
        <v>0</v>
      </c>
      <c r="D3706">
        <v>4401.1704786609544</v>
      </c>
      <c r="F3706">
        <v>2.8161586330555991E-2</v>
      </c>
      <c r="G3706">
        <v>3.4011704786609558</v>
      </c>
    </row>
    <row r="3707" spans="1:7" x14ac:dyDescent="0.3">
      <c r="A3707" s="2">
        <v>45138</v>
      </c>
      <c r="B3707">
        <v>0</v>
      </c>
      <c r="D3707">
        <v>4428.711656256186</v>
      </c>
      <c r="F3707">
        <v>6.2576938859253417E-3</v>
      </c>
      <c r="G3707">
        <v>3.4287116562561879</v>
      </c>
    </row>
    <row r="3708" spans="1:7" x14ac:dyDescent="0.3">
      <c r="A3708" s="2">
        <v>45139</v>
      </c>
      <c r="B3708">
        <v>0</v>
      </c>
      <c r="D3708">
        <v>4384.9166689326212</v>
      </c>
      <c r="F3708">
        <v>-9.8888775614230928E-3</v>
      </c>
      <c r="G3708">
        <v>3.384916668932624</v>
      </c>
    </row>
    <row r="3709" spans="1:7" x14ac:dyDescent="0.3">
      <c r="A3709" s="2">
        <v>45140</v>
      </c>
      <c r="B3709">
        <v>0</v>
      </c>
      <c r="D3709">
        <v>4203.8672883475729</v>
      </c>
      <c r="F3709">
        <v>-4.1289126853377489E-2</v>
      </c>
      <c r="G3709">
        <v>3.2038672883475749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4203.8672883475729</v>
      </c>
      <c r="E3710">
        <v>306.22583873423491</v>
      </c>
      <c r="F3710">
        <v>0</v>
      </c>
      <c r="G3710">
        <v>3.2038672883475749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4090.1034676611948</v>
      </c>
      <c r="F3711">
        <v>-2.706170601572333E-2</v>
      </c>
      <c r="G3711">
        <v>3.0901034676611969</v>
      </c>
    </row>
    <row r="3712" spans="1:7" x14ac:dyDescent="0.3">
      <c r="A3712" s="2">
        <v>45145</v>
      </c>
      <c r="B3712">
        <v>0</v>
      </c>
      <c r="D3712">
        <v>4194.9433035209368</v>
      </c>
      <c r="F3712">
        <v>2.5632563256325461E-2</v>
      </c>
      <c r="G3712">
        <v>3.194943303520938</v>
      </c>
    </row>
    <row r="3713" spans="1:7" x14ac:dyDescent="0.3">
      <c r="A3713" s="2">
        <v>45146</v>
      </c>
      <c r="B3713">
        <v>0</v>
      </c>
      <c r="D3713">
        <v>4141.3984946483652</v>
      </c>
      <c r="F3713">
        <v>-1.2764131717258209E-2</v>
      </c>
      <c r="G3713">
        <v>3.1413984946483668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4141.3984946483652</v>
      </c>
      <c r="E3714">
        <v>-149.99385821251829</v>
      </c>
      <c r="F3714">
        <v>0</v>
      </c>
      <c r="G3714">
        <v>3.1413984946483668</v>
      </c>
    </row>
    <row r="3715" spans="1:7" x14ac:dyDescent="0.3">
      <c r="A3715" s="2">
        <v>45148</v>
      </c>
      <c r="B3715">
        <v>1</v>
      </c>
      <c r="C3715">
        <v>91.60651</v>
      </c>
      <c r="D3715">
        <v>4076.455944696977</v>
      </c>
      <c r="F3715">
        <v>-1.568130911220178E-2</v>
      </c>
      <c r="G3715">
        <v>3.076455944696979</v>
      </c>
    </row>
    <row r="3716" spans="1:7" x14ac:dyDescent="0.3">
      <c r="A3716" s="2">
        <v>45149</v>
      </c>
      <c r="B3716">
        <v>0</v>
      </c>
      <c r="D3716">
        <v>4066.057975668693</v>
      </c>
      <c r="F3716">
        <v>-2.550737495841227E-3</v>
      </c>
      <c r="G3716">
        <v>3.0660579756686959</v>
      </c>
    </row>
    <row r="3717" spans="1:7" x14ac:dyDescent="0.3">
      <c r="A3717" s="2">
        <v>45152</v>
      </c>
      <c r="B3717">
        <v>0</v>
      </c>
      <c r="D3717">
        <v>4129.8020466681692</v>
      </c>
      <c r="F3717">
        <v>1.5677118078719191E-2</v>
      </c>
      <c r="G3717">
        <v>3.1298020466681722</v>
      </c>
    </row>
    <row r="3718" spans="1:7" x14ac:dyDescent="0.3">
      <c r="A3718" s="2">
        <v>45153</v>
      </c>
      <c r="B3718">
        <v>0</v>
      </c>
      <c r="D3718">
        <v>3988.751336371457</v>
      </c>
      <c r="F3718">
        <v>-3.4154351395730642E-2</v>
      </c>
      <c r="G3718">
        <v>2.9887513363714602</v>
      </c>
    </row>
    <row r="3719" spans="1:7" x14ac:dyDescent="0.3">
      <c r="A3719" s="2">
        <v>45154</v>
      </c>
      <c r="B3719">
        <v>-1</v>
      </c>
      <c r="C3719">
        <v>86.158749999999998</v>
      </c>
      <c r="D3719">
        <v>3988.751336371457</v>
      </c>
      <c r="E3719">
        <v>-246.2853902326988</v>
      </c>
      <c r="F3719">
        <v>0</v>
      </c>
      <c r="G3719">
        <v>2.9887513363714602</v>
      </c>
    </row>
    <row r="3720" spans="1:7" x14ac:dyDescent="0.3">
      <c r="A3720" s="2">
        <v>45155</v>
      </c>
      <c r="B3720">
        <v>1</v>
      </c>
      <c r="C3720">
        <v>87.112019999999987</v>
      </c>
      <c r="D3720">
        <v>3852.6662272588151</v>
      </c>
      <c r="F3720">
        <v>-3.4117220562673078E-2</v>
      </c>
      <c r="G3720">
        <v>2.8526662272588181</v>
      </c>
    </row>
    <row r="3721" spans="1:7" x14ac:dyDescent="0.3">
      <c r="A3721" s="2">
        <v>45156</v>
      </c>
      <c r="B3721">
        <v>0</v>
      </c>
      <c r="D3721">
        <v>3853.124114854164</v>
      </c>
      <c r="F3721">
        <v>1.1884953648699791E-4</v>
      </c>
      <c r="G3721">
        <v>2.8531241148541659</v>
      </c>
    </row>
    <row r="3722" spans="1:7" x14ac:dyDescent="0.3">
      <c r="A3722" s="2">
        <v>45159</v>
      </c>
      <c r="B3722">
        <v>0</v>
      </c>
      <c r="D3722">
        <v>3930.50711846799</v>
      </c>
      <c r="F3722">
        <v>2.0083184789067229E-2</v>
      </c>
      <c r="G3722">
        <v>2.9305071184679941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3930.50711846799</v>
      </c>
      <c r="E3723">
        <v>-98.083186024322004</v>
      </c>
      <c r="F3723">
        <v>0</v>
      </c>
      <c r="G3723">
        <v>2.9305071184679941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4027.650172019461</v>
      </c>
      <c r="F3724">
        <v>2.4715145049612589E-2</v>
      </c>
      <c r="G3724">
        <v>3.0276501720194648</v>
      </c>
    </row>
    <row r="3725" spans="1:7" x14ac:dyDescent="0.3">
      <c r="A3725" s="2">
        <v>45162</v>
      </c>
      <c r="B3725">
        <v>0</v>
      </c>
      <c r="D3725">
        <v>3860.3470750822689</v>
      </c>
      <c r="F3725">
        <v>-4.1538636622282972E-2</v>
      </c>
      <c r="G3725">
        <v>2.8603470750822728</v>
      </c>
    </row>
    <row r="3726" spans="1:7" x14ac:dyDescent="0.3">
      <c r="A3726" s="2">
        <v>45163</v>
      </c>
      <c r="B3726">
        <v>0</v>
      </c>
      <c r="D3726">
        <v>3938.7274300857212</v>
      </c>
      <c r="F3726">
        <v>2.0303965803847079E-2</v>
      </c>
      <c r="G3726">
        <v>2.938727430085724</v>
      </c>
    </row>
    <row r="3727" spans="1:7" x14ac:dyDescent="0.3">
      <c r="A3727" s="2">
        <v>45166</v>
      </c>
      <c r="B3727">
        <v>0</v>
      </c>
      <c r="D3727">
        <v>4008.857221404598</v>
      </c>
      <c r="F3727">
        <v>1.7805190271150909E-2</v>
      </c>
      <c r="G3727">
        <v>3.0088572214046021</v>
      </c>
    </row>
    <row r="3728" spans="1:7" x14ac:dyDescent="0.3">
      <c r="A3728" s="2">
        <v>45167</v>
      </c>
      <c r="B3728">
        <v>0</v>
      </c>
      <c r="D3728">
        <v>4183.494152728078</v>
      </c>
      <c r="F3728">
        <v>4.3562771552709822E-2</v>
      </c>
      <c r="G3728">
        <v>3.1834941527280818</v>
      </c>
    </row>
    <row r="3729" spans="1:7" x14ac:dyDescent="0.3">
      <c r="A3729" s="2">
        <v>45168</v>
      </c>
      <c r="B3729">
        <v>0</v>
      </c>
      <c r="D3729">
        <v>4238.4979106252367</v>
      </c>
      <c r="F3729">
        <v>1.3147803221211779E-2</v>
      </c>
      <c r="G3729">
        <v>3.2384979106252421</v>
      </c>
    </row>
    <row r="3730" spans="1:7" x14ac:dyDescent="0.3">
      <c r="A3730" s="2">
        <v>45169</v>
      </c>
      <c r="B3730">
        <v>0</v>
      </c>
      <c r="D3730">
        <v>4212.8294902732296</v>
      </c>
      <c r="F3730">
        <v>-6.0560181680544556E-3</v>
      </c>
      <c r="G3730">
        <v>3.2128294902732351</v>
      </c>
    </row>
    <row r="3731" spans="1:7" x14ac:dyDescent="0.3">
      <c r="A3731" s="2">
        <v>45170</v>
      </c>
      <c r="B3731">
        <v>0</v>
      </c>
      <c r="D3731">
        <v>4233.9142641338076</v>
      </c>
      <c r="F3731">
        <v>5.0048960940050069E-3</v>
      </c>
      <c r="G3731">
        <v>3.2339142641338121</v>
      </c>
    </row>
    <row r="3732" spans="1:7" x14ac:dyDescent="0.3">
      <c r="A3732" s="2">
        <v>45174</v>
      </c>
      <c r="B3732">
        <v>0</v>
      </c>
      <c r="D3732">
        <v>4177.5354122892186</v>
      </c>
      <c r="F3732">
        <v>-1.331601169210783E-2</v>
      </c>
      <c r="G3732">
        <v>3.1775354122892239</v>
      </c>
    </row>
    <row r="3733" spans="1:7" x14ac:dyDescent="0.3">
      <c r="A3733" s="2">
        <v>45175</v>
      </c>
      <c r="B3733">
        <v>0</v>
      </c>
      <c r="D3733">
        <v>4092.7379521977659</v>
      </c>
      <c r="F3733">
        <v>-2.029844195742803E-2</v>
      </c>
      <c r="G3733">
        <v>3.0927379521977709</v>
      </c>
    </row>
    <row r="3734" spans="1:7" x14ac:dyDescent="0.3">
      <c r="A3734" s="2">
        <v>45176</v>
      </c>
      <c r="B3734">
        <v>0</v>
      </c>
      <c r="D3734">
        <v>4048.734945880039</v>
      </c>
      <c r="F3734">
        <v>-1.0751483928771569E-2</v>
      </c>
      <c r="G3734">
        <v>3.0487349458800428</v>
      </c>
    </row>
    <row r="3735" spans="1:7" x14ac:dyDescent="0.3">
      <c r="A3735" s="2">
        <v>45177</v>
      </c>
      <c r="B3735">
        <v>0</v>
      </c>
      <c r="D3735">
        <v>4066.611167196615</v>
      </c>
      <c r="F3735">
        <v>4.4152609532435161E-3</v>
      </c>
      <c r="G3735">
        <v>3.0666111671966201</v>
      </c>
    </row>
    <row r="3736" spans="1:7" x14ac:dyDescent="0.3">
      <c r="A3736" s="2">
        <v>45180</v>
      </c>
      <c r="B3736">
        <v>0</v>
      </c>
      <c r="D3736">
        <v>4145.4498868492101</v>
      </c>
      <c r="F3736">
        <v>1.9386834986474311E-2</v>
      </c>
      <c r="G3736">
        <v>3.1454498868492151</v>
      </c>
    </row>
    <row r="3737" spans="1:7" x14ac:dyDescent="0.3">
      <c r="A3737" s="2">
        <v>45181</v>
      </c>
      <c r="B3737">
        <v>0</v>
      </c>
      <c r="D3737">
        <v>4075.3200955303319</v>
      </c>
      <c r="F3737">
        <v>-1.6917293233082779E-2</v>
      </c>
      <c r="G3737">
        <v>3.075320095530337</v>
      </c>
    </row>
    <row r="3738" spans="1:7" x14ac:dyDescent="0.3">
      <c r="A3738" s="2">
        <v>45182</v>
      </c>
      <c r="B3738">
        <v>0</v>
      </c>
      <c r="D3738">
        <v>4090.9044936011942</v>
      </c>
      <c r="F3738">
        <v>3.8240917782026429E-3</v>
      </c>
      <c r="G3738">
        <v>3.0909044936011978</v>
      </c>
    </row>
    <row r="3739" spans="1:7" x14ac:dyDescent="0.3">
      <c r="A3739" s="2">
        <v>45183</v>
      </c>
      <c r="B3739">
        <v>0</v>
      </c>
      <c r="D3739">
        <v>4190.8279871143668</v>
      </c>
      <c r="F3739">
        <v>2.4425770308123429E-2</v>
      </c>
      <c r="G3739">
        <v>3.1908279871143712</v>
      </c>
    </row>
    <row r="3740" spans="1:7" x14ac:dyDescent="0.3">
      <c r="A3740" s="2">
        <v>45184</v>
      </c>
      <c r="B3740">
        <v>0</v>
      </c>
      <c r="D3740">
        <v>4036.8174650023211</v>
      </c>
      <c r="F3740">
        <v>-3.6749425790222327E-2</v>
      </c>
      <c r="G3740">
        <v>3.0368174650023252</v>
      </c>
    </row>
    <row r="3741" spans="1:7" x14ac:dyDescent="0.3">
      <c r="A3741" s="2">
        <v>45187</v>
      </c>
      <c r="B3741">
        <v>0</v>
      </c>
      <c r="D3741">
        <v>4044.6096640377518</v>
      </c>
      <c r="F3741">
        <v>1.9302827296470151E-3</v>
      </c>
      <c r="G3741">
        <v>3.0446096640377558</v>
      </c>
    </row>
    <row r="3742" spans="1:7" x14ac:dyDescent="0.3">
      <c r="A3742" s="2">
        <v>45188</v>
      </c>
      <c r="B3742">
        <v>0</v>
      </c>
      <c r="D3742">
        <v>4010.2323153520269</v>
      </c>
      <c r="F3742">
        <v>-8.4995466908431849E-3</v>
      </c>
      <c r="G3742">
        <v>3.010232315352031</v>
      </c>
    </row>
    <row r="3743" spans="1:7" x14ac:dyDescent="0.3">
      <c r="A3743" s="2">
        <v>45189</v>
      </c>
      <c r="B3743">
        <v>0</v>
      </c>
      <c r="D3743">
        <v>3894.266059118851</v>
      </c>
      <c r="F3743">
        <v>-2.891759058178078E-2</v>
      </c>
      <c r="G3743">
        <v>2.8942660591188538</v>
      </c>
    </row>
    <row r="3744" spans="1:7" x14ac:dyDescent="0.3">
      <c r="A3744" s="2">
        <v>45190</v>
      </c>
      <c r="B3744">
        <v>-1</v>
      </c>
      <c r="C3744">
        <v>80.654259999999994</v>
      </c>
      <c r="D3744">
        <v>3894.266059118851</v>
      </c>
      <c r="E3744">
        <v>-233.60095978923391</v>
      </c>
      <c r="F3744">
        <v>0</v>
      </c>
      <c r="G3744">
        <v>2.8942660591188538</v>
      </c>
    </row>
    <row r="3745" spans="1:7" x14ac:dyDescent="0.3">
      <c r="A3745" s="2">
        <v>45191</v>
      </c>
      <c r="B3745">
        <v>1</v>
      </c>
      <c r="C3745">
        <v>81.336249999999993</v>
      </c>
      <c r="D3745">
        <v>3834.1185635462371</v>
      </c>
      <c r="F3745">
        <v>-1.5445142848360851E-2</v>
      </c>
      <c r="G3745">
        <v>2.83411856354624</v>
      </c>
    </row>
    <row r="3746" spans="1:7" x14ac:dyDescent="0.3">
      <c r="A3746" s="2">
        <v>45194</v>
      </c>
      <c r="B3746">
        <v>0</v>
      </c>
      <c r="D3746">
        <v>3881.9971669871229</v>
      </c>
      <c r="F3746">
        <v>1.248751248751234E-2</v>
      </c>
      <c r="G3746">
        <v>2.8819971669871269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3881.9971669871229</v>
      </c>
      <c r="E3747">
        <v>-189.05919897909919</v>
      </c>
      <c r="F3747">
        <v>0</v>
      </c>
      <c r="G3747">
        <v>2.8819971669871269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3847.5907407936152</v>
      </c>
      <c r="F3748">
        <v>-8.8630734937429345E-3</v>
      </c>
      <c r="G3748">
        <v>2.8475907407936178</v>
      </c>
    </row>
    <row r="3749" spans="1:7" x14ac:dyDescent="0.3">
      <c r="A3749" s="2">
        <v>45197</v>
      </c>
      <c r="B3749">
        <v>0</v>
      </c>
      <c r="D3749">
        <v>3915.101041496483</v>
      </c>
      <c r="F3749">
        <v>1.754612308089265E-2</v>
      </c>
      <c r="G3749">
        <v>2.9151010414964862</v>
      </c>
    </row>
    <row r="3750" spans="1:7" x14ac:dyDescent="0.3">
      <c r="A3750" s="2">
        <v>45198</v>
      </c>
      <c r="B3750">
        <v>0</v>
      </c>
      <c r="D3750">
        <v>3881.842290414922</v>
      </c>
      <c r="F3750">
        <v>-8.4949917585901424E-3</v>
      </c>
      <c r="G3750">
        <v>2.8818422904149261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3881.842290414922</v>
      </c>
      <c r="E3751">
        <v>-8.7480443329895934</v>
      </c>
      <c r="F3751">
        <v>0</v>
      </c>
      <c r="G3751">
        <v>2.8818422904149261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3781.8166960894082</v>
      </c>
      <c r="F3752">
        <v>-2.5767557474578151E-2</v>
      </c>
      <c r="G3752">
        <v>2.7818166960894111</v>
      </c>
    </row>
    <row r="3753" spans="1:7" x14ac:dyDescent="0.3">
      <c r="A3753" s="2">
        <v>45203</v>
      </c>
      <c r="B3753">
        <v>0</v>
      </c>
      <c r="D3753">
        <v>3867.1132424178618</v>
      </c>
      <c r="F3753">
        <v>2.255438409181898E-2</v>
      </c>
      <c r="G3753">
        <v>2.867113242417866</v>
      </c>
    </row>
    <row r="3754" spans="1:7" x14ac:dyDescent="0.3">
      <c r="A3754" s="2">
        <v>45204</v>
      </c>
      <c r="B3754">
        <v>0</v>
      </c>
      <c r="D3754">
        <v>3856.5142632882898</v>
      </c>
      <c r="F3754">
        <v>-2.740798747063566E-3</v>
      </c>
      <c r="G3754">
        <v>2.8565142632882941</v>
      </c>
    </row>
    <row r="3755" spans="1:7" x14ac:dyDescent="0.3">
      <c r="A3755" s="2">
        <v>45205</v>
      </c>
      <c r="B3755">
        <v>0</v>
      </c>
      <c r="D3755">
        <v>3988.244432470105</v>
      </c>
      <c r="F3755">
        <v>3.4157832744405203E-2</v>
      </c>
      <c r="G3755">
        <v>2.9882444324701081</v>
      </c>
    </row>
    <row r="3756" spans="1:7" x14ac:dyDescent="0.3">
      <c r="A3756" s="2">
        <v>45208</v>
      </c>
      <c r="B3756">
        <v>0</v>
      </c>
      <c r="D3756">
        <v>4063.9514262527568</v>
      </c>
      <c r="F3756">
        <v>1.8982536066818542E-2</v>
      </c>
      <c r="G3756">
        <v>3.063951426252761</v>
      </c>
    </row>
    <row r="3757" spans="1:7" x14ac:dyDescent="0.3">
      <c r="A3757" s="2">
        <v>45209</v>
      </c>
      <c r="B3757">
        <v>0</v>
      </c>
      <c r="D3757">
        <v>4128.0500143220697</v>
      </c>
      <c r="F3757">
        <v>1.5772478887233099E-2</v>
      </c>
      <c r="G3757">
        <v>3.1280500143220729</v>
      </c>
    </row>
    <row r="3758" spans="1:7" x14ac:dyDescent="0.3">
      <c r="A3758" s="2">
        <v>45210</v>
      </c>
      <c r="B3758">
        <v>0</v>
      </c>
      <c r="D3758">
        <v>4179.0260568023878</v>
      </c>
      <c r="F3758">
        <v>1.2348697884826841E-2</v>
      </c>
      <c r="G3758">
        <v>3.179026056802392</v>
      </c>
    </row>
    <row r="3759" spans="1:7" x14ac:dyDescent="0.3">
      <c r="A3759" s="2">
        <v>45211</v>
      </c>
      <c r="B3759">
        <v>0</v>
      </c>
      <c r="D3759">
        <v>4100.2907832684295</v>
      </c>
      <c r="F3759">
        <v>-1.884057971014497E-2</v>
      </c>
      <c r="G3759">
        <v>3.100290783268433</v>
      </c>
    </row>
    <row r="3760" spans="1:7" x14ac:dyDescent="0.3">
      <c r="A3760" s="2">
        <v>45212</v>
      </c>
      <c r="B3760">
        <v>0</v>
      </c>
      <c r="D3760">
        <v>4033.668628739696</v>
      </c>
      <c r="F3760">
        <v>-1.624815361890675E-2</v>
      </c>
      <c r="G3760">
        <v>3.0336686287397008</v>
      </c>
    </row>
    <row r="3761" spans="1:7" x14ac:dyDescent="0.3">
      <c r="A3761" s="2">
        <v>45215</v>
      </c>
      <c r="B3761">
        <v>0</v>
      </c>
      <c r="D3761">
        <v>4160.3516650026677</v>
      </c>
      <c r="F3761">
        <v>3.1406406406406573E-2</v>
      </c>
      <c r="G3761">
        <v>3.1603516650026728</v>
      </c>
    </row>
    <row r="3762" spans="1:7" x14ac:dyDescent="0.3">
      <c r="A3762" s="2">
        <v>45216</v>
      </c>
      <c r="B3762">
        <v>0</v>
      </c>
      <c r="D3762">
        <v>4157.3233852513613</v>
      </c>
      <c r="F3762">
        <v>-7.2789033119013968E-4</v>
      </c>
      <c r="G3762">
        <v>3.1573233852513671</v>
      </c>
    </row>
    <row r="3763" spans="1:7" x14ac:dyDescent="0.3">
      <c r="A3763" s="2">
        <v>45217</v>
      </c>
      <c r="B3763">
        <v>0</v>
      </c>
      <c r="D3763">
        <v>3990.767998929527</v>
      </c>
      <c r="F3763">
        <v>-4.0063129780259943E-2</v>
      </c>
      <c r="G3763">
        <v>2.990767998929531</v>
      </c>
    </row>
    <row r="3764" spans="1:7" x14ac:dyDescent="0.3">
      <c r="A3764" s="2">
        <v>45218</v>
      </c>
      <c r="B3764">
        <v>0</v>
      </c>
      <c r="D3764">
        <v>3881.749927882508</v>
      </c>
      <c r="F3764">
        <v>-2.731756671303898E-2</v>
      </c>
      <c r="G3764">
        <v>2.8817499278825132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3881.749927882508</v>
      </c>
      <c r="E3765">
        <v>-149.94274831946089</v>
      </c>
      <c r="F3765">
        <v>0</v>
      </c>
      <c r="G3765">
        <v>2.8817499278825132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3902.0013040443509</v>
      </c>
      <c r="F3766">
        <v>5.2170738811323503E-3</v>
      </c>
      <c r="G3766">
        <v>2.9020013040443562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3902.0013040443509</v>
      </c>
      <c r="E3767">
        <v>104.55698329835511</v>
      </c>
      <c r="F3767">
        <v>0</v>
      </c>
      <c r="G3767">
        <v>2.9020013040443562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3775.0993234387038</v>
      </c>
      <c r="F3768">
        <v>-3.2522280419054687E-2</v>
      </c>
      <c r="G3768">
        <v>2.7750993234387091</v>
      </c>
    </row>
    <row r="3769" spans="1:7" x14ac:dyDescent="0.3">
      <c r="A3769" s="2">
        <v>45225</v>
      </c>
      <c r="B3769">
        <v>0</v>
      </c>
      <c r="D3769">
        <v>3638.7194673745021</v>
      </c>
      <c r="F3769">
        <v>-3.6126163679310867E-2</v>
      </c>
      <c r="G3769">
        <v>2.6387194673745058</v>
      </c>
    </row>
    <row r="3770" spans="1:7" x14ac:dyDescent="0.3">
      <c r="A3770" s="2">
        <v>45226</v>
      </c>
      <c r="B3770">
        <v>0</v>
      </c>
      <c r="D3770">
        <v>3584.1675249488198</v>
      </c>
      <c r="F3770">
        <v>-1.499207150064885E-2</v>
      </c>
      <c r="G3770">
        <v>2.5841675249488252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3584.1675249488198</v>
      </c>
      <c r="E3771">
        <v>-193.2969399167805</v>
      </c>
      <c r="F3771">
        <v>0</v>
      </c>
      <c r="G3771">
        <v>2.5841675249488252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3631.756440055477</v>
      </c>
      <c r="F3772">
        <v>1.3277536492197539E-2</v>
      </c>
      <c r="G3772">
        <v>2.631756440055482</v>
      </c>
    </row>
    <row r="3773" spans="1:7" x14ac:dyDescent="0.3">
      <c r="A3773" s="2">
        <v>45231</v>
      </c>
      <c r="B3773">
        <v>0</v>
      </c>
      <c r="D3773">
        <v>3747.7064652099421</v>
      </c>
      <c r="F3773">
        <v>3.1926707384786202E-2</v>
      </c>
      <c r="G3773">
        <v>2.7477064652099461</v>
      </c>
    </row>
    <row r="3774" spans="1:7" x14ac:dyDescent="0.3">
      <c r="A3774" s="2">
        <v>45232</v>
      </c>
      <c r="B3774">
        <v>0</v>
      </c>
      <c r="D3774">
        <v>3960.9536853853251</v>
      </c>
      <c r="F3774">
        <v>5.6900726392251633E-2</v>
      </c>
      <c r="G3774">
        <v>2.9609536853853302</v>
      </c>
    </row>
    <row r="3775" spans="1:7" x14ac:dyDescent="0.3">
      <c r="A3775" s="2">
        <v>45233</v>
      </c>
      <c r="B3775">
        <v>0</v>
      </c>
      <c r="D3775">
        <v>4066.8210996567932</v>
      </c>
      <c r="F3775">
        <v>2.6727758686521771E-2</v>
      </c>
      <c r="G3775">
        <v>3.0668210996567979</v>
      </c>
    </row>
    <row r="3776" spans="1:7" x14ac:dyDescent="0.3">
      <c r="A3776" s="2">
        <v>45236</v>
      </c>
      <c r="B3776">
        <v>0</v>
      </c>
      <c r="D3776">
        <v>4093.5400184967348</v>
      </c>
      <c r="F3776">
        <v>6.569976447254211E-3</v>
      </c>
      <c r="G3776">
        <v>3.0935400184967401</v>
      </c>
    </row>
    <row r="3777" spans="1:7" x14ac:dyDescent="0.3">
      <c r="A3777" s="2">
        <v>45237</v>
      </c>
      <c r="B3777">
        <v>0</v>
      </c>
      <c r="D3777">
        <v>4127.316764954774</v>
      </c>
      <c r="F3777">
        <v>8.2512315270935055E-3</v>
      </c>
      <c r="G3777">
        <v>3.1273167649547791</v>
      </c>
    </row>
    <row r="3778" spans="1:7" x14ac:dyDescent="0.3">
      <c r="A3778" s="2">
        <v>45238</v>
      </c>
      <c r="B3778">
        <v>0</v>
      </c>
      <c r="D3778">
        <v>4133.8704620287217</v>
      </c>
      <c r="F3778">
        <v>1.587883229510201E-3</v>
      </c>
      <c r="G3778">
        <v>3.1338704620287272</v>
      </c>
    </row>
    <row r="3779" spans="1:7" x14ac:dyDescent="0.3">
      <c r="A3779" s="2">
        <v>45239</v>
      </c>
      <c r="B3779">
        <v>0</v>
      </c>
      <c r="D3779">
        <v>4034.0526142870531</v>
      </c>
      <c r="F3779">
        <v>-2.4146341463414659E-2</v>
      </c>
      <c r="G3779">
        <v>3.0340526142870581</v>
      </c>
    </row>
    <row r="3780" spans="1:7" x14ac:dyDescent="0.3">
      <c r="A3780" s="2">
        <v>45240</v>
      </c>
      <c r="B3780">
        <v>0</v>
      </c>
      <c r="D3780">
        <v>4220.076785078345</v>
      </c>
      <c r="F3780">
        <v>4.6113471632091903E-2</v>
      </c>
      <c r="G3780">
        <v>3.22007678507835</v>
      </c>
    </row>
    <row r="3781" spans="1:7" x14ac:dyDescent="0.3">
      <c r="A3781" s="2">
        <v>45243</v>
      </c>
      <c r="B3781">
        <v>0</v>
      </c>
      <c r="D3781">
        <v>4204.9528687538505</v>
      </c>
      <c r="F3781">
        <v>-3.5838012184924439E-3</v>
      </c>
      <c r="G3781">
        <v>3.2049528687538542</v>
      </c>
    </row>
    <row r="3782" spans="1:7" x14ac:dyDescent="0.3">
      <c r="A3782" s="2">
        <v>45244</v>
      </c>
      <c r="B3782">
        <v>0</v>
      </c>
      <c r="D3782">
        <v>4204.9528687538505</v>
      </c>
      <c r="F3782">
        <v>0</v>
      </c>
      <c r="G3782">
        <v>3.2049528687538542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4189.199516945866</v>
      </c>
      <c r="F3783">
        <v>-3.7463801140420472E-3</v>
      </c>
      <c r="G3783">
        <v>3.18919951694587</v>
      </c>
    </row>
    <row r="3784" spans="1:7" x14ac:dyDescent="0.3">
      <c r="A3784" s="2">
        <v>45246</v>
      </c>
      <c r="B3784">
        <v>0</v>
      </c>
      <c r="D3784">
        <v>4199.1019471412583</v>
      </c>
      <c r="F3784">
        <v>2.363800090049661E-3</v>
      </c>
      <c r="G3784">
        <v>3.1991019471412629</v>
      </c>
    </row>
    <row r="3785" spans="1:7" x14ac:dyDescent="0.3">
      <c r="A3785" s="2">
        <v>45247</v>
      </c>
      <c r="B3785">
        <v>0</v>
      </c>
      <c r="D3785">
        <v>4221.7360733021542</v>
      </c>
      <c r="F3785">
        <v>5.3902302077484254E-3</v>
      </c>
      <c r="G3785">
        <v>3.2217360733021589</v>
      </c>
    </row>
    <row r="3786" spans="1:7" x14ac:dyDescent="0.3">
      <c r="A3786" s="2">
        <v>45250</v>
      </c>
      <c r="B3786">
        <v>0</v>
      </c>
      <c r="D3786">
        <v>4309.9148564706456</v>
      </c>
      <c r="F3786">
        <v>2.088685356863618E-2</v>
      </c>
      <c r="G3786">
        <v>3.30991485647065</v>
      </c>
    </row>
    <row r="3787" spans="1:7" x14ac:dyDescent="0.3">
      <c r="A3787" s="2">
        <v>45251</v>
      </c>
      <c r="B3787">
        <v>0</v>
      </c>
      <c r="D3787">
        <v>4278.7929329994131</v>
      </c>
      <c r="F3787">
        <v>-7.2210065645514909E-3</v>
      </c>
      <c r="G3787">
        <v>3.278792932999417</v>
      </c>
    </row>
    <row r="3788" spans="1:7" x14ac:dyDescent="0.3">
      <c r="A3788" s="2">
        <v>45252</v>
      </c>
      <c r="B3788">
        <v>0</v>
      </c>
      <c r="D3788">
        <v>4326.890451091318</v>
      </c>
      <c r="F3788">
        <v>1.124090808904565E-2</v>
      </c>
      <c r="G3788">
        <v>3.3268904510913222</v>
      </c>
    </row>
    <row r="3789" spans="1:7" x14ac:dyDescent="0.3">
      <c r="A3789" s="2">
        <v>45254</v>
      </c>
      <c r="B3789">
        <v>0</v>
      </c>
      <c r="D3789">
        <v>4331.1343497464859</v>
      </c>
      <c r="F3789">
        <v>9.8081952920647808E-4</v>
      </c>
      <c r="G3789">
        <v>3.33113434974649</v>
      </c>
    </row>
    <row r="3790" spans="1:7" x14ac:dyDescent="0.3">
      <c r="A3790" s="2">
        <v>45257</v>
      </c>
      <c r="B3790">
        <v>0</v>
      </c>
      <c r="D3790">
        <v>4306.6140464055152</v>
      </c>
      <c r="F3790">
        <v>-5.6614044637995908E-3</v>
      </c>
      <c r="G3790">
        <v>3.3066140464055191</v>
      </c>
    </row>
    <row r="3791" spans="1:7" x14ac:dyDescent="0.3">
      <c r="A3791" s="2">
        <v>45258</v>
      </c>
      <c r="B3791">
        <v>0</v>
      </c>
      <c r="D3791">
        <v>4318.4026537809814</v>
      </c>
      <c r="F3791">
        <v>2.737326179787392E-3</v>
      </c>
      <c r="G3791">
        <v>3.3184026537809852</v>
      </c>
    </row>
    <row r="3792" spans="1:7" x14ac:dyDescent="0.3">
      <c r="A3792" s="2">
        <v>45259</v>
      </c>
      <c r="B3792">
        <v>0</v>
      </c>
      <c r="D3792">
        <v>4310.8579450606831</v>
      </c>
      <c r="F3792">
        <v>-1.7471063550992261E-3</v>
      </c>
      <c r="G3792">
        <v>3.310857945060687</v>
      </c>
    </row>
    <row r="3793" spans="1:7" x14ac:dyDescent="0.3">
      <c r="A3793" s="2">
        <v>45260</v>
      </c>
      <c r="B3793">
        <v>0</v>
      </c>
      <c r="D3793">
        <v>4356.597741677494</v>
      </c>
      <c r="F3793">
        <v>1.0610369722161341E-2</v>
      </c>
      <c r="G3793">
        <v>3.3565977416774979</v>
      </c>
    </row>
    <row r="3794" spans="1:7" x14ac:dyDescent="0.3">
      <c r="A3794" s="2">
        <v>45261</v>
      </c>
      <c r="B3794">
        <v>0</v>
      </c>
      <c r="D3794">
        <v>4428.7440188153514</v>
      </c>
      <c r="F3794">
        <v>1.656023379153582E-2</v>
      </c>
      <c r="G3794">
        <v>3.4287440188153551</v>
      </c>
    </row>
    <row r="3795" spans="1:7" x14ac:dyDescent="0.3">
      <c r="A3795" s="2">
        <v>45264</v>
      </c>
      <c r="B3795">
        <v>0</v>
      </c>
      <c r="D3795">
        <v>4361.7847289226993</v>
      </c>
      <c r="F3795">
        <v>-1.511925042589435E-2</v>
      </c>
      <c r="G3795">
        <v>3.3617847289227041</v>
      </c>
    </row>
    <row r="3796" spans="1:7" x14ac:dyDescent="0.3">
      <c r="A3796" s="2">
        <v>45265</v>
      </c>
      <c r="B3796">
        <v>0</v>
      </c>
      <c r="D3796">
        <v>4357.5408302675314</v>
      </c>
      <c r="F3796">
        <v>-9.7297297297294083E-4</v>
      </c>
      <c r="G3796">
        <v>3.3575408302675358</v>
      </c>
    </row>
    <row r="3797" spans="1:7" x14ac:dyDescent="0.3">
      <c r="A3797" s="2">
        <v>45266</v>
      </c>
      <c r="B3797">
        <v>0</v>
      </c>
      <c r="D3797">
        <v>4300.4839705702734</v>
      </c>
      <c r="F3797">
        <v>-1.309382101504164E-2</v>
      </c>
      <c r="G3797">
        <v>3.300483970570276</v>
      </c>
    </row>
    <row r="3798" spans="1:7" x14ac:dyDescent="0.3">
      <c r="A3798" s="2">
        <v>45267</v>
      </c>
      <c r="B3798">
        <v>0</v>
      </c>
      <c r="D3798">
        <v>4395.7359181640441</v>
      </c>
      <c r="F3798">
        <v>2.214912280701764E-2</v>
      </c>
      <c r="G3798">
        <v>3.3957359181640481</v>
      </c>
    </row>
    <row r="3799" spans="1:7" x14ac:dyDescent="0.3">
      <c r="A3799" s="2">
        <v>45268</v>
      </c>
      <c r="B3799">
        <v>0</v>
      </c>
      <c r="D3799">
        <v>4448.5488792061351</v>
      </c>
      <c r="F3799">
        <v>1.2014589143960469E-2</v>
      </c>
      <c r="G3799">
        <v>3.4485488792061392</v>
      </c>
    </row>
    <row r="3800" spans="1:7" x14ac:dyDescent="0.3">
      <c r="A3800" s="2">
        <v>45271</v>
      </c>
      <c r="B3800">
        <v>0</v>
      </c>
      <c r="D3800">
        <v>4501.8333845432444</v>
      </c>
      <c r="F3800">
        <v>1.197795208819152E-2</v>
      </c>
      <c r="G3800">
        <v>3.5018333845432479</v>
      </c>
    </row>
    <row r="3801" spans="1:7" x14ac:dyDescent="0.3">
      <c r="A3801" s="2">
        <v>45272</v>
      </c>
      <c r="B3801">
        <v>0</v>
      </c>
      <c r="D3801">
        <v>4561.7195100106164</v>
      </c>
      <c r="F3801">
        <v>1.330260814915674E-2</v>
      </c>
      <c r="G3801">
        <v>3.56171951001062</v>
      </c>
    </row>
    <row r="3802" spans="1:7" x14ac:dyDescent="0.3">
      <c r="A3802" s="2">
        <v>45273</v>
      </c>
      <c r="B3802">
        <v>0</v>
      </c>
      <c r="D3802">
        <v>4746.5648736579342</v>
      </c>
      <c r="F3802">
        <v>4.0520984081041878E-2</v>
      </c>
      <c r="G3802">
        <v>3.7465648736579382</v>
      </c>
    </row>
    <row r="3803" spans="1:7" x14ac:dyDescent="0.3">
      <c r="A3803" s="2">
        <v>45274</v>
      </c>
      <c r="B3803">
        <v>0</v>
      </c>
      <c r="D3803">
        <v>4788.5323159145964</v>
      </c>
      <c r="F3803">
        <v>8.8416451420623154E-3</v>
      </c>
      <c r="G3803">
        <v>3.7885323159145989</v>
      </c>
    </row>
    <row r="3804" spans="1:7" x14ac:dyDescent="0.3">
      <c r="A3804" s="2">
        <v>45275</v>
      </c>
      <c r="B3804">
        <v>0</v>
      </c>
      <c r="D3804">
        <v>4768.2559112287936</v>
      </c>
      <c r="F3804">
        <v>-4.2343673067453116E-3</v>
      </c>
      <c r="G3804">
        <v>3.7682559112287972</v>
      </c>
    </row>
    <row r="3805" spans="1:7" x14ac:dyDescent="0.3">
      <c r="A3805" s="2">
        <v>45278</v>
      </c>
      <c r="B3805">
        <v>0</v>
      </c>
      <c r="D3805">
        <v>4844.1745427267997</v>
      </c>
      <c r="F3805">
        <v>1.592167721519E-2</v>
      </c>
      <c r="G3805">
        <v>3.8441745427268041</v>
      </c>
    </row>
    <row r="3806" spans="1:7" x14ac:dyDescent="0.3">
      <c r="A3806" s="2">
        <v>45279</v>
      </c>
      <c r="B3806">
        <v>0</v>
      </c>
      <c r="D3806">
        <v>4929.0525158301598</v>
      </c>
      <c r="F3806">
        <v>1.7521658717025049E-2</v>
      </c>
      <c r="G3806">
        <v>3.9290525158301639</v>
      </c>
    </row>
    <row r="3807" spans="1:7" x14ac:dyDescent="0.3">
      <c r="A3807" s="2">
        <v>45280</v>
      </c>
      <c r="B3807">
        <v>0</v>
      </c>
      <c r="D3807">
        <v>4717.3291273667774</v>
      </c>
      <c r="F3807">
        <v>-4.2954175834688517E-2</v>
      </c>
      <c r="G3807">
        <v>3.717329127366781</v>
      </c>
    </row>
    <row r="3808" spans="1:7" x14ac:dyDescent="0.3">
      <c r="A3808" s="2">
        <v>45281</v>
      </c>
      <c r="B3808">
        <v>0</v>
      </c>
      <c r="D3808">
        <v>4833.8005682363882</v>
      </c>
      <c r="F3808">
        <v>2.4690123950419581E-2</v>
      </c>
      <c r="G3808">
        <v>3.8338005682363918</v>
      </c>
    </row>
    <row r="3809" spans="1:7" x14ac:dyDescent="0.3">
      <c r="A3809" s="2">
        <v>45282</v>
      </c>
      <c r="B3809">
        <v>0</v>
      </c>
      <c r="D3809">
        <v>4863.5078588225642</v>
      </c>
      <c r="F3809">
        <v>6.1457418788410934E-3</v>
      </c>
      <c r="G3809">
        <v>3.8635078588225689</v>
      </c>
    </row>
    <row r="3810" spans="1:7" x14ac:dyDescent="0.3">
      <c r="A3810" s="2">
        <v>45286</v>
      </c>
      <c r="B3810">
        <v>0</v>
      </c>
      <c r="D3810">
        <v>4921.0362628148423</v>
      </c>
      <c r="F3810">
        <v>1.182858250921082E-2</v>
      </c>
      <c r="G3810">
        <v>3.9210362628148472</v>
      </c>
    </row>
    <row r="3811" spans="1:7" x14ac:dyDescent="0.3">
      <c r="A3811" s="2">
        <v>45287</v>
      </c>
      <c r="B3811">
        <v>0</v>
      </c>
      <c r="D3811">
        <v>4951.2150976960374</v>
      </c>
      <c r="F3811">
        <v>6.132617861249523E-3</v>
      </c>
      <c r="G3811">
        <v>3.9512150976960418</v>
      </c>
    </row>
    <row r="3812" spans="1:7" x14ac:dyDescent="0.3">
      <c r="A3812" s="2">
        <v>45288</v>
      </c>
      <c r="B3812">
        <v>0</v>
      </c>
      <c r="D3812">
        <v>4951.2150976960374</v>
      </c>
      <c r="F3812">
        <v>0</v>
      </c>
      <c r="G3812">
        <v>3.9512150976960418</v>
      </c>
    </row>
    <row r="3813" spans="1:7" x14ac:dyDescent="0.3">
      <c r="A3813" s="2">
        <v>45289</v>
      </c>
      <c r="B3813">
        <v>0</v>
      </c>
      <c r="D3813">
        <v>4903.5891238991517</v>
      </c>
      <c r="F3813">
        <v>-9.6190476190476382E-3</v>
      </c>
      <c r="G3813">
        <v>3.903589123899156</v>
      </c>
    </row>
    <row r="3814" spans="1:7" x14ac:dyDescent="0.3">
      <c r="A3814" s="2">
        <v>45293</v>
      </c>
      <c r="B3814">
        <v>0</v>
      </c>
      <c r="D3814">
        <v>4815.4103407306602</v>
      </c>
      <c r="F3814">
        <v>-1.7982498317145931E-2</v>
      </c>
      <c r="G3814">
        <v>3.8154103407306641</v>
      </c>
    </row>
    <row r="3815" spans="1:7" x14ac:dyDescent="0.3">
      <c r="A3815" s="2">
        <v>45294</v>
      </c>
      <c r="B3815">
        <v>0</v>
      </c>
      <c r="D3815">
        <v>4697.995811271011</v>
      </c>
      <c r="F3815">
        <v>-2.4383078730904839E-2</v>
      </c>
      <c r="G3815">
        <v>3.697995811271015</v>
      </c>
    </row>
    <row r="3816" spans="1:7" x14ac:dyDescent="0.3">
      <c r="A3816" s="2">
        <v>45295</v>
      </c>
      <c r="B3816">
        <v>-1</v>
      </c>
      <c r="C3816">
        <v>98.52637</v>
      </c>
      <c r="D3816">
        <v>4697.995811271011</v>
      </c>
      <c r="E3816">
        <v>441.00189948601661</v>
      </c>
      <c r="F3816">
        <v>0</v>
      </c>
      <c r="G3816">
        <v>3.697995811271015</v>
      </c>
    </row>
    <row r="3817" spans="1:7" x14ac:dyDescent="0.3">
      <c r="A3817" s="2">
        <v>45296</v>
      </c>
      <c r="B3817">
        <v>1</v>
      </c>
      <c r="C3817">
        <v>98.753650000000007</v>
      </c>
      <c r="D3817">
        <v>4706.3852891416273</v>
      </c>
      <c r="F3817">
        <v>1.785756779622671E-3</v>
      </c>
      <c r="G3817">
        <v>3.706385289141632</v>
      </c>
    </row>
    <row r="3818" spans="1:7" x14ac:dyDescent="0.3">
      <c r="A3818" s="2">
        <v>45299</v>
      </c>
      <c r="B3818">
        <v>0</v>
      </c>
      <c r="D3818">
        <v>4904.7642101536612</v>
      </c>
      <c r="F3818">
        <v>4.2151015869806852E-2</v>
      </c>
      <c r="G3818">
        <v>3.9047642101536661</v>
      </c>
    </row>
    <row r="3819" spans="1:7" x14ac:dyDescent="0.3">
      <c r="A3819" s="2">
        <v>45300</v>
      </c>
      <c r="B3819">
        <v>0</v>
      </c>
      <c r="D3819">
        <v>4879.0748534758441</v>
      </c>
      <c r="F3819">
        <v>-5.2376333656642959E-3</v>
      </c>
      <c r="G3819">
        <v>3.8790748534758488</v>
      </c>
    </row>
    <row r="3820" spans="1:7" x14ac:dyDescent="0.3">
      <c r="A3820" s="2">
        <v>45301</v>
      </c>
      <c r="B3820">
        <v>0</v>
      </c>
      <c r="D3820">
        <v>4964.7060424019028</v>
      </c>
      <c r="F3820">
        <v>1.7550702028081181E-2</v>
      </c>
      <c r="G3820">
        <v>3.9647060424019069</v>
      </c>
    </row>
    <row r="3821" spans="1:7" x14ac:dyDescent="0.3">
      <c r="A3821" s="2">
        <v>45302</v>
      </c>
      <c r="B3821">
        <v>0</v>
      </c>
      <c r="D3821">
        <v>4951.385635235627</v>
      </c>
      <c r="F3821">
        <v>-2.6830203142966802E-3</v>
      </c>
      <c r="G3821">
        <v>3.9513856352356309</v>
      </c>
    </row>
    <row r="3822" spans="1:7" x14ac:dyDescent="0.3">
      <c r="A3822" s="2">
        <v>45303</v>
      </c>
      <c r="B3822">
        <v>0</v>
      </c>
      <c r="D3822">
        <v>4959.4730253008656</v>
      </c>
      <c r="F3822">
        <v>1.633358954650221E-3</v>
      </c>
      <c r="G3822">
        <v>3.9594730253008699</v>
      </c>
    </row>
    <row r="3823" spans="1:7" x14ac:dyDescent="0.3">
      <c r="A3823" s="2">
        <v>45307</v>
      </c>
      <c r="B3823">
        <v>0</v>
      </c>
      <c r="D3823">
        <v>4902.8612948441942</v>
      </c>
      <c r="F3823">
        <v>-1.1414868105515509E-2</v>
      </c>
      <c r="G3823">
        <v>3.902861294844199</v>
      </c>
    </row>
    <row r="3824" spans="1:7" x14ac:dyDescent="0.3">
      <c r="A3824" s="2">
        <v>45308</v>
      </c>
      <c r="B3824">
        <v>0</v>
      </c>
      <c r="D3824">
        <v>4820.084478882337</v>
      </c>
      <c r="F3824">
        <v>-1.688336891131403E-2</v>
      </c>
      <c r="G3824">
        <v>3.8200844788823409</v>
      </c>
    </row>
    <row r="3825" spans="1:7" x14ac:dyDescent="0.3">
      <c r="A3825" s="2">
        <v>45309</v>
      </c>
      <c r="B3825">
        <v>0</v>
      </c>
      <c r="D3825">
        <v>4942.8225163430216</v>
      </c>
      <c r="F3825">
        <v>2.546387682589835E-2</v>
      </c>
      <c r="G3825">
        <v>3.9428225163430262</v>
      </c>
    </row>
    <row r="3826" spans="1:7" x14ac:dyDescent="0.3">
      <c r="A3826" s="2">
        <v>45310</v>
      </c>
      <c r="B3826">
        <v>0</v>
      </c>
      <c r="D3826">
        <v>5121.6965554330091</v>
      </c>
      <c r="F3826">
        <v>3.6188642925890191E-2</v>
      </c>
      <c r="G3826">
        <v>4.1216965554330134</v>
      </c>
    </row>
    <row r="3827" spans="1:7" x14ac:dyDescent="0.3">
      <c r="A3827" s="2">
        <v>45313</v>
      </c>
      <c r="B3827">
        <v>0</v>
      </c>
      <c r="D3827">
        <v>5154.5218445213313</v>
      </c>
      <c r="F3827">
        <v>6.4090655768158644E-3</v>
      </c>
      <c r="G3827">
        <v>4.1545218445213354</v>
      </c>
    </row>
    <row r="3828" spans="1:7" x14ac:dyDescent="0.3">
      <c r="A3828" s="2">
        <v>45314</v>
      </c>
      <c r="B3828">
        <v>0</v>
      </c>
      <c r="D3828">
        <v>5196.8617101569926</v>
      </c>
      <c r="F3828">
        <v>8.2141209044761521E-3</v>
      </c>
      <c r="G3828">
        <v>4.1968617101569974</v>
      </c>
    </row>
    <row r="3829" spans="1:7" x14ac:dyDescent="0.3">
      <c r="A3829" s="2">
        <v>45315</v>
      </c>
      <c r="B3829">
        <v>0</v>
      </c>
      <c r="D3829">
        <v>5211.6093038053696</v>
      </c>
      <c r="F3829">
        <v>2.837788355913418E-3</v>
      </c>
      <c r="G3829">
        <v>4.211609303805373</v>
      </c>
    </row>
    <row r="3830" spans="1:7" x14ac:dyDescent="0.3">
      <c r="A3830" s="2">
        <v>45316</v>
      </c>
      <c r="B3830">
        <v>0</v>
      </c>
      <c r="D3830">
        <v>5295.8133062493271</v>
      </c>
      <c r="F3830">
        <v>1.6157005933363781E-2</v>
      </c>
      <c r="G3830">
        <v>4.2958133062493307</v>
      </c>
    </row>
    <row r="3831" spans="1:7" x14ac:dyDescent="0.3">
      <c r="A3831" s="2">
        <v>45317</v>
      </c>
      <c r="B3831">
        <v>0</v>
      </c>
      <c r="D3831">
        <v>5276.7841531546474</v>
      </c>
      <c r="F3831">
        <v>-3.5932446999641381E-3</v>
      </c>
      <c r="G3831">
        <v>4.2767841531546509</v>
      </c>
    </row>
    <row r="3832" spans="1:7" x14ac:dyDescent="0.3">
      <c r="A3832" s="2">
        <v>45320</v>
      </c>
      <c r="B3832">
        <v>0</v>
      </c>
      <c r="D3832">
        <v>5393.8134446869271</v>
      </c>
      <c r="F3832">
        <v>2.217814641182847E-2</v>
      </c>
      <c r="G3832">
        <v>4.3938134446869306</v>
      </c>
    </row>
    <row r="3833" spans="1:7" x14ac:dyDescent="0.3">
      <c r="A3833" s="2">
        <v>45321</v>
      </c>
      <c r="B3833">
        <v>0</v>
      </c>
      <c r="D3833">
        <v>5382.3959528301193</v>
      </c>
      <c r="F3833">
        <v>-2.1167754454048948E-3</v>
      </c>
      <c r="G3833">
        <v>4.3823959528301231</v>
      </c>
    </row>
    <row r="3834" spans="1:7" x14ac:dyDescent="0.3">
      <c r="A3834" s="2">
        <v>45322</v>
      </c>
      <c r="B3834">
        <v>0</v>
      </c>
      <c r="D3834">
        <v>5116.9392671593396</v>
      </c>
      <c r="F3834">
        <v>-4.9319427258263993E-2</v>
      </c>
      <c r="G3834">
        <v>4.116939267159343</v>
      </c>
    </row>
    <row r="3835" spans="1:7" x14ac:dyDescent="0.3">
      <c r="A3835" s="2">
        <v>45323</v>
      </c>
      <c r="B3835">
        <v>0</v>
      </c>
      <c r="D3835">
        <v>5309.6094422429696</v>
      </c>
      <c r="F3835">
        <v>3.765340275195217E-2</v>
      </c>
      <c r="G3835">
        <v>4.3096094422429729</v>
      </c>
    </row>
    <row r="3836" spans="1:7" x14ac:dyDescent="0.3">
      <c r="A3836" s="2">
        <v>45324</v>
      </c>
      <c r="B3836">
        <v>0</v>
      </c>
      <c r="D3836">
        <v>5476.1145318214158</v>
      </c>
      <c r="F3836">
        <v>3.1359197204551492E-2</v>
      </c>
      <c r="G3836">
        <v>4.4761145318214188</v>
      </c>
    </row>
    <row r="3837" spans="1:7" x14ac:dyDescent="0.3">
      <c r="A3837" s="2">
        <v>45327</v>
      </c>
      <c r="B3837">
        <v>0</v>
      </c>
      <c r="D3837">
        <v>5414.7455130910739</v>
      </c>
      <c r="F3837">
        <v>-1.1206671879072211E-2</v>
      </c>
      <c r="G3837">
        <v>4.4147455130910771</v>
      </c>
    </row>
    <row r="3838" spans="1:7" x14ac:dyDescent="0.3">
      <c r="A3838" s="2">
        <v>45328</v>
      </c>
      <c r="B3838">
        <v>0</v>
      </c>
      <c r="D3838">
        <v>5458.5125652088373</v>
      </c>
      <c r="F3838">
        <v>8.0829379722369143E-3</v>
      </c>
      <c r="G3838">
        <v>4.4585125652088404</v>
      </c>
    </row>
    <row r="3839" spans="1:7" x14ac:dyDescent="0.3">
      <c r="A3839" s="2">
        <v>45329</v>
      </c>
      <c r="B3839">
        <v>0</v>
      </c>
      <c r="D3839">
        <v>5593.1438233536956</v>
      </c>
      <c r="F3839">
        <v>2.4664458776364029E-2</v>
      </c>
      <c r="G3839">
        <v>4.5931438233536994</v>
      </c>
    </row>
    <row r="3840" spans="1:7" x14ac:dyDescent="0.3">
      <c r="A3840" s="2">
        <v>45330</v>
      </c>
      <c r="B3840">
        <v>0</v>
      </c>
      <c r="D3840">
        <v>5599.804026936833</v>
      </c>
      <c r="F3840">
        <v>1.190779960874355E-3</v>
      </c>
      <c r="G3840">
        <v>4.5998040269368374</v>
      </c>
    </row>
    <row r="3841" spans="1:7" x14ac:dyDescent="0.3">
      <c r="A3841" s="2">
        <v>45331</v>
      </c>
      <c r="B3841">
        <v>0</v>
      </c>
      <c r="D3841">
        <v>5690.6682329639289</v>
      </c>
      <c r="F3841">
        <v>1.622631891937831E-2</v>
      </c>
      <c r="G3841">
        <v>4.6906682329639322</v>
      </c>
    </row>
    <row r="3842" spans="1:7" x14ac:dyDescent="0.3">
      <c r="A3842" s="2">
        <v>45334</v>
      </c>
      <c r="B3842">
        <v>0</v>
      </c>
      <c r="D3842">
        <v>5681.153656416589</v>
      </c>
      <c r="F3842">
        <v>-1.67196121049995E-3</v>
      </c>
      <c r="G3842">
        <v>4.6811536564165923</v>
      </c>
    </row>
    <row r="3843" spans="1:7" x14ac:dyDescent="0.3">
      <c r="A3843" s="2">
        <v>45335</v>
      </c>
      <c r="B3843">
        <v>0</v>
      </c>
      <c r="D3843">
        <v>5447.5708021793971</v>
      </c>
      <c r="F3843">
        <v>-4.111539105677442E-2</v>
      </c>
      <c r="G3843">
        <v>4.4475708021794</v>
      </c>
    </row>
    <row r="3844" spans="1:7" x14ac:dyDescent="0.3">
      <c r="A3844" s="2">
        <v>45336</v>
      </c>
      <c r="B3844">
        <v>0</v>
      </c>
      <c r="D3844">
        <v>5592.6680945263288</v>
      </c>
      <c r="F3844">
        <v>2.6635228364334958E-2</v>
      </c>
      <c r="G3844">
        <v>4.5926680945263314</v>
      </c>
    </row>
    <row r="3845" spans="1:7" x14ac:dyDescent="0.3">
      <c r="A3845" s="2">
        <v>45337</v>
      </c>
      <c r="B3845">
        <v>0</v>
      </c>
      <c r="D3845">
        <v>5700.1828095112678</v>
      </c>
      <c r="F3845">
        <v>1.9224225927185978E-2</v>
      </c>
      <c r="G3845">
        <v>4.7001828095112703</v>
      </c>
    </row>
    <row r="3846" spans="1:7" x14ac:dyDescent="0.3">
      <c r="A3846" s="2">
        <v>45338</v>
      </c>
      <c r="B3846">
        <v>0</v>
      </c>
      <c r="D3846">
        <v>5612.1729764483753</v>
      </c>
      <c r="F3846">
        <v>-1.5439826406275951E-2</v>
      </c>
      <c r="G3846">
        <v>4.6121729764483783</v>
      </c>
    </row>
    <row r="3847" spans="1:7" x14ac:dyDescent="0.3">
      <c r="A3847" s="2">
        <v>45342</v>
      </c>
      <c r="B3847">
        <v>0</v>
      </c>
      <c r="D3847">
        <v>5516.0757533202432</v>
      </c>
      <c r="F3847">
        <v>-1.7122997372213341E-2</v>
      </c>
      <c r="G3847">
        <v>4.516075753320246</v>
      </c>
    </row>
    <row r="3848" spans="1:7" x14ac:dyDescent="0.3">
      <c r="A3848" s="2">
        <v>45343</v>
      </c>
      <c r="B3848">
        <v>0</v>
      </c>
      <c r="D3848">
        <v>5530.3476181412534</v>
      </c>
      <c r="F3848">
        <v>2.5873221216041742E-3</v>
      </c>
      <c r="G3848">
        <v>4.5303476181412563</v>
      </c>
    </row>
    <row r="3849" spans="1:7" x14ac:dyDescent="0.3">
      <c r="A3849" s="2">
        <v>45344</v>
      </c>
      <c r="B3849">
        <v>0</v>
      </c>
      <c r="D3849">
        <v>5870.4937297086508</v>
      </c>
      <c r="F3849">
        <v>6.1505376344086038E-2</v>
      </c>
      <c r="G3849">
        <v>4.8704937297086541</v>
      </c>
    </row>
    <row r="3850" spans="1:7" x14ac:dyDescent="0.3">
      <c r="A3850" s="2">
        <v>45345</v>
      </c>
      <c r="B3850">
        <v>0</v>
      </c>
      <c r="D3850">
        <v>5876.6782044644206</v>
      </c>
      <c r="F3850">
        <v>1.053484602917321E-3</v>
      </c>
      <c r="G3850">
        <v>4.876678204464425</v>
      </c>
    </row>
    <row r="3851" spans="1:7" x14ac:dyDescent="0.3">
      <c r="A3851" s="2">
        <v>45348</v>
      </c>
      <c r="B3851">
        <v>0</v>
      </c>
      <c r="D3851">
        <v>5814.8334569067129</v>
      </c>
      <c r="F3851">
        <v>-1.052375941066952E-2</v>
      </c>
      <c r="G3851">
        <v>4.8148334569067162</v>
      </c>
    </row>
    <row r="3852" spans="1:7" x14ac:dyDescent="0.3">
      <c r="A3852" s="2">
        <v>45349</v>
      </c>
      <c r="B3852">
        <v>0</v>
      </c>
      <c r="D3852">
        <v>5842.425728893998</v>
      </c>
      <c r="F3852">
        <v>4.7451525811992301E-3</v>
      </c>
      <c r="G3852">
        <v>4.8424257288940007</v>
      </c>
    </row>
    <row r="3853" spans="1:7" x14ac:dyDescent="0.3">
      <c r="A3853" s="2">
        <v>45350</v>
      </c>
      <c r="B3853">
        <v>0</v>
      </c>
      <c r="D3853">
        <v>5815.7849145614464</v>
      </c>
      <c r="F3853">
        <v>-4.559889259832306E-3</v>
      </c>
      <c r="G3853">
        <v>4.8157849145614486</v>
      </c>
    </row>
    <row r="3854" spans="1:7" x14ac:dyDescent="0.3">
      <c r="A3854" s="2">
        <v>45351</v>
      </c>
      <c r="B3854">
        <v>0</v>
      </c>
      <c r="D3854">
        <v>5871.920916190752</v>
      </c>
      <c r="F3854">
        <v>9.6523517382414159E-3</v>
      </c>
      <c r="G3854">
        <v>4.8719209161907537</v>
      </c>
    </row>
    <row r="3855" spans="1:7" x14ac:dyDescent="0.3">
      <c r="A3855" s="2">
        <v>45352</v>
      </c>
      <c r="B3855">
        <v>0</v>
      </c>
      <c r="D3855">
        <v>6043.6590228702353</v>
      </c>
      <c r="F3855">
        <v>2.924734667422824E-2</v>
      </c>
      <c r="G3855">
        <v>5.0436590228702363</v>
      </c>
    </row>
    <row r="3856" spans="1:7" x14ac:dyDescent="0.3">
      <c r="A3856" s="2">
        <v>45355</v>
      </c>
      <c r="B3856">
        <v>0</v>
      </c>
      <c r="D3856">
        <v>6017.4939373650504</v>
      </c>
      <c r="F3856">
        <v>-4.329345088161296E-3</v>
      </c>
      <c r="G3856">
        <v>5.0174939373650513</v>
      </c>
    </row>
    <row r="3857" spans="1:7" x14ac:dyDescent="0.3">
      <c r="A3857" s="2">
        <v>45356</v>
      </c>
      <c r="B3857">
        <v>0</v>
      </c>
      <c r="D3857">
        <v>5837.1927117929617</v>
      </c>
      <c r="F3857">
        <v>-2.996284291248319E-2</v>
      </c>
      <c r="G3857">
        <v>4.8371927117929623</v>
      </c>
    </row>
    <row r="3858" spans="1:7" x14ac:dyDescent="0.3">
      <c r="A3858" s="2">
        <v>45357</v>
      </c>
      <c r="B3858">
        <v>0</v>
      </c>
      <c r="D3858">
        <v>5924.7268160284884</v>
      </c>
      <c r="F3858">
        <v>1.4995925020374831E-2</v>
      </c>
      <c r="G3858">
        <v>4.9247268160284881</v>
      </c>
    </row>
    <row r="3859" spans="1:7" x14ac:dyDescent="0.3">
      <c r="A3859" s="2">
        <v>45358</v>
      </c>
      <c r="B3859">
        <v>0</v>
      </c>
      <c r="D3859">
        <v>6096.4649227079708</v>
      </c>
      <c r="F3859">
        <v>2.8986670949092689E-2</v>
      </c>
      <c r="G3859">
        <v>5.0964649227079706</v>
      </c>
    </row>
    <row r="3860" spans="1:7" x14ac:dyDescent="0.3">
      <c r="A3860" s="2">
        <v>45359</v>
      </c>
      <c r="B3860">
        <v>0</v>
      </c>
      <c r="D3860">
        <v>5981.338546485159</v>
      </c>
      <c r="F3860">
        <v>-1.888412017167385E-2</v>
      </c>
      <c r="G3860">
        <v>4.9813385464851594</v>
      </c>
    </row>
    <row r="3861" spans="1:7" x14ac:dyDescent="0.3">
      <c r="A3861" s="2">
        <v>45362</v>
      </c>
      <c r="B3861">
        <v>0</v>
      </c>
      <c r="D3861">
        <v>5964.2123086999472</v>
      </c>
      <c r="F3861">
        <v>-2.8632784538296101E-3</v>
      </c>
      <c r="G3861">
        <v>4.9642123086999481</v>
      </c>
    </row>
    <row r="3862" spans="1:7" x14ac:dyDescent="0.3">
      <c r="A3862" s="2">
        <v>45363</v>
      </c>
      <c r="B3862">
        <v>0</v>
      </c>
      <c r="D3862">
        <v>6155.455297301477</v>
      </c>
      <c r="F3862">
        <v>3.2065087341469178E-2</v>
      </c>
      <c r="G3862">
        <v>5.1554552973014776</v>
      </c>
    </row>
    <row r="3863" spans="1:7" x14ac:dyDescent="0.3">
      <c r="A3863" s="2">
        <v>45364</v>
      </c>
      <c r="B3863">
        <v>0</v>
      </c>
      <c r="D3863">
        <v>6123.1057370405224</v>
      </c>
      <c r="F3863">
        <v>-5.2554293222041304E-3</v>
      </c>
      <c r="G3863">
        <v>5.1231057370405226</v>
      </c>
    </row>
    <row r="3864" spans="1:7" x14ac:dyDescent="0.3">
      <c r="A3864" s="2">
        <v>45365</v>
      </c>
      <c r="B3864">
        <v>0</v>
      </c>
      <c r="D3864">
        <v>6079.8144137501258</v>
      </c>
      <c r="F3864">
        <v>-7.0701577189030704E-3</v>
      </c>
      <c r="G3864">
        <v>5.0798144137501264</v>
      </c>
    </row>
    <row r="3865" spans="1:7" x14ac:dyDescent="0.3">
      <c r="A3865" s="2">
        <v>45366</v>
      </c>
      <c r="B3865">
        <v>0</v>
      </c>
      <c r="D3865">
        <v>5948.0375285694699</v>
      </c>
      <c r="F3865">
        <v>-2.1674491392801198E-2</v>
      </c>
      <c r="G3865">
        <v>4.9480375285694702</v>
      </c>
    </row>
    <row r="3866" spans="1:7" x14ac:dyDescent="0.3">
      <c r="A3866" s="2">
        <v>45369</v>
      </c>
      <c r="B3866">
        <v>0</v>
      </c>
      <c r="D3866">
        <v>6055.5522435544099</v>
      </c>
      <c r="F3866">
        <v>1.807566184115816E-2</v>
      </c>
      <c r="G3866">
        <v>5.05555224355441</v>
      </c>
    </row>
    <row r="3867" spans="1:7" x14ac:dyDescent="0.3">
      <c r="A3867" s="2">
        <v>45370</v>
      </c>
      <c r="B3867">
        <v>0</v>
      </c>
      <c r="D3867">
        <v>6140.2319748257332</v>
      </c>
      <c r="F3867">
        <v>1.398381648204872E-2</v>
      </c>
      <c r="G3867">
        <v>5.140231974825733</v>
      </c>
    </row>
    <row r="3868" spans="1:7" x14ac:dyDescent="0.3">
      <c r="A3868" s="2">
        <v>45371</v>
      </c>
      <c r="B3868">
        <v>0</v>
      </c>
      <c r="D3868">
        <v>6301.0283184757754</v>
      </c>
      <c r="F3868">
        <v>2.6187340202990631E-2</v>
      </c>
      <c r="G3868">
        <v>5.3010283184757752</v>
      </c>
    </row>
    <row r="3869" spans="1:7" x14ac:dyDescent="0.3">
      <c r="A3869" s="2">
        <v>45372</v>
      </c>
      <c r="B3869">
        <v>0</v>
      </c>
      <c r="D3869">
        <v>6360.0186930692826</v>
      </c>
      <c r="F3869">
        <v>9.3620234050586504E-3</v>
      </c>
      <c r="G3869">
        <v>5.360018693069283</v>
      </c>
    </row>
    <row r="3870" spans="1:7" x14ac:dyDescent="0.3">
      <c r="A3870" s="2">
        <v>45373</v>
      </c>
      <c r="B3870">
        <v>0</v>
      </c>
      <c r="D3870">
        <v>6324.3390310167588</v>
      </c>
      <c r="F3870">
        <v>-5.60999326800804E-3</v>
      </c>
      <c r="G3870">
        <v>5.3243390310167591</v>
      </c>
    </row>
    <row r="3871" spans="1:7" x14ac:dyDescent="0.3">
      <c r="A3871" s="2">
        <v>45376</v>
      </c>
      <c r="B3871">
        <v>0</v>
      </c>
      <c r="D3871">
        <v>6273.9117753158571</v>
      </c>
      <c r="F3871">
        <v>-7.973521889574342E-3</v>
      </c>
      <c r="G3871">
        <v>5.2739117753158578</v>
      </c>
    </row>
    <row r="3872" spans="1:7" x14ac:dyDescent="0.3">
      <c r="A3872" s="2">
        <v>45377</v>
      </c>
      <c r="B3872">
        <v>0</v>
      </c>
      <c r="D3872">
        <v>6223.0087907875904</v>
      </c>
      <c r="F3872">
        <v>-8.1134364573854922E-3</v>
      </c>
      <c r="G3872">
        <v>5.2230087907875902</v>
      </c>
    </row>
    <row r="3873" spans="1:7" x14ac:dyDescent="0.3">
      <c r="A3873" s="2">
        <v>45378</v>
      </c>
      <c r="B3873">
        <v>0</v>
      </c>
      <c r="D3873">
        <v>6378.5721173365964</v>
      </c>
      <c r="F3873">
        <v>2.4998088831129191E-2</v>
      </c>
      <c r="G3873">
        <v>5.3785721173365966</v>
      </c>
    </row>
    <row r="3874" spans="1:7" x14ac:dyDescent="0.3">
      <c r="A3874" s="2">
        <v>45379</v>
      </c>
      <c r="B3874">
        <v>0</v>
      </c>
      <c r="D3874">
        <v>6376.1934731997608</v>
      </c>
      <c r="F3874">
        <v>-3.729116945107025E-4</v>
      </c>
      <c r="G3874">
        <v>5.3761934731997618</v>
      </c>
    </row>
    <row r="3875" spans="1:7" x14ac:dyDescent="0.3">
      <c r="A3875" s="2">
        <v>45383</v>
      </c>
      <c r="B3875">
        <v>0</v>
      </c>
      <c r="D3875">
        <v>6343.8439129388044</v>
      </c>
      <c r="F3875">
        <v>-5.073491009475628E-3</v>
      </c>
      <c r="G3875">
        <v>5.343843912938806</v>
      </c>
    </row>
    <row r="3876" spans="1:7" x14ac:dyDescent="0.3">
      <c r="A3876" s="2">
        <v>45384</v>
      </c>
      <c r="B3876">
        <v>0</v>
      </c>
      <c r="D3876">
        <v>6216.8243160318189</v>
      </c>
      <c r="F3876">
        <v>-2.0022497187851429E-2</v>
      </c>
      <c r="G3876">
        <v>5.2168243160318202</v>
      </c>
    </row>
    <row r="3877" spans="1:7" x14ac:dyDescent="0.3">
      <c r="A3877" s="2">
        <v>45385</v>
      </c>
      <c r="B3877">
        <v>0</v>
      </c>
      <c r="D3877">
        <v>6234.4262826443983</v>
      </c>
      <c r="F3877">
        <v>2.8313437404348112E-3</v>
      </c>
      <c r="G3877">
        <v>5.2344262826443986</v>
      </c>
    </row>
    <row r="3878" spans="1:7" x14ac:dyDescent="0.3">
      <c r="A3878" s="2">
        <v>45386</v>
      </c>
      <c r="B3878">
        <v>0</v>
      </c>
      <c r="D3878">
        <v>6002.7463437166743</v>
      </c>
      <c r="F3878">
        <v>-3.7161388782907312E-2</v>
      </c>
      <c r="G3878">
        <v>5.0027463437166757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6002.7463437166743</v>
      </c>
      <c r="E3879">
        <v>1476.7298336406211</v>
      </c>
      <c r="F3879">
        <v>0</v>
      </c>
      <c r="G3879">
        <v>5.0027463437166757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5976.7614234050297</v>
      </c>
      <c r="F3880">
        <v>-4.3288386388080644E-3</v>
      </c>
      <c r="G3880">
        <v>4.9767614234050308</v>
      </c>
    </row>
    <row r="3881" spans="1:7" x14ac:dyDescent="0.3">
      <c r="A3881" s="2">
        <v>45391</v>
      </c>
      <c r="B3881">
        <v>0</v>
      </c>
      <c r="D3881">
        <v>5997.4390788254368</v>
      </c>
      <c r="F3881">
        <v>3.459675559314368E-3</v>
      </c>
      <c r="G3881">
        <v>4.9974390788254386</v>
      </c>
    </row>
    <row r="3882" spans="1:7" x14ac:dyDescent="0.3">
      <c r="A3882" s="2">
        <v>45392</v>
      </c>
      <c r="B3882">
        <v>0</v>
      </c>
      <c r="D3882">
        <v>5817.7732283947944</v>
      </c>
      <c r="F3882">
        <v>-2.9957094698130571E-2</v>
      </c>
      <c r="G3882">
        <v>4.8177732283947963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5817.7732283947944</v>
      </c>
      <c r="E3883">
        <v>-62.947378134254897</v>
      </c>
      <c r="F3883">
        <v>0</v>
      </c>
      <c r="G3883">
        <v>4.8177732283947963</v>
      </c>
    </row>
    <row r="3884" spans="1:7" x14ac:dyDescent="0.3">
      <c r="A3884" s="2">
        <v>45394</v>
      </c>
      <c r="B3884">
        <v>1</v>
      </c>
      <c r="C3884">
        <v>126.70157</v>
      </c>
      <c r="D3884">
        <v>5686.3781293666007</v>
      </c>
      <c r="F3884">
        <v>-2.2585118716366259E-2</v>
      </c>
      <c r="G3884">
        <v>4.6863781293666023</v>
      </c>
    </row>
    <row r="3885" spans="1:7" x14ac:dyDescent="0.3">
      <c r="A3885" s="2">
        <v>45397</v>
      </c>
      <c r="B3885">
        <v>0</v>
      </c>
      <c r="D3885">
        <v>5476.0776462230369</v>
      </c>
      <c r="F3885">
        <v>-3.6983204134366732E-2</v>
      </c>
      <c r="G3885">
        <v>4.4760776462230387</v>
      </c>
    </row>
    <row r="3886" spans="1:7" x14ac:dyDescent="0.3">
      <c r="A3886" s="2">
        <v>45398</v>
      </c>
      <c r="B3886">
        <v>-1</v>
      </c>
      <c r="C3886">
        <v>118.39648</v>
      </c>
      <c r="D3886">
        <v>5476.0776462230369</v>
      </c>
      <c r="E3886">
        <v>-381.34594750017101</v>
      </c>
      <c r="F3886">
        <v>0</v>
      </c>
      <c r="G3886">
        <v>4.4760776462230387</v>
      </c>
    </row>
    <row r="3887" spans="1:7" x14ac:dyDescent="0.3">
      <c r="A3887" s="2">
        <v>45399</v>
      </c>
      <c r="B3887">
        <v>1</v>
      </c>
      <c r="C3887">
        <v>120.38526</v>
      </c>
      <c r="D3887">
        <v>5292.5219760130958</v>
      </c>
      <c r="F3887">
        <v>-3.3519552144506748E-2</v>
      </c>
      <c r="G3887">
        <v>4.2925219760130977</v>
      </c>
    </row>
    <row r="3888" spans="1:7" x14ac:dyDescent="0.3">
      <c r="A3888" s="2">
        <v>45400</v>
      </c>
      <c r="B3888">
        <v>0</v>
      </c>
      <c r="D3888">
        <v>5255.2218641065147</v>
      </c>
      <c r="F3888">
        <v>-7.0477009024494386E-3</v>
      </c>
      <c r="G3888">
        <v>4.2552218641065167</v>
      </c>
    </row>
    <row r="3889" spans="1:7" x14ac:dyDescent="0.3">
      <c r="A3889" s="2">
        <v>45401</v>
      </c>
      <c r="B3889">
        <v>0</v>
      </c>
      <c r="D3889">
        <v>5119.6677988850361</v>
      </c>
      <c r="F3889">
        <v>-2.5794166017484629E-2</v>
      </c>
      <c r="G3889">
        <v>4.1196677988850379</v>
      </c>
    </row>
    <row r="3890" spans="1:7" x14ac:dyDescent="0.3">
      <c r="A3890" s="2">
        <v>45404</v>
      </c>
      <c r="B3890">
        <v>-1</v>
      </c>
      <c r="C3890">
        <v>115.32955</v>
      </c>
      <c r="D3890">
        <v>5119.6677988850361</v>
      </c>
      <c r="E3890">
        <v>-229.97383996002651</v>
      </c>
      <c r="F3890">
        <v>0</v>
      </c>
      <c r="G3890">
        <v>4.1196677988850379</v>
      </c>
    </row>
    <row r="3891" spans="1:7" x14ac:dyDescent="0.3">
      <c r="A3891" s="2">
        <v>45405</v>
      </c>
      <c r="B3891">
        <v>1</v>
      </c>
      <c r="C3891">
        <v>117.00188</v>
      </c>
      <c r="D3891">
        <v>5229.4159601944066</v>
      </c>
      <c r="F3891">
        <v>2.1436578625916299E-2</v>
      </c>
      <c r="G3891">
        <v>4.2294159601944088</v>
      </c>
    </row>
    <row r="3892" spans="1:7" x14ac:dyDescent="0.3">
      <c r="A3892" s="2">
        <v>45406</v>
      </c>
      <c r="B3892">
        <v>0</v>
      </c>
      <c r="D3892">
        <v>5222.4148175818118</v>
      </c>
      <c r="F3892">
        <v>-1.338800100410209E-3</v>
      </c>
      <c r="G3892">
        <v>4.2224148175818126</v>
      </c>
    </row>
    <row r="3893" spans="1:7" x14ac:dyDescent="0.3">
      <c r="A3893" s="2">
        <v>45407</v>
      </c>
      <c r="B3893">
        <v>0</v>
      </c>
      <c r="D3893">
        <v>5156.3415341754571</v>
      </c>
      <c r="F3893">
        <v>-1.265186426476728E-2</v>
      </c>
      <c r="G3893">
        <v>4.1563415341754588</v>
      </c>
    </row>
    <row r="3894" spans="1:7" x14ac:dyDescent="0.3">
      <c r="A3894" s="2">
        <v>45408</v>
      </c>
      <c r="B3894">
        <v>0</v>
      </c>
      <c r="D3894">
        <v>5300.7401005602069</v>
      </c>
      <c r="F3894">
        <v>2.8004073319755522E-2</v>
      </c>
      <c r="G3894">
        <v>4.3007401005602093</v>
      </c>
    </row>
    <row r="3895" spans="1:7" x14ac:dyDescent="0.3">
      <c r="A3895" s="2">
        <v>45411</v>
      </c>
      <c r="B3895">
        <v>0</v>
      </c>
      <c r="D3895">
        <v>5354.1238129812364</v>
      </c>
      <c r="F3895">
        <v>1.0070992240383211E-2</v>
      </c>
      <c r="G3895">
        <v>4.3541238129812392</v>
      </c>
    </row>
    <row r="3896" spans="1:7" x14ac:dyDescent="0.3">
      <c r="A3896" s="2">
        <v>45412</v>
      </c>
      <c r="B3896">
        <v>0</v>
      </c>
      <c r="D3896">
        <v>5102.9578217544276</v>
      </c>
      <c r="F3896">
        <v>-4.6910755148741427E-2</v>
      </c>
      <c r="G3896">
        <v>4.1029578217544307</v>
      </c>
    </row>
    <row r="3897" spans="1:7" x14ac:dyDescent="0.3">
      <c r="A3897" s="2">
        <v>45413</v>
      </c>
      <c r="B3897">
        <v>0</v>
      </c>
      <c r="D3897">
        <v>5047.3862522669624</v>
      </c>
      <c r="F3897">
        <v>-1.089007031383993E-2</v>
      </c>
      <c r="G3897">
        <v>4.0473862522669659</v>
      </c>
    </row>
    <row r="3898" spans="1:7" x14ac:dyDescent="0.3">
      <c r="A3898" s="2">
        <v>45414</v>
      </c>
      <c r="B3898">
        <v>0</v>
      </c>
      <c r="D3898">
        <v>5182.5958189726844</v>
      </c>
      <c r="F3898">
        <v>2.6788036410923421E-2</v>
      </c>
      <c r="G3898">
        <v>4.182595818972688</v>
      </c>
    </row>
    <row r="3899" spans="1:7" x14ac:dyDescent="0.3">
      <c r="A3899" s="2">
        <v>45415</v>
      </c>
      <c r="B3899">
        <v>0</v>
      </c>
      <c r="D3899">
        <v>5376.0023836455921</v>
      </c>
      <c r="F3899">
        <v>3.7318473488686221E-2</v>
      </c>
      <c r="G3899">
        <v>4.3760023836455959</v>
      </c>
    </row>
    <row r="3900" spans="1:7" x14ac:dyDescent="0.3">
      <c r="A3900" s="2">
        <v>45418</v>
      </c>
      <c r="B3900">
        <v>0</v>
      </c>
      <c r="D3900">
        <v>5540.5292350415511</v>
      </c>
      <c r="F3900">
        <v>3.060393944326889E-2</v>
      </c>
      <c r="G3900">
        <v>4.5405292350415554</v>
      </c>
    </row>
    <row r="3901" spans="1:7" x14ac:dyDescent="0.3">
      <c r="A3901" s="2">
        <v>45419</v>
      </c>
      <c r="B3901">
        <v>0</v>
      </c>
      <c r="D3901">
        <v>5561.5326628793318</v>
      </c>
      <c r="F3901">
        <v>3.79087032064418E-3</v>
      </c>
      <c r="G3901">
        <v>4.561532662879336</v>
      </c>
    </row>
    <row r="3902" spans="1:7" x14ac:dyDescent="0.3">
      <c r="A3902" s="2">
        <v>45420</v>
      </c>
      <c r="B3902">
        <v>0</v>
      </c>
      <c r="D3902">
        <v>5558.4696629863229</v>
      </c>
      <c r="F3902">
        <v>-5.5074744295813272E-4</v>
      </c>
      <c r="G3902">
        <v>4.5584696629863268</v>
      </c>
    </row>
    <row r="3903" spans="1:7" x14ac:dyDescent="0.3">
      <c r="A3903" s="2">
        <v>45421</v>
      </c>
      <c r="B3903">
        <v>0</v>
      </c>
      <c r="D3903">
        <v>5649.0469455367574</v>
      </c>
      <c r="F3903">
        <v>1.62953633000078E-2</v>
      </c>
      <c r="G3903">
        <v>4.6490469455367611</v>
      </c>
    </row>
    <row r="3904" spans="1:7" x14ac:dyDescent="0.3">
      <c r="A3904" s="2">
        <v>45422</v>
      </c>
      <c r="B3904">
        <v>0</v>
      </c>
      <c r="D3904">
        <v>5668.7376591346783</v>
      </c>
      <c r="F3904">
        <v>3.4856700232379629E-3</v>
      </c>
      <c r="G3904">
        <v>4.668737659134683</v>
      </c>
    </row>
    <row r="3905" spans="1:7" x14ac:dyDescent="0.3">
      <c r="A3905" s="2">
        <v>45425</v>
      </c>
      <c r="B3905">
        <v>0</v>
      </c>
      <c r="D3905">
        <v>5669.6128019612524</v>
      </c>
      <c r="F3905">
        <v>1.5438054805083651E-4</v>
      </c>
      <c r="G3905">
        <v>4.6696128019612564</v>
      </c>
    </row>
    <row r="3906" spans="1:7" x14ac:dyDescent="0.3">
      <c r="A3906" s="2">
        <v>45426</v>
      </c>
      <c r="B3906">
        <v>0</v>
      </c>
      <c r="D3906">
        <v>5741.3745137403403</v>
      </c>
      <c r="F3906">
        <v>1.265725090684588E-2</v>
      </c>
      <c r="G3906">
        <v>4.7413745137403458</v>
      </c>
    </row>
    <row r="3907" spans="1:7" x14ac:dyDescent="0.3">
      <c r="A3907" s="2">
        <v>45427</v>
      </c>
      <c r="B3907">
        <v>0</v>
      </c>
      <c r="D3907">
        <v>5954.9093634244564</v>
      </c>
      <c r="F3907">
        <v>3.7192287173233751E-2</v>
      </c>
      <c r="G3907">
        <v>4.9549093634244619</v>
      </c>
    </row>
    <row r="3908" spans="1:7" x14ac:dyDescent="0.3">
      <c r="A3908" s="2">
        <v>45428</v>
      </c>
      <c r="B3908">
        <v>0</v>
      </c>
      <c r="D3908">
        <v>5910.277079269169</v>
      </c>
      <c r="F3908">
        <v>-7.4950400470278336E-3</v>
      </c>
      <c r="G3908">
        <v>4.9102770792691741</v>
      </c>
    </row>
    <row r="3909" spans="1:7" x14ac:dyDescent="0.3">
      <c r="A3909" s="2">
        <v>45429</v>
      </c>
      <c r="B3909">
        <v>0</v>
      </c>
      <c r="D3909">
        <v>5933.0307927600998</v>
      </c>
      <c r="F3909">
        <v>3.8498556304138449E-3</v>
      </c>
      <c r="G3909">
        <v>4.9330307927601043</v>
      </c>
    </row>
    <row r="3910" spans="1:7" x14ac:dyDescent="0.3">
      <c r="A3910" s="2">
        <v>45432</v>
      </c>
      <c r="B3910">
        <v>0</v>
      </c>
      <c r="D3910">
        <v>5955.7845062510314</v>
      </c>
      <c r="F3910">
        <v>3.835091083413289E-3</v>
      </c>
      <c r="G3910">
        <v>4.9557845062510353</v>
      </c>
    </row>
    <row r="3911" spans="1:7" x14ac:dyDescent="0.3">
      <c r="A3911" s="2">
        <v>45433</v>
      </c>
      <c r="B3911">
        <v>0</v>
      </c>
      <c r="D3911">
        <v>5994.7283620335838</v>
      </c>
      <c r="F3911">
        <v>6.538828888398962E-3</v>
      </c>
      <c r="G3911">
        <v>4.9947283620335883</v>
      </c>
    </row>
    <row r="3912" spans="1:7" x14ac:dyDescent="0.3">
      <c r="A3912" s="2">
        <v>45434</v>
      </c>
      <c r="B3912">
        <v>0</v>
      </c>
      <c r="D3912">
        <v>5941.7822210258419</v>
      </c>
      <c r="F3912">
        <v>-8.8321167883211871E-3</v>
      </c>
      <c r="G3912">
        <v>4.9417822210258464</v>
      </c>
    </row>
    <row r="3913" spans="1:7" x14ac:dyDescent="0.3">
      <c r="A3913" s="2">
        <v>45435</v>
      </c>
      <c r="B3913">
        <v>0</v>
      </c>
      <c r="D3913">
        <v>5805.2599400802592</v>
      </c>
      <c r="F3913">
        <v>-2.2976655129243739E-2</v>
      </c>
      <c r="G3913">
        <v>4.8052599400802638</v>
      </c>
    </row>
    <row r="3914" spans="1:7" x14ac:dyDescent="0.3">
      <c r="A3914" s="2">
        <v>45436</v>
      </c>
      <c r="B3914">
        <v>0</v>
      </c>
      <c r="D3914">
        <v>5917.2782218817629</v>
      </c>
      <c r="F3914">
        <v>1.9295997588000269E-2</v>
      </c>
      <c r="G3914">
        <v>4.9172782218817668</v>
      </c>
    </row>
    <row r="3915" spans="1:7" x14ac:dyDescent="0.3">
      <c r="A3915" s="2">
        <v>45440</v>
      </c>
      <c r="B3915">
        <v>0</v>
      </c>
      <c r="D3915">
        <v>5929.0926500405158</v>
      </c>
      <c r="F3915">
        <v>1.9965983879317579E-3</v>
      </c>
      <c r="G3915">
        <v>4.9290926500405199</v>
      </c>
    </row>
    <row r="3916" spans="1:7" x14ac:dyDescent="0.3">
      <c r="A3916" s="2">
        <v>45441</v>
      </c>
      <c r="B3916">
        <v>0</v>
      </c>
      <c r="D3916">
        <v>5804.384797253686</v>
      </c>
      <c r="F3916">
        <v>-2.1033210332103262E-2</v>
      </c>
      <c r="G3916">
        <v>4.8043847972536904</v>
      </c>
    </row>
    <row r="3917" spans="1:7" x14ac:dyDescent="0.3">
      <c r="A3917" s="2">
        <v>45442</v>
      </c>
      <c r="B3917">
        <v>0</v>
      </c>
      <c r="D3917">
        <v>5687.5532299060233</v>
      </c>
      <c r="F3917">
        <v>-2.012815680361868E-2</v>
      </c>
      <c r="G3917">
        <v>4.6875532299060279</v>
      </c>
    </row>
    <row r="3918" spans="1:7" x14ac:dyDescent="0.3">
      <c r="A3918" s="2">
        <v>45443</v>
      </c>
      <c r="B3918">
        <v>-1</v>
      </c>
      <c r="C3918">
        <v>133.1617</v>
      </c>
      <c r="D3918">
        <v>5687.5532299060233</v>
      </c>
      <c r="E3918">
        <v>707.10752758655326</v>
      </c>
      <c r="F3918">
        <v>0</v>
      </c>
      <c r="G3918">
        <v>4.6875532299060279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5639.0174015569091</v>
      </c>
      <c r="F3919">
        <v>-8.5336921497113361E-3</v>
      </c>
      <c r="G3919">
        <v>4.639017401556913</v>
      </c>
    </row>
    <row r="3920" spans="1:7" x14ac:dyDescent="0.3">
      <c r="A3920" s="2">
        <v>45447</v>
      </c>
      <c r="B3920">
        <v>0</v>
      </c>
      <c r="D3920">
        <v>5655.061326478979</v>
      </c>
      <c r="F3920">
        <v>2.8451632225217072E-3</v>
      </c>
      <c r="G3920">
        <v>4.6550613264789824</v>
      </c>
    </row>
    <row r="3921" spans="1:7" x14ac:dyDescent="0.3">
      <c r="A3921" s="2">
        <v>45448</v>
      </c>
      <c r="B3921">
        <v>0</v>
      </c>
      <c r="D3921">
        <v>5855.6103880048486</v>
      </c>
      <c r="F3921">
        <v>3.546364043601602E-2</v>
      </c>
      <c r="G3921">
        <v>4.8556103880048527</v>
      </c>
    </row>
    <row r="3922" spans="1:7" x14ac:dyDescent="0.3">
      <c r="A3922" s="2">
        <v>45449</v>
      </c>
      <c r="B3922">
        <v>0</v>
      </c>
      <c r="D3922">
        <v>5853.4993452519457</v>
      </c>
      <c r="F3922">
        <v>-3.6051625928323888E-4</v>
      </c>
      <c r="G3922">
        <v>4.853499345251949</v>
      </c>
    </row>
    <row r="3923" spans="1:7" x14ac:dyDescent="0.3">
      <c r="A3923" s="2">
        <v>45450</v>
      </c>
      <c r="B3923">
        <v>0</v>
      </c>
      <c r="D3923">
        <v>5825.2113723630337</v>
      </c>
      <c r="F3923">
        <v>-4.8326601269473857E-3</v>
      </c>
      <c r="G3923">
        <v>4.8252113723630377</v>
      </c>
    </row>
    <row r="3924" spans="1:7" x14ac:dyDescent="0.3">
      <c r="A3924" s="2">
        <v>45453</v>
      </c>
      <c r="B3924">
        <v>0</v>
      </c>
      <c r="D3924">
        <v>5878.8318582867932</v>
      </c>
      <c r="F3924">
        <v>9.204899615858686E-3</v>
      </c>
      <c r="G3924">
        <v>4.878831858286798</v>
      </c>
    </row>
    <row r="3925" spans="1:7" x14ac:dyDescent="0.3">
      <c r="A3925" s="2">
        <v>45454</v>
      </c>
      <c r="B3925">
        <v>0</v>
      </c>
      <c r="D3925">
        <v>5917.6750449402243</v>
      </c>
      <c r="F3925">
        <v>6.6072967538062244E-3</v>
      </c>
      <c r="G3925">
        <v>4.9176750449402293</v>
      </c>
    </row>
    <row r="3926" spans="1:7" x14ac:dyDescent="0.3">
      <c r="A3926" s="2">
        <v>45455</v>
      </c>
      <c r="B3926">
        <v>0</v>
      </c>
      <c r="D3926">
        <v>6061.6481606882708</v>
      </c>
      <c r="F3926">
        <v>2.4329337899543502E-2</v>
      </c>
      <c r="G3926">
        <v>5.0616481606882768</v>
      </c>
    </row>
    <row r="3927" spans="1:7" x14ac:dyDescent="0.3">
      <c r="A3927" s="2">
        <v>45456</v>
      </c>
      <c r="B3927">
        <v>0</v>
      </c>
      <c r="D3927">
        <v>6099.2247216899596</v>
      </c>
      <c r="F3927">
        <v>6.1990666573796824E-3</v>
      </c>
      <c r="G3927">
        <v>5.099224721689966</v>
      </c>
    </row>
    <row r="3928" spans="1:7" x14ac:dyDescent="0.3">
      <c r="A3928" s="2">
        <v>45457</v>
      </c>
      <c r="B3928">
        <v>0</v>
      </c>
      <c r="D3928">
        <v>6103.8690157463489</v>
      </c>
      <c r="F3928">
        <v>7.614564585352035E-4</v>
      </c>
      <c r="G3928">
        <v>5.103869015746354</v>
      </c>
    </row>
    <row r="3929" spans="1:7" x14ac:dyDescent="0.3">
      <c r="A3929" s="2">
        <v>45460</v>
      </c>
      <c r="B3929">
        <v>0</v>
      </c>
      <c r="D3929">
        <v>6246.5755058426521</v>
      </c>
      <c r="F3929">
        <v>2.3379677664798981E-2</v>
      </c>
      <c r="G3929">
        <v>5.2465755058426584</v>
      </c>
    </row>
    <row r="3930" spans="1:7" x14ac:dyDescent="0.3">
      <c r="A3930" s="2">
        <v>45461</v>
      </c>
      <c r="B3930">
        <v>0</v>
      </c>
      <c r="D3930">
        <v>6292.1740293053772</v>
      </c>
      <c r="F3930">
        <v>7.2997634335925099E-3</v>
      </c>
      <c r="G3930">
        <v>5.2921740293053823</v>
      </c>
    </row>
    <row r="3931" spans="1:7" x14ac:dyDescent="0.3">
      <c r="A3931" s="2">
        <v>45463</v>
      </c>
      <c r="B3931">
        <v>0</v>
      </c>
      <c r="D3931">
        <v>6239.8201690333599</v>
      </c>
      <c r="F3931">
        <v>-8.3204723881098452E-3</v>
      </c>
      <c r="G3931">
        <v>5.239820169033365</v>
      </c>
    </row>
    <row r="3932" spans="1:7" x14ac:dyDescent="0.3">
      <c r="A3932" s="2">
        <v>45464</v>
      </c>
      <c r="B3932">
        <v>0</v>
      </c>
      <c r="D3932">
        <v>6195.4882712223789</v>
      </c>
      <c r="F3932">
        <v>-7.1046755531495309E-3</v>
      </c>
      <c r="G3932">
        <v>5.1954882712223842</v>
      </c>
    </row>
    <row r="3933" spans="1:7" x14ac:dyDescent="0.3">
      <c r="A3933" s="2">
        <v>45467</v>
      </c>
      <c r="B3933">
        <v>0</v>
      </c>
      <c r="D3933">
        <v>6142.7122023997808</v>
      </c>
      <c r="F3933">
        <v>-8.518468038708038E-3</v>
      </c>
      <c r="G3933">
        <v>5.1427122023997862</v>
      </c>
    </row>
    <row r="3934" spans="1:7" x14ac:dyDescent="0.3">
      <c r="A3934" s="2">
        <v>45468</v>
      </c>
      <c r="B3934">
        <v>0</v>
      </c>
      <c r="D3934">
        <v>6200.5547738293481</v>
      </c>
      <c r="F3934">
        <v>9.4164547391573095E-3</v>
      </c>
      <c r="G3934">
        <v>5.2005547738293529</v>
      </c>
    </row>
    <row r="3935" spans="1:7" x14ac:dyDescent="0.3">
      <c r="A3935" s="2">
        <v>45469</v>
      </c>
      <c r="B3935">
        <v>0</v>
      </c>
      <c r="D3935">
        <v>6224.6206612124524</v>
      </c>
      <c r="F3935">
        <v>3.8812474465477198E-3</v>
      </c>
      <c r="G3935">
        <v>5.2246206612124571</v>
      </c>
    </row>
    <row r="3936" spans="1:7" x14ac:dyDescent="0.3">
      <c r="A3936" s="2">
        <v>45470</v>
      </c>
      <c r="B3936">
        <v>0</v>
      </c>
      <c r="D3936">
        <v>6245.7310887414906</v>
      </c>
      <c r="F3936">
        <v>3.3914400054262379E-3</v>
      </c>
      <c r="G3936">
        <v>5.2457310887414961</v>
      </c>
    </row>
    <row r="3937" spans="1:7" x14ac:dyDescent="0.3">
      <c r="A3937" s="2">
        <v>45471</v>
      </c>
      <c r="B3937">
        <v>0</v>
      </c>
      <c r="D3937">
        <v>6167.200298333466</v>
      </c>
      <c r="F3937">
        <v>-1.257351450010147E-2</v>
      </c>
      <c r="G3937">
        <v>5.1672002983334702</v>
      </c>
    </row>
    <row r="3938" spans="1:7" x14ac:dyDescent="0.3">
      <c r="A3938" s="2">
        <v>45474</v>
      </c>
      <c r="B3938">
        <v>0</v>
      </c>
      <c r="D3938">
        <v>6206.043484986898</v>
      </c>
      <c r="F3938">
        <v>6.2983501061135696E-3</v>
      </c>
      <c r="G3938">
        <v>5.2060434849869024</v>
      </c>
    </row>
    <row r="3939" spans="1:7" x14ac:dyDescent="0.3">
      <c r="A3939" s="2">
        <v>45475</v>
      </c>
      <c r="B3939">
        <v>0</v>
      </c>
      <c r="D3939">
        <v>6323.4174620483554</v>
      </c>
      <c r="F3939">
        <v>1.8912851214368361E-2</v>
      </c>
      <c r="G3939">
        <v>5.3234174620483596</v>
      </c>
    </row>
    <row r="3940" spans="1:7" x14ac:dyDescent="0.3">
      <c r="A3940" s="2">
        <v>45476</v>
      </c>
      <c r="B3940">
        <v>0</v>
      </c>
      <c r="D3940">
        <v>6403.6370866587031</v>
      </c>
      <c r="F3940">
        <v>1.2686118715363509E-2</v>
      </c>
      <c r="G3940">
        <v>5.4036370866587076</v>
      </c>
    </row>
    <row r="3941" spans="1:7" x14ac:dyDescent="0.3">
      <c r="A3941" s="2">
        <v>45478</v>
      </c>
      <c r="B3941">
        <v>0</v>
      </c>
      <c r="D3941">
        <v>6510.8780585062223</v>
      </c>
      <c r="F3941">
        <v>1.674688468385321E-2</v>
      </c>
      <c r="G3941">
        <v>5.5108780585062256</v>
      </c>
    </row>
    <row r="3942" spans="1:7" x14ac:dyDescent="0.3">
      <c r="A3942" s="2">
        <v>45481</v>
      </c>
      <c r="B3942">
        <v>0</v>
      </c>
      <c r="D3942">
        <v>6531.1440689340989</v>
      </c>
      <c r="F3942">
        <v>3.1126386096880232E-3</v>
      </c>
      <c r="G3942">
        <v>5.5311440689341032</v>
      </c>
    </row>
    <row r="3943" spans="1:7" x14ac:dyDescent="0.3">
      <c r="A3943" s="2">
        <v>45482</v>
      </c>
      <c r="B3943">
        <v>0</v>
      </c>
      <c r="D3943">
        <v>6547.1879938561688</v>
      </c>
      <c r="F3943">
        <v>2.456525955136124E-3</v>
      </c>
      <c r="G3943">
        <v>5.5471879938561726</v>
      </c>
    </row>
    <row r="3944" spans="1:7" x14ac:dyDescent="0.3">
      <c r="A3944" s="2">
        <v>45483</v>
      </c>
      <c r="B3944">
        <v>0</v>
      </c>
      <c r="D3944">
        <v>6736.3374245163604</v>
      </c>
      <c r="F3944">
        <v>2.8890178629006339E-2</v>
      </c>
      <c r="G3944">
        <v>5.7363374245163641</v>
      </c>
    </row>
    <row r="3945" spans="1:7" x14ac:dyDescent="0.3">
      <c r="A3945" s="2">
        <v>45484</v>
      </c>
      <c r="B3945">
        <v>0</v>
      </c>
      <c r="D3945">
        <v>6562.3875016770771</v>
      </c>
      <c r="F3945">
        <v>-2.5822626136007609E-2</v>
      </c>
      <c r="G3945">
        <v>5.5623875016770814</v>
      </c>
    </row>
    <row r="3946" spans="1:7" x14ac:dyDescent="0.3">
      <c r="A3946" s="2">
        <v>45485</v>
      </c>
      <c r="B3946">
        <v>0</v>
      </c>
      <c r="D3946">
        <v>6677.6504359856299</v>
      </c>
      <c r="F3946">
        <v>1.7564176799845569E-2</v>
      </c>
      <c r="G3946">
        <v>5.6776504359856341</v>
      </c>
    </row>
    <row r="3947" spans="1:7" x14ac:dyDescent="0.3">
      <c r="A3947" s="2">
        <v>45488</v>
      </c>
      <c r="B3947">
        <v>0</v>
      </c>
      <c r="D3947">
        <v>6732.1153390105501</v>
      </c>
      <c r="F3947">
        <v>8.1562974203337468E-3</v>
      </c>
      <c r="G3947">
        <v>5.7321153390105541</v>
      </c>
    </row>
    <row r="3948" spans="1:7" x14ac:dyDescent="0.3">
      <c r="A3948" s="2">
        <v>45489</v>
      </c>
      <c r="B3948">
        <v>0</v>
      </c>
      <c r="D3948">
        <v>6850.7559417237499</v>
      </c>
      <c r="F3948">
        <v>1.762307933521479E-2</v>
      </c>
      <c r="G3948">
        <v>5.8507559417237536</v>
      </c>
    </row>
    <row r="3949" spans="1:7" x14ac:dyDescent="0.3">
      <c r="A3949" s="2">
        <v>45490</v>
      </c>
      <c r="B3949">
        <v>0</v>
      </c>
      <c r="D3949">
        <v>6560.6986674747532</v>
      </c>
      <c r="F3949">
        <v>-4.2339455195365527E-2</v>
      </c>
      <c r="G3949">
        <v>5.5606986674747567</v>
      </c>
    </row>
    <row r="3950" spans="1:7" x14ac:dyDescent="0.3">
      <c r="A3950" s="2">
        <v>45491</v>
      </c>
      <c r="B3950">
        <v>0</v>
      </c>
      <c r="D3950">
        <v>6406.1703379621877</v>
      </c>
      <c r="F3950">
        <v>-2.3553639230323609E-2</v>
      </c>
      <c r="G3950">
        <v>5.406170337962191</v>
      </c>
    </row>
    <row r="3951" spans="1:7" x14ac:dyDescent="0.3">
      <c r="A3951" s="2">
        <v>45492</v>
      </c>
      <c r="B3951">
        <v>-1</v>
      </c>
      <c r="C3951">
        <v>148.39644999999999</v>
      </c>
      <c r="D3951">
        <v>6406.1703379621877</v>
      </c>
      <c r="E3951">
        <v>577.87177667730884</v>
      </c>
      <c r="F3951">
        <v>0</v>
      </c>
      <c r="G3951">
        <v>5.406170337962191</v>
      </c>
    </row>
    <row r="3952" spans="1:7" x14ac:dyDescent="0.3">
      <c r="A3952" s="2">
        <v>45495</v>
      </c>
      <c r="B3952">
        <v>1</v>
      </c>
      <c r="C3952">
        <v>151.92677</v>
      </c>
      <c r="D3952">
        <v>6451.8460006198666</v>
      </c>
      <c r="F3952">
        <v>7.1299481980693358E-3</v>
      </c>
      <c r="G3952">
        <v>5.4518460006198701</v>
      </c>
    </row>
    <row r="3953" spans="1:7" x14ac:dyDescent="0.3">
      <c r="A3953" s="2">
        <v>45496</v>
      </c>
      <c r="B3953">
        <v>0</v>
      </c>
      <c r="D3953">
        <v>6418.1130629001373</v>
      </c>
      <c r="F3953">
        <v>-5.2284164433695768E-3</v>
      </c>
      <c r="G3953">
        <v>5.4181130629001411</v>
      </c>
    </row>
    <row r="3954" spans="1:7" x14ac:dyDescent="0.3">
      <c r="A3954" s="2">
        <v>45497</v>
      </c>
      <c r="B3954">
        <v>-1</v>
      </c>
      <c r="C3954">
        <v>141.76309000000001</v>
      </c>
      <c r="D3954">
        <v>6418.1130629001373</v>
      </c>
      <c r="E3954">
        <v>-428.56348055408222</v>
      </c>
      <c r="F3954">
        <v>0</v>
      </c>
      <c r="G3954">
        <v>5.4181130629001411</v>
      </c>
    </row>
    <row r="3955" spans="1:7" x14ac:dyDescent="0.3">
      <c r="A3955" s="2">
        <v>45498</v>
      </c>
      <c r="B3955">
        <v>1</v>
      </c>
      <c r="C3955">
        <v>142.04689999999999</v>
      </c>
      <c r="D3955">
        <v>6306.650981609605</v>
      </c>
      <c r="F3955">
        <v>-1.7366799275450259E-2</v>
      </c>
      <c r="G3955">
        <v>5.306650981609609</v>
      </c>
    </row>
    <row r="3956" spans="1:7" x14ac:dyDescent="0.3">
      <c r="A3956" s="2">
        <v>45499</v>
      </c>
      <c r="B3956">
        <v>0</v>
      </c>
      <c r="D3956">
        <v>6508.16741217257</v>
      </c>
      <c r="F3956">
        <v>3.1953001862730757E-2</v>
      </c>
      <c r="G3956">
        <v>5.5081674121725737</v>
      </c>
    </row>
    <row r="3957" spans="1:7" x14ac:dyDescent="0.3">
      <c r="A3957" s="2">
        <v>45502</v>
      </c>
      <c r="B3957">
        <v>0</v>
      </c>
      <c r="D3957">
        <v>6519.4631762175804</v>
      </c>
      <c r="F3957">
        <v>1.735628991946792E-3</v>
      </c>
      <c r="G3957">
        <v>5.5194631762175836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6519.4631762175804</v>
      </c>
      <c r="E3958">
        <v>-5.60134347463827</v>
      </c>
      <c r="F3958">
        <v>0</v>
      </c>
      <c r="G3958">
        <v>5.5194631762175836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6567.0465532741609</v>
      </c>
      <c r="F3959">
        <v>7.2986649008404134E-3</v>
      </c>
      <c r="G3959">
        <v>5.5670465532741646</v>
      </c>
    </row>
    <row r="3960" spans="1:7" x14ac:dyDescent="0.3">
      <c r="A3960" s="2">
        <v>45505</v>
      </c>
      <c r="B3960">
        <v>0</v>
      </c>
      <c r="D3960">
        <v>6294.1372149698482</v>
      </c>
      <c r="F3960">
        <v>-4.1557393584829572E-2</v>
      </c>
      <c r="G3960">
        <v>5.2941372149698518</v>
      </c>
    </row>
    <row r="3961" spans="1:7" x14ac:dyDescent="0.3">
      <c r="A3961" s="2">
        <v>45506</v>
      </c>
      <c r="B3961">
        <v>0</v>
      </c>
      <c r="D3961">
        <v>5939.9733163937008</v>
      </c>
      <c r="F3961">
        <v>-5.6268855679506243E-2</v>
      </c>
      <c r="G3961">
        <v>4.9399733163937043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5939.9733163937008</v>
      </c>
      <c r="E3962">
        <v>-1104.8950945676891</v>
      </c>
      <c r="F3962">
        <v>0</v>
      </c>
      <c r="G3962">
        <v>4.9399733163937043</v>
      </c>
    </row>
    <row r="3963" spans="1:7" x14ac:dyDescent="0.3">
      <c r="A3963" s="2">
        <v>45510</v>
      </c>
      <c r="B3963">
        <v>1</v>
      </c>
      <c r="C3963">
        <v>124.03891</v>
      </c>
      <c r="D3963">
        <v>6031.4915634117287</v>
      </c>
      <c r="F3963">
        <v>1.5407181504577981E-2</v>
      </c>
      <c r="G3963">
        <v>5.0314915634117323</v>
      </c>
    </row>
    <row r="3964" spans="1:7" x14ac:dyDescent="0.3">
      <c r="A3964" s="2">
        <v>45511</v>
      </c>
      <c r="B3964">
        <v>0</v>
      </c>
      <c r="D3964">
        <v>5911.2927239979654</v>
      </c>
      <c r="F3964">
        <v>-1.9928543072647908E-2</v>
      </c>
      <c r="G3964">
        <v>4.9112927239979696</v>
      </c>
    </row>
    <row r="3965" spans="1:7" x14ac:dyDescent="0.3">
      <c r="A3965" s="2">
        <v>45512</v>
      </c>
      <c r="B3965">
        <v>0</v>
      </c>
      <c r="D3965">
        <v>6312.5940284949102</v>
      </c>
      <c r="F3965">
        <v>6.7887232663642161E-2</v>
      </c>
      <c r="G3965">
        <v>5.3125940284949147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6312.5940284949102</v>
      </c>
      <c r="E3966">
        <v>439.26402479848548</v>
      </c>
      <c r="F3966">
        <v>0</v>
      </c>
      <c r="G3966">
        <v>5.3125940284949147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6269.916825920157</v>
      </c>
      <c r="F3967">
        <v>-6.7606442584632331E-3</v>
      </c>
      <c r="G3967">
        <v>5.269916825920161</v>
      </c>
    </row>
    <row r="3968" spans="1:7" x14ac:dyDescent="0.3">
      <c r="A3968" s="2">
        <v>45517</v>
      </c>
      <c r="B3968">
        <v>0</v>
      </c>
      <c r="D3968">
        <v>6576.3730899415541</v>
      </c>
      <c r="F3968">
        <v>4.8877245508982092E-2</v>
      </c>
      <c r="G3968">
        <v>5.5763730899415576</v>
      </c>
    </row>
    <row r="3969" spans="1:7" x14ac:dyDescent="0.3">
      <c r="A3969" s="2">
        <v>45518</v>
      </c>
      <c r="B3969">
        <v>0</v>
      </c>
      <c r="D3969">
        <v>6641.1372008679746</v>
      </c>
      <c r="F3969">
        <v>9.847998287304538E-3</v>
      </c>
      <c r="G3969">
        <v>5.6411372008679788</v>
      </c>
    </row>
    <row r="3970" spans="1:7" x14ac:dyDescent="0.3">
      <c r="A3970" s="2">
        <v>45519</v>
      </c>
      <c r="B3970">
        <v>0</v>
      </c>
      <c r="D3970">
        <v>6977.1596894427385</v>
      </c>
      <c r="F3970">
        <v>5.0597130944809672E-2</v>
      </c>
      <c r="G3970">
        <v>5.9771596894427423</v>
      </c>
    </row>
    <row r="3971" spans="1:7" x14ac:dyDescent="0.3">
      <c r="A3971" s="2">
        <v>45520</v>
      </c>
      <c r="B3971">
        <v>0</v>
      </c>
      <c r="D3971">
        <v>7015.1734067256366</v>
      </c>
      <c r="F3971">
        <v>5.4483083338938698E-3</v>
      </c>
      <c r="G3971">
        <v>6.0151734067256406</v>
      </c>
    </row>
    <row r="3972" spans="1:7" x14ac:dyDescent="0.3">
      <c r="A3972" s="2">
        <v>45523</v>
      </c>
      <c r="B3972">
        <v>0</v>
      </c>
      <c r="D3972">
        <v>7217.4439270827916</v>
      </c>
      <c r="F3972">
        <v>2.883328873427882E-2</v>
      </c>
      <c r="G3972">
        <v>6.2174439270827966</v>
      </c>
    </row>
    <row r="3973" spans="1:7" x14ac:dyDescent="0.3">
      <c r="A3973" s="2">
        <v>45524</v>
      </c>
      <c r="B3973">
        <v>0</v>
      </c>
      <c r="D3973">
        <v>7179.4302097998934</v>
      </c>
      <c r="F3973">
        <v>-5.266922426685694E-3</v>
      </c>
      <c r="G3973">
        <v>6.1794302097998974</v>
      </c>
    </row>
    <row r="3974" spans="1:7" x14ac:dyDescent="0.3">
      <c r="A3974" s="2">
        <v>45525</v>
      </c>
      <c r="B3974">
        <v>0</v>
      </c>
      <c r="D3974">
        <v>7251.2338980009235</v>
      </c>
      <c r="F3974">
        <v>1.0001307360439251E-2</v>
      </c>
      <c r="G3974">
        <v>6.2512338980009288</v>
      </c>
    </row>
    <row r="3975" spans="1:7" x14ac:dyDescent="0.3">
      <c r="A3975" s="2">
        <v>45526</v>
      </c>
      <c r="B3975">
        <v>0</v>
      </c>
      <c r="D3975">
        <v>7075.2444661356503</v>
      </c>
      <c r="F3975">
        <v>-2.4270273768688181E-2</v>
      </c>
      <c r="G3975">
        <v>6.0752444661356542</v>
      </c>
    </row>
    <row r="3976" spans="1:7" x14ac:dyDescent="0.3">
      <c r="A3976" s="2">
        <v>45527</v>
      </c>
      <c r="B3976">
        <v>0</v>
      </c>
      <c r="D3976">
        <v>7292.0634461936679</v>
      </c>
      <c r="F3976">
        <v>3.064473335102158E-2</v>
      </c>
      <c r="G3976">
        <v>6.292063446193672</v>
      </c>
    </row>
    <row r="3977" spans="1:7" x14ac:dyDescent="0.3">
      <c r="A3977" s="2">
        <v>45530</v>
      </c>
      <c r="B3977">
        <v>0</v>
      </c>
      <c r="D3977">
        <v>7240.909184664828</v>
      </c>
      <c r="F3977">
        <v>-7.015059853263006E-3</v>
      </c>
      <c r="G3977">
        <v>6.2409091846648321</v>
      </c>
    </row>
    <row r="3978" spans="1:7" x14ac:dyDescent="0.3">
      <c r="A3978" s="2">
        <v>45531</v>
      </c>
      <c r="B3978">
        <v>0</v>
      </c>
      <c r="D3978">
        <v>7268.1288834599909</v>
      </c>
      <c r="F3978">
        <v>3.75915483829159E-3</v>
      </c>
      <c r="G3978">
        <v>6.2681288834599949</v>
      </c>
    </row>
    <row r="3979" spans="1:7" x14ac:dyDescent="0.3">
      <c r="A3979" s="2">
        <v>45532</v>
      </c>
      <c r="B3979">
        <v>0</v>
      </c>
      <c r="D3979">
        <v>7140.9471873653529</v>
      </c>
      <c r="F3979">
        <v>-1.7498547168593E-2</v>
      </c>
      <c r="G3979">
        <v>6.1409471873653567</v>
      </c>
    </row>
    <row r="3980" spans="1:7" x14ac:dyDescent="0.3">
      <c r="A3980" s="2">
        <v>45533</v>
      </c>
      <c r="B3980">
        <v>0</v>
      </c>
      <c r="D3980">
        <v>7140.9471873653529</v>
      </c>
      <c r="F3980">
        <v>0</v>
      </c>
      <c r="G3980">
        <v>6.1409471873653567</v>
      </c>
    </row>
    <row r="3981" spans="1:7" x14ac:dyDescent="0.3">
      <c r="A3981" s="2">
        <v>45534</v>
      </c>
      <c r="B3981">
        <v>0</v>
      </c>
      <c r="D3981">
        <v>7329.6078583249273</v>
      </c>
      <c r="F3981">
        <v>2.641955835962162E-2</v>
      </c>
      <c r="G3981">
        <v>6.3296078583249313</v>
      </c>
    </row>
    <row r="3982" spans="1:7" x14ac:dyDescent="0.3">
      <c r="A3982" s="2">
        <v>45538</v>
      </c>
      <c r="B3982">
        <v>0</v>
      </c>
      <c r="D3982">
        <v>6880.0135230531068</v>
      </c>
      <c r="F3982">
        <v>-6.1339480087079117E-2</v>
      </c>
      <c r="G3982">
        <v>5.880013523053111</v>
      </c>
    </row>
    <row r="3983" spans="1:7" x14ac:dyDescent="0.3">
      <c r="A3983" s="2">
        <v>45539</v>
      </c>
      <c r="B3983">
        <v>-1</v>
      </c>
      <c r="C3983">
        <v>145.32952</v>
      </c>
      <c r="D3983">
        <v>6880.0135230531068</v>
      </c>
      <c r="E3983">
        <v>507.7952136525455</v>
      </c>
      <c r="F3983">
        <v>0</v>
      </c>
      <c r="G3983">
        <v>5.880013523053111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6820.475588949048</v>
      </c>
      <c r="F3984">
        <v>-8.6537524823988576E-3</v>
      </c>
      <c r="G3984">
        <v>5.8204755889490523</v>
      </c>
    </row>
    <row r="3985" spans="1:7" x14ac:dyDescent="0.3">
      <c r="A3985" s="2">
        <v>45541</v>
      </c>
      <c r="B3985">
        <v>0</v>
      </c>
      <c r="D3985">
        <v>6477.0901489791058</v>
      </c>
      <c r="F3985">
        <v>-5.0346260387811648E-2</v>
      </c>
      <c r="G3985">
        <v>5.4770901489791104</v>
      </c>
    </row>
    <row r="3986" spans="1:7" x14ac:dyDescent="0.3">
      <c r="A3986" s="2">
        <v>45544</v>
      </c>
      <c r="B3986">
        <v>0</v>
      </c>
      <c r="D3986">
        <v>6687.2779354806526</v>
      </c>
      <c r="F3986">
        <v>3.2450958944067798E-2</v>
      </c>
      <c r="G3986">
        <v>5.6872779354806573</v>
      </c>
    </row>
    <row r="3987" spans="1:7" x14ac:dyDescent="0.3">
      <c r="A3987" s="2">
        <v>45545</v>
      </c>
      <c r="B3987">
        <v>-1</v>
      </c>
      <c r="C3987">
        <v>143.22163</v>
      </c>
      <c r="D3987">
        <v>6687.2779354806526</v>
      </c>
      <c r="E3987">
        <v>-115.1961323017722</v>
      </c>
      <c r="F3987">
        <v>0</v>
      </c>
      <c r="G3987">
        <v>5.6872779354806573</v>
      </c>
    </row>
    <row r="3988" spans="1:7" x14ac:dyDescent="0.3">
      <c r="A3988" s="2">
        <v>45546</v>
      </c>
      <c r="B3988">
        <v>1</v>
      </c>
      <c r="C3988">
        <v>143.37823</v>
      </c>
      <c r="D3988">
        <v>6887.4495990948444</v>
      </c>
      <c r="F3988">
        <v>2.9933205340866739E-2</v>
      </c>
      <c r="G3988">
        <v>5.8874495990948477</v>
      </c>
    </row>
    <row r="3989" spans="1:7" x14ac:dyDescent="0.3">
      <c r="A3989" s="2">
        <v>45547</v>
      </c>
      <c r="B3989">
        <v>0</v>
      </c>
      <c r="D3989">
        <v>7059.087809460314</v>
      </c>
      <c r="F3989">
        <v>2.492043069005212E-2</v>
      </c>
      <c r="G3989">
        <v>6.0590878094603182</v>
      </c>
    </row>
    <row r="3990" spans="1:7" x14ac:dyDescent="0.3">
      <c r="A3990" s="2">
        <v>45548</v>
      </c>
      <c r="B3990">
        <v>0</v>
      </c>
      <c r="D3990">
        <v>7160.764792774642</v>
      </c>
      <c r="F3990">
        <v>1.440370003303615E-2</v>
      </c>
      <c r="G3990">
        <v>6.1607647927746472</v>
      </c>
    </row>
    <row r="3991" spans="1:7" x14ac:dyDescent="0.3">
      <c r="A3991" s="2">
        <v>45551</v>
      </c>
      <c r="B3991">
        <v>0</v>
      </c>
      <c r="D3991">
        <v>7191.081324496804</v>
      </c>
      <c r="F3991">
        <v>4.2337002540220334E-3</v>
      </c>
      <c r="G3991">
        <v>6.1910813244968086</v>
      </c>
    </row>
    <row r="3992" spans="1:7" x14ac:dyDescent="0.3">
      <c r="A3992" s="2">
        <v>45552</v>
      </c>
      <c r="B3992">
        <v>0</v>
      </c>
      <c r="D3992">
        <v>7200.4094881036226</v>
      </c>
      <c r="F3992">
        <v>1.2971851083150019E-3</v>
      </c>
      <c r="G3992">
        <v>6.2004094881036291</v>
      </c>
    </row>
    <row r="3993" spans="1:7" x14ac:dyDescent="0.3">
      <c r="A3993" s="2">
        <v>45553</v>
      </c>
      <c r="B3993">
        <v>0</v>
      </c>
      <c r="D3993">
        <v>7129.0490365114574</v>
      </c>
      <c r="F3993">
        <v>-9.9106101826660353E-3</v>
      </c>
      <c r="G3993">
        <v>6.1290490365114643</v>
      </c>
    </row>
    <row r="3994" spans="1:7" x14ac:dyDescent="0.3">
      <c r="A3994" s="2">
        <v>45554</v>
      </c>
      <c r="B3994">
        <v>0</v>
      </c>
      <c r="D3994">
        <v>7492.3810089970584</v>
      </c>
      <c r="F3994">
        <v>5.0964998364409382E-2</v>
      </c>
      <c r="G3994">
        <v>6.4923810089970653</v>
      </c>
    </row>
    <row r="3995" spans="1:7" x14ac:dyDescent="0.3">
      <c r="A3995" s="2">
        <v>45555</v>
      </c>
      <c r="B3995">
        <v>0</v>
      </c>
      <c r="D3995">
        <v>7441.5425173398962</v>
      </c>
      <c r="F3995">
        <v>-6.7853585657368098E-3</v>
      </c>
      <c r="G3995">
        <v>6.4415425173399026</v>
      </c>
    </row>
    <row r="3996" spans="1:7" x14ac:dyDescent="0.3">
      <c r="A3996" s="2">
        <v>45558</v>
      </c>
      <c r="B3996">
        <v>0</v>
      </c>
      <c r="D3996">
        <v>7500.7763562431956</v>
      </c>
      <c r="F3996">
        <v>7.9598871827013529E-3</v>
      </c>
      <c r="G3996">
        <v>6.5007763562432048</v>
      </c>
    </row>
    <row r="3997" spans="1:7" x14ac:dyDescent="0.3">
      <c r="A3997" s="2">
        <v>45559</v>
      </c>
      <c r="B3997">
        <v>0</v>
      </c>
      <c r="D3997">
        <v>7552.5476642610429</v>
      </c>
      <c r="F3997">
        <v>6.9021266011690674E-3</v>
      </c>
      <c r="G3997">
        <v>6.5525476642610512</v>
      </c>
    </row>
    <row r="3998" spans="1:7" x14ac:dyDescent="0.3">
      <c r="A3998" s="2">
        <v>45560</v>
      </c>
      <c r="B3998">
        <v>0</v>
      </c>
      <c r="D3998">
        <v>7498.9107235218326</v>
      </c>
      <c r="F3998">
        <v>-7.1018341258569651E-3</v>
      </c>
      <c r="G3998">
        <v>6.4989107235218411</v>
      </c>
    </row>
    <row r="3999" spans="1:7" x14ac:dyDescent="0.3">
      <c r="A3999" s="2">
        <v>45561</v>
      </c>
      <c r="B3999">
        <v>0</v>
      </c>
      <c r="D3999">
        <v>7591.7259514096822</v>
      </c>
      <c r="F3999">
        <v>1.2377161338474879E-2</v>
      </c>
      <c r="G3999">
        <v>6.59172595140969</v>
      </c>
    </row>
    <row r="4000" spans="1:7" x14ac:dyDescent="0.3">
      <c r="A4000" s="2">
        <v>45562</v>
      </c>
      <c r="B4000">
        <v>0</v>
      </c>
      <c r="D4000">
        <v>7548.3499906379739</v>
      </c>
      <c r="F4000">
        <v>-5.7135835841984886E-3</v>
      </c>
      <c r="G4000">
        <v>6.5483499906379823</v>
      </c>
    </row>
    <row r="4001" spans="1:7" x14ac:dyDescent="0.3">
      <c r="A4001" s="2">
        <v>45565</v>
      </c>
      <c r="B4001">
        <v>0</v>
      </c>
      <c r="D4001">
        <v>7646.7621166899144</v>
      </c>
      <c r="F4001">
        <v>1.3037567968363859E-2</v>
      </c>
      <c r="G4001">
        <v>6.6467621166899233</v>
      </c>
    </row>
    <row r="4002" spans="1:7" x14ac:dyDescent="0.3">
      <c r="A4002" s="2">
        <v>45566</v>
      </c>
      <c r="B4002">
        <v>0</v>
      </c>
      <c r="D4002">
        <v>7430.8151291920531</v>
      </c>
      <c r="F4002">
        <v>-2.8240317169868859E-2</v>
      </c>
      <c r="G4002">
        <v>6.4308151291920623</v>
      </c>
    </row>
    <row r="4003" spans="1:7" x14ac:dyDescent="0.3">
      <c r="A4003" s="2">
        <v>45567</v>
      </c>
      <c r="B4003">
        <v>0</v>
      </c>
      <c r="D4003">
        <v>7436.8784355364851</v>
      </c>
      <c r="F4003">
        <v>8.1596786341942007E-4</v>
      </c>
      <c r="G4003">
        <v>6.4368784355364941</v>
      </c>
    </row>
    <row r="4004" spans="1:7" x14ac:dyDescent="0.3">
      <c r="A4004" s="2">
        <v>45568</v>
      </c>
      <c r="B4004">
        <v>0</v>
      </c>
      <c r="D4004">
        <v>7393.0360665844364</v>
      </c>
      <c r="F4004">
        <v>-5.895264973345804E-3</v>
      </c>
      <c r="G4004">
        <v>6.393036066584445</v>
      </c>
    </row>
    <row r="4005" spans="1:7" x14ac:dyDescent="0.3">
      <c r="A4005" s="2">
        <v>45569</v>
      </c>
      <c r="B4005">
        <v>0</v>
      </c>
      <c r="D4005">
        <v>7585.6626450652493</v>
      </c>
      <c r="F4005">
        <v>2.605513847706753E-2</v>
      </c>
      <c r="G4005">
        <v>6.5856626450652573</v>
      </c>
    </row>
    <row r="4006" spans="1:7" x14ac:dyDescent="0.3">
      <c r="A4006" s="2">
        <v>45572</v>
      </c>
      <c r="B4006">
        <v>0</v>
      </c>
      <c r="D4006">
        <v>7382.3086784365942</v>
      </c>
      <c r="F4006">
        <v>-2.6807673389080189E-2</v>
      </c>
      <c r="G4006">
        <v>6.3823086784366021</v>
      </c>
    </row>
    <row r="4007" spans="1:7" x14ac:dyDescent="0.3">
      <c r="A4007" s="2">
        <v>45573</v>
      </c>
      <c r="B4007">
        <v>0</v>
      </c>
      <c r="D4007">
        <v>7585.6626450652493</v>
      </c>
      <c r="F4007">
        <v>2.7546120798584761E-2</v>
      </c>
      <c r="G4007">
        <v>6.5856626450652573</v>
      </c>
    </row>
    <row r="4008" spans="1:7" x14ac:dyDescent="0.3">
      <c r="A4008" s="2">
        <v>45574</v>
      </c>
      <c r="B4008">
        <v>0</v>
      </c>
      <c r="D4008">
        <v>7738.6445282170816</v>
      </c>
      <c r="F4008">
        <v>2.0167240531234532E-2</v>
      </c>
      <c r="G4008">
        <v>6.7386445282170886</v>
      </c>
    </row>
    <row r="4009" spans="1:7" x14ac:dyDescent="0.3">
      <c r="A4009" s="2">
        <v>45575</v>
      </c>
      <c r="B4009">
        <v>0</v>
      </c>
      <c r="D4009">
        <v>7698.0670165274196</v>
      </c>
      <c r="F4009">
        <v>-5.2434908389584764E-3</v>
      </c>
      <c r="G4009">
        <v>6.6980670165274274</v>
      </c>
    </row>
    <row r="4010" spans="1:7" x14ac:dyDescent="0.3">
      <c r="A4010" s="2">
        <v>45576</v>
      </c>
      <c r="B4010">
        <v>0</v>
      </c>
      <c r="D4010">
        <v>7824.930041580159</v>
      </c>
      <c r="F4010">
        <v>1.6479854589518391E-2</v>
      </c>
      <c r="G4010">
        <v>6.824930041580167</v>
      </c>
    </row>
    <row r="4011" spans="1:7" x14ac:dyDescent="0.3">
      <c r="A4011" s="2">
        <v>45579</v>
      </c>
      <c r="B4011">
        <v>0</v>
      </c>
      <c r="D4011">
        <v>8017.5566200609719</v>
      </c>
      <c r="F4011">
        <v>2.4617035226798482E-2</v>
      </c>
      <c r="G4011">
        <v>7.0175566200609794</v>
      </c>
    </row>
    <row r="4012" spans="1:7" x14ac:dyDescent="0.3">
      <c r="A4012" s="2">
        <v>45580</v>
      </c>
      <c r="B4012">
        <v>0</v>
      </c>
      <c r="D4012">
        <v>7830.993347924591</v>
      </c>
      <c r="F4012">
        <v>-2.326934264107039E-2</v>
      </c>
      <c r="G4012">
        <v>6.8309933479245979</v>
      </c>
    </row>
    <row r="4013" spans="1:7" x14ac:dyDescent="0.3">
      <c r="A4013" s="2">
        <v>45581</v>
      </c>
      <c r="B4013">
        <v>0</v>
      </c>
      <c r="D4013">
        <v>7926.6070248944852</v>
      </c>
      <c r="F4013">
        <v>1.220964860035711E-2</v>
      </c>
      <c r="G4013">
        <v>6.9266070248944924</v>
      </c>
    </row>
    <row r="4014" spans="1:7" x14ac:dyDescent="0.3">
      <c r="A4014" s="2">
        <v>45582</v>
      </c>
      <c r="B4014">
        <v>0</v>
      </c>
      <c r="D4014">
        <v>7930.8046985175542</v>
      </c>
      <c r="F4014">
        <v>5.2956751985888673E-4</v>
      </c>
      <c r="G4014">
        <v>6.9308046985175613</v>
      </c>
    </row>
    <row r="4015" spans="1:7" x14ac:dyDescent="0.3">
      <c r="A4015" s="2">
        <v>45583</v>
      </c>
      <c r="B4015">
        <v>0</v>
      </c>
      <c r="D4015">
        <v>8011.0269055361978</v>
      </c>
      <c r="F4015">
        <v>1.011526699600096E-2</v>
      </c>
      <c r="G4015">
        <v>7.0110269055362053</v>
      </c>
    </row>
    <row r="4016" spans="1:7" x14ac:dyDescent="0.3">
      <c r="A4016" s="2">
        <v>45586</v>
      </c>
      <c r="B4016">
        <v>0</v>
      </c>
      <c r="D4016">
        <v>7974.1806592892644</v>
      </c>
      <c r="F4016">
        <v>-4.5994410805774164E-3</v>
      </c>
      <c r="G4016">
        <v>6.9741806592892708</v>
      </c>
    </row>
    <row r="4017" spans="1:7" x14ac:dyDescent="0.3">
      <c r="A4017" s="2">
        <v>45587</v>
      </c>
      <c r="B4017">
        <v>0</v>
      </c>
      <c r="D4017">
        <v>7954.1251075346017</v>
      </c>
      <c r="F4017">
        <v>-2.515061121834306E-3</v>
      </c>
      <c r="G4017">
        <v>6.9541251075346091</v>
      </c>
    </row>
    <row r="4018" spans="1:7" x14ac:dyDescent="0.3">
      <c r="A4018" s="2">
        <v>45588</v>
      </c>
      <c r="B4018">
        <v>0</v>
      </c>
      <c r="D4018">
        <v>7732.5812218726496</v>
      </c>
      <c r="F4018">
        <v>-2.785270317814004E-2</v>
      </c>
      <c r="G4018">
        <v>6.7325812218726568</v>
      </c>
    </row>
    <row r="4019" spans="1:7" x14ac:dyDescent="0.3">
      <c r="A4019" s="2">
        <v>45589</v>
      </c>
      <c r="B4019">
        <v>0</v>
      </c>
      <c r="D4019">
        <v>7781.0876726281094</v>
      </c>
      <c r="F4019">
        <v>6.2729959587430884E-3</v>
      </c>
      <c r="G4019">
        <v>6.7810876726281171</v>
      </c>
    </row>
    <row r="4020" spans="1:7" x14ac:dyDescent="0.3">
      <c r="A4020" s="2">
        <v>45590</v>
      </c>
      <c r="B4020">
        <v>0</v>
      </c>
      <c r="D4020">
        <v>7767.5618353982209</v>
      </c>
      <c r="F4020">
        <v>-1.7382964694599989E-3</v>
      </c>
      <c r="G4020">
        <v>6.7675618353982294</v>
      </c>
    </row>
    <row r="4021" spans="1:7" x14ac:dyDescent="0.3">
      <c r="A4021" s="2">
        <v>45593</v>
      </c>
      <c r="B4021">
        <v>0</v>
      </c>
      <c r="D4021">
        <v>7838.922286990387</v>
      </c>
      <c r="F4021">
        <v>9.1869821064010093E-3</v>
      </c>
      <c r="G4021">
        <v>6.8389222869903952</v>
      </c>
    </row>
    <row r="4022" spans="1:7" x14ac:dyDescent="0.3">
      <c r="A4022" s="2">
        <v>45594</v>
      </c>
      <c r="B4022">
        <v>0</v>
      </c>
      <c r="D4022">
        <v>7872.5036759749364</v>
      </c>
      <c r="F4022">
        <v>4.2839293151661906E-3</v>
      </c>
      <c r="G4022">
        <v>6.8725036759749427</v>
      </c>
    </row>
    <row r="4023" spans="1:7" x14ac:dyDescent="0.3">
      <c r="A4023" s="2">
        <v>45595</v>
      </c>
      <c r="B4023">
        <v>0</v>
      </c>
      <c r="D4023">
        <v>7800.6768162024291</v>
      </c>
      <c r="F4023">
        <v>-9.1237632561170789E-3</v>
      </c>
      <c r="G4023">
        <v>6.8006768162024356</v>
      </c>
    </row>
    <row r="4024" spans="1:7" x14ac:dyDescent="0.3">
      <c r="A4024" s="2">
        <v>45596</v>
      </c>
      <c r="B4024">
        <v>0</v>
      </c>
      <c r="D4024">
        <v>7337.9999013042043</v>
      </c>
      <c r="F4024">
        <v>-5.9312406576980559E-2</v>
      </c>
      <c r="G4024">
        <v>6.3379999013042108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7337.9999013042043</v>
      </c>
      <c r="E4025">
        <v>729.34998968179025</v>
      </c>
      <c r="F4025">
        <v>0</v>
      </c>
      <c r="G4025">
        <v>6.3379999013042108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7280.2654994159748</v>
      </c>
      <c r="F4026">
        <v>-7.8678662666604726E-3</v>
      </c>
      <c r="G4026">
        <v>6.2802654994159806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7280.2654994159748</v>
      </c>
      <c r="E4027">
        <v>194.1104931573245</v>
      </c>
      <c r="F4027">
        <v>0</v>
      </c>
      <c r="G4027">
        <v>6.2802654994159806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7335.7286603115554</v>
      </c>
      <c r="F4028">
        <v>7.6182882203994504E-3</v>
      </c>
      <c r="G4028">
        <v>6.3357286603115623</v>
      </c>
    </row>
    <row r="4029" spans="1:7" x14ac:dyDescent="0.3">
      <c r="A4029" s="2">
        <v>45603</v>
      </c>
      <c r="B4029">
        <v>0</v>
      </c>
      <c r="D4029">
        <v>7507.0540654364586</v>
      </c>
      <c r="F4029">
        <v>2.335492669621542E-2</v>
      </c>
      <c r="G4029">
        <v>6.5070540654364653</v>
      </c>
    </row>
    <row r="4030" spans="1:7" x14ac:dyDescent="0.3">
      <c r="A4030" s="2">
        <v>45604</v>
      </c>
      <c r="B4030">
        <v>0</v>
      </c>
      <c r="D4030">
        <v>7596.2599941389626</v>
      </c>
      <c r="F4030">
        <v>1.1882947415181141E-2</v>
      </c>
      <c r="G4030">
        <v>6.5962599941389684</v>
      </c>
    </row>
    <row r="4031" spans="1:7" x14ac:dyDescent="0.3">
      <c r="A4031" s="2">
        <v>45607</v>
      </c>
      <c r="B4031">
        <v>0</v>
      </c>
      <c r="D4031">
        <v>7615.8519504427841</v>
      </c>
      <c r="F4031">
        <v>2.5791582066618801E-3</v>
      </c>
      <c r="G4031">
        <v>6.6158519504427904</v>
      </c>
    </row>
    <row r="4032" spans="1:7" x14ac:dyDescent="0.3">
      <c r="A4032" s="2">
        <v>45608</v>
      </c>
      <c r="B4032">
        <v>0</v>
      </c>
      <c r="D4032">
        <v>7539.1515257639958</v>
      </c>
      <c r="F4032">
        <v>-1.0071154898741001E-2</v>
      </c>
      <c r="G4032">
        <v>6.5391515257640016</v>
      </c>
    </row>
    <row r="4033" spans="1:7" x14ac:dyDescent="0.3">
      <c r="A4033" s="2">
        <v>45609</v>
      </c>
      <c r="B4033">
        <v>0</v>
      </c>
      <c r="D4033">
        <v>7551.6570297877106</v>
      </c>
      <c r="F4033">
        <v>1.65874156806356E-3</v>
      </c>
      <c r="G4033">
        <v>6.5516570297877159</v>
      </c>
    </row>
    <row r="4034" spans="1:7" x14ac:dyDescent="0.3">
      <c r="A4034" s="2">
        <v>45610</v>
      </c>
      <c r="B4034">
        <v>0</v>
      </c>
      <c r="D4034">
        <v>7551.6570297877106</v>
      </c>
      <c r="F4034">
        <v>0</v>
      </c>
      <c r="G4034">
        <v>6.5516570297877159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7387.5261669856291</v>
      </c>
      <c r="F4035">
        <v>-2.1734416983539281E-2</v>
      </c>
      <c r="G4035">
        <v>6.3875261669856336</v>
      </c>
    </row>
    <row r="4036" spans="1:7" x14ac:dyDescent="0.3">
      <c r="A4036" s="2">
        <v>45614</v>
      </c>
      <c r="B4036">
        <v>0</v>
      </c>
      <c r="D4036">
        <v>7480.2221857329114</v>
      </c>
      <c r="F4036">
        <v>1.2547639988273129E-2</v>
      </c>
      <c r="G4036">
        <v>6.4802221857329174</v>
      </c>
    </row>
    <row r="4037" spans="1:7" x14ac:dyDescent="0.3">
      <c r="A4037" s="2">
        <v>45615</v>
      </c>
      <c r="B4037">
        <v>-1</v>
      </c>
      <c r="C4037">
        <v>174.30052000000001</v>
      </c>
      <c r="D4037">
        <v>7480.2221857329114</v>
      </c>
      <c r="E4037">
        <v>-1.6737262450433259</v>
      </c>
      <c r="F4037">
        <v>0</v>
      </c>
      <c r="G4037">
        <v>6.4802221857329174</v>
      </c>
    </row>
    <row r="4038" spans="1:7" x14ac:dyDescent="0.3">
      <c r="A4038" s="2">
        <v>45616</v>
      </c>
      <c r="B4038">
        <v>1</v>
      </c>
      <c r="C4038">
        <v>174.56939</v>
      </c>
      <c r="D4038">
        <v>7477.2488545121987</v>
      </c>
      <c r="F4038">
        <v>-3.9749236678876532E-4</v>
      </c>
      <c r="G4038">
        <v>6.4772488545122036</v>
      </c>
    </row>
    <row r="4039" spans="1:7" x14ac:dyDescent="0.3">
      <c r="A4039" s="2">
        <v>45617</v>
      </c>
      <c r="B4039">
        <v>0</v>
      </c>
      <c r="D4039">
        <v>7591.2286937844192</v>
      </c>
      <c r="F4039">
        <v>1.5243553008595921E-2</v>
      </c>
      <c r="G4039">
        <v>6.5912286937844238</v>
      </c>
    </row>
    <row r="4040" spans="1:7" x14ac:dyDescent="0.3">
      <c r="A4040" s="2">
        <v>45618</v>
      </c>
      <c r="B4040">
        <v>0</v>
      </c>
      <c r="D4040">
        <v>7658.9310043295727</v>
      </c>
      <c r="F4040">
        <v>8.9184917588620571E-3</v>
      </c>
      <c r="G4040">
        <v>6.6589310043295784</v>
      </c>
    </row>
    <row r="4041" spans="1:7" x14ac:dyDescent="0.3">
      <c r="A4041" s="2">
        <v>45621</v>
      </c>
      <c r="B4041">
        <v>0</v>
      </c>
      <c r="D4041">
        <v>7731.3467668747053</v>
      </c>
      <c r="F4041">
        <v>9.4550744097572359E-3</v>
      </c>
      <c r="G4041">
        <v>6.7313467668747107</v>
      </c>
    </row>
    <row r="4042" spans="1:7" x14ac:dyDescent="0.3">
      <c r="A4042" s="2">
        <v>45622</v>
      </c>
      <c r="B4042">
        <v>0</v>
      </c>
      <c r="D4042">
        <v>7855.1820057832447</v>
      </c>
      <c r="F4042">
        <v>1.601729202460778E-2</v>
      </c>
      <c r="G4042">
        <v>6.8551820057832504</v>
      </c>
    </row>
    <row r="4043" spans="1:7" x14ac:dyDescent="0.3">
      <c r="A4043" s="2">
        <v>45623</v>
      </c>
      <c r="B4043">
        <v>0</v>
      </c>
      <c r="D4043">
        <v>7773.7678348745158</v>
      </c>
      <c r="F4043">
        <v>-1.03643901374646E-2</v>
      </c>
      <c r="G4043">
        <v>6.7737678348745209</v>
      </c>
    </row>
    <row r="4044" spans="1:7" x14ac:dyDescent="0.3">
      <c r="A4044" s="2">
        <v>45625</v>
      </c>
      <c r="B4044">
        <v>0</v>
      </c>
      <c r="D4044">
        <v>7913.8859079648018</v>
      </c>
      <c r="F4044">
        <v>1.802447359717774E-2</v>
      </c>
      <c r="G4044">
        <v>6.9138859079648061</v>
      </c>
    </row>
    <row r="4045" spans="1:7" x14ac:dyDescent="0.3">
      <c r="A4045" s="2">
        <v>45628</v>
      </c>
      <c r="B4045">
        <v>0</v>
      </c>
      <c r="D4045">
        <v>7956.3069759646141</v>
      </c>
      <c r="F4045">
        <v>5.3603335318643808E-3</v>
      </c>
      <c r="G4045">
        <v>6.956306975964619</v>
      </c>
    </row>
    <row r="4046" spans="1:7" x14ac:dyDescent="0.3">
      <c r="A4046" s="2">
        <v>45629</v>
      </c>
      <c r="B4046">
        <v>0</v>
      </c>
      <c r="D4046">
        <v>7964.0198974191253</v>
      </c>
      <c r="F4046">
        <v>9.6940973718218082E-4</v>
      </c>
      <c r="G4046">
        <v>6.9640198974191296</v>
      </c>
    </row>
    <row r="4047" spans="1:7" x14ac:dyDescent="0.3">
      <c r="A4047" s="2">
        <v>45630</v>
      </c>
      <c r="B4047">
        <v>0</v>
      </c>
      <c r="D4047">
        <v>8105.8519530548574</v>
      </c>
      <c r="F4047">
        <v>1.780910362638544E-2</v>
      </c>
      <c r="G4047">
        <v>7.1058519530548629</v>
      </c>
    </row>
    <row r="4048" spans="1:7" x14ac:dyDescent="0.3">
      <c r="A4048" s="2">
        <v>45631</v>
      </c>
      <c r="B4048">
        <v>0</v>
      </c>
      <c r="D4048">
        <v>8068.1443370550251</v>
      </c>
      <c r="F4048">
        <v>-4.6519004070413317E-3</v>
      </c>
      <c r="G4048">
        <v>7.0681443370550294</v>
      </c>
    </row>
    <row r="4049" spans="1:7" x14ac:dyDescent="0.3">
      <c r="A4049" s="2">
        <v>45632</v>
      </c>
      <c r="B4049">
        <v>0</v>
      </c>
      <c r="D4049">
        <v>8107.9944312366661</v>
      </c>
      <c r="F4049">
        <v>4.9391895480375148E-3</v>
      </c>
      <c r="G4049">
        <v>7.1079944312366692</v>
      </c>
    </row>
    <row r="4050" spans="1:7" x14ac:dyDescent="0.3">
      <c r="A4050" s="2">
        <v>45635</v>
      </c>
      <c r="B4050">
        <v>0</v>
      </c>
      <c r="D4050">
        <v>7976.8747665099763</v>
      </c>
      <c r="F4050">
        <v>-1.6171652045238401E-2</v>
      </c>
      <c r="G4050">
        <v>6.9768747665099804</v>
      </c>
    </row>
    <row r="4051" spans="1:7" x14ac:dyDescent="0.3">
      <c r="A4051" s="2">
        <v>45636</v>
      </c>
      <c r="B4051">
        <v>0</v>
      </c>
      <c r="D4051">
        <v>7904.8874996012046</v>
      </c>
      <c r="F4051">
        <v>-9.0244950580146144E-3</v>
      </c>
      <c r="G4051">
        <v>6.9048874996012088</v>
      </c>
    </row>
    <row r="4052" spans="1:7" x14ac:dyDescent="0.3">
      <c r="A4052" s="2">
        <v>45637</v>
      </c>
      <c r="B4052">
        <v>0</v>
      </c>
      <c r="D4052">
        <v>8083.1416843276857</v>
      </c>
      <c r="F4052">
        <v>2.2549869904596731E-2</v>
      </c>
      <c r="G4052">
        <v>7.0831416843276891</v>
      </c>
    </row>
    <row r="4053" spans="1:7" x14ac:dyDescent="0.3">
      <c r="A4053" s="2">
        <v>45638</v>
      </c>
      <c r="B4053">
        <v>0</v>
      </c>
      <c r="D4053">
        <v>7956.735471600975</v>
      </c>
      <c r="F4053">
        <v>-1.5638252756573379E-2</v>
      </c>
      <c r="G4053">
        <v>6.9567354716009788</v>
      </c>
    </row>
    <row r="4054" spans="1:7" x14ac:dyDescent="0.3">
      <c r="A4054" s="2">
        <v>45639</v>
      </c>
      <c r="B4054">
        <v>0</v>
      </c>
      <c r="D4054">
        <v>7945.1660894192082</v>
      </c>
      <c r="F4054">
        <v>-1.454036297054206E-3</v>
      </c>
      <c r="G4054">
        <v>6.945166089419212</v>
      </c>
    </row>
    <row r="4055" spans="1:7" x14ac:dyDescent="0.3">
      <c r="A4055" s="2">
        <v>45642</v>
      </c>
      <c r="B4055">
        <v>0</v>
      </c>
      <c r="D4055">
        <v>8040.7206163278752</v>
      </c>
      <c r="F4055">
        <v>1.2026750080897489E-2</v>
      </c>
      <c r="G4055">
        <v>7.0407206163278779</v>
      </c>
    </row>
    <row r="4056" spans="1:7" x14ac:dyDescent="0.3">
      <c r="A4056" s="2">
        <v>45643</v>
      </c>
      <c r="B4056">
        <v>0</v>
      </c>
      <c r="D4056">
        <v>7933.5967072374424</v>
      </c>
      <c r="F4056">
        <v>-1.332267519317876E-2</v>
      </c>
      <c r="G4056">
        <v>6.9335967072374451</v>
      </c>
    </row>
    <row r="4057" spans="1:7" x14ac:dyDescent="0.3">
      <c r="A4057" s="2">
        <v>45644</v>
      </c>
      <c r="B4057">
        <v>0</v>
      </c>
      <c r="D4057">
        <v>7230.0068723314798</v>
      </c>
      <c r="F4057">
        <v>-8.8684850121523162E-2</v>
      </c>
      <c r="G4057">
        <v>6.230006872331483</v>
      </c>
    </row>
    <row r="4058" spans="1:7" x14ac:dyDescent="0.3">
      <c r="A4058" s="2">
        <v>45645</v>
      </c>
      <c r="B4058">
        <v>-1</v>
      </c>
      <c r="C4058">
        <v>168.19663</v>
      </c>
      <c r="D4058">
        <v>7230.0068723314798</v>
      </c>
      <c r="E4058">
        <v>-273.06998515805662</v>
      </c>
      <c r="F4058">
        <v>0</v>
      </c>
      <c r="G4058">
        <v>6.230006872331483</v>
      </c>
    </row>
    <row r="4059" spans="1:7" x14ac:dyDescent="0.3">
      <c r="A4059" s="2">
        <v>45646</v>
      </c>
      <c r="B4059">
        <v>1</v>
      </c>
      <c r="C4059">
        <v>166.30113</v>
      </c>
      <c r="D4059">
        <v>7562.1097425696244</v>
      </c>
      <c r="F4059">
        <v>4.59339632869602E-2</v>
      </c>
      <c r="G4059">
        <v>6.5621097425696284</v>
      </c>
    </row>
    <row r="4060" spans="1:7" x14ac:dyDescent="0.3">
      <c r="A4060" s="2">
        <v>45649</v>
      </c>
      <c r="B4060">
        <v>0</v>
      </c>
      <c r="D4060">
        <v>7699.9267362682886</v>
      </c>
      <c r="F4060">
        <v>1.8224675175347871E-2</v>
      </c>
      <c r="G4060">
        <v>6.6999267362682922</v>
      </c>
    </row>
    <row r="4061" spans="1:7" x14ac:dyDescent="0.3">
      <c r="A4061" s="2">
        <v>45650</v>
      </c>
      <c r="B4061">
        <v>0</v>
      </c>
      <c r="D4061">
        <v>7940.3456558751068</v>
      </c>
      <c r="F4061">
        <v>3.1223533397323418E-2</v>
      </c>
      <c r="G4061">
        <v>6.9403456558751087</v>
      </c>
    </row>
    <row r="4062" spans="1:7" x14ac:dyDescent="0.3">
      <c r="A4062" s="2">
        <v>45652</v>
      </c>
      <c r="B4062">
        <v>0</v>
      </c>
      <c r="D4062">
        <v>7940.7804097984472</v>
      </c>
      <c r="F4062">
        <v>5.4752518615863721E-5</v>
      </c>
      <c r="G4062">
        <v>6.9407804097984487</v>
      </c>
    </row>
    <row r="4063" spans="1:7" x14ac:dyDescent="0.3">
      <c r="A4063" s="2">
        <v>45653</v>
      </c>
      <c r="B4063">
        <v>0</v>
      </c>
      <c r="D4063">
        <v>7690.3621499548162</v>
      </c>
      <c r="F4063">
        <v>-3.1535724062414561E-2</v>
      </c>
      <c r="G4063">
        <v>6.6903621499548178</v>
      </c>
    </row>
    <row r="4064" spans="1:7" x14ac:dyDescent="0.3">
      <c r="A4064" s="2">
        <v>45656</v>
      </c>
      <c r="B4064">
        <v>0</v>
      </c>
      <c r="D4064">
        <v>7422.9884871009417</v>
      </c>
      <c r="F4064">
        <v>-3.4767369551698568E-2</v>
      </c>
      <c r="G4064">
        <v>6.4229884871009437</v>
      </c>
    </row>
    <row r="4065" spans="1:7" x14ac:dyDescent="0.3">
      <c r="A4065" s="2">
        <v>45657</v>
      </c>
      <c r="B4065">
        <v>-1</v>
      </c>
      <c r="C4065">
        <v>168.52629999999999</v>
      </c>
      <c r="D4065">
        <v>7422.9884871009417</v>
      </c>
      <c r="E4065">
        <v>96.740138759765614</v>
      </c>
      <c r="F4065">
        <v>0</v>
      </c>
      <c r="G4065">
        <v>6.4229884871009437</v>
      </c>
    </row>
    <row r="4066" spans="1:7" x14ac:dyDescent="0.3">
      <c r="A4066" s="2">
        <v>45659</v>
      </c>
      <c r="B4066">
        <v>1</v>
      </c>
      <c r="C4066">
        <v>171.70652999999999</v>
      </c>
      <c r="D4066">
        <v>7232.9235456383558</v>
      </c>
      <c r="F4066">
        <v>-2.5604908561136171E-2</v>
      </c>
      <c r="G4066">
        <v>6.2329235456383572</v>
      </c>
    </row>
    <row r="4067" spans="1:7" x14ac:dyDescent="0.3">
      <c r="A4067" s="2">
        <v>45660</v>
      </c>
      <c r="B4067">
        <v>0</v>
      </c>
      <c r="D4067">
        <v>7494.9014111967108</v>
      </c>
      <c r="F4067">
        <v>3.6220190066343923E-2</v>
      </c>
      <c r="G4067">
        <v>6.4949014111967127</v>
      </c>
    </row>
    <row r="4068" spans="1:7" x14ac:dyDescent="0.3">
      <c r="A4068" s="2">
        <v>45663</v>
      </c>
      <c r="B4068">
        <v>0</v>
      </c>
      <c r="D4068">
        <v>7628.9164909377832</v>
      </c>
      <c r="F4068">
        <v>1.7880832900732498E-2</v>
      </c>
      <c r="G4068">
        <v>6.6289164909377858</v>
      </c>
    </row>
    <row r="4069" spans="1:7" x14ac:dyDescent="0.3">
      <c r="A4069" s="2">
        <v>45664</v>
      </c>
      <c r="B4069">
        <v>0</v>
      </c>
      <c r="D4069">
        <v>7372.1263058855347</v>
      </c>
      <c r="F4069">
        <v>-3.3660112200373897E-2</v>
      </c>
      <c r="G4069">
        <v>6.3721263058855371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7372.1263058855347</v>
      </c>
      <c r="E4070">
        <v>-39.447987181847573</v>
      </c>
      <c r="F4070">
        <v>0</v>
      </c>
      <c r="G4070">
        <v>6.3721263058855371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7160.8131638292716</v>
      </c>
      <c r="F4071">
        <v>-2.866379837897803E-2</v>
      </c>
      <c r="G4071">
        <v>6.1608131638292738</v>
      </c>
    </row>
    <row r="4072" spans="1:7" x14ac:dyDescent="0.3">
      <c r="A4072" s="2">
        <v>45670</v>
      </c>
      <c r="B4072">
        <v>0</v>
      </c>
      <c r="D4072">
        <v>7191.5481519626974</v>
      </c>
      <c r="F4072">
        <v>4.2921086516647389E-3</v>
      </c>
      <c r="G4072">
        <v>6.1915481519627003</v>
      </c>
    </row>
    <row r="4073" spans="1:7" x14ac:dyDescent="0.3">
      <c r="A4073" s="2">
        <v>45671</v>
      </c>
      <c r="B4073">
        <v>-1</v>
      </c>
      <c r="C4073">
        <v>164.05078</v>
      </c>
      <c r="D4073">
        <v>7191.5481519626974</v>
      </c>
      <c r="E4073">
        <v>-169.12805362935799</v>
      </c>
      <c r="F4073">
        <v>0</v>
      </c>
      <c r="G4073">
        <v>6.1915481519627003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7263.861646115115</v>
      </c>
      <c r="F4074">
        <v>1.005534449945689E-2</v>
      </c>
      <c r="G4074">
        <v>6.2638616461151173</v>
      </c>
    </row>
    <row r="4075" spans="1:7" x14ac:dyDescent="0.3">
      <c r="A4075" s="2">
        <v>45673</v>
      </c>
      <c r="B4075">
        <v>0</v>
      </c>
      <c r="D4075">
        <v>7228.20307031842</v>
      </c>
      <c r="F4075">
        <v>-4.9090384060063164E-3</v>
      </c>
      <c r="G4075">
        <v>6.2282030703184219</v>
      </c>
    </row>
    <row r="4076" spans="1:7" x14ac:dyDescent="0.3">
      <c r="A4076" s="2">
        <v>45674</v>
      </c>
      <c r="B4076">
        <v>0</v>
      </c>
      <c r="D4076">
        <v>7429.9886580620741</v>
      </c>
      <c r="F4076">
        <v>2.791642484039469E-2</v>
      </c>
      <c r="G4076">
        <v>6.4299886580620766</v>
      </c>
    </row>
    <row r="4077" spans="1:7" x14ac:dyDescent="0.3">
      <c r="A4077" s="2">
        <v>45678</v>
      </c>
      <c r="B4077">
        <v>0</v>
      </c>
      <c r="D4077">
        <v>7628.4181445542736</v>
      </c>
      <c r="F4077">
        <v>2.6706566540567911E-2</v>
      </c>
      <c r="G4077">
        <v>6.628418144554276</v>
      </c>
    </row>
    <row r="4078" spans="1:7" x14ac:dyDescent="0.3">
      <c r="A4078" s="2">
        <v>45679</v>
      </c>
      <c r="B4078">
        <v>0</v>
      </c>
      <c r="D4078">
        <v>7752.1743782016292</v>
      </c>
      <c r="F4078">
        <v>1.6223053233612061E-2</v>
      </c>
      <c r="G4078">
        <v>6.7521743782016319</v>
      </c>
    </row>
    <row r="4079" spans="1:7" x14ac:dyDescent="0.3">
      <c r="A4079" s="2">
        <v>45680</v>
      </c>
      <c r="B4079">
        <v>0</v>
      </c>
      <c r="D4079">
        <v>7879.7062257568696</v>
      </c>
      <c r="F4079">
        <v>1.6451106661615981E-2</v>
      </c>
      <c r="G4079">
        <v>6.8797062257568733</v>
      </c>
    </row>
    <row r="4080" spans="1:7" x14ac:dyDescent="0.3">
      <c r="A4080" s="2">
        <v>45681</v>
      </c>
      <c r="B4080">
        <v>0</v>
      </c>
      <c r="D4080">
        <v>7802.5158969734348</v>
      </c>
      <c r="F4080">
        <v>-9.7960922110419402E-3</v>
      </c>
      <c r="G4080">
        <v>6.8025158969734374</v>
      </c>
    </row>
    <row r="4081" spans="1:7" x14ac:dyDescent="0.3">
      <c r="A4081" s="2">
        <v>45684</v>
      </c>
      <c r="B4081">
        <v>0</v>
      </c>
      <c r="D4081">
        <v>7475.7155376131304</v>
      </c>
      <c r="F4081">
        <v>-4.1883972256573032E-2</v>
      </c>
      <c r="G4081">
        <v>6.4757155376131319</v>
      </c>
    </row>
    <row r="4082" spans="1:7" x14ac:dyDescent="0.3">
      <c r="A4082" s="2">
        <v>45685</v>
      </c>
      <c r="B4082">
        <v>0</v>
      </c>
      <c r="D4082">
        <v>7656.945005191631</v>
      </c>
      <c r="F4082">
        <v>2.4242424242424399E-2</v>
      </c>
      <c r="G4082">
        <v>6.6569450051916332</v>
      </c>
    </row>
    <row r="4083" spans="1:7" x14ac:dyDescent="0.3">
      <c r="A4083" s="2">
        <v>45686</v>
      </c>
      <c r="B4083">
        <v>0</v>
      </c>
      <c r="D4083">
        <v>7560.8766068687673</v>
      </c>
      <c r="F4083">
        <v>-1.254657023887806E-2</v>
      </c>
      <c r="G4083">
        <v>6.5608766068687698</v>
      </c>
    </row>
    <row r="4084" spans="1:7" x14ac:dyDescent="0.3">
      <c r="A4084" s="2">
        <v>45687</v>
      </c>
      <c r="B4084">
        <v>0</v>
      </c>
      <c r="D4084">
        <v>7678.3401506696473</v>
      </c>
      <c r="F4084">
        <v>1.5535704377739551E-2</v>
      </c>
      <c r="G4084">
        <v>6.6783401506696496</v>
      </c>
    </row>
    <row r="4085" spans="1:7" x14ac:dyDescent="0.3">
      <c r="A4085" s="2">
        <v>45688</v>
      </c>
      <c r="B4085">
        <v>0</v>
      </c>
      <c r="D4085">
        <v>7550.3887904579751</v>
      </c>
      <c r="F4085">
        <v>-1.6663934874064371E-2</v>
      </c>
      <c r="G4085">
        <v>6.5503887904579772</v>
      </c>
    </row>
    <row r="4086" spans="1:7" x14ac:dyDescent="0.3">
      <c r="A4086" s="2">
        <v>45691</v>
      </c>
      <c r="B4086">
        <v>0</v>
      </c>
      <c r="D4086">
        <v>7389.715443044629</v>
      </c>
      <c r="F4086">
        <v>-2.128014223802643E-2</v>
      </c>
      <c r="G4086">
        <v>6.389715443044631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7389.715443044629</v>
      </c>
      <c r="E4087">
        <v>332.22130190671669</v>
      </c>
      <c r="F4087">
        <v>0</v>
      </c>
      <c r="G4087">
        <v>6.389715443044631</v>
      </c>
    </row>
    <row r="4088" spans="1:7" x14ac:dyDescent="0.3">
      <c r="A4088" s="2">
        <v>45693</v>
      </c>
      <c r="B4088">
        <v>1</v>
      </c>
      <c r="C4088">
        <v>178.8837</v>
      </c>
      <c r="D4088">
        <v>7511.0144851340538</v>
      </c>
      <c r="F4088">
        <v>1.6414575503525649E-2</v>
      </c>
      <c r="G4088">
        <v>6.5110144851340568</v>
      </c>
    </row>
    <row r="4089" spans="1:7" x14ac:dyDescent="0.3">
      <c r="A4089" s="2">
        <v>45694</v>
      </c>
      <c r="B4089">
        <v>0</v>
      </c>
      <c r="D4089">
        <v>7587.4382932822109</v>
      </c>
      <c r="F4089">
        <v>1.0174898251017471E-2</v>
      </c>
      <c r="G4089">
        <v>6.5874382932822142</v>
      </c>
    </row>
    <row r="4090" spans="1:7" x14ac:dyDescent="0.3">
      <c r="A4090" s="2">
        <v>45695</v>
      </c>
      <c r="B4090">
        <v>0</v>
      </c>
      <c r="D4090">
        <v>7373.4516304673707</v>
      </c>
      <c r="F4090">
        <v>-2.82027549409265E-2</v>
      </c>
      <c r="G4090">
        <v>6.3734516304673754</v>
      </c>
    </row>
    <row r="4091" spans="1:7" x14ac:dyDescent="0.3">
      <c r="A4091" s="2">
        <v>45698</v>
      </c>
      <c r="B4091">
        <v>0</v>
      </c>
      <c r="D4091">
        <v>7515.9717051220423</v>
      </c>
      <c r="F4091">
        <v>1.932881393915609E-2</v>
      </c>
      <c r="G4091">
        <v>6.5159717051220456</v>
      </c>
    </row>
    <row r="4092" spans="1:7" x14ac:dyDescent="0.3">
      <c r="A4092" s="2">
        <v>45699</v>
      </c>
      <c r="B4092">
        <v>0</v>
      </c>
      <c r="D4092">
        <v>7531.6695684173392</v>
      </c>
      <c r="F4092">
        <v>2.088600637572879E-3</v>
      </c>
      <c r="G4092">
        <v>6.5316695684173434</v>
      </c>
    </row>
    <row r="4093" spans="1:7" x14ac:dyDescent="0.3">
      <c r="A4093" s="2">
        <v>45700</v>
      </c>
      <c r="B4093">
        <v>0</v>
      </c>
      <c r="D4093">
        <v>7463.0946919168309</v>
      </c>
      <c r="F4093">
        <v>-9.1048705572618349E-3</v>
      </c>
      <c r="G4093">
        <v>6.4630946919168357</v>
      </c>
    </row>
    <row r="4094" spans="1:7" x14ac:dyDescent="0.3">
      <c r="A4094" s="2">
        <v>45701</v>
      </c>
      <c r="B4094">
        <v>0</v>
      </c>
      <c r="D4094">
        <v>7689.4744047016429</v>
      </c>
      <c r="F4094">
        <v>3.0333222628141199E-2</v>
      </c>
      <c r="G4094">
        <v>6.6894744047016479</v>
      </c>
    </row>
    <row r="4095" spans="1:7" x14ac:dyDescent="0.3">
      <c r="A4095" s="2">
        <v>45702</v>
      </c>
      <c r="B4095">
        <v>0</v>
      </c>
      <c r="D4095">
        <v>7682.4516763853262</v>
      </c>
      <c r="F4095">
        <v>-9.1329107123661046E-4</v>
      </c>
      <c r="G4095">
        <v>6.6824516763853312</v>
      </c>
    </row>
    <row r="4096" spans="1:7" x14ac:dyDescent="0.3">
      <c r="A4096" s="2">
        <v>45706</v>
      </c>
      <c r="B4096">
        <v>0</v>
      </c>
      <c r="D4096">
        <v>7741.9383162411896</v>
      </c>
      <c r="F4096">
        <v>7.7431843845781057E-3</v>
      </c>
      <c r="G4096">
        <v>6.7419383162411943</v>
      </c>
    </row>
    <row r="4097" spans="1:7" x14ac:dyDescent="0.3">
      <c r="A4097" s="2">
        <v>45707</v>
      </c>
      <c r="B4097">
        <v>0</v>
      </c>
      <c r="D4097">
        <v>7797.2939394403957</v>
      </c>
      <c r="F4097">
        <v>7.1500987140493688E-3</v>
      </c>
      <c r="G4097">
        <v>6.7972939394403999</v>
      </c>
    </row>
    <row r="4098" spans="1:7" x14ac:dyDescent="0.3">
      <c r="A4098" s="2">
        <v>45708</v>
      </c>
      <c r="B4098">
        <v>0</v>
      </c>
      <c r="D4098">
        <v>7696.9102346836262</v>
      </c>
      <c r="F4098">
        <v>-1.287417218543052E-2</v>
      </c>
      <c r="G4098">
        <v>6.6969102346836307</v>
      </c>
    </row>
    <row r="4099" spans="1:7" x14ac:dyDescent="0.3">
      <c r="A4099" s="2">
        <v>45709</v>
      </c>
      <c r="B4099">
        <v>0</v>
      </c>
      <c r="D4099">
        <v>7301.9850423072012</v>
      </c>
      <c r="F4099">
        <v>-5.1309574924860428E-2</v>
      </c>
      <c r="G4099">
        <v>6.3019850423072059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7301.9850423072012</v>
      </c>
      <c r="E4100">
        <v>-201.2998975605806</v>
      </c>
      <c r="F4100">
        <v>0</v>
      </c>
      <c r="G4100">
        <v>6.3019850423072059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7185.1329939987918</v>
      </c>
      <c r="F4101">
        <v>-1.600277837209696E-2</v>
      </c>
      <c r="G4101">
        <v>6.1851329939987956</v>
      </c>
    </row>
    <row r="4102" spans="1:7" x14ac:dyDescent="0.3">
      <c r="A4102" s="2">
        <v>45714</v>
      </c>
      <c r="B4102">
        <v>0</v>
      </c>
      <c r="D4102">
        <v>7190.5794504957003</v>
      </c>
      <c r="F4102">
        <v>7.5801749271131591E-4</v>
      </c>
      <c r="G4102">
        <v>6.1905794504957044</v>
      </c>
    </row>
    <row r="4103" spans="1:7" x14ac:dyDescent="0.3">
      <c r="A4103" s="2">
        <v>45715</v>
      </c>
      <c r="B4103">
        <v>0</v>
      </c>
      <c r="D4103">
        <v>6852.0612313032216</v>
      </c>
      <c r="F4103">
        <v>-4.707801666375333E-2</v>
      </c>
      <c r="G4103">
        <v>5.8520612313032254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103"/>
  <sheetViews>
    <sheetView tabSelected="1" workbookViewId="0">
      <selection activeCell="H15" sqref="H15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1</v>
      </c>
      <c r="C22">
        <v>2.4174099999999998</v>
      </c>
      <c r="D22">
        <v>1149.9911061838909</v>
      </c>
      <c r="F22">
        <v>0.14999110618389119</v>
      </c>
      <c r="G22">
        <v>0.14999110618389119</v>
      </c>
    </row>
    <row r="23" spans="1:7" x14ac:dyDescent="0.3">
      <c r="A23" s="2">
        <v>39790</v>
      </c>
      <c r="B23">
        <v>-1</v>
      </c>
      <c r="C23">
        <v>3.0819100000000001</v>
      </c>
      <c r="D23">
        <v>1149.9911061838909</v>
      </c>
      <c r="E23">
        <v>274.88096764719279</v>
      </c>
      <c r="F23">
        <v>0</v>
      </c>
      <c r="G23">
        <v>0.14999110618389119</v>
      </c>
    </row>
    <row r="24" spans="1:7" x14ac:dyDescent="0.3">
      <c r="A24" s="2">
        <v>39791</v>
      </c>
      <c r="B24">
        <v>1</v>
      </c>
      <c r="C24">
        <v>3.0180099999999999</v>
      </c>
      <c r="D24">
        <v>1112.645097284953</v>
      </c>
      <c r="F24">
        <v>-3.247504150085645E-2</v>
      </c>
      <c r="G24">
        <v>0.1126450972849535</v>
      </c>
    </row>
    <row r="25" spans="1:7" x14ac:dyDescent="0.3">
      <c r="A25" s="2">
        <v>39792</v>
      </c>
      <c r="B25">
        <v>-1</v>
      </c>
      <c r="C25">
        <v>3.0019900000000002</v>
      </c>
      <c r="D25">
        <v>1112.645097284953</v>
      </c>
      <c r="E25">
        <v>-6.1043063214058293</v>
      </c>
      <c r="F25">
        <v>0</v>
      </c>
      <c r="G25">
        <v>0.1126450972849535</v>
      </c>
    </row>
    <row r="26" spans="1:7" x14ac:dyDescent="0.3">
      <c r="A26" s="2">
        <v>39793</v>
      </c>
      <c r="B26">
        <v>1</v>
      </c>
      <c r="C26">
        <v>2.9579499999999999</v>
      </c>
      <c r="D26">
        <v>1049.470011807171</v>
      </c>
      <c r="F26">
        <v>-5.6779188289186711E-2</v>
      </c>
      <c r="G26">
        <v>4.94700118071707E-2</v>
      </c>
    </row>
    <row r="27" spans="1:7" x14ac:dyDescent="0.3">
      <c r="A27" s="2">
        <v>39794</v>
      </c>
      <c r="B27">
        <v>-1</v>
      </c>
      <c r="C27">
        <v>2.8521399999999999</v>
      </c>
      <c r="D27">
        <v>1049.470011807171</v>
      </c>
      <c r="E27">
        <v>-39.800868082192437</v>
      </c>
      <c r="F27">
        <v>0</v>
      </c>
      <c r="G27">
        <v>4.94700118071707E-2</v>
      </c>
    </row>
    <row r="28" spans="1:7" x14ac:dyDescent="0.3">
      <c r="A28" s="2">
        <v>39797</v>
      </c>
      <c r="B28">
        <v>1</v>
      </c>
      <c r="C28">
        <v>2.9079000000000002</v>
      </c>
      <c r="D28">
        <v>988.87438782339416</v>
      </c>
      <c r="F28">
        <v>-5.7739262010385262E-2</v>
      </c>
      <c r="G28">
        <v>-1.112561217660568E-2</v>
      </c>
    </row>
    <row r="29" spans="1:7" x14ac:dyDescent="0.3">
      <c r="A29" s="2">
        <v>39798</v>
      </c>
      <c r="B29">
        <v>0</v>
      </c>
      <c r="D29">
        <v>1140.4536735481479</v>
      </c>
      <c r="F29">
        <v>0.15328467153284661</v>
      </c>
      <c r="G29">
        <v>0.14045367354814811</v>
      </c>
    </row>
    <row r="30" spans="1:7" x14ac:dyDescent="0.3">
      <c r="A30" s="2">
        <v>39799</v>
      </c>
      <c r="B30">
        <v>-1</v>
      </c>
      <c r="C30">
        <v>3.0619299999999998</v>
      </c>
      <c r="D30">
        <v>1140.4536735481479</v>
      </c>
      <c r="E30">
        <v>55.589898524247253</v>
      </c>
      <c r="F30">
        <v>0</v>
      </c>
      <c r="G30">
        <v>0.14045367354814811</v>
      </c>
    </row>
    <row r="31" spans="1:7" x14ac:dyDescent="0.3">
      <c r="A31" s="2">
        <v>39800</v>
      </c>
      <c r="B31">
        <v>1</v>
      </c>
      <c r="C31">
        <v>3.12812</v>
      </c>
      <c r="D31">
        <v>1057.285415294052</v>
      </c>
      <c r="F31">
        <v>-7.2925591089855968E-2</v>
      </c>
      <c r="G31">
        <v>5.7285415294051838E-2</v>
      </c>
    </row>
    <row r="32" spans="1:7" x14ac:dyDescent="0.3">
      <c r="A32" s="2">
        <v>39801</v>
      </c>
      <c r="B32">
        <v>-1</v>
      </c>
      <c r="C32">
        <v>2.8921000000000001</v>
      </c>
      <c r="D32">
        <v>1057.285415294052</v>
      </c>
      <c r="E32">
        <v>-86.048449557828235</v>
      </c>
      <c r="F32">
        <v>0</v>
      </c>
      <c r="G32">
        <v>5.7285415294051838E-2</v>
      </c>
    </row>
    <row r="33" spans="1:7" x14ac:dyDescent="0.3">
      <c r="A33" s="2">
        <v>39804</v>
      </c>
      <c r="B33">
        <v>1</v>
      </c>
      <c r="C33">
        <v>2.91791</v>
      </c>
      <c r="D33">
        <v>1003.691203760405</v>
      </c>
      <c r="F33">
        <v>-5.0690391410290192E-2</v>
      </c>
      <c r="G33">
        <v>3.691203760405104E-3</v>
      </c>
    </row>
    <row r="34" spans="1:7" x14ac:dyDescent="0.3">
      <c r="A34" s="2">
        <v>39805</v>
      </c>
      <c r="B34">
        <v>-1</v>
      </c>
      <c r="C34">
        <v>2.67232</v>
      </c>
      <c r="D34">
        <v>1003.691203760405</v>
      </c>
      <c r="E34">
        <v>-88.98791434350801</v>
      </c>
      <c r="F34">
        <v>0</v>
      </c>
      <c r="G34">
        <v>3.691203760405104E-3</v>
      </c>
    </row>
    <row r="35" spans="1:7" x14ac:dyDescent="0.3">
      <c r="A35" s="2">
        <v>39806</v>
      </c>
      <c r="B35">
        <v>1</v>
      </c>
      <c r="C35">
        <v>2.7177099999999998</v>
      </c>
      <c r="D35">
        <v>1000.843784727104</v>
      </c>
      <c r="F35">
        <v>-2.8369472828225768E-3</v>
      </c>
      <c r="G35">
        <v>8.4378472710411323E-4</v>
      </c>
    </row>
    <row r="36" spans="1:7" x14ac:dyDescent="0.3">
      <c r="A36" s="2">
        <v>39808</v>
      </c>
      <c r="B36">
        <v>0</v>
      </c>
      <c r="D36">
        <v>1023.002687709992</v>
      </c>
      <c r="F36">
        <v>2.2140221402213941E-2</v>
      </c>
      <c r="G36">
        <v>2.3002687709992031E-2</v>
      </c>
    </row>
    <row r="37" spans="1:7" x14ac:dyDescent="0.3">
      <c r="A37" s="2">
        <v>39811</v>
      </c>
      <c r="B37">
        <v>0</v>
      </c>
      <c r="D37">
        <v>1015.616386715696</v>
      </c>
      <c r="F37">
        <v>-7.2202166064980764E-3</v>
      </c>
      <c r="G37">
        <v>1.561638671569621E-2</v>
      </c>
    </row>
    <row r="38" spans="1:7" x14ac:dyDescent="0.3">
      <c r="A38" s="2">
        <v>39812</v>
      </c>
      <c r="B38">
        <v>0</v>
      </c>
      <c r="D38">
        <v>1082.0930956643599</v>
      </c>
      <c r="F38">
        <v>6.5454545454545654E-2</v>
      </c>
      <c r="G38">
        <v>8.2093095664360183E-2</v>
      </c>
    </row>
    <row r="39" spans="1:7" x14ac:dyDescent="0.3">
      <c r="A39" s="2">
        <v>39813</v>
      </c>
      <c r="B39">
        <v>0</v>
      </c>
      <c r="D39">
        <v>1119.0246006358391</v>
      </c>
      <c r="F39">
        <v>3.4129692832764347E-2</v>
      </c>
      <c r="G39">
        <v>0.11902460063584</v>
      </c>
    </row>
    <row r="40" spans="1:7" x14ac:dyDescent="0.3">
      <c r="A40" s="2">
        <v>39815</v>
      </c>
      <c r="B40">
        <v>0</v>
      </c>
      <c r="D40">
        <v>1229.8191155502791</v>
      </c>
      <c r="F40">
        <v>9.9009900990099098E-2</v>
      </c>
      <c r="G40">
        <v>0.22981911555027959</v>
      </c>
    </row>
    <row r="41" spans="1:7" x14ac:dyDescent="0.3">
      <c r="A41" s="2">
        <v>39818</v>
      </c>
      <c r="B41">
        <v>-1</v>
      </c>
      <c r="C41">
        <v>3.3216700000000001</v>
      </c>
      <c r="D41">
        <v>1229.8191155502791</v>
      </c>
      <c r="E41">
        <v>223.05151742574989</v>
      </c>
      <c r="F41">
        <v>0</v>
      </c>
      <c r="G41">
        <v>0.22981911555027959</v>
      </c>
    </row>
    <row r="42" spans="1:7" x14ac:dyDescent="0.3">
      <c r="A42" s="2">
        <v>39819</v>
      </c>
      <c r="B42">
        <v>1</v>
      </c>
      <c r="C42">
        <v>3.42842</v>
      </c>
      <c r="D42">
        <v>1223.211620520955</v>
      </c>
      <c r="F42">
        <v>-5.3727372958972666E-3</v>
      </c>
      <c r="G42">
        <v>0.22321162052095511</v>
      </c>
    </row>
    <row r="43" spans="1:7" x14ac:dyDescent="0.3">
      <c r="A43" s="2">
        <v>39820</v>
      </c>
      <c r="B43">
        <v>0</v>
      </c>
      <c r="D43">
        <v>1119.1848258138939</v>
      </c>
      <c r="F43">
        <v>-8.5043988269794646E-2</v>
      </c>
      <c r="G43">
        <v>0.1191848258138946</v>
      </c>
    </row>
    <row r="44" spans="1:7" x14ac:dyDescent="0.3">
      <c r="A44" s="2">
        <v>39821</v>
      </c>
      <c r="B44">
        <v>-1</v>
      </c>
      <c r="C44">
        <v>3.1418499999999998</v>
      </c>
      <c r="D44">
        <v>1119.1848258138939</v>
      </c>
      <c r="E44">
        <v>-102.79640882483589</v>
      </c>
      <c r="F44">
        <v>0</v>
      </c>
      <c r="G44">
        <v>0.1191848258138946</v>
      </c>
    </row>
    <row r="45" spans="1:7" x14ac:dyDescent="0.3">
      <c r="A45" s="2">
        <v>39822</v>
      </c>
      <c r="B45">
        <v>1</v>
      </c>
      <c r="C45">
        <v>3.18818</v>
      </c>
      <c r="D45">
        <v>1035.573661509384</v>
      </c>
      <c r="F45">
        <v>-7.4707199718961892E-2</v>
      </c>
      <c r="G45">
        <v>3.5573661509384458E-2</v>
      </c>
    </row>
    <row r="46" spans="1:7" x14ac:dyDescent="0.3">
      <c r="A46" s="2">
        <v>39825</v>
      </c>
      <c r="B46">
        <v>0</v>
      </c>
      <c r="D46">
        <v>958.34443929512463</v>
      </c>
      <c r="F46">
        <v>-7.4576271186440724E-2</v>
      </c>
      <c r="G46">
        <v>-4.165556070487475E-2</v>
      </c>
    </row>
    <row r="47" spans="1:7" x14ac:dyDescent="0.3">
      <c r="A47" s="2">
        <v>39826</v>
      </c>
      <c r="B47">
        <v>-1</v>
      </c>
      <c r="C47">
        <v>2.7322600000000001</v>
      </c>
      <c r="D47">
        <v>958.34443929512463</v>
      </c>
      <c r="E47">
        <v>-160.04703178147739</v>
      </c>
      <c r="F47">
        <v>0</v>
      </c>
      <c r="G47">
        <v>-4.165556070487475E-2</v>
      </c>
    </row>
    <row r="48" spans="1:7" x14ac:dyDescent="0.3">
      <c r="A48" s="2">
        <v>39827</v>
      </c>
      <c r="B48">
        <v>1</v>
      </c>
      <c r="C48">
        <v>2.61761</v>
      </c>
      <c r="D48">
        <v>907.9634511832968</v>
      </c>
      <c r="F48">
        <v>-5.2570856621116047E-2</v>
      </c>
      <c r="G48">
        <v>-9.2036548816702646E-2</v>
      </c>
    </row>
    <row r="49" spans="1:7" x14ac:dyDescent="0.3">
      <c r="A49" s="2">
        <v>39828</v>
      </c>
      <c r="B49">
        <v>0</v>
      </c>
      <c r="D49">
        <v>918.94688002825592</v>
      </c>
      <c r="F49">
        <v>1.2096774193548271E-2</v>
      </c>
      <c r="G49">
        <v>-8.105311997174347E-2</v>
      </c>
    </row>
    <row r="50" spans="1:7" x14ac:dyDescent="0.3">
      <c r="A50" s="2">
        <v>39829</v>
      </c>
      <c r="B50">
        <v>-1</v>
      </c>
      <c r="C50">
        <v>2.5524399999999998</v>
      </c>
      <c r="D50">
        <v>918.94688002825592</v>
      </c>
      <c r="E50">
        <v>-23.859668594199551</v>
      </c>
      <c r="F50">
        <v>0</v>
      </c>
      <c r="G50">
        <v>-8.105311997174347E-2</v>
      </c>
    </row>
    <row r="51" spans="1:7" x14ac:dyDescent="0.3">
      <c r="A51" s="2">
        <v>39833</v>
      </c>
      <c r="B51">
        <v>1</v>
      </c>
      <c r="C51">
        <v>2.4874800000000001</v>
      </c>
      <c r="D51">
        <v>797.96631967333735</v>
      </c>
      <c r="F51">
        <v>-0.1316513097592743</v>
      </c>
      <c r="G51">
        <v>-0.20203368032666211</v>
      </c>
    </row>
    <row r="52" spans="1:7" x14ac:dyDescent="0.3">
      <c r="A52" s="2">
        <v>39834</v>
      </c>
      <c r="B52">
        <v>-1</v>
      </c>
      <c r="C52">
        <v>2.4125800000000002</v>
      </c>
      <c r="D52">
        <v>797.96631967333735</v>
      </c>
      <c r="E52">
        <v>-27.67022099237613</v>
      </c>
      <c r="F52">
        <v>0</v>
      </c>
      <c r="G52">
        <v>-0.20203368032666211</v>
      </c>
    </row>
    <row r="53" spans="1:7" x14ac:dyDescent="0.3">
      <c r="A53" s="2">
        <v>39835</v>
      </c>
      <c r="B53">
        <v>1</v>
      </c>
      <c r="C53">
        <v>2.28728</v>
      </c>
      <c r="D53">
        <v>802.40396245701265</v>
      </c>
      <c r="F53">
        <v>5.5611905844497036E-3</v>
      </c>
      <c r="G53">
        <v>-0.1975960375429868</v>
      </c>
    </row>
    <row r="54" spans="1:7" x14ac:dyDescent="0.3">
      <c r="A54" s="2">
        <v>39836</v>
      </c>
      <c r="B54">
        <v>0</v>
      </c>
      <c r="D54">
        <v>816.35881397800426</v>
      </c>
      <c r="F54">
        <v>1.7391304347826209E-2</v>
      </c>
      <c r="G54">
        <v>-0.1836411860219952</v>
      </c>
    </row>
    <row r="55" spans="1:7" x14ac:dyDescent="0.3">
      <c r="A55" s="2">
        <v>39839</v>
      </c>
      <c r="B55">
        <v>-1</v>
      </c>
      <c r="C55">
        <v>2.3626299999999998</v>
      </c>
      <c r="D55">
        <v>816.35881397800426</v>
      </c>
      <c r="E55">
        <v>26.287451552668021</v>
      </c>
      <c r="F55">
        <v>0</v>
      </c>
      <c r="G55">
        <v>-0.1836411860219952</v>
      </c>
    </row>
    <row r="56" spans="1:7" x14ac:dyDescent="0.3">
      <c r="A56" s="2">
        <v>39840</v>
      </c>
      <c r="B56">
        <v>1</v>
      </c>
      <c r="C56">
        <v>2.4274200000000001</v>
      </c>
      <c r="D56">
        <v>827.31570242722341</v>
      </c>
      <c r="F56">
        <v>1.342165756235025E-2</v>
      </c>
      <c r="G56">
        <v>-0.17268429757277601</v>
      </c>
    </row>
    <row r="57" spans="1:7" x14ac:dyDescent="0.3">
      <c r="A57" s="2">
        <v>39841</v>
      </c>
      <c r="B57">
        <v>0</v>
      </c>
      <c r="D57">
        <v>901.30328557112148</v>
      </c>
      <c r="F57">
        <v>8.9430894308943243E-2</v>
      </c>
      <c r="G57">
        <v>-9.8696714428877841E-2</v>
      </c>
    </row>
    <row r="58" spans="1:7" x14ac:dyDescent="0.3">
      <c r="A58" s="2">
        <v>39842</v>
      </c>
      <c r="B58">
        <v>0</v>
      </c>
      <c r="D58">
        <v>823.95263046613718</v>
      </c>
      <c r="F58">
        <v>-8.582089552238803E-2</v>
      </c>
      <c r="G58">
        <v>-0.1760473695338621</v>
      </c>
    </row>
    <row r="59" spans="1:7" x14ac:dyDescent="0.3">
      <c r="A59" s="2">
        <v>39843</v>
      </c>
      <c r="B59">
        <v>-1</v>
      </c>
      <c r="C59">
        <v>2.2827099999999998</v>
      </c>
      <c r="D59">
        <v>823.95263046613718</v>
      </c>
      <c r="E59">
        <v>-48.66701434887932</v>
      </c>
      <c r="F59">
        <v>0</v>
      </c>
      <c r="G59">
        <v>-0.1760473695338621</v>
      </c>
    </row>
    <row r="60" spans="1:7" x14ac:dyDescent="0.3">
      <c r="A60" s="2">
        <v>39846</v>
      </c>
      <c r="B60">
        <v>1</v>
      </c>
      <c r="C60">
        <v>2.19719</v>
      </c>
      <c r="D60">
        <v>855.00662093983351</v>
      </c>
      <c r="F60">
        <v>3.7689048284399673E-2</v>
      </c>
      <c r="G60">
        <v>-0.14499337906016571</v>
      </c>
    </row>
    <row r="61" spans="1:7" x14ac:dyDescent="0.3">
      <c r="A61" s="2">
        <v>39847</v>
      </c>
      <c r="B61">
        <v>-1</v>
      </c>
      <c r="C61">
        <v>2.3526400000000001</v>
      </c>
      <c r="D61">
        <v>855.00662093983351</v>
      </c>
      <c r="E61">
        <v>58.294201414516351</v>
      </c>
      <c r="F61">
        <v>0</v>
      </c>
      <c r="G61">
        <v>-0.14499337906016571</v>
      </c>
    </row>
    <row r="62" spans="1:7" x14ac:dyDescent="0.3">
      <c r="A62" s="2">
        <v>39848</v>
      </c>
      <c r="B62">
        <v>1</v>
      </c>
      <c r="C62">
        <v>2.4174099999999998</v>
      </c>
      <c r="D62">
        <v>824.09083555946756</v>
      </c>
      <c r="F62">
        <v>-3.6158533306306917E-2</v>
      </c>
      <c r="G62">
        <v>-0.17590916444053159</v>
      </c>
    </row>
    <row r="63" spans="1:7" x14ac:dyDescent="0.3">
      <c r="A63" s="2">
        <v>39849</v>
      </c>
      <c r="B63">
        <v>0</v>
      </c>
      <c r="D63">
        <v>866.53328202604962</v>
      </c>
      <c r="F63">
        <v>5.1502145922746927E-2</v>
      </c>
      <c r="G63">
        <v>-0.13346671797394941</v>
      </c>
    </row>
    <row r="64" spans="1:7" x14ac:dyDescent="0.3">
      <c r="A64" s="2">
        <v>39850</v>
      </c>
      <c r="B64">
        <v>-1</v>
      </c>
      <c r="C64">
        <v>2.64235</v>
      </c>
      <c r="D64">
        <v>866.53328202604962</v>
      </c>
      <c r="E64">
        <v>79.558365901608113</v>
      </c>
      <c r="F64">
        <v>0</v>
      </c>
      <c r="G64">
        <v>-0.13346671797394941</v>
      </c>
    </row>
    <row r="65" spans="1:7" x14ac:dyDescent="0.3">
      <c r="A65" s="2">
        <v>39853</v>
      </c>
      <c r="B65">
        <v>1</v>
      </c>
      <c r="C65">
        <v>2.6576499999999998</v>
      </c>
      <c r="D65">
        <v>870.5600297291038</v>
      </c>
      <c r="F65">
        <v>4.6469625420955118E-3</v>
      </c>
      <c r="G65">
        <v>-0.12943997027089529</v>
      </c>
    </row>
    <row r="66" spans="1:7" x14ac:dyDescent="0.3">
      <c r="A66" s="2">
        <v>39854</v>
      </c>
      <c r="B66">
        <v>0</v>
      </c>
      <c r="D66">
        <v>749.92062486027669</v>
      </c>
      <c r="F66">
        <v>-0.13857677902621721</v>
      </c>
      <c r="G66">
        <v>-0.25007937513972262</v>
      </c>
    </row>
    <row r="67" spans="1:7" x14ac:dyDescent="0.3">
      <c r="A67" s="2">
        <v>39855</v>
      </c>
      <c r="B67">
        <v>-1</v>
      </c>
      <c r="C67">
        <v>2.3326600000000002</v>
      </c>
      <c r="D67">
        <v>749.92062486027669</v>
      </c>
      <c r="E67">
        <v>-105.9637842927569</v>
      </c>
      <c r="F67">
        <v>0</v>
      </c>
      <c r="G67">
        <v>-0.25007937513972262</v>
      </c>
    </row>
    <row r="68" spans="1:7" x14ac:dyDescent="0.3">
      <c r="A68" s="2">
        <v>39856</v>
      </c>
      <c r="B68">
        <v>1</v>
      </c>
      <c r="C68">
        <v>2.2372299999999998</v>
      </c>
      <c r="D68">
        <v>787.72118576170101</v>
      </c>
      <c r="F68">
        <v>5.0406082521689877E-2</v>
      </c>
      <c r="G68">
        <v>-0.2122788142382982</v>
      </c>
    </row>
    <row r="69" spans="1:7" x14ac:dyDescent="0.3">
      <c r="A69" s="2">
        <v>39857</v>
      </c>
      <c r="B69">
        <v>0</v>
      </c>
      <c r="D69">
        <v>764.25715044113963</v>
      </c>
      <c r="F69">
        <v>-2.9787234042553231E-2</v>
      </c>
      <c r="G69">
        <v>-0.2357428495588596</v>
      </c>
    </row>
    <row r="70" spans="1:7" x14ac:dyDescent="0.3">
      <c r="A70" s="2">
        <v>39861</v>
      </c>
      <c r="B70">
        <v>0</v>
      </c>
      <c r="D70">
        <v>660.34499402151107</v>
      </c>
      <c r="F70">
        <v>-0.13596491228070159</v>
      </c>
      <c r="G70">
        <v>-0.33965500597848819</v>
      </c>
    </row>
    <row r="71" spans="1:7" x14ac:dyDescent="0.3">
      <c r="A71" s="2">
        <v>39862</v>
      </c>
      <c r="B71">
        <v>-1</v>
      </c>
      <c r="C71">
        <v>1.9530400000000001</v>
      </c>
      <c r="D71">
        <v>660.34499402151107</v>
      </c>
      <c r="E71">
        <v>-95.260631396433041</v>
      </c>
      <c r="F71">
        <v>0</v>
      </c>
      <c r="G71">
        <v>-0.33965500597848819</v>
      </c>
    </row>
    <row r="72" spans="1:7" x14ac:dyDescent="0.3">
      <c r="A72" s="2">
        <v>39863</v>
      </c>
      <c r="B72">
        <v>1</v>
      </c>
      <c r="C72">
        <v>2.0270199999999998</v>
      </c>
      <c r="D72">
        <v>618.96552014329961</v>
      </c>
      <c r="F72">
        <v>-6.2663417233179586E-2</v>
      </c>
      <c r="G72">
        <v>-0.38103447985669969</v>
      </c>
    </row>
    <row r="73" spans="1:7" x14ac:dyDescent="0.3">
      <c r="A73" s="2">
        <v>39864</v>
      </c>
      <c r="B73">
        <v>0</v>
      </c>
      <c r="D73">
        <v>599.41924055982702</v>
      </c>
      <c r="F73">
        <v>-3.157894736842104E-2</v>
      </c>
      <c r="G73">
        <v>-0.40058075944017241</v>
      </c>
    </row>
    <row r="74" spans="1:7" x14ac:dyDescent="0.3">
      <c r="A74" s="2">
        <v>39867</v>
      </c>
      <c r="B74">
        <v>-1</v>
      </c>
      <c r="C74">
        <v>1.65334</v>
      </c>
      <c r="D74">
        <v>599.41924055982702</v>
      </c>
      <c r="E74">
        <v>-121.7342292458674</v>
      </c>
      <c r="F74">
        <v>0</v>
      </c>
      <c r="G74">
        <v>-0.40058075944017241</v>
      </c>
    </row>
    <row r="75" spans="1:7" x14ac:dyDescent="0.3">
      <c r="A75" s="2">
        <v>39868</v>
      </c>
      <c r="B75">
        <v>1</v>
      </c>
      <c r="C75">
        <v>1.68668</v>
      </c>
      <c r="D75">
        <v>650.35288864780739</v>
      </c>
      <c r="F75">
        <v>8.4971660303081009E-2</v>
      </c>
      <c r="G75">
        <v>-0.34964711135219179</v>
      </c>
    </row>
    <row r="76" spans="1:7" x14ac:dyDescent="0.3">
      <c r="A76" s="2">
        <v>39869</v>
      </c>
      <c r="B76">
        <v>-1</v>
      </c>
      <c r="C76">
        <v>1.77322</v>
      </c>
      <c r="D76">
        <v>650.35288864780739</v>
      </c>
      <c r="E76">
        <v>30.754939335290491</v>
      </c>
      <c r="F76">
        <v>0</v>
      </c>
      <c r="G76">
        <v>-0.34964711135219179</v>
      </c>
    </row>
    <row r="77" spans="1:7" x14ac:dyDescent="0.3">
      <c r="A77" s="2">
        <v>39870</v>
      </c>
      <c r="B77">
        <v>1</v>
      </c>
      <c r="C77">
        <v>1.8568499999999999</v>
      </c>
      <c r="D77">
        <v>595.41692150753829</v>
      </c>
      <c r="F77">
        <v>-8.447101273662394E-2</v>
      </c>
      <c r="G77">
        <v>-0.404583078492461</v>
      </c>
    </row>
    <row r="78" spans="1:7" x14ac:dyDescent="0.3">
      <c r="A78" s="2">
        <v>39871</v>
      </c>
      <c r="B78">
        <v>-1</v>
      </c>
      <c r="C78">
        <v>1.58341</v>
      </c>
      <c r="D78">
        <v>595.41692150753829</v>
      </c>
      <c r="E78">
        <v>-95.771060598247686</v>
      </c>
      <c r="F78">
        <v>0</v>
      </c>
      <c r="G78">
        <v>-0.404583078492461</v>
      </c>
    </row>
    <row r="79" spans="1:7" x14ac:dyDescent="0.3">
      <c r="A79" s="2">
        <v>39874</v>
      </c>
      <c r="B79">
        <v>1</v>
      </c>
      <c r="C79">
        <v>1.4964900000000001</v>
      </c>
      <c r="D79">
        <v>545.08963138098318</v>
      </c>
      <c r="F79">
        <v>-8.4524453888766282E-2</v>
      </c>
      <c r="G79">
        <v>-0.45491036861901613</v>
      </c>
    </row>
    <row r="80" spans="1:7" x14ac:dyDescent="0.3">
      <c r="A80" s="2">
        <v>39875</v>
      </c>
      <c r="B80">
        <v>-1</v>
      </c>
      <c r="C80">
        <v>1.3336600000000001</v>
      </c>
      <c r="D80">
        <v>545.08963138098318</v>
      </c>
      <c r="E80">
        <v>-64.78609100566814</v>
      </c>
      <c r="F80">
        <v>0</v>
      </c>
      <c r="G80">
        <v>-0.45491036861901613</v>
      </c>
    </row>
    <row r="81" spans="1:7" x14ac:dyDescent="0.3">
      <c r="A81" s="2">
        <v>39876</v>
      </c>
      <c r="B81">
        <v>1</v>
      </c>
      <c r="C81">
        <v>1.4164099999999999</v>
      </c>
      <c r="D81">
        <v>546.47120294335411</v>
      </c>
      <c r="F81">
        <v>2.5345768527476049E-3</v>
      </c>
      <c r="G81">
        <v>-0.45352879705664523</v>
      </c>
    </row>
    <row r="82" spans="1:7" x14ac:dyDescent="0.3">
      <c r="A82" s="2">
        <v>39877</v>
      </c>
      <c r="B82">
        <v>0</v>
      </c>
      <c r="D82">
        <v>484.89698289339879</v>
      </c>
      <c r="F82">
        <v>-0.11267605633802801</v>
      </c>
      <c r="G82">
        <v>-0.51510301710660056</v>
      </c>
    </row>
    <row r="83" spans="1:7" x14ac:dyDescent="0.3">
      <c r="A83" s="2">
        <v>39878</v>
      </c>
      <c r="B83">
        <v>-1</v>
      </c>
      <c r="C83">
        <v>1.2537400000000001</v>
      </c>
      <c r="D83">
        <v>484.89698289339879</v>
      </c>
      <c r="E83">
        <v>-62.601739847038857</v>
      </c>
      <c r="F83">
        <v>0</v>
      </c>
      <c r="G83">
        <v>-0.51510301710660056</v>
      </c>
    </row>
    <row r="84" spans="1:7" x14ac:dyDescent="0.3">
      <c r="A84" s="2">
        <v>39881</v>
      </c>
      <c r="B84">
        <v>1</v>
      </c>
      <c r="C84">
        <v>1.21621</v>
      </c>
      <c r="D84">
        <v>486.4080373701471</v>
      </c>
      <c r="F84">
        <v>3.116238149661887E-3</v>
      </c>
      <c r="G84">
        <v>-0.51359196262985218</v>
      </c>
    </row>
    <row r="85" spans="1:7" x14ac:dyDescent="0.3">
      <c r="A85" s="2">
        <v>39882</v>
      </c>
      <c r="B85">
        <v>-1</v>
      </c>
      <c r="C85">
        <v>1.42357</v>
      </c>
      <c r="D85">
        <v>486.4080373701471</v>
      </c>
      <c r="E85">
        <v>82.673418548421068</v>
      </c>
      <c r="F85">
        <v>0</v>
      </c>
      <c r="G85">
        <v>-0.51359196262985218</v>
      </c>
    </row>
    <row r="86" spans="1:7" x14ac:dyDescent="0.3">
      <c r="A86" s="2">
        <v>39883</v>
      </c>
      <c r="B86">
        <v>1</v>
      </c>
      <c r="C86">
        <v>1.4964900000000001</v>
      </c>
      <c r="D86">
        <v>474.54759775235038</v>
      </c>
      <c r="F86">
        <v>-2.4383724582188852E-2</v>
      </c>
      <c r="G86">
        <v>-0.52545240224764889</v>
      </c>
    </row>
    <row r="87" spans="1:7" x14ac:dyDescent="0.3">
      <c r="A87" s="2">
        <v>39884</v>
      </c>
      <c r="B87">
        <v>0</v>
      </c>
      <c r="D87">
        <v>533.05346596839354</v>
      </c>
      <c r="F87">
        <v>0.1232876712328765</v>
      </c>
      <c r="G87">
        <v>-0.46694653403160569</v>
      </c>
    </row>
    <row r="88" spans="1:7" x14ac:dyDescent="0.3">
      <c r="A88" s="2">
        <v>39885</v>
      </c>
      <c r="B88">
        <v>-1</v>
      </c>
      <c r="C88">
        <v>1.66333</v>
      </c>
      <c r="D88">
        <v>533.05346596839354</v>
      </c>
      <c r="E88">
        <v>54.228439184248032</v>
      </c>
      <c r="F88">
        <v>0</v>
      </c>
      <c r="G88">
        <v>-0.46694653403160569</v>
      </c>
    </row>
    <row r="89" spans="1:7" x14ac:dyDescent="0.3">
      <c r="A89" s="2">
        <v>39888</v>
      </c>
      <c r="B89">
        <v>1</v>
      </c>
      <c r="C89">
        <v>1.7367300000000001</v>
      </c>
      <c r="D89">
        <v>506.43348064917939</v>
      </c>
      <c r="F89">
        <v>-4.9938677860116409E-2</v>
      </c>
      <c r="G89">
        <v>-0.49356651935081991</v>
      </c>
    </row>
    <row r="90" spans="1:7" x14ac:dyDescent="0.3">
      <c r="A90" s="2">
        <v>39889</v>
      </c>
      <c r="B90">
        <v>0</v>
      </c>
      <c r="D90">
        <v>552.47288798092302</v>
      </c>
      <c r="F90">
        <v>9.090909090909105E-2</v>
      </c>
      <c r="G90">
        <v>-0.44752711201907608</v>
      </c>
    </row>
    <row r="91" spans="1:7" x14ac:dyDescent="0.3">
      <c r="A91" s="2">
        <v>39890</v>
      </c>
      <c r="B91">
        <v>-1</v>
      </c>
      <c r="C91">
        <v>1.9230700000000001</v>
      </c>
      <c r="D91">
        <v>552.47288798092302</v>
      </c>
      <c r="E91">
        <v>57.19322108131405</v>
      </c>
      <c r="F91">
        <v>0</v>
      </c>
      <c r="G91">
        <v>-0.44752711201907608</v>
      </c>
    </row>
    <row r="92" spans="1:7" x14ac:dyDescent="0.3">
      <c r="A92" s="2">
        <v>39891</v>
      </c>
      <c r="B92">
        <v>1</v>
      </c>
      <c r="C92">
        <v>2.0070000000000001</v>
      </c>
      <c r="D92">
        <v>512.00775866692425</v>
      </c>
      <c r="F92">
        <v>-7.3243647234678466E-2</v>
      </c>
      <c r="G92">
        <v>-0.48799224133307489</v>
      </c>
    </row>
    <row r="93" spans="1:7" x14ac:dyDescent="0.3">
      <c r="A93" s="2">
        <v>39892</v>
      </c>
      <c r="B93">
        <v>0</v>
      </c>
      <c r="D93">
        <v>478.97500004325173</v>
      </c>
      <c r="F93">
        <v>-6.4516129032258007E-2</v>
      </c>
      <c r="G93">
        <v>-0.52102499995674756</v>
      </c>
    </row>
    <row r="94" spans="1:7" x14ac:dyDescent="0.3">
      <c r="A94" s="2">
        <v>39895</v>
      </c>
      <c r="B94">
        <v>-1</v>
      </c>
      <c r="C94">
        <v>2.1128800000000001</v>
      </c>
      <c r="D94">
        <v>478.97500004325173</v>
      </c>
      <c r="E94">
        <v>29.145904025620549</v>
      </c>
      <c r="F94">
        <v>0</v>
      </c>
      <c r="G94">
        <v>-0.52102499995674756</v>
      </c>
    </row>
    <row r="95" spans="1:7" x14ac:dyDescent="0.3">
      <c r="A95" s="2">
        <v>39896</v>
      </c>
      <c r="B95">
        <v>1</v>
      </c>
      <c r="C95">
        <v>2.0270199999999998</v>
      </c>
      <c r="D95">
        <v>467.86440197217507</v>
      </c>
      <c r="F95">
        <v>-2.3196613748260989E-2</v>
      </c>
      <c r="G95">
        <v>-0.53213559802782417</v>
      </c>
    </row>
    <row r="96" spans="1:7" x14ac:dyDescent="0.3">
      <c r="A96" s="2">
        <v>39897</v>
      </c>
      <c r="B96">
        <v>0</v>
      </c>
      <c r="D96">
        <v>479.67915959773512</v>
      </c>
      <c r="F96">
        <v>2.5252525252525079E-2</v>
      </c>
      <c r="G96">
        <v>-0.52032084040226423</v>
      </c>
    </row>
    <row r="97" spans="1:7" x14ac:dyDescent="0.3">
      <c r="A97" s="2">
        <v>39898</v>
      </c>
      <c r="B97">
        <v>-1</v>
      </c>
      <c r="C97">
        <v>2.16283</v>
      </c>
      <c r="D97">
        <v>479.67915959773512</v>
      </c>
      <c r="E97">
        <v>32.091244662546053</v>
      </c>
      <c r="F97">
        <v>0</v>
      </c>
      <c r="G97">
        <v>-0.52032084040226423</v>
      </c>
    </row>
    <row r="98" spans="1:7" x14ac:dyDescent="0.3">
      <c r="A98" s="2">
        <v>39899</v>
      </c>
      <c r="B98">
        <v>1</v>
      </c>
      <c r="C98">
        <v>2.0970900000000001</v>
      </c>
      <c r="D98">
        <v>466.6206436439922</v>
      </c>
      <c r="F98">
        <v>-2.7223438192924391E-2</v>
      </c>
      <c r="G98">
        <v>-0.53337935635600708</v>
      </c>
    </row>
    <row r="99" spans="1:7" x14ac:dyDescent="0.3">
      <c r="A99" s="2">
        <v>39902</v>
      </c>
      <c r="B99">
        <v>0</v>
      </c>
      <c r="D99">
        <v>420.87352171811062</v>
      </c>
      <c r="F99">
        <v>-9.8039215686274495E-2</v>
      </c>
      <c r="G99">
        <v>-0.57912647828188879</v>
      </c>
    </row>
    <row r="100" spans="1:7" x14ac:dyDescent="0.3">
      <c r="A100" s="2">
        <v>39903</v>
      </c>
      <c r="B100">
        <v>-1</v>
      </c>
      <c r="C100">
        <v>1.8731199999999999</v>
      </c>
      <c r="D100">
        <v>420.87352171811062</v>
      </c>
      <c r="E100">
        <v>-51.229914488698448</v>
      </c>
      <c r="F100">
        <v>0</v>
      </c>
      <c r="G100">
        <v>-0.57912647828188879</v>
      </c>
    </row>
    <row r="101" spans="1:7" x14ac:dyDescent="0.3">
      <c r="A101" s="2">
        <v>39904</v>
      </c>
      <c r="B101">
        <v>1</v>
      </c>
      <c r="C101">
        <v>1.8268200000000001</v>
      </c>
      <c r="D101">
        <v>460.77174731841188</v>
      </c>
      <c r="F101">
        <v>9.479861179536031E-2</v>
      </c>
      <c r="G101">
        <v>-0.53922825268158736</v>
      </c>
    </row>
    <row r="102" spans="1:7" x14ac:dyDescent="0.3">
      <c r="A102" s="2">
        <v>39905</v>
      </c>
      <c r="B102">
        <v>-1</v>
      </c>
      <c r="C102">
        <v>2.1728200000000002</v>
      </c>
      <c r="D102">
        <v>460.77174731841188</v>
      </c>
      <c r="E102">
        <v>79.713512286085347</v>
      </c>
      <c r="F102">
        <v>0</v>
      </c>
      <c r="G102">
        <v>-0.53922825268158736</v>
      </c>
    </row>
    <row r="103" spans="1:7" x14ac:dyDescent="0.3">
      <c r="A103" s="2">
        <v>39906</v>
      </c>
      <c r="B103">
        <v>1</v>
      </c>
      <c r="C103">
        <v>2.1871800000000001</v>
      </c>
      <c r="D103">
        <v>474.00599469016117</v>
      </c>
      <c r="F103">
        <v>2.8721915891696041E-2</v>
      </c>
      <c r="G103">
        <v>-0.52599400530983809</v>
      </c>
    </row>
    <row r="104" spans="1:7" x14ac:dyDescent="0.3">
      <c r="A104" s="2">
        <v>39909</v>
      </c>
      <c r="B104">
        <v>0</v>
      </c>
      <c r="D104">
        <v>463.47252814149101</v>
      </c>
      <c r="F104">
        <v>-2.222222222222214E-2</v>
      </c>
      <c r="G104">
        <v>-0.53652747185850824</v>
      </c>
    </row>
    <row r="105" spans="1:7" x14ac:dyDescent="0.3">
      <c r="A105" s="2">
        <v>39910</v>
      </c>
      <c r="B105">
        <v>0</v>
      </c>
      <c r="D105">
        <v>427.65874187601207</v>
      </c>
      <c r="F105">
        <v>-7.7272727272727493E-2</v>
      </c>
      <c r="G105">
        <v>-0.57234125812398728</v>
      </c>
    </row>
    <row r="106" spans="1:7" x14ac:dyDescent="0.3">
      <c r="A106" s="2">
        <v>39911</v>
      </c>
      <c r="B106">
        <v>0</v>
      </c>
      <c r="D106">
        <v>442.40559504415052</v>
      </c>
      <c r="F106">
        <v>3.4482758620689717E-2</v>
      </c>
      <c r="G106">
        <v>-0.55759440495584889</v>
      </c>
    </row>
    <row r="107" spans="1:7" x14ac:dyDescent="0.3">
      <c r="A107" s="2">
        <v>39912</v>
      </c>
      <c r="B107">
        <v>0</v>
      </c>
      <c r="D107">
        <v>495.07292778750173</v>
      </c>
      <c r="F107">
        <v>0.1190476190476191</v>
      </c>
      <c r="G107">
        <v>-0.50492707221249755</v>
      </c>
    </row>
    <row r="108" spans="1:7" x14ac:dyDescent="0.3">
      <c r="A108" s="2">
        <v>39916</v>
      </c>
      <c r="B108">
        <v>0</v>
      </c>
      <c r="D108">
        <v>499.28631440696978</v>
      </c>
      <c r="F108">
        <v>8.5106382978723527E-3</v>
      </c>
      <c r="G108">
        <v>-0.50071368559302942</v>
      </c>
    </row>
    <row r="109" spans="1:7" x14ac:dyDescent="0.3">
      <c r="A109" s="2">
        <v>39917</v>
      </c>
      <c r="B109">
        <v>0</v>
      </c>
      <c r="D109">
        <v>471.89930138042718</v>
      </c>
      <c r="F109">
        <v>-5.485232067510537E-2</v>
      </c>
      <c r="G109">
        <v>-0.52810069861957198</v>
      </c>
    </row>
    <row r="110" spans="1:7" x14ac:dyDescent="0.3">
      <c r="A110" s="2">
        <v>39918</v>
      </c>
      <c r="B110">
        <v>0</v>
      </c>
      <c r="D110">
        <v>486.64615454856551</v>
      </c>
      <c r="F110">
        <v>3.1249999999999781E-2</v>
      </c>
      <c r="G110">
        <v>-0.5133538454514337</v>
      </c>
    </row>
    <row r="111" spans="1:7" x14ac:dyDescent="0.3">
      <c r="A111" s="2">
        <v>39919</v>
      </c>
      <c r="B111">
        <v>0</v>
      </c>
      <c r="D111">
        <v>507.71308764590611</v>
      </c>
      <c r="F111">
        <v>4.3290043290043378E-2</v>
      </c>
      <c r="G111">
        <v>-0.49228691235409322</v>
      </c>
    </row>
    <row r="112" spans="1:7" x14ac:dyDescent="0.3">
      <c r="A112" s="2">
        <v>39920</v>
      </c>
      <c r="B112">
        <v>0</v>
      </c>
      <c r="D112">
        <v>520.35324750431039</v>
      </c>
      <c r="F112">
        <v>2.4896265560166109E-2</v>
      </c>
      <c r="G112">
        <v>-0.47964675249568878</v>
      </c>
    </row>
    <row r="113" spans="1:7" x14ac:dyDescent="0.3">
      <c r="A113" s="2">
        <v>39923</v>
      </c>
      <c r="B113">
        <v>0</v>
      </c>
      <c r="D113">
        <v>452.93906159282068</v>
      </c>
      <c r="F113">
        <v>-0.1295546558704456</v>
      </c>
      <c r="G113">
        <v>-0.54706093840717862</v>
      </c>
    </row>
    <row r="114" spans="1:7" x14ac:dyDescent="0.3">
      <c r="A114" s="2">
        <v>39924</v>
      </c>
      <c r="B114">
        <v>-1</v>
      </c>
      <c r="C114">
        <v>2.2727200000000001</v>
      </c>
      <c r="D114">
        <v>452.93906159282068</v>
      </c>
      <c r="E114">
        <v>18.020654571465059</v>
      </c>
      <c r="F114">
        <v>0</v>
      </c>
      <c r="G114">
        <v>-0.54706093840717862</v>
      </c>
    </row>
    <row r="115" spans="1:7" x14ac:dyDescent="0.3">
      <c r="A115" s="2">
        <v>39925</v>
      </c>
      <c r="B115">
        <v>1</v>
      </c>
      <c r="C115">
        <v>2.2172100000000001</v>
      </c>
      <c r="D115">
        <v>457.59467888378572</v>
      </c>
      <c r="F115">
        <v>1.02786835707942E-2</v>
      </c>
      <c r="G115">
        <v>-0.54240532111621353</v>
      </c>
    </row>
    <row r="116" spans="1:7" x14ac:dyDescent="0.3">
      <c r="A116" s="2">
        <v>39926</v>
      </c>
      <c r="B116">
        <v>0</v>
      </c>
      <c r="D116">
        <v>469.85167921102988</v>
      </c>
      <c r="F116">
        <v>2.6785714285713969E-2</v>
      </c>
      <c r="G116">
        <v>-0.53014832078896945</v>
      </c>
    </row>
    <row r="117" spans="1:7" x14ac:dyDescent="0.3">
      <c r="A117" s="2">
        <v>39927</v>
      </c>
      <c r="B117">
        <v>0</v>
      </c>
      <c r="D117">
        <v>492.32284647764442</v>
      </c>
      <c r="F117">
        <v>4.7826086956521907E-2</v>
      </c>
      <c r="G117">
        <v>-0.50767715352235476</v>
      </c>
    </row>
    <row r="118" spans="1:7" x14ac:dyDescent="0.3">
      <c r="A118" s="2">
        <v>39930</v>
      </c>
      <c r="B118">
        <v>0</v>
      </c>
      <c r="D118">
        <v>480.06584615040009</v>
      </c>
      <c r="F118">
        <v>-2.4896265560166001E-2</v>
      </c>
      <c r="G118">
        <v>-0.51993415384959918</v>
      </c>
    </row>
    <row r="119" spans="1:7" x14ac:dyDescent="0.3">
      <c r="A119" s="2">
        <v>39931</v>
      </c>
      <c r="B119">
        <v>0</v>
      </c>
      <c r="D119">
        <v>475.9801793746521</v>
      </c>
      <c r="F119">
        <v>-8.5106382978722417E-3</v>
      </c>
      <c r="G119">
        <v>-0.52401982062534724</v>
      </c>
    </row>
    <row r="120" spans="1:7" x14ac:dyDescent="0.3">
      <c r="A120" s="2">
        <v>39932</v>
      </c>
      <c r="B120">
        <v>0</v>
      </c>
      <c r="D120">
        <v>504.57984680488869</v>
      </c>
      <c r="F120">
        <v>6.0085836909871133E-2</v>
      </c>
      <c r="G120">
        <v>-0.49542015319511062</v>
      </c>
    </row>
    <row r="121" spans="1:7" x14ac:dyDescent="0.3">
      <c r="A121" s="2">
        <v>39933</v>
      </c>
      <c r="B121">
        <v>0</v>
      </c>
      <c r="D121">
        <v>504.57984680488869</v>
      </c>
      <c r="F121">
        <v>0</v>
      </c>
      <c r="G121">
        <v>-0.49542015319511062</v>
      </c>
    </row>
    <row r="122" spans="1:7" x14ac:dyDescent="0.3">
      <c r="A122" s="2">
        <v>39934</v>
      </c>
      <c r="B122">
        <v>0</v>
      </c>
      <c r="D122">
        <v>514.7940137442589</v>
      </c>
      <c r="F122">
        <v>2.0242914979757168E-2</v>
      </c>
      <c r="G122">
        <v>-0.4852059862557403</v>
      </c>
    </row>
    <row r="123" spans="1:7" x14ac:dyDescent="0.3">
      <c r="A123" s="2">
        <v>39937</v>
      </c>
      <c r="B123">
        <v>0</v>
      </c>
      <c r="D123">
        <v>565.86484844110998</v>
      </c>
      <c r="F123">
        <v>9.9206349206349298E-2</v>
      </c>
      <c r="G123">
        <v>-0.43413515155888899</v>
      </c>
    </row>
    <row r="124" spans="1:7" x14ac:dyDescent="0.3">
      <c r="A124" s="2">
        <v>39938</v>
      </c>
      <c r="B124">
        <v>0</v>
      </c>
      <c r="D124">
        <v>559.73634827748788</v>
      </c>
      <c r="F124">
        <v>-1.0830324909747221E-2</v>
      </c>
      <c r="G124">
        <v>-0.44026365172251108</v>
      </c>
    </row>
    <row r="125" spans="1:7" x14ac:dyDescent="0.3">
      <c r="A125" s="2">
        <v>39939</v>
      </c>
      <c r="B125">
        <v>0</v>
      </c>
      <c r="D125">
        <v>586.29318231985042</v>
      </c>
      <c r="F125">
        <v>4.7445255474452441E-2</v>
      </c>
      <c r="G125">
        <v>-0.41370681768014861</v>
      </c>
    </row>
    <row r="126" spans="1:7" x14ac:dyDescent="0.3">
      <c r="A126" s="2">
        <v>39940</v>
      </c>
      <c r="B126">
        <v>0</v>
      </c>
      <c r="D126">
        <v>563.82201505323587</v>
      </c>
      <c r="F126">
        <v>-3.832752613240431E-2</v>
      </c>
      <c r="G126">
        <v>-0.43617798494676319</v>
      </c>
    </row>
    <row r="127" spans="1:7" x14ac:dyDescent="0.3">
      <c r="A127" s="2">
        <v>39941</v>
      </c>
      <c r="B127">
        <v>0</v>
      </c>
      <c r="D127">
        <v>602.63584942284274</v>
      </c>
      <c r="F127">
        <v>6.8840579710145011E-2</v>
      </c>
      <c r="G127">
        <v>-0.39736415057715618</v>
      </c>
    </row>
    <row r="128" spans="1:7" x14ac:dyDescent="0.3">
      <c r="A128" s="2">
        <v>39944</v>
      </c>
      <c r="B128">
        <v>0</v>
      </c>
      <c r="D128">
        <v>569.95051521685809</v>
      </c>
      <c r="F128">
        <v>-5.4237288135593142E-2</v>
      </c>
      <c r="G128">
        <v>-0.43004948478314098</v>
      </c>
    </row>
    <row r="129" spans="1:7" x14ac:dyDescent="0.3">
      <c r="A129" s="2">
        <v>39945</v>
      </c>
      <c r="B129">
        <v>0</v>
      </c>
      <c r="D129">
        <v>563.82201505323587</v>
      </c>
      <c r="F129">
        <v>-1.075268817204322E-2</v>
      </c>
      <c r="G129">
        <v>-0.43617798494676319</v>
      </c>
    </row>
    <row r="130" spans="1:7" x14ac:dyDescent="0.3">
      <c r="A130" s="2">
        <v>39946</v>
      </c>
      <c r="B130">
        <v>-1</v>
      </c>
      <c r="C130">
        <v>2.5424500000000001</v>
      </c>
      <c r="D130">
        <v>563.82201505323587</v>
      </c>
      <c r="E130">
        <v>66.441113107215472</v>
      </c>
      <c r="F130">
        <v>0</v>
      </c>
      <c r="G130">
        <v>-0.43617798494676319</v>
      </c>
    </row>
    <row r="131" spans="1:7" x14ac:dyDescent="0.3">
      <c r="A131" s="2">
        <v>39947</v>
      </c>
      <c r="B131">
        <v>1</v>
      </c>
      <c r="C131">
        <v>2.5475400000000001</v>
      </c>
      <c r="D131">
        <v>575.43247177214619</v>
      </c>
      <c r="F131">
        <v>2.0592414643145981E-2</v>
      </c>
      <c r="G131">
        <v>-0.42456752822785282</v>
      </c>
    </row>
    <row r="132" spans="1:7" x14ac:dyDescent="0.3">
      <c r="A132" s="2">
        <v>39948</v>
      </c>
      <c r="B132">
        <v>0</v>
      </c>
      <c r="D132">
        <v>562.15326088509664</v>
      </c>
      <c r="F132">
        <v>-2.3076923076923109E-2</v>
      </c>
      <c r="G132">
        <v>-0.43784673911490241</v>
      </c>
    </row>
    <row r="133" spans="1:7" x14ac:dyDescent="0.3">
      <c r="A133" s="2">
        <v>39951</v>
      </c>
      <c r="B133">
        <v>0</v>
      </c>
      <c r="D133">
        <v>610.84370080427811</v>
      </c>
      <c r="F133">
        <v>8.6614173228346303E-2</v>
      </c>
      <c r="G133">
        <v>-0.3891562991957207</v>
      </c>
    </row>
    <row r="134" spans="1:7" x14ac:dyDescent="0.3">
      <c r="A134" s="2">
        <v>39952</v>
      </c>
      <c r="B134">
        <v>0</v>
      </c>
      <c r="D134">
        <v>610.84370080427811</v>
      </c>
      <c r="F134">
        <v>0</v>
      </c>
      <c r="G134">
        <v>-0.3891562991957207</v>
      </c>
    </row>
    <row r="135" spans="1:7" x14ac:dyDescent="0.3">
      <c r="A135" s="2">
        <v>39953</v>
      </c>
      <c r="B135">
        <v>0</v>
      </c>
      <c r="D135">
        <v>599.77769173173692</v>
      </c>
      <c r="F135">
        <v>-1.8115942028985369E-2</v>
      </c>
      <c r="G135">
        <v>-0.40022230826826188</v>
      </c>
    </row>
    <row r="136" spans="1:7" x14ac:dyDescent="0.3">
      <c r="A136" s="2">
        <v>39954</v>
      </c>
      <c r="B136">
        <v>0</v>
      </c>
      <c r="D136">
        <v>571.0060681431296</v>
      </c>
      <c r="F136">
        <v>-4.7970479704797057E-2</v>
      </c>
      <c r="G136">
        <v>-0.42899393185686929</v>
      </c>
    </row>
    <row r="137" spans="1:7" x14ac:dyDescent="0.3">
      <c r="A137" s="2">
        <v>39955</v>
      </c>
      <c r="B137">
        <v>-1</v>
      </c>
      <c r="C137">
        <v>2.5524399999999998</v>
      </c>
      <c r="D137">
        <v>571.0060681431296</v>
      </c>
      <c r="E137">
        <v>1.084468889109075</v>
      </c>
      <c r="F137">
        <v>0</v>
      </c>
      <c r="G137">
        <v>-0.42899393185686929</v>
      </c>
    </row>
    <row r="138" spans="1:7" x14ac:dyDescent="0.3">
      <c r="A138" s="2">
        <v>39959</v>
      </c>
      <c r="B138">
        <v>1</v>
      </c>
      <c r="C138">
        <v>2.52752</v>
      </c>
      <c r="D138">
        <v>628.04522592814305</v>
      </c>
      <c r="F138">
        <v>9.9892384629992836E-2</v>
      </c>
      <c r="G138">
        <v>-0.37195477407185568</v>
      </c>
    </row>
    <row r="139" spans="1:7" x14ac:dyDescent="0.3">
      <c r="A139" s="2">
        <v>39960</v>
      </c>
      <c r="B139">
        <v>-1</v>
      </c>
      <c r="C139">
        <v>2.6123799999999999</v>
      </c>
      <c r="D139">
        <v>628.04522592814305</v>
      </c>
      <c r="E139">
        <v>19.171193479231079</v>
      </c>
      <c r="F139">
        <v>0</v>
      </c>
      <c r="G139">
        <v>-0.37195477407185568</v>
      </c>
    </row>
    <row r="140" spans="1:7" x14ac:dyDescent="0.3">
      <c r="A140" s="2">
        <v>39961</v>
      </c>
      <c r="B140">
        <v>1</v>
      </c>
      <c r="C140">
        <v>2.6976900000000001</v>
      </c>
      <c r="D140">
        <v>633.23918408881286</v>
      </c>
      <c r="F140">
        <v>8.2700384402953908E-3</v>
      </c>
      <c r="G140">
        <v>-0.36676081591118592</v>
      </c>
    </row>
    <row r="141" spans="1:7" x14ac:dyDescent="0.3">
      <c r="A141" s="2">
        <v>39962</v>
      </c>
      <c r="B141">
        <v>0</v>
      </c>
      <c r="D141">
        <v>665.83237738750165</v>
      </c>
      <c r="F141">
        <v>5.1470588235293928E-2</v>
      </c>
      <c r="G141">
        <v>-0.33416762261249711</v>
      </c>
    </row>
    <row r="142" spans="1:7" x14ac:dyDescent="0.3">
      <c r="A142" s="2">
        <v>39965</v>
      </c>
      <c r="B142">
        <v>0</v>
      </c>
      <c r="D142">
        <v>717.05025257115562</v>
      </c>
      <c r="F142">
        <v>7.6923076923076872E-2</v>
      </c>
      <c r="G142">
        <v>-0.28294974742884299</v>
      </c>
    </row>
    <row r="143" spans="1:7" x14ac:dyDescent="0.3">
      <c r="A143" s="2">
        <v>39966</v>
      </c>
      <c r="B143">
        <v>0</v>
      </c>
      <c r="D143">
        <v>724.0345082780176</v>
      </c>
      <c r="F143">
        <v>9.7402597402598268E-3</v>
      </c>
      <c r="G143">
        <v>-0.27596549172198098</v>
      </c>
    </row>
    <row r="144" spans="1:7" x14ac:dyDescent="0.3">
      <c r="A144" s="2">
        <v>39967</v>
      </c>
      <c r="B144">
        <v>0</v>
      </c>
      <c r="D144">
        <v>693.76940021494931</v>
      </c>
      <c r="F144">
        <v>-4.1800643086816747E-2</v>
      </c>
      <c r="G144">
        <v>-0.30623059978504941</v>
      </c>
    </row>
    <row r="145" spans="1:7" x14ac:dyDescent="0.3">
      <c r="A145" s="2">
        <v>39968</v>
      </c>
      <c r="B145">
        <v>0</v>
      </c>
      <c r="D145">
        <v>710.06599686429377</v>
      </c>
      <c r="F145">
        <v>2.3489932885905951E-2</v>
      </c>
      <c r="G145">
        <v>-0.28993400313570489</v>
      </c>
    </row>
    <row r="146" spans="1:7" x14ac:dyDescent="0.3">
      <c r="A146" s="2">
        <v>39969</v>
      </c>
      <c r="B146">
        <v>0</v>
      </c>
      <c r="D146">
        <v>712.39408209991439</v>
      </c>
      <c r="F146">
        <v>3.2786885245901232E-3</v>
      </c>
      <c r="G146">
        <v>-0.28760591790008438</v>
      </c>
    </row>
    <row r="147" spans="1:7" x14ac:dyDescent="0.3">
      <c r="A147" s="2">
        <v>39972</v>
      </c>
      <c r="B147">
        <v>0</v>
      </c>
      <c r="D147">
        <v>705.40982639305241</v>
      </c>
      <c r="F147">
        <v>-9.8039215686275272E-3</v>
      </c>
      <c r="G147">
        <v>-0.29459017360694639</v>
      </c>
    </row>
    <row r="148" spans="1:7" x14ac:dyDescent="0.3">
      <c r="A148" s="2">
        <v>39973</v>
      </c>
      <c r="B148">
        <v>0</v>
      </c>
      <c r="D148">
        <v>714.722167335535</v>
      </c>
      <c r="F148">
        <v>1.3201320132013359E-2</v>
      </c>
      <c r="G148">
        <v>-0.28527783266446372</v>
      </c>
    </row>
    <row r="149" spans="1:7" x14ac:dyDescent="0.3">
      <c r="A149" s="2">
        <v>39974</v>
      </c>
      <c r="B149">
        <v>0</v>
      </c>
      <c r="D149">
        <v>710.06599686429377</v>
      </c>
      <c r="F149">
        <v>-6.514657980456029E-3</v>
      </c>
      <c r="G149">
        <v>-0.28993400313570489</v>
      </c>
    </row>
    <row r="150" spans="1:7" x14ac:dyDescent="0.3">
      <c r="A150" s="2">
        <v>39975</v>
      </c>
      <c r="B150">
        <v>0</v>
      </c>
      <c r="D150">
        <v>719.37833780677624</v>
      </c>
      <c r="F150">
        <v>1.3114754098360489E-2</v>
      </c>
      <c r="G150">
        <v>-0.28062166219322249</v>
      </c>
    </row>
    <row r="151" spans="1:7" x14ac:dyDescent="0.3">
      <c r="A151" s="2">
        <v>39976</v>
      </c>
      <c r="B151">
        <v>0</v>
      </c>
      <c r="D151">
        <v>724.0345082780176</v>
      </c>
      <c r="F151">
        <v>6.4724919093852584E-3</v>
      </c>
      <c r="G151">
        <v>-0.27596549172198109</v>
      </c>
    </row>
    <row r="152" spans="1:7" x14ac:dyDescent="0.3">
      <c r="A152" s="2">
        <v>39979</v>
      </c>
      <c r="B152">
        <v>0</v>
      </c>
      <c r="D152">
        <v>672.81663309436362</v>
      </c>
      <c r="F152">
        <v>-7.0739549839228255E-2</v>
      </c>
      <c r="G152">
        <v>-0.32718336690563521</v>
      </c>
    </row>
    <row r="153" spans="1:7" x14ac:dyDescent="0.3">
      <c r="A153" s="2">
        <v>39980</v>
      </c>
      <c r="B153">
        <v>-1</v>
      </c>
      <c r="C153">
        <v>2.7622300000000002</v>
      </c>
      <c r="D153">
        <v>672.81663309436362</v>
      </c>
      <c r="E153">
        <v>15.025462110695679</v>
      </c>
      <c r="F153">
        <v>0</v>
      </c>
      <c r="G153">
        <v>-0.32718336690563521</v>
      </c>
    </row>
    <row r="154" spans="1:7" x14ac:dyDescent="0.3">
      <c r="A154" s="2">
        <v>39981</v>
      </c>
      <c r="B154">
        <v>1</v>
      </c>
      <c r="C154">
        <v>2.76776</v>
      </c>
      <c r="D154">
        <v>673.3611561954026</v>
      </c>
      <c r="F154">
        <v>8.093187270574731E-4</v>
      </c>
      <c r="G154">
        <v>-0.32663884380459618</v>
      </c>
    </row>
    <row r="155" spans="1:7" x14ac:dyDescent="0.3">
      <c r="A155" s="2">
        <v>39982</v>
      </c>
      <c r="B155">
        <v>0</v>
      </c>
      <c r="D155">
        <v>683.08478299966828</v>
      </c>
      <c r="F155">
        <v>1.444043321299637E-2</v>
      </c>
      <c r="G155">
        <v>-0.31691521700033037</v>
      </c>
    </row>
    <row r="156" spans="1:7" x14ac:dyDescent="0.3">
      <c r="A156" s="2">
        <v>39983</v>
      </c>
      <c r="B156">
        <v>0</v>
      </c>
      <c r="D156">
        <v>690.37750310286754</v>
      </c>
      <c r="F156">
        <v>1.067615658362975E-2</v>
      </c>
      <c r="G156">
        <v>-0.30962249689713123</v>
      </c>
    </row>
    <row r="157" spans="1:7" x14ac:dyDescent="0.3">
      <c r="A157" s="2">
        <v>39986</v>
      </c>
      <c r="B157">
        <v>-1</v>
      </c>
      <c r="C157">
        <v>2.5924</v>
      </c>
      <c r="D157">
        <v>690.37750310286754</v>
      </c>
      <c r="E157">
        <v>-42.6283799099009</v>
      </c>
      <c r="F157">
        <v>0</v>
      </c>
      <c r="G157">
        <v>-0.30962249689713123</v>
      </c>
    </row>
    <row r="158" spans="1:7" x14ac:dyDescent="0.3">
      <c r="A158" s="2">
        <v>39987</v>
      </c>
      <c r="B158">
        <v>1</v>
      </c>
      <c r="C158">
        <v>2.6076000000000001</v>
      </c>
      <c r="D158">
        <v>685.71779913960222</v>
      </c>
      <c r="F158">
        <v>-6.749501457278817E-3</v>
      </c>
      <c r="G158">
        <v>-0.31428220086039649</v>
      </c>
    </row>
    <row r="159" spans="1:7" x14ac:dyDescent="0.3">
      <c r="A159" s="2">
        <v>39988</v>
      </c>
      <c r="B159">
        <v>0</v>
      </c>
      <c r="D159">
        <v>701.60315355982459</v>
      </c>
      <c r="F159">
        <v>2.316602316602312E-2</v>
      </c>
      <c r="G159">
        <v>-0.29839684644017411</v>
      </c>
    </row>
    <row r="160" spans="1:7" x14ac:dyDescent="0.3">
      <c r="A160" s="2">
        <v>39989</v>
      </c>
      <c r="B160">
        <v>0</v>
      </c>
      <c r="D160">
        <v>749.25921682049204</v>
      </c>
      <c r="F160">
        <v>6.7924528301886999E-2</v>
      </c>
      <c r="G160">
        <v>-0.25074078317950649</v>
      </c>
    </row>
    <row r="161" spans="1:7" x14ac:dyDescent="0.3">
      <c r="A161" s="2">
        <v>39990</v>
      </c>
      <c r="B161">
        <v>-1</v>
      </c>
      <c r="C161">
        <v>2.80219</v>
      </c>
      <c r="D161">
        <v>749.25921682049204</v>
      </c>
      <c r="E161">
        <v>51.518851943851359</v>
      </c>
      <c r="F161">
        <v>0</v>
      </c>
      <c r="G161">
        <v>-0.25074078317950649</v>
      </c>
    </row>
    <row r="162" spans="1:7" x14ac:dyDescent="0.3">
      <c r="A162" s="2">
        <v>39993</v>
      </c>
      <c r="B162">
        <v>1</v>
      </c>
      <c r="C162">
        <v>2.8478400000000001</v>
      </c>
      <c r="D162">
        <v>760.35140197877081</v>
      </c>
      <c r="F162">
        <v>1.4804202483285961E-2</v>
      </c>
      <c r="G162">
        <v>-0.2396485980212277</v>
      </c>
    </row>
    <row r="163" spans="1:7" x14ac:dyDescent="0.3">
      <c r="A163" s="2">
        <v>39994</v>
      </c>
      <c r="B163">
        <v>0</v>
      </c>
      <c r="D163">
        <v>744.56555972315618</v>
      </c>
      <c r="F163">
        <v>-2.0761245674740469E-2</v>
      </c>
      <c r="G163">
        <v>-0.25543444027684242</v>
      </c>
    </row>
    <row r="164" spans="1:7" x14ac:dyDescent="0.3">
      <c r="A164" s="2">
        <v>39995</v>
      </c>
      <c r="B164">
        <v>0</v>
      </c>
      <c r="D164">
        <v>752.45848085096338</v>
      </c>
      <c r="F164">
        <v>1.060070671378077E-2</v>
      </c>
      <c r="G164">
        <v>-0.24754151914903511</v>
      </c>
    </row>
    <row r="165" spans="1:7" x14ac:dyDescent="0.3">
      <c r="A165" s="2">
        <v>39996</v>
      </c>
      <c r="B165">
        <v>0</v>
      </c>
      <c r="D165">
        <v>691.94608553777402</v>
      </c>
      <c r="F165">
        <v>-8.0419580419580416E-2</v>
      </c>
      <c r="G165">
        <v>-0.30805391446222458</v>
      </c>
    </row>
    <row r="166" spans="1:7" x14ac:dyDescent="0.3">
      <c r="A166" s="2">
        <v>40000</v>
      </c>
      <c r="B166">
        <v>-1</v>
      </c>
      <c r="C166">
        <v>2.6123799999999999</v>
      </c>
      <c r="D166">
        <v>691.94608553777402</v>
      </c>
      <c r="E166">
        <v>-61.948906958450038</v>
      </c>
      <c r="F166">
        <v>0</v>
      </c>
      <c r="G166">
        <v>-0.30805391446222458</v>
      </c>
    </row>
    <row r="167" spans="1:7" x14ac:dyDescent="0.3">
      <c r="A167" s="2">
        <v>40001</v>
      </c>
      <c r="B167">
        <v>1</v>
      </c>
      <c r="C167">
        <v>2.61761</v>
      </c>
      <c r="D167">
        <v>650.28303315731694</v>
      </c>
      <c r="F167">
        <v>-6.0211414229010329E-2</v>
      </c>
      <c r="G167">
        <v>-0.34971696684268178</v>
      </c>
    </row>
    <row r="168" spans="1:7" x14ac:dyDescent="0.3">
      <c r="A168" s="2">
        <v>40002</v>
      </c>
      <c r="B168">
        <v>0</v>
      </c>
      <c r="D168">
        <v>650.28303315731694</v>
      </c>
      <c r="F168">
        <v>0</v>
      </c>
      <c r="G168">
        <v>-0.34971696684268178</v>
      </c>
    </row>
    <row r="169" spans="1:7" x14ac:dyDescent="0.3">
      <c r="A169" s="2">
        <v>40003</v>
      </c>
      <c r="B169">
        <v>0</v>
      </c>
      <c r="D169">
        <v>652.92646012137118</v>
      </c>
      <c r="F169">
        <v>4.0650406504065817E-3</v>
      </c>
      <c r="G169">
        <v>-0.34707353987862771</v>
      </c>
    </row>
    <row r="170" spans="1:7" x14ac:dyDescent="0.3">
      <c r="A170" s="2">
        <v>40004</v>
      </c>
      <c r="B170">
        <v>-1</v>
      </c>
      <c r="C170">
        <v>2.4425500000000002</v>
      </c>
      <c r="D170">
        <v>652.92646012137118</v>
      </c>
      <c r="E170">
        <v>-46.275832432731477</v>
      </c>
      <c r="F170">
        <v>0</v>
      </c>
      <c r="G170">
        <v>-0.34707353987862771</v>
      </c>
    </row>
    <row r="171" spans="1:7" x14ac:dyDescent="0.3">
      <c r="A171" s="2">
        <v>40007</v>
      </c>
      <c r="B171">
        <v>1</v>
      </c>
      <c r="C171">
        <v>2.4874800000000001</v>
      </c>
      <c r="D171">
        <v>690.335837924006</v>
      </c>
      <c r="F171">
        <v>5.7294933024587318E-2</v>
      </c>
      <c r="G171">
        <v>-0.30966416207599279</v>
      </c>
    </row>
    <row r="172" spans="1:7" x14ac:dyDescent="0.3">
      <c r="A172" s="2">
        <v>40008</v>
      </c>
      <c r="B172">
        <v>-1</v>
      </c>
      <c r="C172">
        <v>2.67232</v>
      </c>
      <c r="D172">
        <v>690.335837924006</v>
      </c>
      <c r="E172">
        <v>48.517747635693468</v>
      </c>
      <c r="F172">
        <v>0</v>
      </c>
      <c r="G172">
        <v>-0.30966416207599279</v>
      </c>
    </row>
    <row r="173" spans="1:7" x14ac:dyDescent="0.3">
      <c r="A173" s="2">
        <v>40009</v>
      </c>
      <c r="B173">
        <v>1</v>
      </c>
      <c r="C173">
        <v>2.79779</v>
      </c>
      <c r="D173">
        <v>718.02289963108649</v>
      </c>
      <c r="F173">
        <v>4.0106655610320903E-2</v>
      </c>
      <c r="G173">
        <v>-0.28197710036891233</v>
      </c>
    </row>
    <row r="174" spans="1:7" x14ac:dyDescent="0.3">
      <c r="A174" s="2">
        <v>40010</v>
      </c>
      <c r="B174">
        <v>0</v>
      </c>
      <c r="D174">
        <v>740.22979343410975</v>
      </c>
      <c r="F174">
        <v>3.0927835051546278E-2</v>
      </c>
      <c r="G174">
        <v>-0.25977020656588912</v>
      </c>
    </row>
    <row r="175" spans="1:7" x14ac:dyDescent="0.3">
      <c r="A175" s="2">
        <v>40011</v>
      </c>
      <c r="B175">
        <v>0</v>
      </c>
      <c r="D175">
        <v>737.76236078932948</v>
      </c>
      <c r="F175">
        <v>-3.3333333333331878E-3</v>
      </c>
      <c r="G175">
        <v>-0.26223763921066928</v>
      </c>
    </row>
    <row r="176" spans="1:7" x14ac:dyDescent="0.3">
      <c r="A176" s="2">
        <v>40014</v>
      </c>
      <c r="B176">
        <v>0</v>
      </c>
      <c r="D176">
        <v>762.43668723713301</v>
      </c>
      <c r="F176">
        <v>3.3444816053511461E-2</v>
      </c>
      <c r="G176">
        <v>-0.2375633127628658</v>
      </c>
    </row>
    <row r="177" spans="1:7" x14ac:dyDescent="0.3">
      <c r="A177" s="2">
        <v>40015</v>
      </c>
      <c r="B177">
        <v>0</v>
      </c>
      <c r="D177">
        <v>772.30641781625457</v>
      </c>
      <c r="F177">
        <v>1.294498381877029E-2</v>
      </c>
      <c r="G177">
        <v>-0.22769358218374419</v>
      </c>
    </row>
    <row r="178" spans="1:7" x14ac:dyDescent="0.3">
      <c r="A178" s="2">
        <v>40016</v>
      </c>
      <c r="B178">
        <v>0</v>
      </c>
      <c r="D178">
        <v>774.77385046103495</v>
      </c>
      <c r="F178">
        <v>3.1948881789136681E-3</v>
      </c>
      <c r="G178">
        <v>-0.22522614953896389</v>
      </c>
    </row>
    <row r="179" spans="1:7" x14ac:dyDescent="0.3">
      <c r="A179" s="2">
        <v>40017</v>
      </c>
      <c r="B179">
        <v>0</v>
      </c>
      <c r="D179">
        <v>826.58993600142264</v>
      </c>
      <c r="F179">
        <v>6.6878980891719841E-2</v>
      </c>
      <c r="G179">
        <v>-0.17341006399857611</v>
      </c>
    </row>
    <row r="180" spans="1:7" x14ac:dyDescent="0.3">
      <c r="A180" s="2">
        <v>40018</v>
      </c>
      <c r="B180">
        <v>0</v>
      </c>
      <c r="D180">
        <v>836.45966658054408</v>
      </c>
      <c r="F180">
        <v>1.194029850746259E-2</v>
      </c>
      <c r="G180">
        <v>-0.16354033341945459</v>
      </c>
    </row>
    <row r="181" spans="1:7" x14ac:dyDescent="0.3">
      <c r="A181" s="2">
        <v>40021</v>
      </c>
      <c r="B181">
        <v>0</v>
      </c>
      <c r="D181">
        <v>843.86196451488513</v>
      </c>
      <c r="F181">
        <v>8.8495575221239076E-3</v>
      </c>
      <c r="G181">
        <v>-0.15613803548511351</v>
      </c>
    </row>
    <row r="182" spans="1:7" x14ac:dyDescent="0.3">
      <c r="A182" s="2">
        <v>40022</v>
      </c>
      <c r="B182">
        <v>0</v>
      </c>
      <c r="D182">
        <v>838.92709922532435</v>
      </c>
      <c r="F182">
        <v>-5.8479532163743242E-3</v>
      </c>
      <c r="G182">
        <v>-0.16107290077467429</v>
      </c>
    </row>
    <row r="183" spans="1:7" x14ac:dyDescent="0.3">
      <c r="A183" s="2">
        <v>40023</v>
      </c>
      <c r="B183">
        <v>0</v>
      </c>
      <c r="D183">
        <v>824.12250335664214</v>
      </c>
      <c r="F183">
        <v>-1.764705882352946E-2</v>
      </c>
      <c r="G183">
        <v>-0.1758774966433565</v>
      </c>
    </row>
    <row r="184" spans="1:7" x14ac:dyDescent="0.3">
      <c r="A184" s="2">
        <v>40024</v>
      </c>
      <c r="B184">
        <v>0</v>
      </c>
      <c r="D184">
        <v>851.26426244922629</v>
      </c>
      <c r="F184">
        <v>3.2934131736527039E-2</v>
      </c>
      <c r="G184">
        <v>-0.14873573755077241</v>
      </c>
    </row>
    <row r="185" spans="1:7" x14ac:dyDescent="0.3">
      <c r="A185" s="2">
        <v>40025</v>
      </c>
      <c r="B185">
        <v>0</v>
      </c>
      <c r="D185">
        <v>853.73169509400657</v>
      </c>
      <c r="F185">
        <v>2.898550724637516E-3</v>
      </c>
      <c r="G185">
        <v>-0.14626830490599221</v>
      </c>
    </row>
    <row r="186" spans="1:7" x14ac:dyDescent="0.3">
      <c r="A186" s="2">
        <v>40028</v>
      </c>
      <c r="B186">
        <v>0</v>
      </c>
      <c r="D186">
        <v>898.14548270005321</v>
      </c>
      <c r="F186">
        <v>5.2023121387283273E-2</v>
      </c>
      <c r="G186">
        <v>-0.1018545172999455</v>
      </c>
    </row>
    <row r="187" spans="1:7" x14ac:dyDescent="0.3">
      <c r="A187" s="2">
        <v>40029</v>
      </c>
      <c r="B187">
        <v>0</v>
      </c>
      <c r="D187">
        <v>905.54778063439426</v>
      </c>
      <c r="F187">
        <v>8.2417582417582125E-3</v>
      </c>
      <c r="G187">
        <v>-9.445221936560444E-2</v>
      </c>
    </row>
    <row r="188" spans="1:7" x14ac:dyDescent="0.3">
      <c r="A188" s="2">
        <v>40030</v>
      </c>
      <c r="B188">
        <v>0</v>
      </c>
      <c r="D188">
        <v>898.14548270005321</v>
      </c>
      <c r="F188">
        <v>-8.1743869209808251E-3</v>
      </c>
      <c r="G188">
        <v>-0.10185451729994539</v>
      </c>
    </row>
    <row r="189" spans="1:7" x14ac:dyDescent="0.3">
      <c r="A189" s="2">
        <v>40031</v>
      </c>
      <c r="B189">
        <v>0</v>
      </c>
      <c r="D189">
        <v>883.34088683137099</v>
      </c>
      <c r="F189">
        <v>-1.6483516483516539E-2</v>
      </c>
      <c r="G189">
        <v>-0.11665911316862761</v>
      </c>
    </row>
    <row r="190" spans="1:7" x14ac:dyDescent="0.3">
      <c r="A190" s="2">
        <v>40032</v>
      </c>
      <c r="B190">
        <v>0</v>
      </c>
      <c r="D190">
        <v>920.35237650307647</v>
      </c>
      <c r="F190">
        <v>4.1899441340782051E-2</v>
      </c>
      <c r="G190">
        <v>-7.9647623496922115E-2</v>
      </c>
    </row>
    <row r="191" spans="1:7" x14ac:dyDescent="0.3">
      <c r="A191" s="2">
        <v>40035</v>
      </c>
      <c r="B191">
        <v>0</v>
      </c>
      <c r="D191">
        <v>912.95007856873542</v>
      </c>
      <c r="F191">
        <v>-8.0428954423591437E-3</v>
      </c>
      <c r="G191">
        <v>-8.7049921431263111E-2</v>
      </c>
    </row>
    <row r="192" spans="1:7" x14ac:dyDescent="0.3">
      <c r="A192" s="2">
        <v>40036</v>
      </c>
      <c r="B192">
        <v>0</v>
      </c>
      <c r="D192">
        <v>878.40602154181033</v>
      </c>
      <c r="F192">
        <v>-3.7837837837837777E-2</v>
      </c>
      <c r="G192">
        <v>-0.1215939784581882</v>
      </c>
    </row>
    <row r="193" spans="1:7" x14ac:dyDescent="0.3">
      <c r="A193" s="2">
        <v>40037</v>
      </c>
      <c r="B193">
        <v>0</v>
      </c>
      <c r="D193">
        <v>910.48264592395503</v>
      </c>
      <c r="F193">
        <v>3.6516853932584192E-2</v>
      </c>
      <c r="G193">
        <v>-8.9517354076043443E-2</v>
      </c>
    </row>
    <row r="194" spans="1:7" x14ac:dyDescent="0.3">
      <c r="A194" s="2">
        <v>40038</v>
      </c>
      <c r="B194">
        <v>0</v>
      </c>
      <c r="D194">
        <v>927.75467443741752</v>
      </c>
      <c r="F194">
        <v>1.8970189701897011E-2</v>
      </c>
      <c r="G194">
        <v>-7.2245325562580898E-2</v>
      </c>
    </row>
    <row r="195" spans="1:7" x14ac:dyDescent="0.3">
      <c r="A195" s="2">
        <v>40039</v>
      </c>
      <c r="B195">
        <v>0</v>
      </c>
      <c r="D195">
        <v>905.54778063439426</v>
      </c>
      <c r="F195">
        <v>-2.393617021276595E-2</v>
      </c>
      <c r="G195">
        <v>-9.4452219365604217E-2</v>
      </c>
    </row>
    <row r="196" spans="1:7" x14ac:dyDescent="0.3">
      <c r="A196" s="2">
        <v>40042</v>
      </c>
      <c r="B196">
        <v>0</v>
      </c>
      <c r="D196">
        <v>838.92709922532435</v>
      </c>
      <c r="F196">
        <v>-7.3569482288828314E-2</v>
      </c>
      <c r="G196">
        <v>-0.1610729007746742</v>
      </c>
    </row>
    <row r="197" spans="1:7" x14ac:dyDescent="0.3">
      <c r="A197" s="2">
        <v>40043</v>
      </c>
      <c r="B197">
        <v>-1</v>
      </c>
      <c r="C197">
        <v>3.4815100000000001</v>
      </c>
      <c r="D197">
        <v>838.92709922532435</v>
      </c>
      <c r="E197">
        <v>168.70330478892319</v>
      </c>
      <c r="F197">
        <v>0</v>
      </c>
      <c r="G197">
        <v>-0.1610729007746742</v>
      </c>
    </row>
    <row r="198" spans="1:7" x14ac:dyDescent="0.3">
      <c r="A198" s="2">
        <v>40044</v>
      </c>
      <c r="B198">
        <v>1</v>
      </c>
      <c r="C198">
        <v>3.39839</v>
      </c>
      <c r="D198">
        <v>883.75937288735588</v>
      </c>
      <c r="F198">
        <v>5.3440011299468397E-2</v>
      </c>
      <c r="G198">
        <v>-0.11624062711264251</v>
      </c>
    </row>
    <row r="199" spans="1:7" x14ac:dyDescent="0.3">
      <c r="A199" s="2">
        <v>40045</v>
      </c>
      <c r="B199">
        <v>0</v>
      </c>
      <c r="D199">
        <v>908.44538888979594</v>
      </c>
      <c r="F199">
        <v>2.7932960893854771E-2</v>
      </c>
      <c r="G199">
        <v>-9.1554611110202355E-2</v>
      </c>
    </row>
    <row r="200" spans="1:7" x14ac:dyDescent="0.3">
      <c r="A200" s="2">
        <v>40046</v>
      </c>
      <c r="B200">
        <v>0</v>
      </c>
      <c r="D200">
        <v>960.28602249492019</v>
      </c>
      <c r="F200">
        <v>5.7065217391304428E-2</v>
      </c>
      <c r="G200">
        <v>-3.9713977505077991E-2</v>
      </c>
    </row>
    <row r="201" spans="1:7" x14ac:dyDescent="0.3">
      <c r="A201" s="2">
        <v>40049</v>
      </c>
      <c r="B201">
        <v>0</v>
      </c>
      <c r="D201">
        <v>957.81742089467616</v>
      </c>
      <c r="F201">
        <v>-2.5706940874036239E-3</v>
      </c>
      <c r="G201">
        <v>-4.2182579105322082E-2</v>
      </c>
    </row>
    <row r="202" spans="1:7" x14ac:dyDescent="0.3">
      <c r="A202" s="2">
        <v>40050</v>
      </c>
      <c r="B202">
        <v>0</v>
      </c>
      <c r="D202">
        <v>965.22322569540825</v>
      </c>
      <c r="F202">
        <v>7.7319587628865696E-3</v>
      </c>
      <c r="G202">
        <v>-3.477677430459003E-2</v>
      </c>
    </row>
    <row r="203" spans="1:7" x14ac:dyDescent="0.3">
      <c r="A203" s="2">
        <v>40051</v>
      </c>
      <c r="B203">
        <v>0</v>
      </c>
      <c r="D203">
        <v>965.22322569540825</v>
      </c>
      <c r="F203">
        <v>0</v>
      </c>
      <c r="G203">
        <v>-3.477677430459003E-2</v>
      </c>
    </row>
    <row r="204" spans="1:7" x14ac:dyDescent="0.3">
      <c r="A204" s="2">
        <v>40052</v>
      </c>
      <c r="B204">
        <v>0</v>
      </c>
      <c r="D204">
        <v>972.62903049614022</v>
      </c>
      <c r="F204">
        <v>7.6726342710997653E-3</v>
      </c>
      <c r="G204">
        <v>-2.7370969503857982E-2</v>
      </c>
    </row>
    <row r="205" spans="1:7" x14ac:dyDescent="0.3">
      <c r="A205" s="2">
        <v>40053</v>
      </c>
      <c r="B205">
        <v>0</v>
      </c>
      <c r="D205">
        <v>970.16042889589619</v>
      </c>
      <c r="F205">
        <v>-2.5380710659899108E-3</v>
      </c>
      <c r="G205">
        <v>-2.9839571104102069E-2</v>
      </c>
    </row>
    <row r="206" spans="1:7" x14ac:dyDescent="0.3">
      <c r="A206" s="2">
        <v>40056</v>
      </c>
      <c r="B206">
        <v>0</v>
      </c>
      <c r="D206">
        <v>945.47441289345613</v>
      </c>
      <c r="F206">
        <v>-2.5445292620865031E-2</v>
      </c>
      <c r="G206">
        <v>-5.4525587106542088E-2</v>
      </c>
    </row>
    <row r="207" spans="1:7" x14ac:dyDescent="0.3">
      <c r="A207" s="2">
        <v>40057</v>
      </c>
      <c r="B207">
        <v>0</v>
      </c>
      <c r="D207">
        <v>883.75937288735588</v>
      </c>
      <c r="F207">
        <v>-6.5274151436031325E-2</v>
      </c>
      <c r="G207">
        <v>-0.11624062711264251</v>
      </c>
    </row>
    <row r="208" spans="1:7" x14ac:dyDescent="0.3">
      <c r="A208" s="2">
        <v>40058</v>
      </c>
      <c r="B208">
        <v>-1</v>
      </c>
      <c r="C208">
        <v>3.53146</v>
      </c>
      <c r="D208">
        <v>883.75937288735588</v>
      </c>
      <c r="E208">
        <v>32.849681494447047</v>
      </c>
      <c r="F208">
        <v>0</v>
      </c>
      <c r="G208">
        <v>-0.11624062711264251</v>
      </c>
    </row>
    <row r="209" spans="1:7" x14ac:dyDescent="0.3">
      <c r="A209" s="2">
        <v>40059</v>
      </c>
      <c r="B209">
        <v>1</v>
      </c>
      <c r="C209">
        <v>3.6086</v>
      </c>
      <c r="D209">
        <v>889.00031136205223</v>
      </c>
      <c r="F209">
        <v>5.9302776700105309E-3</v>
      </c>
      <c r="G209">
        <v>-0.1109996886379461</v>
      </c>
    </row>
    <row r="210" spans="1:7" x14ac:dyDescent="0.3">
      <c r="A210" s="2">
        <v>40060</v>
      </c>
      <c r="B210">
        <v>0</v>
      </c>
      <c r="D210">
        <v>925.73586141833539</v>
      </c>
      <c r="F210">
        <v>4.1322314049586861E-2</v>
      </c>
      <c r="G210">
        <v>-7.4264138581662809E-2</v>
      </c>
    </row>
    <row r="211" spans="1:7" x14ac:dyDescent="0.3">
      <c r="A211" s="2">
        <v>40064</v>
      </c>
      <c r="B211">
        <v>0</v>
      </c>
      <c r="D211">
        <v>952.67526479294304</v>
      </c>
      <c r="F211">
        <v>2.9100529100529071E-2</v>
      </c>
      <c r="G211">
        <v>-4.7324735207055157E-2</v>
      </c>
    </row>
    <row r="212" spans="1:7" x14ac:dyDescent="0.3">
      <c r="A212" s="2">
        <v>40065</v>
      </c>
      <c r="B212">
        <v>0</v>
      </c>
      <c r="D212">
        <v>974.71659482671294</v>
      </c>
      <c r="F212">
        <v>2.313624678663229E-2</v>
      </c>
      <c r="G212">
        <v>-2.5283405173285312E-2</v>
      </c>
    </row>
    <row r="213" spans="1:7" x14ac:dyDescent="0.3">
      <c r="A213" s="2">
        <v>40066</v>
      </c>
      <c r="B213">
        <v>0</v>
      </c>
      <c r="D213">
        <v>1004.105034871739</v>
      </c>
      <c r="F213">
        <v>3.015075376884413E-2</v>
      </c>
      <c r="G213">
        <v>4.1050348717410756E-3</v>
      </c>
    </row>
    <row r="214" spans="1:7" x14ac:dyDescent="0.3">
      <c r="A214" s="2">
        <v>40067</v>
      </c>
      <c r="B214">
        <v>0</v>
      </c>
      <c r="D214">
        <v>1004.105034871739</v>
      </c>
      <c r="F214">
        <v>0</v>
      </c>
      <c r="G214">
        <v>4.1050348717410756E-3</v>
      </c>
    </row>
    <row r="215" spans="1:7" x14ac:dyDescent="0.3">
      <c r="A215" s="2">
        <v>40070</v>
      </c>
      <c r="B215">
        <v>0</v>
      </c>
      <c r="D215">
        <v>1023.69732823509</v>
      </c>
      <c r="F215">
        <v>1.951219512195124E-2</v>
      </c>
      <c r="G215">
        <v>2.3697328235092071E-2</v>
      </c>
    </row>
    <row r="216" spans="1:7" x14ac:dyDescent="0.3">
      <c r="A216" s="2">
        <v>40071</v>
      </c>
      <c r="B216">
        <v>0</v>
      </c>
      <c r="D216">
        <v>1038.391548257604</v>
      </c>
      <c r="F216">
        <v>1.4354066985646121E-2</v>
      </c>
      <c r="G216">
        <v>3.8391548257605601E-2</v>
      </c>
    </row>
    <row r="217" spans="1:7" x14ac:dyDescent="0.3">
      <c r="A217" s="2">
        <v>40072</v>
      </c>
      <c r="B217">
        <v>0</v>
      </c>
      <c r="D217">
        <v>1084.9232449955621</v>
      </c>
      <c r="F217">
        <v>4.4811320754716943E-2</v>
      </c>
      <c r="G217">
        <v>8.4923244995564362E-2</v>
      </c>
    </row>
    <row r="218" spans="1:7" x14ac:dyDescent="0.3">
      <c r="A218" s="2">
        <v>40073</v>
      </c>
      <c r="B218">
        <v>0</v>
      </c>
      <c r="D218">
        <v>1080.025171654725</v>
      </c>
      <c r="F218">
        <v>-4.5146726862300701E-3</v>
      </c>
      <c r="G218">
        <v>8.002517165472689E-2</v>
      </c>
    </row>
    <row r="219" spans="1:7" x14ac:dyDescent="0.3">
      <c r="A219" s="2">
        <v>40074</v>
      </c>
      <c r="B219">
        <v>0</v>
      </c>
      <c r="D219">
        <v>1082.474208325144</v>
      </c>
      <c r="F219">
        <v>2.2675736961450528E-3</v>
      </c>
      <c r="G219">
        <v>8.2474208325145737E-2</v>
      </c>
    </row>
    <row r="220" spans="1:7" x14ac:dyDescent="0.3">
      <c r="A220" s="2">
        <v>40077</v>
      </c>
      <c r="B220">
        <v>0</v>
      </c>
      <c r="D220">
        <v>1072.678061643468</v>
      </c>
      <c r="F220">
        <v>-9.0497737556560764E-3</v>
      </c>
      <c r="G220">
        <v>7.2678061643470349E-2</v>
      </c>
    </row>
    <row r="221" spans="1:7" x14ac:dyDescent="0.3">
      <c r="A221" s="2">
        <v>40078</v>
      </c>
      <c r="B221">
        <v>0</v>
      </c>
      <c r="D221">
        <v>1092.270355006819</v>
      </c>
      <c r="F221">
        <v>1.8264840182648401E-2</v>
      </c>
      <c r="G221">
        <v>9.2270355006821347E-2</v>
      </c>
    </row>
    <row r="222" spans="1:7" x14ac:dyDescent="0.3">
      <c r="A222" s="2">
        <v>40079</v>
      </c>
      <c r="B222">
        <v>0</v>
      </c>
      <c r="D222">
        <v>1060.432878291374</v>
      </c>
      <c r="F222">
        <v>-2.914798206278035E-2</v>
      </c>
      <c r="G222">
        <v>6.0432878291375891E-2</v>
      </c>
    </row>
    <row r="223" spans="1:7" x14ac:dyDescent="0.3">
      <c r="A223" s="2">
        <v>40080</v>
      </c>
      <c r="B223">
        <v>0</v>
      </c>
      <c r="D223">
        <v>1023.69732823509</v>
      </c>
      <c r="F223">
        <v>-3.4642032332563473E-2</v>
      </c>
      <c r="G223">
        <v>2.3697328235092741E-2</v>
      </c>
    </row>
    <row r="224" spans="1:7" x14ac:dyDescent="0.3">
      <c r="A224" s="2">
        <v>40081</v>
      </c>
      <c r="B224">
        <v>0</v>
      </c>
      <c r="D224">
        <v>1009.003108212577</v>
      </c>
      <c r="F224">
        <v>-1.4354066985645789E-2</v>
      </c>
      <c r="G224">
        <v>9.003108212579658E-3</v>
      </c>
    </row>
    <row r="225" spans="1:7" x14ac:dyDescent="0.3">
      <c r="A225" s="2">
        <v>40084</v>
      </c>
      <c r="B225">
        <v>-1</v>
      </c>
      <c r="C225">
        <v>4.3206699999999998</v>
      </c>
      <c r="D225">
        <v>1009.003108212577</v>
      </c>
      <c r="E225">
        <v>174.38855419051691</v>
      </c>
      <c r="F225">
        <v>0</v>
      </c>
      <c r="G225">
        <v>9.003108212579658E-3</v>
      </c>
    </row>
    <row r="226" spans="1:7" x14ac:dyDescent="0.3">
      <c r="A226" s="2">
        <v>40085</v>
      </c>
      <c r="B226">
        <v>1</v>
      </c>
      <c r="C226">
        <v>4.3693600000000004</v>
      </c>
      <c r="D226">
        <v>995.29528269499588</v>
      </c>
      <c r="F226">
        <v>-1.3585513667905721E-2</v>
      </c>
      <c r="G226">
        <v>-4.70471730500166E-3</v>
      </c>
    </row>
    <row r="227" spans="1:7" x14ac:dyDescent="0.3">
      <c r="A227" s="2">
        <v>40086</v>
      </c>
      <c r="B227">
        <v>0</v>
      </c>
      <c r="D227">
        <v>981.43966391037884</v>
      </c>
      <c r="F227">
        <v>-1.3921113689095099E-2</v>
      </c>
      <c r="G227">
        <v>-1.856033608961882E-2</v>
      </c>
    </row>
    <row r="228" spans="1:7" x14ac:dyDescent="0.3">
      <c r="A228" s="2">
        <v>40087</v>
      </c>
      <c r="B228">
        <v>0</v>
      </c>
      <c r="D228">
        <v>907.54303039242097</v>
      </c>
      <c r="F228">
        <v>-7.5294117647058734E-2</v>
      </c>
      <c r="G228">
        <v>-9.2456969607576878E-2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907.54303039242097</v>
      </c>
      <c r="E229">
        <v>-115.0570583874606</v>
      </c>
      <c r="F229">
        <v>0</v>
      </c>
      <c r="G229">
        <v>-9.2456969607576878E-2</v>
      </c>
    </row>
    <row r="230" spans="1:7" x14ac:dyDescent="0.3">
      <c r="A230" s="2">
        <v>40091</v>
      </c>
      <c r="B230">
        <v>1</v>
      </c>
      <c r="C230">
        <v>3.93893</v>
      </c>
      <c r="D230">
        <v>933.13394071214884</v>
      </c>
      <c r="F230">
        <v>2.8198013166012E-2</v>
      </c>
      <c r="G230">
        <v>-6.6866059287848945E-2</v>
      </c>
    </row>
    <row r="231" spans="1:7" x14ac:dyDescent="0.3">
      <c r="A231" s="2">
        <v>40092</v>
      </c>
      <c r="B231">
        <v>-1</v>
      </c>
      <c r="C231">
        <v>4.2207700000000008</v>
      </c>
      <c r="D231">
        <v>933.13394071214884</v>
      </c>
      <c r="E231">
        <v>64.936906135879667</v>
      </c>
      <c r="F231">
        <v>0</v>
      </c>
      <c r="G231">
        <v>-6.6866059287848945E-2</v>
      </c>
    </row>
    <row r="232" spans="1:7" x14ac:dyDescent="0.3">
      <c r="A232" s="2">
        <v>40093</v>
      </c>
      <c r="B232">
        <v>1</v>
      </c>
      <c r="C232">
        <v>4.2092000000000001</v>
      </c>
      <c r="D232">
        <v>944.39574917650714</v>
      </c>
      <c r="F232">
        <v>1.2068801672526769E-2</v>
      </c>
      <c r="G232">
        <v>-5.5604250823490631E-2</v>
      </c>
    </row>
    <row r="233" spans="1:7" x14ac:dyDescent="0.3">
      <c r="A233" s="2">
        <v>40094</v>
      </c>
      <c r="B233">
        <v>0</v>
      </c>
      <c r="D233">
        <v>966.56466347642527</v>
      </c>
      <c r="F233">
        <v>2.3474178403755989E-2</v>
      </c>
      <c r="G233">
        <v>-3.3435336523572452E-2</v>
      </c>
    </row>
    <row r="234" spans="1:7" x14ac:dyDescent="0.3">
      <c r="A234" s="2">
        <v>40095</v>
      </c>
      <c r="B234">
        <v>0</v>
      </c>
      <c r="D234">
        <v>984.2997949163597</v>
      </c>
      <c r="F234">
        <v>1.8348623853211121E-2</v>
      </c>
      <c r="G234">
        <v>-1.57002050836379E-2</v>
      </c>
    </row>
    <row r="235" spans="1:7" x14ac:dyDescent="0.3">
      <c r="A235" s="2">
        <v>40098</v>
      </c>
      <c r="B235">
        <v>0</v>
      </c>
      <c r="D235">
        <v>997.60114349631044</v>
      </c>
      <c r="F235">
        <v>1.3513513513513381E-2</v>
      </c>
      <c r="G235">
        <v>-2.3988565036872078E-3</v>
      </c>
    </row>
    <row r="236" spans="1:7" x14ac:dyDescent="0.3">
      <c r="A236" s="2">
        <v>40099</v>
      </c>
      <c r="B236">
        <v>0</v>
      </c>
      <c r="D236">
        <v>988.73357777634317</v>
      </c>
      <c r="F236">
        <v>-8.8888888888889461E-3</v>
      </c>
      <c r="G236">
        <v>-1.126642222365448E-2</v>
      </c>
    </row>
    <row r="237" spans="1:7" x14ac:dyDescent="0.3">
      <c r="A237" s="2">
        <v>40100</v>
      </c>
      <c r="B237">
        <v>0</v>
      </c>
      <c r="D237">
        <v>1039.7220806661551</v>
      </c>
      <c r="F237">
        <v>5.1569506726457437E-2</v>
      </c>
      <c r="G237">
        <v>3.9722080666157122E-2</v>
      </c>
    </row>
    <row r="238" spans="1:7" x14ac:dyDescent="0.3">
      <c r="A238" s="2">
        <v>40101</v>
      </c>
      <c r="B238">
        <v>0</v>
      </c>
      <c r="D238">
        <v>1048.589646386122</v>
      </c>
      <c r="F238">
        <v>8.5287846481878482E-3</v>
      </c>
      <c r="G238">
        <v>4.8589646386124619E-2</v>
      </c>
    </row>
    <row r="239" spans="1:7" x14ac:dyDescent="0.3">
      <c r="A239" s="2">
        <v>40102</v>
      </c>
      <c r="B239">
        <v>0</v>
      </c>
      <c r="D239">
        <v>1026.420732086204</v>
      </c>
      <c r="F239">
        <v>-2.1141649048626029E-2</v>
      </c>
      <c r="G239">
        <v>2.6420732086206211E-2</v>
      </c>
    </row>
    <row r="240" spans="1:7" x14ac:dyDescent="0.3">
      <c r="A240" s="2">
        <v>40105</v>
      </c>
      <c r="B240">
        <v>0</v>
      </c>
      <c r="D240">
        <v>1053.023429246105</v>
      </c>
      <c r="F240">
        <v>2.5917926565874879E-2</v>
      </c>
      <c r="G240">
        <v>5.3023429246108027E-2</v>
      </c>
    </row>
    <row r="241" spans="1:7" x14ac:dyDescent="0.3">
      <c r="A241" s="2">
        <v>40106</v>
      </c>
      <c r="B241">
        <v>0</v>
      </c>
      <c r="D241">
        <v>1035.2882978061709</v>
      </c>
      <c r="F241">
        <v>-1.6842105263157992E-2</v>
      </c>
      <c r="G241">
        <v>3.5288297806173492E-2</v>
      </c>
    </row>
    <row r="242" spans="1:7" x14ac:dyDescent="0.3">
      <c r="A242" s="2">
        <v>40107</v>
      </c>
      <c r="B242">
        <v>0</v>
      </c>
      <c r="D242">
        <v>1006.4687092162779</v>
      </c>
      <c r="F242">
        <v>-2.7837259100642279E-2</v>
      </c>
      <c r="G242">
        <v>6.4687092162800663E-3</v>
      </c>
    </row>
    <row r="243" spans="1:7" x14ac:dyDescent="0.3">
      <c r="A243" s="2">
        <v>40108</v>
      </c>
      <c r="B243">
        <v>0</v>
      </c>
      <c r="D243">
        <v>1035.2882978061709</v>
      </c>
      <c r="F243">
        <v>2.8634361233480069E-2</v>
      </c>
      <c r="G243">
        <v>3.5288297806173492E-2</v>
      </c>
    </row>
    <row r="244" spans="1:7" x14ac:dyDescent="0.3">
      <c r="A244" s="2">
        <v>40109</v>
      </c>
      <c r="B244">
        <v>0</v>
      </c>
      <c r="D244">
        <v>999.81803492630218</v>
      </c>
      <c r="F244">
        <v>-3.4261241970021339E-2</v>
      </c>
      <c r="G244">
        <v>-1.8196507369538931E-4</v>
      </c>
    </row>
    <row r="245" spans="1:7" x14ac:dyDescent="0.3">
      <c r="A245" s="2">
        <v>40112</v>
      </c>
      <c r="B245">
        <v>0</v>
      </c>
      <c r="D245">
        <v>966.56466347642527</v>
      </c>
      <c r="F245">
        <v>-3.3259423503325891E-2</v>
      </c>
      <c r="G245">
        <v>-3.3435336523572452E-2</v>
      </c>
    </row>
    <row r="246" spans="1:7" x14ac:dyDescent="0.3">
      <c r="A246" s="2">
        <v>40113</v>
      </c>
      <c r="B246">
        <v>0</v>
      </c>
      <c r="D246">
        <v>951.04642346648257</v>
      </c>
      <c r="F246">
        <v>-1.60550458715597E-2</v>
      </c>
      <c r="G246">
        <v>-4.8953576533515182E-2</v>
      </c>
    </row>
    <row r="247" spans="1:7" x14ac:dyDescent="0.3">
      <c r="A247" s="2">
        <v>40114</v>
      </c>
      <c r="B247">
        <v>-1</v>
      </c>
      <c r="C247">
        <v>4.0209700000000002</v>
      </c>
      <c r="D247">
        <v>951.04642346648257</v>
      </c>
      <c r="E247">
        <v>-41.728547386735613</v>
      </c>
      <c r="F247">
        <v>0</v>
      </c>
      <c r="G247">
        <v>-4.8953576533515182E-2</v>
      </c>
    </row>
    <row r="248" spans="1:7" x14ac:dyDescent="0.3">
      <c r="A248" s="2">
        <v>40115</v>
      </c>
      <c r="B248">
        <v>1</v>
      </c>
      <c r="C248">
        <v>4.1291200000000003</v>
      </c>
      <c r="D248">
        <v>988.10137672705309</v>
      </c>
      <c r="F248">
        <v>3.8962297051187367E-2</v>
      </c>
      <c r="G248">
        <v>-1.189862327294466E-2</v>
      </c>
    </row>
    <row r="249" spans="1:7" x14ac:dyDescent="0.3">
      <c r="A249" s="2">
        <v>40116</v>
      </c>
      <c r="B249">
        <v>0</v>
      </c>
      <c r="D249">
        <v>902.88051206761031</v>
      </c>
      <c r="F249">
        <v>-8.6247086247086213E-2</v>
      </c>
      <c r="G249">
        <v>-9.7119487932387671E-2</v>
      </c>
    </row>
    <row r="250" spans="1:7" x14ac:dyDescent="0.3">
      <c r="A250" s="2">
        <v>40119</v>
      </c>
      <c r="B250">
        <v>0</v>
      </c>
      <c r="D250">
        <v>921.30664496694931</v>
      </c>
      <c r="F250">
        <v>2.0408163265306149E-2</v>
      </c>
      <c r="G250">
        <v>-7.869335503304864E-2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921.30664496694931</v>
      </c>
      <c r="E251">
        <v>-20.307901721684171</v>
      </c>
      <c r="F251">
        <v>0</v>
      </c>
      <c r="G251">
        <v>-7.869335503304864E-2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901.5587427756833</v>
      </c>
      <c r="F252">
        <v>-2.143466814132711E-2</v>
      </c>
      <c r="G252">
        <v>-9.8441257224314738E-2</v>
      </c>
    </row>
    <row r="253" spans="1:7" x14ac:dyDescent="0.3">
      <c r="A253" s="2">
        <v>40122</v>
      </c>
      <c r="B253">
        <v>0</v>
      </c>
      <c r="D253">
        <v>952.50677983671699</v>
      </c>
      <c r="F253">
        <v>5.6511056511056479E-2</v>
      </c>
      <c r="G253">
        <v>-4.7493220163280947E-2</v>
      </c>
    </row>
    <row r="254" spans="1:7" x14ac:dyDescent="0.3">
      <c r="A254" s="2">
        <v>40123</v>
      </c>
      <c r="B254">
        <v>0</v>
      </c>
      <c r="D254">
        <v>952.50677983671699</v>
      </c>
      <c r="F254">
        <v>0</v>
      </c>
      <c r="G254">
        <v>-4.7493220163280947E-2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993.30060826584167</v>
      </c>
      <c r="F255">
        <v>4.2827861483692331E-2</v>
      </c>
      <c r="G255">
        <v>-6.6993917341561238E-3</v>
      </c>
    </row>
    <row r="256" spans="1:7" x14ac:dyDescent="0.3">
      <c r="A256" s="2">
        <v>40127</v>
      </c>
      <c r="B256">
        <v>0</v>
      </c>
      <c r="D256">
        <v>991.15987419630324</v>
      </c>
      <c r="F256">
        <v>-2.1551724137930379E-3</v>
      </c>
      <c r="G256">
        <v>-8.8401258036945318E-3</v>
      </c>
    </row>
    <row r="257" spans="1:7" x14ac:dyDescent="0.3">
      <c r="A257" s="2">
        <v>40128</v>
      </c>
      <c r="B257">
        <v>0</v>
      </c>
      <c r="D257">
        <v>1008.285746752611</v>
      </c>
      <c r="F257">
        <v>1.7278617710583258E-2</v>
      </c>
      <c r="G257">
        <v>8.2857467526131767E-3</v>
      </c>
    </row>
    <row r="258" spans="1:7" x14ac:dyDescent="0.3">
      <c r="A258" s="2">
        <v>40129</v>
      </c>
      <c r="B258">
        <v>0</v>
      </c>
      <c r="D258">
        <v>976.17473570953405</v>
      </c>
      <c r="F258">
        <v>-3.1847133757961783E-2</v>
      </c>
      <c r="G258">
        <v>-2.3825264290463721E-2</v>
      </c>
    </row>
    <row r="259" spans="1:7" x14ac:dyDescent="0.3">
      <c r="A259" s="2">
        <v>40130</v>
      </c>
      <c r="B259">
        <v>0</v>
      </c>
      <c r="D259">
        <v>993.30060826584167</v>
      </c>
      <c r="F259">
        <v>1.7543859649122862E-2</v>
      </c>
      <c r="G259">
        <v>-6.6993917341560127E-3</v>
      </c>
    </row>
    <row r="260" spans="1:7" x14ac:dyDescent="0.3">
      <c r="A260" s="2">
        <v>40133</v>
      </c>
      <c r="B260">
        <v>0</v>
      </c>
      <c r="D260">
        <v>1038.2560237261489</v>
      </c>
      <c r="F260">
        <v>4.5258620689655027E-2</v>
      </c>
      <c r="G260">
        <v>3.8256023726151327E-2</v>
      </c>
    </row>
    <row r="261" spans="1:7" x14ac:dyDescent="0.3">
      <c r="A261" s="2">
        <v>40134</v>
      </c>
      <c r="B261">
        <v>0</v>
      </c>
      <c r="D261">
        <v>1040.396757795688</v>
      </c>
      <c r="F261">
        <v>2.0618556701033079E-3</v>
      </c>
      <c r="G261">
        <v>4.0396757795690068E-2</v>
      </c>
    </row>
    <row r="262" spans="1:7" x14ac:dyDescent="0.3">
      <c r="A262" s="2">
        <v>40135</v>
      </c>
      <c r="B262">
        <v>0</v>
      </c>
      <c r="D262">
        <v>1038.2560237261489</v>
      </c>
      <c r="F262">
        <v>-2.057613168724437E-3</v>
      </c>
      <c r="G262">
        <v>3.8256023726151563E-2</v>
      </c>
    </row>
    <row r="263" spans="1:7" x14ac:dyDescent="0.3">
      <c r="A263" s="2">
        <v>40136</v>
      </c>
      <c r="B263">
        <v>0</v>
      </c>
      <c r="D263">
        <v>993.30060826584167</v>
      </c>
      <c r="F263">
        <v>-4.3298969072164913E-2</v>
      </c>
      <c r="G263">
        <v>-6.6993917341560127E-3</v>
      </c>
    </row>
    <row r="264" spans="1:7" x14ac:dyDescent="0.3">
      <c r="A264" s="2">
        <v>40137</v>
      </c>
      <c r="B264">
        <v>0</v>
      </c>
      <c r="D264">
        <v>869.13803223261141</v>
      </c>
      <c r="F264">
        <v>-0.12500000000000011</v>
      </c>
      <c r="G264">
        <v>-0.13086196776738659</v>
      </c>
    </row>
    <row r="265" spans="1:7" x14ac:dyDescent="0.3">
      <c r="A265" s="2">
        <v>40140</v>
      </c>
      <c r="B265">
        <v>-1</v>
      </c>
      <c r="C265">
        <v>4.1908000000000003</v>
      </c>
      <c r="D265">
        <v>869.13803223261141</v>
      </c>
      <c r="E265">
        <v>-55.367945974542522</v>
      </c>
      <c r="F265">
        <v>0</v>
      </c>
      <c r="G265">
        <v>-0.13086196776738659</v>
      </c>
    </row>
    <row r="266" spans="1:7" x14ac:dyDescent="0.3">
      <c r="A266" s="2">
        <v>40141</v>
      </c>
      <c r="B266">
        <v>1</v>
      </c>
      <c r="C266">
        <v>4.2292199999999998</v>
      </c>
      <c r="D266">
        <v>865.18817079728512</v>
      </c>
      <c r="F266">
        <v>-4.5445732309976616E-3</v>
      </c>
      <c r="G266">
        <v>-0.13481182920271281</v>
      </c>
    </row>
    <row r="267" spans="1:7" x14ac:dyDescent="0.3">
      <c r="A267" s="2">
        <v>40142</v>
      </c>
      <c r="B267">
        <v>0</v>
      </c>
      <c r="D267">
        <v>877.51864354023928</v>
      </c>
      <c r="F267">
        <v>1.425178147268413E-2</v>
      </c>
      <c r="G267">
        <v>-0.12248135645975861</v>
      </c>
    </row>
    <row r="268" spans="1:7" x14ac:dyDescent="0.3">
      <c r="A268" s="2">
        <v>40144</v>
      </c>
      <c r="B268">
        <v>0</v>
      </c>
      <c r="D268">
        <v>834.36198893989967</v>
      </c>
      <c r="F268">
        <v>-4.9180327868852403E-2</v>
      </c>
      <c r="G268">
        <v>-0.16563801106009821</v>
      </c>
    </row>
    <row r="269" spans="1:7" x14ac:dyDescent="0.3">
      <c r="A269" s="2">
        <v>40147</v>
      </c>
      <c r="B269">
        <v>-1</v>
      </c>
      <c r="C269">
        <v>4.0909000000000004</v>
      </c>
      <c r="D269">
        <v>834.36198893989967</v>
      </c>
      <c r="E269">
        <v>-28.425849830090439</v>
      </c>
      <c r="F269">
        <v>0</v>
      </c>
      <c r="G269">
        <v>-0.16563801106009821</v>
      </c>
    </row>
    <row r="270" spans="1:7" x14ac:dyDescent="0.3">
      <c r="A270" s="2">
        <v>40148</v>
      </c>
      <c r="B270">
        <v>1</v>
      </c>
      <c r="C270">
        <v>4.2292199999999998</v>
      </c>
      <c r="D270">
        <v>838.46157281829119</v>
      </c>
      <c r="F270">
        <v>4.9134355744084868E-3</v>
      </c>
      <c r="G270">
        <v>-0.16153842718170669</v>
      </c>
    </row>
    <row r="271" spans="1:7" x14ac:dyDescent="0.3">
      <c r="A271" s="2">
        <v>40149</v>
      </c>
      <c r="B271">
        <v>0</v>
      </c>
      <c r="D271">
        <v>842.40727433743609</v>
      </c>
      <c r="F271">
        <v>4.7058823529411153E-3</v>
      </c>
      <c r="G271">
        <v>-0.15759272566256191</v>
      </c>
    </row>
    <row r="272" spans="1:7" x14ac:dyDescent="0.3">
      <c r="A272" s="2">
        <v>40150</v>
      </c>
      <c r="B272">
        <v>0</v>
      </c>
      <c r="D272">
        <v>820.70591598213923</v>
      </c>
      <c r="F272">
        <v>-2.5761124121779781E-2</v>
      </c>
      <c r="G272">
        <v>-0.17929408401785879</v>
      </c>
    </row>
    <row r="273" spans="1:7" x14ac:dyDescent="0.3">
      <c r="A273" s="2">
        <v>40151</v>
      </c>
      <c r="B273">
        <v>-1</v>
      </c>
      <c r="C273">
        <v>4.2207700000000008</v>
      </c>
      <c r="D273">
        <v>820.70591598213923</v>
      </c>
      <c r="E273">
        <v>-1.6670588918385649</v>
      </c>
      <c r="F273">
        <v>0</v>
      </c>
      <c r="G273">
        <v>-0.17929408401785879</v>
      </c>
    </row>
    <row r="274" spans="1:7" x14ac:dyDescent="0.3">
      <c r="A274" s="2">
        <v>40154</v>
      </c>
      <c r="B274">
        <v>1</v>
      </c>
      <c r="C274">
        <v>4.2392300000000001</v>
      </c>
      <c r="D274">
        <v>815.04705012108468</v>
      </c>
      <c r="F274">
        <v>-6.8951201043586652E-3</v>
      </c>
      <c r="G274">
        <v>-0.18495294987891339</v>
      </c>
    </row>
    <row r="275" spans="1:7" x14ac:dyDescent="0.3">
      <c r="A275" s="2">
        <v>40155</v>
      </c>
      <c r="B275">
        <v>-1</v>
      </c>
      <c r="C275">
        <v>4.0709200000000001</v>
      </c>
      <c r="D275">
        <v>815.04705012108468</v>
      </c>
      <c r="E275">
        <v>-32.584458196170999</v>
      </c>
      <c r="F275">
        <v>0</v>
      </c>
      <c r="G275">
        <v>-0.18495294987891339</v>
      </c>
    </row>
    <row r="276" spans="1:7" x14ac:dyDescent="0.3">
      <c r="A276" s="2">
        <v>40156</v>
      </c>
      <c r="B276">
        <v>1</v>
      </c>
      <c r="C276">
        <v>4.08908</v>
      </c>
      <c r="D276">
        <v>821.21011242109932</v>
      </c>
      <c r="F276">
        <v>7.5616030989855698E-3</v>
      </c>
      <c r="G276">
        <v>-0.1787898875788988</v>
      </c>
    </row>
    <row r="277" spans="1:7" x14ac:dyDescent="0.3">
      <c r="A277" s="2">
        <v>40157</v>
      </c>
      <c r="B277">
        <v>0</v>
      </c>
      <c r="D277">
        <v>837.15593984675183</v>
      </c>
      <c r="F277">
        <v>1.941747572815555E-2</v>
      </c>
      <c r="G277">
        <v>-0.16284406015324621</v>
      </c>
    </row>
    <row r="278" spans="1:7" x14ac:dyDescent="0.3">
      <c r="A278" s="2">
        <v>40158</v>
      </c>
      <c r="B278">
        <v>0</v>
      </c>
      <c r="D278">
        <v>849.11531041599108</v>
      </c>
      <c r="F278">
        <v>1.428571428571423E-2</v>
      </c>
      <c r="G278">
        <v>-0.1508846895840068</v>
      </c>
    </row>
    <row r="279" spans="1:7" x14ac:dyDescent="0.3">
      <c r="A279" s="2">
        <v>40161</v>
      </c>
      <c r="B279">
        <v>0</v>
      </c>
      <c r="D279">
        <v>867.05436626984999</v>
      </c>
      <c r="F279">
        <v>2.112676056338025E-2</v>
      </c>
      <c r="G279">
        <v>-0.13294563373014781</v>
      </c>
    </row>
    <row r="280" spans="1:7" x14ac:dyDescent="0.3">
      <c r="A280" s="2">
        <v>40162</v>
      </c>
      <c r="B280">
        <v>0</v>
      </c>
      <c r="D280">
        <v>855.09499570061075</v>
      </c>
      <c r="F280">
        <v>-1.379310344827578E-2</v>
      </c>
      <c r="G280">
        <v>-0.14490500429938699</v>
      </c>
    </row>
    <row r="281" spans="1:7" x14ac:dyDescent="0.3">
      <c r="A281" s="2">
        <v>40163</v>
      </c>
      <c r="B281">
        <v>0</v>
      </c>
      <c r="D281">
        <v>861.07468098523043</v>
      </c>
      <c r="F281">
        <v>6.9930069930070893E-3</v>
      </c>
      <c r="G281">
        <v>-0.13892531901476721</v>
      </c>
    </row>
    <row r="282" spans="1:7" x14ac:dyDescent="0.3">
      <c r="A282" s="2">
        <v>40164</v>
      </c>
      <c r="B282">
        <v>0</v>
      </c>
      <c r="D282">
        <v>831.17625456213204</v>
      </c>
      <c r="F282">
        <v>-3.4722222222222321E-2</v>
      </c>
      <c r="G282">
        <v>-0.16882374543786571</v>
      </c>
    </row>
    <row r="283" spans="1:7" x14ac:dyDescent="0.3">
      <c r="A283" s="2">
        <v>40165</v>
      </c>
      <c r="B283">
        <v>0</v>
      </c>
      <c r="D283">
        <v>845.12885355957803</v>
      </c>
      <c r="F283">
        <v>1.678657074340539E-2</v>
      </c>
      <c r="G283">
        <v>-0.1548711464404198</v>
      </c>
    </row>
    <row r="284" spans="1:7" x14ac:dyDescent="0.3">
      <c r="A284" s="2">
        <v>40168</v>
      </c>
      <c r="B284">
        <v>0</v>
      </c>
      <c r="D284">
        <v>869.04759469805663</v>
      </c>
      <c r="F284">
        <v>2.8301886792452709E-2</v>
      </c>
      <c r="G284">
        <v>-0.13095240530194119</v>
      </c>
    </row>
    <row r="285" spans="1:7" x14ac:dyDescent="0.3">
      <c r="A285" s="2">
        <v>40169</v>
      </c>
      <c r="B285">
        <v>0</v>
      </c>
      <c r="D285">
        <v>881.00696526729587</v>
      </c>
      <c r="F285">
        <v>1.3761467889908291E-2</v>
      </c>
      <c r="G285">
        <v>-0.1189930347327018</v>
      </c>
    </row>
    <row r="286" spans="1:7" x14ac:dyDescent="0.3">
      <c r="A286" s="2">
        <v>40170</v>
      </c>
      <c r="B286">
        <v>0</v>
      </c>
      <c r="D286">
        <v>888.97987898012207</v>
      </c>
      <c r="F286">
        <v>9.0497737556560764E-3</v>
      </c>
      <c r="G286">
        <v>-0.1110201210198757</v>
      </c>
    </row>
    <row r="287" spans="1:7" x14ac:dyDescent="0.3">
      <c r="A287" s="2">
        <v>40171</v>
      </c>
      <c r="B287">
        <v>0</v>
      </c>
      <c r="D287">
        <v>902.93247797756806</v>
      </c>
      <c r="F287">
        <v>1.5695067264574151E-2</v>
      </c>
      <c r="G287">
        <v>-9.7067522022429631E-2</v>
      </c>
    </row>
    <row r="288" spans="1:7" x14ac:dyDescent="0.3">
      <c r="A288" s="2">
        <v>40175</v>
      </c>
      <c r="B288">
        <v>0</v>
      </c>
      <c r="D288">
        <v>904.92570640577458</v>
      </c>
      <c r="F288">
        <v>2.2075055187638082E-3</v>
      </c>
      <c r="G288">
        <v>-9.5074293594223036E-2</v>
      </c>
    </row>
    <row r="289" spans="1:7" x14ac:dyDescent="0.3">
      <c r="A289" s="2">
        <v>40176</v>
      </c>
      <c r="B289">
        <v>0</v>
      </c>
      <c r="D289">
        <v>900.93924954936131</v>
      </c>
      <c r="F289">
        <v>-4.4052863436124801E-3</v>
      </c>
      <c r="G289">
        <v>-9.9060750450636337E-2</v>
      </c>
    </row>
    <row r="290" spans="1:7" x14ac:dyDescent="0.3">
      <c r="A290" s="2">
        <v>40177</v>
      </c>
      <c r="B290">
        <v>0</v>
      </c>
      <c r="D290">
        <v>898.94602112115479</v>
      </c>
      <c r="F290">
        <v>-2.2123893805309209E-3</v>
      </c>
      <c r="G290">
        <v>-0.10105397887884281</v>
      </c>
    </row>
    <row r="291" spans="1:7" x14ac:dyDescent="0.3">
      <c r="A291" s="2">
        <v>40178</v>
      </c>
      <c r="B291">
        <v>0</v>
      </c>
      <c r="D291">
        <v>873.03405155446967</v>
      </c>
      <c r="F291">
        <v>-2.8824833702882469E-2</v>
      </c>
      <c r="G291">
        <v>-0.126965948445528</v>
      </c>
    </row>
    <row r="292" spans="1:7" x14ac:dyDescent="0.3">
      <c r="A292" s="2">
        <v>40182</v>
      </c>
      <c r="B292">
        <v>0</v>
      </c>
      <c r="D292">
        <v>916.88507697501382</v>
      </c>
      <c r="F292">
        <v>5.0228310502283158E-2</v>
      </c>
      <c r="G292">
        <v>-8.3114923024983689E-2</v>
      </c>
    </row>
    <row r="293" spans="1:7" x14ac:dyDescent="0.3">
      <c r="A293" s="2">
        <v>40183</v>
      </c>
      <c r="B293">
        <v>0</v>
      </c>
      <c r="D293">
        <v>924.85799068784002</v>
      </c>
      <c r="F293">
        <v>8.6956521739129933E-3</v>
      </c>
      <c r="G293">
        <v>-7.5142009312157532E-2</v>
      </c>
    </row>
    <row r="294" spans="1:7" x14ac:dyDescent="0.3">
      <c r="A294" s="2">
        <v>40184</v>
      </c>
      <c r="B294">
        <v>0</v>
      </c>
      <c r="D294">
        <v>928.84444754425317</v>
      </c>
      <c r="F294">
        <v>4.3103448275862988E-3</v>
      </c>
      <c r="G294">
        <v>-7.1155552455744342E-2</v>
      </c>
    </row>
    <row r="295" spans="1:7" x14ac:dyDescent="0.3">
      <c r="A295" s="2">
        <v>40185</v>
      </c>
      <c r="B295">
        <v>0</v>
      </c>
      <c r="D295">
        <v>938.81058968528589</v>
      </c>
      <c r="F295">
        <v>1.072961373390546E-2</v>
      </c>
      <c r="G295">
        <v>-6.1189410314711701E-2</v>
      </c>
    </row>
    <row r="296" spans="1:7" x14ac:dyDescent="0.3">
      <c r="A296" s="2">
        <v>40186</v>
      </c>
      <c r="B296">
        <v>0</v>
      </c>
      <c r="D296">
        <v>948.77673182631861</v>
      </c>
      <c r="F296">
        <v>1.0615711252653931E-2</v>
      </c>
      <c r="G296">
        <v>-5.1223268173678949E-2</v>
      </c>
    </row>
    <row r="297" spans="1:7" x14ac:dyDescent="0.3">
      <c r="A297" s="2">
        <v>40189</v>
      </c>
      <c r="B297">
        <v>0</v>
      </c>
      <c r="D297">
        <v>952.76318868273177</v>
      </c>
      <c r="F297">
        <v>4.2016806722688926E-3</v>
      </c>
      <c r="G297">
        <v>-4.723681131726587E-2</v>
      </c>
    </row>
    <row r="298" spans="1:7" x14ac:dyDescent="0.3">
      <c r="A298" s="2">
        <v>40190</v>
      </c>
      <c r="B298">
        <v>0</v>
      </c>
      <c r="D298">
        <v>924.85799068784002</v>
      </c>
      <c r="F298">
        <v>-2.928870292887031E-2</v>
      </c>
      <c r="G298">
        <v>-7.5142009312157643E-2</v>
      </c>
    </row>
    <row r="299" spans="1:7" x14ac:dyDescent="0.3">
      <c r="A299" s="2">
        <v>40191</v>
      </c>
      <c r="B299">
        <v>0</v>
      </c>
      <c r="D299">
        <v>948.77673182631861</v>
      </c>
      <c r="F299">
        <v>2.586206896551713E-2</v>
      </c>
      <c r="G299">
        <v>-5.122326817367906E-2</v>
      </c>
    </row>
    <row r="300" spans="1:7" x14ac:dyDescent="0.3">
      <c r="A300" s="2">
        <v>40192</v>
      </c>
      <c r="B300">
        <v>0</v>
      </c>
      <c r="D300">
        <v>956.74964553914481</v>
      </c>
      <c r="F300">
        <v>8.4033613445377853E-3</v>
      </c>
      <c r="G300">
        <v>-4.3250354460852902E-2</v>
      </c>
    </row>
    <row r="301" spans="1:7" x14ac:dyDescent="0.3">
      <c r="A301" s="2">
        <v>40193</v>
      </c>
      <c r="B301">
        <v>0</v>
      </c>
      <c r="D301">
        <v>922.86476225963349</v>
      </c>
      <c r="F301">
        <v>-3.5416666666666652E-2</v>
      </c>
      <c r="G301">
        <v>-7.7135237740364349E-2</v>
      </c>
    </row>
    <row r="302" spans="1:7" x14ac:dyDescent="0.3">
      <c r="A302" s="2">
        <v>40197</v>
      </c>
      <c r="B302">
        <v>0</v>
      </c>
      <c r="D302">
        <v>956.74964553914481</v>
      </c>
      <c r="F302">
        <v>3.6717062634989077E-2</v>
      </c>
      <c r="G302">
        <v>-4.3250354460853013E-2</v>
      </c>
    </row>
    <row r="303" spans="1:7" x14ac:dyDescent="0.3">
      <c r="A303" s="2">
        <v>40198</v>
      </c>
      <c r="B303">
        <v>0</v>
      </c>
      <c r="D303">
        <v>928.84444754425317</v>
      </c>
      <c r="F303">
        <v>-2.916666666666656E-2</v>
      </c>
      <c r="G303">
        <v>-7.1155552455744675E-2</v>
      </c>
    </row>
    <row r="304" spans="1:7" x14ac:dyDescent="0.3">
      <c r="A304" s="2">
        <v>40199</v>
      </c>
      <c r="B304">
        <v>0</v>
      </c>
      <c r="D304">
        <v>879.01373683908935</v>
      </c>
      <c r="F304">
        <v>-5.3648068669527982E-2</v>
      </c>
      <c r="G304">
        <v>-0.1209862631609087</v>
      </c>
    </row>
    <row r="305" spans="1:7" x14ac:dyDescent="0.3">
      <c r="A305" s="2">
        <v>40200</v>
      </c>
      <c r="B305">
        <v>-1</v>
      </c>
      <c r="C305">
        <v>4.1108799999999999</v>
      </c>
      <c r="D305">
        <v>879.01373683908935</v>
      </c>
      <c r="E305">
        <v>4.3452379734902706</v>
      </c>
      <c r="F305">
        <v>0</v>
      </c>
      <c r="G305">
        <v>-0.1209862631609087</v>
      </c>
    </row>
    <row r="306" spans="1:7" x14ac:dyDescent="0.3">
      <c r="A306" s="2">
        <v>40203</v>
      </c>
      <c r="B306">
        <v>1</v>
      </c>
      <c r="C306">
        <v>4.2392300000000001</v>
      </c>
      <c r="D306">
        <v>866.73226505459559</v>
      </c>
      <c r="F306">
        <v>-1.397187696822311E-2</v>
      </c>
      <c r="G306">
        <v>-0.13326773494540239</v>
      </c>
    </row>
    <row r="307" spans="1:7" x14ac:dyDescent="0.3">
      <c r="A307" s="2">
        <v>40204</v>
      </c>
      <c r="B307">
        <v>-1</v>
      </c>
      <c r="C307">
        <v>4.1108799999999999</v>
      </c>
      <c r="D307">
        <v>866.73226505459559</v>
      </c>
      <c r="E307">
        <v>-26.61365699037265</v>
      </c>
      <c r="F307">
        <v>0</v>
      </c>
      <c r="G307">
        <v>-0.13326773494540239</v>
      </c>
    </row>
    <row r="308" spans="1:7" x14ac:dyDescent="0.3">
      <c r="A308" s="2">
        <v>40205</v>
      </c>
      <c r="B308">
        <v>1</v>
      </c>
      <c r="C308">
        <v>4.11911</v>
      </c>
      <c r="D308">
        <v>879.54457830167416</v>
      </c>
      <c r="F308">
        <v>1.478231948163544E-2</v>
      </c>
      <c r="G308">
        <v>-0.12045542169832391</v>
      </c>
    </row>
    <row r="309" spans="1:7" x14ac:dyDescent="0.3">
      <c r="A309" s="2">
        <v>40206</v>
      </c>
      <c r="B309">
        <v>0</v>
      </c>
      <c r="D309">
        <v>847.98197381716443</v>
      </c>
      <c r="F309">
        <v>-3.5885167464114742E-2</v>
      </c>
      <c r="G309">
        <v>-0.1520180261828338</v>
      </c>
    </row>
    <row r="310" spans="1:7" x14ac:dyDescent="0.3">
      <c r="A310" s="2">
        <v>40207</v>
      </c>
      <c r="B310">
        <v>0</v>
      </c>
      <c r="D310">
        <v>816.41936933265447</v>
      </c>
      <c r="F310">
        <v>-3.7220843672456698E-2</v>
      </c>
      <c r="G310">
        <v>-0.18358063066734381</v>
      </c>
    </row>
    <row r="311" spans="1:7" x14ac:dyDescent="0.3">
      <c r="A311" s="2">
        <v>40210</v>
      </c>
      <c r="B311">
        <v>-1</v>
      </c>
      <c r="C311">
        <v>4.0609300000000008</v>
      </c>
      <c r="D311">
        <v>816.41936933265447</v>
      </c>
      <c r="E311">
        <v>-12.242082192725089</v>
      </c>
      <c r="F311">
        <v>0</v>
      </c>
      <c r="G311">
        <v>-0.18358063066734381</v>
      </c>
    </row>
    <row r="312" spans="1:7" x14ac:dyDescent="0.3">
      <c r="A312" s="2">
        <v>40211</v>
      </c>
      <c r="B312">
        <v>1</v>
      </c>
      <c r="C312">
        <v>4.1090999999999998</v>
      </c>
      <c r="D312">
        <v>838.45361236859696</v>
      </c>
      <c r="F312">
        <v>2.698887834318953E-2</v>
      </c>
      <c r="G312">
        <v>-0.16154638763140119</v>
      </c>
    </row>
    <row r="313" spans="1:7" x14ac:dyDescent="0.3">
      <c r="A313" s="2">
        <v>40212</v>
      </c>
      <c r="B313">
        <v>0</v>
      </c>
      <c r="D313">
        <v>826.53247096051268</v>
      </c>
      <c r="F313">
        <v>-1.4218009478672911E-2</v>
      </c>
      <c r="G313">
        <v>-0.17346752903948551</v>
      </c>
    </row>
    <row r="314" spans="1:7" x14ac:dyDescent="0.3">
      <c r="A314" s="2">
        <v>40213</v>
      </c>
      <c r="B314">
        <v>0</v>
      </c>
      <c r="D314">
        <v>749.04505180796457</v>
      </c>
      <c r="F314">
        <v>-9.3750000000000111E-2</v>
      </c>
      <c r="G314">
        <v>-0.25095494819203379</v>
      </c>
    </row>
    <row r="315" spans="1:7" x14ac:dyDescent="0.3">
      <c r="A315" s="2">
        <v>40214</v>
      </c>
      <c r="B315">
        <v>-1</v>
      </c>
      <c r="C315">
        <v>3.7812100000000002</v>
      </c>
      <c r="D315">
        <v>749.04505180796457</v>
      </c>
      <c r="E315">
        <v>-65.147050938279449</v>
      </c>
      <c r="F315">
        <v>0</v>
      </c>
      <c r="G315">
        <v>-0.25095494819203379</v>
      </c>
    </row>
    <row r="316" spans="1:7" x14ac:dyDescent="0.3">
      <c r="A316" s="2">
        <v>40217</v>
      </c>
      <c r="B316">
        <v>1</v>
      </c>
      <c r="C316">
        <v>3.7987899999999999</v>
      </c>
      <c r="D316">
        <v>731.53744803149129</v>
      </c>
      <c r="F316">
        <v>-2.337323200282182E-2</v>
      </c>
      <c r="G316">
        <v>-0.2684625519685071</v>
      </c>
    </row>
    <row r="317" spans="1:7" x14ac:dyDescent="0.3">
      <c r="A317" s="2">
        <v>40218</v>
      </c>
      <c r="B317">
        <v>-1</v>
      </c>
      <c r="C317">
        <v>3.8411499999999998</v>
      </c>
      <c r="D317">
        <v>731.53744803149129</v>
      </c>
      <c r="E317">
        <v>8.3525407812976482</v>
      </c>
      <c r="F317">
        <v>0</v>
      </c>
      <c r="G317">
        <v>-0.2684625519685071</v>
      </c>
    </row>
    <row r="318" spans="1:7" x14ac:dyDescent="0.3">
      <c r="A318" s="2">
        <v>40219</v>
      </c>
      <c r="B318">
        <v>1</v>
      </c>
      <c r="C318">
        <v>3.8388300000000002</v>
      </c>
      <c r="D318">
        <v>727.94915416423669</v>
      </c>
      <c r="F318">
        <v>-4.9051403682892616E-3</v>
      </c>
      <c r="G318">
        <v>-0.27205084583576172</v>
      </c>
    </row>
    <row r="319" spans="1:7" x14ac:dyDescent="0.3">
      <c r="A319" s="2">
        <v>40220</v>
      </c>
      <c r="B319">
        <v>0</v>
      </c>
      <c r="D319">
        <v>752.72229291851704</v>
      </c>
      <c r="F319">
        <v>3.4031413612565453E-2</v>
      </c>
      <c r="G319">
        <v>-0.24727770708148131</v>
      </c>
    </row>
    <row r="320" spans="1:7" x14ac:dyDescent="0.3">
      <c r="A320" s="2">
        <v>40221</v>
      </c>
      <c r="B320">
        <v>0</v>
      </c>
      <c r="D320">
        <v>752.72229291851704</v>
      </c>
      <c r="F320">
        <v>0</v>
      </c>
      <c r="G320">
        <v>-0.24727770708148131</v>
      </c>
    </row>
    <row r="321" spans="1:7" x14ac:dyDescent="0.3">
      <c r="A321" s="2">
        <v>40225</v>
      </c>
      <c r="B321">
        <v>-1</v>
      </c>
      <c r="C321">
        <v>4.1308600000000002</v>
      </c>
      <c r="D321">
        <v>752.72229291851704</v>
      </c>
      <c r="E321">
        <v>55.649997772403708</v>
      </c>
      <c r="F321">
        <v>0</v>
      </c>
      <c r="G321">
        <v>-0.24727770708148131</v>
      </c>
    </row>
    <row r="322" spans="1:7" x14ac:dyDescent="0.3">
      <c r="A322" s="2">
        <v>40226</v>
      </c>
      <c r="B322">
        <v>1</v>
      </c>
      <c r="C322">
        <v>4.2092000000000001</v>
      </c>
      <c r="D322">
        <v>751.0770764653073</v>
      </c>
      <c r="F322">
        <v>-2.1856884918749491E-3</v>
      </c>
      <c r="G322">
        <v>-0.248922923534691</v>
      </c>
    </row>
    <row r="323" spans="1:7" x14ac:dyDescent="0.3">
      <c r="A323" s="2">
        <v>40227</v>
      </c>
      <c r="B323">
        <v>0</v>
      </c>
      <c r="D323">
        <v>765.3833064932179</v>
      </c>
      <c r="F323">
        <v>1.904761904761898E-2</v>
      </c>
      <c r="G323">
        <v>-0.23461669350678041</v>
      </c>
    </row>
    <row r="324" spans="1:7" x14ac:dyDescent="0.3">
      <c r="A324" s="2">
        <v>40228</v>
      </c>
      <c r="B324">
        <v>0</v>
      </c>
      <c r="D324">
        <v>770.74814275368431</v>
      </c>
      <c r="F324">
        <v>7.0093457943924964E-3</v>
      </c>
      <c r="G324">
        <v>-0.22925185724631389</v>
      </c>
    </row>
    <row r="325" spans="1:7" x14ac:dyDescent="0.3">
      <c r="A325" s="2">
        <v>40231</v>
      </c>
      <c r="B325">
        <v>0</v>
      </c>
      <c r="D325">
        <v>768.95986400019547</v>
      </c>
      <c r="F325">
        <v>-2.3201856148492568E-3</v>
      </c>
      <c r="G325">
        <v>-0.2310401359998028</v>
      </c>
    </row>
    <row r="326" spans="1:7" x14ac:dyDescent="0.3">
      <c r="A326" s="2">
        <v>40232</v>
      </c>
      <c r="B326">
        <v>0</v>
      </c>
      <c r="D326">
        <v>742.13568269786322</v>
      </c>
      <c r="F326">
        <v>-3.4883720930232398E-2</v>
      </c>
      <c r="G326">
        <v>-0.2578643173021351</v>
      </c>
    </row>
    <row r="327" spans="1:7" x14ac:dyDescent="0.3">
      <c r="A327" s="2">
        <v>40233</v>
      </c>
      <c r="B327">
        <v>0</v>
      </c>
      <c r="D327">
        <v>760.01847023275138</v>
      </c>
      <c r="F327">
        <v>2.409638554216853E-2</v>
      </c>
      <c r="G327">
        <v>-0.23998152976724679</v>
      </c>
    </row>
    <row r="328" spans="1:7" x14ac:dyDescent="0.3">
      <c r="A328" s="2">
        <v>40234</v>
      </c>
      <c r="B328">
        <v>0</v>
      </c>
      <c r="D328">
        <v>758.23019147926266</v>
      </c>
      <c r="F328">
        <v>-2.3529411764704471E-3</v>
      </c>
      <c r="G328">
        <v>-0.2417698085207356</v>
      </c>
    </row>
    <row r="329" spans="1:7" x14ac:dyDescent="0.3">
      <c r="A329" s="2">
        <v>40235</v>
      </c>
      <c r="B329">
        <v>0</v>
      </c>
      <c r="D329">
        <v>760.01847023275138</v>
      </c>
      <c r="F329">
        <v>2.3584905660376521E-3</v>
      </c>
      <c r="G329">
        <v>-0.23998152976724679</v>
      </c>
    </row>
    <row r="330" spans="1:7" x14ac:dyDescent="0.3">
      <c r="A330" s="2">
        <v>40238</v>
      </c>
      <c r="B330">
        <v>0</v>
      </c>
      <c r="D330">
        <v>785.05437278159491</v>
      </c>
      <c r="F330">
        <v>3.2941176470588251E-2</v>
      </c>
      <c r="G330">
        <v>-0.21494562721840321</v>
      </c>
    </row>
    <row r="331" spans="1:7" x14ac:dyDescent="0.3">
      <c r="A331" s="2">
        <v>40239</v>
      </c>
      <c r="B331">
        <v>0</v>
      </c>
      <c r="D331">
        <v>792.20748779555026</v>
      </c>
      <c r="F331">
        <v>9.1116173120728838E-3</v>
      </c>
      <c r="G331">
        <v>-0.2077925122044478</v>
      </c>
    </row>
    <row r="332" spans="1:7" x14ac:dyDescent="0.3">
      <c r="A332" s="2">
        <v>40240</v>
      </c>
      <c r="B332">
        <v>0</v>
      </c>
      <c r="D332">
        <v>793.99576654903922</v>
      </c>
      <c r="F332">
        <v>2.257336343115313E-3</v>
      </c>
      <c r="G332">
        <v>-0.20600423345095889</v>
      </c>
    </row>
    <row r="333" spans="1:7" x14ac:dyDescent="0.3">
      <c r="A333" s="2">
        <v>40241</v>
      </c>
      <c r="B333">
        <v>0</v>
      </c>
      <c r="D333">
        <v>801.14888156299446</v>
      </c>
      <c r="F333">
        <v>9.009009009008917E-3</v>
      </c>
      <c r="G333">
        <v>-0.19885111843700359</v>
      </c>
    </row>
    <row r="334" spans="1:7" x14ac:dyDescent="0.3">
      <c r="A334" s="2">
        <v>40242</v>
      </c>
      <c r="B334">
        <v>0</v>
      </c>
      <c r="D334">
        <v>835.12617787928218</v>
      </c>
      <c r="F334">
        <v>4.2410714285714191E-2</v>
      </c>
      <c r="G334">
        <v>-0.16487382212071591</v>
      </c>
    </row>
    <row r="335" spans="1:7" x14ac:dyDescent="0.3">
      <c r="A335" s="2">
        <v>40245</v>
      </c>
      <c r="B335">
        <v>0</v>
      </c>
      <c r="D335">
        <v>835.12617787928218</v>
      </c>
      <c r="F335">
        <v>0</v>
      </c>
      <c r="G335">
        <v>-0.16487382212071591</v>
      </c>
    </row>
    <row r="336" spans="1:7" x14ac:dyDescent="0.3">
      <c r="A336" s="2">
        <v>40246</v>
      </c>
      <c r="B336">
        <v>0</v>
      </c>
      <c r="D336">
        <v>840.4910141397487</v>
      </c>
      <c r="F336">
        <v>6.4239828693790626E-3</v>
      </c>
      <c r="G336">
        <v>-0.15950898586024931</v>
      </c>
    </row>
    <row r="337" spans="1:7" x14ac:dyDescent="0.3">
      <c r="A337" s="2">
        <v>40247</v>
      </c>
      <c r="B337">
        <v>0</v>
      </c>
      <c r="D337">
        <v>851.22068666068151</v>
      </c>
      <c r="F337">
        <v>1.276595744680842E-2</v>
      </c>
      <c r="G337">
        <v>-0.1487793133393164</v>
      </c>
    </row>
    <row r="338" spans="1:7" x14ac:dyDescent="0.3">
      <c r="A338" s="2">
        <v>40248</v>
      </c>
      <c r="B338">
        <v>0</v>
      </c>
      <c r="D338">
        <v>861.95035918161454</v>
      </c>
      <c r="F338">
        <v>1.26050420168069E-2</v>
      </c>
      <c r="G338">
        <v>-0.1380496408183832</v>
      </c>
    </row>
    <row r="339" spans="1:7" x14ac:dyDescent="0.3">
      <c r="A339" s="2">
        <v>40249</v>
      </c>
      <c r="B339">
        <v>0</v>
      </c>
      <c r="D339">
        <v>863.73863793510338</v>
      </c>
      <c r="F339">
        <v>2.074688796680491E-3</v>
      </c>
      <c r="G339">
        <v>-0.13626136206489439</v>
      </c>
    </row>
    <row r="340" spans="1:7" x14ac:dyDescent="0.3">
      <c r="A340" s="2">
        <v>40252</v>
      </c>
      <c r="B340">
        <v>0</v>
      </c>
      <c r="D340">
        <v>861.95035918161454</v>
      </c>
      <c r="F340">
        <v>-2.0703933747412422E-3</v>
      </c>
      <c r="G340">
        <v>-0.1380496408183832</v>
      </c>
    </row>
    <row r="341" spans="1:7" x14ac:dyDescent="0.3">
      <c r="A341" s="2">
        <v>40253</v>
      </c>
      <c r="B341">
        <v>0</v>
      </c>
      <c r="D341">
        <v>885.19798297696934</v>
      </c>
      <c r="F341">
        <v>2.6970954356846599E-2</v>
      </c>
      <c r="G341">
        <v>-0.11480201702302829</v>
      </c>
    </row>
    <row r="342" spans="1:7" x14ac:dyDescent="0.3">
      <c r="A342" s="2">
        <v>40254</v>
      </c>
      <c r="B342">
        <v>0</v>
      </c>
      <c r="D342">
        <v>901.29249175836878</v>
      </c>
      <c r="F342">
        <v>1.818181818181808E-2</v>
      </c>
      <c r="G342">
        <v>-9.8707508241628883E-2</v>
      </c>
    </row>
    <row r="343" spans="1:7" x14ac:dyDescent="0.3">
      <c r="A343" s="2">
        <v>40255</v>
      </c>
      <c r="B343">
        <v>0</v>
      </c>
      <c r="D343">
        <v>895.92765549790226</v>
      </c>
      <c r="F343">
        <v>-5.9523809523810423E-3</v>
      </c>
      <c r="G343">
        <v>-0.1040723445020955</v>
      </c>
    </row>
    <row r="344" spans="1:7" x14ac:dyDescent="0.3">
      <c r="A344" s="2">
        <v>40256</v>
      </c>
      <c r="B344">
        <v>0</v>
      </c>
      <c r="D344">
        <v>881.62142546999155</v>
      </c>
      <c r="F344">
        <v>-1.5968063872255581E-2</v>
      </c>
      <c r="G344">
        <v>-0.11837857453000621</v>
      </c>
    </row>
    <row r="345" spans="1:7" x14ac:dyDescent="0.3">
      <c r="A345" s="2">
        <v>40259</v>
      </c>
      <c r="B345">
        <v>0</v>
      </c>
      <c r="D345">
        <v>897.71593425139099</v>
      </c>
      <c r="F345">
        <v>1.825557809330625E-2</v>
      </c>
      <c r="G345">
        <v>-0.1022840657486068</v>
      </c>
    </row>
    <row r="346" spans="1:7" x14ac:dyDescent="0.3">
      <c r="A346" s="2">
        <v>40260</v>
      </c>
      <c r="B346">
        <v>0</v>
      </c>
      <c r="D346">
        <v>897.71593425139099</v>
      </c>
      <c r="F346">
        <v>0</v>
      </c>
      <c r="G346">
        <v>-0.1022840657486068</v>
      </c>
    </row>
    <row r="347" spans="1:7" x14ac:dyDescent="0.3">
      <c r="A347" s="2">
        <v>40261</v>
      </c>
      <c r="B347">
        <v>0</v>
      </c>
      <c r="D347">
        <v>883.4097042234805</v>
      </c>
      <c r="F347">
        <v>-1.593625498007956E-2</v>
      </c>
      <c r="G347">
        <v>-0.1165902957765174</v>
      </c>
    </row>
    <row r="348" spans="1:7" x14ac:dyDescent="0.3">
      <c r="A348" s="2">
        <v>40262</v>
      </c>
      <c r="B348">
        <v>0</v>
      </c>
      <c r="D348">
        <v>878.04486796301398</v>
      </c>
      <c r="F348">
        <v>-6.0728744939271273E-3</v>
      </c>
      <c r="G348">
        <v>-0.1219551320369838</v>
      </c>
    </row>
    <row r="349" spans="1:7" x14ac:dyDescent="0.3">
      <c r="A349" s="2">
        <v>40263</v>
      </c>
      <c r="B349">
        <v>0</v>
      </c>
      <c r="D349">
        <v>878.04486796301398</v>
      </c>
      <c r="F349">
        <v>0</v>
      </c>
      <c r="G349">
        <v>-0.1219551320369838</v>
      </c>
    </row>
    <row r="350" spans="1:7" x14ac:dyDescent="0.3">
      <c r="A350" s="2">
        <v>40266</v>
      </c>
      <c r="B350">
        <v>0</v>
      </c>
      <c r="D350">
        <v>894.13937674441343</v>
      </c>
      <c r="F350">
        <v>1.832993890020362E-2</v>
      </c>
      <c r="G350">
        <v>-0.1058606232555844</v>
      </c>
    </row>
    <row r="351" spans="1:7" x14ac:dyDescent="0.3">
      <c r="A351" s="2">
        <v>40267</v>
      </c>
      <c r="B351">
        <v>0</v>
      </c>
      <c r="D351">
        <v>895.92765549790226</v>
      </c>
      <c r="F351">
        <v>2.0000000000000022E-3</v>
      </c>
      <c r="G351">
        <v>-0.1040723445020956</v>
      </c>
    </row>
    <row r="352" spans="1:7" x14ac:dyDescent="0.3">
      <c r="A352" s="2">
        <v>40268</v>
      </c>
      <c r="B352">
        <v>0</v>
      </c>
      <c r="D352">
        <v>886.98626173045807</v>
      </c>
      <c r="F352">
        <v>-9.9800399201597223E-3</v>
      </c>
      <c r="G352">
        <v>-0.1130137382695398</v>
      </c>
    </row>
    <row r="353" spans="1:7" x14ac:dyDescent="0.3">
      <c r="A353" s="2">
        <v>40269</v>
      </c>
      <c r="B353">
        <v>0</v>
      </c>
      <c r="D353">
        <v>906.6573280188353</v>
      </c>
      <c r="F353">
        <v>2.2177419354838971E-2</v>
      </c>
      <c r="G353">
        <v>-9.3342671981162417E-2</v>
      </c>
    </row>
    <row r="354" spans="1:7" x14ac:dyDescent="0.3">
      <c r="A354" s="2">
        <v>40273</v>
      </c>
      <c r="B354">
        <v>0</v>
      </c>
      <c r="D354">
        <v>929.90495181418999</v>
      </c>
      <c r="F354">
        <v>2.564102564102555E-2</v>
      </c>
      <c r="G354">
        <v>-7.0095048185807696E-2</v>
      </c>
    </row>
    <row r="355" spans="1:7" x14ac:dyDescent="0.3">
      <c r="A355" s="2">
        <v>40274</v>
      </c>
      <c r="B355">
        <v>0</v>
      </c>
      <c r="D355">
        <v>937.05806682814534</v>
      </c>
      <c r="F355">
        <v>7.692307692307665E-3</v>
      </c>
      <c r="G355">
        <v>-6.2941933171852371E-2</v>
      </c>
    </row>
    <row r="356" spans="1:7" x14ac:dyDescent="0.3">
      <c r="A356" s="2">
        <v>40275</v>
      </c>
      <c r="B356">
        <v>0</v>
      </c>
      <c r="D356">
        <v>920.9635580467459</v>
      </c>
      <c r="F356">
        <v>-1.717557251908397E-2</v>
      </c>
      <c r="G356">
        <v>-7.9036441953251879E-2</v>
      </c>
    </row>
    <row r="357" spans="1:7" x14ac:dyDescent="0.3">
      <c r="A357" s="2">
        <v>40276</v>
      </c>
      <c r="B357">
        <v>0</v>
      </c>
      <c r="D357">
        <v>929.90495181418999</v>
      </c>
      <c r="F357">
        <v>9.7087378640776656E-3</v>
      </c>
      <c r="G357">
        <v>-7.0095048185807696E-2</v>
      </c>
    </row>
    <row r="358" spans="1:7" x14ac:dyDescent="0.3">
      <c r="A358" s="2">
        <v>40277</v>
      </c>
      <c r="B358">
        <v>0</v>
      </c>
      <c r="D358">
        <v>947.78773934907815</v>
      </c>
      <c r="F358">
        <v>1.9230769230769159E-2</v>
      </c>
      <c r="G358">
        <v>-5.221226065091944E-2</v>
      </c>
    </row>
    <row r="359" spans="1:7" x14ac:dyDescent="0.3">
      <c r="A359" s="2">
        <v>40280</v>
      </c>
      <c r="B359">
        <v>0</v>
      </c>
      <c r="D359">
        <v>954.94085436303351</v>
      </c>
      <c r="F359">
        <v>7.547169811320753E-3</v>
      </c>
      <c r="G359">
        <v>-4.5059145636964122E-2</v>
      </c>
    </row>
    <row r="360" spans="1:7" x14ac:dyDescent="0.3">
      <c r="A360" s="2">
        <v>40281</v>
      </c>
      <c r="B360">
        <v>0</v>
      </c>
      <c r="D360">
        <v>954.94085436303351</v>
      </c>
      <c r="F360">
        <v>0</v>
      </c>
      <c r="G360">
        <v>-4.5059145636964122E-2</v>
      </c>
    </row>
    <row r="361" spans="1:7" x14ac:dyDescent="0.3">
      <c r="A361" s="2">
        <v>40282</v>
      </c>
      <c r="B361">
        <v>0</v>
      </c>
      <c r="D361">
        <v>987.12987192583239</v>
      </c>
      <c r="F361">
        <v>3.3707865168539408E-2</v>
      </c>
      <c r="G361">
        <v>-1.2870128074165099E-2</v>
      </c>
    </row>
    <row r="362" spans="1:7" x14ac:dyDescent="0.3">
      <c r="A362" s="2">
        <v>40283</v>
      </c>
      <c r="B362">
        <v>0</v>
      </c>
      <c r="D362">
        <v>992.49470818629891</v>
      </c>
      <c r="F362">
        <v>5.4347826086957873E-3</v>
      </c>
      <c r="G362">
        <v>-7.5052918136985216E-3</v>
      </c>
    </row>
    <row r="363" spans="1:7" x14ac:dyDescent="0.3">
      <c r="A363" s="2">
        <v>40284</v>
      </c>
      <c r="B363">
        <v>0</v>
      </c>
      <c r="D363">
        <v>945.99946059558943</v>
      </c>
      <c r="F363">
        <v>-4.6846846846846812E-2</v>
      </c>
      <c r="G363">
        <v>-5.4000539404408077E-2</v>
      </c>
    </row>
    <row r="364" spans="1:7" x14ac:dyDescent="0.3">
      <c r="A364" s="2">
        <v>40287</v>
      </c>
      <c r="B364">
        <v>0</v>
      </c>
      <c r="D364">
        <v>953.15257560954467</v>
      </c>
      <c r="F364">
        <v>7.561436672967714E-3</v>
      </c>
      <c r="G364">
        <v>-4.6847424390452863E-2</v>
      </c>
    </row>
    <row r="365" spans="1:7" x14ac:dyDescent="0.3">
      <c r="A365" s="2">
        <v>40288</v>
      </c>
      <c r="B365">
        <v>0</v>
      </c>
      <c r="D365">
        <v>979.97675691187715</v>
      </c>
      <c r="F365">
        <v>2.8142589118198998E-2</v>
      </c>
      <c r="G365">
        <v>-2.0023243088120309E-2</v>
      </c>
    </row>
    <row r="366" spans="1:7" x14ac:dyDescent="0.3">
      <c r="A366" s="2">
        <v>40289</v>
      </c>
      <c r="B366">
        <v>0</v>
      </c>
      <c r="D366">
        <v>976.40019940489947</v>
      </c>
      <c r="F366">
        <v>-3.649635036496401E-3</v>
      </c>
      <c r="G366">
        <v>-2.3599800595098031E-2</v>
      </c>
    </row>
    <row r="367" spans="1:7" x14ac:dyDescent="0.3">
      <c r="A367" s="2">
        <v>40290</v>
      </c>
      <c r="B367">
        <v>0</v>
      </c>
      <c r="D367">
        <v>985.34159317234355</v>
      </c>
      <c r="F367">
        <v>9.157509157509125E-3</v>
      </c>
      <c r="G367">
        <v>-1.465840682765396E-2</v>
      </c>
    </row>
    <row r="368" spans="1:7" x14ac:dyDescent="0.3">
      <c r="A368" s="2">
        <v>40291</v>
      </c>
      <c r="B368">
        <v>0</v>
      </c>
      <c r="D368">
        <v>1005.012659460721</v>
      </c>
      <c r="F368">
        <v>1.9963702359346639E-2</v>
      </c>
      <c r="G368">
        <v>5.0126594607231567E-3</v>
      </c>
    </row>
    <row r="369" spans="1:7" x14ac:dyDescent="0.3">
      <c r="A369" s="2">
        <v>40294</v>
      </c>
      <c r="B369">
        <v>0</v>
      </c>
      <c r="D369">
        <v>996.07126569327659</v>
      </c>
      <c r="F369">
        <v>-8.8967971530248269E-3</v>
      </c>
      <c r="G369">
        <v>-3.9287343067209157E-3</v>
      </c>
    </row>
    <row r="370" spans="1:7" x14ac:dyDescent="0.3">
      <c r="A370" s="2">
        <v>40295</v>
      </c>
      <c r="B370">
        <v>0</v>
      </c>
      <c r="D370">
        <v>924.54011555372347</v>
      </c>
      <c r="F370">
        <v>-7.1813285457809739E-2</v>
      </c>
      <c r="G370">
        <v>-7.5459884446274161E-2</v>
      </c>
    </row>
    <row r="371" spans="1:7" x14ac:dyDescent="0.3">
      <c r="A371" s="2">
        <v>40296</v>
      </c>
      <c r="B371">
        <v>-1</v>
      </c>
      <c r="C371">
        <v>5.2697200000000004</v>
      </c>
      <c r="D371">
        <v>924.54011555372347</v>
      </c>
      <c r="E371">
        <v>189.65053836499709</v>
      </c>
      <c r="F371">
        <v>0</v>
      </c>
      <c r="G371">
        <v>-7.5459884446274161E-2</v>
      </c>
    </row>
    <row r="372" spans="1:7" x14ac:dyDescent="0.3">
      <c r="A372" s="2">
        <v>40297</v>
      </c>
      <c r="B372">
        <v>1</v>
      </c>
      <c r="C372">
        <v>5.3903800000000004</v>
      </c>
      <c r="D372">
        <v>939.91144098085942</v>
      </c>
      <c r="F372">
        <v>1.662591505608146E-2</v>
      </c>
      <c r="G372">
        <v>-6.0088559019138121E-2</v>
      </c>
    </row>
    <row r="373" spans="1:7" x14ac:dyDescent="0.3">
      <c r="A373" s="2">
        <v>40298</v>
      </c>
      <c r="B373">
        <v>0</v>
      </c>
      <c r="D373">
        <v>893.6019356770579</v>
      </c>
      <c r="F373">
        <v>-4.9270072992700809E-2</v>
      </c>
      <c r="G373">
        <v>-0.1063980643229397</v>
      </c>
    </row>
    <row r="374" spans="1:7" x14ac:dyDescent="0.3">
      <c r="A374" s="2">
        <v>40301</v>
      </c>
      <c r="B374">
        <v>0</v>
      </c>
      <c r="D374">
        <v>927.90527293913317</v>
      </c>
      <c r="F374">
        <v>3.8387715930902289E-2</v>
      </c>
      <c r="G374">
        <v>-7.2094727060864283E-2</v>
      </c>
    </row>
    <row r="375" spans="1:7" x14ac:dyDescent="0.3">
      <c r="A375" s="2">
        <v>40302</v>
      </c>
      <c r="B375">
        <v>0</v>
      </c>
      <c r="D375">
        <v>861.01376527808645</v>
      </c>
      <c r="F375">
        <v>-7.2088724584103647E-2</v>
      </c>
      <c r="G375">
        <v>-0.13898623472191121</v>
      </c>
    </row>
    <row r="376" spans="1:7" x14ac:dyDescent="0.3">
      <c r="A376" s="2">
        <v>40303</v>
      </c>
      <c r="B376">
        <v>-1</v>
      </c>
      <c r="C376">
        <v>4.9100799999999998</v>
      </c>
      <c r="D376">
        <v>861.01376527808645</v>
      </c>
      <c r="E376">
        <v>-82.379464434873512</v>
      </c>
      <c r="F376">
        <v>0</v>
      </c>
      <c r="G376">
        <v>-0.13898623472191121</v>
      </c>
    </row>
    <row r="377" spans="1:7" x14ac:dyDescent="0.3">
      <c r="A377" s="2">
        <v>40304</v>
      </c>
      <c r="B377">
        <v>1</v>
      </c>
      <c r="C377">
        <v>4.8598499999999998</v>
      </c>
      <c r="D377">
        <v>783.08607107814896</v>
      </c>
      <c r="F377">
        <v>-9.0506908649443885E-2</v>
      </c>
      <c r="G377">
        <v>-0.21691392892184891</v>
      </c>
    </row>
    <row r="378" spans="1:7" x14ac:dyDescent="0.3">
      <c r="A378" s="2">
        <v>40305</v>
      </c>
      <c r="B378">
        <v>-1</v>
      </c>
      <c r="C378">
        <v>4.1908000000000003</v>
      </c>
      <c r="D378">
        <v>783.08607107814896</v>
      </c>
      <c r="E378">
        <v>-118.53478186760979</v>
      </c>
      <c r="F378">
        <v>0</v>
      </c>
      <c r="G378">
        <v>-0.21691392892184891</v>
      </c>
    </row>
    <row r="379" spans="1:7" x14ac:dyDescent="0.3">
      <c r="A379" s="2">
        <v>40308</v>
      </c>
      <c r="B379">
        <v>1</v>
      </c>
      <c r="C379">
        <v>4.7497400000000001</v>
      </c>
      <c r="D379">
        <v>786.42632208137081</v>
      </c>
      <c r="F379">
        <v>4.2654966377106973E-3</v>
      </c>
      <c r="G379">
        <v>-0.213573677918627</v>
      </c>
    </row>
    <row r="380" spans="1:7" x14ac:dyDescent="0.3">
      <c r="A380" s="2">
        <v>40309</v>
      </c>
      <c r="B380">
        <v>-1</v>
      </c>
      <c r="C380">
        <v>4.7302600000000004</v>
      </c>
      <c r="D380">
        <v>786.42632208137081</v>
      </c>
      <c r="E380">
        <v>-3.2116529882903251</v>
      </c>
      <c r="F380">
        <v>0</v>
      </c>
      <c r="G380">
        <v>-0.213573677918627</v>
      </c>
    </row>
    <row r="381" spans="1:7" x14ac:dyDescent="0.3">
      <c r="A381" s="2">
        <v>40310</v>
      </c>
      <c r="B381">
        <v>1</v>
      </c>
      <c r="C381">
        <v>4.8098000000000001</v>
      </c>
      <c r="D381">
        <v>809.34972229672451</v>
      </c>
      <c r="F381">
        <v>2.9148821156804949E-2</v>
      </c>
      <c r="G381">
        <v>-0.19065027770327331</v>
      </c>
    </row>
    <row r="382" spans="1:7" x14ac:dyDescent="0.3">
      <c r="A382" s="2">
        <v>40311</v>
      </c>
      <c r="B382">
        <v>0</v>
      </c>
      <c r="D382">
        <v>779.91882330411624</v>
      </c>
      <c r="F382">
        <v>-3.6363636363636487E-2</v>
      </c>
      <c r="G382">
        <v>-0.22008117669588159</v>
      </c>
    </row>
    <row r="383" spans="1:7" x14ac:dyDescent="0.3">
      <c r="A383" s="2">
        <v>40312</v>
      </c>
      <c r="B383">
        <v>0</v>
      </c>
      <c r="D383">
        <v>737.40752475923773</v>
      </c>
      <c r="F383">
        <v>-5.4507337526205513E-2</v>
      </c>
      <c r="G383">
        <v>-0.26259247524076018</v>
      </c>
    </row>
    <row r="384" spans="1:7" x14ac:dyDescent="0.3">
      <c r="A384" s="2">
        <v>40315</v>
      </c>
      <c r="B384">
        <v>-1</v>
      </c>
      <c r="C384">
        <v>4.5004900000000001</v>
      </c>
      <c r="D384">
        <v>737.40752475923773</v>
      </c>
      <c r="E384">
        <v>-50.573729818909101</v>
      </c>
      <c r="F384">
        <v>0</v>
      </c>
      <c r="G384">
        <v>-0.26259247524076018</v>
      </c>
    </row>
    <row r="385" spans="1:7" x14ac:dyDescent="0.3">
      <c r="A385" s="2">
        <v>40316</v>
      </c>
      <c r="B385">
        <v>1</v>
      </c>
      <c r="C385">
        <v>4.6396299999999986</v>
      </c>
      <c r="D385">
        <v>688.19595144602044</v>
      </c>
      <c r="F385">
        <v>-6.6735925062989754E-2</v>
      </c>
      <c r="G385">
        <v>-0.31180404855397759</v>
      </c>
    </row>
    <row r="386" spans="1:7" x14ac:dyDescent="0.3">
      <c r="A386" s="2">
        <v>40317</v>
      </c>
      <c r="B386">
        <v>0</v>
      </c>
      <c r="D386">
        <v>675.48101469874985</v>
      </c>
      <c r="F386">
        <v>-1.8475750577367282E-2</v>
      </c>
      <c r="G386">
        <v>-0.32451898530124818</v>
      </c>
    </row>
    <row r="387" spans="1:7" x14ac:dyDescent="0.3">
      <c r="A387" s="2">
        <v>40318</v>
      </c>
      <c r="B387">
        <v>-1</v>
      </c>
      <c r="C387">
        <v>3.7512400000000001</v>
      </c>
      <c r="D387">
        <v>675.48101469874985</v>
      </c>
      <c r="E387">
        <v>-141.1977832113464</v>
      </c>
      <c r="F387">
        <v>0</v>
      </c>
      <c r="G387">
        <v>-0.32451898530124818</v>
      </c>
    </row>
    <row r="388" spans="1:7" x14ac:dyDescent="0.3">
      <c r="A388" s="2">
        <v>40319</v>
      </c>
      <c r="B388">
        <v>1</v>
      </c>
      <c r="C388">
        <v>3.5985900000000002</v>
      </c>
      <c r="D388">
        <v>733.93489324210645</v>
      </c>
      <c r="F388">
        <v>8.6536671307373192E-2</v>
      </c>
      <c r="G388">
        <v>-0.26606510675789141</v>
      </c>
    </row>
    <row r="389" spans="1:7" x14ac:dyDescent="0.3">
      <c r="A389" s="2">
        <v>40322</v>
      </c>
      <c r="B389">
        <v>-1</v>
      </c>
      <c r="C389">
        <v>3.7612299999999999</v>
      </c>
      <c r="D389">
        <v>733.93489324210645</v>
      </c>
      <c r="E389">
        <v>30.528688244730571</v>
      </c>
      <c r="F389">
        <v>0</v>
      </c>
      <c r="G389">
        <v>-0.26606510675789141</v>
      </c>
    </row>
    <row r="390" spans="1:7" x14ac:dyDescent="0.3">
      <c r="A390" s="2">
        <v>40323</v>
      </c>
      <c r="B390">
        <v>1</v>
      </c>
      <c r="C390">
        <v>3.5085000000000002</v>
      </c>
      <c r="D390">
        <v>790.72934201372732</v>
      </c>
      <c r="F390">
        <v>7.7383497221034547E-2</v>
      </c>
      <c r="G390">
        <v>-0.2092706579862704</v>
      </c>
    </row>
    <row r="391" spans="1:7" x14ac:dyDescent="0.3">
      <c r="A391" s="2">
        <v>40324</v>
      </c>
      <c r="B391">
        <v>0</v>
      </c>
      <c r="D391">
        <v>780.26995918285797</v>
      </c>
      <c r="F391">
        <v>-1.322751322751314E-2</v>
      </c>
      <c r="G391">
        <v>-0.21973004081713979</v>
      </c>
    </row>
    <row r="392" spans="1:7" x14ac:dyDescent="0.3">
      <c r="A392" s="2">
        <v>40325</v>
      </c>
      <c r="B392">
        <v>0</v>
      </c>
      <c r="D392">
        <v>857.66939213129149</v>
      </c>
      <c r="F392">
        <v>9.9195710455763919E-2</v>
      </c>
      <c r="G392">
        <v>-0.14233060786870599</v>
      </c>
    </row>
    <row r="393" spans="1:7" x14ac:dyDescent="0.3">
      <c r="A393" s="2">
        <v>40326</v>
      </c>
      <c r="B393">
        <v>-1</v>
      </c>
      <c r="C393">
        <v>3.9510399999999999</v>
      </c>
      <c r="D393">
        <v>857.66939213129149</v>
      </c>
      <c r="E393">
        <v>92.573905559459035</v>
      </c>
      <c r="F393">
        <v>0</v>
      </c>
      <c r="G393">
        <v>-0.14233060786870599</v>
      </c>
    </row>
    <row r="394" spans="1:7" x14ac:dyDescent="0.3">
      <c r="A394" s="2">
        <v>40330</v>
      </c>
      <c r="B394">
        <v>1</v>
      </c>
      <c r="C394">
        <v>3.84884</v>
      </c>
      <c r="D394">
        <v>833.4156594119346</v>
      </c>
      <c r="F394">
        <v>-2.8278650190706741E-2</v>
      </c>
      <c r="G394">
        <v>-0.1665843405880629</v>
      </c>
    </row>
    <row r="395" spans="1:7" x14ac:dyDescent="0.3">
      <c r="A395" s="2">
        <v>40331</v>
      </c>
      <c r="B395">
        <v>-1</v>
      </c>
      <c r="C395">
        <v>4.0209700000000002</v>
      </c>
      <c r="D395">
        <v>833.4156594119346</v>
      </c>
      <c r="E395">
        <v>38.357175789993789</v>
      </c>
      <c r="F395">
        <v>0</v>
      </c>
      <c r="G395">
        <v>-0.1665843405880629</v>
      </c>
    </row>
    <row r="396" spans="1:7" x14ac:dyDescent="0.3">
      <c r="A396" s="2">
        <v>40332</v>
      </c>
      <c r="B396">
        <v>1</v>
      </c>
      <c r="C396">
        <v>4.08908</v>
      </c>
      <c r="D396">
        <v>833.6031691712592</v>
      </c>
      <c r="F396">
        <v>2.2498948418725459E-4</v>
      </c>
      <c r="G396">
        <v>-0.16639683082873821</v>
      </c>
    </row>
    <row r="397" spans="1:7" x14ac:dyDescent="0.3">
      <c r="A397" s="2">
        <v>40333</v>
      </c>
      <c r="B397">
        <v>0</v>
      </c>
      <c r="D397">
        <v>748.00088774046969</v>
      </c>
      <c r="F397">
        <v>-0.10268948655256729</v>
      </c>
      <c r="G397">
        <v>-0.25199911225952798</v>
      </c>
    </row>
    <row r="398" spans="1:7" x14ac:dyDescent="0.3">
      <c r="A398" s="2">
        <v>40336</v>
      </c>
      <c r="B398">
        <v>-1</v>
      </c>
      <c r="C398">
        <v>3.50149</v>
      </c>
      <c r="D398">
        <v>748.00088774046969</v>
      </c>
      <c r="E398">
        <v>-119.75962987123231</v>
      </c>
      <c r="F398">
        <v>0</v>
      </c>
      <c r="G398">
        <v>-0.25199911225952798</v>
      </c>
    </row>
    <row r="399" spans="1:7" x14ac:dyDescent="0.3">
      <c r="A399" s="2">
        <v>40337</v>
      </c>
      <c r="B399">
        <v>1</v>
      </c>
      <c r="C399">
        <v>3.5285199999999999</v>
      </c>
      <c r="D399">
        <v>765.27360047359673</v>
      </c>
      <c r="F399">
        <v>2.309183453685959E-2</v>
      </c>
      <c r="G399">
        <v>-0.23472639952640101</v>
      </c>
    </row>
    <row r="400" spans="1:7" x14ac:dyDescent="0.3">
      <c r="A400" s="2">
        <v>40338</v>
      </c>
      <c r="B400">
        <v>0</v>
      </c>
      <c r="D400">
        <v>754.67424312631704</v>
      </c>
      <c r="F400">
        <v>-1.3850415512465349E-2</v>
      </c>
      <c r="G400">
        <v>-0.24532575687368069</v>
      </c>
    </row>
    <row r="401" spans="1:7" x14ac:dyDescent="0.3">
      <c r="A401" s="2">
        <v>40339</v>
      </c>
      <c r="B401">
        <v>0</v>
      </c>
      <c r="D401">
        <v>822.51013014890736</v>
      </c>
      <c r="F401">
        <v>8.98876404494382E-2</v>
      </c>
      <c r="G401">
        <v>-0.1774898698510903</v>
      </c>
    </row>
    <row r="402" spans="1:7" x14ac:dyDescent="0.3">
      <c r="A402" s="2">
        <v>40340</v>
      </c>
      <c r="B402">
        <v>-1</v>
      </c>
      <c r="C402">
        <v>3.9210699999999998</v>
      </c>
      <c r="D402">
        <v>822.51013014890736</v>
      </c>
      <c r="E402">
        <v>83.215554533493219</v>
      </c>
      <c r="F402">
        <v>0</v>
      </c>
      <c r="G402">
        <v>-0.1774898698510903</v>
      </c>
    </row>
    <row r="403" spans="1:7" x14ac:dyDescent="0.3">
      <c r="A403" s="2">
        <v>40343</v>
      </c>
      <c r="B403">
        <v>1</v>
      </c>
      <c r="C403">
        <v>4.0390300000000003</v>
      </c>
      <c r="D403">
        <v>798.27080021285224</v>
      </c>
      <c r="F403">
        <v>-2.9469946992223491E-2</v>
      </c>
      <c r="G403">
        <v>-0.20172919978714551</v>
      </c>
    </row>
    <row r="404" spans="1:7" x14ac:dyDescent="0.3">
      <c r="A404" s="2">
        <v>40344</v>
      </c>
      <c r="B404">
        <v>0</v>
      </c>
      <c r="D404">
        <v>853.25373798261512</v>
      </c>
      <c r="F404">
        <v>6.8877551020408267E-2</v>
      </c>
      <c r="G404">
        <v>-0.1467462620173825</v>
      </c>
    </row>
    <row r="405" spans="1:7" x14ac:dyDescent="0.3">
      <c r="A405" s="2">
        <v>40345</v>
      </c>
      <c r="B405">
        <v>0</v>
      </c>
      <c r="D405">
        <v>851.21733288003122</v>
      </c>
      <c r="F405">
        <v>-2.3866348448688961E-3</v>
      </c>
      <c r="G405">
        <v>-0.14878266711996649</v>
      </c>
    </row>
    <row r="406" spans="1:7" x14ac:dyDescent="0.3">
      <c r="A406" s="2">
        <v>40346</v>
      </c>
      <c r="B406">
        <v>0</v>
      </c>
      <c r="D406">
        <v>853.25373798261512</v>
      </c>
      <c r="F406">
        <v>2.3923444976077231E-3</v>
      </c>
      <c r="G406">
        <v>-0.14674626201738261</v>
      </c>
    </row>
    <row r="407" spans="1:7" x14ac:dyDescent="0.3">
      <c r="A407" s="2">
        <v>40347</v>
      </c>
      <c r="B407">
        <v>0</v>
      </c>
      <c r="D407">
        <v>855.29014308519891</v>
      </c>
      <c r="F407">
        <v>2.386634844868674E-3</v>
      </c>
      <c r="G407">
        <v>-0.1447098569147989</v>
      </c>
    </row>
    <row r="408" spans="1:7" x14ac:dyDescent="0.3">
      <c r="A408" s="2">
        <v>40350</v>
      </c>
      <c r="B408">
        <v>0</v>
      </c>
      <c r="D408">
        <v>845.10811757227987</v>
      </c>
      <c r="F408">
        <v>-1.1904761904761861E-2</v>
      </c>
      <c r="G408">
        <v>-0.1548918824277179</v>
      </c>
    </row>
    <row r="409" spans="1:7" x14ac:dyDescent="0.3">
      <c r="A409" s="2">
        <v>40351</v>
      </c>
      <c r="B409">
        <v>0</v>
      </c>
      <c r="D409">
        <v>802.34361041801992</v>
      </c>
      <c r="F409">
        <v>-5.0602409638554217E-2</v>
      </c>
      <c r="G409">
        <v>-0.19765638958197801</v>
      </c>
    </row>
    <row r="410" spans="1:7" x14ac:dyDescent="0.3">
      <c r="A410" s="2">
        <v>40352</v>
      </c>
      <c r="B410">
        <v>-1</v>
      </c>
      <c r="C410">
        <v>3.8910999999999998</v>
      </c>
      <c r="D410">
        <v>802.34361041801992</v>
      </c>
      <c r="E410">
        <v>-30.124540682522252</v>
      </c>
      <c r="F410">
        <v>0</v>
      </c>
      <c r="G410">
        <v>-0.19765638958197801</v>
      </c>
    </row>
    <row r="411" spans="1:7" x14ac:dyDescent="0.3">
      <c r="A411" s="2">
        <v>40353</v>
      </c>
      <c r="B411">
        <v>1</v>
      </c>
      <c r="C411">
        <v>3.8588499999999999</v>
      </c>
      <c r="D411">
        <v>771.39427411038366</v>
      </c>
      <c r="F411">
        <v>-3.8573668320872723E-2</v>
      </c>
      <c r="G411">
        <v>-0.22860572588961431</v>
      </c>
    </row>
    <row r="412" spans="1:7" x14ac:dyDescent="0.3">
      <c r="A412" s="2">
        <v>40354</v>
      </c>
      <c r="B412">
        <v>0</v>
      </c>
      <c r="D412">
        <v>781.79042335715428</v>
      </c>
      <c r="F412">
        <v>1.347708894878696E-2</v>
      </c>
      <c r="G412">
        <v>-0.21820957664284371</v>
      </c>
    </row>
    <row r="413" spans="1:7" x14ac:dyDescent="0.3">
      <c r="A413" s="2">
        <v>40357</v>
      </c>
      <c r="B413">
        <v>0</v>
      </c>
      <c r="D413">
        <v>771.39427411038366</v>
      </c>
      <c r="F413">
        <v>-1.329787234042545E-2</v>
      </c>
      <c r="G413">
        <v>-0.22860572588961439</v>
      </c>
    </row>
    <row r="414" spans="1:7" x14ac:dyDescent="0.3">
      <c r="A414" s="2">
        <v>40358</v>
      </c>
      <c r="B414">
        <v>-1</v>
      </c>
      <c r="C414">
        <v>3.3616299999999999</v>
      </c>
      <c r="D414">
        <v>771.39427411038366</v>
      </c>
      <c r="E414">
        <v>-103.3834665695862</v>
      </c>
      <c r="F414">
        <v>0</v>
      </c>
      <c r="G414">
        <v>-0.22860572588961439</v>
      </c>
    </row>
    <row r="415" spans="1:7" x14ac:dyDescent="0.3">
      <c r="A415" s="2">
        <v>40359</v>
      </c>
      <c r="B415">
        <v>1</v>
      </c>
      <c r="C415">
        <v>3.3483399999999999</v>
      </c>
      <c r="D415">
        <v>751.04240716290769</v>
      </c>
      <c r="F415">
        <v>-2.638322273126403E-2</v>
      </c>
      <c r="G415">
        <v>-0.2489575928370904</v>
      </c>
    </row>
    <row r="416" spans="1:7" x14ac:dyDescent="0.3">
      <c r="A416" s="2">
        <v>40360</v>
      </c>
      <c r="B416">
        <v>0</v>
      </c>
      <c r="D416">
        <v>744.13097396815715</v>
      </c>
      <c r="F416">
        <v>-9.2024539877298972E-3</v>
      </c>
      <c r="G416">
        <v>-0.25586902603184097</v>
      </c>
    </row>
    <row r="417" spans="1:7" x14ac:dyDescent="0.3">
      <c r="A417" s="2">
        <v>40361</v>
      </c>
      <c r="B417">
        <v>-1</v>
      </c>
      <c r="C417">
        <v>3.1718199999999999</v>
      </c>
      <c r="D417">
        <v>744.13097396815715</v>
      </c>
      <c r="E417">
        <v>-40.666872917912997</v>
      </c>
      <c r="F417">
        <v>0</v>
      </c>
      <c r="G417">
        <v>-0.25586902603184097</v>
      </c>
    </row>
    <row r="418" spans="1:7" x14ac:dyDescent="0.3">
      <c r="A418" s="2">
        <v>40365</v>
      </c>
      <c r="B418">
        <v>1</v>
      </c>
      <c r="C418">
        <v>3.3183099999999999</v>
      </c>
      <c r="D418">
        <v>722.08495775785445</v>
      </c>
      <c r="F418">
        <v>-2.9626526756089681E-2</v>
      </c>
      <c r="G418">
        <v>-0.27791504224214381</v>
      </c>
    </row>
    <row r="419" spans="1:7" x14ac:dyDescent="0.3">
      <c r="A419" s="2">
        <v>40366</v>
      </c>
      <c r="B419">
        <v>-1</v>
      </c>
      <c r="C419">
        <v>3.5214699999999999</v>
      </c>
      <c r="D419">
        <v>722.08495775785445</v>
      </c>
      <c r="E419">
        <v>45.558627334809223</v>
      </c>
      <c r="F419">
        <v>0</v>
      </c>
      <c r="G419">
        <v>-0.27791504224214381</v>
      </c>
    </row>
    <row r="420" spans="1:7" x14ac:dyDescent="0.3">
      <c r="A420" s="2">
        <v>40367</v>
      </c>
      <c r="B420">
        <v>1</v>
      </c>
      <c r="C420">
        <v>3.6286200000000002</v>
      </c>
      <c r="D420">
        <v>722.35957379417277</v>
      </c>
      <c r="F420">
        <v>3.8030986986781201E-4</v>
      </c>
      <c r="G420">
        <v>-0.27764042620582541</v>
      </c>
    </row>
    <row r="421" spans="1:7" x14ac:dyDescent="0.3">
      <c r="A421" s="2">
        <v>40368</v>
      </c>
      <c r="B421">
        <v>0</v>
      </c>
      <c r="D421">
        <v>740.269315293202</v>
      </c>
      <c r="F421">
        <v>2.4793388429752209E-2</v>
      </c>
      <c r="G421">
        <v>-0.25973068470679622</v>
      </c>
    </row>
    <row r="422" spans="1:7" x14ac:dyDescent="0.3">
      <c r="A422" s="2">
        <v>40371</v>
      </c>
      <c r="B422">
        <v>0</v>
      </c>
      <c r="D422">
        <v>740.269315293202</v>
      </c>
      <c r="F422">
        <v>0</v>
      </c>
      <c r="G422">
        <v>-0.25973068470679622</v>
      </c>
    </row>
    <row r="423" spans="1:7" x14ac:dyDescent="0.3">
      <c r="A423" s="2">
        <v>40372</v>
      </c>
      <c r="B423">
        <v>0</v>
      </c>
      <c r="D423">
        <v>776.0887982912601</v>
      </c>
      <c r="F423">
        <v>4.8387096774193512E-2</v>
      </c>
      <c r="G423">
        <v>-0.22391120170873791</v>
      </c>
    </row>
    <row r="424" spans="1:7" x14ac:dyDescent="0.3">
      <c r="A424" s="2">
        <v>40373</v>
      </c>
      <c r="B424">
        <v>0</v>
      </c>
      <c r="D424">
        <v>776.0887982912601</v>
      </c>
      <c r="F424">
        <v>0</v>
      </c>
      <c r="G424">
        <v>-0.22391120170873791</v>
      </c>
    </row>
    <row r="425" spans="1:7" x14ac:dyDescent="0.3">
      <c r="A425" s="2">
        <v>40374</v>
      </c>
      <c r="B425">
        <v>0</v>
      </c>
      <c r="D425">
        <v>776.0887982912601</v>
      </c>
      <c r="F425">
        <v>0</v>
      </c>
      <c r="G425">
        <v>-0.22391120170873791</v>
      </c>
    </row>
    <row r="426" spans="1:7" x14ac:dyDescent="0.3">
      <c r="A426" s="2">
        <v>40375</v>
      </c>
      <c r="B426">
        <v>0</v>
      </c>
      <c r="D426">
        <v>710.41974612815341</v>
      </c>
      <c r="F426">
        <v>-8.4615384615384759E-2</v>
      </c>
      <c r="G426">
        <v>-0.28958025387184477</v>
      </c>
    </row>
    <row r="427" spans="1:7" x14ac:dyDescent="0.3">
      <c r="A427" s="2">
        <v>40378</v>
      </c>
      <c r="B427">
        <v>-1</v>
      </c>
      <c r="C427">
        <v>3.6313599999999999</v>
      </c>
      <c r="D427">
        <v>710.41974612815341</v>
      </c>
      <c r="E427">
        <v>0.54525213008162154</v>
      </c>
      <c r="F427">
        <v>0</v>
      </c>
      <c r="G427">
        <v>-0.28958025387184477</v>
      </c>
    </row>
    <row r="428" spans="1:7" x14ac:dyDescent="0.3">
      <c r="A428" s="2">
        <v>40379</v>
      </c>
      <c r="B428">
        <v>1</v>
      </c>
      <c r="C428">
        <v>3.4984899999999999</v>
      </c>
      <c r="D428">
        <v>765.55383691339352</v>
      </c>
      <c r="F428">
        <v>7.7607767922732274E-2</v>
      </c>
      <c r="G428">
        <v>-0.2344461630866046</v>
      </c>
    </row>
    <row r="429" spans="1:7" x14ac:dyDescent="0.3">
      <c r="A429" s="2">
        <v>40380</v>
      </c>
      <c r="B429">
        <v>0</v>
      </c>
      <c r="D429">
        <v>735.09413517943892</v>
      </c>
      <c r="F429">
        <v>-3.9787798408488013E-2</v>
      </c>
      <c r="G429">
        <v>-0.26490586482055922</v>
      </c>
    </row>
    <row r="430" spans="1:7" x14ac:dyDescent="0.3">
      <c r="A430" s="2">
        <v>40381</v>
      </c>
      <c r="B430">
        <v>0</v>
      </c>
      <c r="D430">
        <v>783.82965795376629</v>
      </c>
      <c r="F430">
        <v>6.6298342541436295E-2</v>
      </c>
      <c r="G430">
        <v>-0.21617034204623181</v>
      </c>
    </row>
    <row r="431" spans="1:7" x14ac:dyDescent="0.3">
      <c r="A431" s="2">
        <v>40382</v>
      </c>
      <c r="B431">
        <v>0</v>
      </c>
      <c r="D431">
        <v>806.16677255866637</v>
      </c>
      <c r="F431">
        <v>2.8497409326424972E-2</v>
      </c>
      <c r="G431">
        <v>-0.19383322744133161</v>
      </c>
    </row>
    <row r="432" spans="1:7" x14ac:dyDescent="0.3">
      <c r="A432" s="2">
        <v>40385</v>
      </c>
      <c r="B432">
        <v>0</v>
      </c>
      <c r="D432">
        <v>832.56518072809365</v>
      </c>
      <c r="F432">
        <v>3.2745591939546508E-2</v>
      </c>
      <c r="G432">
        <v>-0.16743481927190421</v>
      </c>
    </row>
    <row r="433" spans="1:7" x14ac:dyDescent="0.3">
      <c r="A433" s="2">
        <v>40386</v>
      </c>
      <c r="B433">
        <v>0</v>
      </c>
      <c r="D433">
        <v>828.50388716356645</v>
      </c>
      <c r="F433">
        <v>-4.8780487804876982E-3</v>
      </c>
      <c r="G433">
        <v>-0.1714961128364314</v>
      </c>
    </row>
    <row r="434" spans="1:7" x14ac:dyDescent="0.3">
      <c r="A434" s="2">
        <v>40387</v>
      </c>
      <c r="B434">
        <v>0</v>
      </c>
      <c r="D434">
        <v>812.25871290545729</v>
      </c>
      <c r="F434">
        <v>-1.960784313725494E-2</v>
      </c>
      <c r="G434">
        <v>-0.1877412870945406</v>
      </c>
    </row>
    <row r="435" spans="1:7" x14ac:dyDescent="0.3">
      <c r="A435" s="2">
        <v>40388</v>
      </c>
      <c r="B435">
        <v>0</v>
      </c>
      <c r="D435">
        <v>800.07483221187545</v>
      </c>
      <c r="F435">
        <v>-1.500000000000001E-2</v>
      </c>
      <c r="G435">
        <v>-0.1999251677881225</v>
      </c>
    </row>
    <row r="436" spans="1:7" x14ac:dyDescent="0.3">
      <c r="A436" s="2">
        <v>40389</v>
      </c>
      <c r="B436">
        <v>0</v>
      </c>
      <c r="D436">
        <v>802.10547899413916</v>
      </c>
      <c r="F436">
        <v>2.5380710659899108E-3</v>
      </c>
      <c r="G436">
        <v>-0.1978945210058588</v>
      </c>
    </row>
    <row r="437" spans="1:7" x14ac:dyDescent="0.3">
      <c r="A437" s="2">
        <v>40392</v>
      </c>
      <c r="B437">
        <v>0</v>
      </c>
      <c r="D437">
        <v>852.87164855073024</v>
      </c>
      <c r="F437">
        <v>6.3291139240506222E-2</v>
      </c>
      <c r="G437">
        <v>-0.1471283514492677</v>
      </c>
    </row>
    <row r="438" spans="1:7" x14ac:dyDescent="0.3">
      <c r="A438" s="2">
        <v>40393</v>
      </c>
      <c r="B438">
        <v>0</v>
      </c>
      <c r="D438">
        <v>840.68776785714817</v>
      </c>
      <c r="F438">
        <v>-1.428571428571457E-2</v>
      </c>
      <c r="G438">
        <v>-0.15931223214284981</v>
      </c>
    </row>
    <row r="439" spans="1:7" x14ac:dyDescent="0.3">
      <c r="A439" s="2">
        <v>40394</v>
      </c>
      <c r="B439">
        <v>0</v>
      </c>
      <c r="D439">
        <v>858.96358889752116</v>
      </c>
      <c r="F439">
        <v>2.1739130434782931E-2</v>
      </c>
      <c r="G439">
        <v>-0.14103641110247681</v>
      </c>
    </row>
    <row r="440" spans="1:7" x14ac:dyDescent="0.3">
      <c r="A440" s="2">
        <v>40395</v>
      </c>
      <c r="B440">
        <v>0</v>
      </c>
      <c r="D440">
        <v>856.93294211525733</v>
      </c>
      <c r="F440">
        <v>-2.3640661938536529E-3</v>
      </c>
      <c r="G440">
        <v>-0.14306705788474061</v>
      </c>
    </row>
    <row r="441" spans="1:7" x14ac:dyDescent="0.3">
      <c r="A441" s="2">
        <v>40396</v>
      </c>
      <c r="B441">
        <v>0</v>
      </c>
      <c r="D441">
        <v>846.77970820393921</v>
      </c>
      <c r="F441">
        <v>-1.1848341232227329E-2</v>
      </c>
      <c r="G441">
        <v>-0.1532202917960587</v>
      </c>
    </row>
    <row r="442" spans="1:7" x14ac:dyDescent="0.3">
      <c r="A442" s="2">
        <v>40399</v>
      </c>
      <c r="B442">
        <v>0</v>
      </c>
      <c r="D442">
        <v>860.99423567978477</v>
      </c>
      <c r="F442">
        <v>1.678657074340539E-2</v>
      </c>
      <c r="G442">
        <v>-0.13900576432021311</v>
      </c>
    </row>
    <row r="443" spans="1:7" x14ac:dyDescent="0.3">
      <c r="A443" s="2">
        <v>40400</v>
      </c>
      <c r="B443">
        <v>0</v>
      </c>
      <c r="D443">
        <v>844.74906142167561</v>
      </c>
      <c r="F443">
        <v>-1.8867924528301879E-2</v>
      </c>
      <c r="G443">
        <v>-0.15525093857832231</v>
      </c>
    </row>
    <row r="444" spans="1:7" x14ac:dyDescent="0.3">
      <c r="A444" s="2">
        <v>40401</v>
      </c>
      <c r="B444">
        <v>0</v>
      </c>
      <c r="D444">
        <v>773.67642404244805</v>
      </c>
      <c r="F444">
        <v>-8.4134615384615419E-2</v>
      </c>
      <c r="G444">
        <v>-0.22632357595755001</v>
      </c>
    </row>
    <row r="445" spans="1:7" x14ac:dyDescent="0.3">
      <c r="A445" s="2">
        <v>40402</v>
      </c>
      <c r="B445">
        <v>-1</v>
      </c>
      <c r="C445">
        <v>3.74125</v>
      </c>
      <c r="D445">
        <v>773.67642404244805</v>
      </c>
      <c r="E445">
        <v>49.295981286232063</v>
      </c>
      <c r="F445">
        <v>0</v>
      </c>
      <c r="G445">
        <v>-0.22632357595755001</v>
      </c>
    </row>
    <row r="446" spans="1:7" x14ac:dyDescent="0.3">
      <c r="A446" s="2">
        <v>40403</v>
      </c>
      <c r="B446">
        <v>1</v>
      </c>
      <c r="C446">
        <v>3.7086999999999999</v>
      </c>
      <c r="D446">
        <v>771.86150644620977</v>
      </c>
      <c r="F446">
        <v>-2.3458354679536391E-3</v>
      </c>
      <c r="G446">
        <v>-0.22813849355378829</v>
      </c>
    </row>
    <row r="447" spans="1:7" x14ac:dyDescent="0.3">
      <c r="A447" s="2">
        <v>40406</v>
      </c>
      <c r="B447">
        <v>0</v>
      </c>
      <c r="D447">
        <v>773.94761862579401</v>
      </c>
      <c r="F447">
        <v>2.7027027027024531E-3</v>
      </c>
      <c r="G447">
        <v>-0.22605238137420411</v>
      </c>
    </row>
    <row r="448" spans="1:7" x14ac:dyDescent="0.3">
      <c r="A448" s="2">
        <v>40407</v>
      </c>
      <c r="B448">
        <v>-1</v>
      </c>
      <c r="C448">
        <v>3.8411499999999998</v>
      </c>
      <c r="D448">
        <v>773.94761862579401</v>
      </c>
      <c r="E448">
        <v>27.630555818594761</v>
      </c>
      <c r="F448">
        <v>0</v>
      </c>
      <c r="G448">
        <v>-0.22605238137420411</v>
      </c>
    </row>
    <row r="449" spans="1:7" x14ac:dyDescent="0.3">
      <c r="A449" s="2">
        <v>40408</v>
      </c>
      <c r="B449">
        <v>1</v>
      </c>
      <c r="C449">
        <v>3.84884</v>
      </c>
      <c r="D449">
        <v>778.20259716741236</v>
      </c>
      <c r="F449">
        <v>5.497760364161941E-3</v>
      </c>
      <c r="G449">
        <v>-0.22179740283258581</v>
      </c>
    </row>
    <row r="450" spans="1:7" x14ac:dyDescent="0.3">
      <c r="A450" s="2">
        <v>40409</v>
      </c>
      <c r="B450">
        <v>0</v>
      </c>
      <c r="D450">
        <v>737.98540868330838</v>
      </c>
      <c r="F450">
        <v>-5.1679586563307511E-2</v>
      </c>
      <c r="G450">
        <v>-0.26201459131668992</v>
      </c>
    </row>
    <row r="451" spans="1:7" x14ac:dyDescent="0.3">
      <c r="A451" s="2">
        <v>40410</v>
      </c>
      <c r="B451">
        <v>0</v>
      </c>
      <c r="D451">
        <v>731.95283041069274</v>
      </c>
      <c r="F451">
        <v>-8.1743869209809361E-3</v>
      </c>
      <c r="G451">
        <v>-0.26804716958930552</v>
      </c>
    </row>
    <row r="452" spans="1:7" x14ac:dyDescent="0.3">
      <c r="A452" s="2">
        <v>40413</v>
      </c>
      <c r="B452">
        <v>-1</v>
      </c>
      <c r="C452">
        <v>3.58141</v>
      </c>
      <c r="D452">
        <v>731.95283041069274</v>
      </c>
      <c r="E452">
        <v>-53.776413581519478</v>
      </c>
      <c r="F452">
        <v>0</v>
      </c>
      <c r="G452">
        <v>-0.26804716958930552</v>
      </c>
    </row>
    <row r="453" spans="1:7" x14ac:dyDescent="0.3">
      <c r="A453" s="2">
        <v>40414</v>
      </c>
      <c r="B453">
        <v>1</v>
      </c>
      <c r="C453">
        <v>3.4784700000000002</v>
      </c>
      <c r="D453">
        <v>723.85782732430721</v>
      </c>
      <c r="F453">
        <v>-1.10594600499645E-2</v>
      </c>
      <c r="G453">
        <v>-0.27614217267569108</v>
      </c>
    </row>
    <row r="454" spans="1:7" x14ac:dyDescent="0.3">
      <c r="A454" s="2">
        <v>40415</v>
      </c>
      <c r="B454">
        <v>0</v>
      </c>
      <c r="D454">
        <v>730.17054093469369</v>
      </c>
      <c r="F454">
        <v>8.720930232558155E-3</v>
      </c>
      <c r="G454">
        <v>-0.26982945906530459</v>
      </c>
    </row>
    <row r="455" spans="1:7" x14ac:dyDescent="0.3">
      <c r="A455" s="2">
        <v>40416</v>
      </c>
      <c r="B455">
        <v>0</v>
      </c>
      <c r="D455">
        <v>715.44087584379201</v>
      </c>
      <c r="F455">
        <v>-2.0172910662824339E-2</v>
      </c>
      <c r="G455">
        <v>-0.28455912415620632</v>
      </c>
    </row>
    <row r="456" spans="1:7" x14ac:dyDescent="0.3">
      <c r="A456" s="2">
        <v>40417</v>
      </c>
      <c r="B456">
        <v>-1</v>
      </c>
      <c r="C456">
        <v>3.5514399999999999</v>
      </c>
      <c r="D456">
        <v>715.44087584379201</v>
      </c>
      <c r="E456">
        <v>15.354623738329909</v>
      </c>
      <c r="F456">
        <v>0</v>
      </c>
      <c r="G456">
        <v>-0.28455912415620632</v>
      </c>
    </row>
    <row r="457" spans="1:7" x14ac:dyDescent="0.3">
      <c r="A457" s="2">
        <v>40420</v>
      </c>
      <c r="B457">
        <v>1</v>
      </c>
      <c r="C457">
        <v>3.54854</v>
      </c>
      <c r="D457">
        <v>687.50905629564011</v>
      </c>
      <c r="F457">
        <v>-3.904140857930305E-2</v>
      </c>
      <c r="G457">
        <v>-0.31249094370435831</v>
      </c>
    </row>
    <row r="458" spans="1:7" x14ac:dyDescent="0.3">
      <c r="A458" s="2">
        <v>40421</v>
      </c>
      <c r="B458">
        <v>-1</v>
      </c>
      <c r="C458">
        <v>3.42157</v>
      </c>
      <c r="D458">
        <v>687.50905629564011</v>
      </c>
      <c r="E458">
        <v>-25.5991275301634</v>
      </c>
      <c r="F458">
        <v>0</v>
      </c>
      <c r="G458">
        <v>-0.31249094370435831</v>
      </c>
    </row>
    <row r="459" spans="1:7" x14ac:dyDescent="0.3">
      <c r="A459" s="2">
        <v>40422</v>
      </c>
      <c r="B459">
        <v>1</v>
      </c>
      <c r="C459">
        <v>3.5585499999999999</v>
      </c>
      <c r="D459">
        <v>716.76907697146999</v>
      </c>
      <c r="F459">
        <v>4.2559469446825197E-2</v>
      </c>
      <c r="G459">
        <v>-0.28323092302852831</v>
      </c>
    </row>
    <row r="460" spans="1:7" x14ac:dyDescent="0.3">
      <c r="A460" s="2">
        <v>40423</v>
      </c>
      <c r="B460">
        <v>0</v>
      </c>
      <c r="D460">
        <v>738.0209903048559</v>
      </c>
      <c r="F460">
        <v>2.9649595687331502E-2</v>
      </c>
      <c r="G460">
        <v>-0.26197900969514232</v>
      </c>
    </row>
    <row r="461" spans="1:7" x14ac:dyDescent="0.3">
      <c r="A461" s="2">
        <v>40424</v>
      </c>
      <c r="B461">
        <v>0</v>
      </c>
      <c r="D461">
        <v>767.0008721231095</v>
      </c>
      <c r="F461">
        <v>3.9267015706806463E-2</v>
      </c>
      <c r="G461">
        <v>-0.23299912787688859</v>
      </c>
    </row>
    <row r="462" spans="1:7" x14ac:dyDescent="0.3">
      <c r="A462" s="2">
        <v>40428</v>
      </c>
      <c r="B462">
        <v>0</v>
      </c>
      <c r="D462">
        <v>741.88497454728974</v>
      </c>
      <c r="F462">
        <v>-3.2745591939546632E-2</v>
      </c>
      <c r="G462">
        <v>-0.25811502545270842</v>
      </c>
    </row>
    <row r="463" spans="1:7" x14ac:dyDescent="0.3">
      <c r="A463" s="2">
        <v>40429</v>
      </c>
      <c r="B463">
        <v>0</v>
      </c>
      <c r="D463">
        <v>755.40891939580808</v>
      </c>
      <c r="F463">
        <v>1.8229166666666741E-2</v>
      </c>
      <c r="G463">
        <v>-0.24459108060418999</v>
      </c>
    </row>
    <row r="464" spans="1:7" x14ac:dyDescent="0.3">
      <c r="A464" s="2">
        <v>40430</v>
      </c>
      <c r="B464">
        <v>0</v>
      </c>
      <c r="D464">
        <v>767.0008721231095</v>
      </c>
      <c r="F464">
        <v>1.5345268542199531E-2</v>
      </c>
      <c r="G464">
        <v>-0.23299912787688851</v>
      </c>
    </row>
    <row r="465" spans="1:7" x14ac:dyDescent="0.3">
      <c r="A465" s="2">
        <v>40431</v>
      </c>
      <c r="B465">
        <v>0</v>
      </c>
      <c r="D465">
        <v>778.59282485041092</v>
      </c>
      <c r="F465">
        <v>1.511335012594461E-2</v>
      </c>
      <c r="G465">
        <v>-0.2214071751495871</v>
      </c>
    </row>
    <row r="466" spans="1:7" x14ac:dyDescent="0.3">
      <c r="A466" s="2">
        <v>40434</v>
      </c>
      <c r="B466">
        <v>0</v>
      </c>
      <c r="D466">
        <v>805.64071454744749</v>
      </c>
      <c r="F466">
        <v>3.4739454094292688E-2</v>
      </c>
      <c r="G466">
        <v>-0.19435928545255049</v>
      </c>
    </row>
    <row r="467" spans="1:7" x14ac:dyDescent="0.3">
      <c r="A467" s="2">
        <v>40435</v>
      </c>
      <c r="B467">
        <v>0</v>
      </c>
      <c r="D467">
        <v>803.70872242623057</v>
      </c>
      <c r="F467">
        <v>-2.3980815347721669E-3</v>
      </c>
      <c r="G467">
        <v>-0.19629127757376741</v>
      </c>
    </row>
    <row r="468" spans="1:7" x14ac:dyDescent="0.3">
      <c r="A468" s="2">
        <v>40436</v>
      </c>
      <c r="B468">
        <v>0</v>
      </c>
      <c r="D468">
        <v>813.36868303231506</v>
      </c>
      <c r="F468">
        <v>1.2019230769230839E-2</v>
      </c>
      <c r="G468">
        <v>-0.1866313169676829</v>
      </c>
    </row>
    <row r="469" spans="1:7" x14ac:dyDescent="0.3">
      <c r="A469" s="2">
        <v>40437</v>
      </c>
      <c r="B469">
        <v>0</v>
      </c>
      <c r="D469">
        <v>811.43669091109825</v>
      </c>
      <c r="F469">
        <v>-2.3752969121139111E-3</v>
      </c>
      <c r="G469">
        <v>-0.18856330908889971</v>
      </c>
    </row>
    <row r="470" spans="1:7" x14ac:dyDescent="0.3">
      <c r="A470" s="2">
        <v>40438</v>
      </c>
      <c r="B470">
        <v>0</v>
      </c>
      <c r="D470">
        <v>813.36868303231506</v>
      </c>
      <c r="F470">
        <v>2.3809523809523721E-3</v>
      </c>
      <c r="G470">
        <v>-0.1866313169676829</v>
      </c>
    </row>
    <row r="471" spans="1:7" x14ac:dyDescent="0.3">
      <c r="A471" s="2">
        <v>40441</v>
      </c>
      <c r="B471">
        <v>0</v>
      </c>
      <c r="D471">
        <v>850.07653333543624</v>
      </c>
      <c r="F471">
        <v>4.5130641330166421E-2</v>
      </c>
      <c r="G471">
        <v>-0.14992346666456161</v>
      </c>
    </row>
    <row r="472" spans="1:7" x14ac:dyDescent="0.3">
      <c r="A472" s="2">
        <v>40442</v>
      </c>
      <c r="B472">
        <v>0</v>
      </c>
      <c r="D472">
        <v>846.21254909300239</v>
      </c>
      <c r="F472">
        <v>-4.5454545454546302E-3</v>
      </c>
      <c r="G472">
        <v>-0.15378745090699539</v>
      </c>
    </row>
    <row r="473" spans="1:7" x14ac:dyDescent="0.3">
      <c r="A473" s="2">
        <v>40443</v>
      </c>
      <c r="B473">
        <v>0</v>
      </c>
      <c r="D473">
        <v>830.75661212326713</v>
      </c>
      <c r="F473">
        <v>-1.8264840182648508E-2</v>
      </c>
      <c r="G473">
        <v>-0.16924338787673079</v>
      </c>
    </row>
    <row r="474" spans="1:7" x14ac:dyDescent="0.3">
      <c r="A474" s="2">
        <v>40444</v>
      </c>
      <c r="B474">
        <v>0</v>
      </c>
      <c r="D474">
        <v>811.43669091109825</v>
      </c>
      <c r="F474">
        <v>-2.3255813953488191E-2</v>
      </c>
      <c r="G474">
        <v>-0.18856330908889959</v>
      </c>
    </row>
    <row r="475" spans="1:7" x14ac:dyDescent="0.3">
      <c r="A475" s="2">
        <v>40445</v>
      </c>
      <c r="B475">
        <v>0</v>
      </c>
      <c r="D475">
        <v>859.73649394152073</v>
      </c>
      <c r="F475">
        <v>5.9523809523809527E-2</v>
      </c>
      <c r="G475">
        <v>-0.1402635060584769</v>
      </c>
    </row>
    <row r="476" spans="1:7" x14ac:dyDescent="0.3">
      <c r="A476" s="2">
        <v>40448</v>
      </c>
      <c r="B476">
        <v>0</v>
      </c>
      <c r="D476">
        <v>850.07653333543624</v>
      </c>
      <c r="F476">
        <v>-1.1235955056179799E-2</v>
      </c>
      <c r="G476">
        <v>-0.14992346666456149</v>
      </c>
    </row>
    <row r="477" spans="1:7" x14ac:dyDescent="0.3">
      <c r="A477" s="2">
        <v>40449</v>
      </c>
      <c r="B477">
        <v>0</v>
      </c>
      <c r="D477">
        <v>859.73649394152073</v>
      </c>
      <c r="F477">
        <v>1.1363636363636459E-2</v>
      </c>
      <c r="G477">
        <v>-0.14026350605847679</v>
      </c>
    </row>
    <row r="478" spans="1:7" x14ac:dyDescent="0.3">
      <c r="A478" s="2">
        <v>40450</v>
      </c>
      <c r="B478">
        <v>0</v>
      </c>
      <c r="D478">
        <v>853.94051757786997</v>
      </c>
      <c r="F478">
        <v>-6.741573033707926E-3</v>
      </c>
      <c r="G478">
        <v>-0.1460594824221276</v>
      </c>
    </row>
    <row r="479" spans="1:7" x14ac:dyDescent="0.3">
      <c r="A479" s="2">
        <v>40451</v>
      </c>
      <c r="B479">
        <v>0</v>
      </c>
      <c r="D479">
        <v>850.07653333543624</v>
      </c>
      <c r="F479">
        <v>-4.5248868778279272E-3</v>
      </c>
      <c r="G479">
        <v>-0.14992346666456141</v>
      </c>
    </row>
    <row r="480" spans="1:7" x14ac:dyDescent="0.3">
      <c r="A480" s="2">
        <v>40452</v>
      </c>
      <c r="B480">
        <v>0</v>
      </c>
      <c r="D480">
        <v>859.73649394152073</v>
      </c>
      <c r="F480">
        <v>1.1363636363636459E-2</v>
      </c>
      <c r="G480">
        <v>-0.14026350605847671</v>
      </c>
    </row>
    <row r="481" spans="1:7" x14ac:dyDescent="0.3">
      <c r="A481" s="2">
        <v>40455</v>
      </c>
      <c r="B481">
        <v>0</v>
      </c>
      <c r="D481">
        <v>840.41657272935163</v>
      </c>
      <c r="F481">
        <v>-2.247191011235972E-2</v>
      </c>
      <c r="G481">
        <v>-0.15958342727064589</v>
      </c>
    </row>
    <row r="482" spans="1:7" x14ac:dyDescent="0.3">
      <c r="A482" s="2">
        <v>40456</v>
      </c>
      <c r="B482">
        <v>0</v>
      </c>
      <c r="D482">
        <v>890.64836788099115</v>
      </c>
      <c r="F482">
        <v>5.9770114942528929E-2</v>
      </c>
      <c r="G482">
        <v>-0.1093516321190062</v>
      </c>
    </row>
    <row r="483" spans="1:7" x14ac:dyDescent="0.3">
      <c r="A483" s="2">
        <v>40457</v>
      </c>
      <c r="B483">
        <v>0</v>
      </c>
      <c r="D483">
        <v>888.71637575977411</v>
      </c>
      <c r="F483">
        <v>-2.1691973969633072E-3</v>
      </c>
      <c r="G483">
        <v>-0.1112836242402233</v>
      </c>
    </row>
    <row r="484" spans="1:7" x14ac:dyDescent="0.3">
      <c r="A484" s="2">
        <v>40458</v>
      </c>
      <c r="B484">
        <v>0</v>
      </c>
      <c r="D484">
        <v>884.85239151734038</v>
      </c>
      <c r="F484">
        <v>-4.3478260869564966E-3</v>
      </c>
      <c r="G484">
        <v>-0.11514760848265709</v>
      </c>
    </row>
    <row r="485" spans="1:7" x14ac:dyDescent="0.3">
      <c r="A485" s="2">
        <v>40459</v>
      </c>
      <c r="B485">
        <v>0</v>
      </c>
      <c r="D485">
        <v>900.30832848707564</v>
      </c>
      <c r="F485">
        <v>1.746724890829698E-2</v>
      </c>
      <c r="G485">
        <v>-9.9691671512921909E-2</v>
      </c>
    </row>
    <row r="486" spans="1:7" x14ac:dyDescent="0.3">
      <c r="A486" s="2">
        <v>40462</v>
      </c>
      <c r="B486">
        <v>0</v>
      </c>
      <c r="D486">
        <v>904.17231272950937</v>
      </c>
      <c r="F486">
        <v>4.2918454935620956E-3</v>
      </c>
      <c r="G486">
        <v>-9.5827687270488182E-2</v>
      </c>
    </row>
    <row r="487" spans="1:7" x14ac:dyDescent="0.3">
      <c r="A487" s="2">
        <v>40463</v>
      </c>
      <c r="B487">
        <v>0</v>
      </c>
      <c r="D487">
        <v>913.83227333559398</v>
      </c>
      <c r="F487">
        <v>1.068376068376087E-2</v>
      </c>
      <c r="G487">
        <v>-8.6167726664403532E-2</v>
      </c>
    </row>
    <row r="488" spans="1:7" x14ac:dyDescent="0.3">
      <c r="A488" s="2">
        <v>40464</v>
      </c>
      <c r="B488">
        <v>0</v>
      </c>
      <c r="D488">
        <v>933.15219454776286</v>
      </c>
      <c r="F488">
        <v>2.1141649048625592E-2</v>
      </c>
      <c r="G488">
        <v>-6.6847805452234677E-2</v>
      </c>
    </row>
    <row r="489" spans="1:7" x14ac:dyDescent="0.3">
      <c r="A489" s="2">
        <v>40465</v>
      </c>
      <c r="B489">
        <v>0</v>
      </c>
      <c r="D489">
        <v>923.49223394167848</v>
      </c>
      <c r="F489">
        <v>-1.0351966873705881E-2</v>
      </c>
      <c r="G489">
        <v>-7.6507766058319104E-2</v>
      </c>
    </row>
    <row r="490" spans="1:7" x14ac:dyDescent="0.3">
      <c r="A490" s="2">
        <v>40466</v>
      </c>
      <c r="B490">
        <v>0</v>
      </c>
      <c r="D490">
        <v>927.35621818411209</v>
      </c>
      <c r="F490">
        <v>4.1841004184097752E-3</v>
      </c>
      <c r="G490">
        <v>-7.2643781815885489E-2</v>
      </c>
    </row>
    <row r="491" spans="1:7" x14ac:dyDescent="0.3">
      <c r="A491" s="2">
        <v>40469</v>
      </c>
      <c r="B491">
        <v>0</v>
      </c>
      <c r="D491">
        <v>933.15219454776286</v>
      </c>
      <c r="F491">
        <v>6.2500000000000888E-3</v>
      </c>
      <c r="G491">
        <v>-6.6847805452234677E-2</v>
      </c>
    </row>
    <row r="492" spans="1:7" x14ac:dyDescent="0.3">
      <c r="A492" s="2">
        <v>40470</v>
      </c>
      <c r="B492">
        <v>0</v>
      </c>
      <c r="D492">
        <v>902.24032060829245</v>
      </c>
      <c r="F492">
        <v>-3.3126293995859202E-2</v>
      </c>
      <c r="G492">
        <v>-9.7759679391705157E-2</v>
      </c>
    </row>
    <row r="493" spans="1:7" x14ac:dyDescent="0.3">
      <c r="A493" s="2">
        <v>40471</v>
      </c>
      <c r="B493">
        <v>0</v>
      </c>
      <c r="D493">
        <v>929.28821030532902</v>
      </c>
      <c r="F493">
        <v>2.9978586723768741E-2</v>
      </c>
      <c r="G493">
        <v>-7.0711789694668514E-2</v>
      </c>
    </row>
    <row r="494" spans="1:7" x14ac:dyDescent="0.3">
      <c r="A494" s="2">
        <v>40472</v>
      </c>
      <c r="B494">
        <v>0</v>
      </c>
      <c r="D494">
        <v>935.08418666897978</v>
      </c>
      <c r="F494">
        <v>6.2370062370062929E-3</v>
      </c>
      <c r="G494">
        <v>-6.4915813331017702E-2</v>
      </c>
    </row>
    <row r="495" spans="1:7" x14ac:dyDescent="0.3">
      <c r="A495" s="2">
        <v>40473</v>
      </c>
      <c r="B495">
        <v>0</v>
      </c>
      <c r="D495">
        <v>942.81215515384736</v>
      </c>
      <c r="F495">
        <v>8.2644628099173278E-3</v>
      </c>
      <c r="G495">
        <v>-5.7187844846150138E-2</v>
      </c>
    </row>
    <row r="496" spans="1:7" x14ac:dyDescent="0.3">
      <c r="A496" s="2">
        <v>40476</v>
      </c>
      <c r="B496">
        <v>0</v>
      </c>
      <c r="D496">
        <v>950.54012363871493</v>
      </c>
      <c r="F496">
        <v>8.1967213114753079E-3</v>
      </c>
      <c r="G496">
        <v>-4.9459876361282573E-2</v>
      </c>
    </row>
    <row r="497" spans="1:7" x14ac:dyDescent="0.3">
      <c r="A497" s="2">
        <v>40477</v>
      </c>
      <c r="B497">
        <v>0</v>
      </c>
      <c r="D497">
        <v>950.54012363871493</v>
      </c>
      <c r="F497">
        <v>0</v>
      </c>
      <c r="G497">
        <v>-4.9459876361282573E-2</v>
      </c>
    </row>
    <row r="498" spans="1:7" x14ac:dyDescent="0.3">
      <c r="A498" s="2">
        <v>40478</v>
      </c>
      <c r="B498">
        <v>0</v>
      </c>
      <c r="D498">
        <v>944.74414727506428</v>
      </c>
      <c r="F498">
        <v>-6.0975609756096496E-3</v>
      </c>
      <c r="G498">
        <v>-5.5255852724933163E-2</v>
      </c>
    </row>
    <row r="499" spans="1:7" x14ac:dyDescent="0.3">
      <c r="A499" s="2">
        <v>40479</v>
      </c>
      <c r="B499">
        <v>0</v>
      </c>
      <c r="D499">
        <v>944.74414727506428</v>
      </c>
      <c r="F499">
        <v>0</v>
      </c>
      <c r="G499">
        <v>-5.5255852724933163E-2</v>
      </c>
    </row>
    <row r="500" spans="1:7" x14ac:dyDescent="0.3">
      <c r="A500" s="2">
        <v>40480</v>
      </c>
      <c r="B500">
        <v>0</v>
      </c>
      <c r="D500">
        <v>948.60813151749812</v>
      </c>
      <c r="F500">
        <v>4.0899795501023739E-3</v>
      </c>
      <c r="G500">
        <v>-5.1391868482499208E-2</v>
      </c>
    </row>
    <row r="501" spans="1:7" x14ac:dyDescent="0.3">
      <c r="A501" s="2">
        <v>40483</v>
      </c>
      <c r="B501">
        <v>0</v>
      </c>
      <c r="D501">
        <v>948.60813151749812</v>
      </c>
      <c r="F501">
        <v>0</v>
      </c>
      <c r="G501">
        <v>-5.1391868482499208E-2</v>
      </c>
    </row>
    <row r="502" spans="1:7" x14ac:dyDescent="0.3">
      <c r="A502" s="2">
        <v>40484</v>
      </c>
      <c r="B502">
        <v>0</v>
      </c>
      <c r="D502">
        <v>971.79203697210096</v>
      </c>
      <c r="F502">
        <v>2.4439918533604828E-2</v>
      </c>
      <c r="G502">
        <v>-2.820796302789641E-2</v>
      </c>
    </row>
    <row r="503" spans="1:7" x14ac:dyDescent="0.3">
      <c r="A503" s="2">
        <v>40485</v>
      </c>
      <c r="B503">
        <v>0</v>
      </c>
      <c r="D503">
        <v>983.38398969940226</v>
      </c>
      <c r="F503">
        <v>1.192842942345917E-2</v>
      </c>
      <c r="G503">
        <v>-1.6616010300595011E-2</v>
      </c>
    </row>
    <row r="504" spans="1:7" x14ac:dyDescent="0.3">
      <c r="A504" s="2">
        <v>40486</v>
      </c>
      <c r="B504">
        <v>0</v>
      </c>
      <c r="D504">
        <v>1037.4797690934761</v>
      </c>
      <c r="F504">
        <v>5.5009823182711408E-2</v>
      </c>
      <c r="G504">
        <v>3.7479769093478499E-2</v>
      </c>
    </row>
    <row r="505" spans="1:7" x14ac:dyDescent="0.3">
      <c r="A505" s="2">
        <v>40487</v>
      </c>
      <c r="B505">
        <v>0</v>
      </c>
      <c r="D505">
        <v>1051.003713941994</v>
      </c>
      <c r="F505">
        <v>1.3035381750465589E-2</v>
      </c>
      <c r="G505">
        <v>5.1003713941996993E-2</v>
      </c>
    </row>
    <row r="506" spans="1:7" x14ac:dyDescent="0.3">
      <c r="A506" s="2">
        <v>40490</v>
      </c>
      <c r="B506">
        <v>0</v>
      </c>
      <c r="D506">
        <v>1051.003713941994</v>
      </c>
      <c r="F506">
        <v>0</v>
      </c>
      <c r="G506">
        <v>5.1003713941996993E-2</v>
      </c>
    </row>
    <row r="507" spans="1:7" x14ac:dyDescent="0.3">
      <c r="A507" s="2">
        <v>40491</v>
      </c>
      <c r="B507">
        <v>1</v>
      </c>
      <c r="C507">
        <v>5.4704600000000001</v>
      </c>
      <c r="D507">
        <v>1016.333113989161</v>
      </c>
      <c r="F507">
        <v>-3.2988085097048543E-2</v>
      </c>
      <c r="G507">
        <v>1.6333113989164261E-2</v>
      </c>
    </row>
    <row r="508" spans="1:7" x14ac:dyDescent="0.3">
      <c r="A508" s="2">
        <v>40492</v>
      </c>
      <c r="B508">
        <v>0</v>
      </c>
      <c r="D508">
        <v>1029.7817563292831</v>
      </c>
      <c r="F508">
        <v>1.323251417769367E-2</v>
      </c>
      <c r="G508">
        <v>2.978175632928548E-2</v>
      </c>
    </row>
    <row r="509" spans="1:7" x14ac:dyDescent="0.3">
      <c r="A509" s="2">
        <v>40493</v>
      </c>
      <c r="B509">
        <v>0</v>
      </c>
      <c r="D509">
        <v>1022.096817849213</v>
      </c>
      <c r="F509">
        <v>-7.4626865671642006E-3</v>
      </c>
      <c r="G509">
        <v>2.209681784921624E-2</v>
      </c>
    </row>
    <row r="510" spans="1:7" x14ac:dyDescent="0.3">
      <c r="A510" s="2">
        <v>40494</v>
      </c>
      <c r="B510">
        <v>0</v>
      </c>
      <c r="D510">
        <v>981.75089082884972</v>
      </c>
      <c r="F510">
        <v>-3.9473684210526327E-2</v>
      </c>
      <c r="G510">
        <v>-1.824910917114753E-2</v>
      </c>
    </row>
    <row r="511" spans="1:7" x14ac:dyDescent="0.3">
      <c r="A511" s="2">
        <v>40497</v>
      </c>
      <c r="B511">
        <v>0</v>
      </c>
      <c r="D511">
        <v>977.90842158881503</v>
      </c>
      <c r="F511">
        <v>-3.9138943248532287E-3</v>
      </c>
      <c r="G511">
        <v>-2.2091578411182141E-2</v>
      </c>
    </row>
    <row r="512" spans="1:7" x14ac:dyDescent="0.3">
      <c r="A512" s="2">
        <v>40498</v>
      </c>
      <c r="B512">
        <v>0</v>
      </c>
      <c r="D512">
        <v>931.79879070839934</v>
      </c>
      <c r="F512">
        <v>-4.7151277013752553E-2</v>
      </c>
      <c r="G512">
        <v>-6.8201209291598008E-2</v>
      </c>
    </row>
    <row r="513" spans="1:7" x14ac:dyDescent="0.3">
      <c r="A513" s="2">
        <v>40499</v>
      </c>
      <c r="B513">
        <v>-1</v>
      </c>
      <c r="C513">
        <v>4.8601299999999998</v>
      </c>
      <c r="D513">
        <v>931.79879070839934</v>
      </c>
      <c r="E513">
        <v>-117.25871256351709</v>
      </c>
      <c r="F513">
        <v>0</v>
      </c>
      <c r="G513">
        <v>-6.8201209291598008E-2</v>
      </c>
    </row>
    <row r="514" spans="1:7" x14ac:dyDescent="0.3">
      <c r="A514" s="2">
        <v>40500</v>
      </c>
      <c r="B514">
        <v>1</v>
      </c>
      <c r="C514">
        <v>5.0200100000000001</v>
      </c>
      <c r="D514">
        <v>944.79011888537127</v>
      </c>
      <c r="F514">
        <v>1.3942203302383939E-2</v>
      </c>
      <c r="G514">
        <v>-5.5209881114625992E-2</v>
      </c>
    </row>
    <row r="515" spans="1:7" x14ac:dyDescent="0.3">
      <c r="A515" s="2">
        <v>40501</v>
      </c>
      <c r="B515">
        <v>0</v>
      </c>
      <c r="D515">
        <v>952.214795654608</v>
      </c>
      <c r="F515">
        <v>7.8585461689588687E-3</v>
      </c>
      <c r="G515">
        <v>-4.7785204345389132E-2</v>
      </c>
    </row>
    <row r="516" spans="1:7" x14ac:dyDescent="0.3">
      <c r="A516" s="2">
        <v>40504</v>
      </c>
      <c r="B516">
        <v>0</v>
      </c>
      <c r="D516">
        <v>952.214795654608</v>
      </c>
      <c r="F516">
        <v>0</v>
      </c>
      <c r="G516">
        <v>-4.7785204345389132E-2</v>
      </c>
    </row>
    <row r="517" spans="1:7" x14ac:dyDescent="0.3">
      <c r="A517" s="2">
        <v>40505</v>
      </c>
      <c r="B517">
        <v>0</v>
      </c>
      <c r="D517">
        <v>911.37907342380618</v>
      </c>
      <c r="F517">
        <v>-4.2884990253411193E-2</v>
      </c>
      <c r="G517">
        <v>-8.8620926576191028E-2</v>
      </c>
    </row>
    <row r="518" spans="1:7" x14ac:dyDescent="0.3">
      <c r="A518" s="2">
        <v>40506</v>
      </c>
      <c r="B518">
        <v>-1</v>
      </c>
      <c r="C518">
        <v>5.1298599999999999</v>
      </c>
      <c r="D518">
        <v>911.37907342380618</v>
      </c>
      <c r="E518">
        <v>20.39001857751634</v>
      </c>
      <c r="F518">
        <v>0</v>
      </c>
      <c r="G518">
        <v>-8.8620926576191028E-2</v>
      </c>
    </row>
    <row r="519" spans="1:7" x14ac:dyDescent="0.3">
      <c r="A519" s="2">
        <v>40508</v>
      </c>
      <c r="B519">
        <v>1</v>
      </c>
      <c r="C519">
        <v>5.0200100000000001</v>
      </c>
      <c r="D519">
        <v>913.19275047694032</v>
      </c>
      <c r="F519">
        <v>1.9900358764226582E-3</v>
      </c>
      <c r="G519">
        <v>-8.6807249523056851E-2</v>
      </c>
    </row>
    <row r="520" spans="1:7" x14ac:dyDescent="0.3">
      <c r="A520" s="2">
        <v>40511</v>
      </c>
      <c r="B520">
        <v>0</v>
      </c>
      <c r="D520">
        <v>909.56176538558066</v>
      </c>
      <c r="F520">
        <v>-3.9761431411531323E-3</v>
      </c>
      <c r="G520">
        <v>-9.0438234614416468E-2</v>
      </c>
    </row>
    <row r="521" spans="1:7" x14ac:dyDescent="0.3">
      <c r="A521" s="2">
        <v>40512</v>
      </c>
      <c r="B521">
        <v>-1</v>
      </c>
      <c r="C521">
        <v>4.9000900000000014</v>
      </c>
      <c r="D521">
        <v>909.56176538558066</v>
      </c>
      <c r="E521">
        <v>-21.77138660779212</v>
      </c>
      <c r="F521">
        <v>0</v>
      </c>
      <c r="G521">
        <v>-9.0438234614416468E-2</v>
      </c>
    </row>
    <row r="522" spans="1:7" x14ac:dyDescent="0.3">
      <c r="A522" s="2">
        <v>40513</v>
      </c>
      <c r="B522">
        <v>1</v>
      </c>
      <c r="C522">
        <v>5.1301199999999998</v>
      </c>
      <c r="D522">
        <v>925.49734027912234</v>
      </c>
      <c r="F522">
        <v>1.752005801033896E-2</v>
      </c>
      <c r="G522">
        <v>-7.4502659720874775E-2</v>
      </c>
    </row>
    <row r="523" spans="1:7" x14ac:dyDescent="0.3">
      <c r="A523" s="2">
        <v>40514</v>
      </c>
      <c r="B523">
        <v>0</v>
      </c>
      <c r="D523">
        <v>962.7299918995468</v>
      </c>
      <c r="F523">
        <v>4.022988505747116E-2</v>
      </c>
      <c r="G523">
        <v>-3.7270008100450343E-2</v>
      </c>
    </row>
    <row r="524" spans="1:7" x14ac:dyDescent="0.3">
      <c r="A524" s="2">
        <v>40515</v>
      </c>
      <c r="B524">
        <v>0</v>
      </c>
      <c r="D524">
        <v>971.59490895202896</v>
      </c>
      <c r="F524">
        <v>9.208103130755152E-3</v>
      </c>
      <c r="G524">
        <v>-2.8405091047968178E-2</v>
      </c>
    </row>
    <row r="525" spans="1:7" x14ac:dyDescent="0.3">
      <c r="A525" s="2">
        <v>40518</v>
      </c>
      <c r="B525">
        <v>0</v>
      </c>
      <c r="D525">
        <v>968.04894213103603</v>
      </c>
      <c r="F525">
        <v>-3.649635036496512E-3</v>
      </c>
      <c r="G525">
        <v>-3.195105786896113E-2</v>
      </c>
    </row>
    <row r="526" spans="1:7" x14ac:dyDescent="0.3">
      <c r="A526" s="2">
        <v>40519</v>
      </c>
      <c r="B526">
        <v>0</v>
      </c>
      <c r="D526">
        <v>969.82192554153244</v>
      </c>
      <c r="F526">
        <v>1.831501831501825E-3</v>
      </c>
      <c r="G526">
        <v>-3.0178074458464769E-2</v>
      </c>
    </row>
    <row r="527" spans="1:7" x14ac:dyDescent="0.3">
      <c r="A527" s="2">
        <v>40520</v>
      </c>
      <c r="B527">
        <v>0</v>
      </c>
      <c r="D527">
        <v>978.68684259401437</v>
      </c>
      <c r="F527">
        <v>9.1407678244972423E-3</v>
      </c>
      <c r="G527">
        <v>-2.1313157405982719E-2</v>
      </c>
    </row>
    <row r="528" spans="1:7" x14ac:dyDescent="0.3">
      <c r="A528" s="2">
        <v>40521</v>
      </c>
      <c r="B528">
        <v>0</v>
      </c>
      <c r="D528">
        <v>989.32474305699293</v>
      </c>
      <c r="F528">
        <v>1.0869565217391349E-2</v>
      </c>
      <c r="G528">
        <v>-1.06752569430042E-2</v>
      </c>
    </row>
    <row r="529" spans="1:7" x14ac:dyDescent="0.3">
      <c r="A529" s="2">
        <v>40522</v>
      </c>
      <c r="B529">
        <v>0</v>
      </c>
      <c r="D529">
        <v>1005.28159375146</v>
      </c>
      <c r="F529">
        <v>1.6129032258064498E-2</v>
      </c>
      <c r="G529">
        <v>5.2815937514634204E-3</v>
      </c>
    </row>
    <row r="530" spans="1:7" x14ac:dyDescent="0.3">
      <c r="A530" s="2">
        <v>40525</v>
      </c>
      <c r="B530">
        <v>0</v>
      </c>
      <c r="D530">
        <v>1007.054577161957</v>
      </c>
      <c r="F530">
        <v>1.763668430335041E-3</v>
      </c>
      <c r="G530">
        <v>7.0545771619596742E-3</v>
      </c>
    </row>
    <row r="531" spans="1:7" x14ac:dyDescent="0.3">
      <c r="A531" s="2">
        <v>40526</v>
      </c>
      <c r="B531">
        <v>0</v>
      </c>
      <c r="D531">
        <v>1010.6005439829499</v>
      </c>
      <c r="F531">
        <v>3.521126760563487E-3</v>
      </c>
      <c r="G531">
        <v>1.0600543982952629E-2</v>
      </c>
    </row>
    <row r="532" spans="1:7" x14ac:dyDescent="0.3">
      <c r="A532" s="2">
        <v>40527</v>
      </c>
      <c r="B532">
        <v>0</v>
      </c>
      <c r="D532">
        <v>996.41667669897845</v>
      </c>
      <c r="F532">
        <v>-1.4035087719298289E-2</v>
      </c>
      <c r="G532">
        <v>-3.5833233010187371E-3</v>
      </c>
    </row>
    <row r="533" spans="1:7" x14ac:dyDescent="0.3">
      <c r="A533" s="2">
        <v>40528</v>
      </c>
      <c r="B533">
        <v>0</v>
      </c>
      <c r="D533">
        <v>1012.373527393446</v>
      </c>
      <c r="F533">
        <v>1.601423487544484E-2</v>
      </c>
      <c r="G533">
        <v>1.237352739344888E-2</v>
      </c>
    </row>
    <row r="534" spans="1:7" x14ac:dyDescent="0.3">
      <c r="A534" s="2">
        <v>40529</v>
      </c>
      <c r="B534">
        <v>0</v>
      </c>
      <c r="D534">
        <v>1019.465461035432</v>
      </c>
      <c r="F534">
        <v>7.0052539404552583E-3</v>
      </c>
      <c r="G534">
        <v>1.9465461035434339E-2</v>
      </c>
    </row>
    <row r="535" spans="1:7" x14ac:dyDescent="0.3">
      <c r="A535" s="2">
        <v>40532</v>
      </c>
      <c r="B535">
        <v>0</v>
      </c>
      <c r="D535">
        <v>1024.7844112669211</v>
      </c>
      <c r="F535">
        <v>5.2173913043478404E-3</v>
      </c>
      <c r="G535">
        <v>2.4784411266923548E-2</v>
      </c>
    </row>
    <row r="536" spans="1:7" x14ac:dyDescent="0.3">
      <c r="A536" s="2">
        <v>40533</v>
      </c>
      <c r="B536">
        <v>0</v>
      </c>
      <c r="D536">
        <v>1046.060212192878</v>
      </c>
      <c r="F536">
        <v>2.076124567474058E-2</v>
      </c>
      <c r="G536">
        <v>4.606021219288059E-2</v>
      </c>
    </row>
    <row r="537" spans="1:7" x14ac:dyDescent="0.3">
      <c r="A537" s="2">
        <v>40534</v>
      </c>
      <c r="B537">
        <v>0</v>
      </c>
      <c r="D537">
        <v>1054.92512924536</v>
      </c>
      <c r="F537">
        <v>8.4745762711864181E-3</v>
      </c>
      <c r="G537">
        <v>5.4925129245362532E-2</v>
      </c>
    </row>
    <row r="538" spans="1:7" x14ac:dyDescent="0.3">
      <c r="A538" s="2">
        <v>40535</v>
      </c>
      <c r="B538">
        <v>0</v>
      </c>
      <c r="D538">
        <v>1049.606179013871</v>
      </c>
      <c r="F538">
        <v>-5.0420168067226712E-3</v>
      </c>
      <c r="G538">
        <v>4.9606179013873319E-2</v>
      </c>
    </row>
    <row r="539" spans="1:7" x14ac:dyDescent="0.3">
      <c r="A539" s="2">
        <v>40539</v>
      </c>
      <c r="B539">
        <v>0</v>
      </c>
      <c r="D539">
        <v>1051.379162424367</v>
      </c>
      <c r="F539">
        <v>1.689189189189255E-3</v>
      </c>
      <c r="G539">
        <v>5.1379162424369802E-2</v>
      </c>
    </row>
    <row r="540" spans="1:7" x14ac:dyDescent="0.3">
      <c r="A540" s="2">
        <v>40540</v>
      </c>
      <c r="B540">
        <v>0</v>
      </c>
      <c r="D540">
        <v>1053.1521458348629</v>
      </c>
      <c r="F540">
        <v>1.6863406408094139E-3</v>
      </c>
      <c r="G540">
        <v>5.3152145834866271E-2</v>
      </c>
    </row>
    <row r="541" spans="1:7" x14ac:dyDescent="0.3">
      <c r="A541" s="2">
        <v>40541</v>
      </c>
      <c r="B541">
        <v>0</v>
      </c>
      <c r="D541">
        <v>1058.4710960663531</v>
      </c>
      <c r="F541">
        <v>5.050505050504972E-3</v>
      </c>
      <c r="G541">
        <v>5.8471096066355477E-2</v>
      </c>
    </row>
    <row r="542" spans="1:7" x14ac:dyDescent="0.3">
      <c r="A542" s="2">
        <v>40542</v>
      </c>
      <c r="B542">
        <v>0</v>
      </c>
      <c r="D542">
        <v>1054.92512924536</v>
      </c>
      <c r="F542">
        <v>-3.3500837520937798E-3</v>
      </c>
      <c r="G542">
        <v>5.4925129245362747E-2</v>
      </c>
    </row>
    <row r="543" spans="1:7" x14ac:dyDescent="0.3">
      <c r="A543" s="2">
        <v>40543</v>
      </c>
      <c r="B543">
        <v>0</v>
      </c>
      <c r="D543">
        <v>1056.698112655856</v>
      </c>
      <c r="F543">
        <v>1.6806722689075571E-3</v>
      </c>
      <c r="G543">
        <v>5.6698112655859223E-2</v>
      </c>
    </row>
    <row r="544" spans="1:7" x14ac:dyDescent="0.3">
      <c r="A544" s="2">
        <v>40546</v>
      </c>
      <c r="B544">
        <v>0</v>
      </c>
      <c r="D544">
        <v>1086.8388306342949</v>
      </c>
      <c r="F544">
        <v>2.8523489932885671E-2</v>
      </c>
      <c r="G544">
        <v>8.6838830634297981E-2</v>
      </c>
    </row>
    <row r="545" spans="1:7" x14ac:dyDescent="0.3">
      <c r="A545" s="2">
        <v>40547</v>
      </c>
      <c r="B545">
        <v>0</v>
      </c>
      <c r="D545">
        <v>1081.5198804028059</v>
      </c>
      <c r="F545">
        <v>-4.8939641109299048E-3</v>
      </c>
      <c r="G545">
        <v>8.1519880402808775E-2</v>
      </c>
    </row>
    <row r="546" spans="1:7" x14ac:dyDescent="0.3">
      <c r="A546" s="2">
        <v>40548</v>
      </c>
      <c r="B546">
        <v>0</v>
      </c>
      <c r="D546">
        <v>1097.4767310972741</v>
      </c>
      <c r="F546">
        <v>1.4754098360656E-2</v>
      </c>
      <c r="G546">
        <v>9.7476731097276836E-2</v>
      </c>
    </row>
    <row r="547" spans="1:7" x14ac:dyDescent="0.3">
      <c r="A547" s="2">
        <v>40549</v>
      </c>
      <c r="B547">
        <v>0</v>
      </c>
      <c r="D547">
        <v>1092.1577808657839</v>
      </c>
      <c r="F547">
        <v>-4.846526655896799E-3</v>
      </c>
      <c r="G547">
        <v>9.2157780865787409E-2</v>
      </c>
    </row>
    <row r="548" spans="1:7" x14ac:dyDescent="0.3">
      <c r="A548" s="2">
        <v>40550</v>
      </c>
      <c r="B548">
        <v>0</v>
      </c>
      <c r="D548">
        <v>1086.8388306342949</v>
      </c>
      <c r="F548">
        <v>-4.8701298701299134E-3</v>
      </c>
      <c r="G548">
        <v>8.6838830634298203E-2</v>
      </c>
    </row>
    <row r="549" spans="1:7" x14ac:dyDescent="0.3">
      <c r="A549" s="2">
        <v>40553</v>
      </c>
      <c r="B549">
        <v>0</v>
      </c>
      <c r="D549">
        <v>1083.2928638133019</v>
      </c>
      <c r="F549">
        <v>-3.2626427406197141E-3</v>
      </c>
      <c r="G549">
        <v>8.3292863813305695E-2</v>
      </c>
    </row>
    <row r="550" spans="1:7" x14ac:dyDescent="0.3">
      <c r="A550" s="2">
        <v>40554</v>
      </c>
      <c r="B550">
        <v>0</v>
      </c>
      <c r="D550">
        <v>1095.703747686777</v>
      </c>
      <c r="F550">
        <v>1.145662847790496E-2</v>
      </c>
      <c r="G550">
        <v>9.570374768678036E-2</v>
      </c>
    </row>
    <row r="551" spans="1:7" x14ac:dyDescent="0.3">
      <c r="A551" s="2">
        <v>40555</v>
      </c>
      <c r="B551">
        <v>0</v>
      </c>
      <c r="D551">
        <v>1125.8444656652159</v>
      </c>
      <c r="F551">
        <v>2.750809061488679E-2</v>
      </c>
      <c r="G551">
        <v>0.12584446566521931</v>
      </c>
    </row>
    <row r="552" spans="1:7" x14ac:dyDescent="0.3">
      <c r="A552" s="2">
        <v>40556</v>
      </c>
      <c r="B552">
        <v>0</v>
      </c>
      <c r="D552">
        <v>1122.2984988442231</v>
      </c>
      <c r="F552">
        <v>-3.1496062992125711E-3</v>
      </c>
      <c r="G552">
        <v>0.1222984988442266</v>
      </c>
    </row>
    <row r="553" spans="1:7" x14ac:dyDescent="0.3">
      <c r="A553" s="2">
        <v>40557</v>
      </c>
      <c r="B553">
        <v>0</v>
      </c>
      <c r="D553">
        <v>1141.8013163596841</v>
      </c>
      <c r="F553">
        <v>1.7377567140600458E-2</v>
      </c>
      <c r="G553">
        <v>0.14180131635968721</v>
      </c>
    </row>
    <row r="554" spans="1:7" x14ac:dyDescent="0.3">
      <c r="A554" s="2">
        <v>40561</v>
      </c>
      <c r="B554">
        <v>0</v>
      </c>
      <c r="D554">
        <v>1152.439216822662</v>
      </c>
      <c r="F554">
        <v>9.3167701863354768E-3</v>
      </c>
      <c r="G554">
        <v>0.15243921682266581</v>
      </c>
    </row>
    <row r="555" spans="1:7" x14ac:dyDescent="0.3">
      <c r="A555" s="2">
        <v>40562</v>
      </c>
      <c r="B555">
        <v>0</v>
      </c>
      <c r="D555">
        <v>1115.206565202237</v>
      </c>
      <c r="F555">
        <v>-3.2307692307692371E-2</v>
      </c>
      <c r="G555">
        <v>0.11520656520224121</v>
      </c>
    </row>
    <row r="556" spans="1:7" x14ac:dyDescent="0.3">
      <c r="A556" s="2">
        <v>40563</v>
      </c>
      <c r="B556">
        <v>0</v>
      </c>
      <c r="D556">
        <v>1108.1146315602521</v>
      </c>
      <c r="F556">
        <v>-6.3593004769475492E-3</v>
      </c>
      <c r="G556">
        <v>0.1081146315602555</v>
      </c>
    </row>
    <row r="557" spans="1:7" x14ac:dyDescent="0.3">
      <c r="A557" s="2">
        <v>40564</v>
      </c>
      <c r="B557">
        <v>0</v>
      </c>
      <c r="D557">
        <v>1115.206565202237</v>
      </c>
      <c r="F557">
        <v>6.3999999999999613E-3</v>
      </c>
      <c r="G557">
        <v>0.11520656520224121</v>
      </c>
    </row>
    <row r="558" spans="1:7" x14ac:dyDescent="0.3">
      <c r="A558" s="2">
        <v>40567</v>
      </c>
      <c r="B558">
        <v>0</v>
      </c>
      <c r="D558">
        <v>1134.709382717698</v>
      </c>
      <c r="F558">
        <v>1.7488076311605871E-2</v>
      </c>
      <c r="G558">
        <v>0.13470938271770169</v>
      </c>
    </row>
    <row r="559" spans="1:7" x14ac:dyDescent="0.3">
      <c r="A559" s="2">
        <v>40568</v>
      </c>
      <c r="B559">
        <v>0</v>
      </c>
      <c r="D559">
        <v>1134.709382717698</v>
      </c>
      <c r="F559">
        <v>0</v>
      </c>
      <c r="G559">
        <v>0.13470938271770169</v>
      </c>
    </row>
    <row r="560" spans="1:7" x14ac:dyDescent="0.3">
      <c r="A560" s="2">
        <v>40569</v>
      </c>
      <c r="B560">
        <v>0</v>
      </c>
      <c r="D560">
        <v>1152.439216822662</v>
      </c>
      <c r="F560">
        <v>1.5625E-2</v>
      </c>
      <c r="G560">
        <v>0.15243921682266581</v>
      </c>
    </row>
    <row r="561" spans="1:7" x14ac:dyDescent="0.3">
      <c r="A561" s="2">
        <v>40570</v>
      </c>
      <c r="B561">
        <v>0</v>
      </c>
      <c r="D561">
        <v>1161.3041338751441</v>
      </c>
      <c r="F561">
        <v>7.6923076923074429E-3</v>
      </c>
      <c r="G561">
        <v>0.1613041338751475</v>
      </c>
    </row>
    <row r="562" spans="1:7" x14ac:dyDescent="0.3">
      <c r="A562" s="2">
        <v>40571</v>
      </c>
      <c r="B562">
        <v>0</v>
      </c>
      <c r="D562">
        <v>1101.022697918266</v>
      </c>
      <c r="F562">
        <v>-5.1908396946564912E-2</v>
      </c>
      <c r="G562">
        <v>0.10102269791826959</v>
      </c>
    </row>
    <row r="563" spans="1:7" x14ac:dyDescent="0.3">
      <c r="A563" s="2">
        <v>40574</v>
      </c>
      <c r="B563">
        <v>0</v>
      </c>
      <c r="D563">
        <v>1125.8444656652159</v>
      </c>
      <c r="F563">
        <v>2.2544283413848731E-2</v>
      </c>
      <c r="G563">
        <v>0.12584446566521931</v>
      </c>
    </row>
    <row r="564" spans="1:7" x14ac:dyDescent="0.3">
      <c r="A564" s="2">
        <v>40575</v>
      </c>
      <c r="B564">
        <v>0</v>
      </c>
      <c r="D564">
        <v>1179.0339679801079</v>
      </c>
      <c r="F564">
        <v>4.7244094488188892E-2</v>
      </c>
      <c r="G564">
        <v>0.1790339679801114</v>
      </c>
    </row>
    <row r="565" spans="1:7" x14ac:dyDescent="0.3">
      <c r="A565" s="2">
        <v>40576</v>
      </c>
      <c r="B565">
        <v>0</v>
      </c>
      <c r="D565">
        <v>1171.942034338123</v>
      </c>
      <c r="F565">
        <v>-6.0150375939848066E-3</v>
      </c>
      <c r="G565">
        <v>0.17194203433812591</v>
      </c>
    </row>
    <row r="566" spans="1:7" x14ac:dyDescent="0.3">
      <c r="A566" s="2">
        <v>40577</v>
      </c>
      <c r="B566">
        <v>0</v>
      </c>
      <c r="D566">
        <v>1180.8069513906039</v>
      </c>
      <c r="F566">
        <v>7.5642965204234516E-3</v>
      </c>
      <c r="G566">
        <v>0.1808069513906079</v>
      </c>
    </row>
    <row r="567" spans="1:7" x14ac:dyDescent="0.3">
      <c r="A567" s="2">
        <v>40578</v>
      </c>
      <c r="B567">
        <v>0</v>
      </c>
      <c r="D567">
        <v>1189.6718684430859</v>
      </c>
      <c r="F567">
        <v>7.5075075075075048E-3</v>
      </c>
      <c r="G567">
        <v>0.18967186844308981</v>
      </c>
    </row>
    <row r="568" spans="1:7" x14ac:dyDescent="0.3">
      <c r="A568" s="2">
        <v>40581</v>
      </c>
      <c r="B568">
        <v>0</v>
      </c>
      <c r="D568">
        <v>1214.4936361900361</v>
      </c>
      <c r="F568">
        <v>2.086438152011905E-2</v>
      </c>
      <c r="G568">
        <v>0.21449363619003939</v>
      </c>
    </row>
    <row r="569" spans="1:7" x14ac:dyDescent="0.3">
      <c r="A569" s="2">
        <v>40582</v>
      </c>
      <c r="B569">
        <v>0</v>
      </c>
      <c r="D569">
        <v>1230.450486884504</v>
      </c>
      <c r="F569">
        <v>1.313868613138713E-2</v>
      </c>
      <c r="G569">
        <v>0.23045048688450739</v>
      </c>
    </row>
    <row r="570" spans="1:7" x14ac:dyDescent="0.3">
      <c r="A570" s="2">
        <v>40583</v>
      </c>
      <c r="B570">
        <v>0</v>
      </c>
      <c r="D570">
        <v>1223.3585532425179</v>
      </c>
      <c r="F570">
        <v>-5.7636887608069074E-3</v>
      </c>
      <c r="G570">
        <v>0.22335855324252171</v>
      </c>
    </row>
    <row r="571" spans="1:7" x14ac:dyDescent="0.3">
      <c r="A571" s="2">
        <v>40584</v>
      </c>
      <c r="B571">
        <v>0</v>
      </c>
      <c r="D571">
        <v>1225.131536653015</v>
      </c>
      <c r="F571">
        <v>1.449275362318758E-3</v>
      </c>
      <c r="G571">
        <v>0.22513153665301799</v>
      </c>
    </row>
    <row r="572" spans="1:7" x14ac:dyDescent="0.3">
      <c r="A572" s="2">
        <v>40585</v>
      </c>
      <c r="B572">
        <v>0</v>
      </c>
      <c r="D572">
        <v>1248.1803209894681</v>
      </c>
      <c r="F572">
        <v>1.8813314037626538E-2</v>
      </c>
      <c r="G572">
        <v>0.24818032098947129</v>
      </c>
    </row>
    <row r="573" spans="1:7" x14ac:dyDescent="0.3">
      <c r="A573" s="2">
        <v>40588</v>
      </c>
      <c r="B573">
        <v>0</v>
      </c>
      <c r="D573">
        <v>1257.0452380419499</v>
      </c>
      <c r="F573">
        <v>7.1022727272727071E-3</v>
      </c>
      <c r="G573">
        <v>0.25704523804195317</v>
      </c>
    </row>
    <row r="574" spans="1:7" x14ac:dyDescent="0.3">
      <c r="A574" s="2">
        <v>40589</v>
      </c>
      <c r="B574">
        <v>0</v>
      </c>
      <c r="D574">
        <v>1244.6343541684751</v>
      </c>
      <c r="F574">
        <v>-9.873060648801113E-3</v>
      </c>
      <c r="G574">
        <v>0.24463435416847831</v>
      </c>
    </row>
    <row r="575" spans="1:7" x14ac:dyDescent="0.3">
      <c r="A575" s="2">
        <v>40590</v>
      </c>
      <c r="B575">
        <v>0</v>
      </c>
      <c r="D575">
        <v>1269.456121915425</v>
      </c>
      <c r="F575">
        <v>1.994301994301995E-2</v>
      </c>
      <c r="G575">
        <v>0.26945612191542812</v>
      </c>
    </row>
    <row r="576" spans="1:7" x14ac:dyDescent="0.3">
      <c r="A576" s="2">
        <v>40591</v>
      </c>
      <c r="B576">
        <v>0</v>
      </c>
      <c r="D576">
        <v>1281.867005788899</v>
      </c>
      <c r="F576">
        <v>9.7765363128492488E-3</v>
      </c>
      <c r="G576">
        <v>0.281867005788903</v>
      </c>
    </row>
    <row r="577" spans="1:7" x14ac:dyDescent="0.3">
      <c r="A577" s="2">
        <v>40592</v>
      </c>
      <c r="B577">
        <v>0</v>
      </c>
      <c r="D577">
        <v>1287.1859560203891</v>
      </c>
      <c r="F577">
        <v>4.1493775933609811E-3</v>
      </c>
      <c r="G577">
        <v>0.28718595602039221</v>
      </c>
    </row>
    <row r="578" spans="1:7" x14ac:dyDescent="0.3">
      <c r="A578" s="2">
        <v>40596</v>
      </c>
      <c r="B578">
        <v>0</v>
      </c>
      <c r="D578">
        <v>1207.40170254805</v>
      </c>
      <c r="F578">
        <v>-6.1983471074380181E-2</v>
      </c>
      <c r="G578">
        <v>0.2074017025480539</v>
      </c>
    </row>
    <row r="579" spans="1:7" x14ac:dyDescent="0.3">
      <c r="A579" s="2">
        <v>40597</v>
      </c>
      <c r="B579">
        <v>0</v>
      </c>
      <c r="D579">
        <v>1184.3529182115969</v>
      </c>
      <c r="F579">
        <v>-1.9089574155653492E-2</v>
      </c>
      <c r="G579">
        <v>0.1843529182116006</v>
      </c>
    </row>
    <row r="580" spans="1:7" x14ac:dyDescent="0.3">
      <c r="A580" s="2">
        <v>40598</v>
      </c>
      <c r="B580">
        <v>-1</v>
      </c>
      <c r="C580">
        <v>6.6483400000000001</v>
      </c>
      <c r="D580">
        <v>1184.3529182115969</v>
      </c>
      <c r="E580">
        <v>269.17788734838501</v>
      </c>
      <c r="F580">
        <v>0</v>
      </c>
      <c r="G580">
        <v>0.1843529182116006</v>
      </c>
    </row>
    <row r="581" spans="1:7" x14ac:dyDescent="0.3">
      <c r="A581" s="2">
        <v>40599</v>
      </c>
      <c r="B581">
        <v>1</v>
      </c>
      <c r="C581">
        <v>6.7517399999999999</v>
      </c>
      <c r="D581">
        <v>1206.8515785998561</v>
      </c>
      <c r="F581">
        <v>1.899658458412223E-2</v>
      </c>
      <c r="G581">
        <v>0.20685157859985931</v>
      </c>
    </row>
    <row r="582" spans="1:7" x14ac:dyDescent="0.3">
      <c r="A582" s="2">
        <v>40602</v>
      </c>
      <c r="B582">
        <v>0</v>
      </c>
      <c r="D582">
        <v>1229.6554601722371</v>
      </c>
      <c r="F582">
        <v>1.8895348837209221E-2</v>
      </c>
      <c r="G582">
        <v>0.22965546017224031</v>
      </c>
    </row>
    <row r="583" spans="1:7" x14ac:dyDescent="0.3">
      <c r="A583" s="2">
        <v>40603</v>
      </c>
      <c r="B583">
        <v>0</v>
      </c>
      <c r="D583">
        <v>1168.260394400442</v>
      </c>
      <c r="F583">
        <v>-4.9928673323823218E-2</v>
      </c>
      <c r="G583">
        <v>0.16826039440044499</v>
      </c>
    </row>
    <row r="584" spans="1:7" x14ac:dyDescent="0.3">
      <c r="A584" s="2">
        <v>40604</v>
      </c>
      <c r="B584">
        <v>-1</v>
      </c>
      <c r="C584">
        <v>6.6783100000000006</v>
      </c>
      <c r="D584">
        <v>1168.260394400442</v>
      </c>
      <c r="E584">
        <v>-12.880684798922401</v>
      </c>
      <c r="F584">
        <v>0</v>
      </c>
      <c r="G584">
        <v>0.16826039440044499</v>
      </c>
    </row>
    <row r="585" spans="1:7" x14ac:dyDescent="0.3">
      <c r="A585" s="2">
        <v>40605</v>
      </c>
      <c r="B585">
        <v>1</v>
      </c>
      <c r="C585">
        <v>6.9018899999999999</v>
      </c>
      <c r="D585">
        <v>1191.637823346809</v>
      </c>
      <c r="F585">
        <v>2.0010460902738281E-2</v>
      </c>
      <c r="G585">
        <v>0.19163782334681281</v>
      </c>
    </row>
    <row r="586" spans="1:7" x14ac:dyDescent="0.3">
      <c r="A586" s="2">
        <v>40606</v>
      </c>
      <c r="B586">
        <v>0</v>
      </c>
      <c r="D586">
        <v>1167.94048026889</v>
      </c>
      <c r="F586">
        <v>-1.9886363636363539E-2</v>
      </c>
      <c r="G586">
        <v>0.1679404802688933</v>
      </c>
    </row>
    <row r="587" spans="1:7" x14ac:dyDescent="0.3">
      <c r="A587" s="2">
        <v>40609</v>
      </c>
      <c r="B587">
        <v>0</v>
      </c>
      <c r="D587">
        <v>1137.4724677401359</v>
      </c>
      <c r="F587">
        <v>-2.6086956521739091E-2</v>
      </c>
      <c r="G587">
        <v>0.13747246774013949</v>
      </c>
    </row>
    <row r="588" spans="1:7" x14ac:dyDescent="0.3">
      <c r="A588" s="2">
        <v>40610</v>
      </c>
      <c r="B588">
        <v>-1</v>
      </c>
      <c r="C588">
        <v>6.8781100000000004</v>
      </c>
      <c r="D588">
        <v>1137.4724677401359</v>
      </c>
      <c r="E588">
        <v>-4.0251629885208331</v>
      </c>
      <c r="F588">
        <v>0</v>
      </c>
      <c r="G588">
        <v>0.13747246774013949</v>
      </c>
    </row>
    <row r="589" spans="1:7" x14ac:dyDescent="0.3">
      <c r="A589" s="2">
        <v>40611</v>
      </c>
      <c r="B589">
        <v>1</v>
      </c>
      <c r="C589">
        <v>6.8618499999999996</v>
      </c>
      <c r="D589">
        <v>1137.165797663507</v>
      </c>
      <c r="F589">
        <v>-2.6960659297403661E-4</v>
      </c>
      <c r="G589">
        <v>0.13716579766351031</v>
      </c>
    </row>
    <row r="590" spans="1:7" x14ac:dyDescent="0.3">
      <c r="A590" s="2">
        <v>40612</v>
      </c>
      <c r="B590">
        <v>0</v>
      </c>
      <c r="D590">
        <v>1075.8317823376331</v>
      </c>
      <c r="F590">
        <v>-5.3935860058309082E-2</v>
      </c>
      <c r="G590">
        <v>7.5831782337635767E-2</v>
      </c>
    </row>
    <row r="591" spans="1:7" x14ac:dyDescent="0.3">
      <c r="A591" s="2">
        <v>40613</v>
      </c>
      <c r="B591">
        <v>0</v>
      </c>
      <c r="D591">
        <v>1095.723895416294</v>
      </c>
      <c r="F591">
        <v>1.8489984591679502E-2</v>
      </c>
      <c r="G591">
        <v>9.5723895416297777E-2</v>
      </c>
    </row>
    <row r="592" spans="1:7" x14ac:dyDescent="0.3">
      <c r="A592" s="2">
        <v>40616</v>
      </c>
      <c r="B592">
        <v>-1</v>
      </c>
      <c r="C592">
        <v>6.4885000000000002</v>
      </c>
      <c r="D592">
        <v>1095.723895416294</v>
      </c>
      <c r="E592">
        <v>-61.88933681598678</v>
      </c>
      <c r="F592">
        <v>0</v>
      </c>
      <c r="G592">
        <v>9.5723895416297777E-2</v>
      </c>
    </row>
    <row r="593" spans="1:7" x14ac:dyDescent="0.3">
      <c r="A593" s="2">
        <v>40617</v>
      </c>
      <c r="B593">
        <v>1</v>
      </c>
      <c r="C593">
        <v>6.0009899999999998</v>
      </c>
      <c r="D593">
        <v>1148.4943821216989</v>
      </c>
      <c r="F593">
        <v>4.8160386869499971E-2</v>
      </c>
      <c r="G593">
        <v>0.14849438212170221</v>
      </c>
    </row>
    <row r="594" spans="1:7" x14ac:dyDescent="0.3">
      <c r="A594" s="2">
        <v>40618</v>
      </c>
      <c r="B594">
        <v>0</v>
      </c>
      <c r="D594">
        <v>1088.2395099277139</v>
      </c>
      <c r="F594">
        <v>-5.2464228934817281E-2</v>
      </c>
      <c r="G594">
        <v>8.8239509927717785E-2</v>
      </c>
    </row>
    <row r="595" spans="1:7" x14ac:dyDescent="0.3">
      <c r="A595" s="2">
        <v>40619</v>
      </c>
      <c r="B595">
        <v>0</v>
      </c>
      <c r="D595">
        <v>1122.931709069705</v>
      </c>
      <c r="F595">
        <v>3.1879194630872743E-2</v>
      </c>
      <c r="G595">
        <v>0.1229317090697091</v>
      </c>
    </row>
    <row r="596" spans="1:7" x14ac:dyDescent="0.3">
      <c r="A596" s="2">
        <v>40620</v>
      </c>
      <c r="B596">
        <v>-1</v>
      </c>
      <c r="C596">
        <v>6.2287600000000003</v>
      </c>
      <c r="D596">
        <v>1122.931709069705</v>
      </c>
      <c r="E596">
        <v>41.588643150375219</v>
      </c>
      <c r="F596">
        <v>0</v>
      </c>
      <c r="G596">
        <v>0.1229317090697091</v>
      </c>
    </row>
    <row r="597" spans="1:7" x14ac:dyDescent="0.3">
      <c r="A597" s="2">
        <v>40623</v>
      </c>
      <c r="B597">
        <v>1</v>
      </c>
      <c r="C597">
        <v>6.4614500000000001</v>
      </c>
      <c r="D597">
        <v>1133.107080165362</v>
      </c>
      <c r="F597">
        <v>9.0614335791501244E-3</v>
      </c>
      <c r="G597">
        <v>0.13310708016536579</v>
      </c>
    </row>
    <row r="598" spans="1:7" x14ac:dyDescent="0.3">
      <c r="A598" s="2">
        <v>40624</v>
      </c>
      <c r="B598">
        <v>0</v>
      </c>
      <c r="D598">
        <v>1120.941820102237</v>
      </c>
      <c r="F598">
        <v>-1.073619631901823E-2</v>
      </c>
      <c r="G598">
        <v>0.120941820102241</v>
      </c>
    </row>
    <row r="599" spans="1:7" x14ac:dyDescent="0.3">
      <c r="A599" s="2">
        <v>40625</v>
      </c>
      <c r="B599">
        <v>-1</v>
      </c>
      <c r="C599">
        <v>6.4984900000000003</v>
      </c>
      <c r="D599">
        <v>1120.941820102237</v>
      </c>
      <c r="E599">
        <v>6.4371604676878178</v>
      </c>
      <c r="F599">
        <v>0</v>
      </c>
      <c r="G599">
        <v>0.120941820102241</v>
      </c>
    </row>
    <row r="600" spans="1:7" x14ac:dyDescent="0.3">
      <c r="A600" s="2">
        <v>40626</v>
      </c>
      <c r="B600">
        <v>1</v>
      </c>
      <c r="C600">
        <v>6.6216100000000004</v>
      </c>
      <c r="D600">
        <v>1134.2121016920339</v>
      </c>
      <c r="F600">
        <v>1.183851057371244E-2</v>
      </c>
      <c r="G600">
        <v>0.1342121016920379</v>
      </c>
    </row>
    <row r="601" spans="1:7" x14ac:dyDescent="0.3">
      <c r="A601" s="2">
        <v>40627</v>
      </c>
      <c r="B601">
        <v>0</v>
      </c>
      <c r="D601">
        <v>1146.0620788738911</v>
      </c>
      <c r="F601">
        <v>1.0447761194029679E-2</v>
      </c>
      <c r="G601">
        <v>0.14606207887389491</v>
      </c>
    </row>
    <row r="602" spans="1:7" x14ac:dyDescent="0.3">
      <c r="A602" s="2">
        <v>40630</v>
      </c>
      <c r="B602">
        <v>0</v>
      </c>
      <c r="D602">
        <v>1137.597809458279</v>
      </c>
      <c r="F602">
        <v>-7.3855243722302788E-3</v>
      </c>
      <c r="G602">
        <v>0.13759780945828279</v>
      </c>
    </row>
    <row r="603" spans="1:7" x14ac:dyDescent="0.3">
      <c r="A603" s="2">
        <v>40631</v>
      </c>
      <c r="B603">
        <v>0</v>
      </c>
      <c r="D603">
        <v>1159.6049099388699</v>
      </c>
      <c r="F603">
        <v>1.9345238095237919E-2</v>
      </c>
      <c r="G603">
        <v>0.1596049099388743</v>
      </c>
    </row>
    <row r="604" spans="1:7" x14ac:dyDescent="0.3">
      <c r="A604" s="2">
        <v>40632</v>
      </c>
      <c r="B604">
        <v>0</v>
      </c>
      <c r="D604">
        <v>1186.6905720688289</v>
      </c>
      <c r="F604">
        <v>2.3357664233576662E-2</v>
      </c>
      <c r="G604">
        <v>0.18669057206883341</v>
      </c>
    </row>
    <row r="605" spans="1:7" x14ac:dyDescent="0.3">
      <c r="A605" s="2">
        <v>40633</v>
      </c>
      <c r="B605">
        <v>0</v>
      </c>
      <c r="D605">
        <v>1183.304864302585</v>
      </c>
      <c r="F605">
        <v>-2.853067047075442E-3</v>
      </c>
      <c r="G605">
        <v>0.18330486430258869</v>
      </c>
    </row>
    <row r="606" spans="1:7" x14ac:dyDescent="0.3">
      <c r="A606" s="2">
        <v>40634</v>
      </c>
      <c r="B606">
        <v>0</v>
      </c>
      <c r="D606">
        <v>1196.847695367564</v>
      </c>
      <c r="F606">
        <v>1.1444921316166029E-2</v>
      </c>
      <c r="G606">
        <v>0.19684769536756841</v>
      </c>
    </row>
    <row r="607" spans="1:7" x14ac:dyDescent="0.3">
      <c r="A607" s="2">
        <v>40637</v>
      </c>
      <c r="B607">
        <v>0</v>
      </c>
      <c r="D607">
        <v>1201.926257016931</v>
      </c>
      <c r="F607">
        <v>4.2432814710040567E-3</v>
      </c>
      <c r="G607">
        <v>0.20192625701693559</v>
      </c>
    </row>
    <row r="608" spans="1:7" x14ac:dyDescent="0.3">
      <c r="A608" s="2">
        <v>40638</v>
      </c>
      <c r="B608">
        <v>0</v>
      </c>
      <c r="D608">
        <v>1201.926257016931</v>
      </c>
      <c r="F608">
        <v>0</v>
      </c>
      <c r="G608">
        <v>0.20192625701693559</v>
      </c>
    </row>
    <row r="609" spans="1:7" x14ac:dyDescent="0.3">
      <c r="A609" s="2">
        <v>40639</v>
      </c>
      <c r="B609">
        <v>0</v>
      </c>
      <c r="D609">
        <v>1210.390526432544</v>
      </c>
      <c r="F609">
        <v>7.0422535211267512E-3</v>
      </c>
      <c r="G609">
        <v>0.21039052643254791</v>
      </c>
    </row>
    <row r="610" spans="1:7" x14ac:dyDescent="0.3">
      <c r="A610" s="2">
        <v>40640</v>
      </c>
      <c r="B610">
        <v>0</v>
      </c>
      <c r="D610">
        <v>1200.2334031338089</v>
      </c>
      <c r="F610">
        <v>-8.3916083916085737E-3</v>
      </c>
      <c r="G610">
        <v>0.20023340313381291</v>
      </c>
    </row>
    <row r="611" spans="1:7" x14ac:dyDescent="0.3">
      <c r="A611" s="2">
        <v>40641</v>
      </c>
      <c r="B611">
        <v>0</v>
      </c>
      <c r="D611">
        <v>1186.6905720688289</v>
      </c>
      <c r="F611">
        <v>-1.1283497884344129E-2</v>
      </c>
      <c r="G611">
        <v>0.18669057206883341</v>
      </c>
    </row>
    <row r="612" spans="1:7" x14ac:dyDescent="0.3">
      <c r="A612" s="2">
        <v>40644</v>
      </c>
      <c r="B612">
        <v>0</v>
      </c>
      <c r="D612">
        <v>1176.533448770095</v>
      </c>
      <c r="F612">
        <v>-8.5592011412266578E-3</v>
      </c>
      <c r="G612">
        <v>0.17653344877009891</v>
      </c>
    </row>
    <row r="613" spans="1:7" x14ac:dyDescent="0.3">
      <c r="A613" s="2">
        <v>40645</v>
      </c>
      <c r="B613">
        <v>0</v>
      </c>
      <c r="D613">
        <v>1147.754932757013</v>
      </c>
      <c r="F613">
        <v>-2.446043165467637E-2</v>
      </c>
      <c r="G613">
        <v>0.14775493275701709</v>
      </c>
    </row>
    <row r="614" spans="1:7" x14ac:dyDescent="0.3">
      <c r="A614" s="2">
        <v>40646</v>
      </c>
      <c r="B614">
        <v>0</v>
      </c>
      <c r="D614">
        <v>1149.447786640136</v>
      </c>
      <c r="F614">
        <v>1.474926253687503E-3</v>
      </c>
      <c r="G614">
        <v>0.1494477866401398</v>
      </c>
    </row>
    <row r="615" spans="1:7" x14ac:dyDescent="0.3">
      <c r="A615" s="2">
        <v>40647</v>
      </c>
      <c r="B615">
        <v>0</v>
      </c>
      <c r="D615">
        <v>1152.8334944063811</v>
      </c>
      <c r="F615">
        <v>2.9455081001470429E-3</v>
      </c>
      <c r="G615">
        <v>0.1528334944063845</v>
      </c>
    </row>
    <row r="616" spans="1:7" x14ac:dyDescent="0.3">
      <c r="A616" s="2">
        <v>40648</v>
      </c>
      <c r="B616">
        <v>0</v>
      </c>
      <c r="D616">
        <v>1166.3763254713599</v>
      </c>
      <c r="F616">
        <v>1.1747430249632981E-2</v>
      </c>
      <c r="G616">
        <v>0.16637632547136419</v>
      </c>
    </row>
    <row r="617" spans="1:7" x14ac:dyDescent="0.3">
      <c r="A617" s="2">
        <v>40651</v>
      </c>
      <c r="B617">
        <v>0</v>
      </c>
      <c r="D617">
        <v>1125.7478322764221</v>
      </c>
      <c r="F617">
        <v>-3.483309143686486E-2</v>
      </c>
      <c r="G617">
        <v>0.12574783227642561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1125.7478322764221</v>
      </c>
      <c r="E618">
        <v>19.745447692740068</v>
      </c>
      <c r="F618">
        <v>0</v>
      </c>
      <c r="G618">
        <v>0.12574783227642561</v>
      </c>
    </row>
    <row r="619" spans="1:7" x14ac:dyDescent="0.3">
      <c r="A619" s="2">
        <v>40653</v>
      </c>
      <c r="B619">
        <v>1</v>
      </c>
      <c r="C619">
        <v>7.0119999999999996</v>
      </c>
      <c r="D619">
        <v>1133.45403534962</v>
      </c>
      <c r="F619">
        <v>6.8454078722191003E-3</v>
      </c>
      <c r="G619">
        <v>0.1334540353496243</v>
      </c>
    </row>
    <row r="620" spans="1:7" x14ac:dyDescent="0.3">
      <c r="A620" s="2">
        <v>40654</v>
      </c>
      <c r="B620">
        <v>0</v>
      </c>
      <c r="D620">
        <v>1149.5086250854511</v>
      </c>
      <c r="F620">
        <v>1.4164305949008639E-2</v>
      </c>
      <c r="G620">
        <v>0.1495086250854549</v>
      </c>
    </row>
    <row r="621" spans="1:7" x14ac:dyDescent="0.3">
      <c r="A621" s="2">
        <v>40658</v>
      </c>
      <c r="B621">
        <v>0</v>
      </c>
      <c r="D621">
        <v>1146.297707138285</v>
      </c>
      <c r="F621">
        <v>-2.7932960893855001E-3</v>
      </c>
      <c r="G621">
        <v>0.14629770713828871</v>
      </c>
    </row>
    <row r="622" spans="1:7" x14ac:dyDescent="0.3">
      <c r="A622" s="2">
        <v>40659</v>
      </c>
      <c r="B622">
        <v>0</v>
      </c>
      <c r="D622">
        <v>1175.195968662779</v>
      </c>
      <c r="F622">
        <v>2.5210084033613581E-2</v>
      </c>
      <c r="G622">
        <v>0.1751959686627835</v>
      </c>
    </row>
    <row r="623" spans="1:7" x14ac:dyDescent="0.3">
      <c r="A623" s="2">
        <v>40660</v>
      </c>
      <c r="B623">
        <v>0</v>
      </c>
      <c r="D623">
        <v>1197.672394292942</v>
      </c>
      <c r="F623">
        <v>1.91256830601092E-2</v>
      </c>
      <c r="G623">
        <v>0.19767239429294589</v>
      </c>
    </row>
    <row r="624" spans="1:7" x14ac:dyDescent="0.3">
      <c r="A624" s="2">
        <v>40661</v>
      </c>
      <c r="B624">
        <v>0</v>
      </c>
      <c r="D624">
        <v>1210.5160660816059</v>
      </c>
      <c r="F624">
        <v>1.072386058981234E-2</v>
      </c>
      <c r="G624">
        <v>0.2105160660816103</v>
      </c>
    </row>
    <row r="625" spans="1:7" x14ac:dyDescent="0.3">
      <c r="A625" s="2">
        <v>40662</v>
      </c>
      <c r="B625">
        <v>0</v>
      </c>
      <c r="D625">
        <v>1220.1488199231039</v>
      </c>
      <c r="F625">
        <v>7.9575596816974237E-3</v>
      </c>
      <c r="G625">
        <v>0.22014881992310831</v>
      </c>
    </row>
    <row r="626" spans="1:7" x14ac:dyDescent="0.3">
      <c r="A626" s="2">
        <v>40665</v>
      </c>
      <c r="B626">
        <v>0</v>
      </c>
      <c r="D626">
        <v>1212.1215250551891</v>
      </c>
      <c r="F626">
        <v>-6.5789473684210176E-3</v>
      </c>
      <c r="G626">
        <v>0.21212152505519311</v>
      </c>
    </row>
    <row r="627" spans="1:7" x14ac:dyDescent="0.3">
      <c r="A627" s="2">
        <v>40666</v>
      </c>
      <c r="B627">
        <v>0</v>
      </c>
      <c r="D627">
        <v>1196.0669353193589</v>
      </c>
      <c r="F627">
        <v>-1.3245033112582631E-2</v>
      </c>
      <c r="G627">
        <v>0.19606693531936289</v>
      </c>
    </row>
    <row r="628" spans="1:7" x14ac:dyDescent="0.3">
      <c r="A628" s="2">
        <v>40667</v>
      </c>
      <c r="B628">
        <v>0</v>
      </c>
      <c r="D628">
        <v>1170.37959174203</v>
      </c>
      <c r="F628">
        <v>-2.1476510067114148E-2</v>
      </c>
      <c r="G628">
        <v>0.17037959174203429</v>
      </c>
    </row>
    <row r="629" spans="1:7" x14ac:dyDescent="0.3">
      <c r="A629" s="2">
        <v>40668</v>
      </c>
      <c r="B629">
        <v>0</v>
      </c>
      <c r="D629">
        <v>1143.0867891911189</v>
      </c>
      <c r="F629">
        <v>-2.331961591220855E-2</v>
      </c>
      <c r="G629">
        <v>0.14308678919112269</v>
      </c>
    </row>
    <row r="630" spans="1:7" x14ac:dyDescent="0.3">
      <c r="A630" s="2">
        <v>40669</v>
      </c>
      <c r="B630">
        <v>0</v>
      </c>
      <c r="D630">
        <v>1155.930460979783</v>
      </c>
      <c r="F630">
        <v>1.1235955056179799E-2</v>
      </c>
      <c r="G630">
        <v>0.15593046097978711</v>
      </c>
    </row>
    <row r="631" spans="1:7" x14ac:dyDescent="0.3">
      <c r="A631" s="2">
        <v>40672</v>
      </c>
      <c r="B631">
        <v>0</v>
      </c>
      <c r="D631">
        <v>1173.5905096891961</v>
      </c>
      <c r="F631">
        <v>1.527777777777772E-2</v>
      </c>
      <c r="G631">
        <v>0.17359050968920051</v>
      </c>
    </row>
    <row r="632" spans="1:7" x14ac:dyDescent="0.3">
      <c r="A632" s="2">
        <v>40673</v>
      </c>
      <c r="B632">
        <v>0</v>
      </c>
      <c r="D632">
        <v>1204.094230187274</v>
      </c>
      <c r="F632">
        <v>2.5991792065663599E-2</v>
      </c>
      <c r="G632">
        <v>0.20409423018727829</v>
      </c>
    </row>
    <row r="633" spans="1:7" x14ac:dyDescent="0.3">
      <c r="A633" s="2">
        <v>40674</v>
      </c>
      <c r="B633">
        <v>0</v>
      </c>
      <c r="D633">
        <v>1165.563214821281</v>
      </c>
      <c r="F633">
        <v>-3.2000000000000028E-2</v>
      </c>
      <c r="G633">
        <v>0.1655632148212853</v>
      </c>
    </row>
    <row r="634" spans="1:7" x14ac:dyDescent="0.3">
      <c r="A634" s="2">
        <v>40675</v>
      </c>
      <c r="B634">
        <v>0</v>
      </c>
      <c r="D634">
        <v>1181.6178045571121</v>
      </c>
      <c r="F634">
        <v>1.377410468319562E-2</v>
      </c>
      <c r="G634">
        <v>0.18161780455711571</v>
      </c>
    </row>
    <row r="635" spans="1:7" x14ac:dyDescent="0.3">
      <c r="A635" s="2">
        <v>40676</v>
      </c>
      <c r="B635">
        <v>0</v>
      </c>
      <c r="D635">
        <v>1152.7195430326169</v>
      </c>
      <c r="F635">
        <v>-2.4456521739130599E-2</v>
      </c>
      <c r="G635">
        <v>0.15271954303262089</v>
      </c>
    </row>
    <row r="636" spans="1:7" x14ac:dyDescent="0.3">
      <c r="A636" s="2">
        <v>40679</v>
      </c>
      <c r="B636">
        <v>0</v>
      </c>
      <c r="D636">
        <v>1130.243117402455</v>
      </c>
      <c r="F636">
        <v>-1.9498607242339761E-2</v>
      </c>
      <c r="G636">
        <v>0.1302431174024585</v>
      </c>
    </row>
    <row r="637" spans="1:7" x14ac:dyDescent="0.3">
      <c r="A637" s="2">
        <v>40680</v>
      </c>
      <c r="B637">
        <v>-1</v>
      </c>
      <c r="C637">
        <v>7.0079799999999999</v>
      </c>
      <c r="D637">
        <v>1130.243117402455</v>
      </c>
      <c r="E637">
        <v>-0.64539450738016058</v>
      </c>
      <c r="F637">
        <v>0</v>
      </c>
      <c r="G637">
        <v>0.1302431174024585</v>
      </c>
    </row>
    <row r="638" spans="1:7" x14ac:dyDescent="0.3">
      <c r="A638" s="2">
        <v>40681</v>
      </c>
      <c r="B638">
        <v>1</v>
      </c>
      <c r="C638">
        <v>7.0520399999999999</v>
      </c>
      <c r="D638">
        <v>1158.7650862473481</v>
      </c>
      <c r="F638">
        <v>2.523525107628433E-2</v>
      </c>
      <c r="G638">
        <v>0.158765086247352</v>
      </c>
    </row>
    <row r="639" spans="1:7" x14ac:dyDescent="0.3">
      <c r="A639" s="2">
        <v>40682</v>
      </c>
      <c r="B639">
        <v>0</v>
      </c>
      <c r="D639">
        <v>1165.175958093806</v>
      </c>
      <c r="F639">
        <v>5.5325034578144186E-3</v>
      </c>
      <c r="G639">
        <v>0.16517595809381011</v>
      </c>
    </row>
    <row r="640" spans="1:7" x14ac:dyDescent="0.3">
      <c r="A640" s="2">
        <v>40683</v>
      </c>
      <c r="B640">
        <v>0</v>
      </c>
      <c r="D640">
        <v>1139.5324707079731</v>
      </c>
      <c r="F640">
        <v>-2.2008253094910391E-2</v>
      </c>
      <c r="G640">
        <v>0.13953247070797681</v>
      </c>
    </row>
    <row r="641" spans="1:7" x14ac:dyDescent="0.3">
      <c r="A641" s="2">
        <v>40686</v>
      </c>
      <c r="B641">
        <v>-1</v>
      </c>
      <c r="C641">
        <v>6.8381499999999997</v>
      </c>
      <c r="D641">
        <v>1139.5324707079731</v>
      </c>
      <c r="E641">
        <v>-34.280534480974438</v>
      </c>
      <c r="F641">
        <v>0</v>
      </c>
      <c r="G641">
        <v>0.13953247070797681</v>
      </c>
    </row>
    <row r="642" spans="1:7" x14ac:dyDescent="0.3">
      <c r="A642" s="2">
        <v>40687</v>
      </c>
      <c r="B642">
        <v>1</v>
      </c>
      <c r="C642">
        <v>6.9219099999999996</v>
      </c>
      <c r="D642">
        <v>1124.401613851589</v>
      </c>
      <c r="F642">
        <v>-1.327812699096065E-2</v>
      </c>
      <c r="G642">
        <v>0.1244016138515931</v>
      </c>
    </row>
    <row r="643" spans="1:7" x14ac:dyDescent="0.3">
      <c r="A643" s="2">
        <v>40688</v>
      </c>
      <c r="B643">
        <v>0</v>
      </c>
      <c r="D643">
        <v>1137.571764526278</v>
      </c>
      <c r="F643">
        <v>1.171303074670549E-2</v>
      </c>
      <c r="G643">
        <v>0.1375717645262822</v>
      </c>
    </row>
    <row r="644" spans="1:7" x14ac:dyDescent="0.3">
      <c r="A644" s="2">
        <v>40689</v>
      </c>
      <c r="B644">
        <v>0</v>
      </c>
      <c r="D644">
        <v>1154.0344528696401</v>
      </c>
      <c r="F644">
        <v>1.447178002894378E-2</v>
      </c>
      <c r="G644">
        <v>0.15403445286964401</v>
      </c>
    </row>
    <row r="645" spans="1:7" x14ac:dyDescent="0.3">
      <c r="A645" s="2">
        <v>40690</v>
      </c>
      <c r="B645">
        <v>-1</v>
      </c>
      <c r="C645">
        <v>7.0878999999999994</v>
      </c>
      <c r="D645">
        <v>1154.0344528696401</v>
      </c>
      <c r="E645">
        <v>27.32641638114546</v>
      </c>
      <c r="F645">
        <v>0</v>
      </c>
      <c r="G645">
        <v>0.15403445286964401</v>
      </c>
    </row>
    <row r="646" spans="1:7" x14ac:dyDescent="0.3">
      <c r="A646" s="2">
        <v>40694</v>
      </c>
      <c r="B646">
        <v>1</v>
      </c>
      <c r="C646">
        <v>7.3022900000000002</v>
      </c>
      <c r="D646">
        <v>1156.833294077031</v>
      </c>
      <c r="F646">
        <v>2.4252665944519691E-3</v>
      </c>
      <c r="G646">
        <v>0.15683329407703539</v>
      </c>
    </row>
    <row r="647" spans="1:7" x14ac:dyDescent="0.3">
      <c r="A647" s="2">
        <v>40695</v>
      </c>
      <c r="B647">
        <v>0</v>
      </c>
      <c r="D647">
        <v>1079.3949998013829</v>
      </c>
      <c r="F647">
        <v>-6.6939890710382532E-2</v>
      </c>
      <c r="G647">
        <v>7.9394999801386756E-2</v>
      </c>
    </row>
    <row r="648" spans="1:7" x14ac:dyDescent="0.3">
      <c r="A648" s="2">
        <v>40696</v>
      </c>
      <c r="B648">
        <v>-1</v>
      </c>
      <c r="C648">
        <v>6.7881999999999998</v>
      </c>
      <c r="D648">
        <v>1079.3949998013829</v>
      </c>
      <c r="E648">
        <v>-81.245413681975606</v>
      </c>
      <c r="F648">
        <v>0</v>
      </c>
      <c r="G648">
        <v>7.9394999801386756E-2</v>
      </c>
    </row>
    <row r="649" spans="1:7" x14ac:dyDescent="0.3">
      <c r="A649" s="2">
        <v>40697</v>
      </c>
      <c r="B649">
        <v>1</v>
      </c>
      <c r="C649">
        <v>6.5815700000000001</v>
      </c>
      <c r="D649">
        <v>1082.417568861096</v>
      </c>
      <c r="F649">
        <v>2.800243710846972E-3</v>
      </c>
      <c r="G649">
        <v>8.2417568861100188E-2</v>
      </c>
    </row>
    <row r="650" spans="1:7" x14ac:dyDescent="0.3">
      <c r="A650" s="2">
        <v>40700</v>
      </c>
      <c r="B650">
        <v>0</v>
      </c>
      <c r="D650">
        <v>1044.6969566129069</v>
      </c>
      <c r="F650">
        <v>-3.4848484848484677E-2</v>
      </c>
      <c r="G650">
        <v>4.469695661291051E-2</v>
      </c>
    </row>
    <row r="651" spans="1:7" x14ac:dyDescent="0.3">
      <c r="A651" s="2">
        <v>40701</v>
      </c>
      <c r="B651">
        <v>-1</v>
      </c>
      <c r="C651">
        <v>6.3586299999999998</v>
      </c>
      <c r="D651">
        <v>1044.6969566129069</v>
      </c>
      <c r="E651">
        <v>-36.562753454832318</v>
      </c>
      <c r="F651">
        <v>0</v>
      </c>
      <c r="G651">
        <v>4.469695661291051E-2</v>
      </c>
    </row>
    <row r="652" spans="1:7" x14ac:dyDescent="0.3">
      <c r="A652" s="2">
        <v>40702</v>
      </c>
      <c r="B652">
        <v>1</v>
      </c>
      <c r="C652">
        <v>6.3613499999999998</v>
      </c>
      <c r="D652">
        <v>1031.3371984765899</v>
      </c>
      <c r="F652">
        <v>-1.2788166033939291E-2</v>
      </c>
      <c r="G652">
        <v>3.1337198476593553E-2</v>
      </c>
    </row>
    <row r="653" spans="1:7" x14ac:dyDescent="0.3">
      <c r="A653" s="2">
        <v>40703</v>
      </c>
      <c r="B653">
        <v>0</v>
      </c>
      <c r="D653">
        <v>1052.686535387729</v>
      </c>
      <c r="F653">
        <v>2.0700636942674992E-2</v>
      </c>
      <c r="G653">
        <v>5.2686535387733047E-2</v>
      </c>
    </row>
    <row r="654" spans="1:7" x14ac:dyDescent="0.3">
      <c r="A654" s="2">
        <v>40704</v>
      </c>
      <c r="B654">
        <v>0</v>
      </c>
      <c r="D654">
        <v>1008.3456048799781</v>
      </c>
      <c r="F654">
        <v>-4.212168486739476E-2</v>
      </c>
      <c r="G654">
        <v>8.345604879981261E-3</v>
      </c>
    </row>
    <row r="655" spans="1:7" x14ac:dyDescent="0.3">
      <c r="A655" s="2">
        <v>40707</v>
      </c>
      <c r="B655">
        <v>-1</v>
      </c>
      <c r="C655">
        <v>6.1388500000000006</v>
      </c>
      <c r="D655">
        <v>1008.3456048799781</v>
      </c>
      <c r="E655">
        <v>-36.540211251758137</v>
      </c>
      <c r="F655">
        <v>0</v>
      </c>
      <c r="G655">
        <v>8.345604879981261E-3</v>
      </c>
    </row>
    <row r="656" spans="1:7" x14ac:dyDescent="0.3">
      <c r="A656" s="2">
        <v>40708</v>
      </c>
      <c r="B656">
        <v>1</v>
      </c>
      <c r="C656">
        <v>6.3213100000000004</v>
      </c>
      <c r="D656">
        <v>1017.707557315534</v>
      </c>
      <c r="F656">
        <v>9.2844679346528736E-3</v>
      </c>
      <c r="G656">
        <v>1.770755731553764E-2</v>
      </c>
    </row>
    <row r="657" spans="1:7" x14ac:dyDescent="0.3">
      <c r="A657" s="2">
        <v>40709</v>
      </c>
      <c r="B657">
        <v>0</v>
      </c>
      <c r="D657">
        <v>965.06751124748939</v>
      </c>
      <c r="F657">
        <v>-5.1724137931034482E-2</v>
      </c>
      <c r="G657">
        <v>-3.4932488752507429E-2</v>
      </c>
    </row>
    <row r="658" spans="1:7" x14ac:dyDescent="0.3">
      <c r="A658" s="2">
        <v>40710</v>
      </c>
      <c r="B658">
        <v>0</v>
      </c>
      <c r="D658">
        <v>969.85296998094805</v>
      </c>
      <c r="F658">
        <v>4.9586776859504864E-3</v>
      </c>
      <c r="G658">
        <v>-3.014703001904873E-2</v>
      </c>
    </row>
    <row r="659" spans="1:7" x14ac:dyDescent="0.3">
      <c r="A659" s="2">
        <v>40711</v>
      </c>
      <c r="B659">
        <v>-1</v>
      </c>
      <c r="C659">
        <v>6.1188700000000003</v>
      </c>
      <c r="D659">
        <v>969.85296998094805</v>
      </c>
      <c r="E659">
        <v>-32.292275533378643</v>
      </c>
      <c r="F659">
        <v>0</v>
      </c>
      <c r="G659">
        <v>-3.014703001904873E-2</v>
      </c>
    </row>
    <row r="660" spans="1:7" x14ac:dyDescent="0.3">
      <c r="A660" s="2">
        <v>40714</v>
      </c>
      <c r="B660">
        <v>1</v>
      </c>
      <c r="C660">
        <v>6.0810700000000004</v>
      </c>
      <c r="D660">
        <v>992.01052993658948</v>
      </c>
      <c r="F660">
        <v>2.2846308297717281E-2</v>
      </c>
      <c r="G660">
        <v>-7.9894700634072224E-3</v>
      </c>
    </row>
    <row r="661" spans="1:7" x14ac:dyDescent="0.3">
      <c r="A661" s="2">
        <v>40715</v>
      </c>
      <c r="B661">
        <v>-1</v>
      </c>
      <c r="C661">
        <v>6.47851</v>
      </c>
      <c r="D661">
        <v>992.01052993658948</v>
      </c>
      <c r="E661">
        <v>63.386602092925607</v>
      </c>
      <c r="F661">
        <v>0</v>
      </c>
      <c r="G661">
        <v>-7.9894700634072224E-3</v>
      </c>
    </row>
    <row r="662" spans="1:7" x14ac:dyDescent="0.3">
      <c r="A662" s="2">
        <v>40716</v>
      </c>
      <c r="B662">
        <v>1</v>
      </c>
      <c r="C662">
        <v>6.4414300000000004</v>
      </c>
      <c r="D662">
        <v>981.00997382507842</v>
      </c>
      <c r="F662">
        <v>-1.108915256394938E-2</v>
      </c>
      <c r="G662">
        <v>-1.899002617491841E-2</v>
      </c>
    </row>
    <row r="663" spans="1:7" x14ac:dyDescent="0.3">
      <c r="A663" s="2">
        <v>40717</v>
      </c>
      <c r="B663">
        <v>0</v>
      </c>
      <c r="D663">
        <v>973.30973855172624</v>
      </c>
      <c r="F663">
        <v>-7.8492935635792183E-3</v>
      </c>
      <c r="G663">
        <v>-2.6690261448270691E-2</v>
      </c>
    </row>
    <row r="664" spans="1:7" x14ac:dyDescent="0.3">
      <c r="A664" s="2">
        <v>40718</v>
      </c>
      <c r="B664">
        <v>0</v>
      </c>
      <c r="D664">
        <v>942.50879745831719</v>
      </c>
      <c r="F664">
        <v>-3.1645569620253111E-2</v>
      </c>
      <c r="G664">
        <v>-5.7491202541679831E-2</v>
      </c>
    </row>
    <row r="665" spans="1:7" x14ac:dyDescent="0.3">
      <c r="A665" s="2">
        <v>40721</v>
      </c>
      <c r="B665">
        <v>-1</v>
      </c>
      <c r="C665">
        <v>6.2487399999999997</v>
      </c>
      <c r="D665">
        <v>942.50879745831719</v>
      </c>
      <c r="E665">
        <v>-29.67516669644499</v>
      </c>
      <c r="F665">
        <v>0</v>
      </c>
      <c r="G665">
        <v>-5.7491202541679831E-2</v>
      </c>
    </row>
    <row r="666" spans="1:7" x14ac:dyDescent="0.3">
      <c r="A666" s="2">
        <v>40722</v>
      </c>
      <c r="B666">
        <v>1</v>
      </c>
      <c r="C666">
        <v>6.3513400000000004</v>
      </c>
      <c r="D666">
        <v>966.05319057925499</v>
      </c>
      <c r="F666">
        <v>2.4980555284396692E-2</v>
      </c>
      <c r="G666">
        <v>-3.3946809420742019E-2</v>
      </c>
    </row>
    <row r="667" spans="1:7" x14ac:dyDescent="0.3">
      <c r="A667" s="2">
        <v>40723</v>
      </c>
      <c r="B667">
        <v>0</v>
      </c>
      <c r="D667">
        <v>992.7643387058705</v>
      </c>
      <c r="F667">
        <v>2.7649769585253559E-2</v>
      </c>
      <c r="G667">
        <v>-7.2356612941264498E-3</v>
      </c>
    </row>
    <row r="668" spans="1:7" x14ac:dyDescent="0.3">
      <c r="A668" s="2">
        <v>40724</v>
      </c>
      <c r="B668">
        <v>0</v>
      </c>
      <c r="D668">
        <v>1019.475486832486</v>
      </c>
      <c r="F668">
        <v>2.6905829596412412E-2</v>
      </c>
      <c r="G668">
        <v>1.9475486832488901E-2</v>
      </c>
    </row>
    <row r="669" spans="1:7" x14ac:dyDescent="0.3">
      <c r="A669" s="2">
        <v>40725</v>
      </c>
      <c r="B669">
        <v>0</v>
      </c>
      <c r="D669">
        <v>1063.994067043511</v>
      </c>
      <c r="F669">
        <v>4.3668122270742238E-2</v>
      </c>
      <c r="G669">
        <v>6.3994067043514402E-2</v>
      </c>
    </row>
    <row r="670" spans="1:7" x14ac:dyDescent="0.3">
      <c r="A670" s="2">
        <v>40729</v>
      </c>
      <c r="B670">
        <v>0</v>
      </c>
      <c r="D670">
        <v>1062.51011436981</v>
      </c>
      <c r="F670">
        <v>-1.3947001394699621E-3</v>
      </c>
      <c r="G670">
        <v>6.2510114369813685E-2</v>
      </c>
    </row>
    <row r="671" spans="1:7" x14ac:dyDescent="0.3">
      <c r="A671" s="2">
        <v>40730</v>
      </c>
      <c r="B671">
        <v>0</v>
      </c>
      <c r="D671">
        <v>1068.4459250646139</v>
      </c>
      <c r="F671">
        <v>5.5865921787709993E-3</v>
      </c>
      <c r="G671">
        <v>6.8445925064617219E-2</v>
      </c>
    </row>
    <row r="672" spans="1:7" x14ac:dyDescent="0.3">
      <c r="A672" s="2">
        <v>40731</v>
      </c>
      <c r="B672">
        <v>0</v>
      </c>
      <c r="D672">
        <v>1102.576836559733</v>
      </c>
      <c r="F672">
        <v>3.1944444444444331E-2</v>
      </c>
      <c r="G672">
        <v>0.1025768365597368</v>
      </c>
    </row>
    <row r="673" spans="1:7" x14ac:dyDescent="0.3">
      <c r="A673" s="2">
        <v>40732</v>
      </c>
      <c r="B673">
        <v>0</v>
      </c>
      <c r="D673">
        <v>1078.83359378052</v>
      </c>
      <c r="F673">
        <v>-2.1534320323014829E-2</v>
      </c>
      <c r="G673">
        <v>7.8833593780523126E-2</v>
      </c>
    </row>
    <row r="674" spans="1:7" x14ac:dyDescent="0.3">
      <c r="A674" s="2">
        <v>40735</v>
      </c>
      <c r="B674">
        <v>0</v>
      </c>
      <c r="D674">
        <v>1019.475486832486</v>
      </c>
      <c r="F674">
        <v>-5.502063273727642E-2</v>
      </c>
      <c r="G674">
        <v>1.9475486832488901E-2</v>
      </c>
    </row>
    <row r="675" spans="1:7" x14ac:dyDescent="0.3">
      <c r="A675" s="2">
        <v>40736</v>
      </c>
      <c r="B675">
        <v>0</v>
      </c>
      <c r="D675">
        <v>1004.635960095477</v>
      </c>
      <c r="F675">
        <v>-1.455604075691419E-2</v>
      </c>
      <c r="G675">
        <v>4.6359600954801738E-3</v>
      </c>
    </row>
    <row r="676" spans="1:7" x14ac:dyDescent="0.3">
      <c r="A676" s="2">
        <v>40737</v>
      </c>
      <c r="B676">
        <v>0</v>
      </c>
      <c r="D676">
        <v>1013.539676137682</v>
      </c>
      <c r="F676">
        <v>8.8626292466764678E-3</v>
      </c>
      <c r="G676">
        <v>1.353967613768536E-2</v>
      </c>
    </row>
    <row r="677" spans="1:7" x14ac:dyDescent="0.3">
      <c r="A677" s="2">
        <v>40738</v>
      </c>
      <c r="B677">
        <v>0</v>
      </c>
      <c r="D677">
        <v>992.7643387058705</v>
      </c>
      <c r="F677">
        <v>-2.0497803806734941E-2</v>
      </c>
      <c r="G677">
        <v>-7.2356612941265608E-3</v>
      </c>
    </row>
    <row r="678" spans="1:7" x14ac:dyDescent="0.3">
      <c r="A678" s="2">
        <v>40739</v>
      </c>
      <c r="B678">
        <v>-1</v>
      </c>
      <c r="C678">
        <v>6.79819</v>
      </c>
      <c r="D678">
        <v>992.7643387058705</v>
      </c>
      <c r="E678">
        <v>66.310425224322785</v>
      </c>
      <c r="F678">
        <v>0</v>
      </c>
      <c r="G678">
        <v>-7.2356612941265608E-3</v>
      </c>
    </row>
    <row r="679" spans="1:7" x14ac:dyDescent="0.3">
      <c r="A679" s="2">
        <v>40742</v>
      </c>
      <c r="B679">
        <v>1</v>
      </c>
      <c r="C679">
        <v>6.7317199999999993</v>
      </c>
      <c r="D679">
        <v>976.28836645506112</v>
      </c>
      <c r="F679">
        <v>-1.6596055688590568E-2</v>
      </c>
      <c r="G679">
        <v>-2.3711633544935991E-2</v>
      </c>
    </row>
    <row r="680" spans="1:7" x14ac:dyDescent="0.3">
      <c r="A680" s="2">
        <v>40743</v>
      </c>
      <c r="B680">
        <v>0</v>
      </c>
      <c r="D680">
        <v>1024.955309193758</v>
      </c>
      <c r="F680">
        <v>4.9848942598187403E-2</v>
      </c>
      <c r="G680">
        <v>2.4955309193760659E-2</v>
      </c>
    </row>
    <row r="681" spans="1:7" x14ac:dyDescent="0.3">
      <c r="A681" s="2">
        <v>40744</v>
      </c>
      <c r="B681">
        <v>0</v>
      </c>
      <c r="D681">
        <v>1022.005797512624</v>
      </c>
      <c r="F681">
        <v>-2.8776978417267558E-3</v>
      </c>
      <c r="G681">
        <v>2.200579751262732E-2</v>
      </c>
    </row>
    <row r="682" spans="1:7" x14ac:dyDescent="0.3">
      <c r="A682" s="2">
        <v>40745</v>
      </c>
      <c r="B682">
        <v>0</v>
      </c>
      <c r="D682">
        <v>1063.2989610484881</v>
      </c>
      <c r="F682">
        <v>4.040404040404022E-2</v>
      </c>
      <c r="G682">
        <v>6.3298961048490865E-2</v>
      </c>
    </row>
    <row r="683" spans="1:7" x14ac:dyDescent="0.3">
      <c r="A683" s="2">
        <v>40746</v>
      </c>
      <c r="B683">
        <v>0</v>
      </c>
      <c r="D683">
        <v>1067.723228570188</v>
      </c>
      <c r="F683">
        <v>4.1608876560335073E-3</v>
      </c>
      <c r="G683">
        <v>6.7723228570190752E-2</v>
      </c>
    </row>
    <row r="684" spans="1:7" x14ac:dyDescent="0.3">
      <c r="A684" s="2">
        <v>40749</v>
      </c>
      <c r="B684">
        <v>0</v>
      </c>
      <c r="D684">
        <v>1048.551402642822</v>
      </c>
      <c r="F684">
        <v>-1.795580110497241E-2</v>
      </c>
      <c r="G684">
        <v>4.8551402642825307E-2</v>
      </c>
    </row>
    <row r="685" spans="1:7" x14ac:dyDescent="0.3">
      <c r="A685" s="2">
        <v>40750</v>
      </c>
      <c r="B685">
        <v>0</v>
      </c>
      <c r="D685">
        <v>1036.75335591829</v>
      </c>
      <c r="F685">
        <v>-1.1251758087201139E-2</v>
      </c>
      <c r="G685">
        <v>3.6753355918292867E-2</v>
      </c>
    </row>
    <row r="686" spans="1:7" x14ac:dyDescent="0.3">
      <c r="A686" s="2">
        <v>40751</v>
      </c>
      <c r="B686">
        <v>0</v>
      </c>
      <c r="D686">
        <v>970.38934309279489</v>
      </c>
      <c r="F686">
        <v>-6.4011379800853474E-2</v>
      </c>
      <c r="G686">
        <v>-2.9610656907202441E-2</v>
      </c>
    </row>
    <row r="687" spans="1:7" x14ac:dyDescent="0.3">
      <c r="A687" s="2">
        <v>40752</v>
      </c>
      <c r="B687">
        <v>-1</v>
      </c>
      <c r="C687">
        <v>6.4984900000000003</v>
      </c>
      <c r="D687">
        <v>970.38934309279489</v>
      </c>
      <c r="E687">
        <v>-34.395730469533653</v>
      </c>
      <c r="F687">
        <v>0</v>
      </c>
      <c r="G687">
        <v>-2.9610656907202441E-2</v>
      </c>
    </row>
    <row r="688" spans="1:7" x14ac:dyDescent="0.3">
      <c r="A688" s="2">
        <v>40753</v>
      </c>
      <c r="B688">
        <v>1</v>
      </c>
      <c r="C688">
        <v>6.3213100000000004</v>
      </c>
      <c r="D688">
        <v>980.93399981379798</v>
      </c>
      <c r="F688">
        <v>1.0866418511352951E-2</v>
      </c>
      <c r="G688">
        <v>-1.9066000186199191E-2</v>
      </c>
    </row>
    <row r="689" spans="1:7" x14ac:dyDescent="0.3">
      <c r="A689" s="2">
        <v>40756</v>
      </c>
      <c r="B689">
        <v>0</v>
      </c>
      <c r="D689">
        <v>967.11802798543465</v>
      </c>
      <c r="F689">
        <v>-1.4084507042253501E-2</v>
      </c>
      <c r="G689">
        <v>-3.2881972014562548E-2</v>
      </c>
    </row>
    <row r="690" spans="1:7" x14ac:dyDescent="0.3">
      <c r="A690" s="2">
        <v>40757</v>
      </c>
      <c r="B690">
        <v>-1</v>
      </c>
      <c r="C690">
        <v>5.7991899999999994</v>
      </c>
      <c r="D690">
        <v>967.11802798543465</v>
      </c>
      <c r="E690">
        <v>-80.151057900278602</v>
      </c>
      <c r="F690">
        <v>0</v>
      </c>
      <c r="G690">
        <v>-3.2881972014562548E-2</v>
      </c>
    </row>
    <row r="691" spans="1:7" x14ac:dyDescent="0.3">
      <c r="A691" s="2">
        <v>40758</v>
      </c>
      <c r="B691">
        <v>1</v>
      </c>
      <c r="C691">
        <v>5.8508399999999998</v>
      </c>
      <c r="D691">
        <v>975.24395900658112</v>
      </c>
      <c r="F691">
        <v>8.4022123319045239E-3</v>
      </c>
      <c r="G691">
        <v>-2.475604099341611E-2</v>
      </c>
    </row>
    <row r="692" spans="1:7" x14ac:dyDescent="0.3">
      <c r="A692" s="2">
        <v>40759</v>
      </c>
      <c r="B692">
        <v>0</v>
      </c>
      <c r="D692">
        <v>831.43679894967852</v>
      </c>
      <c r="F692">
        <v>-0.1474576271186441</v>
      </c>
      <c r="G692">
        <v>-0.16856320105031919</v>
      </c>
    </row>
    <row r="693" spans="1:7" x14ac:dyDescent="0.3">
      <c r="A693" s="2">
        <v>40760</v>
      </c>
      <c r="B693">
        <v>-1</v>
      </c>
      <c r="C693">
        <v>4.9500400000000004</v>
      </c>
      <c r="D693">
        <v>831.43679894967852</v>
      </c>
      <c r="E693">
        <v>-148.89826411408939</v>
      </c>
      <c r="F693">
        <v>0</v>
      </c>
      <c r="G693">
        <v>-0.16856320105031919</v>
      </c>
    </row>
    <row r="694" spans="1:7" x14ac:dyDescent="0.3">
      <c r="A694" s="2">
        <v>40763</v>
      </c>
      <c r="B694">
        <v>1</v>
      </c>
      <c r="C694">
        <v>4.5995900000000001</v>
      </c>
      <c r="D694">
        <v>719.43770201685811</v>
      </c>
      <c r="F694">
        <v>-0.13470548461928131</v>
      </c>
      <c r="G694">
        <v>-0.28056229798313992</v>
      </c>
    </row>
    <row r="695" spans="1:7" x14ac:dyDescent="0.3">
      <c r="A695" s="2">
        <v>40764</v>
      </c>
      <c r="B695">
        <v>-1</v>
      </c>
      <c r="C695">
        <v>4.55044</v>
      </c>
      <c r="D695">
        <v>719.43770201685811</v>
      </c>
      <c r="E695">
        <v>-8.8845133301831538</v>
      </c>
      <c r="F695">
        <v>0</v>
      </c>
      <c r="G695">
        <v>-0.28056229798313992</v>
      </c>
    </row>
    <row r="696" spans="1:7" x14ac:dyDescent="0.3">
      <c r="A696" s="2">
        <v>40765</v>
      </c>
      <c r="B696">
        <v>1</v>
      </c>
      <c r="C696">
        <v>4.2692600000000001</v>
      </c>
      <c r="D696">
        <v>663.95219451296498</v>
      </c>
      <c r="F696">
        <v>-7.7123435911609972E-2</v>
      </c>
      <c r="G696">
        <v>-0.33604780548703322</v>
      </c>
    </row>
    <row r="697" spans="1:7" x14ac:dyDescent="0.3">
      <c r="A697" s="2">
        <v>40766</v>
      </c>
      <c r="B697">
        <v>-1</v>
      </c>
      <c r="C697">
        <v>4.4904999999999999</v>
      </c>
      <c r="D697">
        <v>663.95219451296498</v>
      </c>
      <c r="E697">
        <v>37.282432363971679</v>
      </c>
      <c r="F697">
        <v>0</v>
      </c>
      <c r="G697">
        <v>-0.33604780548703322</v>
      </c>
    </row>
    <row r="698" spans="1:7" x14ac:dyDescent="0.3">
      <c r="A698" s="2">
        <v>40767</v>
      </c>
      <c r="B698">
        <v>1</v>
      </c>
      <c r="C698">
        <v>4.6396299999999986</v>
      </c>
      <c r="D698">
        <v>656.8499153627572</v>
      </c>
      <c r="F698">
        <v>-1.0696973681091021E-2</v>
      </c>
      <c r="G698">
        <v>-0.34315008463724089</v>
      </c>
    </row>
    <row r="699" spans="1:7" x14ac:dyDescent="0.3">
      <c r="A699" s="2">
        <v>40770</v>
      </c>
      <c r="B699">
        <v>0</v>
      </c>
      <c r="D699">
        <v>699.78128237993087</v>
      </c>
      <c r="F699">
        <v>6.5359477124182996E-2</v>
      </c>
      <c r="G699">
        <v>-0.30021871762006708</v>
      </c>
    </row>
    <row r="700" spans="1:7" x14ac:dyDescent="0.3">
      <c r="A700" s="2">
        <v>40771</v>
      </c>
      <c r="B700">
        <v>-1</v>
      </c>
      <c r="C700">
        <v>4.7402500000000014</v>
      </c>
      <c r="D700">
        <v>699.78128237993087</v>
      </c>
      <c r="E700">
        <v>14.39918049756011</v>
      </c>
      <c r="F700">
        <v>0</v>
      </c>
      <c r="G700">
        <v>-0.30021871762006708</v>
      </c>
    </row>
    <row r="701" spans="1:7" x14ac:dyDescent="0.3">
      <c r="A701" s="2">
        <v>40772</v>
      </c>
      <c r="B701">
        <v>1</v>
      </c>
      <c r="C701">
        <v>4.8398300000000001</v>
      </c>
      <c r="D701">
        <v>686.79294341013463</v>
      </c>
      <c r="F701">
        <v>-1.8560569276193539E-2</v>
      </c>
      <c r="G701">
        <v>-0.31320705658986348</v>
      </c>
    </row>
    <row r="702" spans="1:7" x14ac:dyDescent="0.3">
      <c r="A702" s="2">
        <v>40773</v>
      </c>
      <c r="B702">
        <v>0</v>
      </c>
      <c r="D702">
        <v>595.70251091573778</v>
      </c>
      <c r="F702">
        <v>-0.13263157894736849</v>
      </c>
      <c r="G702">
        <v>-0.40429748908426072</v>
      </c>
    </row>
    <row r="703" spans="1:7" x14ac:dyDescent="0.3">
      <c r="A703" s="2">
        <v>40774</v>
      </c>
      <c r="B703">
        <v>-1</v>
      </c>
      <c r="C703">
        <v>3.9010899999999999</v>
      </c>
      <c r="D703">
        <v>595.70251091573778</v>
      </c>
      <c r="E703">
        <v>-135.73052793617461</v>
      </c>
      <c r="F703">
        <v>0</v>
      </c>
      <c r="G703">
        <v>-0.40429748908426072</v>
      </c>
    </row>
    <row r="704" spans="1:7" x14ac:dyDescent="0.3">
      <c r="A704" s="2">
        <v>40777</v>
      </c>
      <c r="B704">
        <v>1</v>
      </c>
      <c r="C704">
        <v>4.1791700000000001</v>
      </c>
      <c r="D704">
        <v>557.33478601744719</v>
      </c>
      <c r="F704">
        <v>-6.4407525896290396E-2</v>
      </c>
      <c r="G704">
        <v>-0.44266521398255132</v>
      </c>
    </row>
    <row r="705" spans="1:7" x14ac:dyDescent="0.3">
      <c r="A705" s="2">
        <v>40778</v>
      </c>
      <c r="B705">
        <v>-1</v>
      </c>
      <c r="C705">
        <v>4.2907000000000002</v>
      </c>
      <c r="D705">
        <v>557.33478601744719</v>
      </c>
      <c r="E705">
        <v>15.897582783766209</v>
      </c>
      <c r="F705">
        <v>0</v>
      </c>
      <c r="G705">
        <v>-0.44266521398255132</v>
      </c>
    </row>
    <row r="706" spans="1:7" x14ac:dyDescent="0.3">
      <c r="A706" s="2">
        <v>40779</v>
      </c>
      <c r="B706">
        <v>1</v>
      </c>
      <c r="C706">
        <v>4.2792699999999986</v>
      </c>
      <c r="D706">
        <v>583.47798604859327</v>
      </c>
      <c r="F706">
        <v>4.6907533294230142E-2</v>
      </c>
      <c r="G706">
        <v>-0.4165220139514052</v>
      </c>
    </row>
    <row r="707" spans="1:7" x14ac:dyDescent="0.3">
      <c r="A707" s="2">
        <v>40780</v>
      </c>
      <c r="B707">
        <v>0</v>
      </c>
      <c r="D707">
        <v>556.12745545256541</v>
      </c>
      <c r="F707">
        <v>-4.6875000000000111E-2</v>
      </c>
      <c r="G707">
        <v>-0.44387254454743319</v>
      </c>
    </row>
    <row r="708" spans="1:7" x14ac:dyDescent="0.3">
      <c r="A708" s="2">
        <v>40781</v>
      </c>
      <c r="B708">
        <v>0</v>
      </c>
      <c r="D708">
        <v>583.47798604859327</v>
      </c>
      <c r="F708">
        <v>4.9180327868852507E-2</v>
      </c>
      <c r="G708">
        <v>-0.41652201395140531</v>
      </c>
    </row>
    <row r="709" spans="1:7" x14ac:dyDescent="0.3">
      <c r="A709" s="2">
        <v>40784</v>
      </c>
      <c r="B709">
        <v>-1</v>
      </c>
      <c r="C709">
        <v>4.8601299999999998</v>
      </c>
      <c r="D709">
        <v>583.47798604859327</v>
      </c>
      <c r="E709">
        <v>75.651567628612952</v>
      </c>
      <c r="F709">
        <v>0</v>
      </c>
      <c r="G709">
        <v>-0.41652201395140531</v>
      </c>
    </row>
    <row r="710" spans="1:7" x14ac:dyDescent="0.3">
      <c r="A710" s="2">
        <v>40785</v>
      </c>
      <c r="B710">
        <v>1</v>
      </c>
      <c r="C710">
        <v>4.8198099999999986</v>
      </c>
      <c r="D710">
        <v>594.39623377240866</v>
      </c>
      <c r="F710">
        <v>1.8712355881248529E-2</v>
      </c>
      <c r="G710">
        <v>-0.40560376622758992</v>
      </c>
    </row>
    <row r="711" spans="1:7" x14ac:dyDescent="0.3">
      <c r="A711" s="2">
        <v>40786</v>
      </c>
      <c r="B711">
        <v>0</v>
      </c>
      <c r="D711">
        <v>604.08089745912821</v>
      </c>
      <c r="F711">
        <v>1.6293279022403299E-2</v>
      </c>
      <c r="G711">
        <v>-0.39591910254087043</v>
      </c>
    </row>
    <row r="712" spans="1:7" x14ac:dyDescent="0.3">
      <c r="A712" s="2">
        <v>40787</v>
      </c>
      <c r="B712">
        <v>0</v>
      </c>
      <c r="D712">
        <v>583.5009871248493</v>
      </c>
      <c r="F712">
        <v>-3.4068136272545117E-2</v>
      </c>
      <c r="G712">
        <v>-0.41649901287514929</v>
      </c>
    </row>
    <row r="713" spans="1:7" x14ac:dyDescent="0.3">
      <c r="A713" s="2">
        <v>40788</v>
      </c>
      <c r="B713">
        <v>0</v>
      </c>
      <c r="D713">
        <v>537.49883461293177</v>
      </c>
      <c r="F713">
        <v>-7.8838174273858863E-2</v>
      </c>
      <c r="G713">
        <v>-0.46250116538706698</v>
      </c>
    </row>
    <row r="714" spans="1:7" x14ac:dyDescent="0.3">
      <c r="A714" s="2">
        <v>40792</v>
      </c>
      <c r="B714">
        <v>-1</v>
      </c>
      <c r="C714">
        <v>4.3406500000000001</v>
      </c>
      <c r="D714">
        <v>537.49883461293177</v>
      </c>
      <c r="E714">
        <v>-58.006293151606307</v>
      </c>
      <c r="F714">
        <v>0</v>
      </c>
      <c r="G714">
        <v>-0.46250116538706698</v>
      </c>
    </row>
    <row r="715" spans="1:7" x14ac:dyDescent="0.3">
      <c r="A715" s="2">
        <v>40793</v>
      </c>
      <c r="B715">
        <v>1</v>
      </c>
      <c r="C715">
        <v>4.5595499999999998</v>
      </c>
      <c r="D715">
        <v>555.23451020975949</v>
      </c>
      <c r="F715">
        <v>3.2996677303681388E-2</v>
      </c>
      <c r="G715">
        <v>-0.44476548979023922</v>
      </c>
    </row>
    <row r="716" spans="1:7" x14ac:dyDescent="0.3">
      <c r="A716" s="2">
        <v>40794</v>
      </c>
      <c r="B716">
        <v>0</v>
      </c>
      <c r="D716">
        <v>538.73072434365201</v>
      </c>
      <c r="F716">
        <v>-2.9723991507430991E-2</v>
      </c>
      <c r="G716">
        <v>-0.46126927565634679</v>
      </c>
    </row>
    <row r="717" spans="1:7" x14ac:dyDescent="0.3">
      <c r="A717" s="2">
        <v>40795</v>
      </c>
      <c r="B717">
        <v>0</v>
      </c>
      <c r="D717">
        <v>496.29241783080408</v>
      </c>
      <c r="F717">
        <v>-7.877461706783373E-2</v>
      </c>
      <c r="G717">
        <v>-0.50370758216919476</v>
      </c>
    </row>
    <row r="718" spans="1:7" x14ac:dyDescent="0.3">
      <c r="A718" s="2">
        <v>40798</v>
      </c>
      <c r="B718">
        <v>-1</v>
      </c>
      <c r="C718">
        <v>4.28071</v>
      </c>
      <c r="D718">
        <v>496.29241783080408</v>
      </c>
      <c r="E718">
        <v>-32.870826077895799</v>
      </c>
      <c r="F718">
        <v>0</v>
      </c>
      <c r="G718">
        <v>-0.50370758216919476</v>
      </c>
    </row>
    <row r="719" spans="1:7" x14ac:dyDescent="0.3">
      <c r="A719" s="2">
        <v>40799</v>
      </c>
      <c r="B719">
        <v>1</v>
      </c>
      <c r="C719">
        <v>4.3393300000000004</v>
      </c>
      <c r="D719">
        <v>504.37499859053042</v>
      </c>
      <c r="F719">
        <v>1.628592432472287E-2</v>
      </c>
      <c r="G719">
        <v>-0.49562500140946852</v>
      </c>
    </row>
    <row r="720" spans="1:7" x14ac:dyDescent="0.3">
      <c r="A720" s="2">
        <v>40800</v>
      </c>
      <c r="B720">
        <v>0</v>
      </c>
      <c r="D720">
        <v>526.10544070667561</v>
      </c>
      <c r="F720">
        <v>4.3083900226757343E-2</v>
      </c>
      <c r="G720">
        <v>-0.47389455929332308</v>
      </c>
    </row>
    <row r="721" spans="1:7" x14ac:dyDescent="0.3">
      <c r="A721" s="2">
        <v>40801</v>
      </c>
      <c r="B721">
        <v>0</v>
      </c>
      <c r="D721">
        <v>553.55442022180648</v>
      </c>
      <c r="F721">
        <v>5.2173913043478182E-2</v>
      </c>
      <c r="G721">
        <v>-0.44644557977819221</v>
      </c>
    </row>
    <row r="722" spans="1:7" x14ac:dyDescent="0.3">
      <c r="A722" s="2">
        <v>40802</v>
      </c>
      <c r="B722">
        <v>0</v>
      </c>
      <c r="D722">
        <v>561.56037258038634</v>
      </c>
      <c r="F722">
        <v>1.4462809917355379E-2</v>
      </c>
      <c r="G722">
        <v>-0.4384396274196124</v>
      </c>
    </row>
    <row r="723" spans="1:7" x14ac:dyDescent="0.3">
      <c r="A723" s="2">
        <v>40805</v>
      </c>
      <c r="B723">
        <v>0</v>
      </c>
      <c r="D723">
        <v>544.40476038342956</v>
      </c>
      <c r="F723">
        <v>-3.054989816700604E-2</v>
      </c>
      <c r="G723">
        <v>-0.45559523961656923</v>
      </c>
    </row>
    <row r="724" spans="1:7" x14ac:dyDescent="0.3">
      <c r="A724" s="2">
        <v>40806</v>
      </c>
      <c r="B724">
        <v>0</v>
      </c>
      <c r="D724">
        <v>540.97363794403827</v>
      </c>
      <c r="F724">
        <v>-6.3025210084032279E-3</v>
      </c>
      <c r="G724">
        <v>-0.45902636205596048</v>
      </c>
    </row>
    <row r="725" spans="1:7" x14ac:dyDescent="0.3">
      <c r="A725" s="2">
        <v>40807</v>
      </c>
      <c r="B725">
        <v>0</v>
      </c>
      <c r="D725">
        <v>490.65050883296487</v>
      </c>
      <c r="F725">
        <v>-9.3023255813953654E-2</v>
      </c>
      <c r="G725">
        <v>-0.50934949116703399</v>
      </c>
    </row>
    <row r="726" spans="1:7" x14ac:dyDescent="0.3">
      <c r="A726" s="2">
        <v>40808</v>
      </c>
      <c r="B726">
        <v>-1</v>
      </c>
      <c r="C726">
        <v>3.8711199999999999</v>
      </c>
      <c r="D726">
        <v>490.65050883296487</v>
      </c>
      <c r="E726">
        <v>-53.549527911581087</v>
      </c>
      <c r="F726">
        <v>0</v>
      </c>
      <c r="G726">
        <v>-0.50934949116703399</v>
      </c>
    </row>
    <row r="727" spans="1:7" x14ac:dyDescent="0.3">
      <c r="A727" s="2">
        <v>40809</v>
      </c>
      <c r="B727">
        <v>1</v>
      </c>
      <c r="C727">
        <v>3.81881</v>
      </c>
      <c r="D727">
        <v>507.50613669970789</v>
      </c>
      <c r="F727">
        <v>3.4353633723594568E-2</v>
      </c>
      <c r="G727">
        <v>-0.49249386330029099</v>
      </c>
    </row>
    <row r="728" spans="1:7" x14ac:dyDescent="0.3">
      <c r="A728" s="2">
        <v>40812</v>
      </c>
      <c r="B728">
        <v>0</v>
      </c>
      <c r="D728">
        <v>542.19642958804229</v>
      </c>
      <c r="F728">
        <v>6.8354430379746756E-2</v>
      </c>
      <c r="G728">
        <v>-0.45780357041195652</v>
      </c>
    </row>
    <row r="729" spans="1:7" x14ac:dyDescent="0.3">
      <c r="A729" s="2">
        <v>40813</v>
      </c>
      <c r="B729">
        <v>-1</v>
      </c>
      <c r="C729">
        <v>4.3606299999999996</v>
      </c>
      <c r="D729">
        <v>542.19642958804229</v>
      </c>
      <c r="E729">
        <v>69.614424047249599</v>
      </c>
      <c r="F729">
        <v>0</v>
      </c>
      <c r="G729">
        <v>-0.45780357041195652</v>
      </c>
    </row>
    <row r="730" spans="1:7" x14ac:dyDescent="0.3">
      <c r="A730" s="2">
        <v>40814</v>
      </c>
      <c r="B730">
        <v>1</v>
      </c>
      <c r="C730">
        <v>4.4094000000000007</v>
      </c>
      <c r="D730">
        <v>501.69216508350621</v>
      </c>
      <c r="F730">
        <v>-7.4704041366172369E-2</v>
      </c>
      <c r="G730">
        <v>-0.49830783491649272</v>
      </c>
    </row>
    <row r="731" spans="1:7" x14ac:dyDescent="0.3">
      <c r="A731" s="2">
        <v>40815</v>
      </c>
      <c r="B731">
        <v>0</v>
      </c>
      <c r="D731">
        <v>513.98854167869013</v>
      </c>
      <c r="F731">
        <v>2.450980392156854E-2</v>
      </c>
      <c r="G731">
        <v>-0.48601145832130871</v>
      </c>
    </row>
    <row r="732" spans="1:7" x14ac:dyDescent="0.3">
      <c r="A732" s="2">
        <v>40816</v>
      </c>
      <c r="B732">
        <v>-1</v>
      </c>
      <c r="C732">
        <v>3.85114</v>
      </c>
      <c r="D732">
        <v>513.98854167869013</v>
      </c>
      <c r="E732">
        <v>-68.645751980274099</v>
      </c>
      <c r="F732">
        <v>0</v>
      </c>
      <c r="G732">
        <v>-0.48601145832130871</v>
      </c>
    </row>
    <row r="733" spans="1:7" x14ac:dyDescent="0.3">
      <c r="A733" s="2">
        <v>40819</v>
      </c>
      <c r="B733">
        <v>1</v>
      </c>
      <c r="C733">
        <v>3.7987899999999999</v>
      </c>
      <c r="D733">
        <v>474.91432305871137</v>
      </c>
      <c r="F733">
        <v>-7.6021575291079446E-2</v>
      </c>
      <c r="G733">
        <v>-0.52508567694128749</v>
      </c>
    </row>
    <row r="734" spans="1:7" x14ac:dyDescent="0.3">
      <c r="A734" s="2">
        <v>40820</v>
      </c>
      <c r="B734">
        <v>-1</v>
      </c>
      <c r="C734">
        <v>3.74125</v>
      </c>
      <c r="D734">
        <v>474.91432305871137</v>
      </c>
      <c r="E734">
        <v>-7.7853476207402537</v>
      </c>
      <c r="F734">
        <v>0</v>
      </c>
      <c r="G734">
        <v>-0.52508567694128749</v>
      </c>
    </row>
    <row r="735" spans="1:7" x14ac:dyDescent="0.3">
      <c r="A735" s="2">
        <v>40821</v>
      </c>
      <c r="B735">
        <v>1</v>
      </c>
      <c r="C735">
        <v>3.78878</v>
      </c>
      <c r="D735">
        <v>497.62980762754358</v>
      </c>
      <c r="F735">
        <v>4.7830700119827707E-2</v>
      </c>
      <c r="G735">
        <v>-0.50237019237245517</v>
      </c>
    </row>
    <row r="736" spans="1:7" x14ac:dyDescent="0.3">
      <c r="A736" s="2">
        <v>40822</v>
      </c>
      <c r="B736">
        <v>0</v>
      </c>
      <c r="D736">
        <v>526.45974610470603</v>
      </c>
      <c r="F736">
        <v>5.7934508816120937E-2</v>
      </c>
      <c r="G736">
        <v>-0.47354025389529258</v>
      </c>
    </row>
    <row r="737" spans="1:7" x14ac:dyDescent="0.3">
      <c r="A737" s="2">
        <v>40823</v>
      </c>
      <c r="B737">
        <v>0</v>
      </c>
      <c r="D737">
        <v>512.67151465910661</v>
      </c>
      <c r="F737">
        <v>-2.6190476190476101E-2</v>
      </c>
      <c r="G737">
        <v>-0.48732848534089201</v>
      </c>
    </row>
    <row r="738" spans="1:7" x14ac:dyDescent="0.3">
      <c r="A738" s="2">
        <v>40826</v>
      </c>
      <c r="B738">
        <v>-1</v>
      </c>
      <c r="C738">
        <v>4.4904999999999999</v>
      </c>
      <c r="D738">
        <v>512.67151465910661</v>
      </c>
      <c r="E738">
        <v>87.958888818236744</v>
      </c>
      <c r="F738">
        <v>0</v>
      </c>
      <c r="G738">
        <v>-0.48732848534089201</v>
      </c>
    </row>
    <row r="739" spans="1:7" x14ac:dyDescent="0.3">
      <c r="A739" s="2">
        <v>40827</v>
      </c>
      <c r="B739">
        <v>1</v>
      </c>
      <c r="C739">
        <v>4.4394299999999998</v>
      </c>
      <c r="D739">
        <v>521.9758496606911</v>
      </c>
      <c r="F739">
        <v>1.81487263004485E-2</v>
      </c>
      <c r="G739">
        <v>-0.47802415033930751</v>
      </c>
    </row>
    <row r="740" spans="1:7" x14ac:dyDescent="0.3">
      <c r="A740" s="2">
        <v>40828</v>
      </c>
      <c r="B740">
        <v>0</v>
      </c>
      <c r="D740">
        <v>536.98842940756947</v>
      </c>
      <c r="F740">
        <v>2.8761061946902759E-2</v>
      </c>
      <c r="G740">
        <v>-0.46301157059242898</v>
      </c>
    </row>
    <row r="741" spans="1:7" x14ac:dyDescent="0.3">
      <c r="A741" s="2">
        <v>40829</v>
      </c>
      <c r="B741">
        <v>0</v>
      </c>
      <c r="D741">
        <v>533.52398792752058</v>
      </c>
      <c r="F741">
        <v>-6.4516129032259339E-3</v>
      </c>
      <c r="G741">
        <v>-0.46647601207247791</v>
      </c>
    </row>
    <row r="742" spans="1:7" x14ac:dyDescent="0.3">
      <c r="A742" s="2">
        <v>40830</v>
      </c>
      <c r="B742">
        <v>0</v>
      </c>
      <c r="D742">
        <v>561.23951976791136</v>
      </c>
      <c r="F742">
        <v>5.1948051948052187E-2</v>
      </c>
      <c r="G742">
        <v>-0.43876048023208702</v>
      </c>
    </row>
    <row r="743" spans="1:7" x14ac:dyDescent="0.3">
      <c r="A743" s="2">
        <v>40833</v>
      </c>
      <c r="B743">
        <v>0</v>
      </c>
      <c r="D743">
        <v>527.74991879410595</v>
      </c>
      <c r="F743">
        <v>-5.9670781893004121E-2</v>
      </c>
      <c r="G743">
        <v>-0.47225008120589251</v>
      </c>
    </row>
    <row r="744" spans="1:7" x14ac:dyDescent="0.3">
      <c r="A744" s="2">
        <v>40834</v>
      </c>
      <c r="B744">
        <v>0</v>
      </c>
      <c r="D744">
        <v>560.08470594122832</v>
      </c>
      <c r="F744">
        <v>6.1269146608314839E-2</v>
      </c>
      <c r="G744">
        <v>-0.43991529405877011</v>
      </c>
    </row>
    <row r="745" spans="1:7" x14ac:dyDescent="0.3">
      <c r="A745" s="2">
        <v>40835</v>
      </c>
      <c r="B745">
        <v>-1</v>
      </c>
      <c r="C745">
        <v>4.6503399999999999</v>
      </c>
      <c r="D745">
        <v>560.08470594122832</v>
      </c>
      <c r="E745">
        <v>24.356178418570039</v>
      </c>
      <c r="F745">
        <v>0</v>
      </c>
      <c r="G745">
        <v>-0.43991529405877011</v>
      </c>
    </row>
    <row r="746" spans="1:7" x14ac:dyDescent="0.3">
      <c r="A746" s="2">
        <v>40836</v>
      </c>
      <c r="B746">
        <v>1</v>
      </c>
      <c r="C746">
        <v>4.7096999999999998</v>
      </c>
      <c r="D746">
        <v>562.49881289721429</v>
      </c>
      <c r="F746">
        <v>4.3102533070047411E-3</v>
      </c>
      <c r="G746">
        <v>-0.43750118710278407</v>
      </c>
    </row>
    <row r="747" spans="1:7" x14ac:dyDescent="0.3">
      <c r="A747" s="2">
        <v>40837</v>
      </c>
      <c r="B747">
        <v>0</v>
      </c>
      <c r="D747">
        <v>593.41840937782229</v>
      </c>
      <c r="F747">
        <v>5.4968287526427018E-2</v>
      </c>
      <c r="G747">
        <v>-0.40658159062217603</v>
      </c>
    </row>
    <row r="748" spans="1:7" x14ac:dyDescent="0.3">
      <c r="A748" s="2">
        <v>40840</v>
      </c>
      <c r="B748">
        <v>0</v>
      </c>
      <c r="D748">
        <v>620.77036011066775</v>
      </c>
      <c r="F748">
        <v>4.609218436873741E-2</v>
      </c>
      <c r="G748">
        <v>-0.37922963988933039</v>
      </c>
    </row>
    <row r="749" spans="1:7" x14ac:dyDescent="0.3">
      <c r="A749" s="2">
        <v>40841</v>
      </c>
      <c r="B749">
        <v>0</v>
      </c>
      <c r="D749">
        <v>583.90468738378911</v>
      </c>
      <c r="F749">
        <v>-5.9386973180076463E-2</v>
      </c>
      <c r="G749">
        <v>-0.41609531261620919</v>
      </c>
    </row>
    <row r="750" spans="1:7" x14ac:dyDescent="0.3">
      <c r="A750" s="2">
        <v>40842</v>
      </c>
      <c r="B750">
        <v>0</v>
      </c>
      <c r="D750">
        <v>600.55370087334711</v>
      </c>
      <c r="F750">
        <v>2.8513238289205489E-2</v>
      </c>
      <c r="G750">
        <v>-0.39944629912665119</v>
      </c>
    </row>
    <row r="751" spans="1:7" x14ac:dyDescent="0.3">
      <c r="A751" s="2">
        <v>40843</v>
      </c>
      <c r="B751">
        <v>0</v>
      </c>
      <c r="D751">
        <v>663.58210908381727</v>
      </c>
      <c r="F751">
        <v>0.104950495049505</v>
      </c>
      <c r="G751">
        <v>-0.33641789091618091</v>
      </c>
    </row>
    <row r="752" spans="1:7" x14ac:dyDescent="0.3">
      <c r="A752" s="2">
        <v>40844</v>
      </c>
      <c r="B752">
        <v>0</v>
      </c>
      <c r="D752">
        <v>663.58210908381727</v>
      </c>
      <c r="F752">
        <v>0</v>
      </c>
      <c r="G752">
        <v>-0.33641789091618091</v>
      </c>
    </row>
    <row r="753" spans="1:7" x14ac:dyDescent="0.3">
      <c r="A753" s="2">
        <v>40847</v>
      </c>
      <c r="B753">
        <v>0</v>
      </c>
      <c r="D753">
        <v>614.82428386439699</v>
      </c>
      <c r="F753">
        <v>-7.3476702508960545E-2</v>
      </c>
      <c r="G753">
        <v>-0.38517571613560131</v>
      </c>
    </row>
    <row r="754" spans="1:7" x14ac:dyDescent="0.3">
      <c r="A754" s="2">
        <v>40848</v>
      </c>
      <c r="B754">
        <v>0</v>
      </c>
      <c r="D754">
        <v>564.87724339572264</v>
      </c>
      <c r="F754">
        <v>-8.1237911025144993E-2</v>
      </c>
      <c r="G754">
        <v>-0.4351227566042758</v>
      </c>
    </row>
    <row r="755" spans="1:7" x14ac:dyDescent="0.3">
      <c r="A755" s="2">
        <v>40849</v>
      </c>
      <c r="B755">
        <v>-1</v>
      </c>
      <c r="C755">
        <v>4.9600299999999997</v>
      </c>
      <c r="D755">
        <v>564.87724339572264</v>
      </c>
      <c r="E755">
        <v>29.769625334579249</v>
      </c>
      <c r="F755">
        <v>0</v>
      </c>
      <c r="G755">
        <v>-0.4351227566042758</v>
      </c>
    </row>
    <row r="756" spans="1:7" x14ac:dyDescent="0.3">
      <c r="A756" s="2">
        <v>40850</v>
      </c>
      <c r="B756">
        <v>1</v>
      </c>
      <c r="C756">
        <v>5.1701600000000001</v>
      </c>
      <c r="D756">
        <v>573.60033883429981</v>
      </c>
      <c r="F756">
        <v>1.544246212883138E-2</v>
      </c>
      <c r="G756">
        <v>-0.42639966116569861</v>
      </c>
    </row>
    <row r="757" spans="1:7" x14ac:dyDescent="0.3">
      <c r="A757" s="2">
        <v>40851</v>
      </c>
      <c r="B757">
        <v>0</v>
      </c>
      <c r="D757">
        <v>564.85976224253909</v>
      </c>
      <c r="F757">
        <v>-1.523809523809516E-2</v>
      </c>
      <c r="G757">
        <v>-0.43514023775745941</v>
      </c>
    </row>
    <row r="758" spans="1:7" x14ac:dyDescent="0.3">
      <c r="A758" s="2">
        <v>40854</v>
      </c>
      <c r="B758">
        <v>0</v>
      </c>
      <c r="D758">
        <v>564.85976224253909</v>
      </c>
      <c r="F758">
        <v>0</v>
      </c>
      <c r="G758">
        <v>-0.43514023775745941</v>
      </c>
    </row>
    <row r="759" spans="1:7" x14ac:dyDescent="0.3">
      <c r="A759" s="2">
        <v>40855</v>
      </c>
      <c r="B759">
        <v>1</v>
      </c>
      <c r="C759">
        <v>5.3403299999999998</v>
      </c>
      <c r="D759">
        <v>576.45982630695823</v>
      </c>
      <c r="F759">
        <v>2.0536184093492341E-2</v>
      </c>
      <c r="G759">
        <v>-0.4235401736930402</v>
      </c>
    </row>
    <row r="760" spans="1:7" x14ac:dyDescent="0.3">
      <c r="A760" s="2">
        <v>40856</v>
      </c>
      <c r="B760">
        <v>0</v>
      </c>
      <c r="D760">
        <v>511.93863473865639</v>
      </c>
      <c r="F760">
        <v>-0.1119266055045872</v>
      </c>
      <c r="G760">
        <v>-0.48806136526134208</v>
      </c>
    </row>
    <row r="761" spans="1:7" x14ac:dyDescent="0.3">
      <c r="A761" s="2">
        <v>40857</v>
      </c>
      <c r="B761">
        <v>-1</v>
      </c>
      <c r="C761">
        <v>4.9400500000000003</v>
      </c>
      <c r="D761">
        <v>511.93863473865639</v>
      </c>
      <c r="E761">
        <v>-42.338594362229173</v>
      </c>
      <c r="F761">
        <v>0</v>
      </c>
      <c r="G761">
        <v>-0.48806136526134208</v>
      </c>
    </row>
    <row r="762" spans="1:7" x14ac:dyDescent="0.3">
      <c r="A762" s="2">
        <v>40858</v>
      </c>
      <c r="B762">
        <v>1</v>
      </c>
      <c r="C762">
        <v>5.1601500000000007</v>
      </c>
      <c r="D762">
        <v>519.860555609926</v>
      </c>
      <c r="F762">
        <v>1.5474356365609451E-2</v>
      </c>
      <c r="G762">
        <v>-0.48013944439007261</v>
      </c>
    </row>
    <row r="763" spans="1:7" x14ac:dyDescent="0.3">
      <c r="A763" s="2">
        <v>40861</v>
      </c>
      <c r="B763">
        <v>0</v>
      </c>
      <c r="D763">
        <v>506.96325174937442</v>
      </c>
      <c r="F763">
        <v>-2.4809160305343528E-2</v>
      </c>
      <c r="G763">
        <v>-0.49303674825062432</v>
      </c>
    </row>
    <row r="764" spans="1:7" x14ac:dyDescent="0.3">
      <c r="A764" s="2">
        <v>40862</v>
      </c>
      <c r="B764">
        <v>0</v>
      </c>
      <c r="D764">
        <v>513.9079538281328</v>
      </c>
      <c r="F764">
        <v>1.3698630136986131E-2</v>
      </c>
      <c r="G764">
        <v>-0.48609204617186569</v>
      </c>
    </row>
    <row r="765" spans="1:7" x14ac:dyDescent="0.3">
      <c r="A765" s="2">
        <v>40863</v>
      </c>
      <c r="B765">
        <v>0</v>
      </c>
      <c r="D765">
        <v>490.09754670096072</v>
      </c>
      <c r="F765">
        <v>-4.6332046332046128E-2</v>
      </c>
      <c r="G765">
        <v>-0.50990245329903794</v>
      </c>
    </row>
    <row r="766" spans="1:7" x14ac:dyDescent="0.3">
      <c r="A766" s="2">
        <v>40864</v>
      </c>
      <c r="B766">
        <v>-1</v>
      </c>
      <c r="C766">
        <v>4.6803100000000004</v>
      </c>
      <c r="D766">
        <v>490.09754670096072</v>
      </c>
      <c r="E766">
        <v>-47.604940649592947</v>
      </c>
      <c r="F766">
        <v>0</v>
      </c>
      <c r="G766">
        <v>-0.50990245329903794</v>
      </c>
    </row>
    <row r="767" spans="1:7" x14ac:dyDescent="0.3">
      <c r="A767" s="2">
        <v>40865</v>
      </c>
      <c r="B767">
        <v>1</v>
      </c>
      <c r="C767">
        <v>4.7497400000000001</v>
      </c>
      <c r="D767">
        <v>481.86964825305938</v>
      </c>
      <c r="F767">
        <v>-1.6788287358887041E-2</v>
      </c>
      <c r="G767">
        <v>-0.51813035174693922</v>
      </c>
    </row>
    <row r="768" spans="1:7" x14ac:dyDescent="0.3">
      <c r="A768" s="2">
        <v>40868</v>
      </c>
      <c r="B768">
        <v>0</v>
      </c>
      <c r="D768">
        <v>456.07362853929823</v>
      </c>
      <c r="F768">
        <v>-5.3533190578158418E-2</v>
      </c>
      <c r="G768">
        <v>-0.54392637146070055</v>
      </c>
    </row>
    <row r="769" spans="1:7" x14ac:dyDescent="0.3">
      <c r="A769" s="2">
        <v>40869</v>
      </c>
      <c r="B769">
        <v>-1</v>
      </c>
      <c r="C769">
        <v>4.3506400000000003</v>
      </c>
      <c r="D769">
        <v>456.07362853929823</v>
      </c>
      <c r="E769">
        <v>-41.180765871048379</v>
      </c>
      <c r="F769">
        <v>0</v>
      </c>
      <c r="G769">
        <v>-0.54392637146070055</v>
      </c>
    </row>
    <row r="770" spans="1:7" x14ac:dyDescent="0.3">
      <c r="A770" s="2">
        <v>40870</v>
      </c>
      <c r="B770">
        <v>1</v>
      </c>
      <c r="C770">
        <v>4.2492400000000004</v>
      </c>
      <c r="D770">
        <v>436.83568547668381</v>
      </c>
      <c r="F770">
        <v>-4.2181660720505332E-2</v>
      </c>
      <c r="G770">
        <v>-0.56316431452331495</v>
      </c>
    </row>
    <row r="771" spans="1:7" x14ac:dyDescent="0.3">
      <c r="A771" s="2">
        <v>40872</v>
      </c>
      <c r="B771">
        <v>0</v>
      </c>
      <c r="D771">
        <v>433.61576641911603</v>
      </c>
      <c r="F771">
        <v>-7.3710073710074866E-3</v>
      </c>
      <c r="G771">
        <v>-0.56638423358088275</v>
      </c>
    </row>
    <row r="772" spans="1:7" x14ac:dyDescent="0.3">
      <c r="A772" s="2">
        <v>40875</v>
      </c>
      <c r="B772">
        <v>-1</v>
      </c>
      <c r="C772">
        <v>4.3806099999999999</v>
      </c>
      <c r="D772">
        <v>433.61576641911603</v>
      </c>
      <c r="E772">
        <v>14.100025553088869</v>
      </c>
      <c r="F772">
        <v>0</v>
      </c>
      <c r="G772">
        <v>-0.56638423358088275</v>
      </c>
    </row>
    <row r="773" spans="1:7" x14ac:dyDescent="0.3">
      <c r="A773" s="2">
        <v>40876</v>
      </c>
      <c r="B773">
        <v>1</v>
      </c>
      <c r="C773">
        <v>4.4494400000000001</v>
      </c>
      <c r="D773">
        <v>431.72126048147271</v>
      </c>
      <c r="F773">
        <v>-4.3690891438024071E-3</v>
      </c>
      <c r="G773">
        <v>-0.56827873951852603</v>
      </c>
    </row>
    <row r="774" spans="1:7" x14ac:dyDescent="0.3">
      <c r="A774" s="2">
        <v>40877</v>
      </c>
      <c r="B774">
        <v>0</v>
      </c>
      <c r="D774">
        <v>485.32096550738919</v>
      </c>
      <c r="F774">
        <v>0.12415349887133199</v>
      </c>
      <c r="G774">
        <v>-0.51467903449260932</v>
      </c>
    </row>
    <row r="775" spans="1:7" x14ac:dyDescent="0.3">
      <c r="A775" s="2">
        <v>40878</v>
      </c>
      <c r="B775">
        <v>0</v>
      </c>
      <c r="D775">
        <v>485.32096550738919</v>
      </c>
      <c r="F775">
        <v>0</v>
      </c>
      <c r="G775">
        <v>-0.51467903449260932</v>
      </c>
    </row>
    <row r="776" spans="1:7" x14ac:dyDescent="0.3">
      <c r="A776" s="2">
        <v>40879</v>
      </c>
      <c r="B776">
        <v>0</v>
      </c>
      <c r="D776">
        <v>484.34642541600891</v>
      </c>
      <c r="F776">
        <v>-2.0080321285141922E-3</v>
      </c>
      <c r="G776">
        <v>-0.51565357458398975</v>
      </c>
    </row>
    <row r="777" spans="1:7" x14ac:dyDescent="0.3">
      <c r="A777" s="2">
        <v>40882</v>
      </c>
      <c r="B777">
        <v>0</v>
      </c>
      <c r="D777">
        <v>499.93906687809368</v>
      </c>
      <c r="F777">
        <v>3.2193158953722323E-2</v>
      </c>
      <c r="G777">
        <v>-0.50006093312190492</v>
      </c>
    </row>
    <row r="778" spans="1:7" x14ac:dyDescent="0.3">
      <c r="A778" s="2">
        <v>40883</v>
      </c>
      <c r="B778">
        <v>0</v>
      </c>
      <c r="D778">
        <v>499.93906687809368</v>
      </c>
      <c r="F778">
        <v>0</v>
      </c>
      <c r="G778">
        <v>-0.50006093312190492</v>
      </c>
    </row>
    <row r="779" spans="1:7" x14ac:dyDescent="0.3">
      <c r="A779" s="2">
        <v>40884</v>
      </c>
      <c r="B779">
        <v>0</v>
      </c>
      <c r="D779">
        <v>503.8372272436149</v>
      </c>
      <c r="F779">
        <v>7.7972709551656916E-3</v>
      </c>
      <c r="G779">
        <v>-0.49616277275638371</v>
      </c>
    </row>
    <row r="780" spans="1:7" x14ac:dyDescent="0.3">
      <c r="A780" s="2">
        <v>40885</v>
      </c>
      <c r="B780">
        <v>0</v>
      </c>
      <c r="D780">
        <v>470.7028641366847</v>
      </c>
      <c r="F780">
        <v>-6.5764023210831746E-2</v>
      </c>
      <c r="G780">
        <v>-0.52929713586331395</v>
      </c>
    </row>
    <row r="781" spans="1:7" x14ac:dyDescent="0.3">
      <c r="A781" s="2">
        <v>40886</v>
      </c>
      <c r="B781">
        <v>0</v>
      </c>
      <c r="D781">
        <v>495.06636642119219</v>
      </c>
      <c r="F781">
        <v>5.1759834368529933E-2</v>
      </c>
      <c r="G781">
        <v>-0.50493363357880638</v>
      </c>
    </row>
    <row r="782" spans="1:7" x14ac:dyDescent="0.3">
      <c r="A782" s="2">
        <v>40889</v>
      </c>
      <c r="B782">
        <v>0</v>
      </c>
      <c r="D782">
        <v>472.65194431944519</v>
      </c>
      <c r="F782">
        <v>-4.5275590551181237E-2</v>
      </c>
      <c r="G782">
        <v>-0.52734805568055343</v>
      </c>
    </row>
    <row r="783" spans="1:7" x14ac:dyDescent="0.3">
      <c r="A783" s="2">
        <v>40890</v>
      </c>
      <c r="B783">
        <v>0</v>
      </c>
      <c r="D783">
        <v>458.03384294874081</v>
      </c>
      <c r="F783">
        <v>-3.0927835051546278E-2</v>
      </c>
      <c r="G783">
        <v>-0.54196615705125795</v>
      </c>
    </row>
    <row r="784" spans="1:7" x14ac:dyDescent="0.3">
      <c r="A784" s="2">
        <v>40891</v>
      </c>
      <c r="B784">
        <v>-1</v>
      </c>
      <c r="C784">
        <v>4.5304599999999997</v>
      </c>
      <c r="D784">
        <v>458.03384294874081</v>
      </c>
      <c r="E784">
        <v>7.8957238203631732</v>
      </c>
      <c r="F784">
        <v>0</v>
      </c>
      <c r="G784">
        <v>-0.54196615705125795</v>
      </c>
    </row>
    <row r="785" spans="1:7" x14ac:dyDescent="0.3">
      <c r="A785" s="2">
        <v>40892</v>
      </c>
      <c r="B785">
        <v>1</v>
      </c>
      <c r="C785">
        <v>4.6996900000000004</v>
      </c>
      <c r="D785">
        <v>448.31801194636398</v>
      </c>
      <c r="F785">
        <v>-2.121203738970023E-2</v>
      </c>
      <c r="G785">
        <v>-0.55168198805363478</v>
      </c>
    </row>
    <row r="786" spans="1:7" x14ac:dyDescent="0.3">
      <c r="A786" s="2">
        <v>40893</v>
      </c>
      <c r="B786">
        <v>0</v>
      </c>
      <c r="D786">
        <v>450.26722069395697</v>
      </c>
      <c r="F786">
        <v>4.3478260869567187E-3</v>
      </c>
      <c r="G786">
        <v>-0.54973277930604181</v>
      </c>
    </row>
    <row r="787" spans="1:7" x14ac:dyDescent="0.3">
      <c r="A787" s="2">
        <v>40896</v>
      </c>
      <c r="B787">
        <v>0</v>
      </c>
      <c r="D787">
        <v>435.64815508701031</v>
      </c>
      <c r="F787">
        <v>-3.2467532467532638E-2</v>
      </c>
      <c r="G787">
        <v>-0.56435184491298851</v>
      </c>
    </row>
    <row r="788" spans="1:7" x14ac:dyDescent="0.3">
      <c r="A788" s="2">
        <v>40897</v>
      </c>
      <c r="B788">
        <v>-1</v>
      </c>
      <c r="C788">
        <v>4.8601299999999998</v>
      </c>
      <c r="D788">
        <v>435.64815508701031</v>
      </c>
      <c r="E788">
        <v>15.6365525731901</v>
      </c>
      <c r="F788">
        <v>0</v>
      </c>
      <c r="G788">
        <v>-0.56435184491298851</v>
      </c>
    </row>
    <row r="789" spans="1:7" x14ac:dyDescent="0.3">
      <c r="A789" s="2">
        <v>40898</v>
      </c>
      <c r="B789">
        <v>1</v>
      </c>
      <c r="C789">
        <v>4.8798700000000004</v>
      </c>
      <c r="D789">
        <v>438.33799701164588</v>
      </c>
      <c r="F789">
        <v>6.1743448083657606E-3</v>
      </c>
      <c r="G789">
        <v>-0.56166200298835289</v>
      </c>
    </row>
    <row r="790" spans="1:7" x14ac:dyDescent="0.3">
      <c r="A790" s="2">
        <v>40899</v>
      </c>
      <c r="B790">
        <v>0</v>
      </c>
      <c r="D790">
        <v>450.83643277165203</v>
      </c>
      <c r="F790">
        <v>2.8513238289205489E-2</v>
      </c>
      <c r="G790">
        <v>-0.54916356722834681</v>
      </c>
    </row>
    <row r="791" spans="1:7" x14ac:dyDescent="0.3">
      <c r="A791" s="2">
        <v>40900</v>
      </c>
      <c r="B791">
        <v>0</v>
      </c>
      <c r="D791">
        <v>461.54937770880031</v>
      </c>
      <c r="F791">
        <v>2.376237623762378E-2</v>
      </c>
      <c r="G791">
        <v>-0.53845062229119856</v>
      </c>
    </row>
    <row r="792" spans="1:7" x14ac:dyDescent="0.3">
      <c r="A792" s="2">
        <v>40904</v>
      </c>
      <c r="B792">
        <v>0</v>
      </c>
      <c r="D792">
        <v>462.44212312022921</v>
      </c>
      <c r="F792">
        <v>1.9342359767891E-3</v>
      </c>
      <c r="G792">
        <v>-0.53755787687976953</v>
      </c>
    </row>
    <row r="793" spans="1:7" x14ac:dyDescent="0.3">
      <c r="A793" s="2">
        <v>40905</v>
      </c>
      <c r="B793">
        <v>0</v>
      </c>
      <c r="D793">
        <v>445.47996030307797</v>
      </c>
      <c r="F793">
        <v>-3.6679536679536613E-2</v>
      </c>
      <c r="G793">
        <v>-0.55452003969692087</v>
      </c>
    </row>
    <row r="794" spans="1:7" x14ac:dyDescent="0.3">
      <c r="A794" s="2">
        <v>40906</v>
      </c>
      <c r="B794">
        <v>0</v>
      </c>
      <c r="D794">
        <v>457.97839606308418</v>
      </c>
      <c r="F794">
        <v>2.8056112224448929E-2</v>
      </c>
      <c r="G794">
        <v>-0.54202160393691456</v>
      </c>
    </row>
    <row r="795" spans="1:7" x14ac:dyDescent="0.3">
      <c r="A795" s="2">
        <v>40907</v>
      </c>
      <c r="B795">
        <v>0</v>
      </c>
      <c r="D795">
        <v>452.62192359451012</v>
      </c>
      <c r="F795">
        <v>-1.169590643274843E-2</v>
      </c>
      <c r="G795">
        <v>-0.54737807640548874</v>
      </c>
    </row>
    <row r="796" spans="1:7" x14ac:dyDescent="0.3">
      <c r="A796" s="2">
        <v>40911</v>
      </c>
      <c r="B796">
        <v>0</v>
      </c>
      <c r="D796">
        <v>472.26232264594842</v>
      </c>
      <c r="F796">
        <v>4.3392504930966469E-2</v>
      </c>
      <c r="G796">
        <v>-0.52773767735405031</v>
      </c>
    </row>
    <row r="797" spans="1:7" x14ac:dyDescent="0.3">
      <c r="A797" s="2">
        <v>40912</v>
      </c>
      <c r="B797">
        <v>0</v>
      </c>
      <c r="D797">
        <v>473.15506805737738</v>
      </c>
      <c r="F797">
        <v>1.890359168241762E-3</v>
      </c>
      <c r="G797">
        <v>-0.52684493194262139</v>
      </c>
    </row>
    <row r="798" spans="1:7" x14ac:dyDescent="0.3">
      <c r="A798" s="2">
        <v>40913</v>
      </c>
      <c r="B798">
        <v>0</v>
      </c>
      <c r="D798">
        <v>479.40428593738051</v>
      </c>
      <c r="F798">
        <v>1.3207547169811431E-2</v>
      </c>
      <c r="G798">
        <v>-0.52059571406261829</v>
      </c>
    </row>
    <row r="799" spans="1:7" x14ac:dyDescent="0.3">
      <c r="A799" s="2">
        <v>40914</v>
      </c>
      <c r="B799">
        <v>0</v>
      </c>
      <c r="D799">
        <v>475.83330429166438</v>
      </c>
      <c r="F799">
        <v>-7.4487895716945918E-3</v>
      </c>
      <c r="G799">
        <v>-0.5241666957083343</v>
      </c>
    </row>
    <row r="800" spans="1:7" x14ac:dyDescent="0.3">
      <c r="A800" s="2">
        <v>40917</v>
      </c>
      <c r="B800">
        <v>0</v>
      </c>
      <c r="D800">
        <v>478.51154052595149</v>
      </c>
      <c r="F800">
        <v>5.6285178236399336E-3</v>
      </c>
      <c r="G800">
        <v>-0.52148845947404721</v>
      </c>
    </row>
    <row r="801" spans="1:7" x14ac:dyDescent="0.3">
      <c r="A801" s="2">
        <v>40918</v>
      </c>
      <c r="B801">
        <v>0</v>
      </c>
      <c r="D801">
        <v>491.90272169738671</v>
      </c>
      <c r="F801">
        <v>2.7985074626865499E-2</v>
      </c>
      <c r="G801">
        <v>-0.50809727830261198</v>
      </c>
    </row>
    <row r="802" spans="1:7" x14ac:dyDescent="0.3">
      <c r="A802" s="2">
        <v>40919</v>
      </c>
      <c r="B802">
        <v>0</v>
      </c>
      <c r="D802">
        <v>494.58095793167382</v>
      </c>
      <c r="F802">
        <v>5.4446460980035472E-3</v>
      </c>
      <c r="G802">
        <v>-0.50541904206832489</v>
      </c>
    </row>
    <row r="803" spans="1:7" x14ac:dyDescent="0.3">
      <c r="A803" s="2">
        <v>40920</v>
      </c>
      <c r="B803">
        <v>0</v>
      </c>
      <c r="D803">
        <v>497.25919416596082</v>
      </c>
      <c r="F803">
        <v>5.4151624548737232E-3</v>
      </c>
      <c r="G803">
        <v>-0.50274080583403791</v>
      </c>
    </row>
    <row r="804" spans="1:7" x14ac:dyDescent="0.3">
      <c r="A804" s="2">
        <v>40921</v>
      </c>
      <c r="B804">
        <v>0</v>
      </c>
      <c r="D804">
        <v>491.00997628595769</v>
      </c>
      <c r="F804">
        <v>-1.256732495511681E-2</v>
      </c>
      <c r="G804">
        <v>-0.50899002371404101</v>
      </c>
    </row>
    <row r="805" spans="1:7" x14ac:dyDescent="0.3">
      <c r="A805" s="2">
        <v>40925</v>
      </c>
      <c r="B805">
        <v>0</v>
      </c>
      <c r="D805">
        <v>494.58095793167382</v>
      </c>
      <c r="F805">
        <v>7.2727272727273204E-3</v>
      </c>
      <c r="G805">
        <v>-0.50541904206832489</v>
      </c>
    </row>
    <row r="806" spans="1:7" x14ac:dyDescent="0.3">
      <c r="A806" s="2">
        <v>40926</v>
      </c>
      <c r="B806">
        <v>0</v>
      </c>
      <c r="D806">
        <v>511.54312074882512</v>
      </c>
      <c r="F806">
        <v>3.4296028880866469E-2</v>
      </c>
      <c r="G806">
        <v>-0.48845687925117359</v>
      </c>
    </row>
    <row r="807" spans="1:7" x14ac:dyDescent="0.3">
      <c r="A807" s="2">
        <v>40927</v>
      </c>
      <c r="B807">
        <v>0</v>
      </c>
      <c r="D807">
        <v>520.47057486311519</v>
      </c>
      <c r="F807">
        <v>1.7452006980802851E-2</v>
      </c>
      <c r="G807">
        <v>-0.47952942513688351</v>
      </c>
    </row>
    <row r="808" spans="1:7" x14ac:dyDescent="0.3">
      <c r="A808" s="2">
        <v>40928</v>
      </c>
      <c r="B808">
        <v>0</v>
      </c>
      <c r="D808">
        <v>520.47057486311519</v>
      </c>
      <c r="F808">
        <v>0</v>
      </c>
      <c r="G808">
        <v>-0.47952942513688351</v>
      </c>
    </row>
    <row r="809" spans="1:7" x14ac:dyDescent="0.3">
      <c r="A809" s="2">
        <v>40931</v>
      </c>
      <c r="B809">
        <v>0</v>
      </c>
      <c r="D809">
        <v>521.36332027454421</v>
      </c>
      <c r="F809">
        <v>1.7152658662091811E-3</v>
      </c>
      <c r="G809">
        <v>-0.47863667972545448</v>
      </c>
    </row>
    <row r="810" spans="1:7" x14ac:dyDescent="0.3">
      <c r="A810" s="2">
        <v>40932</v>
      </c>
      <c r="B810">
        <v>0</v>
      </c>
      <c r="D810">
        <v>521.36332027454421</v>
      </c>
      <c r="F810">
        <v>0</v>
      </c>
      <c r="G810">
        <v>-0.47863667972545448</v>
      </c>
    </row>
    <row r="811" spans="1:7" x14ac:dyDescent="0.3">
      <c r="A811" s="2">
        <v>40933</v>
      </c>
      <c r="B811">
        <v>0</v>
      </c>
      <c r="D811">
        <v>535.64724685740839</v>
      </c>
      <c r="F811">
        <v>2.739726027397249E-2</v>
      </c>
      <c r="G811">
        <v>-0.46435275314259039</v>
      </c>
    </row>
    <row r="812" spans="1:7" x14ac:dyDescent="0.3">
      <c r="A812" s="2">
        <v>40934</v>
      </c>
      <c r="B812">
        <v>0</v>
      </c>
      <c r="D812">
        <v>525.82704733168919</v>
      </c>
      <c r="F812">
        <v>-1.833333333333342E-2</v>
      </c>
      <c r="G812">
        <v>-0.47417295266830961</v>
      </c>
    </row>
    <row r="813" spans="1:7" x14ac:dyDescent="0.3">
      <c r="A813" s="2">
        <v>40935</v>
      </c>
      <c r="B813">
        <v>0</v>
      </c>
      <c r="D813">
        <v>526.71979274311832</v>
      </c>
      <c r="F813">
        <v>1.6977928692700759E-3</v>
      </c>
      <c r="G813">
        <v>-0.47328020725688058</v>
      </c>
    </row>
    <row r="814" spans="1:7" x14ac:dyDescent="0.3">
      <c r="A814" s="2">
        <v>40938</v>
      </c>
      <c r="B814">
        <v>0</v>
      </c>
      <c r="D814">
        <v>521.36332027454421</v>
      </c>
      <c r="F814">
        <v>-1.0169491525423791E-2</v>
      </c>
      <c r="G814">
        <v>-0.47863667972545482</v>
      </c>
    </row>
    <row r="815" spans="1:7" x14ac:dyDescent="0.3">
      <c r="A815" s="2">
        <v>40939</v>
      </c>
      <c r="B815">
        <v>0</v>
      </c>
      <c r="D815">
        <v>519.57782945168617</v>
      </c>
      <c r="F815">
        <v>-3.424657534246589E-3</v>
      </c>
      <c r="G815">
        <v>-0.48042217054831282</v>
      </c>
    </row>
    <row r="816" spans="1:7" x14ac:dyDescent="0.3">
      <c r="A816" s="2">
        <v>40940</v>
      </c>
      <c r="B816">
        <v>0</v>
      </c>
      <c r="D816">
        <v>535.64724685740839</v>
      </c>
      <c r="F816">
        <v>3.0927835051546278E-2</v>
      </c>
      <c r="G816">
        <v>-0.46435275314259061</v>
      </c>
    </row>
    <row r="817" spans="1:7" x14ac:dyDescent="0.3">
      <c r="A817" s="2">
        <v>40941</v>
      </c>
      <c r="B817">
        <v>0</v>
      </c>
      <c r="D817">
        <v>538.32548309169545</v>
      </c>
      <c r="F817">
        <v>5.0000000000001146E-3</v>
      </c>
      <c r="G817">
        <v>-0.46167451690830352</v>
      </c>
    </row>
    <row r="818" spans="1:7" x14ac:dyDescent="0.3">
      <c r="A818" s="2">
        <v>40942</v>
      </c>
      <c r="B818">
        <v>0</v>
      </c>
      <c r="D818">
        <v>561.53686378884981</v>
      </c>
      <c r="F818">
        <v>4.3117744610281949E-2</v>
      </c>
      <c r="G818">
        <v>-0.43846313621114907</v>
      </c>
    </row>
    <row r="819" spans="1:7" x14ac:dyDescent="0.3">
      <c r="A819" s="2">
        <v>40945</v>
      </c>
      <c r="B819">
        <v>0</v>
      </c>
      <c r="D819">
        <v>560.6441183774208</v>
      </c>
      <c r="F819">
        <v>-1.5898251192368871E-3</v>
      </c>
      <c r="G819">
        <v>-0.4393558816225781</v>
      </c>
    </row>
    <row r="820" spans="1:7" x14ac:dyDescent="0.3">
      <c r="A820" s="2">
        <v>40946</v>
      </c>
      <c r="B820">
        <v>0</v>
      </c>
      <c r="D820">
        <v>565.10784543456589</v>
      </c>
      <c r="F820">
        <v>7.9617834394904996E-3</v>
      </c>
      <c r="G820">
        <v>-0.43489215456543301</v>
      </c>
    </row>
    <row r="821" spans="1:7" x14ac:dyDescent="0.3">
      <c r="A821" s="2">
        <v>40947</v>
      </c>
      <c r="B821">
        <v>0</v>
      </c>
      <c r="D821">
        <v>568.67882708028196</v>
      </c>
      <c r="F821">
        <v>6.3191153238546516E-3</v>
      </c>
      <c r="G821">
        <v>-0.43132117291971689</v>
      </c>
    </row>
    <row r="822" spans="1:7" x14ac:dyDescent="0.3">
      <c r="A822" s="2">
        <v>40948</v>
      </c>
      <c r="B822">
        <v>0</v>
      </c>
      <c r="D822">
        <v>571.35706331456902</v>
      </c>
      <c r="F822">
        <v>4.7095761381474874E-3</v>
      </c>
      <c r="G822">
        <v>-0.42864293668543002</v>
      </c>
    </row>
    <row r="823" spans="1:7" x14ac:dyDescent="0.3">
      <c r="A823" s="2">
        <v>40949</v>
      </c>
      <c r="B823">
        <v>0</v>
      </c>
      <c r="D823">
        <v>558.85862755456276</v>
      </c>
      <c r="F823">
        <v>-2.1875000000000089E-2</v>
      </c>
      <c r="G823">
        <v>-0.44114137244543628</v>
      </c>
    </row>
    <row r="824" spans="1:7" x14ac:dyDescent="0.3">
      <c r="A824" s="2">
        <v>40952</v>
      </c>
      <c r="B824">
        <v>0</v>
      </c>
      <c r="D824">
        <v>570.46431790313989</v>
      </c>
      <c r="F824">
        <v>2.0766773162939289E-2</v>
      </c>
      <c r="G824">
        <v>-0.42953568209685911</v>
      </c>
    </row>
    <row r="825" spans="1:7" x14ac:dyDescent="0.3">
      <c r="A825" s="2">
        <v>40953</v>
      </c>
      <c r="B825">
        <v>0</v>
      </c>
      <c r="D825">
        <v>569.57157249171087</v>
      </c>
      <c r="F825">
        <v>-1.5649452269170801E-3</v>
      </c>
      <c r="G825">
        <v>-0.43042842750828808</v>
      </c>
    </row>
    <row r="826" spans="1:7" x14ac:dyDescent="0.3">
      <c r="A826" s="2">
        <v>40954</v>
      </c>
      <c r="B826">
        <v>0</v>
      </c>
      <c r="D826">
        <v>561.53686378884981</v>
      </c>
      <c r="F826">
        <v>-1.4106583072100221E-2</v>
      </c>
      <c r="G826">
        <v>-0.43846313621114918</v>
      </c>
    </row>
    <row r="827" spans="1:7" x14ac:dyDescent="0.3">
      <c r="A827" s="2">
        <v>40955</v>
      </c>
      <c r="B827">
        <v>0</v>
      </c>
      <c r="D827">
        <v>580.28451742885909</v>
      </c>
      <c r="F827">
        <v>3.3386327503974522E-2</v>
      </c>
      <c r="G827">
        <v>-0.41971548257113989</v>
      </c>
    </row>
    <row r="828" spans="1:7" x14ac:dyDescent="0.3">
      <c r="A828" s="2">
        <v>40956</v>
      </c>
      <c r="B828">
        <v>0</v>
      </c>
      <c r="D828">
        <v>583.85549907457516</v>
      </c>
      <c r="F828">
        <v>6.1538461538461764E-3</v>
      </c>
      <c r="G828">
        <v>-0.41614450092542382</v>
      </c>
    </row>
    <row r="829" spans="1:7" x14ac:dyDescent="0.3">
      <c r="A829" s="2">
        <v>40960</v>
      </c>
      <c r="B829">
        <v>0</v>
      </c>
      <c r="D829">
        <v>584.74824448600418</v>
      </c>
      <c r="F829">
        <v>1.5290519877675379E-3</v>
      </c>
      <c r="G829">
        <v>-0.41525175551399468</v>
      </c>
    </row>
    <row r="830" spans="1:7" x14ac:dyDescent="0.3">
      <c r="A830" s="2">
        <v>40961</v>
      </c>
      <c r="B830">
        <v>0</v>
      </c>
      <c r="D830">
        <v>578.49902660600105</v>
      </c>
      <c r="F830">
        <v>-1.0687022900763401E-2</v>
      </c>
      <c r="G830">
        <v>-0.42150097339399778</v>
      </c>
    </row>
    <row r="831" spans="1:7" x14ac:dyDescent="0.3">
      <c r="A831" s="2">
        <v>40962</v>
      </c>
      <c r="B831">
        <v>0</v>
      </c>
      <c r="D831">
        <v>587.42648072029124</v>
      </c>
      <c r="F831">
        <v>1.5432098765432171E-2</v>
      </c>
      <c r="G831">
        <v>-0.41257351927970759</v>
      </c>
    </row>
    <row r="832" spans="1:7" x14ac:dyDescent="0.3">
      <c r="A832" s="2">
        <v>40963</v>
      </c>
      <c r="B832">
        <v>0</v>
      </c>
      <c r="D832">
        <v>590.10471695457829</v>
      </c>
      <c r="F832">
        <v>4.5592705167174508E-3</v>
      </c>
      <c r="G832">
        <v>-0.40989528304542061</v>
      </c>
    </row>
    <row r="833" spans="1:7" x14ac:dyDescent="0.3">
      <c r="A833" s="2">
        <v>40966</v>
      </c>
      <c r="B833">
        <v>0</v>
      </c>
      <c r="D833">
        <v>592.78295318886524</v>
      </c>
      <c r="F833">
        <v>4.5385779122539827E-3</v>
      </c>
      <c r="G833">
        <v>-0.40721704681113358</v>
      </c>
    </row>
    <row r="834" spans="1:7" x14ac:dyDescent="0.3">
      <c r="A834" s="2">
        <v>40967</v>
      </c>
      <c r="B834">
        <v>0</v>
      </c>
      <c r="D834">
        <v>598.13942565743935</v>
      </c>
      <c r="F834">
        <v>9.0361445783133654E-3</v>
      </c>
      <c r="G834">
        <v>-0.4018605743425594</v>
      </c>
    </row>
    <row r="835" spans="1:7" x14ac:dyDescent="0.3">
      <c r="A835" s="2">
        <v>40968</v>
      </c>
      <c r="B835">
        <v>0</v>
      </c>
      <c r="D835">
        <v>587.42648072029124</v>
      </c>
      <c r="F835">
        <v>-1.7910447761193882E-2</v>
      </c>
      <c r="G835">
        <v>-0.41257351927970748</v>
      </c>
    </row>
    <row r="836" spans="1:7" x14ac:dyDescent="0.3">
      <c r="A836" s="2">
        <v>40969</v>
      </c>
      <c r="B836">
        <v>0</v>
      </c>
      <c r="D836">
        <v>599.92491648029738</v>
      </c>
      <c r="F836">
        <v>2.1276595744680771E-2</v>
      </c>
      <c r="G836">
        <v>-0.40007508351970128</v>
      </c>
    </row>
    <row r="837" spans="1:7" x14ac:dyDescent="0.3">
      <c r="A837" s="2">
        <v>40970</v>
      </c>
      <c r="B837">
        <v>0</v>
      </c>
      <c r="D837">
        <v>593.67569860029437</v>
      </c>
      <c r="F837">
        <v>-1.041666666666652E-2</v>
      </c>
      <c r="G837">
        <v>-0.40632430139970432</v>
      </c>
    </row>
    <row r="838" spans="1:7" x14ac:dyDescent="0.3">
      <c r="A838" s="2">
        <v>40973</v>
      </c>
      <c r="B838">
        <v>0</v>
      </c>
      <c r="D838">
        <v>585.64098989743309</v>
      </c>
      <c r="F838">
        <v>-1.35338345864664E-2</v>
      </c>
      <c r="G838">
        <v>-0.41435901010256559</v>
      </c>
    </row>
    <row r="839" spans="1:7" x14ac:dyDescent="0.3">
      <c r="A839" s="2">
        <v>40974</v>
      </c>
      <c r="B839">
        <v>0</v>
      </c>
      <c r="D839">
        <v>557.96588214313374</v>
      </c>
      <c r="F839">
        <v>-4.7256097560975492E-2</v>
      </c>
      <c r="G839">
        <v>-0.44203411785686503</v>
      </c>
    </row>
    <row r="840" spans="1:7" x14ac:dyDescent="0.3">
      <c r="A840" s="2">
        <v>40975</v>
      </c>
      <c r="B840">
        <v>-1</v>
      </c>
      <c r="C840">
        <v>6.3886000000000003</v>
      </c>
      <c r="D840">
        <v>557.96588214313374</v>
      </c>
      <c r="E840">
        <v>134.69117845852969</v>
      </c>
      <c r="F840">
        <v>0</v>
      </c>
      <c r="G840">
        <v>-0.44203411785686503</v>
      </c>
    </row>
    <row r="841" spans="1:7" x14ac:dyDescent="0.3">
      <c r="A841" s="2">
        <v>40976</v>
      </c>
      <c r="B841">
        <v>1</v>
      </c>
      <c r="C841">
        <v>6.5315200000000004</v>
      </c>
      <c r="D841">
        <v>562.96163271692524</v>
      </c>
      <c r="F841">
        <v>8.9535054627407629E-3</v>
      </c>
      <c r="G841">
        <v>-0.43703836728307338</v>
      </c>
    </row>
    <row r="842" spans="1:7" x14ac:dyDescent="0.3">
      <c r="A842" s="2">
        <v>40977</v>
      </c>
      <c r="B842">
        <v>0</v>
      </c>
      <c r="D842">
        <v>570.6500313428013</v>
      </c>
      <c r="F842">
        <v>1.365705614567525E-2</v>
      </c>
      <c r="G842">
        <v>-0.42934996865719732</v>
      </c>
    </row>
    <row r="843" spans="1:7" x14ac:dyDescent="0.3">
      <c r="A843" s="2">
        <v>40980</v>
      </c>
      <c r="B843">
        <v>0</v>
      </c>
      <c r="D843">
        <v>568.94149831482889</v>
      </c>
      <c r="F843">
        <v>-2.9940119760477608E-3</v>
      </c>
      <c r="G843">
        <v>-0.43105850168516968</v>
      </c>
    </row>
    <row r="844" spans="1:7" x14ac:dyDescent="0.3">
      <c r="A844" s="2">
        <v>40981</v>
      </c>
      <c r="B844">
        <v>0</v>
      </c>
      <c r="D844">
        <v>600.54935933231934</v>
      </c>
      <c r="F844">
        <v>5.555555555555558E-2</v>
      </c>
      <c r="G844">
        <v>-0.3994506406676791</v>
      </c>
    </row>
    <row r="845" spans="1:7" x14ac:dyDescent="0.3">
      <c r="A845" s="2">
        <v>40982</v>
      </c>
      <c r="B845">
        <v>0</v>
      </c>
      <c r="D845">
        <v>597.98655979036062</v>
      </c>
      <c r="F845">
        <v>-4.2674253200569723E-3</v>
      </c>
      <c r="G845">
        <v>-0.40201344020963781</v>
      </c>
    </row>
    <row r="846" spans="1:7" x14ac:dyDescent="0.3">
      <c r="A846" s="2">
        <v>40983</v>
      </c>
      <c r="B846">
        <v>0</v>
      </c>
      <c r="D846">
        <v>607.3834914442092</v>
      </c>
      <c r="F846">
        <v>1.5714285714285792E-2</v>
      </c>
      <c r="G846">
        <v>-0.39261650855578922</v>
      </c>
    </row>
    <row r="847" spans="1:7" x14ac:dyDescent="0.3">
      <c r="A847" s="2">
        <v>40984</v>
      </c>
      <c r="B847">
        <v>0</v>
      </c>
      <c r="D847">
        <v>611.65482401414033</v>
      </c>
      <c r="F847">
        <v>7.0323488045007654E-3</v>
      </c>
      <c r="G847">
        <v>-0.38834517598585799</v>
      </c>
    </row>
    <row r="848" spans="1:7" x14ac:dyDescent="0.3">
      <c r="A848" s="2">
        <v>40987</v>
      </c>
      <c r="B848">
        <v>0</v>
      </c>
      <c r="D848">
        <v>617.63468961204399</v>
      </c>
      <c r="F848">
        <v>9.7765363128492488E-3</v>
      </c>
      <c r="G848">
        <v>-0.3823653103879544</v>
      </c>
    </row>
    <row r="849" spans="1:7" x14ac:dyDescent="0.3">
      <c r="A849" s="2">
        <v>40988</v>
      </c>
      <c r="B849">
        <v>0</v>
      </c>
      <c r="D849">
        <v>611.65482401414033</v>
      </c>
      <c r="F849">
        <v>-9.6818810511757336E-3</v>
      </c>
      <c r="G849">
        <v>-0.38834517598585799</v>
      </c>
    </row>
    <row r="850" spans="1:7" x14ac:dyDescent="0.3">
      <c r="A850" s="2">
        <v>40989</v>
      </c>
      <c r="B850">
        <v>0</v>
      </c>
      <c r="D850">
        <v>609.09202447218161</v>
      </c>
      <c r="F850">
        <v>-4.1899441340782504E-3</v>
      </c>
      <c r="G850">
        <v>-0.39090797552781681</v>
      </c>
    </row>
    <row r="851" spans="1:7" x14ac:dyDescent="0.3">
      <c r="A851" s="2">
        <v>40990</v>
      </c>
      <c r="B851">
        <v>0</v>
      </c>
      <c r="D851">
        <v>595.423760248402</v>
      </c>
      <c r="F851">
        <v>-2.2440392706872259E-2</v>
      </c>
      <c r="G851">
        <v>-0.4045762397515964</v>
      </c>
    </row>
    <row r="852" spans="1:7" x14ac:dyDescent="0.3">
      <c r="A852" s="2">
        <v>40991</v>
      </c>
      <c r="B852">
        <v>0</v>
      </c>
      <c r="D852">
        <v>601.40362584630554</v>
      </c>
      <c r="F852">
        <v>1.004304160688663E-2</v>
      </c>
      <c r="G852">
        <v>-0.39859637415369281</v>
      </c>
    </row>
    <row r="853" spans="1:7" x14ac:dyDescent="0.3">
      <c r="A853" s="2">
        <v>40994</v>
      </c>
      <c r="B853">
        <v>0</v>
      </c>
      <c r="D853">
        <v>626.17735475190625</v>
      </c>
      <c r="F853">
        <v>4.1193181818181879E-2</v>
      </c>
      <c r="G853">
        <v>-0.37382264524809189</v>
      </c>
    </row>
    <row r="854" spans="1:7" x14ac:dyDescent="0.3">
      <c r="A854" s="2">
        <v>40995</v>
      </c>
      <c r="B854">
        <v>0</v>
      </c>
      <c r="D854">
        <v>620.1974891540026</v>
      </c>
      <c r="F854">
        <v>-9.5497953615280018E-3</v>
      </c>
      <c r="G854">
        <v>-0.37980251084599559</v>
      </c>
    </row>
    <row r="855" spans="1:7" x14ac:dyDescent="0.3">
      <c r="A855" s="2">
        <v>40996</v>
      </c>
      <c r="B855">
        <v>0</v>
      </c>
      <c r="D855">
        <v>610.80055750015413</v>
      </c>
      <c r="F855">
        <v>-1.5151515151515031E-2</v>
      </c>
      <c r="G855">
        <v>-0.38919944249984412</v>
      </c>
    </row>
    <row r="856" spans="1:7" x14ac:dyDescent="0.3">
      <c r="A856" s="2">
        <v>40997</v>
      </c>
      <c r="B856">
        <v>0</v>
      </c>
      <c r="D856">
        <v>608.2377579581954</v>
      </c>
      <c r="F856">
        <v>-4.1958041958042314E-3</v>
      </c>
      <c r="G856">
        <v>-0.39176224204180282</v>
      </c>
    </row>
    <row r="857" spans="1:7" x14ac:dyDescent="0.3">
      <c r="A857" s="2">
        <v>40998</v>
      </c>
      <c r="B857">
        <v>0</v>
      </c>
      <c r="D857">
        <v>613.36335704211274</v>
      </c>
      <c r="F857">
        <v>8.4269662921347965E-3</v>
      </c>
      <c r="G857">
        <v>-0.38663664295788541</v>
      </c>
    </row>
    <row r="858" spans="1:7" x14ac:dyDescent="0.3">
      <c r="A858" s="2">
        <v>41001</v>
      </c>
      <c r="B858">
        <v>0</v>
      </c>
      <c r="D858">
        <v>627.88588777987866</v>
      </c>
      <c r="F858">
        <v>2.3676880222841309E-2</v>
      </c>
      <c r="G858">
        <v>-0.37211411222011942</v>
      </c>
    </row>
    <row r="859" spans="1:7" x14ac:dyDescent="0.3">
      <c r="A859" s="2">
        <v>41002</v>
      </c>
      <c r="B859">
        <v>0</v>
      </c>
      <c r="D859">
        <v>622.76028869596132</v>
      </c>
      <c r="F859">
        <v>-8.1632653061224358E-3</v>
      </c>
      <c r="G859">
        <v>-0.37723971130403677</v>
      </c>
    </row>
    <row r="860" spans="1:7" x14ac:dyDescent="0.3">
      <c r="A860" s="2">
        <v>41003</v>
      </c>
      <c r="B860">
        <v>0</v>
      </c>
      <c r="D860">
        <v>603.11215887427795</v>
      </c>
      <c r="F860">
        <v>-3.155006858710574E-2</v>
      </c>
      <c r="G860">
        <v>-0.39688784112572018</v>
      </c>
    </row>
    <row r="861" spans="1:7" x14ac:dyDescent="0.3">
      <c r="A861" s="2">
        <v>41004</v>
      </c>
      <c r="B861">
        <v>0</v>
      </c>
      <c r="D861">
        <v>600.54935933231934</v>
      </c>
      <c r="F861">
        <v>-4.2492917847024581E-3</v>
      </c>
      <c r="G861">
        <v>-0.39945064066767882</v>
      </c>
    </row>
    <row r="862" spans="1:7" x14ac:dyDescent="0.3">
      <c r="A862" s="2">
        <v>41008</v>
      </c>
      <c r="B862">
        <v>0</v>
      </c>
      <c r="D862">
        <v>580.04696299664988</v>
      </c>
      <c r="F862">
        <v>-3.4139402560455112E-2</v>
      </c>
      <c r="G862">
        <v>-0.4199530370033483</v>
      </c>
    </row>
    <row r="863" spans="1:7" x14ac:dyDescent="0.3">
      <c r="A863" s="2">
        <v>41009</v>
      </c>
      <c r="B863">
        <v>-1</v>
      </c>
      <c r="C863">
        <v>6.4285600000000009</v>
      </c>
      <c r="D863">
        <v>580.04696299664988</v>
      </c>
      <c r="E863">
        <v>-8.7955280280020816</v>
      </c>
      <c r="F863">
        <v>0</v>
      </c>
      <c r="G863">
        <v>-0.4199530370033483</v>
      </c>
    </row>
    <row r="864" spans="1:7" x14ac:dyDescent="0.3">
      <c r="A864" s="2">
        <v>41010</v>
      </c>
      <c r="B864">
        <v>1</v>
      </c>
      <c r="C864">
        <v>6.6516400000000004</v>
      </c>
      <c r="D864">
        <v>574.67173300838931</v>
      </c>
      <c r="F864">
        <v>-9.2668875645705029E-3</v>
      </c>
      <c r="G864">
        <v>-0.42532826699160892</v>
      </c>
    </row>
    <row r="865" spans="1:7" x14ac:dyDescent="0.3">
      <c r="A865" s="2">
        <v>41011</v>
      </c>
      <c r="B865">
        <v>0</v>
      </c>
      <c r="D865">
        <v>599.08874139114346</v>
      </c>
      <c r="F865">
        <v>4.2488619119878779E-2</v>
      </c>
      <c r="G865">
        <v>-0.40091125860885468</v>
      </c>
    </row>
    <row r="866" spans="1:7" x14ac:dyDescent="0.3">
      <c r="A866" s="2">
        <v>41012</v>
      </c>
      <c r="B866">
        <v>0</v>
      </c>
      <c r="D866">
        <v>578.15987706306851</v>
      </c>
      <c r="F866">
        <v>-3.4934497816593968E-2</v>
      </c>
      <c r="G866">
        <v>-0.42184012293692957</v>
      </c>
    </row>
    <row r="867" spans="1:7" x14ac:dyDescent="0.3">
      <c r="A867" s="2">
        <v>41015</v>
      </c>
      <c r="B867">
        <v>-1</v>
      </c>
      <c r="C867">
        <v>6.5884</v>
      </c>
      <c r="D867">
        <v>578.15987706306851</v>
      </c>
      <c r="E867">
        <v>-5.5147557504476481</v>
      </c>
      <c r="F867">
        <v>0</v>
      </c>
      <c r="G867">
        <v>-0.42184012293692957</v>
      </c>
    </row>
    <row r="868" spans="1:7" x14ac:dyDescent="0.3">
      <c r="A868" s="2">
        <v>41016</v>
      </c>
      <c r="B868">
        <v>1</v>
      </c>
      <c r="C868">
        <v>6.7517399999999999</v>
      </c>
      <c r="D868">
        <v>590.85556489663009</v>
      </c>
      <c r="F868">
        <v>2.1958783957913171E-2</v>
      </c>
      <c r="G868">
        <v>-0.40914443510336812</v>
      </c>
    </row>
    <row r="869" spans="1:7" x14ac:dyDescent="0.3">
      <c r="A869" s="2">
        <v>41017</v>
      </c>
      <c r="B869">
        <v>0</v>
      </c>
      <c r="D869">
        <v>584.86137800637437</v>
      </c>
      <c r="F869">
        <v>-1.014492753623197E-2</v>
      </c>
      <c r="G869">
        <v>-0.41513862199362378</v>
      </c>
    </row>
    <row r="870" spans="1:7" x14ac:dyDescent="0.3">
      <c r="A870" s="2">
        <v>41018</v>
      </c>
      <c r="B870">
        <v>0</v>
      </c>
      <c r="D870">
        <v>575.44194146454402</v>
      </c>
      <c r="F870">
        <v>-1.6105417276720439E-2</v>
      </c>
      <c r="G870">
        <v>-0.42455805853545431</v>
      </c>
    </row>
    <row r="871" spans="1:7" x14ac:dyDescent="0.3">
      <c r="A871" s="2">
        <v>41019</v>
      </c>
      <c r="B871">
        <v>-1</v>
      </c>
      <c r="C871">
        <v>6.7282600000000006</v>
      </c>
      <c r="D871">
        <v>575.44194146454402</v>
      </c>
      <c r="E871">
        <v>-2.0106215454742369</v>
      </c>
      <c r="F871">
        <v>0</v>
      </c>
      <c r="G871">
        <v>-0.42455805853545431</v>
      </c>
    </row>
    <row r="872" spans="1:7" x14ac:dyDescent="0.3">
      <c r="A872" s="2">
        <v>41022</v>
      </c>
      <c r="B872">
        <v>1</v>
      </c>
      <c r="C872">
        <v>6.5415299999999998</v>
      </c>
      <c r="D872">
        <v>577.06670091055275</v>
      </c>
      <c r="F872">
        <v>2.8234984781845269E-3</v>
      </c>
      <c r="G872">
        <v>-0.42293329908944549</v>
      </c>
    </row>
    <row r="873" spans="1:7" x14ac:dyDescent="0.3">
      <c r="A873" s="2">
        <v>41023</v>
      </c>
      <c r="B873">
        <v>-1</v>
      </c>
      <c r="C873">
        <v>6.6183699999999996</v>
      </c>
      <c r="D873">
        <v>577.06670091055275</v>
      </c>
      <c r="E873">
        <v>6.7594215393241939</v>
      </c>
      <c r="F873">
        <v>0</v>
      </c>
      <c r="G873">
        <v>-0.42293329908944549</v>
      </c>
    </row>
    <row r="874" spans="1:7" x14ac:dyDescent="0.3">
      <c r="A874" s="2">
        <v>41024</v>
      </c>
      <c r="B874">
        <v>1</v>
      </c>
      <c r="C874">
        <v>6.8318199999999996</v>
      </c>
      <c r="D874">
        <v>584.51504435143556</v>
      </c>
      <c r="F874">
        <v>1.2907248727279001E-2</v>
      </c>
      <c r="G874">
        <v>-0.41548495564856269</v>
      </c>
    </row>
    <row r="875" spans="1:7" x14ac:dyDescent="0.3">
      <c r="A875" s="2">
        <v>41025</v>
      </c>
      <c r="B875">
        <v>0</v>
      </c>
      <c r="D875">
        <v>596.34049322559758</v>
      </c>
      <c r="F875">
        <v>2.023121387283244E-2</v>
      </c>
      <c r="G875">
        <v>-0.40365950677440071</v>
      </c>
    </row>
    <row r="876" spans="1:7" x14ac:dyDescent="0.3">
      <c r="A876" s="2">
        <v>41026</v>
      </c>
      <c r="B876">
        <v>0</v>
      </c>
      <c r="D876">
        <v>599.71919290392952</v>
      </c>
      <c r="F876">
        <v>5.6657223796032774E-3</v>
      </c>
      <c r="G876">
        <v>-0.40028080709606872</v>
      </c>
    </row>
    <row r="877" spans="1:7" x14ac:dyDescent="0.3">
      <c r="A877" s="2">
        <v>41029</v>
      </c>
      <c r="B877">
        <v>0</v>
      </c>
      <c r="D877">
        <v>592.11711862768254</v>
      </c>
      <c r="F877">
        <v>-1.267605633802815E-2</v>
      </c>
      <c r="G877">
        <v>-0.40788288137231582</v>
      </c>
    </row>
    <row r="878" spans="1:7" x14ac:dyDescent="0.3">
      <c r="A878" s="2">
        <v>41030</v>
      </c>
      <c r="B878">
        <v>0</v>
      </c>
      <c r="D878">
        <v>603.09789258226158</v>
      </c>
      <c r="F878">
        <v>1.854493580599148E-2</v>
      </c>
      <c r="G878">
        <v>-0.39690210741773668</v>
      </c>
    </row>
    <row r="879" spans="1:7" x14ac:dyDescent="0.3">
      <c r="A879" s="2">
        <v>41031</v>
      </c>
      <c r="B879">
        <v>0</v>
      </c>
      <c r="D879">
        <v>598.87451798434665</v>
      </c>
      <c r="F879">
        <v>-7.0028011204480434E-3</v>
      </c>
      <c r="G879">
        <v>-0.40112548201565162</v>
      </c>
    </row>
    <row r="880" spans="1:7" x14ac:dyDescent="0.3">
      <c r="A880" s="2">
        <v>41032</v>
      </c>
      <c r="B880">
        <v>0</v>
      </c>
      <c r="D880">
        <v>583.67036943185258</v>
      </c>
      <c r="F880">
        <v>-2.5387870239774509E-2</v>
      </c>
      <c r="G880">
        <v>-0.41632963056814581</v>
      </c>
    </row>
    <row r="881" spans="1:7" x14ac:dyDescent="0.3">
      <c r="A881" s="2">
        <v>41033</v>
      </c>
      <c r="B881">
        <v>0</v>
      </c>
      <c r="D881">
        <v>555.79609708561361</v>
      </c>
      <c r="F881">
        <v>-4.7756874095513768E-2</v>
      </c>
      <c r="G881">
        <v>-0.44420390291438477</v>
      </c>
    </row>
    <row r="882" spans="1:7" x14ac:dyDescent="0.3">
      <c r="A882" s="2">
        <v>41036</v>
      </c>
      <c r="B882">
        <v>-1</v>
      </c>
      <c r="C882">
        <v>6.5784099999999999</v>
      </c>
      <c r="D882">
        <v>555.79609708561361</v>
      </c>
      <c r="E882">
        <v>-21.404907137152801</v>
      </c>
      <c r="F882">
        <v>0</v>
      </c>
      <c r="G882">
        <v>-0.44420390291438477</v>
      </c>
    </row>
    <row r="883" spans="1:7" x14ac:dyDescent="0.3">
      <c r="A883" s="2">
        <v>41037</v>
      </c>
      <c r="B883">
        <v>1</v>
      </c>
      <c r="C883">
        <v>6.4814699999999998</v>
      </c>
      <c r="D883">
        <v>558.24258879966192</v>
      </c>
      <c r="F883">
        <v>4.4017792260089283E-3</v>
      </c>
      <c r="G883">
        <v>-0.44175741120033651</v>
      </c>
    </row>
    <row r="884" spans="1:7" x14ac:dyDescent="0.3">
      <c r="A884" s="2">
        <v>41038</v>
      </c>
      <c r="B884">
        <v>0</v>
      </c>
      <c r="D884">
        <v>548.80991832839265</v>
      </c>
      <c r="F884">
        <v>-1.689708141321045E-2</v>
      </c>
      <c r="G884">
        <v>-0.45119008167160579</v>
      </c>
    </row>
    <row r="885" spans="1:7" x14ac:dyDescent="0.3">
      <c r="A885" s="2">
        <v>41039</v>
      </c>
      <c r="B885">
        <v>0</v>
      </c>
      <c r="D885">
        <v>552.23998031794508</v>
      </c>
      <c r="F885">
        <v>6.2499999999998668E-3</v>
      </c>
      <c r="G885">
        <v>-0.44776001968205342</v>
      </c>
    </row>
    <row r="886" spans="1:7" x14ac:dyDescent="0.3">
      <c r="A886" s="2">
        <v>41040</v>
      </c>
      <c r="B886">
        <v>-1</v>
      </c>
      <c r="C886">
        <v>6.3586299999999998</v>
      </c>
      <c r="D886">
        <v>552.23998031794508</v>
      </c>
      <c r="E886">
        <v>-10.53372036991561</v>
      </c>
      <c r="F886">
        <v>0</v>
      </c>
      <c r="G886">
        <v>-0.44776001968205342</v>
      </c>
    </row>
    <row r="887" spans="1:7" x14ac:dyDescent="0.3">
      <c r="A887" s="2">
        <v>41043</v>
      </c>
      <c r="B887">
        <v>1</v>
      </c>
      <c r="C887">
        <v>6.2212100000000001</v>
      </c>
      <c r="D887">
        <v>548.58188011092705</v>
      </c>
      <c r="F887">
        <v>-6.624113315576885E-3</v>
      </c>
      <c r="G887">
        <v>-0.45141811988907138</v>
      </c>
    </row>
    <row r="888" spans="1:7" x14ac:dyDescent="0.3">
      <c r="A888" s="2">
        <v>41044</v>
      </c>
      <c r="B888">
        <v>-1</v>
      </c>
      <c r="C888">
        <v>6.04894</v>
      </c>
      <c r="D888">
        <v>548.58188011092705</v>
      </c>
      <c r="E888">
        <v>-15.29194182632841</v>
      </c>
      <c r="F888">
        <v>0</v>
      </c>
      <c r="G888">
        <v>-0.45141811988907138</v>
      </c>
    </row>
    <row r="889" spans="1:7" x14ac:dyDescent="0.3">
      <c r="A889" s="2">
        <v>41045</v>
      </c>
      <c r="B889">
        <v>1</v>
      </c>
      <c r="C889">
        <v>6.1511399999999998</v>
      </c>
      <c r="D889">
        <v>534.21080675524433</v>
      </c>
      <c r="F889">
        <v>-2.619677002962029E-2</v>
      </c>
      <c r="G889">
        <v>-0.46578919324475421</v>
      </c>
    </row>
    <row r="890" spans="1:7" x14ac:dyDescent="0.3">
      <c r="A890" s="2">
        <v>41046</v>
      </c>
      <c r="B890">
        <v>0</v>
      </c>
      <c r="D890">
        <v>508.34751227126748</v>
      </c>
      <c r="F890">
        <v>-4.8414023372287167E-2</v>
      </c>
      <c r="G890">
        <v>-0.49165248772873099</v>
      </c>
    </row>
    <row r="891" spans="1:7" x14ac:dyDescent="0.3">
      <c r="A891" s="2">
        <v>41047</v>
      </c>
      <c r="B891">
        <v>0</v>
      </c>
      <c r="D891">
        <v>494.07810841803888</v>
      </c>
      <c r="F891">
        <v>-2.8070175438596578E-2</v>
      </c>
      <c r="G891">
        <v>-0.50592189158195966</v>
      </c>
    </row>
    <row r="892" spans="1:7" x14ac:dyDescent="0.3">
      <c r="A892" s="2">
        <v>41050</v>
      </c>
      <c r="B892">
        <v>-1</v>
      </c>
      <c r="C892">
        <v>5.8291599999999999</v>
      </c>
      <c r="D892">
        <v>494.07810841803888</v>
      </c>
      <c r="E892">
        <v>-28.715391579140832</v>
      </c>
      <c r="F892">
        <v>0</v>
      </c>
      <c r="G892">
        <v>-0.50592189158195966</v>
      </c>
    </row>
    <row r="893" spans="1:7" x14ac:dyDescent="0.3">
      <c r="A893" s="2">
        <v>41051</v>
      </c>
      <c r="B893">
        <v>1</v>
      </c>
      <c r="C893">
        <v>5.8908800000000001</v>
      </c>
      <c r="D893">
        <v>491.48815038325478</v>
      </c>
      <c r="F893">
        <v>-5.2420011950675693E-3</v>
      </c>
      <c r="G893">
        <v>-0.50851184961674378</v>
      </c>
    </row>
    <row r="894" spans="1:7" x14ac:dyDescent="0.3">
      <c r="A894" s="2">
        <v>41052</v>
      </c>
      <c r="B894">
        <v>0</v>
      </c>
      <c r="D894">
        <v>493.16558434360718</v>
      </c>
      <c r="F894">
        <v>3.4129692832765009E-3</v>
      </c>
      <c r="G894">
        <v>-0.50683441565639131</v>
      </c>
    </row>
    <row r="895" spans="1:7" x14ac:dyDescent="0.3">
      <c r="A895" s="2">
        <v>41053</v>
      </c>
      <c r="B895">
        <v>0</v>
      </c>
      <c r="D895">
        <v>496.52045226431198</v>
      </c>
      <c r="F895">
        <v>6.8027210884353817E-3</v>
      </c>
      <c r="G895">
        <v>-0.50347954773568659</v>
      </c>
    </row>
    <row r="896" spans="1:7" x14ac:dyDescent="0.3">
      <c r="A896" s="2">
        <v>41054</v>
      </c>
      <c r="B896">
        <v>-1</v>
      </c>
      <c r="C896">
        <v>5.8491400000000002</v>
      </c>
      <c r="D896">
        <v>496.52045226431198</v>
      </c>
      <c r="E896">
        <v>-3.5008046752554378</v>
      </c>
      <c r="F896">
        <v>0</v>
      </c>
      <c r="G896">
        <v>-0.50347954773568659</v>
      </c>
    </row>
    <row r="897" spans="1:7" x14ac:dyDescent="0.3">
      <c r="A897" s="2">
        <v>41058</v>
      </c>
      <c r="B897">
        <v>1</v>
      </c>
      <c r="C897">
        <v>6.0110000000000001</v>
      </c>
      <c r="D897">
        <v>501.39396859829878</v>
      </c>
      <c r="F897">
        <v>9.8153385459991416E-3</v>
      </c>
      <c r="G897">
        <v>-0.49860603140169968</v>
      </c>
    </row>
    <row r="898" spans="1:7" x14ac:dyDescent="0.3">
      <c r="A898" s="2">
        <v>41059</v>
      </c>
      <c r="B898">
        <v>-1</v>
      </c>
      <c r="C898">
        <v>5.7892000000000001</v>
      </c>
      <c r="D898">
        <v>501.39396859829878</v>
      </c>
      <c r="E898">
        <v>-18.321117336919659</v>
      </c>
      <c r="F898">
        <v>0</v>
      </c>
      <c r="G898">
        <v>-0.49860603140169968</v>
      </c>
    </row>
    <row r="899" spans="1:7" x14ac:dyDescent="0.3">
      <c r="A899" s="2">
        <v>41060</v>
      </c>
      <c r="B899">
        <v>1</v>
      </c>
      <c r="C899">
        <v>5.8108000000000004</v>
      </c>
      <c r="D899">
        <v>497.01061112518101</v>
      </c>
      <c r="F899">
        <v>-8.7423418462173608E-3</v>
      </c>
      <c r="G899">
        <v>-0.50298938887481759</v>
      </c>
    </row>
    <row r="900" spans="1:7" x14ac:dyDescent="0.3">
      <c r="A900" s="2">
        <v>41061</v>
      </c>
      <c r="B900">
        <v>0</v>
      </c>
      <c r="D900">
        <v>459.04452277534079</v>
      </c>
      <c r="F900">
        <v>-7.638888888888884E-2</v>
      </c>
      <c r="G900">
        <v>-0.54095547722465787</v>
      </c>
    </row>
    <row r="901" spans="1:7" x14ac:dyDescent="0.3">
      <c r="A901" s="2">
        <v>41064</v>
      </c>
      <c r="B901">
        <v>0</v>
      </c>
      <c r="D901">
        <v>456.45592584239711</v>
      </c>
      <c r="F901">
        <v>-5.6390977443609991E-3</v>
      </c>
      <c r="G901">
        <v>-0.54354407415760164</v>
      </c>
    </row>
    <row r="902" spans="1:7" x14ac:dyDescent="0.3">
      <c r="A902" s="2">
        <v>41065</v>
      </c>
      <c r="B902">
        <v>-1</v>
      </c>
      <c r="C902">
        <v>5.4095800000000001</v>
      </c>
      <c r="D902">
        <v>456.45592584239711</v>
      </c>
      <c r="E902">
        <v>-34.619895381188307</v>
      </c>
      <c r="F902">
        <v>0</v>
      </c>
      <c r="G902">
        <v>-0.54354407415760164</v>
      </c>
    </row>
    <row r="903" spans="1:7" x14ac:dyDescent="0.3">
      <c r="A903" s="2">
        <v>41066</v>
      </c>
      <c r="B903">
        <v>1</v>
      </c>
      <c r="C903">
        <v>5.5405300000000004</v>
      </c>
      <c r="D903">
        <v>477.00848305622009</v>
      </c>
      <c r="F903">
        <v>4.5026378342865943E-2</v>
      </c>
      <c r="G903">
        <v>-0.52299151694377866</v>
      </c>
    </row>
    <row r="904" spans="1:7" x14ac:dyDescent="0.3">
      <c r="A904" s="2">
        <v>41067</v>
      </c>
      <c r="B904">
        <v>0</v>
      </c>
      <c r="D904">
        <v>476.18463420810917</v>
      </c>
      <c r="F904">
        <v>-1.727115716752992E-3</v>
      </c>
      <c r="G904">
        <v>-0.52381536579188959</v>
      </c>
    </row>
    <row r="905" spans="1:7" x14ac:dyDescent="0.3">
      <c r="A905" s="2">
        <v>41068</v>
      </c>
      <c r="B905">
        <v>0</v>
      </c>
      <c r="D905">
        <v>487.71851808166201</v>
      </c>
      <c r="F905">
        <v>2.4221453287197381E-2</v>
      </c>
      <c r="G905">
        <v>-0.51228148191833656</v>
      </c>
    </row>
    <row r="906" spans="1:7" x14ac:dyDescent="0.3">
      <c r="A906" s="2">
        <v>41071</v>
      </c>
      <c r="B906">
        <v>0</v>
      </c>
      <c r="D906">
        <v>468.76999457511101</v>
      </c>
      <c r="F906">
        <v>-3.8851351351351322E-2</v>
      </c>
      <c r="G906">
        <v>-0.53123000542488774</v>
      </c>
    </row>
    <row r="907" spans="1:7" x14ac:dyDescent="0.3">
      <c r="A907" s="2">
        <v>41072</v>
      </c>
      <c r="B907">
        <v>0</v>
      </c>
      <c r="D907">
        <v>484.4231226892183</v>
      </c>
      <c r="F907">
        <v>3.3391915641476137E-2</v>
      </c>
      <c r="G907">
        <v>-0.51557687731078028</v>
      </c>
    </row>
    <row r="908" spans="1:7" x14ac:dyDescent="0.3">
      <c r="A908" s="2">
        <v>41073</v>
      </c>
      <c r="B908">
        <v>0</v>
      </c>
      <c r="D908">
        <v>473.71308766377638</v>
      </c>
      <c r="F908">
        <v>-2.2108843537414938E-2</v>
      </c>
      <c r="G908">
        <v>-0.52628691233622216</v>
      </c>
    </row>
    <row r="909" spans="1:7" x14ac:dyDescent="0.3">
      <c r="A909" s="2">
        <v>41074</v>
      </c>
      <c r="B909">
        <v>0</v>
      </c>
      <c r="D909">
        <v>488.54236692977292</v>
      </c>
      <c r="F909">
        <v>3.130434782608682E-2</v>
      </c>
      <c r="G909">
        <v>-0.51145763307022574</v>
      </c>
    </row>
    <row r="910" spans="1:7" x14ac:dyDescent="0.3">
      <c r="A910" s="2">
        <v>41075</v>
      </c>
      <c r="B910">
        <v>0</v>
      </c>
      <c r="D910">
        <v>501.72394849954748</v>
      </c>
      <c r="F910">
        <v>2.698145025295107E-2</v>
      </c>
      <c r="G910">
        <v>-0.49827605150045112</v>
      </c>
    </row>
    <row r="911" spans="1:7" x14ac:dyDescent="0.3">
      <c r="A911" s="2">
        <v>41078</v>
      </c>
      <c r="B911">
        <v>0</v>
      </c>
      <c r="D911">
        <v>507.49089043632398</v>
      </c>
      <c r="F911">
        <v>1.1494252873563321E-2</v>
      </c>
      <c r="G911">
        <v>-0.49250910956367461</v>
      </c>
    </row>
    <row r="912" spans="1:7" x14ac:dyDescent="0.3">
      <c r="A912" s="2">
        <v>41079</v>
      </c>
      <c r="B912">
        <v>0</v>
      </c>
      <c r="D912">
        <v>521.49632085420956</v>
      </c>
      <c r="F912">
        <v>2.759740259740262E-2</v>
      </c>
      <c r="G912">
        <v>-0.47850367914578901</v>
      </c>
    </row>
    <row r="913" spans="1:7" x14ac:dyDescent="0.3">
      <c r="A913" s="2">
        <v>41080</v>
      </c>
      <c r="B913">
        <v>0</v>
      </c>
      <c r="D913">
        <v>519.02477430987676</v>
      </c>
      <c r="F913">
        <v>-4.7393364928910442E-3</v>
      </c>
      <c r="G913">
        <v>-0.48097522569012169</v>
      </c>
    </row>
    <row r="914" spans="1:7" x14ac:dyDescent="0.3">
      <c r="A914" s="2">
        <v>41081</v>
      </c>
      <c r="B914">
        <v>0</v>
      </c>
      <c r="D914">
        <v>484.4231226892183</v>
      </c>
      <c r="F914">
        <v>-6.6666666666666652E-2</v>
      </c>
      <c r="G914">
        <v>-0.51557687731078028</v>
      </c>
    </row>
    <row r="915" spans="1:7" x14ac:dyDescent="0.3">
      <c r="A915" s="2">
        <v>41082</v>
      </c>
      <c r="B915">
        <v>0</v>
      </c>
      <c r="D915">
        <v>494.30930886654932</v>
      </c>
      <c r="F915">
        <v>2.0408163265306149E-2</v>
      </c>
      <c r="G915">
        <v>-0.50569069113344933</v>
      </c>
    </row>
    <row r="916" spans="1:7" x14ac:dyDescent="0.3">
      <c r="A916" s="2">
        <v>41085</v>
      </c>
      <c r="B916">
        <v>0</v>
      </c>
      <c r="D916">
        <v>470.41769227133278</v>
      </c>
      <c r="F916">
        <v>-4.8333333333333339E-2</v>
      </c>
      <c r="G916">
        <v>-0.52958230772866588</v>
      </c>
    </row>
    <row r="917" spans="1:7" x14ac:dyDescent="0.3">
      <c r="A917" s="2">
        <v>41086</v>
      </c>
      <c r="B917">
        <v>-1</v>
      </c>
      <c r="C917">
        <v>5.7892000000000001</v>
      </c>
      <c r="D917">
        <v>470.41769227133278</v>
      </c>
      <c r="E917">
        <v>20.48664930597414</v>
      </c>
      <c r="F917">
        <v>0</v>
      </c>
      <c r="G917">
        <v>-0.52958230772866588</v>
      </c>
    </row>
    <row r="918" spans="1:7" x14ac:dyDescent="0.3">
      <c r="A918" s="2">
        <v>41087</v>
      </c>
      <c r="B918">
        <v>1</v>
      </c>
      <c r="C918">
        <v>5.8708600000000004</v>
      </c>
      <c r="D918">
        <v>477.56026305126392</v>
      </c>
      <c r="F918">
        <v>1.518346545480553E-2</v>
      </c>
      <c r="G918">
        <v>-0.5224397369487348</v>
      </c>
    </row>
    <row r="919" spans="1:7" x14ac:dyDescent="0.3">
      <c r="A919" s="2">
        <v>41088</v>
      </c>
      <c r="B919">
        <v>0</v>
      </c>
      <c r="D919">
        <v>473.55388500553181</v>
      </c>
      <c r="F919">
        <v>-8.3892617449663476E-3</v>
      </c>
      <c r="G919">
        <v>-0.52644611499446681</v>
      </c>
    </row>
    <row r="920" spans="1:7" x14ac:dyDescent="0.3">
      <c r="A920" s="2">
        <v>41089</v>
      </c>
      <c r="B920">
        <v>0</v>
      </c>
      <c r="D920">
        <v>508.81001180797409</v>
      </c>
      <c r="F920">
        <v>7.4450084602368793E-2</v>
      </c>
      <c r="G920">
        <v>-0.49118998819202442</v>
      </c>
    </row>
    <row r="921" spans="1:7" x14ac:dyDescent="0.3">
      <c r="A921" s="2">
        <v>41092</v>
      </c>
      <c r="B921">
        <v>0</v>
      </c>
      <c r="D921">
        <v>512.81638985370626</v>
      </c>
      <c r="F921">
        <v>7.8740157480317041E-3</v>
      </c>
      <c r="G921">
        <v>-0.48718361014629219</v>
      </c>
    </row>
    <row r="922" spans="1:7" x14ac:dyDescent="0.3">
      <c r="A922" s="2">
        <v>41093</v>
      </c>
      <c r="B922">
        <v>0</v>
      </c>
      <c r="D922">
        <v>523.23297277260963</v>
      </c>
      <c r="F922">
        <v>2.0312499999999959E-2</v>
      </c>
      <c r="G922">
        <v>-0.47676702722738867</v>
      </c>
    </row>
    <row r="923" spans="1:7" x14ac:dyDescent="0.3">
      <c r="A923" s="2">
        <v>41095</v>
      </c>
      <c r="B923">
        <v>0</v>
      </c>
      <c r="D923">
        <v>516.02149229029192</v>
      </c>
      <c r="F923">
        <v>-1.378254211332308E-2</v>
      </c>
      <c r="G923">
        <v>-0.48397850770970652</v>
      </c>
    </row>
    <row r="924" spans="1:7" x14ac:dyDescent="0.3">
      <c r="A924" s="2">
        <v>41096</v>
      </c>
      <c r="B924">
        <v>0</v>
      </c>
      <c r="D924">
        <v>501.59853132565632</v>
      </c>
      <c r="F924">
        <v>-2.795031055900643E-2</v>
      </c>
      <c r="G924">
        <v>-0.49840146867434221</v>
      </c>
    </row>
    <row r="925" spans="1:7" x14ac:dyDescent="0.3">
      <c r="A925" s="2">
        <v>41099</v>
      </c>
      <c r="B925">
        <v>0</v>
      </c>
      <c r="D925">
        <v>499.99598010736361</v>
      </c>
      <c r="F925">
        <v>-3.1948881789136681E-3</v>
      </c>
      <c r="G925">
        <v>-0.50000401989263499</v>
      </c>
    </row>
    <row r="926" spans="1:7" x14ac:dyDescent="0.3">
      <c r="A926" s="2">
        <v>41100</v>
      </c>
      <c r="B926">
        <v>0</v>
      </c>
      <c r="D926">
        <v>486.37429475187452</v>
      </c>
      <c r="F926">
        <v>-2.7243589743589761E-2</v>
      </c>
      <c r="G926">
        <v>-0.51362570524812412</v>
      </c>
    </row>
    <row r="927" spans="1:7" x14ac:dyDescent="0.3">
      <c r="A927" s="2">
        <v>41101</v>
      </c>
      <c r="B927">
        <v>0</v>
      </c>
      <c r="D927">
        <v>486.37429475187452</v>
      </c>
      <c r="F927">
        <v>0</v>
      </c>
      <c r="G927">
        <v>-0.51362570524812412</v>
      </c>
    </row>
    <row r="928" spans="1:7" x14ac:dyDescent="0.3">
      <c r="A928" s="2">
        <v>41102</v>
      </c>
      <c r="B928">
        <v>0</v>
      </c>
      <c r="D928">
        <v>479.96408987870308</v>
      </c>
      <c r="F928">
        <v>-1.3179571663920919E-2</v>
      </c>
      <c r="G928">
        <v>-0.52003591012129546</v>
      </c>
    </row>
    <row r="929" spans="1:7" x14ac:dyDescent="0.3">
      <c r="A929" s="2">
        <v>41103</v>
      </c>
      <c r="B929">
        <v>-1</v>
      </c>
      <c r="C929">
        <v>6.2687200000000001</v>
      </c>
      <c r="D929">
        <v>479.96408987870308</v>
      </c>
      <c r="E929">
        <v>31.879551385499269</v>
      </c>
      <c r="F929">
        <v>0</v>
      </c>
      <c r="G929">
        <v>-0.52003591012129546</v>
      </c>
    </row>
    <row r="930" spans="1:7" x14ac:dyDescent="0.3">
      <c r="A930" s="2">
        <v>41106</v>
      </c>
      <c r="B930">
        <v>1</v>
      </c>
      <c r="C930">
        <v>6.2412300000000007</v>
      </c>
      <c r="D930">
        <v>479.86950021760248</v>
      </c>
      <c r="F930">
        <v>-1.9707653779799111E-4</v>
      </c>
      <c r="G930">
        <v>-0.52013049978239612</v>
      </c>
    </row>
    <row r="931" spans="1:7" x14ac:dyDescent="0.3">
      <c r="A931" s="2">
        <v>41107</v>
      </c>
      <c r="B931">
        <v>0</v>
      </c>
      <c r="D931">
        <v>489.09775983717179</v>
      </c>
      <c r="F931">
        <v>1.9230769230769381E-2</v>
      </c>
      <c r="G931">
        <v>-0.5109022401628267</v>
      </c>
    </row>
    <row r="932" spans="1:7" x14ac:dyDescent="0.3">
      <c r="A932" s="2">
        <v>41108</v>
      </c>
      <c r="B932">
        <v>0</v>
      </c>
      <c r="D932">
        <v>499.8640627266692</v>
      </c>
      <c r="F932">
        <v>2.2012578616352089E-2</v>
      </c>
      <c r="G932">
        <v>-0.50013593727332928</v>
      </c>
    </row>
    <row r="933" spans="1:7" x14ac:dyDescent="0.3">
      <c r="A933" s="2">
        <v>41109</v>
      </c>
      <c r="B933">
        <v>0</v>
      </c>
      <c r="D933">
        <v>504.47819253645378</v>
      </c>
      <c r="F933">
        <v>9.2307692307691536E-3</v>
      </c>
      <c r="G933">
        <v>-0.49552180746354468</v>
      </c>
    </row>
    <row r="934" spans="1:7" x14ac:dyDescent="0.3">
      <c r="A934" s="2">
        <v>41110</v>
      </c>
      <c r="B934">
        <v>0</v>
      </c>
      <c r="D934">
        <v>490.63580310709989</v>
      </c>
      <c r="F934">
        <v>-2.7439024390243819E-2</v>
      </c>
      <c r="G934">
        <v>-0.50936419689289858</v>
      </c>
    </row>
    <row r="935" spans="1:7" x14ac:dyDescent="0.3">
      <c r="A935" s="2">
        <v>41113</v>
      </c>
      <c r="B935">
        <v>0</v>
      </c>
      <c r="D935">
        <v>476.02439204278198</v>
      </c>
      <c r="F935">
        <v>-2.9780564263322758E-2</v>
      </c>
      <c r="G935">
        <v>-0.52397560795721665</v>
      </c>
    </row>
    <row r="936" spans="1:7" x14ac:dyDescent="0.3">
      <c r="A936" s="2">
        <v>41114</v>
      </c>
      <c r="B936">
        <v>0</v>
      </c>
      <c r="D936">
        <v>463.72004588335619</v>
      </c>
      <c r="F936">
        <v>-2.5848142164781929E-2</v>
      </c>
      <c r="G936">
        <v>-0.53627995411664231</v>
      </c>
    </row>
    <row r="937" spans="1:7" x14ac:dyDescent="0.3">
      <c r="A937" s="2">
        <v>41115</v>
      </c>
      <c r="B937">
        <v>-1</v>
      </c>
      <c r="C937">
        <v>6.0089799999999993</v>
      </c>
      <c r="D937">
        <v>463.72004588335619</v>
      </c>
      <c r="E937">
        <v>-17.8605274720415</v>
      </c>
      <c r="F937">
        <v>0</v>
      </c>
      <c r="G937">
        <v>-0.53627995411664231</v>
      </c>
    </row>
    <row r="938" spans="1:7" x14ac:dyDescent="0.3">
      <c r="A938" s="2">
        <v>41116</v>
      </c>
      <c r="B938">
        <v>1</v>
      </c>
      <c r="C938">
        <v>6.3012899999999998</v>
      </c>
      <c r="D938">
        <v>465.0969388780411</v>
      </c>
      <c r="F938">
        <v>2.969233283978356E-3</v>
      </c>
      <c r="G938">
        <v>-0.53490306112195751</v>
      </c>
    </row>
    <row r="939" spans="1:7" x14ac:dyDescent="0.3">
      <c r="A939" s="2">
        <v>41117</v>
      </c>
      <c r="B939">
        <v>0</v>
      </c>
      <c r="D939">
        <v>490.85388960704648</v>
      </c>
      <c r="F939">
        <v>5.5379746835443111E-2</v>
      </c>
      <c r="G939">
        <v>-0.50914611039295199</v>
      </c>
    </row>
    <row r="940" spans="1:7" x14ac:dyDescent="0.3">
      <c r="A940" s="2">
        <v>41120</v>
      </c>
      <c r="B940">
        <v>0</v>
      </c>
      <c r="D940">
        <v>490.85388960704648</v>
      </c>
      <c r="F940">
        <v>0</v>
      </c>
      <c r="G940">
        <v>-0.50914611039295199</v>
      </c>
    </row>
    <row r="941" spans="1:7" x14ac:dyDescent="0.3">
      <c r="A941" s="2">
        <v>41121</v>
      </c>
      <c r="B941">
        <v>0</v>
      </c>
      <c r="D941">
        <v>482.02293507138751</v>
      </c>
      <c r="F941">
        <v>-1.7991004497751151E-2</v>
      </c>
      <c r="G941">
        <v>-0.51797706492861106</v>
      </c>
    </row>
    <row r="942" spans="1:7" x14ac:dyDescent="0.3">
      <c r="A942" s="2">
        <v>41122</v>
      </c>
      <c r="B942">
        <v>0</v>
      </c>
      <c r="D942">
        <v>479.81519643747282</v>
      </c>
      <c r="F942">
        <v>-4.5801526717557106E-3</v>
      </c>
      <c r="G942">
        <v>-0.52018480356252583</v>
      </c>
    </row>
    <row r="943" spans="1:7" x14ac:dyDescent="0.3">
      <c r="A943" s="2">
        <v>41123</v>
      </c>
      <c r="B943">
        <v>0</v>
      </c>
      <c r="D943">
        <v>469.51241614587059</v>
      </c>
      <c r="F943">
        <v>-2.14723926380368E-2</v>
      </c>
      <c r="G943">
        <v>-0.53048758385412798</v>
      </c>
    </row>
    <row r="944" spans="1:7" x14ac:dyDescent="0.3">
      <c r="A944" s="2">
        <v>41124</v>
      </c>
      <c r="B944">
        <v>0</v>
      </c>
      <c r="D944">
        <v>496.74119263081923</v>
      </c>
      <c r="F944">
        <v>5.7993730407523543E-2</v>
      </c>
      <c r="G944">
        <v>-0.50325880736917927</v>
      </c>
    </row>
    <row r="945" spans="1:7" x14ac:dyDescent="0.3">
      <c r="A945" s="2">
        <v>41127</v>
      </c>
      <c r="B945">
        <v>0</v>
      </c>
      <c r="D945">
        <v>499.68484414270557</v>
      </c>
      <c r="F945">
        <v>5.9259259259258901E-3</v>
      </c>
      <c r="G945">
        <v>-0.50031515585729291</v>
      </c>
    </row>
    <row r="946" spans="1:7" x14ac:dyDescent="0.3">
      <c r="A946" s="2">
        <v>41128</v>
      </c>
      <c r="B946">
        <v>0</v>
      </c>
      <c r="D946">
        <v>507.04397292242129</v>
      </c>
      <c r="F946">
        <v>1.4727540500736319E-2</v>
      </c>
      <c r="G946">
        <v>-0.49295602707757707</v>
      </c>
    </row>
    <row r="947" spans="1:7" x14ac:dyDescent="0.3">
      <c r="A947" s="2">
        <v>41129</v>
      </c>
      <c r="B947">
        <v>0</v>
      </c>
      <c r="D947">
        <v>508.51579867836449</v>
      </c>
      <c r="F947">
        <v>2.9027576197389049E-3</v>
      </c>
      <c r="G947">
        <v>-0.49148420132163378</v>
      </c>
    </row>
    <row r="948" spans="1:7" x14ac:dyDescent="0.3">
      <c r="A948" s="2">
        <v>41130</v>
      </c>
      <c r="B948">
        <v>0</v>
      </c>
      <c r="D948">
        <v>509.98762443430769</v>
      </c>
      <c r="F948">
        <v>2.8943560057885791E-3</v>
      </c>
      <c r="G948">
        <v>-0.49001237556569083</v>
      </c>
    </row>
    <row r="949" spans="1:7" x14ac:dyDescent="0.3">
      <c r="A949" s="2">
        <v>41131</v>
      </c>
      <c r="B949">
        <v>0</v>
      </c>
      <c r="D949">
        <v>512.93127594619409</v>
      </c>
      <c r="F949">
        <v>5.7720057720058726E-3</v>
      </c>
      <c r="G949">
        <v>-0.48706872405380441</v>
      </c>
    </row>
    <row r="950" spans="1:7" x14ac:dyDescent="0.3">
      <c r="A950" s="2">
        <v>41134</v>
      </c>
      <c r="B950">
        <v>0</v>
      </c>
      <c r="D950">
        <v>512.19536306822249</v>
      </c>
      <c r="F950">
        <v>-1.4347202295552639E-3</v>
      </c>
      <c r="G950">
        <v>-0.487804636931776</v>
      </c>
    </row>
    <row r="951" spans="1:7" x14ac:dyDescent="0.3">
      <c r="A951" s="2">
        <v>41135</v>
      </c>
      <c r="B951">
        <v>0</v>
      </c>
      <c r="D951">
        <v>512.19536306822249</v>
      </c>
      <c r="F951">
        <v>0</v>
      </c>
      <c r="G951">
        <v>-0.487804636931776</v>
      </c>
    </row>
    <row r="952" spans="1:7" x14ac:dyDescent="0.3">
      <c r="A952" s="2">
        <v>41136</v>
      </c>
      <c r="B952">
        <v>0</v>
      </c>
      <c r="D952">
        <v>513.66718882416569</v>
      </c>
      <c r="F952">
        <v>2.8735632183909399E-3</v>
      </c>
      <c r="G952">
        <v>-0.48633281117583271</v>
      </c>
    </row>
    <row r="953" spans="1:7" x14ac:dyDescent="0.3">
      <c r="A953" s="2">
        <v>41137</v>
      </c>
      <c r="B953">
        <v>0</v>
      </c>
      <c r="D953">
        <v>525.44179487171095</v>
      </c>
      <c r="F953">
        <v>2.2922636103151591E-2</v>
      </c>
      <c r="G953">
        <v>-0.4745582051282875</v>
      </c>
    </row>
    <row r="954" spans="1:7" x14ac:dyDescent="0.3">
      <c r="A954" s="2">
        <v>41138</v>
      </c>
      <c r="B954">
        <v>0</v>
      </c>
      <c r="D954">
        <v>527.64953350562575</v>
      </c>
      <c r="F954">
        <v>4.2016806722688926E-3</v>
      </c>
      <c r="G954">
        <v>-0.47235046649437268</v>
      </c>
    </row>
    <row r="955" spans="1:7" x14ac:dyDescent="0.3">
      <c r="A955" s="2">
        <v>41141</v>
      </c>
      <c r="B955">
        <v>0</v>
      </c>
      <c r="D955">
        <v>527.64953350562575</v>
      </c>
      <c r="F955">
        <v>0</v>
      </c>
      <c r="G955">
        <v>-0.47235046649437268</v>
      </c>
    </row>
    <row r="956" spans="1:7" x14ac:dyDescent="0.3">
      <c r="A956" s="2">
        <v>41142</v>
      </c>
      <c r="B956">
        <v>0</v>
      </c>
      <c r="D956">
        <v>522.49814335982467</v>
      </c>
      <c r="F956">
        <v>-9.7629009762900676E-3</v>
      </c>
      <c r="G956">
        <v>-0.47750185664017392</v>
      </c>
    </row>
    <row r="957" spans="1:7" x14ac:dyDescent="0.3">
      <c r="A957" s="2">
        <v>41143</v>
      </c>
      <c r="B957">
        <v>0</v>
      </c>
      <c r="D957">
        <v>522.49814335982467</v>
      </c>
      <c r="F957">
        <v>0</v>
      </c>
      <c r="G957">
        <v>-0.47750185664017392</v>
      </c>
    </row>
    <row r="958" spans="1:7" x14ac:dyDescent="0.3">
      <c r="A958" s="2">
        <v>41144</v>
      </c>
      <c r="B958">
        <v>0</v>
      </c>
      <c r="D958">
        <v>510.72353731227929</v>
      </c>
      <c r="F958">
        <v>-2.25352112676056E-2</v>
      </c>
      <c r="G958">
        <v>-0.48927646268771918</v>
      </c>
    </row>
    <row r="959" spans="1:7" x14ac:dyDescent="0.3">
      <c r="A959" s="2">
        <v>41145</v>
      </c>
      <c r="B959">
        <v>0</v>
      </c>
      <c r="D959">
        <v>519.55449184793827</v>
      </c>
      <c r="F959">
        <v>1.7291066282420609E-2</v>
      </c>
      <c r="G959">
        <v>-0.48044550815206022</v>
      </c>
    </row>
    <row r="960" spans="1:7" x14ac:dyDescent="0.3">
      <c r="A960" s="2">
        <v>41148</v>
      </c>
      <c r="B960">
        <v>0</v>
      </c>
      <c r="D960">
        <v>519.55449184793827</v>
      </c>
      <c r="F960">
        <v>0</v>
      </c>
      <c r="G960">
        <v>-0.48044550815206022</v>
      </c>
    </row>
    <row r="961" spans="1:7" x14ac:dyDescent="0.3">
      <c r="A961" s="2">
        <v>41149</v>
      </c>
      <c r="B961">
        <v>0</v>
      </c>
      <c r="D961">
        <v>518.81857896996667</v>
      </c>
      <c r="F961">
        <v>-1.4164305949009299E-3</v>
      </c>
      <c r="G961">
        <v>-0.48118142103003181</v>
      </c>
    </row>
    <row r="962" spans="1:7" x14ac:dyDescent="0.3">
      <c r="A962" s="2">
        <v>41150</v>
      </c>
      <c r="B962">
        <v>0</v>
      </c>
      <c r="D962">
        <v>519.55449184793827</v>
      </c>
      <c r="F962">
        <v>1.41843971631217E-3</v>
      </c>
      <c r="G962">
        <v>-0.48044550815206022</v>
      </c>
    </row>
    <row r="963" spans="1:7" x14ac:dyDescent="0.3">
      <c r="A963" s="2">
        <v>41151</v>
      </c>
      <c r="B963">
        <v>0</v>
      </c>
      <c r="D963">
        <v>508.51579867836449</v>
      </c>
      <c r="F963">
        <v>-2.124645892351262E-2</v>
      </c>
      <c r="G963">
        <v>-0.49148420132163401</v>
      </c>
    </row>
    <row r="964" spans="1:7" x14ac:dyDescent="0.3">
      <c r="A964" s="2">
        <v>41152</v>
      </c>
      <c r="B964">
        <v>0</v>
      </c>
      <c r="D964">
        <v>513.66718882416569</v>
      </c>
      <c r="F964">
        <v>1.013024602026058E-2</v>
      </c>
      <c r="G964">
        <v>-0.48633281117583282</v>
      </c>
    </row>
    <row r="965" spans="1:7" x14ac:dyDescent="0.3">
      <c r="A965" s="2">
        <v>41156</v>
      </c>
      <c r="B965">
        <v>0</v>
      </c>
      <c r="D965">
        <v>512.93127594619409</v>
      </c>
      <c r="F965">
        <v>-1.432664756446989E-3</v>
      </c>
      <c r="G965">
        <v>-0.48706872405380441</v>
      </c>
    </row>
    <row r="966" spans="1:7" x14ac:dyDescent="0.3">
      <c r="A966" s="2">
        <v>41157</v>
      </c>
      <c r="B966">
        <v>0</v>
      </c>
      <c r="D966">
        <v>512.19536306822249</v>
      </c>
      <c r="F966">
        <v>-1.4347202295552639E-3</v>
      </c>
      <c r="G966">
        <v>-0.487804636931776</v>
      </c>
    </row>
    <row r="967" spans="1:7" x14ac:dyDescent="0.3">
      <c r="A967" s="2">
        <v>41158</v>
      </c>
      <c r="B967">
        <v>0</v>
      </c>
      <c r="D967">
        <v>543.10370394302902</v>
      </c>
      <c r="F967">
        <v>6.0344827586206851E-2</v>
      </c>
      <c r="G967">
        <v>-0.45689629605696941</v>
      </c>
    </row>
    <row r="968" spans="1:7" x14ac:dyDescent="0.3">
      <c r="A968" s="2">
        <v>41159</v>
      </c>
      <c r="B968">
        <v>0</v>
      </c>
      <c r="D968">
        <v>550.46283272274491</v>
      </c>
      <c r="F968">
        <v>1.35501355013552E-2</v>
      </c>
      <c r="G968">
        <v>-0.44953716727725329</v>
      </c>
    </row>
    <row r="969" spans="1:7" x14ac:dyDescent="0.3">
      <c r="A969" s="2">
        <v>41162</v>
      </c>
      <c r="B969">
        <v>0</v>
      </c>
      <c r="D969">
        <v>540.89596530911422</v>
      </c>
      <c r="F969">
        <v>-1.7379679144385211E-2</v>
      </c>
      <c r="G969">
        <v>-0.45910403469088412</v>
      </c>
    </row>
    <row r="970" spans="1:7" x14ac:dyDescent="0.3">
      <c r="A970" s="2">
        <v>41163</v>
      </c>
      <c r="B970">
        <v>0</v>
      </c>
      <c r="D970">
        <v>545.3114425769437</v>
      </c>
      <c r="F970">
        <v>8.1632653061223248E-3</v>
      </c>
      <c r="G970">
        <v>-0.4546885574230547</v>
      </c>
    </row>
    <row r="971" spans="1:7" x14ac:dyDescent="0.3">
      <c r="A971" s="2">
        <v>41164</v>
      </c>
      <c r="B971">
        <v>0</v>
      </c>
      <c r="D971">
        <v>549.72691984477319</v>
      </c>
      <c r="F971">
        <v>8.0971659919029104E-3</v>
      </c>
      <c r="G971">
        <v>-0.45027308015522521</v>
      </c>
    </row>
    <row r="972" spans="1:7" x14ac:dyDescent="0.3">
      <c r="A972" s="2">
        <v>41165</v>
      </c>
      <c r="B972">
        <v>0</v>
      </c>
      <c r="D972">
        <v>576.21978345175023</v>
      </c>
      <c r="F972">
        <v>4.8192771084337283E-2</v>
      </c>
      <c r="G972">
        <v>-0.42378021654824799</v>
      </c>
    </row>
    <row r="973" spans="1:7" x14ac:dyDescent="0.3">
      <c r="A973" s="2">
        <v>41166</v>
      </c>
      <c r="B973">
        <v>0</v>
      </c>
      <c r="D973">
        <v>583.57891223146612</v>
      </c>
      <c r="F973">
        <v>1.277139208173694E-2</v>
      </c>
      <c r="G973">
        <v>-0.41642108776853209</v>
      </c>
    </row>
    <row r="974" spans="1:7" x14ac:dyDescent="0.3">
      <c r="A974" s="2">
        <v>41169</v>
      </c>
      <c r="B974">
        <v>0</v>
      </c>
      <c r="D974">
        <v>577.69160920769343</v>
      </c>
      <c r="F974">
        <v>-1.008827238335441E-2</v>
      </c>
      <c r="G974">
        <v>-0.42230839079230492</v>
      </c>
    </row>
    <row r="975" spans="1:7" x14ac:dyDescent="0.3">
      <c r="A975" s="2">
        <v>41170</v>
      </c>
      <c r="B975">
        <v>0</v>
      </c>
      <c r="D975">
        <v>576.21978345175023</v>
      </c>
      <c r="F975">
        <v>-2.5477707006370531E-3</v>
      </c>
      <c r="G975">
        <v>-0.42378021654824821</v>
      </c>
    </row>
    <row r="976" spans="1:7" x14ac:dyDescent="0.3">
      <c r="A976" s="2">
        <v>41171</v>
      </c>
      <c r="B976">
        <v>0</v>
      </c>
      <c r="D976">
        <v>576.95569632972183</v>
      </c>
      <c r="F976">
        <v>1.2771392081736279E-3</v>
      </c>
      <c r="G976">
        <v>-0.42304430367027662</v>
      </c>
    </row>
    <row r="977" spans="1:7" x14ac:dyDescent="0.3">
      <c r="A977" s="2">
        <v>41172</v>
      </c>
      <c r="B977">
        <v>0</v>
      </c>
      <c r="D977">
        <v>576.95569632972183</v>
      </c>
      <c r="F977">
        <v>0</v>
      </c>
      <c r="G977">
        <v>-0.42304430367027662</v>
      </c>
    </row>
    <row r="978" spans="1:7" x14ac:dyDescent="0.3">
      <c r="A978" s="2">
        <v>41173</v>
      </c>
      <c r="B978">
        <v>0</v>
      </c>
      <c r="D978">
        <v>576.21978345175023</v>
      </c>
      <c r="F978">
        <v>-1.2755102040816759E-3</v>
      </c>
      <c r="G978">
        <v>-0.42378021654824821</v>
      </c>
    </row>
    <row r="979" spans="1:7" x14ac:dyDescent="0.3">
      <c r="A979" s="2">
        <v>41176</v>
      </c>
      <c r="B979">
        <v>0</v>
      </c>
      <c r="D979">
        <v>573.27613193986394</v>
      </c>
      <c r="F979">
        <v>-5.1085568326947328E-3</v>
      </c>
      <c r="G979">
        <v>-0.42672386806013451</v>
      </c>
    </row>
    <row r="980" spans="1:7" x14ac:dyDescent="0.3">
      <c r="A980" s="2">
        <v>41177</v>
      </c>
      <c r="B980">
        <v>0</v>
      </c>
      <c r="D980">
        <v>556.35013574651748</v>
      </c>
      <c r="F980">
        <v>-2.9525032092426299E-2</v>
      </c>
      <c r="G980">
        <v>-0.44364986425348107</v>
      </c>
    </row>
    <row r="981" spans="1:7" x14ac:dyDescent="0.3">
      <c r="A981" s="2">
        <v>41178</v>
      </c>
      <c r="B981">
        <v>0</v>
      </c>
      <c r="D981">
        <v>546.04735545491531</v>
      </c>
      <c r="F981">
        <v>-1.851851851851849E-2</v>
      </c>
      <c r="G981">
        <v>-0.45395264454508322</v>
      </c>
    </row>
    <row r="982" spans="1:7" x14ac:dyDescent="0.3">
      <c r="A982" s="2">
        <v>41179</v>
      </c>
      <c r="B982">
        <v>0</v>
      </c>
      <c r="D982">
        <v>561.50152589231857</v>
      </c>
      <c r="F982">
        <v>2.8301886792452931E-2</v>
      </c>
      <c r="G982">
        <v>-0.43849847410767978</v>
      </c>
    </row>
    <row r="983" spans="1:7" x14ac:dyDescent="0.3">
      <c r="A983" s="2">
        <v>41180</v>
      </c>
      <c r="B983">
        <v>0</v>
      </c>
      <c r="D983">
        <v>553.40648423463119</v>
      </c>
      <c r="F983">
        <v>-1.4416775884665721E-2</v>
      </c>
      <c r="G983">
        <v>-0.44659351576536721</v>
      </c>
    </row>
    <row r="984" spans="1:7" x14ac:dyDescent="0.3">
      <c r="A984" s="2">
        <v>41183</v>
      </c>
      <c r="B984">
        <v>0</v>
      </c>
      <c r="D984">
        <v>557.08604862448908</v>
      </c>
      <c r="F984">
        <v>6.6489361702126706E-3</v>
      </c>
      <c r="G984">
        <v>-0.44291395137550937</v>
      </c>
    </row>
    <row r="985" spans="1:7" x14ac:dyDescent="0.3">
      <c r="A985" s="2">
        <v>41184</v>
      </c>
      <c r="B985">
        <v>0</v>
      </c>
      <c r="D985">
        <v>559.29378725840377</v>
      </c>
      <c r="F985">
        <v>3.9630118890354726E-3</v>
      </c>
      <c r="G985">
        <v>-0.44070621274159472</v>
      </c>
    </row>
    <row r="986" spans="1:7" x14ac:dyDescent="0.3">
      <c r="A986" s="2">
        <v>41185</v>
      </c>
      <c r="B986">
        <v>0</v>
      </c>
      <c r="D986">
        <v>565.91700316014817</v>
      </c>
      <c r="F986">
        <v>1.18421052631581E-2</v>
      </c>
      <c r="G986">
        <v>-0.4340829968398503</v>
      </c>
    </row>
    <row r="987" spans="1:7" x14ac:dyDescent="0.3">
      <c r="A987" s="2">
        <v>41186</v>
      </c>
      <c r="B987">
        <v>0</v>
      </c>
      <c r="D987">
        <v>579.16343496363663</v>
      </c>
      <c r="F987">
        <v>2.3407022106631811E-2</v>
      </c>
      <c r="G987">
        <v>-0.4208365650363618</v>
      </c>
    </row>
    <row r="988" spans="1:7" x14ac:dyDescent="0.3">
      <c r="A988" s="2">
        <v>41187</v>
      </c>
      <c r="B988">
        <v>0</v>
      </c>
      <c r="D988">
        <v>577.69160920769343</v>
      </c>
      <c r="F988">
        <v>-2.5412960609911832E-3</v>
      </c>
      <c r="G988">
        <v>-0.42230839079230498</v>
      </c>
    </row>
    <row r="989" spans="1:7" x14ac:dyDescent="0.3">
      <c r="A989" s="2">
        <v>41190</v>
      </c>
      <c r="B989">
        <v>0</v>
      </c>
      <c r="D989">
        <v>572.54021906189234</v>
      </c>
      <c r="F989">
        <v>-8.9171974522292974E-3</v>
      </c>
      <c r="G989">
        <v>-0.4274597809381061</v>
      </c>
    </row>
    <row r="990" spans="1:7" x14ac:dyDescent="0.3">
      <c r="A990" s="2">
        <v>41191</v>
      </c>
      <c r="B990">
        <v>0</v>
      </c>
      <c r="D990">
        <v>555.61422286854588</v>
      </c>
      <c r="F990">
        <v>-2.9562982005141399E-2</v>
      </c>
      <c r="G990">
        <v>-0.44438577713145261</v>
      </c>
    </row>
    <row r="991" spans="1:7" x14ac:dyDescent="0.3">
      <c r="A991" s="2">
        <v>41192</v>
      </c>
      <c r="B991">
        <v>-1</v>
      </c>
      <c r="C991">
        <v>7.3975900000000001</v>
      </c>
      <c r="D991">
        <v>555.61422286854588</v>
      </c>
      <c r="E991">
        <v>80.678128812024795</v>
      </c>
      <c r="F991">
        <v>0</v>
      </c>
      <c r="G991">
        <v>-0.44438577713145261</v>
      </c>
    </row>
    <row r="992" spans="1:7" x14ac:dyDescent="0.3">
      <c r="A992" s="2">
        <v>41193</v>
      </c>
      <c r="B992">
        <v>1</v>
      </c>
      <c r="C992">
        <v>7.5725599999999993</v>
      </c>
      <c r="D992">
        <v>543.68686302332708</v>
      </c>
      <c r="F992">
        <v>-2.146698078324882E-2</v>
      </c>
      <c r="G992">
        <v>-0.45631313697667142</v>
      </c>
    </row>
    <row r="993" spans="1:7" x14ac:dyDescent="0.3">
      <c r="A993" s="2">
        <v>41194</v>
      </c>
      <c r="B993">
        <v>0</v>
      </c>
      <c r="D993">
        <v>537.81709931997136</v>
      </c>
      <c r="F993">
        <v>-1.079622132253699E-2</v>
      </c>
      <c r="G993">
        <v>-0.4621829006800271</v>
      </c>
    </row>
    <row r="994" spans="1:7" x14ac:dyDescent="0.3">
      <c r="A994" s="2">
        <v>41197</v>
      </c>
      <c r="B994">
        <v>0</v>
      </c>
      <c r="D994">
        <v>551.75778811544126</v>
      </c>
      <c r="F994">
        <v>2.592087312414737E-2</v>
      </c>
      <c r="G994">
        <v>-0.44824221188455721</v>
      </c>
    </row>
    <row r="995" spans="1:7" x14ac:dyDescent="0.3">
      <c r="A995" s="2">
        <v>41198</v>
      </c>
      <c r="B995">
        <v>0</v>
      </c>
      <c r="D995">
        <v>568.63335876258907</v>
      </c>
      <c r="F995">
        <v>3.0585106382978729E-2</v>
      </c>
      <c r="G995">
        <v>-0.43136664123740931</v>
      </c>
    </row>
    <row r="996" spans="1:7" x14ac:dyDescent="0.3">
      <c r="A996" s="2">
        <v>41199</v>
      </c>
      <c r="B996">
        <v>0</v>
      </c>
      <c r="D996">
        <v>575.97056339178368</v>
      </c>
      <c r="F996">
        <v>1.290322580645142E-2</v>
      </c>
      <c r="G996">
        <v>-0.42402943660821468</v>
      </c>
    </row>
    <row r="997" spans="1:7" x14ac:dyDescent="0.3">
      <c r="A997" s="2">
        <v>41200</v>
      </c>
      <c r="B997">
        <v>0</v>
      </c>
      <c r="D997">
        <v>572.30196107718632</v>
      </c>
      <c r="F997">
        <v>-6.3694267515923553E-3</v>
      </c>
      <c r="G997">
        <v>-0.427698038922812</v>
      </c>
    </row>
    <row r="998" spans="1:7" x14ac:dyDescent="0.3">
      <c r="A998" s="2">
        <v>41201</v>
      </c>
      <c r="B998">
        <v>0</v>
      </c>
      <c r="D998">
        <v>542.95314256040763</v>
      </c>
      <c r="F998">
        <v>-5.12820512820511E-2</v>
      </c>
      <c r="G998">
        <v>-0.45704685743959073</v>
      </c>
    </row>
    <row r="999" spans="1:7" x14ac:dyDescent="0.3">
      <c r="A999" s="2">
        <v>41204</v>
      </c>
      <c r="B999">
        <v>-1</v>
      </c>
      <c r="C999">
        <v>7.3975900000000001</v>
      </c>
      <c r="D999">
        <v>542.95314256040763</v>
      </c>
      <c r="E999">
        <v>-12.83790693970184</v>
      </c>
      <c r="F999">
        <v>0</v>
      </c>
      <c r="G999">
        <v>-0.45704685743959073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535.98533322843798</v>
      </c>
      <c r="F1000">
        <v>-1.2833168805528089E-2</v>
      </c>
      <c r="G1000">
        <v>-0.46401466677156039</v>
      </c>
    </row>
    <row r="1001" spans="1:7" x14ac:dyDescent="0.3">
      <c r="A1001" s="2">
        <v>41206</v>
      </c>
      <c r="B1001">
        <v>0</v>
      </c>
      <c r="D1001">
        <v>532.20546486998637</v>
      </c>
      <c r="F1001">
        <v>-7.0521861777150807E-3</v>
      </c>
      <c r="G1001">
        <v>-0.46779453513001201</v>
      </c>
    </row>
    <row r="1002" spans="1:7" x14ac:dyDescent="0.3">
      <c r="A1002" s="2">
        <v>41207</v>
      </c>
      <c r="B1002">
        <v>0</v>
      </c>
      <c r="D1002">
        <v>536.74130690012828</v>
      </c>
      <c r="F1002">
        <v>8.5227272727272929E-3</v>
      </c>
      <c r="G1002">
        <v>-0.46325869309987011</v>
      </c>
    </row>
    <row r="1003" spans="1:7" x14ac:dyDescent="0.3">
      <c r="A1003" s="2">
        <v>41208</v>
      </c>
      <c r="B1003">
        <v>-1</v>
      </c>
      <c r="C1003">
        <v>7.06792</v>
      </c>
      <c r="D1003">
        <v>536.74130690012828</v>
      </c>
      <c r="E1003">
        <v>-8.6369991990618473</v>
      </c>
      <c r="F1003">
        <v>0</v>
      </c>
      <c r="G1003">
        <v>-0.46325869309987011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527.59924676051628</v>
      </c>
      <c r="F1004">
        <v>-1.7032525766296321E-2</v>
      </c>
      <c r="G1004">
        <v>-0.47240075323948222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527.59924676051628</v>
      </c>
      <c r="E1005">
        <v>9.394260063240722</v>
      </c>
      <c r="F1005">
        <v>0</v>
      </c>
      <c r="G1005">
        <v>-0.47240075323948222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503.324136337146</v>
      </c>
      <c r="F1006">
        <v>-4.6010510008155918E-2</v>
      </c>
      <c r="G1006">
        <v>-0.49667586366285249</v>
      </c>
    </row>
    <row r="1007" spans="1:7" x14ac:dyDescent="0.3">
      <c r="A1007" s="2">
        <v>41218</v>
      </c>
      <c r="B1007">
        <v>0</v>
      </c>
      <c r="D1007">
        <v>506.86867250853442</v>
      </c>
      <c r="F1007">
        <v>7.0422535211267512E-3</v>
      </c>
      <c r="G1007">
        <v>-0.49313132749146421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506.86867250853442</v>
      </c>
      <c r="E1008">
        <v>-9.5525249818915654</v>
      </c>
      <c r="F1008">
        <v>0</v>
      </c>
      <c r="G1008">
        <v>-0.49313132749146421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483.97610525105</v>
      </c>
      <c r="F1009">
        <v>-4.5164691564359649E-2</v>
      </c>
      <c r="G1009">
        <v>-0.51602389474894861</v>
      </c>
    </row>
    <row r="1010" spans="1:7" x14ac:dyDescent="0.3">
      <c r="A1010" s="2">
        <v>41221</v>
      </c>
      <c r="B1010">
        <v>0</v>
      </c>
      <c r="D1010">
        <v>483.97610525105</v>
      </c>
      <c r="F1010">
        <v>0</v>
      </c>
      <c r="G1010">
        <v>-0.51602389474894861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487.57465855291173</v>
      </c>
      <c r="F1011">
        <v>7.4353945635292629E-3</v>
      </c>
      <c r="G1011">
        <v>-0.51242534144708696</v>
      </c>
    </row>
    <row r="1012" spans="1:7" x14ac:dyDescent="0.3">
      <c r="A1012" s="2">
        <v>41225</v>
      </c>
      <c r="B1012">
        <v>0</v>
      </c>
      <c r="D1012">
        <v>489.80102685680617</v>
      </c>
      <c r="F1012">
        <v>4.5662100456620447E-3</v>
      </c>
      <c r="G1012">
        <v>-0.5101989731431924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489.80102685680617</v>
      </c>
      <c r="E1013">
        <v>0.51577532373562462</v>
      </c>
      <c r="F1013">
        <v>0</v>
      </c>
      <c r="G1013">
        <v>-0.5101989731431924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466.71705323943968</v>
      </c>
      <c r="F1014">
        <v>-4.7129287918204373E-2</v>
      </c>
      <c r="G1014">
        <v>-0.53328294676055898</v>
      </c>
    </row>
    <row r="1015" spans="1:7" x14ac:dyDescent="0.3">
      <c r="A1015" s="2">
        <v>41228</v>
      </c>
      <c r="B1015">
        <v>0</v>
      </c>
      <c r="D1015">
        <v>461.53130820344597</v>
      </c>
      <c r="F1015">
        <v>-1.1111111111110961E-2</v>
      </c>
      <c r="G1015">
        <v>-0.53846869179655266</v>
      </c>
    </row>
    <row r="1016" spans="1:7" x14ac:dyDescent="0.3">
      <c r="A1016" s="2">
        <v>41229</v>
      </c>
      <c r="B1016">
        <v>0</v>
      </c>
      <c r="D1016">
        <v>468.19869467829511</v>
      </c>
      <c r="F1016">
        <v>1.4446227929374E-2</v>
      </c>
      <c r="G1016">
        <v>-0.53180130532170355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468.19869467829511</v>
      </c>
      <c r="E1017">
        <v>6.4221748167186661</v>
      </c>
      <c r="F1017">
        <v>0</v>
      </c>
      <c r="G1017">
        <v>-0.53180130532170355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470.87984111387971</v>
      </c>
      <c r="F1018">
        <v>5.726514119025472E-3</v>
      </c>
      <c r="G1018">
        <v>-0.52912015888611896</v>
      </c>
    </row>
    <row r="1019" spans="1:7" x14ac:dyDescent="0.3">
      <c r="A1019" s="2">
        <v>41234</v>
      </c>
      <c r="B1019">
        <v>0</v>
      </c>
      <c r="D1019">
        <v>473.67853259152531</v>
      </c>
      <c r="F1019">
        <v>5.9435364041604544E-3</v>
      </c>
      <c r="G1019">
        <v>-0.5263214674084733</v>
      </c>
    </row>
    <row r="1020" spans="1:7" x14ac:dyDescent="0.3">
      <c r="A1020" s="2">
        <v>41236</v>
      </c>
      <c r="B1020">
        <v>0</v>
      </c>
      <c r="D1020">
        <v>490.47068145739922</v>
      </c>
      <c r="F1020">
        <v>3.5450516986706093E-2</v>
      </c>
      <c r="G1020">
        <v>-0.50952931854259942</v>
      </c>
    </row>
    <row r="1021" spans="1:7" x14ac:dyDescent="0.3">
      <c r="A1021" s="2">
        <v>41239</v>
      </c>
      <c r="B1021">
        <v>0</v>
      </c>
      <c r="D1021">
        <v>489.77100858798781</v>
      </c>
      <c r="F1021">
        <v>-1.426533523537721E-3</v>
      </c>
      <c r="G1021">
        <v>-0.51022899141201083</v>
      </c>
    </row>
    <row r="1022" spans="1:7" x14ac:dyDescent="0.3">
      <c r="A1022" s="2">
        <v>41240</v>
      </c>
      <c r="B1022">
        <v>0</v>
      </c>
      <c r="D1022">
        <v>482.07460702446218</v>
      </c>
      <c r="F1022">
        <v>-1.5714285714285792E-2</v>
      </c>
      <c r="G1022">
        <v>-0.5179253929755363</v>
      </c>
    </row>
    <row r="1023" spans="1:7" x14ac:dyDescent="0.3">
      <c r="A1023" s="2">
        <v>41241</v>
      </c>
      <c r="B1023">
        <v>0</v>
      </c>
      <c r="D1023">
        <v>492.56970006563341</v>
      </c>
      <c r="F1023">
        <v>2.1770682148040569E-2</v>
      </c>
      <c r="G1023">
        <v>-0.50743029993436517</v>
      </c>
    </row>
    <row r="1024" spans="1:7" x14ac:dyDescent="0.3">
      <c r="A1024" s="2">
        <v>41242</v>
      </c>
      <c r="B1024">
        <v>0</v>
      </c>
      <c r="D1024">
        <v>500.26610162915898</v>
      </c>
      <c r="F1024">
        <v>1.5625E-2</v>
      </c>
      <c r="G1024">
        <v>-0.49973389837083959</v>
      </c>
    </row>
    <row r="1025" spans="1:7" x14ac:dyDescent="0.3">
      <c r="A1025" s="2">
        <v>41243</v>
      </c>
      <c r="B1025">
        <v>0</v>
      </c>
      <c r="D1025">
        <v>498.86675589033609</v>
      </c>
      <c r="F1025">
        <v>-2.7972027972029689E-3</v>
      </c>
      <c r="G1025">
        <v>-0.50113324410966253</v>
      </c>
    </row>
    <row r="1026" spans="1:7" x14ac:dyDescent="0.3">
      <c r="A1026" s="2">
        <v>41246</v>
      </c>
      <c r="B1026">
        <v>0</v>
      </c>
      <c r="D1026">
        <v>492.56970006563341</v>
      </c>
      <c r="F1026">
        <v>-1.2622720897615619E-2</v>
      </c>
      <c r="G1026">
        <v>-0.50743029993436517</v>
      </c>
    </row>
    <row r="1027" spans="1:7" x14ac:dyDescent="0.3">
      <c r="A1027" s="2">
        <v>41247</v>
      </c>
      <c r="B1027">
        <v>0</v>
      </c>
      <c r="D1027">
        <v>489.77100858798781</v>
      </c>
      <c r="F1027">
        <v>-5.6818181818181213E-3</v>
      </c>
      <c r="G1027">
        <v>-0.51022899141201083</v>
      </c>
    </row>
    <row r="1028" spans="1:7" x14ac:dyDescent="0.3">
      <c r="A1028" s="2">
        <v>41248</v>
      </c>
      <c r="B1028">
        <v>0</v>
      </c>
      <c r="D1028">
        <v>492.56970006563341</v>
      </c>
      <c r="F1028">
        <v>5.7142857142855608E-3</v>
      </c>
      <c r="G1028">
        <v>-0.50743029993436517</v>
      </c>
    </row>
    <row r="1029" spans="1:7" x14ac:dyDescent="0.3">
      <c r="A1029" s="2">
        <v>41249</v>
      </c>
      <c r="B1029">
        <v>0</v>
      </c>
      <c r="D1029">
        <v>498.16708302092468</v>
      </c>
      <c r="F1029">
        <v>1.1363636363636459E-2</v>
      </c>
      <c r="G1029">
        <v>-0.50183291697907384</v>
      </c>
    </row>
    <row r="1030" spans="1:7" x14ac:dyDescent="0.3">
      <c r="A1030" s="2">
        <v>41250</v>
      </c>
      <c r="B1030">
        <v>0</v>
      </c>
      <c r="D1030">
        <v>501.66544736798181</v>
      </c>
      <c r="F1030">
        <v>7.0224719101121824E-3</v>
      </c>
      <c r="G1030">
        <v>-0.49833455263201692</v>
      </c>
    </row>
    <row r="1031" spans="1:7" x14ac:dyDescent="0.3">
      <c r="A1031" s="2">
        <v>41253</v>
      </c>
      <c r="B1031">
        <v>0</v>
      </c>
      <c r="D1031">
        <v>503.06479310680459</v>
      </c>
      <c r="F1031">
        <v>2.7894002789401462E-3</v>
      </c>
      <c r="G1031">
        <v>-0.49693520689319398</v>
      </c>
    </row>
    <row r="1032" spans="1:7" x14ac:dyDescent="0.3">
      <c r="A1032" s="2">
        <v>41254</v>
      </c>
      <c r="B1032">
        <v>0</v>
      </c>
      <c r="D1032">
        <v>512.16054040915299</v>
      </c>
      <c r="F1032">
        <v>1.8080667593880499E-2</v>
      </c>
      <c r="G1032">
        <v>-0.48783945959084563</v>
      </c>
    </row>
    <row r="1033" spans="1:7" x14ac:dyDescent="0.3">
      <c r="A1033" s="2">
        <v>41255</v>
      </c>
      <c r="B1033">
        <v>0</v>
      </c>
      <c r="D1033">
        <v>514.25955901738712</v>
      </c>
      <c r="F1033">
        <v>4.0983606557374319E-3</v>
      </c>
      <c r="G1033">
        <v>-0.48574044098261149</v>
      </c>
    </row>
    <row r="1034" spans="1:7" x14ac:dyDescent="0.3">
      <c r="A1034" s="2">
        <v>41256</v>
      </c>
      <c r="B1034">
        <v>0</v>
      </c>
      <c r="D1034">
        <v>505.16381171503878</v>
      </c>
      <c r="F1034">
        <v>-1.7687074829931811E-2</v>
      </c>
      <c r="G1034">
        <v>-0.49483618828495979</v>
      </c>
    </row>
    <row r="1035" spans="1:7" x14ac:dyDescent="0.3">
      <c r="A1035" s="2">
        <v>41257</v>
      </c>
      <c r="B1035">
        <v>0</v>
      </c>
      <c r="D1035">
        <v>498.16708302092468</v>
      </c>
      <c r="F1035">
        <v>-1.3850415512465349E-2</v>
      </c>
      <c r="G1035">
        <v>-0.50183291697907384</v>
      </c>
    </row>
    <row r="1036" spans="1:7" x14ac:dyDescent="0.3">
      <c r="A1036" s="2">
        <v>41260</v>
      </c>
      <c r="B1036">
        <v>0</v>
      </c>
      <c r="D1036">
        <v>517.05825049503278</v>
      </c>
      <c r="F1036">
        <v>3.7921348314606577E-2</v>
      </c>
      <c r="G1036">
        <v>-0.48294174950496582</v>
      </c>
    </row>
    <row r="1037" spans="1:7" x14ac:dyDescent="0.3">
      <c r="A1037" s="2">
        <v>41261</v>
      </c>
      <c r="B1037">
        <v>0</v>
      </c>
      <c r="D1037">
        <v>533.85039936090664</v>
      </c>
      <c r="F1037">
        <v>3.247631935047357E-2</v>
      </c>
      <c r="G1037">
        <v>-0.46614960063909189</v>
      </c>
    </row>
    <row r="1038" spans="1:7" x14ac:dyDescent="0.3">
      <c r="A1038" s="2">
        <v>41262</v>
      </c>
      <c r="B1038">
        <v>0</v>
      </c>
      <c r="D1038">
        <v>521.25628771150127</v>
      </c>
      <c r="F1038">
        <v>-2.3591087811271279E-2</v>
      </c>
      <c r="G1038">
        <v>-0.47874371228849733</v>
      </c>
    </row>
    <row r="1039" spans="1:7" x14ac:dyDescent="0.3">
      <c r="A1039" s="2">
        <v>41263</v>
      </c>
      <c r="B1039">
        <v>0</v>
      </c>
      <c r="D1039">
        <v>530.35203501384967</v>
      </c>
      <c r="F1039">
        <v>1.7449664429530332E-2</v>
      </c>
      <c r="G1039">
        <v>-0.46964796498614891</v>
      </c>
    </row>
    <row r="1040" spans="1:7" x14ac:dyDescent="0.3">
      <c r="A1040" s="2">
        <v>41264</v>
      </c>
      <c r="B1040">
        <v>0</v>
      </c>
      <c r="D1040">
        <v>517.05825049503278</v>
      </c>
      <c r="F1040">
        <v>-2.5065963060686199E-2</v>
      </c>
      <c r="G1040">
        <v>-0.48294174950496582</v>
      </c>
    </row>
    <row r="1041" spans="1:7" x14ac:dyDescent="0.3">
      <c r="A1041" s="2">
        <v>41267</v>
      </c>
      <c r="B1041">
        <v>0</v>
      </c>
      <c r="D1041">
        <v>511.46086753974151</v>
      </c>
      <c r="F1041">
        <v>-1.082543978349115E-2</v>
      </c>
      <c r="G1041">
        <v>-0.48853913246025721</v>
      </c>
    </row>
    <row r="1042" spans="1:7" x14ac:dyDescent="0.3">
      <c r="A1042" s="2">
        <v>41269</v>
      </c>
      <c r="B1042">
        <v>0</v>
      </c>
      <c r="D1042">
        <v>504.46413884562742</v>
      </c>
      <c r="F1042">
        <v>-1.367989056087549E-2</v>
      </c>
      <c r="G1042">
        <v>-0.49553586115437132</v>
      </c>
    </row>
    <row r="1043" spans="1:7" x14ac:dyDescent="0.3">
      <c r="A1043" s="2">
        <v>41270</v>
      </c>
      <c r="B1043">
        <v>0</v>
      </c>
      <c r="D1043">
        <v>502.36512023739323</v>
      </c>
      <c r="F1043">
        <v>-4.1608876560332853E-3</v>
      </c>
      <c r="G1043">
        <v>-0.49763487976260562</v>
      </c>
    </row>
    <row r="1044" spans="1:7" x14ac:dyDescent="0.3">
      <c r="A1044" s="2">
        <v>41271</v>
      </c>
      <c r="B1044">
        <v>0</v>
      </c>
      <c r="D1044">
        <v>485.57297137151932</v>
      </c>
      <c r="F1044">
        <v>-3.3426183844011081E-2</v>
      </c>
      <c r="G1044">
        <v>-0.51442702862847944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485.57297137151932</v>
      </c>
      <c r="E1045">
        <v>41.701902362658977</v>
      </c>
      <c r="F1045">
        <v>0</v>
      </c>
      <c r="G1045">
        <v>-0.51442702862847944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492.92737251333079</v>
      </c>
      <c r="F1046">
        <v>1.514582066015469E-2</v>
      </c>
      <c r="G1046">
        <v>-0.50707262748666793</v>
      </c>
    </row>
    <row r="1047" spans="1:7" x14ac:dyDescent="0.3">
      <c r="A1047" s="2">
        <v>41277</v>
      </c>
      <c r="B1047">
        <v>0</v>
      </c>
      <c r="D1047">
        <v>490.41883626644358</v>
      </c>
      <c r="F1047">
        <v>-5.0890585241729616E-3</v>
      </c>
      <c r="G1047">
        <v>-0.50958116373355511</v>
      </c>
    </row>
    <row r="1048" spans="1:7" x14ac:dyDescent="0.3">
      <c r="A1048" s="2">
        <v>41278</v>
      </c>
      <c r="B1048">
        <v>0</v>
      </c>
      <c r="D1048">
        <v>496.69017688366148</v>
      </c>
      <c r="F1048">
        <v>1.2787723785166129E-2</v>
      </c>
      <c r="G1048">
        <v>-0.50330982311633721</v>
      </c>
    </row>
    <row r="1049" spans="1:7" x14ac:dyDescent="0.3">
      <c r="A1049" s="2">
        <v>41281</v>
      </c>
      <c r="B1049">
        <v>0</v>
      </c>
      <c r="D1049">
        <v>491.04597032816542</v>
      </c>
      <c r="F1049">
        <v>-1.1363636363636241E-2</v>
      </c>
      <c r="G1049">
        <v>-0.50895402967183334</v>
      </c>
    </row>
    <row r="1050" spans="1:7" x14ac:dyDescent="0.3">
      <c r="A1050" s="2">
        <v>41282</v>
      </c>
      <c r="B1050">
        <v>0</v>
      </c>
      <c r="D1050">
        <v>488.53743408127821</v>
      </c>
      <c r="F1050">
        <v>-5.1085568326948438E-3</v>
      </c>
      <c r="G1050">
        <v>-0.51146256591872064</v>
      </c>
    </row>
    <row r="1051" spans="1:7" x14ac:dyDescent="0.3">
      <c r="A1051" s="2">
        <v>41283</v>
      </c>
      <c r="B1051">
        <v>0</v>
      </c>
      <c r="D1051">
        <v>491.67310438988721</v>
      </c>
      <c r="F1051">
        <v>6.4184852374840062E-3</v>
      </c>
      <c r="G1051">
        <v>-0.50832689561011157</v>
      </c>
    </row>
    <row r="1052" spans="1:7" x14ac:dyDescent="0.3">
      <c r="A1052" s="2">
        <v>41284</v>
      </c>
      <c r="B1052">
        <v>0</v>
      </c>
      <c r="D1052">
        <v>502.96151750087949</v>
      </c>
      <c r="F1052">
        <v>2.2959183673469271E-2</v>
      </c>
      <c r="G1052">
        <v>-0.49703848249911931</v>
      </c>
    </row>
    <row r="1053" spans="1:7" x14ac:dyDescent="0.3">
      <c r="A1053" s="2">
        <v>41285</v>
      </c>
      <c r="B1053">
        <v>0</v>
      </c>
      <c r="D1053">
        <v>503.58865156260129</v>
      </c>
      <c r="F1053">
        <v>1.246882793017434E-3</v>
      </c>
      <c r="G1053">
        <v>-0.49641134843739748</v>
      </c>
    </row>
    <row r="1054" spans="1:7" x14ac:dyDescent="0.3">
      <c r="A1054" s="2">
        <v>41288</v>
      </c>
      <c r="B1054">
        <v>0</v>
      </c>
      <c r="D1054">
        <v>501.70724937743591</v>
      </c>
      <c r="F1054">
        <v>-3.7359900373599149E-3</v>
      </c>
      <c r="G1054">
        <v>-0.49829275062256301</v>
      </c>
    </row>
    <row r="1055" spans="1:7" x14ac:dyDescent="0.3">
      <c r="A1055" s="2">
        <v>41289</v>
      </c>
      <c r="B1055">
        <v>0</v>
      </c>
      <c r="D1055">
        <v>502.3343834391577</v>
      </c>
      <c r="F1055">
        <v>1.2499999999999729E-3</v>
      </c>
      <c r="G1055">
        <v>-0.49766561656084118</v>
      </c>
    </row>
    <row r="1056" spans="1:7" x14ac:dyDescent="0.3">
      <c r="A1056" s="2">
        <v>41290</v>
      </c>
      <c r="B1056">
        <v>0</v>
      </c>
      <c r="D1056">
        <v>502.3343834391577</v>
      </c>
      <c r="F1056">
        <v>0</v>
      </c>
      <c r="G1056">
        <v>-0.49766561656084118</v>
      </c>
    </row>
    <row r="1057" spans="1:7" x14ac:dyDescent="0.3">
      <c r="A1057" s="2">
        <v>41291</v>
      </c>
      <c r="B1057">
        <v>0</v>
      </c>
      <c r="D1057">
        <v>512.36852842670646</v>
      </c>
      <c r="F1057">
        <v>1.9975031210986319E-2</v>
      </c>
      <c r="G1057">
        <v>-0.48763147157329251</v>
      </c>
    </row>
    <row r="1058" spans="1:7" x14ac:dyDescent="0.3">
      <c r="A1058" s="2">
        <v>41292</v>
      </c>
      <c r="B1058">
        <v>0</v>
      </c>
      <c r="D1058">
        <v>515.50419873531541</v>
      </c>
      <c r="F1058">
        <v>6.1199510403915358E-3</v>
      </c>
      <c r="G1058">
        <v>-0.4844958012646835</v>
      </c>
    </row>
    <row r="1059" spans="1:7" x14ac:dyDescent="0.3">
      <c r="A1059" s="2">
        <v>41296</v>
      </c>
      <c r="B1059">
        <v>0</v>
      </c>
      <c r="D1059">
        <v>523.65694153769869</v>
      </c>
      <c r="F1059">
        <v>1.5815085158150669E-2</v>
      </c>
      <c r="G1059">
        <v>-0.4763430584623003</v>
      </c>
    </row>
    <row r="1060" spans="1:7" x14ac:dyDescent="0.3">
      <c r="A1060" s="2">
        <v>41297</v>
      </c>
      <c r="B1060">
        <v>0</v>
      </c>
      <c r="D1060">
        <v>526.79261184630775</v>
      </c>
      <c r="F1060">
        <v>5.9880239520959666E-3</v>
      </c>
      <c r="G1060">
        <v>-0.47320738815369118</v>
      </c>
    </row>
    <row r="1061" spans="1:7" x14ac:dyDescent="0.3">
      <c r="A1061" s="2">
        <v>41298</v>
      </c>
      <c r="B1061">
        <v>0</v>
      </c>
      <c r="D1061">
        <v>526.79261184630775</v>
      </c>
      <c r="F1061">
        <v>0</v>
      </c>
      <c r="G1061">
        <v>-0.47320738815369118</v>
      </c>
    </row>
    <row r="1062" spans="1:7" x14ac:dyDescent="0.3">
      <c r="A1062" s="2">
        <v>41299</v>
      </c>
      <c r="B1062">
        <v>0</v>
      </c>
      <c r="D1062">
        <v>535.57248871041281</v>
      </c>
      <c r="F1062">
        <v>1.6666666666666611E-2</v>
      </c>
      <c r="G1062">
        <v>-0.46442751128958609</v>
      </c>
    </row>
    <row r="1063" spans="1:7" x14ac:dyDescent="0.3">
      <c r="A1063" s="2">
        <v>41302</v>
      </c>
      <c r="B1063">
        <v>0</v>
      </c>
      <c r="D1063">
        <v>533.69108652524744</v>
      </c>
      <c r="F1063">
        <v>-3.5128805620608938E-3</v>
      </c>
      <c r="G1063">
        <v>-0.46630891347475162</v>
      </c>
    </row>
    <row r="1064" spans="1:7" x14ac:dyDescent="0.3">
      <c r="A1064" s="2">
        <v>41303</v>
      </c>
      <c r="B1064">
        <v>0</v>
      </c>
      <c r="D1064">
        <v>540.58956120418713</v>
      </c>
      <c r="F1064">
        <v>1.2925969447708409E-2</v>
      </c>
      <c r="G1064">
        <v>-0.45941043879581189</v>
      </c>
    </row>
    <row r="1065" spans="1:7" x14ac:dyDescent="0.3">
      <c r="A1065" s="2">
        <v>41304</v>
      </c>
      <c r="B1065">
        <v>0</v>
      </c>
      <c r="D1065">
        <v>534.31822058696923</v>
      </c>
      <c r="F1065">
        <v>-1.160092807424584E-2</v>
      </c>
      <c r="G1065">
        <v>-0.46568177941302979</v>
      </c>
    </row>
    <row r="1066" spans="1:7" x14ac:dyDescent="0.3">
      <c r="A1066" s="2">
        <v>41305</v>
      </c>
      <c r="B1066">
        <v>0</v>
      </c>
      <c r="D1066">
        <v>529.92828215491659</v>
      </c>
      <c r="F1066">
        <v>-8.2159624413147281E-3</v>
      </c>
      <c r="G1066">
        <v>-0.4700717178450825</v>
      </c>
    </row>
    <row r="1067" spans="1:7" x14ac:dyDescent="0.3">
      <c r="A1067" s="2">
        <v>41306</v>
      </c>
      <c r="B1067">
        <v>0</v>
      </c>
      <c r="D1067">
        <v>546.23376775968336</v>
      </c>
      <c r="F1067">
        <v>3.0769230769230878E-2</v>
      </c>
      <c r="G1067">
        <v>-0.45376623224031581</v>
      </c>
    </row>
    <row r="1068" spans="1:7" x14ac:dyDescent="0.3">
      <c r="A1068" s="2">
        <v>41309</v>
      </c>
      <c r="B1068">
        <v>0</v>
      </c>
      <c r="D1068">
        <v>528.04687996975133</v>
      </c>
      <c r="F1068">
        <v>-3.3295063145809323E-2</v>
      </c>
      <c r="G1068">
        <v>-0.47195312003024781</v>
      </c>
    </row>
    <row r="1069" spans="1:7" x14ac:dyDescent="0.3">
      <c r="A1069" s="2">
        <v>41310</v>
      </c>
      <c r="B1069">
        <v>0</v>
      </c>
      <c r="D1069">
        <v>543.09809745107441</v>
      </c>
      <c r="F1069">
        <v>2.8503562945368269E-2</v>
      </c>
      <c r="G1069">
        <v>-0.45690190254892471</v>
      </c>
    </row>
    <row r="1070" spans="1:7" x14ac:dyDescent="0.3">
      <c r="A1070" s="2">
        <v>41311</v>
      </c>
      <c r="B1070">
        <v>0</v>
      </c>
      <c r="D1070">
        <v>544.97949963623978</v>
      </c>
      <c r="F1070">
        <v>3.4642032332563581E-3</v>
      </c>
      <c r="G1070">
        <v>-0.45502050036375929</v>
      </c>
    </row>
    <row r="1071" spans="1:7" x14ac:dyDescent="0.3">
      <c r="A1071" s="2">
        <v>41312</v>
      </c>
      <c r="B1071">
        <v>0</v>
      </c>
      <c r="D1071">
        <v>543.09809745107441</v>
      </c>
      <c r="F1071">
        <v>-3.4522439585730198E-3</v>
      </c>
      <c r="G1071">
        <v>-0.4569019025489246</v>
      </c>
    </row>
    <row r="1072" spans="1:7" x14ac:dyDescent="0.3">
      <c r="A1072" s="2">
        <v>41313</v>
      </c>
      <c r="B1072">
        <v>0</v>
      </c>
      <c r="D1072">
        <v>551.25084025345768</v>
      </c>
      <c r="F1072">
        <v>1.5011547344110809E-2</v>
      </c>
      <c r="G1072">
        <v>-0.44874915974654128</v>
      </c>
    </row>
    <row r="1073" spans="1:7" x14ac:dyDescent="0.3">
      <c r="A1073" s="2">
        <v>41316</v>
      </c>
      <c r="B1073">
        <v>0</v>
      </c>
      <c r="D1073">
        <v>551.25084025345768</v>
      </c>
      <c r="F1073">
        <v>0</v>
      </c>
      <c r="G1073">
        <v>-0.44874915974654128</v>
      </c>
    </row>
    <row r="1074" spans="1:7" x14ac:dyDescent="0.3">
      <c r="A1074" s="2">
        <v>41317</v>
      </c>
      <c r="B1074">
        <v>0</v>
      </c>
      <c r="D1074">
        <v>553.75937650034484</v>
      </c>
      <c r="F1074">
        <v>4.550625711035261E-3</v>
      </c>
      <c r="G1074">
        <v>-0.4462406234996541</v>
      </c>
    </row>
    <row r="1075" spans="1:7" x14ac:dyDescent="0.3">
      <c r="A1075" s="2">
        <v>41318</v>
      </c>
      <c r="B1075">
        <v>0</v>
      </c>
      <c r="D1075">
        <v>555.01364462378842</v>
      </c>
      <c r="F1075">
        <v>2.2650056625141972E-3</v>
      </c>
      <c r="G1075">
        <v>-0.44498635537621051</v>
      </c>
    </row>
    <row r="1076" spans="1:7" x14ac:dyDescent="0.3">
      <c r="A1076" s="2">
        <v>41319</v>
      </c>
      <c r="B1076">
        <v>0</v>
      </c>
      <c r="D1076">
        <v>556.89504680895391</v>
      </c>
      <c r="F1076">
        <v>3.3898305084747449E-3</v>
      </c>
      <c r="G1076">
        <v>-0.44310495319104493</v>
      </c>
    </row>
    <row r="1077" spans="1:7" x14ac:dyDescent="0.3">
      <c r="A1077" s="2">
        <v>41320</v>
      </c>
      <c r="B1077">
        <v>0</v>
      </c>
      <c r="D1077">
        <v>554.38651056206663</v>
      </c>
      <c r="F1077">
        <v>-4.5045045045046814E-3</v>
      </c>
      <c r="G1077">
        <v>-0.44561348943793222</v>
      </c>
    </row>
    <row r="1078" spans="1:7" x14ac:dyDescent="0.3">
      <c r="A1078" s="2">
        <v>41324</v>
      </c>
      <c r="B1078">
        <v>0</v>
      </c>
      <c r="D1078">
        <v>566.30205773478076</v>
      </c>
      <c r="F1078">
        <v>2.14932126696834E-2</v>
      </c>
      <c r="G1078">
        <v>-0.43369794226521802</v>
      </c>
    </row>
    <row r="1079" spans="1:7" x14ac:dyDescent="0.3">
      <c r="A1079" s="2">
        <v>41325</v>
      </c>
      <c r="B1079">
        <v>0</v>
      </c>
      <c r="D1079">
        <v>545.60663369796146</v>
      </c>
      <c r="F1079">
        <v>-3.6544850498338999E-2</v>
      </c>
      <c r="G1079">
        <v>-0.4543933663020373</v>
      </c>
    </row>
    <row r="1080" spans="1:7" x14ac:dyDescent="0.3">
      <c r="A1080" s="2">
        <v>41326</v>
      </c>
      <c r="B1080">
        <v>0</v>
      </c>
      <c r="D1080">
        <v>535.57248871041281</v>
      </c>
      <c r="F1080">
        <v>-1.8390804597701042E-2</v>
      </c>
      <c r="G1080">
        <v>-0.46442751128958598</v>
      </c>
    </row>
    <row r="1081" spans="1:7" x14ac:dyDescent="0.3">
      <c r="A1081" s="2">
        <v>41327</v>
      </c>
      <c r="B1081">
        <v>0</v>
      </c>
      <c r="D1081">
        <v>551.25084025345768</v>
      </c>
      <c r="F1081">
        <v>2.9274004683840671E-2</v>
      </c>
      <c r="G1081">
        <v>-0.44874915974654123</v>
      </c>
    </row>
    <row r="1082" spans="1:7" x14ac:dyDescent="0.3">
      <c r="A1082" s="2">
        <v>41330</v>
      </c>
      <c r="B1082">
        <v>0</v>
      </c>
      <c r="D1082">
        <v>520.52127122908985</v>
      </c>
      <c r="F1082">
        <v>-5.5745164960181781E-2</v>
      </c>
      <c r="G1082">
        <v>-0.47947872877090902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520.52127122908985</v>
      </c>
      <c r="E1083">
        <v>44.138322398041623</v>
      </c>
      <c r="F1083">
        <v>0</v>
      </c>
      <c r="G1083">
        <v>-0.47947872877090902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540.01347956324491</v>
      </c>
      <c r="F1084">
        <v>3.7447477003444529E-2</v>
      </c>
      <c r="G1084">
        <v>-0.45998652043675392</v>
      </c>
    </row>
    <row r="1085" spans="1:7" x14ac:dyDescent="0.3">
      <c r="A1085" s="2">
        <v>41333</v>
      </c>
      <c r="B1085">
        <v>0</v>
      </c>
      <c r="D1085">
        <v>535.70322374004911</v>
      </c>
      <c r="F1085">
        <v>-7.9817559863170073E-3</v>
      </c>
      <c r="G1085">
        <v>-0.4642967762599497</v>
      </c>
    </row>
    <row r="1086" spans="1:7" x14ac:dyDescent="0.3">
      <c r="A1086" s="2">
        <v>41334</v>
      </c>
      <c r="B1086">
        <v>0</v>
      </c>
      <c r="D1086">
        <v>543.09223372267058</v>
      </c>
      <c r="F1086">
        <v>1.379310344827611E-2</v>
      </c>
      <c r="G1086">
        <v>-0.45690776627732821</v>
      </c>
    </row>
    <row r="1087" spans="1:7" x14ac:dyDescent="0.3">
      <c r="A1087" s="2">
        <v>41337</v>
      </c>
      <c r="B1087">
        <v>0</v>
      </c>
      <c r="D1087">
        <v>551.09699453717701</v>
      </c>
      <c r="F1087">
        <v>1.473922902494329E-2</v>
      </c>
      <c r="G1087">
        <v>-0.44890300546282169</v>
      </c>
    </row>
    <row r="1088" spans="1:7" x14ac:dyDescent="0.3">
      <c r="A1088" s="2">
        <v>41338</v>
      </c>
      <c r="B1088">
        <v>0</v>
      </c>
      <c r="D1088">
        <v>566.4907653343048</v>
      </c>
      <c r="F1088">
        <v>2.7932960893854549E-2</v>
      </c>
      <c r="G1088">
        <v>-0.43350923466569391</v>
      </c>
    </row>
    <row r="1089" spans="1:7" x14ac:dyDescent="0.3">
      <c r="A1089" s="2">
        <v>41339</v>
      </c>
      <c r="B1089">
        <v>0</v>
      </c>
      <c r="D1089">
        <v>568.9537686618454</v>
      </c>
      <c r="F1089">
        <v>4.3478260869567187E-3</v>
      </c>
      <c r="G1089">
        <v>-0.43104623133815329</v>
      </c>
    </row>
    <row r="1090" spans="1:7" x14ac:dyDescent="0.3">
      <c r="A1090" s="2">
        <v>41340</v>
      </c>
      <c r="B1090">
        <v>0</v>
      </c>
      <c r="D1090">
        <v>571.41677198938578</v>
      </c>
      <c r="F1090">
        <v>4.3290043290042926E-3</v>
      </c>
      <c r="G1090">
        <v>-0.42858322801061288</v>
      </c>
    </row>
    <row r="1091" spans="1:7" x14ac:dyDescent="0.3">
      <c r="A1091" s="2">
        <v>41341</v>
      </c>
      <c r="B1091">
        <v>0</v>
      </c>
      <c r="D1091">
        <v>578.80578197200714</v>
      </c>
      <c r="F1091">
        <v>1.2931034482758671E-2</v>
      </c>
      <c r="G1091">
        <v>-0.42119421802799151</v>
      </c>
    </row>
    <row r="1092" spans="1:7" x14ac:dyDescent="0.3">
      <c r="A1092" s="2">
        <v>41344</v>
      </c>
      <c r="B1092">
        <v>0</v>
      </c>
      <c r="D1092">
        <v>584.96329029085825</v>
      </c>
      <c r="F1092">
        <v>1.0638297872340269E-2</v>
      </c>
      <c r="G1092">
        <v>-0.41503670970914042</v>
      </c>
    </row>
    <row r="1093" spans="1:7" x14ac:dyDescent="0.3">
      <c r="A1093" s="2">
        <v>41345</v>
      </c>
      <c r="B1093">
        <v>0</v>
      </c>
      <c r="D1093">
        <v>581.8845361314327</v>
      </c>
      <c r="F1093">
        <v>-5.2631578947368576E-3</v>
      </c>
      <c r="G1093">
        <v>-0.41811546386856602</v>
      </c>
    </row>
    <row r="1094" spans="1:7" x14ac:dyDescent="0.3">
      <c r="A1094" s="2">
        <v>41346</v>
      </c>
      <c r="B1094">
        <v>0</v>
      </c>
      <c r="D1094">
        <v>583.73178862708812</v>
      </c>
      <c r="F1094">
        <v>3.1746031746033849E-3</v>
      </c>
      <c r="G1094">
        <v>-0.41626821137291059</v>
      </c>
    </row>
    <row r="1095" spans="1:7" x14ac:dyDescent="0.3">
      <c r="A1095" s="2">
        <v>41347</v>
      </c>
      <c r="B1095">
        <v>0</v>
      </c>
      <c r="D1095">
        <v>592.96805110536479</v>
      </c>
      <c r="F1095">
        <v>1.5822784810126441E-2</v>
      </c>
      <c r="G1095">
        <v>-0.4070319488946339</v>
      </c>
    </row>
    <row r="1096" spans="1:7" x14ac:dyDescent="0.3">
      <c r="A1096" s="2">
        <v>41348</v>
      </c>
      <c r="B1096">
        <v>0</v>
      </c>
      <c r="D1096">
        <v>590.5050477778243</v>
      </c>
      <c r="F1096">
        <v>-4.1536863966771254E-3</v>
      </c>
      <c r="G1096">
        <v>-0.40949495222217441</v>
      </c>
    </row>
    <row r="1097" spans="1:7" x14ac:dyDescent="0.3">
      <c r="A1097" s="2">
        <v>41351</v>
      </c>
      <c r="B1097">
        <v>0</v>
      </c>
      <c r="D1097">
        <v>580.65303446766245</v>
      </c>
      <c r="F1097">
        <v>-1.668404588112626E-2</v>
      </c>
      <c r="G1097">
        <v>-0.4193469655323363</v>
      </c>
    </row>
    <row r="1098" spans="1:7" x14ac:dyDescent="0.3">
      <c r="A1098" s="2">
        <v>41352</v>
      </c>
      <c r="B1098">
        <v>0</v>
      </c>
      <c r="D1098">
        <v>577.57428030823701</v>
      </c>
      <c r="F1098">
        <v>-5.3022269353125706E-3</v>
      </c>
      <c r="G1098">
        <v>-0.42242571969176168</v>
      </c>
    </row>
    <row r="1099" spans="1:7" x14ac:dyDescent="0.3">
      <c r="A1099" s="2">
        <v>41353</v>
      </c>
      <c r="B1099">
        <v>0</v>
      </c>
      <c r="D1099">
        <v>588.04204445028392</v>
      </c>
      <c r="F1099">
        <v>1.8123667377398789E-2</v>
      </c>
      <c r="G1099">
        <v>-0.4119579555497147</v>
      </c>
    </row>
    <row r="1100" spans="1:7" x14ac:dyDescent="0.3">
      <c r="A1100" s="2">
        <v>41354</v>
      </c>
      <c r="B1100">
        <v>0</v>
      </c>
      <c r="D1100">
        <v>573.87977531692627</v>
      </c>
      <c r="F1100">
        <v>-2.408376963350789E-2</v>
      </c>
      <c r="G1100">
        <v>-0.42612022468307242</v>
      </c>
    </row>
    <row r="1101" spans="1:7" x14ac:dyDescent="0.3">
      <c r="A1101" s="2">
        <v>41355</v>
      </c>
      <c r="B1101">
        <v>0</v>
      </c>
      <c r="D1101">
        <v>586.81054278651357</v>
      </c>
      <c r="F1101">
        <v>2.2532188841201561E-2</v>
      </c>
      <c r="G1101">
        <v>-0.4131894572134851</v>
      </c>
    </row>
    <row r="1102" spans="1:7" x14ac:dyDescent="0.3">
      <c r="A1102" s="2">
        <v>41358</v>
      </c>
      <c r="B1102">
        <v>0</v>
      </c>
      <c r="D1102">
        <v>581.26878529954763</v>
      </c>
      <c r="F1102">
        <v>-9.4438614900312912E-3</v>
      </c>
      <c r="G1102">
        <v>-0.41873121470045099</v>
      </c>
    </row>
    <row r="1103" spans="1:7" x14ac:dyDescent="0.3">
      <c r="A1103" s="2">
        <v>41359</v>
      </c>
      <c r="B1103">
        <v>0</v>
      </c>
      <c r="D1103">
        <v>593.58380193724997</v>
      </c>
      <c r="F1103">
        <v>2.1186440677966271E-2</v>
      </c>
      <c r="G1103">
        <v>-0.40641619806274859</v>
      </c>
    </row>
    <row r="1104" spans="1:7" x14ac:dyDescent="0.3">
      <c r="A1104" s="2">
        <v>41360</v>
      </c>
      <c r="B1104">
        <v>0</v>
      </c>
      <c r="D1104">
        <v>593.58380193724997</v>
      </c>
      <c r="F1104">
        <v>0</v>
      </c>
      <c r="G1104">
        <v>-0.40641619806274859</v>
      </c>
    </row>
    <row r="1105" spans="1:7" x14ac:dyDescent="0.3">
      <c r="A1105" s="2">
        <v>41361</v>
      </c>
      <c r="B1105">
        <v>0</v>
      </c>
      <c r="D1105">
        <v>597.27830692856048</v>
      </c>
      <c r="F1105">
        <v>6.2240663900412496E-3</v>
      </c>
      <c r="G1105">
        <v>-0.40272169307143812</v>
      </c>
    </row>
    <row r="1106" spans="1:7" x14ac:dyDescent="0.3">
      <c r="A1106" s="2">
        <v>41365</v>
      </c>
      <c r="B1106">
        <v>0</v>
      </c>
      <c r="D1106">
        <v>592.35230027347961</v>
      </c>
      <c r="F1106">
        <v>-8.2474226804123418E-3</v>
      </c>
      <c r="G1106">
        <v>-0.40764769972651899</v>
      </c>
    </row>
    <row r="1107" spans="1:7" x14ac:dyDescent="0.3">
      <c r="A1107" s="2">
        <v>41366</v>
      </c>
      <c r="B1107">
        <v>0</v>
      </c>
      <c r="D1107">
        <v>600.97281191987122</v>
      </c>
      <c r="F1107">
        <v>1.4553014553014609E-2</v>
      </c>
      <c r="G1107">
        <v>-0.39902718808012738</v>
      </c>
    </row>
    <row r="1108" spans="1:7" x14ac:dyDescent="0.3">
      <c r="A1108" s="2">
        <v>41367</v>
      </c>
      <c r="B1108">
        <v>0</v>
      </c>
      <c r="D1108">
        <v>581.26878529954763</v>
      </c>
      <c r="F1108">
        <v>-3.2786885245901558E-2</v>
      </c>
      <c r="G1108">
        <v>-0.41873121470045099</v>
      </c>
    </row>
    <row r="1109" spans="1:7" x14ac:dyDescent="0.3">
      <c r="A1109" s="2">
        <v>41368</v>
      </c>
      <c r="B1109">
        <v>0</v>
      </c>
      <c r="D1109">
        <v>589.27354611405406</v>
      </c>
      <c r="F1109">
        <v>1.3771186440677759E-2</v>
      </c>
      <c r="G1109">
        <v>-0.41072645388594459</v>
      </c>
    </row>
    <row r="1110" spans="1:7" x14ac:dyDescent="0.3">
      <c r="A1110" s="2">
        <v>41369</v>
      </c>
      <c r="B1110">
        <v>0</v>
      </c>
      <c r="D1110">
        <v>581.8845361314327</v>
      </c>
      <c r="F1110">
        <v>-1.2539184952978011E-2</v>
      </c>
      <c r="G1110">
        <v>-0.41811546386856602</v>
      </c>
    </row>
    <row r="1111" spans="1:7" x14ac:dyDescent="0.3">
      <c r="A1111" s="2">
        <v>41372</v>
      </c>
      <c r="B1111">
        <v>0</v>
      </c>
      <c r="D1111">
        <v>593.58380193724997</v>
      </c>
      <c r="F1111">
        <v>2.0105820105820401E-2</v>
      </c>
      <c r="G1111">
        <v>-0.40641619806274859</v>
      </c>
    </row>
    <row r="1112" spans="1:7" x14ac:dyDescent="0.3">
      <c r="A1112" s="2">
        <v>41373</v>
      </c>
      <c r="B1112">
        <v>0</v>
      </c>
      <c r="D1112">
        <v>598.50980859233084</v>
      </c>
      <c r="F1112">
        <v>8.2987551867219622E-3</v>
      </c>
      <c r="G1112">
        <v>-0.40149019140766767</v>
      </c>
    </row>
    <row r="1113" spans="1:7" x14ac:dyDescent="0.3">
      <c r="A1113" s="2">
        <v>41374</v>
      </c>
      <c r="B1113">
        <v>0</v>
      </c>
      <c r="D1113">
        <v>621.90834020396517</v>
      </c>
      <c r="F1113">
        <v>3.9094650205761187E-2</v>
      </c>
      <c r="G1113">
        <v>-0.37809165979603337</v>
      </c>
    </row>
    <row r="1114" spans="1:7" x14ac:dyDescent="0.3">
      <c r="A1114" s="2">
        <v>41375</v>
      </c>
      <c r="B1114">
        <v>0</v>
      </c>
      <c r="D1114">
        <v>627.4500976909311</v>
      </c>
      <c r="F1114">
        <v>8.9108910891086968E-3</v>
      </c>
      <c r="G1114">
        <v>-0.37254990230906748</v>
      </c>
    </row>
    <row r="1115" spans="1:7" x14ac:dyDescent="0.3">
      <c r="A1115" s="2">
        <v>41376</v>
      </c>
      <c r="B1115">
        <v>0</v>
      </c>
      <c r="D1115">
        <v>623.1398418677353</v>
      </c>
      <c r="F1115">
        <v>-6.8694798822375169E-3</v>
      </c>
      <c r="G1115">
        <v>-0.37686015813226331</v>
      </c>
    </row>
    <row r="1116" spans="1:7" x14ac:dyDescent="0.3">
      <c r="A1116" s="2">
        <v>41379</v>
      </c>
      <c r="B1116">
        <v>0</v>
      </c>
      <c r="D1116">
        <v>580.65303446766245</v>
      </c>
      <c r="F1116">
        <v>-6.8181818181818121E-2</v>
      </c>
      <c r="G1116">
        <v>-0.41934696553233619</v>
      </c>
    </row>
    <row r="1117" spans="1:7" x14ac:dyDescent="0.3">
      <c r="A1117" s="2">
        <v>41380</v>
      </c>
      <c r="B1117">
        <v>-1</v>
      </c>
      <c r="C1117">
        <v>9.80518</v>
      </c>
      <c r="D1117">
        <v>580.65303446766245</v>
      </c>
      <c r="E1117">
        <v>83.233502949238414</v>
      </c>
      <c r="F1117">
        <v>0</v>
      </c>
      <c r="G1117">
        <v>-0.41934696553233619</v>
      </c>
    </row>
    <row r="1118" spans="1:7" x14ac:dyDescent="0.3">
      <c r="A1118" s="2">
        <v>41381</v>
      </c>
      <c r="B1118">
        <v>1</v>
      </c>
      <c r="C1118">
        <v>9.63462</v>
      </c>
      <c r="D1118">
        <v>565.30776131354162</v>
      </c>
      <c r="F1118">
        <v>-2.6427612090564989E-2</v>
      </c>
      <c r="G1118">
        <v>-0.43469223868645712</v>
      </c>
    </row>
    <row r="1119" spans="1:7" x14ac:dyDescent="0.3">
      <c r="A1119" s="2">
        <v>41382</v>
      </c>
      <c r="B1119">
        <v>0</v>
      </c>
      <c r="D1119">
        <v>556.26765852068115</v>
      </c>
      <c r="F1119">
        <v>-1.599147121535183E-2</v>
      </c>
      <c r="G1119">
        <v>-0.44373234147931762</v>
      </c>
    </row>
    <row r="1120" spans="1:7" x14ac:dyDescent="0.3">
      <c r="A1120" s="2">
        <v>41383</v>
      </c>
      <c r="B1120">
        <v>0</v>
      </c>
      <c r="D1120">
        <v>569.52647595020971</v>
      </c>
      <c r="F1120">
        <v>2.3835319609967209E-2</v>
      </c>
      <c r="G1120">
        <v>-0.430473524049789</v>
      </c>
    </row>
    <row r="1121" spans="1:7" x14ac:dyDescent="0.3">
      <c r="A1121" s="2">
        <v>41386</v>
      </c>
      <c r="B1121">
        <v>-1</v>
      </c>
      <c r="C1121">
        <v>9.5554299999999994</v>
      </c>
      <c r="D1121">
        <v>569.52647595020971</v>
      </c>
      <c r="E1121">
        <v>-4.7725716011108261</v>
      </c>
      <c r="F1121">
        <v>0</v>
      </c>
      <c r="G1121">
        <v>-0.430473524049789</v>
      </c>
    </row>
    <row r="1122" spans="1:7" x14ac:dyDescent="0.3">
      <c r="A1122" s="2">
        <v>41387</v>
      </c>
      <c r="B1122">
        <v>1</v>
      </c>
      <c r="C1122">
        <v>9.7447300000000006</v>
      </c>
      <c r="D1122">
        <v>578.01671746139448</v>
      </c>
      <c r="F1122">
        <v>1.4907544898627331E-2</v>
      </c>
      <c r="G1122">
        <v>-0.42198328253860418</v>
      </c>
    </row>
    <row r="1123" spans="1:7" x14ac:dyDescent="0.3">
      <c r="A1123" s="2">
        <v>41388</v>
      </c>
      <c r="B1123">
        <v>0</v>
      </c>
      <c r="D1123">
        <v>579.18560869994121</v>
      </c>
      <c r="F1123">
        <v>2.0222446916076109E-3</v>
      </c>
      <c r="G1123">
        <v>-0.42081439130005738</v>
      </c>
    </row>
    <row r="1124" spans="1:7" x14ac:dyDescent="0.3">
      <c r="A1124" s="2">
        <v>41389</v>
      </c>
      <c r="B1124">
        <v>0</v>
      </c>
      <c r="D1124">
        <v>586.19895613122196</v>
      </c>
      <c r="F1124">
        <v>1.2108980827446819E-2</v>
      </c>
      <c r="G1124">
        <v>-0.4138010438687767</v>
      </c>
    </row>
    <row r="1125" spans="1:7" x14ac:dyDescent="0.3">
      <c r="A1125" s="2">
        <v>41390</v>
      </c>
      <c r="B1125">
        <v>0</v>
      </c>
      <c r="D1125">
        <v>583.27672803485507</v>
      </c>
      <c r="F1125">
        <v>-4.9850448654036317E-3</v>
      </c>
      <c r="G1125">
        <v>-0.41672327196514358</v>
      </c>
    </row>
    <row r="1126" spans="1:7" x14ac:dyDescent="0.3">
      <c r="A1126" s="2">
        <v>41393</v>
      </c>
      <c r="B1126">
        <v>0</v>
      </c>
      <c r="D1126">
        <v>594.38119480104967</v>
      </c>
      <c r="F1126">
        <v>1.9038076152304569E-2</v>
      </c>
      <c r="G1126">
        <v>-0.405618805198949</v>
      </c>
    </row>
    <row r="1127" spans="1:7" x14ac:dyDescent="0.3">
      <c r="A1127" s="2">
        <v>41394</v>
      </c>
      <c r="B1127">
        <v>0</v>
      </c>
      <c r="D1127">
        <v>597.88786851669011</v>
      </c>
      <c r="F1127">
        <v>5.8997050147493457E-3</v>
      </c>
      <c r="G1127">
        <v>-0.40211213148330849</v>
      </c>
    </row>
    <row r="1128" spans="1:7" x14ac:dyDescent="0.3">
      <c r="A1128" s="2">
        <v>41395</v>
      </c>
      <c r="B1128">
        <v>0</v>
      </c>
      <c r="D1128">
        <v>582.69228241558164</v>
      </c>
      <c r="F1128">
        <v>-2.5415444770283461E-2</v>
      </c>
      <c r="G1128">
        <v>-0.41730771758441698</v>
      </c>
    </row>
    <row r="1129" spans="1:7" x14ac:dyDescent="0.3">
      <c r="A1129" s="2">
        <v>41396</v>
      </c>
      <c r="B1129">
        <v>0</v>
      </c>
      <c r="D1129">
        <v>597.88786851669011</v>
      </c>
      <c r="F1129">
        <v>2.6078234704112409E-2</v>
      </c>
      <c r="G1129">
        <v>-0.40211213148330849</v>
      </c>
    </row>
    <row r="1130" spans="1:7" x14ac:dyDescent="0.3">
      <c r="A1130" s="2">
        <v>41397</v>
      </c>
      <c r="B1130">
        <v>0</v>
      </c>
      <c r="D1130">
        <v>615.42123709489204</v>
      </c>
      <c r="F1130">
        <v>2.932551319648069E-2</v>
      </c>
      <c r="G1130">
        <v>-0.38457876290510651</v>
      </c>
    </row>
    <row r="1131" spans="1:7" x14ac:dyDescent="0.3">
      <c r="A1131" s="2">
        <v>41400</v>
      </c>
      <c r="B1131">
        <v>0</v>
      </c>
      <c r="D1131">
        <v>621.85013890689959</v>
      </c>
      <c r="F1131">
        <v>1.0446343779677351E-2</v>
      </c>
      <c r="G1131">
        <v>-0.37814986109309889</v>
      </c>
    </row>
    <row r="1132" spans="1:7" x14ac:dyDescent="0.3">
      <c r="A1132" s="2">
        <v>41401</v>
      </c>
      <c r="B1132">
        <v>0</v>
      </c>
      <c r="D1132">
        <v>630.6168231960005</v>
      </c>
      <c r="F1132">
        <v>1.409774436090205E-2</v>
      </c>
      <c r="G1132">
        <v>-0.36938317680399801</v>
      </c>
    </row>
    <row r="1133" spans="1:7" x14ac:dyDescent="0.3">
      <c r="A1133" s="2">
        <v>41402</v>
      </c>
      <c r="B1133">
        <v>0</v>
      </c>
      <c r="D1133">
        <v>639.96795310437494</v>
      </c>
      <c r="F1133">
        <v>1.482854494902686E-2</v>
      </c>
      <c r="G1133">
        <v>-0.36003204689562363</v>
      </c>
    </row>
    <row r="1134" spans="1:7" x14ac:dyDescent="0.3">
      <c r="A1134" s="2">
        <v>41403</v>
      </c>
      <c r="B1134">
        <v>0</v>
      </c>
      <c r="D1134">
        <v>634.12349691164093</v>
      </c>
      <c r="F1134">
        <v>-9.1324200913242004E-3</v>
      </c>
      <c r="G1134">
        <v>-0.36587650308835762</v>
      </c>
    </row>
    <row r="1135" spans="1:7" x14ac:dyDescent="0.3">
      <c r="A1135" s="2">
        <v>41404</v>
      </c>
      <c r="B1135">
        <v>0</v>
      </c>
      <c r="D1135">
        <v>640.55239872364848</v>
      </c>
      <c r="F1135">
        <v>1.0138248847926469E-2</v>
      </c>
      <c r="G1135">
        <v>-0.35944760127635</v>
      </c>
    </row>
    <row r="1136" spans="1:7" x14ac:dyDescent="0.3">
      <c r="A1136" s="2">
        <v>41407</v>
      </c>
      <c r="B1136">
        <v>0</v>
      </c>
      <c r="D1136">
        <v>641.72128996219521</v>
      </c>
      <c r="F1136">
        <v>1.824817518248034E-3</v>
      </c>
      <c r="G1136">
        <v>-0.35827871003780332</v>
      </c>
    </row>
    <row r="1137" spans="1:7" x14ac:dyDescent="0.3">
      <c r="A1137" s="2">
        <v>41408</v>
      </c>
      <c r="B1137">
        <v>0</v>
      </c>
      <c r="D1137">
        <v>661.59244101749084</v>
      </c>
      <c r="F1137">
        <v>3.0965391621129209E-2</v>
      </c>
      <c r="G1137">
        <v>-0.33840755898250757</v>
      </c>
    </row>
    <row r="1138" spans="1:7" x14ac:dyDescent="0.3">
      <c r="A1138" s="2">
        <v>41409</v>
      </c>
      <c r="B1138">
        <v>0</v>
      </c>
      <c r="D1138">
        <v>671.52801654513871</v>
      </c>
      <c r="F1138">
        <v>1.501766784452307E-2</v>
      </c>
      <c r="G1138">
        <v>-0.32847198345485967</v>
      </c>
    </row>
    <row r="1139" spans="1:7" x14ac:dyDescent="0.3">
      <c r="A1139" s="2">
        <v>41410</v>
      </c>
      <c r="B1139">
        <v>0</v>
      </c>
      <c r="D1139">
        <v>662.76133225603769</v>
      </c>
      <c r="F1139">
        <v>-1.3054830287206221E-2</v>
      </c>
      <c r="G1139">
        <v>-0.33723866774396072</v>
      </c>
    </row>
    <row r="1140" spans="1:7" x14ac:dyDescent="0.3">
      <c r="A1140" s="2">
        <v>41411</v>
      </c>
      <c r="B1140">
        <v>0</v>
      </c>
      <c r="D1140">
        <v>681.46359207278658</v>
      </c>
      <c r="F1140">
        <v>2.821869488536155E-2</v>
      </c>
      <c r="G1140">
        <v>-0.31853640792721177</v>
      </c>
    </row>
    <row r="1141" spans="1:7" x14ac:dyDescent="0.3">
      <c r="A1141" s="2">
        <v>41414</v>
      </c>
      <c r="B1141">
        <v>0</v>
      </c>
      <c r="D1141">
        <v>681.46359207278658</v>
      </c>
      <c r="F1141">
        <v>0</v>
      </c>
      <c r="G1141">
        <v>-0.31853640792721177</v>
      </c>
    </row>
    <row r="1142" spans="1:7" x14ac:dyDescent="0.3">
      <c r="A1142" s="2">
        <v>41415</v>
      </c>
      <c r="B1142">
        <v>0</v>
      </c>
      <c r="D1142">
        <v>684.38582016915359</v>
      </c>
      <c r="F1142">
        <v>4.2881646655230643E-3</v>
      </c>
      <c r="G1142">
        <v>-0.31561417983084478</v>
      </c>
    </row>
    <row r="1143" spans="1:7" x14ac:dyDescent="0.3">
      <c r="A1143" s="2">
        <v>41416</v>
      </c>
      <c r="B1143">
        <v>0</v>
      </c>
      <c r="D1143">
        <v>669.77467968731855</v>
      </c>
      <c r="F1143">
        <v>-2.1349274124679799E-2</v>
      </c>
      <c r="G1143">
        <v>-0.33022532031267993</v>
      </c>
    </row>
    <row r="1144" spans="1:7" x14ac:dyDescent="0.3">
      <c r="A1144" s="2">
        <v>41417</v>
      </c>
      <c r="B1144">
        <v>0</v>
      </c>
      <c r="D1144">
        <v>663.93022349458442</v>
      </c>
      <c r="F1144">
        <v>-8.7260034904015349E-3</v>
      </c>
      <c r="G1144">
        <v>-0.33606977650541398</v>
      </c>
    </row>
    <row r="1145" spans="1:7" x14ac:dyDescent="0.3">
      <c r="A1145" s="2">
        <v>41418</v>
      </c>
      <c r="B1145">
        <v>0</v>
      </c>
      <c r="D1145">
        <v>661.59244101749084</v>
      </c>
      <c r="F1145">
        <v>-3.521126760563376E-3</v>
      </c>
      <c r="G1145">
        <v>-0.33840755898250757</v>
      </c>
    </row>
    <row r="1146" spans="1:7" x14ac:dyDescent="0.3">
      <c r="A1146" s="2">
        <v>41422</v>
      </c>
      <c r="B1146">
        <v>0</v>
      </c>
      <c r="D1146">
        <v>673.8657990222323</v>
      </c>
      <c r="F1146">
        <v>1.855123674911674E-2</v>
      </c>
      <c r="G1146">
        <v>-0.32613420097776602</v>
      </c>
    </row>
    <row r="1147" spans="1:7" x14ac:dyDescent="0.3">
      <c r="A1147" s="2">
        <v>41423</v>
      </c>
      <c r="B1147">
        <v>0</v>
      </c>
      <c r="D1147">
        <v>661.00799539821753</v>
      </c>
      <c r="F1147">
        <v>-1.90806591500432E-2</v>
      </c>
      <c r="G1147">
        <v>-0.33899200460178081</v>
      </c>
    </row>
    <row r="1148" spans="1:7" x14ac:dyDescent="0.3">
      <c r="A1148" s="2">
        <v>41424</v>
      </c>
      <c r="B1148">
        <v>0</v>
      </c>
      <c r="D1148">
        <v>667.43689721022486</v>
      </c>
      <c r="F1148">
        <v>9.7259062776302585E-3</v>
      </c>
      <c r="G1148">
        <v>-0.33256310278977352</v>
      </c>
    </row>
    <row r="1149" spans="1:7" x14ac:dyDescent="0.3">
      <c r="A1149" s="2">
        <v>41425</v>
      </c>
      <c r="B1149">
        <v>0</v>
      </c>
      <c r="D1149">
        <v>639.38350748510152</v>
      </c>
      <c r="F1149">
        <v>-4.2031523642732098E-2</v>
      </c>
      <c r="G1149">
        <v>-0.36061649251489691</v>
      </c>
    </row>
    <row r="1150" spans="1:7" x14ac:dyDescent="0.3">
      <c r="A1150" s="2">
        <v>41428</v>
      </c>
      <c r="B1150">
        <v>-1</v>
      </c>
      <c r="C1150">
        <v>11.0839</v>
      </c>
      <c r="D1150">
        <v>639.38350748510152</v>
      </c>
      <c r="E1150">
        <v>78.267203996236049</v>
      </c>
      <c r="F1150">
        <v>0</v>
      </c>
      <c r="G1150">
        <v>-0.36061649251489691</v>
      </c>
    </row>
    <row r="1151" spans="1:7" x14ac:dyDescent="0.3">
      <c r="A1151" s="2">
        <v>41429</v>
      </c>
      <c r="B1151">
        <v>1</v>
      </c>
      <c r="C1151">
        <v>11.13612</v>
      </c>
      <c r="D1151">
        <v>628.69737457587212</v>
      </c>
      <c r="F1151">
        <v>-1.6713181970021921E-2</v>
      </c>
      <c r="G1151">
        <v>-0.37130262542412629</v>
      </c>
    </row>
    <row r="1152" spans="1:7" x14ac:dyDescent="0.3">
      <c r="A1152" s="2">
        <v>41430</v>
      </c>
      <c r="B1152">
        <v>0</v>
      </c>
      <c r="D1152">
        <v>601.13803760816279</v>
      </c>
      <c r="F1152">
        <v>-4.3835616438355977E-2</v>
      </c>
      <c r="G1152">
        <v>-0.39886196239183569</v>
      </c>
    </row>
    <row r="1153" spans="1:7" x14ac:dyDescent="0.3">
      <c r="A1153" s="2">
        <v>41431</v>
      </c>
      <c r="B1153">
        <v>0</v>
      </c>
      <c r="D1153">
        <v>618.36262321298113</v>
      </c>
      <c r="F1153">
        <v>2.8653295128939771E-2</v>
      </c>
      <c r="G1153">
        <v>-0.38163737678701731</v>
      </c>
    </row>
    <row r="1154" spans="1:7" x14ac:dyDescent="0.3">
      <c r="A1154" s="2">
        <v>41432</v>
      </c>
      <c r="B1154">
        <v>-1</v>
      </c>
      <c r="C1154">
        <v>11.143840000000001</v>
      </c>
      <c r="D1154">
        <v>618.36262321298113</v>
      </c>
      <c r="E1154">
        <v>0.44324600289735372</v>
      </c>
      <c r="F1154">
        <v>0</v>
      </c>
      <c r="G1154">
        <v>-0.38163737678701731</v>
      </c>
    </row>
    <row r="1155" spans="1:7" x14ac:dyDescent="0.3">
      <c r="A1155" s="2">
        <v>41435</v>
      </c>
      <c r="B1155">
        <v>1</v>
      </c>
      <c r="C1155">
        <v>11.296279999999999</v>
      </c>
      <c r="D1155">
        <v>611.99741220305532</v>
      </c>
      <c r="F1155">
        <v>-1.029365419412398E-2</v>
      </c>
      <c r="G1155">
        <v>-0.38800258779694308</v>
      </c>
    </row>
    <row r="1156" spans="1:7" x14ac:dyDescent="0.3">
      <c r="A1156" s="2">
        <v>41436</v>
      </c>
      <c r="B1156">
        <v>0</v>
      </c>
      <c r="D1156">
        <v>593.38568410385687</v>
      </c>
      <c r="F1156">
        <v>-3.041144901610016E-2</v>
      </c>
      <c r="G1156">
        <v>-0.40661431589614161</v>
      </c>
    </row>
    <row r="1157" spans="1:7" x14ac:dyDescent="0.3">
      <c r="A1157" s="2">
        <v>41437</v>
      </c>
      <c r="B1157">
        <v>-1</v>
      </c>
      <c r="C1157">
        <v>10.55443</v>
      </c>
      <c r="D1157">
        <v>593.38568410385687</v>
      </c>
      <c r="E1157">
        <v>-40.60914850114807</v>
      </c>
      <c r="F1157">
        <v>0</v>
      </c>
      <c r="G1157">
        <v>-0.40661431589614161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620.05772283232693</v>
      </c>
      <c r="F1158">
        <v>4.4948908345759493E-2</v>
      </c>
      <c r="G1158">
        <v>-0.37994227716767148</v>
      </c>
    </row>
    <row r="1159" spans="1:7" x14ac:dyDescent="0.3">
      <c r="A1159" s="2">
        <v>41439</v>
      </c>
      <c r="B1159">
        <v>0</v>
      </c>
      <c r="D1159">
        <v>608.25245340396896</v>
      </c>
      <c r="F1159">
        <v>-1.903898458748865E-2</v>
      </c>
      <c r="G1159">
        <v>-0.39174754659602951</v>
      </c>
    </row>
    <row r="1160" spans="1:7" x14ac:dyDescent="0.3">
      <c r="A1160" s="2">
        <v>41442</v>
      </c>
      <c r="B1160">
        <v>0</v>
      </c>
      <c r="D1160">
        <v>623.430656954715</v>
      </c>
      <c r="F1160">
        <v>2.4953789279112959E-2</v>
      </c>
      <c r="G1160">
        <v>-0.37656934304528328</v>
      </c>
    </row>
    <row r="1161" spans="1:7" x14ac:dyDescent="0.3">
      <c r="A1161" s="2">
        <v>41443</v>
      </c>
      <c r="B1161">
        <v>0</v>
      </c>
      <c r="D1161">
        <v>636.92239344426696</v>
      </c>
      <c r="F1161">
        <v>2.1641118124436479E-2</v>
      </c>
      <c r="G1161">
        <v>-0.36307760655573129</v>
      </c>
    </row>
    <row r="1162" spans="1:7" x14ac:dyDescent="0.3">
      <c r="A1162" s="2">
        <v>41444</v>
      </c>
      <c r="B1162">
        <v>0</v>
      </c>
      <c r="D1162">
        <v>612.18754321342169</v>
      </c>
      <c r="F1162">
        <v>-3.8834951456310551E-2</v>
      </c>
      <c r="G1162">
        <v>-0.38781245678657661</v>
      </c>
    </row>
    <row r="1163" spans="1:7" x14ac:dyDescent="0.3">
      <c r="A1163" s="2">
        <v>41445</v>
      </c>
      <c r="B1163">
        <v>0</v>
      </c>
      <c r="D1163">
        <v>565.52862118705434</v>
      </c>
      <c r="F1163">
        <v>-7.6216712580349011E-2</v>
      </c>
      <c r="G1163">
        <v>-0.43447137881294412</v>
      </c>
    </row>
    <row r="1164" spans="1:7" x14ac:dyDescent="0.3">
      <c r="A1164" s="2">
        <v>41446</v>
      </c>
      <c r="B1164">
        <v>-1</v>
      </c>
      <c r="C1164">
        <v>10.14484</v>
      </c>
      <c r="D1164">
        <v>565.52862118705434</v>
      </c>
      <c r="E1164">
        <v>-23.087734067745942</v>
      </c>
      <c r="F1164">
        <v>0</v>
      </c>
      <c r="G1164">
        <v>-0.43447137881294412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560.66000351071352</v>
      </c>
      <c r="F1165">
        <v>-8.6089677762400951E-3</v>
      </c>
      <c r="G1165">
        <v>-0.4393399964892849</v>
      </c>
    </row>
    <row r="1166" spans="1:7" x14ac:dyDescent="0.3">
      <c r="A1166" s="2">
        <v>41450</v>
      </c>
      <c r="B1166">
        <v>-1</v>
      </c>
      <c r="C1166">
        <v>10.04494</v>
      </c>
      <c r="D1166">
        <v>560.66000351071352</v>
      </c>
      <c r="E1166">
        <v>10.909054930131671</v>
      </c>
      <c r="F1166">
        <v>0</v>
      </c>
      <c r="G1166">
        <v>-0.4393399964892849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562.00250465820443</v>
      </c>
      <c r="F1167">
        <v>2.3945013717485701E-3</v>
      </c>
      <c r="G1167">
        <v>-0.43799749534179389</v>
      </c>
    </row>
    <row r="1168" spans="1:7" x14ac:dyDescent="0.3">
      <c r="A1168" s="2">
        <v>41452</v>
      </c>
      <c r="B1168">
        <v>0</v>
      </c>
      <c r="D1168">
        <v>572.32943656198188</v>
      </c>
      <c r="F1168">
        <v>1.837524177949712E-2</v>
      </c>
      <c r="G1168">
        <v>-0.42767056343801629</v>
      </c>
    </row>
    <row r="1169" spans="1:7" x14ac:dyDescent="0.3">
      <c r="A1169" s="2">
        <v>41453</v>
      </c>
      <c r="B1169">
        <v>0</v>
      </c>
      <c r="D1169">
        <v>560.37193646287119</v>
      </c>
      <c r="F1169">
        <v>-2.0892687559354139E-2</v>
      </c>
      <c r="G1169">
        <v>-0.43962806353712702</v>
      </c>
    </row>
    <row r="1170" spans="1:7" x14ac:dyDescent="0.3">
      <c r="A1170" s="2">
        <v>41456</v>
      </c>
      <c r="B1170">
        <v>-1</v>
      </c>
      <c r="C1170">
        <v>10.55443</v>
      </c>
      <c r="D1170">
        <v>560.37193646287119</v>
      </c>
      <c r="E1170">
        <v>12.99725908500147</v>
      </c>
      <c r="F1170">
        <v>0</v>
      </c>
      <c r="G1170">
        <v>-0.43962806353712702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559.01531469631254</v>
      </c>
      <c r="F1171">
        <v>-2.420930953683675E-3</v>
      </c>
      <c r="G1171">
        <v>-0.44098468530368562</v>
      </c>
    </row>
    <row r="1172" spans="1:7" x14ac:dyDescent="0.3">
      <c r="A1172" s="2">
        <v>41458</v>
      </c>
      <c r="B1172">
        <v>0</v>
      </c>
      <c r="D1172">
        <v>561.14084821226811</v>
      </c>
      <c r="F1172">
        <v>3.8022813688212138E-3</v>
      </c>
      <c r="G1172">
        <v>-0.43885915178773011</v>
      </c>
    </row>
    <row r="1173" spans="1:7" x14ac:dyDescent="0.3">
      <c r="A1173" s="2">
        <v>41460</v>
      </c>
      <c r="B1173">
        <v>0</v>
      </c>
      <c r="D1173">
        <v>578.67649971890148</v>
      </c>
      <c r="F1173">
        <v>3.125E-2</v>
      </c>
      <c r="G1173">
        <v>-0.42132350028109672</v>
      </c>
    </row>
    <row r="1174" spans="1:7" x14ac:dyDescent="0.3">
      <c r="A1174" s="2">
        <v>41463</v>
      </c>
      <c r="B1174">
        <v>0</v>
      </c>
      <c r="D1174">
        <v>588.77278391969037</v>
      </c>
      <c r="F1174">
        <v>1.7447199265381071E-2</v>
      </c>
      <c r="G1174">
        <v>-0.41122721608030782</v>
      </c>
    </row>
    <row r="1175" spans="1:7" x14ac:dyDescent="0.3">
      <c r="A1175" s="2">
        <v>41464</v>
      </c>
      <c r="B1175">
        <v>0</v>
      </c>
      <c r="D1175">
        <v>601.52598501542377</v>
      </c>
      <c r="F1175">
        <v>2.1660649819494671E-2</v>
      </c>
      <c r="G1175">
        <v>-0.39847401498457441</v>
      </c>
    </row>
    <row r="1176" spans="1:7" x14ac:dyDescent="0.3">
      <c r="A1176" s="2">
        <v>41465</v>
      </c>
      <c r="B1176">
        <v>0</v>
      </c>
      <c r="D1176">
        <v>602.58875177340155</v>
      </c>
      <c r="F1176">
        <v>1.7667844522968319E-3</v>
      </c>
      <c r="G1176">
        <v>-0.39741124822659663</v>
      </c>
    </row>
    <row r="1177" spans="1:7" x14ac:dyDescent="0.3">
      <c r="A1177" s="2">
        <v>41466</v>
      </c>
      <c r="B1177">
        <v>0</v>
      </c>
      <c r="D1177">
        <v>627.56377058587941</v>
      </c>
      <c r="F1177">
        <v>4.1446208112874798E-2</v>
      </c>
      <c r="G1177">
        <v>-0.37243622941411858</v>
      </c>
    </row>
    <row r="1178" spans="1:7" x14ac:dyDescent="0.3">
      <c r="A1178" s="2">
        <v>41467</v>
      </c>
      <c r="B1178">
        <v>0</v>
      </c>
      <c r="D1178">
        <v>627.03238720689058</v>
      </c>
      <c r="F1178">
        <v>-8.4674005080431769E-4</v>
      </c>
      <c r="G1178">
        <v>-0.37296761279310742</v>
      </c>
    </row>
    <row r="1179" spans="1:7" x14ac:dyDescent="0.3">
      <c r="A1179" s="2">
        <v>41470</v>
      </c>
      <c r="B1179">
        <v>0</v>
      </c>
      <c r="D1179">
        <v>635.53452127071284</v>
      </c>
      <c r="F1179">
        <v>1.355932203389831E-2</v>
      </c>
      <c r="G1179">
        <v>-0.36446547872928509</v>
      </c>
    </row>
    <row r="1180" spans="1:7" x14ac:dyDescent="0.3">
      <c r="A1180" s="2">
        <v>41471</v>
      </c>
      <c r="B1180">
        <v>0</v>
      </c>
      <c r="D1180">
        <v>627.56377058587941</v>
      </c>
      <c r="F1180">
        <v>-1.254180602006705E-2</v>
      </c>
      <c r="G1180">
        <v>-0.37243622941411858</v>
      </c>
    </row>
    <row r="1181" spans="1:7" x14ac:dyDescent="0.3">
      <c r="A1181" s="2">
        <v>41472</v>
      </c>
      <c r="B1181">
        <v>0</v>
      </c>
      <c r="D1181">
        <v>632.34622099677949</v>
      </c>
      <c r="F1181">
        <v>7.6206604572397474E-3</v>
      </c>
      <c r="G1181">
        <v>-0.36765377900321849</v>
      </c>
    </row>
    <row r="1182" spans="1:7" x14ac:dyDescent="0.3">
      <c r="A1182" s="2">
        <v>41473</v>
      </c>
      <c r="B1182">
        <v>0</v>
      </c>
      <c r="D1182">
        <v>643.50527195554605</v>
      </c>
      <c r="F1182">
        <v>1.764705882352913E-2</v>
      </c>
      <c r="G1182">
        <v>-0.35649472804445193</v>
      </c>
    </row>
    <row r="1183" spans="1:7" x14ac:dyDescent="0.3">
      <c r="A1183" s="2">
        <v>41474</v>
      </c>
      <c r="B1183">
        <v>0</v>
      </c>
      <c r="D1183">
        <v>647.22495560846835</v>
      </c>
      <c r="F1183">
        <v>5.7803468208093012E-3</v>
      </c>
      <c r="G1183">
        <v>-0.35277504439152962</v>
      </c>
    </row>
    <row r="1184" spans="1:7" x14ac:dyDescent="0.3">
      <c r="A1184" s="2">
        <v>41477</v>
      </c>
      <c r="B1184">
        <v>0</v>
      </c>
      <c r="D1184">
        <v>650.4132558824017</v>
      </c>
      <c r="F1184">
        <v>4.9261083743843406E-3</v>
      </c>
      <c r="G1184">
        <v>-0.34958674411759622</v>
      </c>
    </row>
    <row r="1185" spans="1:7" x14ac:dyDescent="0.3">
      <c r="A1185" s="2">
        <v>41478</v>
      </c>
      <c r="B1185">
        <v>0</v>
      </c>
      <c r="D1185">
        <v>646.6935722294794</v>
      </c>
      <c r="F1185">
        <v>-5.7189542483661038E-3</v>
      </c>
      <c r="G1185">
        <v>-0.35330642777051852</v>
      </c>
    </row>
    <row r="1186" spans="1:7" x14ac:dyDescent="0.3">
      <c r="A1186" s="2">
        <v>41479</v>
      </c>
      <c r="B1186">
        <v>0</v>
      </c>
      <c r="D1186">
        <v>639.25420492363492</v>
      </c>
      <c r="F1186">
        <v>-1.150369761709125E-2</v>
      </c>
      <c r="G1186">
        <v>-0.36074579507636301</v>
      </c>
    </row>
    <row r="1187" spans="1:7" x14ac:dyDescent="0.3">
      <c r="A1187" s="2">
        <v>41480</v>
      </c>
      <c r="B1187">
        <v>0</v>
      </c>
      <c r="D1187">
        <v>644.036655334535</v>
      </c>
      <c r="F1187">
        <v>7.4812967581048273E-3</v>
      </c>
      <c r="G1187">
        <v>-0.35596334466546292</v>
      </c>
    </row>
    <row r="1188" spans="1:7" x14ac:dyDescent="0.3">
      <c r="A1188" s="2">
        <v>41481</v>
      </c>
      <c r="B1188">
        <v>0</v>
      </c>
      <c r="D1188">
        <v>645.09942209251278</v>
      </c>
      <c r="F1188">
        <v>1.6501650165017261E-3</v>
      </c>
      <c r="G1188">
        <v>-0.35490057790748508</v>
      </c>
    </row>
    <row r="1189" spans="1:7" x14ac:dyDescent="0.3">
      <c r="A1189" s="2">
        <v>41484</v>
      </c>
      <c r="B1189">
        <v>0</v>
      </c>
      <c r="D1189">
        <v>639.25420492363492</v>
      </c>
      <c r="F1189">
        <v>-9.0609555189457014E-3</v>
      </c>
      <c r="G1189">
        <v>-0.36074579507636301</v>
      </c>
    </row>
    <row r="1190" spans="1:7" x14ac:dyDescent="0.3">
      <c r="A1190" s="2">
        <v>41485</v>
      </c>
      <c r="B1190">
        <v>0</v>
      </c>
      <c r="D1190">
        <v>639.25420492363492</v>
      </c>
      <c r="F1190">
        <v>0</v>
      </c>
      <c r="G1190">
        <v>-0.36074579507636301</v>
      </c>
    </row>
    <row r="1191" spans="1:7" x14ac:dyDescent="0.3">
      <c r="A1191" s="2">
        <v>41486</v>
      </c>
      <c r="B1191">
        <v>0</v>
      </c>
      <c r="D1191">
        <v>640.84835506060165</v>
      </c>
      <c r="F1191">
        <v>2.49376558603509E-3</v>
      </c>
      <c r="G1191">
        <v>-0.35915164493939611</v>
      </c>
    </row>
    <row r="1192" spans="1:7" x14ac:dyDescent="0.3">
      <c r="A1192" s="2">
        <v>41487</v>
      </c>
      <c r="B1192">
        <v>0</v>
      </c>
      <c r="D1192">
        <v>662.10369022015732</v>
      </c>
      <c r="F1192">
        <v>3.3167495854063089E-2</v>
      </c>
      <c r="G1192">
        <v>-0.33789630977984042</v>
      </c>
    </row>
    <row r="1193" spans="1:7" x14ac:dyDescent="0.3">
      <c r="A1193" s="2">
        <v>41488</v>
      </c>
      <c r="B1193">
        <v>0</v>
      </c>
      <c r="D1193">
        <v>665.8233738730795</v>
      </c>
      <c r="F1193">
        <v>5.6179775280897903E-3</v>
      </c>
      <c r="G1193">
        <v>-0.33417662612691817</v>
      </c>
    </row>
    <row r="1194" spans="1:7" x14ac:dyDescent="0.3">
      <c r="A1194" s="2">
        <v>41491</v>
      </c>
      <c r="B1194">
        <v>0</v>
      </c>
      <c r="D1194">
        <v>663.69784035712394</v>
      </c>
      <c r="F1194">
        <v>-3.192338387869142E-3</v>
      </c>
      <c r="G1194">
        <v>-0.3363021596428738</v>
      </c>
    </row>
    <row r="1195" spans="1:7" x14ac:dyDescent="0.3">
      <c r="A1195" s="2">
        <v>41492</v>
      </c>
      <c r="B1195">
        <v>0</v>
      </c>
      <c r="D1195">
        <v>652.53878939835727</v>
      </c>
      <c r="F1195">
        <v>-1.6813450760608469E-2</v>
      </c>
      <c r="G1195">
        <v>-0.34746121060164048</v>
      </c>
    </row>
    <row r="1196" spans="1:7" x14ac:dyDescent="0.3">
      <c r="A1196" s="2">
        <v>41493</v>
      </c>
      <c r="B1196">
        <v>0</v>
      </c>
      <c r="D1196">
        <v>645.63080547150173</v>
      </c>
      <c r="F1196">
        <v>-1.0586319218240939E-2</v>
      </c>
      <c r="G1196">
        <v>-0.35436919452849602</v>
      </c>
    </row>
    <row r="1197" spans="1:7" x14ac:dyDescent="0.3">
      <c r="A1197" s="2">
        <v>41494</v>
      </c>
      <c r="B1197">
        <v>0</v>
      </c>
      <c r="D1197">
        <v>652.00740601936832</v>
      </c>
      <c r="F1197">
        <v>9.8765432098764094E-3</v>
      </c>
      <c r="G1197">
        <v>-0.34799259398062943</v>
      </c>
    </row>
    <row r="1198" spans="1:7" x14ac:dyDescent="0.3">
      <c r="A1198" s="2">
        <v>41495</v>
      </c>
      <c r="B1198">
        <v>0</v>
      </c>
      <c r="D1198">
        <v>647.22495560846835</v>
      </c>
      <c r="F1198">
        <v>-7.3349633251833524E-3</v>
      </c>
      <c r="G1198">
        <v>-0.3527750443915294</v>
      </c>
    </row>
    <row r="1199" spans="1:7" x14ac:dyDescent="0.3">
      <c r="A1199" s="2">
        <v>41498</v>
      </c>
      <c r="B1199">
        <v>0</v>
      </c>
      <c r="D1199">
        <v>644.036655334535</v>
      </c>
      <c r="F1199">
        <v>-4.9261083743842296E-3</v>
      </c>
      <c r="G1199">
        <v>-0.35596334466546281</v>
      </c>
    </row>
    <row r="1200" spans="1:7" x14ac:dyDescent="0.3">
      <c r="A1200" s="2">
        <v>41499</v>
      </c>
      <c r="B1200">
        <v>0</v>
      </c>
      <c r="D1200">
        <v>650.4132558824017</v>
      </c>
      <c r="F1200">
        <v>9.9009900990099098E-3</v>
      </c>
      <c r="G1200">
        <v>-0.34958674411759599</v>
      </c>
    </row>
    <row r="1201" spans="1:7" x14ac:dyDescent="0.3">
      <c r="A1201" s="2">
        <v>41500</v>
      </c>
      <c r="B1201">
        <v>0</v>
      </c>
      <c r="D1201">
        <v>640.31697168161281</v>
      </c>
      <c r="F1201">
        <v>-1.5522875816993411E-2</v>
      </c>
      <c r="G1201">
        <v>-0.35968302831838489</v>
      </c>
    </row>
    <row r="1202" spans="1:7" x14ac:dyDescent="0.3">
      <c r="A1202" s="2">
        <v>41501</v>
      </c>
      <c r="B1202">
        <v>0</v>
      </c>
      <c r="D1202">
        <v>612.15365259520161</v>
      </c>
      <c r="F1202">
        <v>-4.3983402489626622E-2</v>
      </c>
      <c r="G1202">
        <v>-0.38784634740479629</v>
      </c>
    </row>
    <row r="1203" spans="1:7" x14ac:dyDescent="0.3">
      <c r="A1203" s="2">
        <v>41502</v>
      </c>
      <c r="B1203">
        <v>-1</v>
      </c>
      <c r="C1203">
        <v>11.42356</v>
      </c>
      <c r="D1203">
        <v>612.15365259520161</v>
      </c>
      <c r="E1203">
        <v>46.657054825361463</v>
      </c>
      <c r="F1203">
        <v>0</v>
      </c>
      <c r="G1203">
        <v>-0.38784634740479629</v>
      </c>
    </row>
    <row r="1204" spans="1:7" x14ac:dyDescent="0.3">
      <c r="A1204" s="2">
        <v>41505</v>
      </c>
      <c r="B1204">
        <v>1</v>
      </c>
      <c r="C1204">
        <v>11.40639</v>
      </c>
      <c r="D1204">
        <v>601.07719524461788</v>
      </c>
      <c r="F1204">
        <v>-1.8094243665173759E-2</v>
      </c>
      <c r="G1204">
        <v>-0.39892280475538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601.07719524461788</v>
      </c>
      <c r="E1205">
        <v>-2.8315029304560539</v>
      </c>
      <c r="F1205">
        <v>0</v>
      </c>
      <c r="G1205">
        <v>-0.39892280475538</v>
      </c>
    </row>
    <row r="1206" spans="1:7" x14ac:dyDescent="0.3">
      <c r="A1206" s="2">
        <v>41507</v>
      </c>
      <c r="B1206">
        <v>1</v>
      </c>
      <c r="C1206">
        <v>11.28627</v>
      </c>
      <c r="D1206">
        <v>594.35238559151389</v>
      </c>
      <c r="F1206">
        <v>-1.118793011331465E-2</v>
      </c>
      <c r="G1206">
        <v>-0.40564761440848401</v>
      </c>
    </row>
    <row r="1207" spans="1:7" x14ac:dyDescent="0.3">
      <c r="A1207" s="2">
        <v>41508</v>
      </c>
      <c r="B1207">
        <v>0</v>
      </c>
      <c r="D1207">
        <v>609.79702643573773</v>
      </c>
      <c r="F1207">
        <v>2.5985663082437101E-2</v>
      </c>
      <c r="G1207">
        <v>-0.39020297356425998</v>
      </c>
    </row>
    <row r="1208" spans="1:7" x14ac:dyDescent="0.3">
      <c r="A1208" s="2">
        <v>41509</v>
      </c>
      <c r="B1208">
        <v>0</v>
      </c>
      <c r="D1208">
        <v>616.18791230231329</v>
      </c>
      <c r="F1208">
        <v>1.048034934497832E-2</v>
      </c>
      <c r="G1208">
        <v>-0.38381208769768449</v>
      </c>
    </row>
    <row r="1209" spans="1:7" x14ac:dyDescent="0.3">
      <c r="A1209" s="2">
        <v>41512</v>
      </c>
      <c r="B1209">
        <v>-1</v>
      </c>
      <c r="C1209">
        <v>11.42356</v>
      </c>
      <c r="D1209">
        <v>616.18791230231329</v>
      </c>
      <c r="E1209">
        <v>7.3117060051844192</v>
      </c>
      <c r="F1209">
        <v>0</v>
      </c>
      <c r="G1209">
        <v>-0.38381208769768449</v>
      </c>
    </row>
    <row r="1210" spans="1:7" x14ac:dyDescent="0.3">
      <c r="A1210" s="2">
        <v>41513</v>
      </c>
      <c r="B1210">
        <v>1</v>
      </c>
      <c r="C1210">
        <v>11.116099999999999</v>
      </c>
      <c r="D1210">
        <v>603.65473187288626</v>
      </c>
      <c r="F1210">
        <v>-2.0339867399537751E-2</v>
      </c>
      <c r="G1210">
        <v>-0.39634526812711163</v>
      </c>
    </row>
    <row r="1211" spans="1:7" x14ac:dyDescent="0.3">
      <c r="A1211" s="2">
        <v>41514</v>
      </c>
      <c r="B1211">
        <v>0</v>
      </c>
      <c r="D1211">
        <v>609.75225441705675</v>
      </c>
      <c r="F1211">
        <v>1.0101010101009941E-2</v>
      </c>
      <c r="G1211">
        <v>-0.39024774558294112</v>
      </c>
    </row>
    <row r="1212" spans="1:7" x14ac:dyDescent="0.3">
      <c r="A1212" s="2">
        <v>41515</v>
      </c>
      <c r="B1212">
        <v>0</v>
      </c>
      <c r="D1212">
        <v>613.07817580478627</v>
      </c>
      <c r="F1212">
        <v>5.4545454545456007E-3</v>
      </c>
      <c r="G1212">
        <v>-0.38692182419521159</v>
      </c>
    </row>
    <row r="1213" spans="1:7" x14ac:dyDescent="0.3">
      <c r="A1213" s="2">
        <v>41516</v>
      </c>
      <c r="B1213">
        <v>-1</v>
      </c>
      <c r="C1213">
        <v>10.924060000000001</v>
      </c>
      <c r="D1213">
        <v>613.07817580478627</v>
      </c>
      <c r="E1213">
        <v>-10.645165721659399</v>
      </c>
      <c r="F1213">
        <v>0</v>
      </c>
      <c r="G1213">
        <v>-0.38692182419521159</v>
      </c>
    </row>
    <row r="1214" spans="1:7" x14ac:dyDescent="0.3">
      <c r="A1214" s="2">
        <v>41520</v>
      </c>
      <c r="B1214">
        <v>1</v>
      </c>
      <c r="C1214">
        <v>11.276260000000001</v>
      </c>
      <c r="D1214">
        <v>602.95141914740157</v>
      </c>
      <c r="F1214">
        <v>-1.651788802315679E-2</v>
      </c>
      <c r="G1214">
        <v>-0.39704858085259631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602.95141914740157</v>
      </c>
      <c r="E1215">
        <v>4.7496696101637781</v>
      </c>
      <c r="F1215">
        <v>0</v>
      </c>
      <c r="G1215">
        <v>-0.39704858085259631</v>
      </c>
    </row>
    <row r="1216" spans="1:7" x14ac:dyDescent="0.3">
      <c r="A1216" s="2">
        <v>41522</v>
      </c>
      <c r="B1216">
        <v>1</v>
      </c>
      <c r="C1216">
        <v>11.40639</v>
      </c>
      <c r="D1216">
        <v>602.08502989016711</v>
      </c>
      <c r="F1216">
        <v>-1.4369138702079449E-3</v>
      </c>
      <c r="G1216">
        <v>-0.39791497010983079</v>
      </c>
    </row>
    <row r="1217" spans="1:7" x14ac:dyDescent="0.3">
      <c r="A1217" s="2">
        <v>41523</v>
      </c>
      <c r="B1217">
        <v>0</v>
      </c>
      <c r="D1217">
        <v>603.67085525423249</v>
      </c>
      <c r="F1217">
        <v>2.633889376646215E-3</v>
      </c>
      <c r="G1217">
        <v>-0.3963291447457653</v>
      </c>
    </row>
    <row r="1218" spans="1:7" x14ac:dyDescent="0.3">
      <c r="A1218" s="2">
        <v>41526</v>
      </c>
      <c r="B1218">
        <v>0</v>
      </c>
      <c r="D1218">
        <v>621.64354271364039</v>
      </c>
      <c r="F1218">
        <v>2.9772329246935181E-2</v>
      </c>
      <c r="G1218">
        <v>-0.37835645728635731</v>
      </c>
    </row>
    <row r="1219" spans="1:7" x14ac:dyDescent="0.3">
      <c r="A1219" s="2">
        <v>41527</v>
      </c>
      <c r="B1219">
        <v>0</v>
      </c>
      <c r="D1219">
        <v>634.85875408085212</v>
      </c>
      <c r="F1219">
        <v>2.1258503401360599E-2</v>
      </c>
      <c r="G1219">
        <v>-0.36514124591914537</v>
      </c>
    </row>
    <row r="1220" spans="1:7" x14ac:dyDescent="0.3">
      <c r="A1220" s="2">
        <v>41528</v>
      </c>
      <c r="B1220">
        <v>0</v>
      </c>
      <c r="D1220">
        <v>641.20205553711389</v>
      </c>
      <c r="F1220">
        <v>9.9916736053291544E-3</v>
      </c>
      <c r="G1220">
        <v>-0.3587979444628836</v>
      </c>
    </row>
    <row r="1221" spans="1:7" x14ac:dyDescent="0.3">
      <c r="A1221" s="2">
        <v>41529</v>
      </c>
      <c r="B1221">
        <v>0</v>
      </c>
      <c r="D1221">
        <v>636.44457944491751</v>
      </c>
      <c r="F1221">
        <v>-7.4196207749384069E-3</v>
      </c>
      <c r="G1221">
        <v>-0.36355542055507989</v>
      </c>
    </row>
    <row r="1222" spans="1:7" x14ac:dyDescent="0.3">
      <c r="A1222" s="2">
        <v>41530</v>
      </c>
      <c r="B1222">
        <v>0</v>
      </c>
      <c r="D1222">
        <v>640.14483862773682</v>
      </c>
      <c r="F1222">
        <v>5.8139534883721034E-3</v>
      </c>
      <c r="G1222">
        <v>-0.35985516137226059</v>
      </c>
    </row>
    <row r="1223" spans="1:7" x14ac:dyDescent="0.3">
      <c r="A1223" s="2">
        <v>41533</v>
      </c>
      <c r="B1223">
        <v>0</v>
      </c>
      <c r="D1223">
        <v>651.24561617619474</v>
      </c>
      <c r="F1223">
        <v>1.73410404624279E-2</v>
      </c>
      <c r="G1223">
        <v>-0.34875438382380253</v>
      </c>
    </row>
    <row r="1224" spans="1:7" x14ac:dyDescent="0.3">
      <c r="A1224" s="2">
        <v>41534</v>
      </c>
      <c r="B1224">
        <v>0</v>
      </c>
      <c r="D1224">
        <v>659.17474299652179</v>
      </c>
      <c r="F1224">
        <v>1.2175324675324671E-2</v>
      </c>
      <c r="G1224">
        <v>-0.34082525700347538</v>
      </c>
    </row>
    <row r="1225" spans="1:7" x14ac:dyDescent="0.3">
      <c r="A1225" s="2">
        <v>41535</v>
      </c>
      <c r="B1225">
        <v>0</v>
      </c>
      <c r="D1225">
        <v>683.49073191219134</v>
      </c>
      <c r="F1225">
        <v>3.6888532477946878E-2</v>
      </c>
      <c r="G1225">
        <v>-0.31650926808780588</v>
      </c>
    </row>
    <row r="1226" spans="1:7" x14ac:dyDescent="0.3">
      <c r="A1226" s="2">
        <v>41536</v>
      </c>
      <c r="B1226">
        <v>0</v>
      </c>
      <c r="D1226">
        <v>680.31908118406056</v>
      </c>
      <c r="F1226">
        <v>-4.6403712296982924E-3</v>
      </c>
      <c r="G1226">
        <v>-0.31968091881593658</v>
      </c>
    </row>
    <row r="1227" spans="1:7" x14ac:dyDescent="0.3">
      <c r="A1227" s="2">
        <v>41537</v>
      </c>
      <c r="B1227">
        <v>0</v>
      </c>
      <c r="D1227">
        <v>665.51804445278344</v>
      </c>
      <c r="F1227">
        <v>-2.1756021756021759E-2</v>
      </c>
      <c r="G1227">
        <v>-0.33448195554721383</v>
      </c>
    </row>
    <row r="1228" spans="1:7" x14ac:dyDescent="0.3">
      <c r="A1228" s="2">
        <v>41540</v>
      </c>
      <c r="B1228">
        <v>0</v>
      </c>
      <c r="D1228">
        <v>656.53170072307944</v>
      </c>
      <c r="F1228">
        <v>-1.350277998411442E-2</v>
      </c>
      <c r="G1228">
        <v>-0.34346829927691791</v>
      </c>
    </row>
    <row r="1229" spans="1:7" x14ac:dyDescent="0.3">
      <c r="A1229" s="2">
        <v>41541</v>
      </c>
      <c r="B1229">
        <v>0</v>
      </c>
      <c r="D1229">
        <v>651.77422463088317</v>
      </c>
      <c r="F1229">
        <v>-7.2463768115942351E-3</v>
      </c>
      <c r="G1229">
        <v>-0.34822577536911409</v>
      </c>
    </row>
    <row r="1230" spans="1:7" x14ac:dyDescent="0.3">
      <c r="A1230" s="2">
        <v>41542</v>
      </c>
      <c r="B1230">
        <v>0</v>
      </c>
      <c r="D1230">
        <v>645.95953162931005</v>
      </c>
      <c r="F1230">
        <v>-8.921330089213253E-3</v>
      </c>
      <c r="G1230">
        <v>-0.35404046837068731</v>
      </c>
    </row>
    <row r="1231" spans="1:7" x14ac:dyDescent="0.3">
      <c r="A1231" s="2">
        <v>41543</v>
      </c>
      <c r="B1231">
        <v>0</v>
      </c>
      <c r="D1231">
        <v>652.83144154026013</v>
      </c>
      <c r="F1231">
        <v>1.0638297872340269E-2</v>
      </c>
      <c r="G1231">
        <v>-0.34716855845973732</v>
      </c>
    </row>
    <row r="1232" spans="1:7" x14ac:dyDescent="0.3">
      <c r="A1232" s="2">
        <v>41544</v>
      </c>
      <c r="B1232">
        <v>0</v>
      </c>
      <c r="D1232">
        <v>644.90231471993309</v>
      </c>
      <c r="F1232">
        <v>-1.2145748987854249E-2</v>
      </c>
      <c r="G1232">
        <v>-0.35509768528006441</v>
      </c>
    </row>
    <row r="1233" spans="1:7" x14ac:dyDescent="0.3">
      <c r="A1233" s="2">
        <v>41547</v>
      </c>
      <c r="B1233">
        <v>0</v>
      </c>
      <c r="D1233">
        <v>634.85875408085212</v>
      </c>
      <c r="F1233">
        <v>-1.5573770491803311E-2</v>
      </c>
      <c r="G1233">
        <v>-0.36514124591914532</v>
      </c>
    </row>
    <row r="1234" spans="1:7" x14ac:dyDescent="0.3">
      <c r="A1234" s="2">
        <v>41548</v>
      </c>
      <c r="B1234">
        <v>0</v>
      </c>
      <c r="D1234">
        <v>649.13118235744082</v>
      </c>
      <c r="F1234">
        <v>2.2481265611989931E-2</v>
      </c>
      <c r="G1234">
        <v>-0.35086881764255662</v>
      </c>
    </row>
    <row r="1235" spans="1:7" x14ac:dyDescent="0.3">
      <c r="A1235" s="2">
        <v>41549</v>
      </c>
      <c r="B1235">
        <v>0</v>
      </c>
      <c r="D1235">
        <v>645.95953162931005</v>
      </c>
      <c r="F1235">
        <v>-4.8859934853419107E-3</v>
      </c>
      <c r="G1235">
        <v>-0.35404046837068742</v>
      </c>
    </row>
    <row r="1236" spans="1:7" x14ac:dyDescent="0.3">
      <c r="A1236" s="2">
        <v>41550</v>
      </c>
      <c r="B1236">
        <v>0</v>
      </c>
      <c r="D1236">
        <v>628.51545262459058</v>
      </c>
      <c r="F1236">
        <v>-2.7004909983633359E-2</v>
      </c>
      <c r="G1236">
        <v>-0.37148454737540693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628.51545262459058</v>
      </c>
      <c r="E1237">
        <v>38.401289799298411</v>
      </c>
      <c r="F1237">
        <v>0</v>
      </c>
      <c r="G1237">
        <v>-0.37148454737540693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627.09337010876106</v>
      </c>
      <c r="F1238">
        <v>-2.262605493454584E-3</v>
      </c>
      <c r="G1238">
        <v>-0.37290662989123652</v>
      </c>
    </row>
    <row r="1239" spans="1:7" x14ac:dyDescent="0.3">
      <c r="A1239" s="2">
        <v>41555</v>
      </c>
      <c r="B1239">
        <v>-1</v>
      </c>
      <c r="C1239">
        <v>11.40358</v>
      </c>
      <c r="D1239">
        <v>627.09337010876106</v>
      </c>
      <c r="E1239">
        <v>-24.536617024517451</v>
      </c>
      <c r="F1239">
        <v>0</v>
      </c>
      <c r="G1239">
        <v>-0.37290662989123652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623.47232993924479</v>
      </c>
      <c r="F1240">
        <v>-5.774323796292502E-3</v>
      </c>
      <c r="G1240">
        <v>-0.37652767006075272</v>
      </c>
    </row>
    <row r="1241" spans="1:7" x14ac:dyDescent="0.3">
      <c r="A1241" s="2">
        <v>41557</v>
      </c>
      <c r="B1241">
        <v>0</v>
      </c>
      <c r="D1241">
        <v>664.31112884356219</v>
      </c>
      <c r="F1241">
        <v>6.5502183406113579E-2</v>
      </c>
      <c r="G1241">
        <v>-0.3356888711564352</v>
      </c>
    </row>
    <row r="1242" spans="1:7" x14ac:dyDescent="0.3">
      <c r="A1242" s="2">
        <v>41558</v>
      </c>
      <c r="B1242">
        <v>0</v>
      </c>
      <c r="D1242">
        <v>676.83502717421948</v>
      </c>
      <c r="F1242">
        <v>1.885245901639343E-2</v>
      </c>
      <c r="G1242">
        <v>-0.32316497282577777</v>
      </c>
    </row>
    <row r="1243" spans="1:7" x14ac:dyDescent="0.3">
      <c r="A1243" s="2">
        <v>41561</v>
      </c>
      <c r="B1243">
        <v>0</v>
      </c>
      <c r="D1243">
        <v>685.54730427380719</v>
      </c>
      <c r="F1243">
        <v>1.2872083668543871E-2</v>
      </c>
      <c r="G1243">
        <v>-0.31445269572619011</v>
      </c>
    </row>
    <row r="1244" spans="1:7" x14ac:dyDescent="0.3">
      <c r="A1244" s="2">
        <v>41562</v>
      </c>
      <c r="B1244">
        <v>0</v>
      </c>
      <c r="D1244">
        <v>669.75630203080459</v>
      </c>
      <c r="F1244">
        <v>-2.3034154090547879E-2</v>
      </c>
      <c r="G1244">
        <v>-0.33024369796919267</v>
      </c>
    </row>
    <row r="1245" spans="1:7" x14ac:dyDescent="0.3">
      <c r="A1245" s="2">
        <v>41563</v>
      </c>
      <c r="B1245">
        <v>0</v>
      </c>
      <c r="D1245">
        <v>698.07120260446459</v>
      </c>
      <c r="F1245">
        <v>4.2276422764227613E-2</v>
      </c>
      <c r="G1245">
        <v>-0.30192879739553258</v>
      </c>
    </row>
    <row r="1246" spans="1:7" x14ac:dyDescent="0.3">
      <c r="A1246" s="2">
        <v>41564</v>
      </c>
      <c r="B1246">
        <v>0</v>
      </c>
      <c r="D1246">
        <v>712.22865289129459</v>
      </c>
      <c r="F1246">
        <v>2.0280811232449288E-2</v>
      </c>
      <c r="G1246">
        <v>-0.28777134710870261</v>
      </c>
    </row>
    <row r="1247" spans="1:7" x14ac:dyDescent="0.3">
      <c r="A1247" s="2">
        <v>41565</v>
      </c>
      <c r="B1247">
        <v>0</v>
      </c>
      <c r="D1247">
        <v>725.29706854067615</v>
      </c>
      <c r="F1247">
        <v>1.8348623853211121E-2</v>
      </c>
      <c r="G1247">
        <v>-0.2747029314593209</v>
      </c>
    </row>
    <row r="1248" spans="1:7" x14ac:dyDescent="0.3">
      <c r="A1248" s="2">
        <v>41568</v>
      </c>
      <c r="B1248">
        <v>0</v>
      </c>
      <c r="D1248">
        <v>726.93062049684875</v>
      </c>
      <c r="F1248">
        <v>2.2522522522521178E-3</v>
      </c>
      <c r="G1248">
        <v>-0.27306937950314819</v>
      </c>
    </row>
    <row r="1249" spans="1:7" x14ac:dyDescent="0.3">
      <c r="A1249" s="2">
        <v>41569</v>
      </c>
      <c r="B1249">
        <v>0</v>
      </c>
      <c r="D1249">
        <v>737.82096687133344</v>
      </c>
      <c r="F1249">
        <v>1.498127340823974E-2</v>
      </c>
      <c r="G1249">
        <v>-0.26217903312866347</v>
      </c>
    </row>
    <row r="1250" spans="1:7" x14ac:dyDescent="0.3">
      <c r="A1250" s="2">
        <v>41570</v>
      </c>
      <c r="B1250">
        <v>0</v>
      </c>
      <c r="D1250">
        <v>728.56417245302157</v>
      </c>
      <c r="F1250">
        <v>-1.254612546125455E-2</v>
      </c>
      <c r="G1250">
        <v>-0.27143582754697548</v>
      </c>
    </row>
    <row r="1251" spans="1:7" x14ac:dyDescent="0.3">
      <c r="A1251" s="2">
        <v>41571</v>
      </c>
      <c r="B1251">
        <v>0</v>
      </c>
      <c r="D1251">
        <v>735.09838027771229</v>
      </c>
      <c r="F1251">
        <v>8.9686098654708779E-3</v>
      </c>
      <c r="G1251">
        <v>-0.26490161972228471</v>
      </c>
    </row>
    <row r="1252" spans="1:7" x14ac:dyDescent="0.3">
      <c r="A1252" s="2">
        <v>41572</v>
      </c>
      <c r="B1252">
        <v>0</v>
      </c>
      <c r="D1252">
        <v>744.89969201474844</v>
      </c>
      <c r="F1252">
        <v>1.3333333333333201E-2</v>
      </c>
      <c r="G1252">
        <v>-0.25510030798524852</v>
      </c>
    </row>
    <row r="1253" spans="1:7" x14ac:dyDescent="0.3">
      <c r="A1253" s="2">
        <v>41575</v>
      </c>
      <c r="B1253">
        <v>0</v>
      </c>
      <c r="D1253">
        <v>749.25583056454229</v>
      </c>
      <c r="F1253">
        <v>5.8479532163742132E-3</v>
      </c>
      <c r="G1253">
        <v>-0.25074416943545469</v>
      </c>
    </row>
    <row r="1254" spans="1:7" x14ac:dyDescent="0.3">
      <c r="A1254" s="2">
        <v>41576</v>
      </c>
      <c r="B1254">
        <v>0</v>
      </c>
      <c r="D1254">
        <v>761.23521157647542</v>
      </c>
      <c r="F1254">
        <v>1.5988372093023399E-2</v>
      </c>
      <c r="G1254">
        <v>-0.23876478842352161</v>
      </c>
    </row>
    <row r="1255" spans="1:7" x14ac:dyDescent="0.3">
      <c r="A1255" s="2">
        <v>41577</v>
      </c>
      <c r="B1255">
        <v>0</v>
      </c>
      <c r="D1255">
        <v>749.25583056454229</v>
      </c>
      <c r="F1255">
        <v>-1.5736766809728239E-2</v>
      </c>
      <c r="G1255">
        <v>-0.25074416943545469</v>
      </c>
    </row>
    <row r="1256" spans="1:7" x14ac:dyDescent="0.3">
      <c r="A1256" s="2">
        <v>41578</v>
      </c>
      <c r="B1256">
        <v>0</v>
      </c>
      <c r="D1256">
        <v>741.63258810240302</v>
      </c>
      <c r="F1256">
        <v>-1.0174418604651181E-2</v>
      </c>
      <c r="G1256">
        <v>-0.25836741189759399</v>
      </c>
    </row>
    <row r="1257" spans="1:7" x14ac:dyDescent="0.3">
      <c r="A1257" s="2">
        <v>41579</v>
      </c>
      <c r="B1257">
        <v>0</v>
      </c>
      <c r="D1257">
        <v>748.16679592709386</v>
      </c>
      <c r="F1257">
        <v>8.8105726872247381E-3</v>
      </c>
      <c r="G1257">
        <v>-0.25183320407290322</v>
      </c>
    </row>
    <row r="1258" spans="1:7" x14ac:dyDescent="0.3">
      <c r="A1258" s="2">
        <v>41582</v>
      </c>
      <c r="B1258">
        <v>0</v>
      </c>
      <c r="D1258">
        <v>755.79003838923313</v>
      </c>
      <c r="F1258">
        <v>1.0189228529839941E-2</v>
      </c>
      <c r="G1258">
        <v>-0.24420996161076389</v>
      </c>
    </row>
    <row r="1259" spans="1:7" x14ac:dyDescent="0.3">
      <c r="A1259" s="2">
        <v>41583</v>
      </c>
      <c r="B1259">
        <v>0</v>
      </c>
      <c r="D1259">
        <v>748.71131324581802</v>
      </c>
      <c r="F1259">
        <v>-9.365994236311348E-3</v>
      </c>
      <c r="G1259">
        <v>-0.25128868675417898</v>
      </c>
    </row>
    <row r="1260" spans="1:7" x14ac:dyDescent="0.3">
      <c r="A1260" s="2">
        <v>41584</v>
      </c>
      <c r="B1260">
        <v>0</v>
      </c>
      <c r="D1260">
        <v>759.6016596203026</v>
      </c>
      <c r="F1260">
        <v>1.4545454545454421E-2</v>
      </c>
      <c r="G1260">
        <v>-0.2403983403796944</v>
      </c>
    </row>
    <row r="1261" spans="1:7" x14ac:dyDescent="0.3">
      <c r="A1261" s="2">
        <v>41585</v>
      </c>
      <c r="B1261">
        <v>0</v>
      </c>
      <c r="D1261">
        <v>731.83127636536688</v>
      </c>
      <c r="F1261">
        <v>-3.6559139784946182E-2</v>
      </c>
      <c r="G1261">
        <v>-0.26816872363463029</v>
      </c>
    </row>
    <row r="1262" spans="1:7" x14ac:dyDescent="0.3">
      <c r="A1262" s="2">
        <v>41586</v>
      </c>
      <c r="B1262">
        <v>0</v>
      </c>
      <c r="D1262">
        <v>731.83127636536688</v>
      </c>
      <c r="F1262">
        <v>0</v>
      </c>
      <c r="G1262">
        <v>-0.26816872363463029</v>
      </c>
    </row>
    <row r="1263" spans="1:7" x14ac:dyDescent="0.3">
      <c r="A1263" s="2">
        <v>41589</v>
      </c>
      <c r="B1263">
        <v>1</v>
      </c>
      <c r="C1263">
        <v>13.96895</v>
      </c>
      <c r="D1263">
        <v>731.36238715583647</v>
      </c>
      <c r="F1263">
        <v>-6.4070671023941372E-4</v>
      </c>
      <c r="G1263">
        <v>-0.26863761284416071</v>
      </c>
    </row>
    <row r="1264" spans="1:7" x14ac:dyDescent="0.3">
      <c r="A1264" s="2">
        <v>41590</v>
      </c>
      <c r="B1264">
        <v>0</v>
      </c>
      <c r="D1264">
        <v>727.69509724889463</v>
      </c>
      <c r="F1264">
        <v>-5.0143266475644044E-3</v>
      </c>
      <c r="G1264">
        <v>-0.27230490275110247</v>
      </c>
    </row>
    <row r="1265" spans="1:7" x14ac:dyDescent="0.3">
      <c r="A1265" s="2">
        <v>41591</v>
      </c>
      <c r="B1265">
        <v>0</v>
      </c>
      <c r="D1265">
        <v>744.45985110920037</v>
      </c>
      <c r="F1265">
        <v>2.3038156947444269E-2</v>
      </c>
      <c r="G1265">
        <v>-0.25554014889079668</v>
      </c>
    </row>
    <row r="1266" spans="1:7" x14ac:dyDescent="0.3">
      <c r="A1266" s="2">
        <v>41592</v>
      </c>
      <c r="B1266">
        <v>0</v>
      </c>
      <c r="D1266">
        <v>757.03341650442951</v>
      </c>
      <c r="F1266">
        <v>1.6889514426460028E-2</v>
      </c>
      <c r="G1266">
        <v>-0.24296658349556749</v>
      </c>
    </row>
    <row r="1267" spans="1:7" x14ac:dyDescent="0.3">
      <c r="A1267" s="2">
        <v>41593</v>
      </c>
      <c r="B1267">
        <v>0</v>
      </c>
      <c r="D1267">
        <v>766.46359055085156</v>
      </c>
      <c r="F1267">
        <v>1.245674740484448E-2</v>
      </c>
      <c r="G1267">
        <v>-0.23353640944914539</v>
      </c>
    </row>
    <row r="1268" spans="1:7" x14ac:dyDescent="0.3">
      <c r="A1268" s="2">
        <v>41596</v>
      </c>
      <c r="B1268">
        <v>0</v>
      </c>
      <c r="D1268">
        <v>758.60511217883322</v>
      </c>
      <c r="F1268">
        <v>-1.025290498974718E-2</v>
      </c>
      <c r="G1268">
        <v>-0.24139488782116381</v>
      </c>
    </row>
    <row r="1269" spans="1:7" x14ac:dyDescent="0.3">
      <c r="A1269" s="2">
        <v>41597</v>
      </c>
      <c r="B1269">
        <v>0</v>
      </c>
      <c r="D1269">
        <v>753.36612659748778</v>
      </c>
      <c r="F1269">
        <v>-6.9060773480661419E-3</v>
      </c>
      <c r="G1269">
        <v>-0.2466338734025092</v>
      </c>
    </row>
    <row r="1270" spans="1:7" x14ac:dyDescent="0.3">
      <c r="A1270" s="2">
        <v>41598</v>
      </c>
      <c r="B1270">
        <v>0</v>
      </c>
      <c r="D1270">
        <v>746.5554453417385</v>
      </c>
      <c r="F1270">
        <v>-9.0403337969402475E-3</v>
      </c>
      <c r="G1270">
        <v>-0.25344455465825838</v>
      </c>
    </row>
    <row r="1271" spans="1:7" x14ac:dyDescent="0.3">
      <c r="A1271" s="2">
        <v>41599</v>
      </c>
      <c r="B1271">
        <v>0</v>
      </c>
      <c r="D1271">
        <v>763.84409776017878</v>
      </c>
      <c r="F1271">
        <v>2.3157894736842041E-2</v>
      </c>
      <c r="G1271">
        <v>-0.23615590223981819</v>
      </c>
    </row>
    <row r="1272" spans="1:7" x14ac:dyDescent="0.3">
      <c r="A1272" s="2">
        <v>41600</v>
      </c>
      <c r="B1272">
        <v>0</v>
      </c>
      <c r="D1272">
        <v>774.84596748100432</v>
      </c>
      <c r="F1272">
        <v>1.4403292181069951E-2</v>
      </c>
      <c r="G1272">
        <v>-0.2251540325189926</v>
      </c>
    </row>
    <row r="1273" spans="1:7" x14ac:dyDescent="0.3">
      <c r="A1273" s="2">
        <v>41603</v>
      </c>
      <c r="B1273">
        <v>0</v>
      </c>
      <c r="D1273">
        <v>773.79817036473526</v>
      </c>
      <c r="F1273">
        <v>-1.3522650439485859E-3</v>
      </c>
      <c r="G1273">
        <v>-0.2262018296352617</v>
      </c>
    </row>
    <row r="1274" spans="1:7" x14ac:dyDescent="0.3">
      <c r="A1274" s="2">
        <v>41604</v>
      </c>
      <c r="B1274">
        <v>0</v>
      </c>
      <c r="D1274">
        <v>773.79817036473526</v>
      </c>
      <c r="F1274">
        <v>0</v>
      </c>
      <c r="G1274">
        <v>-0.2262018296352617</v>
      </c>
    </row>
    <row r="1275" spans="1:7" x14ac:dyDescent="0.3">
      <c r="A1275" s="2">
        <v>41605</v>
      </c>
      <c r="B1275">
        <v>0</v>
      </c>
      <c r="D1275">
        <v>778.51325738794628</v>
      </c>
      <c r="F1275">
        <v>6.0934326337169784E-3</v>
      </c>
      <c r="G1275">
        <v>-0.2214867426120507</v>
      </c>
    </row>
    <row r="1276" spans="1:7" x14ac:dyDescent="0.3">
      <c r="A1276" s="2">
        <v>41607</v>
      </c>
      <c r="B1276">
        <v>0</v>
      </c>
      <c r="D1276">
        <v>776.41766315540804</v>
      </c>
      <c r="F1276">
        <v>-2.6917900403768962E-3</v>
      </c>
      <c r="G1276">
        <v>-0.22358233684458889</v>
      </c>
    </row>
    <row r="1277" spans="1:7" x14ac:dyDescent="0.3">
      <c r="A1277" s="2">
        <v>41610</v>
      </c>
      <c r="B1277">
        <v>0</v>
      </c>
      <c r="D1277">
        <v>771.17867757406259</v>
      </c>
      <c r="F1277">
        <v>-6.7476383265855366E-3</v>
      </c>
      <c r="G1277">
        <v>-0.22882132242593431</v>
      </c>
    </row>
    <row r="1278" spans="1:7" x14ac:dyDescent="0.3">
      <c r="A1278" s="2">
        <v>41611</v>
      </c>
      <c r="B1278">
        <v>0</v>
      </c>
      <c r="D1278">
        <v>762.27240208577518</v>
      </c>
      <c r="F1278">
        <v>-1.1548913043478271E-2</v>
      </c>
      <c r="G1278">
        <v>-0.23772759791422179</v>
      </c>
    </row>
    <row r="1279" spans="1:7" x14ac:dyDescent="0.3">
      <c r="A1279" s="2">
        <v>41612</v>
      </c>
      <c r="B1279">
        <v>0</v>
      </c>
      <c r="D1279">
        <v>760.17680785323694</v>
      </c>
      <c r="F1279">
        <v>-2.749140893470781E-3</v>
      </c>
      <c r="G1279">
        <v>-0.23982319214676009</v>
      </c>
    </row>
    <row r="1280" spans="1:7" x14ac:dyDescent="0.3">
      <c r="A1280" s="2">
        <v>41613</v>
      </c>
      <c r="B1280">
        <v>0</v>
      </c>
      <c r="D1280">
        <v>751.27053236494953</v>
      </c>
      <c r="F1280">
        <v>-1.1716057891109631E-2</v>
      </c>
      <c r="G1280">
        <v>-0.24872946763504761</v>
      </c>
    </row>
    <row r="1281" spans="1:7" x14ac:dyDescent="0.3">
      <c r="A1281" s="2">
        <v>41614</v>
      </c>
      <c r="B1281">
        <v>0</v>
      </c>
      <c r="D1281">
        <v>775.36986603913897</v>
      </c>
      <c r="F1281">
        <v>3.2078103207810349E-2</v>
      </c>
      <c r="G1281">
        <v>-0.22463013396085801</v>
      </c>
    </row>
    <row r="1282" spans="1:7" x14ac:dyDescent="0.3">
      <c r="A1282" s="2">
        <v>41617</v>
      </c>
      <c r="B1282">
        <v>0</v>
      </c>
      <c r="D1282">
        <v>781.6566487367536</v>
      </c>
      <c r="F1282">
        <v>8.1081081081080253E-3</v>
      </c>
      <c r="G1282">
        <v>-0.21834335126324331</v>
      </c>
    </row>
    <row r="1283" spans="1:7" x14ac:dyDescent="0.3">
      <c r="A1283" s="2">
        <v>41618</v>
      </c>
      <c r="B1283">
        <v>0</v>
      </c>
      <c r="D1283">
        <v>774.32206892286979</v>
      </c>
      <c r="F1283">
        <v>-9.3833780160859082E-3</v>
      </c>
      <c r="G1283">
        <v>-0.22567793107712719</v>
      </c>
    </row>
    <row r="1284" spans="1:7" x14ac:dyDescent="0.3">
      <c r="A1284" s="2">
        <v>41619</v>
      </c>
      <c r="B1284">
        <v>0</v>
      </c>
      <c r="D1284">
        <v>747.07934389987304</v>
      </c>
      <c r="F1284">
        <v>-3.5182679296346442E-2</v>
      </c>
      <c r="G1284">
        <v>-0.25292065610012399</v>
      </c>
    </row>
    <row r="1285" spans="1:7" x14ac:dyDescent="0.3">
      <c r="A1285" s="2">
        <v>41620</v>
      </c>
      <c r="B1285">
        <v>-1</v>
      </c>
      <c r="C1285">
        <v>14.10088</v>
      </c>
      <c r="D1285">
        <v>747.07934389987304</v>
      </c>
      <c r="E1285">
        <v>6.9117936774690634</v>
      </c>
      <c r="F1285">
        <v>0</v>
      </c>
      <c r="G1285">
        <v>-0.25292065610012399</v>
      </c>
    </row>
    <row r="1286" spans="1:7" x14ac:dyDescent="0.3">
      <c r="A1286" s="2">
        <v>41621</v>
      </c>
      <c r="B1286">
        <v>1</v>
      </c>
      <c r="C1286">
        <v>14.22921</v>
      </c>
      <c r="D1286">
        <v>740.29540283601182</v>
      </c>
      <c r="F1286">
        <v>-9.0806165626906576E-3</v>
      </c>
      <c r="G1286">
        <v>-0.25970459716398531</v>
      </c>
    </row>
    <row r="1287" spans="1:7" x14ac:dyDescent="0.3">
      <c r="A1287" s="2">
        <v>41624</v>
      </c>
      <c r="B1287">
        <v>0</v>
      </c>
      <c r="D1287">
        <v>754.99630445261357</v>
      </c>
      <c r="F1287">
        <v>1.985815602836882E-2</v>
      </c>
      <c r="G1287">
        <v>-0.24500369554738349</v>
      </c>
    </row>
    <row r="1288" spans="1:7" x14ac:dyDescent="0.3">
      <c r="A1288" s="2">
        <v>41625</v>
      </c>
      <c r="B1288">
        <v>0</v>
      </c>
      <c r="D1288">
        <v>746.59578924312689</v>
      </c>
      <c r="F1288">
        <v>-1.11265646731572E-2</v>
      </c>
      <c r="G1288">
        <v>-0.25340421075687031</v>
      </c>
    </row>
    <row r="1289" spans="1:7" x14ac:dyDescent="0.3">
      <c r="A1289" s="2">
        <v>41626</v>
      </c>
      <c r="B1289">
        <v>-1</v>
      </c>
      <c r="C1289">
        <v>14.94004</v>
      </c>
      <c r="D1289">
        <v>746.59578924312689</v>
      </c>
      <c r="E1289">
        <v>37.320863914746162</v>
      </c>
      <c r="F1289">
        <v>0</v>
      </c>
      <c r="G1289">
        <v>-0.25340421075687031</v>
      </c>
    </row>
    <row r="1290" spans="1:7" x14ac:dyDescent="0.3">
      <c r="A1290" s="2">
        <v>41627</v>
      </c>
      <c r="B1290">
        <v>1</v>
      </c>
      <c r="C1290">
        <v>14.85984</v>
      </c>
      <c r="D1290">
        <v>750.62322954300419</v>
      </c>
      <c r="F1290">
        <v>5.3944053233412337E-3</v>
      </c>
      <c r="G1290">
        <v>-0.24937677045699291</v>
      </c>
    </row>
    <row r="1291" spans="1:7" x14ac:dyDescent="0.3">
      <c r="A1291" s="2">
        <v>41628</v>
      </c>
      <c r="B1291">
        <v>0</v>
      </c>
      <c r="D1291">
        <v>762.68143403365491</v>
      </c>
      <c r="F1291">
        <v>1.6064257028112431E-2</v>
      </c>
      <c r="G1291">
        <v>-0.23731856596634229</v>
      </c>
    </row>
    <row r="1292" spans="1:7" x14ac:dyDescent="0.3">
      <c r="A1292" s="2">
        <v>41631</v>
      </c>
      <c r="B1292">
        <v>0</v>
      </c>
      <c r="D1292">
        <v>774.73963852430563</v>
      </c>
      <c r="F1292">
        <v>1.5810276679842031E-2</v>
      </c>
      <c r="G1292">
        <v>-0.2252603614756914</v>
      </c>
    </row>
    <row r="1293" spans="1:7" x14ac:dyDescent="0.3">
      <c r="A1293" s="2">
        <v>41632</v>
      </c>
      <c r="B1293">
        <v>0</v>
      </c>
      <c r="D1293">
        <v>780.26631558252041</v>
      </c>
      <c r="F1293">
        <v>7.1335927367053298E-3</v>
      </c>
      <c r="G1293">
        <v>-0.21973368441747659</v>
      </c>
    </row>
    <row r="1294" spans="1:7" x14ac:dyDescent="0.3">
      <c r="A1294" s="2">
        <v>41634</v>
      </c>
      <c r="B1294">
        <v>0</v>
      </c>
      <c r="D1294">
        <v>791.82209488606065</v>
      </c>
      <c r="F1294">
        <v>1.481004507405026E-2</v>
      </c>
      <c r="G1294">
        <v>-0.2081779051139363</v>
      </c>
    </row>
    <row r="1295" spans="1:7" x14ac:dyDescent="0.3">
      <c r="A1295" s="2">
        <v>41635</v>
      </c>
      <c r="B1295">
        <v>0</v>
      </c>
      <c r="D1295">
        <v>791.31966969895029</v>
      </c>
      <c r="F1295">
        <v>-6.3451776649736669E-4</v>
      </c>
      <c r="G1295">
        <v>-0.20868033030104671</v>
      </c>
    </row>
    <row r="1296" spans="1:7" x14ac:dyDescent="0.3">
      <c r="A1296" s="2">
        <v>41638</v>
      </c>
      <c r="B1296">
        <v>0</v>
      </c>
      <c r="D1296">
        <v>790.31481932472934</v>
      </c>
      <c r="F1296">
        <v>-1.26984126984131E-3</v>
      </c>
      <c r="G1296">
        <v>-0.20968518067526759</v>
      </c>
    </row>
    <row r="1297" spans="1:7" x14ac:dyDescent="0.3">
      <c r="A1297" s="2">
        <v>41639</v>
      </c>
      <c r="B1297">
        <v>0</v>
      </c>
      <c r="D1297">
        <v>801.36817344115912</v>
      </c>
      <c r="F1297">
        <v>1.398601398601396E-2</v>
      </c>
      <c r="G1297">
        <v>-0.19863182655883779</v>
      </c>
    </row>
    <row r="1298" spans="1:7" x14ac:dyDescent="0.3">
      <c r="A1298" s="2">
        <v>41641</v>
      </c>
      <c r="B1298">
        <v>0</v>
      </c>
      <c r="D1298">
        <v>779.26146520829957</v>
      </c>
      <c r="F1298">
        <v>-2.7586206896551672E-2</v>
      </c>
      <c r="G1298">
        <v>-0.2207385347916975</v>
      </c>
    </row>
    <row r="1299" spans="1:7" x14ac:dyDescent="0.3">
      <c r="A1299" s="2">
        <v>41642</v>
      </c>
      <c r="B1299">
        <v>0</v>
      </c>
      <c r="D1299">
        <v>777.2517644598579</v>
      </c>
      <c r="F1299">
        <v>-2.5789813023854298E-3</v>
      </c>
      <c r="G1299">
        <v>-0.22274823554013909</v>
      </c>
    </row>
    <row r="1300" spans="1:7" x14ac:dyDescent="0.3">
      <c r="A1300" s="2">
        <v>41645</v>
      </c>
      <c r="B1300">
        <v>0</v>
      </c>
      <c r="D1300">
        <v>771.22266221453242</v>
      </c>
      <c r="F1300">
        <v>-7.7569489334197161E-3</v>
      </c>
      <c r="G1300">
        <v>-0.22877733778546461</v>
      </c>
    </row>
    <row r="1301" spans="1:7" x14ac:dyDescent="0.3">
      <c r="A1301" s="2">
        <v>41646</v>
      </c>
      <c r="B1301">
        <v>0</v>
      </c>
      <c r="D1301">
        <v>785.29056745362493</v>
      </c>
      <c r="F1301">
        <v>1.8241042345277011E-2</v>
      </c>
      <c r="G1301">
        <v>-0.21470943254637201</v>
      </c>
    </row>
    <row r="1302" spans="1:7" x14ac:dyDescent="0.3">
      <c r="A1302" s="2">
        <v>41647</v>
      </c>
      <c r="B1302">
        <v>0</v>
      </c>
      <c r="D1302">
        <v>785.79299264073541</v>
      </c>
      <c r="F1302">
        <v>6.3979526551505295E-4</v>
      </c>
      <c r="G1302">
        <v>-0.2142070073592616</v>
      </c>
    </row>
    <row r="1303" spans="1:7" x14ac:dyDescent="0.3">
      <c r="A1303" s="2">
        <v>41648</v>
      </c>
      <c r="B1303">
        <v>0</v>
      </c>
      <c r="D1303">
        <v>787.30026820206672</v>
      </c>
      <c r="F1303">
        <v>1.918158567774997E-3</v>
      </c>
      <c r="G1303">
        <v>-0.2126997317979302</v>
      </c>
    </row>
    <row r="1304" spans="1:7" x14ac:dyDescent="0.3">
      <c r="A1304" s="2">
        <v>41649</v>
      </c>
      <c r="B1304">
        <v>0</v>
      </c>
      <c r="D1304">
        <v>792.8269452602816</v>
      </c>
      <c r="F1304">
        <v>7.0197830248883708E-3</v>
      </c>
      <c r="G1304">
        <v>-0.20717305473971531</v>
      </c>
    </row>
    <row r="1305" spans="1:7" x14ac:dyDescent="0.3">
      <c r="A1305" s="2">
        <v>41652</v>
      </c>
      <c r="B1305">
        <v>0</v>
      </c>
      <c r="D1305">
        <v>762.68143403365491</v>
      </c>
      <c r="F1305">
        <v>-3.802281368821292E-2</v>
      </c>
      <c r="G1305">
        <v>-0.23731856596634199</v>
      </c>
    </row>
    <row r="1306" spans="1:7" x14ac:dyDescent="0.3">
      <c r="A1306" s="2">
        <v>41653</v>
      </c>
      <c r="B1306">
        <v>0</v>
      </c>
      <c r="D1306">
        <v>786.79784301495624</v>
      </c>
      <c r="F1306">
        <v>3.1620553359683827E-2</v>
      </c>
      <c r="G1306">
        <v>-0.2132021569850405</v>
      </c>
    </row>
    <row r="1307" spans="1:7" x14ac:dyDescent="0.3">
      <c r="A1307" s="2">
        <v>41654</v>
      </c>
      <c r="B1307">
        <v>0</v>
      </c>
      <c r="D1307">
        <v>799.35847269271733</v>
      </c>
      <c r="F1307">
        <v>1.596424010217112E-2</v>
      </c>
      <c r="G1307">
        <v>-0.20064152730727941</v>
      </c>
    </row>
    <row r="1308" spans="1:7" x14ac:dyDescent="0.3">
      <c r="A1308" s="2">
        <v>41655</v>
      </c>
      <c r="B1308">
        <v>0</v>
      </c>
      <c r="D1308">
        <v>796.3439215700547</v>
      </c>
      <c r="F1308">
        <v>-3.77121307353856E-3</v>
      </c>
      <c r="G1308">
        <v>-0.20365607842994191</v>
      </c>
    </row>
    <row r="1309" spans="1:7" x14ac:dyDescent="0.3">
      <c r="A1309" s="2">
        <v>41656</v>
      </c>
      <c r="B1309">
        <v>0</v>
      </c>
      <c r="D1309">
        <v>785.79299264073541</v>
      </c>
      <c r="F1309">
        <v>-1.3249211356466841E-2</v>
      </c>
      <c r="G1309">
        <v>-0.21420700735926121</v>
      </c>
    </row>
    <row r="1310" spans="1:7" x14ac:dyDescent="0.3">
      <c r="A1310" s="2">
        <v>41660</v>
      </c>
      <c r="B1310">
        <v>0</v>
      </c>
      <c r="D1310">
        <v>793.32937044739197</v>
      </c>
      <c r="F1310">
        <v>9.59079283887454E-3</v>
      </c>
      <c r="G1310">
        <v>-0.2066706295526046</v>
      </c>
    </row>
    <row r="1311" spans="1:7" x14ac:dyDescent="0.3">
      <c r="A1311" s="2">
        <v>41661</v>
      </c>
      <c r="B1311">
        <v>0</v>
      </c>
      <c r="D1311">
        <v>794.33422082161292</v>
      </c>
      <c r="F1311">
        <v>1.2666244458519049E-3</v>
      </c>
      <c r="G1311">
        <v>-0.20566577917838369</v>
      </c>
    </row>
    <row r="1312" spans="1:7" x14ac:dyDescent="0.3">
      <c r="A1312" s="2">
        <v>41662</v>
      </c>
      <c r="B1312">
        <v>0</v>
      </c>
      <c r="D1312">
        <v>775.24206371141599</v>
      </c>
      <c r="F1312">
        <v>-2.4035420619860859E-2</v>
      </c>
      <c r="G1312">
        <v>-0.22475793628858071</v>
      </c>
    </row>
    <row r="1313" spans="1:7" x14ac:dyDescent="0.3">
      <c r="A1313" s="2">
        <v>41663</v>
      </c>
      <c r="B1313">
        <v>0</v>
      </c>
      <c r="D1313">
        <v>724.99954500037154</v>
      </c>
      <c r="F1313">
        <v>-6.4808813998703863E-2</v>
      </c>
      <c r="G1313">
        <v>-0.27500045499962528</v>
      </c>
    </row>
    <row r="1314" spans="1:7" x14ac:dyDescent="0.3">
      <c r="A1314" s="2">
        <v>41666</v>
      </c>
      <c r="B1314">
        <v>-1</v>
      </c>
      <c r="C1314">
        <v>14.20078</v>
      </c>
      <c r="D1314">
        <v>724.99954500037154</v>
      </c>
      <c r="E1314">
        <v>-33.112834381700956</v>
      </c>
      <c r="F1314">
        <v>0</v>
      </c>
      <c r="G1314">
        <v>-0.27500045499962528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735.19169842172346</v>
      </c>
      <c r="F1315">
        <v>1.405815147283529E-2</v>
      </c>
      <c r="G1315">
        <v>-0.2648083015782734</v>
      </c>
    </row>
    <row r="1316" spans="1:7" x14ac:dyDescent="0.3">
      <c r="A1316" s="2">
        <v>41668</v>
      </c>
      <c r="B1316">
        <v>0</v>
      </c>
      <c r="D1316">
        <v>713.35934826140988</v>
      </c>
      <c r="F1316">
        <v>-2.9696132596685021E-2</v>
      </c>
      <c r="G1316">
        <v>-0.2866406517385871</v>
      </c>
    </row>
    <row r="1317" spans="1:7" x14ac:dyDescent="0.3">
      <c r="A1317" s="2">
        <v>41669</v>
      </c>
      <c r="B1317">
        <v>0</v>
      </c>
      <c r="D1317">
        <v>736.71488564221045</v>
      </c>
      <c r="F1317">
        <v>3.2740213523131612E-2</v>
      </c>
      <c r="G1317">
        <v>-0.26328511435778651</v>
      </c>
    </row>
    <row r="1318" spans="1:7" x14ac:dyDescent="0.3">
      <c r="A1318" s="2">
        <v>41670</v>
      </c>
      <c r="B1318">
        <v>-1</v>
      </c>
      <c r="C1318">
        <v>14.21077</v>
      </c>
      <c r="D1318">
        <v>736.71488564221045</v>
      </c>
      <c r="E1318">
        <v>-3.477436424371831</v>
      </c>
      <c r="F1318">
        <v>0</v>
      </c>
      <c r="G1318">
        <v>-0.26328511435778651</v>
      </c>
    </row>
    <row r="1319" spans="1:7" x14ac:dyDescent="0.3">
      <c r="A1319" s="2">
        <v>41673</v>
      </c>
      <c r="B1319">
        <v>1</v>
      </c>
      <c r="C1319">
        <v>14.20919</v>
      </c>
      <c r="D1319">
        <v>688.53845161677441</v>
      </c>
      <c r="F1319">
        <v>-6.5393593864252586E-2</v>
      </c>
      <c r="G1319">
        <v>-0.31146154838322271</v>
      </c>
    </row>
    <row r="1320" spans="1:7" x14ac:dyDescent="0.3">
      <c r="A1320" s="2">
        <v>41674</v>
      </c>
      <c r="B1320">
        <v>-1</v>
      </c>
      <c r="C1320">
        <v>13.53145</v>
      </c>
      <c r="D1320">
        <v>688.53845161677441</v>
      </c>
      <c r="E1320">
        <v>-35.139311008942173</v>
      </c>
      <c r="F1320">
        <v>0</v>
      </c>
      <c r="G1320">
        <v>-0.31146154838322271</v>
      </c>
    </row>
    <row r="1321" spans="1:7" x14ac:dyDescent="0.3">
      <c r="A1321" s="2">
        <v>41675</v>
      </c>
      <c r="B1321">
        <v>1</v>
      </c>
      <c r="C1321">
        <v>13.42841</v>
      </c>
      <c r="D1321">
        <v>691.69646386357624</v>
      </c>
      <c r="F1321">
        <v>4.5865444978221426E-3</v>
      </c>
      <c r="G1321">
        <v>-0.30830353613642081</v>
      </c>
    </row>
    <row r="1322" spans="1:7" x14ac:dyDescent="0.3">
      <c r="A1322" s="2">
        <v>41676</v>
      </c>
      <c r="B1322">
        <v>0</v>
      </c>
      <c r="D1322">
        <v>718.87208475665966</v>
      </c>
      <c r="F1322">
        <v>3.9288361749443952E-2</v>
      </c>
      <c r="G1322">
        <v>-0.28112791524333741</v>
      </c>
    </row>
    <row r="1323" spans="1:7" x14ac:dyDescent="0.3">
      <c r="A1323" s="2">
        <v>41677</v>
      </c>
      <c r="B1323">
        <v>0</v>
      </c>
      <c r="D1323">
        <v>746.56045321376348</v>
      </c>
      <c r="F1323">
        <v>3.8516405135520682E-2</v>
      </c>
      <c r="G1323">
        <v>-0.25343954678623343</v>
      </c>
    </row>
    <row r="1324" spans="1:7" x14ac:dyDescent="0.3">
      <c r="A1324" s="2">
        <v>41680</v>
      </c>
      <c r="B1324">
        <v>0</v>
      </c>
      <c r="D1324">
        <v>750.14968616190663</v>
      </c>
      <c r="F1324">
        <v>4.8076923076922906E-3</v>
      </c>
      <c r="G1324">
        <v>-0.24985031383809031</v>
      </c>
    </row>
    <row r="1325" spans="1:7" x14ac:dyDescent="0.3">
      <c r="A1325" s="2">
        <v>41681</v>
      </c>
      <c r="B1325">
        <v>0</v>
      </c>
      <c r="D1325">
        <v>774.76156923488782</v>
      </c>
      <c r="F1325">
        <v>3.2809295967190621E-2</v>
      </c>
      <c r="G1325">
        <v>-0.2252384307651091</v>
      </c>
    </row>
    <row r="1326" spans="1:7" x14ac:dyDescent="0.3">
      <c r="A1326" s="2">
        <v>41682</v>
      </c>
      <c r="B1326">
        <v>0</v>
      </c>
      <c r="D1326">
        <v>777.32530705499005</v>
      </c>
      <c r="F1326">
        <v>3.3090668431503541E-3</v>
      </c>
      <c r="G1326">
        <v>-0.22267469294500669</v>
      </c>
    </row>
    <row r="1327" spans="1:7" x14ac:dyDescent="0.3">
      <c r="A1327" s="2">
        <v>41683</v>
      </c>
      <c r="B1327">
        <v>0</v>
      </c>
      <c r="D1327">
        <v>788.60575346343978</v>
      </c>
      <c r="F1327">
        <v>1.4511873350923519E-2</v>
      </c>
      <c r="G1327">
        <v>-0.21139424653655689</v>
      </c>
    </row>
    <row r="1328" spans="1:7" x14ac:dyDescent="0.3">
      <c r="A1328" s="2">
        <v>41684</v>
      </c>
      <c r="B1328">
        <v>0</v>
      </c>
      <c r="D1328">
        <v>800.91169499993032</v>
      </c>
      <c r="F1328">
        <v>1.560468140442128E-2</v>
      </c>
      <c r="G1328">
        <v>-0.19908830500006619</v>
      </c>
    </row>
    <row r="1329" spans="1:7" x14ac:dyDescent="0.3">
      <c r="A1329" s="2">
        <v>41688</v>
      </c>
      <c r="B1329">
        <v>0</v>
      </c>
      <c r="D1329">
        <v>803.98818038405295</v>
      </c>
      <c r="F1329">
        <v>3.8412291933418441E-3</v>
      </c>
      <c r="G1329">
        <v>-0.19601181961594361</v>
      </c>
    </row>
    <row r="1330" spans="1:7" x14ac:dyDescent="0.3">
      <c r="A1330" s="2">
        <v>41689</v>
      </c>
      <c r="B1330">
        <v>0</v>
      </c>
      <c r="D1330">
        <v>788.60575346343978</v>
      </c>
      <c r="F1330">
        <v>-1.9132653061224358E-2</v>
      </c>
      <c r="G1330">
        <v>-0.21139424653655681</v>
      </c>
    </row>
    <row r="1331" spans="1:7" x14ac:dyDescent="0.3">
      <c r="A1331" s="2">
        <v>41690</v>
      </c>
      <c r="B1331">
        <v>0</v>
      </c>
      <c r="D1331">
        <v>801.42444256395083</v>
      </c>
      <c r="F1331">
        <v>1.625487646293888E-2</v>
      </c>
      <c r="G1331">
        <v>-0.19857555743604571</v>
      </c>
    </row>
    <row r="1332" spans="1:7" x14ac:dyDescent="0.3">
      <c r="A1332" s="2">
        <v>41691</v>
      </c>
      <c r="B1332">
        <v>0</v>
      </c>
      <c r="D1332">
        <v>799.373452307869</v>
      </c>
      <c r="F1332">
        <v>-2.5591810620602118E-3</v>
      </c>
      <c r="G1332">
        <v>-0.20062654769212751</v>
      </c>
    </row>
    <row r="1333" spans="1:7" x14ac:dyDescent="0.3">
      <c r="A1333" s="2">
        <v>41694</v>
      </c>
      <c r="B1333">
        <v>0</v>
      </c>
      <c r="D1333">
        <v>810.65389871631874</v>
      </c>
      <c r="F1333">
        <v>1.411161000641448E-2</v>
      </c>
      <c r="G1333">
        <v>-0.18934610128367771</v>
      </c>
    </row>
    <row r="1334" spans="1:7" x14ac:dyDescent="0.3">
      <c r="A1334" s="2">
        <v>41695</v>
      </c>
      <c r="B1334">
        <v>0</v>
      </c>
      <c r="D1334">
        <v>810.65389871631874</v>
      </c>
      <c r="F1334">
        <v>0</v>
      </c>
      <c r="G1334">
        <v>-0.18934610128367771</v>
      </c>
    </row>
    <row r="1335" spans="1:7" x14ac:dyDescent="0.3">
      <c r="A1335" s="2">
        <v>41696</v>
      </c>
      <c r="B1335">
        <v>0</v>
      </c>
      <c r="D1335">
        <v>811.16664628033925</v>
      </c>
      <c r="F1335">
        <v>6.3251106894379738E-4</v>
      </c>
      <c r="G1335">
        <v>-0.18883335371965709</v>
      </c>
    </row>
    <row r="1336" spans="1:7" x14ac:dyDescent="0.3">
      <c r="A1336" s="2">
        <v>41697</v>
      </c>
      <c r="B1336">
        <v>0</v>
      </c>
      <c r="D1336">
        <v>824.49808294487059</v>
      </c>
      <c r="F1336">
        <v>1.6434892541087098E-2</v>
      </c>
      <c r="G1336">
        <v>-0.17550191705512569</v>
      </c>
    </row>
    <row r="1337" spans="1:7" x14ac:dyDescent="0.3">
      <c r="A1337" s="2">
        <v>41698</v>
      </c>
      <c r="B1337">
        <v>0</v>
      </c>
      <c r="D1337">
        <v>830.65105371311597</v>
      </c>
      <c r="F1337">
        <v>7.4626865671643117E-3</v>
      </c>
      <c r="G1337">
        <v>-0.16934894628688041</v>
      </c>
    </row>
    <row r="1338" spans="1:7" x14ac:dyDescent="0.3">
      <c r="A1338" s="2">
        <v>41701</v>
      </c>
      <c r="B1338">
        <v>0</v>
      </c>
      <c r="D1338">
        <v>812.19214140838005</v>
      </c>
      <c r="F1338">
        <v>-2.2222222222222251E-2</v>
      </c>
      <c r="G1338">
        <v>-0.18780785859161639</v>
      </c>
    </row>
    <row r="1339" spans="1:7" x14ac:dyDescent="0.3">
      <c r="A1339" s="2">
        <v>41702</v>
      </c>
      <c r="B1339">
        <v>0</v>
      </c>
      <c r="D1339">
        <v>848.59721845383149</v>
      </c>
      <c r="F1339">
        <v>4.4823232323232487E-2</v>
      </c>
      <c r="G1339">
        <v>-0.15140278154616471</v>
      </c>
    </row>
    <row r="1340" spans="1:7" x14ac:dyDescent="0.3">
      <c r="A1340" s="2">
        <v>41703</v>
      </c>
      <c r="B1340">
        <v>0</v>
      </c>
      <c r="D1340">
        <v>847.57172332579069</v>
      </c>
      <c r="F1340">
        <v>-1.2084592145014119E-3</v>
      </c>
      <c r="G1340">
        <v>-0.15242827667420561</v>
      </c>
    </row>
    <row r="1341" spans="1:7" x14ac:dyDescent="0.3">
      <c r="A1341" s="2">
        <v>41704</v>
      </c>
      <c r="B1341">
        <v>0</v>
      </c>
      <c r="D1341">
        <v>855.26293678609716</v>
      </c>
      <c r="F1341">
        <v>9.0744101633390972E-3</v>
      </c>
      <c r="G1341">
        <v>-0.14473706321389909</v>
      </c>
    </row>
    <row r="1342" spans="1:7" x14ac:dyDescent="0.3">
      <c r="A1342" s="2">
        <v>41705</v>
      </c>
      <c r="B1342">
        <v>0</v>
      </c>
      <c r="D1342">
        <v>855.26293678609716</v>
      </c>
      <c r="F1342">
        <v>0</v>
      </c>
      <c r="G1342">
        <v>-0.14473706321389909</v>
      </c>
    </row>
    <row r="1343" spans="1:7" x14ac:dyDescent="0.3">
      <c r="A1343" s="2">
        <v>41708</v>
      </c>
      <c r="B1343">
        <v>0</v>
      </c>
      <c r="D1343">
        <v>854.23744165805635</v>
      </c>
      <c r="F1343">
        <v>-1.1990407673859731E-3</v>
      </c>
      <c r="G1343">
        <v>-0.14576255834193991</v>
      </c>
    </row>
    <row r="1344" spans="1:7" x14ac:dyDescent="0.3">
      <c r="A1344" s="2">
        <v>41709</v>
      </c>
      <c r="B1344">
        <v>0</v>
      </c>
      <c r="D1344">
        <v>841.93150012156582</v>
      </c>
      <c r="F1344">
        <v>-1.4405762304921851E-2</v>
      </c>
      <c r="G1344">
        <v>-0.15806849987843041</v>
      </c>
    </row>
    <row r="1345" spans="1:7" x14ac:dyDescent="0.3">
      <c r="A1345" s="2">
        <v>41710</v>
      </c>
      <c r="B1345">
        <v>0</v>
      </c>
      <c r="D1345">
        <v>842.44424768558611</v>
      </c>
      <c r="F1345">
        <v>6.0901339829455559E-4</v>
      </c>
      <c r="G1345">
        <v>-0.1575557523144101</v>
      </c>
    </row>
    <row r="1346" spans="1:7" x14ac:dyDescent="0.3">
      <c r="A1346" s="2">
        <v>41711</v>
      </c>
      <c r="B1346">
        <v>0</v>
      </c>
      <c r="D1346">
        <v>815.2686267925028</v>
      </c>
      <c r="F1346">
        <v>-3.2258064516128893E-2</v>
      </c>
      <c r="G1346">
        <v>-0.18473137320749361</v>
      </c>
    </row>
    <row r="1347" spans="1:7" x14ac:dyDescent="0.3">
      <c r="A1347" s="2">
        <v>41712</v>
      </c>
      <c r="B1347">
        <v>0</v>
      </c>
      <c r="D1347">
        <v>806.55191820415519</v>
      </c>
      <c r="F1347">
        <v>-1.069182389937118E-2</v>
      </c>
      <c r="G1347">
        <v>-0.19344808179584119</v>
      </c>
    </row>
    <row r="1348" spans="1:7" x14ac:dyDescent="0.3">
      <c r="A1348" s="2">
        <v>41715</v>
      </c>
      <c r="B1348">
        <v>-1</v>
      </c>
      <c r="C1348">
        <v>16.138839999999998</v>
      </c>
      <c r="D1348">
        <v>806.55191820415519</v>
      </c>
      <c r="E1348">
        <v>138.9766379947927</v>
      </c>
      <c r="F1348">
        <v>0</v>
      </c>
      <c r="G1348">
        <v>-0.19344808179584119</v>
      </c>
    </row>
    <row r="1349" spans="1:7" x14ac:dyDescent="0.3">
      <c r="A1349" s="2">
        <v>41716</v>
      </c>
      <c r="B1349">
        <v>1</v>
      </c>
      <c r="C1349">
        <v>16.28126</v>
      </c>
      <c r="D1349">
        <v>817.88339290390331</v>
      </c>
      <c r="F1349">
        <v>1.404928119813853E-2</v>
      </c>
      <c r="G1349">
        <v>-0.1821166070960929</v>
      </c>
    </row>
    <row r="1350" spans="1:7" x14ac:dyDescent="0.3">
      <c r="A1350" s="2">
        <v>41717</v>
      </c>
      <c r="B1350">
        <v>0</v>
      </c>
      <c r="D1350">
        <v>804.50795280190107</v>
      </c>
      <c r="F1350">
        <v>-1.635372501514254E-2</v>
      </c>
      <c r="G1350">
        <v>-0.19549204719809521</v>
      </c>
    </row>
    <row r="1351" spans="1:7" x14ac:dyDescent="0.3">
      <c r="A1351" s="2">
        <v>41718</v>
      </c>
      <c r="B1351">
        <v>0</v>
      </c>
      <c r="D1351">
        <v>818.87416624479226</v>
      </c>
      <c r="F1351">
        <v>1.7857142857143019E-2</v>
      </c>
      <c r="G1351">
        <v>-0.181125833755204</v>
      </c>
    </row>
    <row r="1352" spans="1:7" x14ac:dyDescent="0.3">
      <c r="A1352" s="2">
        <v>41719</v>
      </c>
      <c r="B1352">
        <v>0</v>
      </c>
      <c r="D1352">
        <v>808.96643283590174</v>
      </c>
      <c r="F1352">
        <v>-1.2099213551119309E-2</v>
      </c>
      <c r="G1352">
        <v>-0.19103356716409459</v>
      </c>
    </row>
    <row r="1353" spans="1:7" x14ac:dyDescent="0.3">
      <c r="A1353" s="2">
        <v>41722</v>
      </c>
      <c r="B1353">
        <v>0</v>
      </c>
      <c r="D1353">
        <v>798.56331275656692</v>
      </c>
      <c r="F1353">
        <v>-1.285976729944871E-2</v>
      </c>
      <c r="G1353">
        <v>-0.20143668724342939</v>
      </c>
    </row>
    <row r="1354" spans="1:7" x14ac:dyDescent="0.3">
      <c r="A1354" s="2">
        <v>41723</v>
      </c>
      <c r="B1354">
        <v>0</v>
      </c>
      <c r="D1354">
        <v>810.45259284723534</v>
      </c>
      <c r="F1354">
        <v>1.488833746898255E-2</v>
      </c>
      <c r="G1354">
        <v>-0.189547407152761</v>
      </c>
    </row>
    <row r="1355" spans="1:7" x14ac:dyDescent="0.3">
      <c r="A1355" s="2">
        <v>41724</v>
      </c>
      <c r="B1355">
        <v>0</v>
      </c>
      <c r="D1355">
        <v>792.61867271123265</v>
      </c>
      <c r="F1355">
        <v>-2.2004889975550061E-2</v>
      </c>
      <c r="G1355">
        <v>-0.20738132728876371</v>
      </c>
    </row>
    <row r="1356" spans="1:7" x14ac:dyDescent="0.3">
      <c r="A1356" s="2">
        <v>41725</v>
      </c>
      <c r="B1356">
        <v>0</v>
      </c>
      <c r="D1356">
        <v>788.65557934767651</v>
      </c>
      <c r="F1356">
        <v>-5.0000000000000036E-3</v>
      </c>
      <c r="G1356">
        <v>-0.21134442065231979</v>
      </c>
    </row>
    <row r="1357" spans="1:7" x14ac:dyDescent="0.3">
      <c r="A1357" s="2">
        <v>41726</v>
      </c>
      <c r="B1357">
        <v>-1</v>
      </c>
      <c r="C1357">
        <v>16.10887</v>
      </c>
      <c r="D1357">
        <v>788.65557934767651</v>
      </c>
      <c r="E1357">
        <v>-8.5399708117930686</v>
      </c>
      <c r="F1357">
        <v>0</v>
      </c>
      <c r="G1357">
        <v>-0.21134442065231979</v>
      </c>
    </row>
    <row r="1358" spans="1:7" x14ac:dyDescent="0.3">
      <c r="A1358" s="2">
        <v>41729</v>
      </c>
      <c r="B1358">
        <v>1</v>
      </c>
      <c r="C1358">
        <v>16.46144</v>
      </c>
      <c r="D1358">
        <v>791.94023892302823</v>
      </c>
      <c r="F1358">
        <v>4.1648847245443488E-3</v>
      </c>
      <c r="G1358">
        <v>-0.208059761076968</v>
      </c>
    </row>
    <row r="1359" spans="1:7" x14ac:dyDescent="0.3">
      <c r="A1359" s="2">
        <v>41730</v>
      </c>
      <c r="B1359">
        <v>0</v>
      </c>
      <c r="D1359">
        <v>807.27120543575472</v>
      </c>
      <c r="F1359">
        <v>1.935874168179064E-2</v>
      </c>
      <c r="G1359">
        <v>-0.19272879456424141</v>
      </c>
    </row>
    <row r="1360" spans="1:7" x14ac:dyDescent="0.3">
      <c r="A1360" s="2">
        <v>41731</v>
      </c>
      <c r="B1360">
        <v>0</v>
      </c>
      <c r="D1360">
        <v>815.41578139564058</v>
      </c>
      <c r="F1360">
        <v>1.0089020771513191E-2</v>
      </c>
      <c r="G1360">
        <v>-0.18458421860435559</v>
      </c>
    </row>
    <row r="1361" spans="1:7" x14ac:dyDescent="0.3">
      <c r="A1361" s="2">
        <v>41732</v>
      </c>
      <c r="B1361">
        <v>0</v>
      </c>
      <c r="D1361">
        <v>812.06213247098162</v>
      </c>
      <c r="F1361">
        <v>-4.1128084606345539E-3</v>
      </c>
      <c r="G1361">
        <v>-0.18793786752901451</v>
      </c>
    </row>
    <row r="1362" spans="1:7" x14ac:dyDescent="0.3">
      <c r="A1362" s="2">
        <v>41733</v>
      </c>
      <c r="B1362">
        <v>0</v>
      </c>
      <c r="D1362">
        <v>783.79566296314215</v>
      </c>
      <c r="F1362">
        <v>-3.4808259587020607E-2</v>
      </c>
      <c r="G1362">
        <v>-0.21620433703685421</v>
      </c>
    </row>
    <row r="1363" spans="1:7" x14ac:dyDescent="0.3">
      <c r="A1363" s="2">
        <v>41736</v>
      </c>
      <c r="B1363">
        <v>0</v>
      </c>
      <c r="D1363">
        <v>756.96647156587085</v>
      </c>
      <c r="F1363">
        <v>-3.4229828850855681E-2</v>
      </c>
      <c r="G1363">
        <v>-0.2430335284341256</v>
      </c>
    </row>
    <row r="1364" spans="1:7" x14ac:dyDescent="0.3">
      <c r="A1364" s="2">
        <v>41737</v>
      </c>
      <c r="B1364">
        <v>-1</v>
      </c>
      <c r="C1364">
        <v>15.978999999999999</v>
      </c>
      <c r="D1364">
        <v>756.96647156587085</v>
      </c>
      <c r="E1364">
        <v>-23.11334838874939</v>
      </c>
      <c r="F1364">
        <v>0</v>
      </c>
      <c r="G1364">
        <v>-0.2430335284341256</v>
      </c>
    </row>
    <row r="1365" spans="1:7" x14ac:dyDescent="0.3">
      <c r="A1365" s="2">
        <v>41738</v>
      </c>
      <c r="B1365">
        <v>1</v>
      </c>
      <c r="C1365">
        <v>16.151129999999998</v>
      </c>
      <c r="D1365">
        <v>774.72324072580977</v>
      </c>
      <c r="F1365">
        <v>2.3457801404607851E-2</v>
      </c>
      <c r="G1365">
        <v>-0.22527675927418661</v>
      </c>
    </row>
    <row r="1366" spans="1:7" x14ac:dyDescent="0.3">
      <c r="A1366" s="2">
        <v>41739</v>
      </c>
      <c r="B1366">
        <v>0</v>
      </c>
      <c r="D1366">
        <v>725.51214557988715</v>
      </c>
      <c r="F1366">
        <v>-6.352087114337579E-2</v>
      </c>
      <c r="G1366">
        <v>-0.27448785442010948</v>
      </c>
    </row>
    <row r="1367" spans="1:7" x14ac:dyDescent="0.3">
      <c r="A1367" s="2">
        <v>41740</v>
      </c>
      <c r="B1367">
        <v>0</v>
      </c>
      <c r="D1367">
        <v>705.35903042489031</v>
      </c>
      <c r="F1367">
        <v>-2.777777777777779E-2</v>
      </c>
      <c r="G1367">
        <v>-0.29464096957510638</v>
      </c>
    </row>
    <row r="1368" spans="1:7" x14ac:dyDescent="0.3">
      <c r="A1368" s="2">
        <v>41743</v>
      </c>
      <c r="B1368">
        <v>-1</v>
      </c>
      <c r="C1368">
        <v>15.39958</v>
      </c>
      <c r="D1368">
        <v>705.35903042489031</v>
      </c>
      <c r="E1368">
        <v>-35.223427197064893</v>
      </c>
      <c r="F1368">
        <v>0</v>
      </c>
      <c r="G1368">
        <v>-0.29464096957510638</v>
      </c>
    </row>
    <row r="1369" spans="1:7" x14ac:dyDescent="0.3">
      <c r="A1369" s="2">
        <v>41744</v>
      </c>
      <c r="B1369">
        <v>1</v>
      </c>
      <c r="C1369">
        <v>15.53051</v>
      </c>
      <c r="D1369">
        <v>714.41939437813198</v>
      </c>
      <c r="F1369">
        <v>1.2845038572461441E-2</v>
      </c>
      <c r="G1369">
        <v>-0.28558060562186471</v>
      </c>
    </row>
    <row r="1370" spans="1:7" x14ac:dyDescent="0.3">
      <c r="A1370" s="2">
        <v>41745</v>
      </c>
      <c r="B1370">
        <v>0</v>
      </c>
      <c r="D1370">
        <v>736.21985905082772</v>
      </c>
      <c r="F1370">
        <v>3.0514939605848831E-2</v>
      </c>
      <c r="G1370">
        <v>-0.2637801409491688</v>
      </c>
    </row>
    <row r="1371" spans="1:7" x14ac:dyDescent="0.3">
      <c r="A1371" s="2">
        <v>41746</v>
      </c>
      <c r="B1371">
        <v>0</v>
      </c>
      <c r="D1371">
        <v>738.9449171349147</v>
      </c>
      <c r="F1371">
        <v>3.7014188772364069E-3</v>
      </c>
      <c r="G1371">
        <v>-0.26105508286508172</v>
      </c>
    </row>
    <row r="1372" spans="1:7" x14ac:dyDescent="0.3">
      <c r="A1372" s="2">
        <v>41750</v>
      </c>
      <c r="B1372">
        <v>0</v>
      </c>
      <c r="D1372">
        <v>747.57426773452346</v>
      </c>
      <c r="F1372">
        <v>1.167793484941626E-2</v>
      </c>
      <c r="G1372">
        <v>-0.25242573226547282</v>
      </c>
    </row>
    <row r="1373" spans="1:7" x14ac:dyDescent="0.3">
      <c r="A1373" s="2">
        <v>41751</v>
      </c>
      <c r="B1373">
        <v>0</v>
      </c>
      <c r="D1373">
        <v>756.65779468147991</v>
      </c>
      <c r="F1373">
        <v>1.215066828675559E-2</v>
      </c>
      <c r="G1373">
        <v>-0.24334220531851641</v>
      </c>
    </row>
    <row r="1374" spans="1:7" x14ac:dyDescent="0.3">
      <c r="A1374" s="2">
        <v>41752</v>
      </c>
      <c r="B1374">
        <v>0</v>
      </c>
      <c r="D1374">
        <v>752.5702075553495</v>
      </c>
      <c r="F1374">
        <v>-5.4021608643457508E-3</v>
      </c>
      <c r="G1374">
        <v>-0.2474297924446468</v>
      </c>
    </row>
    <row r="1375" spans="1:7" x14ac:dyDescent="0.3">
      <c r="A1375" s="2">
        <v>41753</v>
      </c>
      <c r="B1375">
        <v>0</v>
      </c>
      <c r="D1375">
        <v>756.65779468147991</v>
      </c>
      <c r="F1375">
        <v>5.431502715751213E-3</v>
      </c>
      <c r="G1375">
        <v>-0.2433422053185165</v>
      </c>
    </row>
    <row r="1376" spans="1:7" x14ac:dyDescent="0.3">
      <c r="A1376" s="2">
        <v>41754</v>
      </c>
      <c r="B1376">
        <v>0</v>
      </c>
      <c r="D1376">
        <v>738.03656444021897</v>
      </c>
      <c r="F1376">
        <v>-2.4609843937575041E-2</v>
      </c>
      <c r="G1376">
        <v>-0.26196343555977752</v>
      </c>
    </row>
    <row r="1377" spans="1:7" x14ac:dyDescent="0.3">
      <c r="A1377" s="2">
        <v>41757</v>
      </c>
      <c r="B1377">
        <v>0</v>
      </c>
      <c r="D1377">
        <v>745.30338599778429</v>
      </c>
      <c r="F1377">
        <v>9.8461538461540599E-3</v>
      </c>
      <c r="G1377">
        <v>-0.25469661400221211</v>
      </c>
    </row>
    <row r="1378" spans="1:7" x14ac:dyDescent="0.3">
      <c r="A1378" s="2">
        <v>41758</v>
      </c>
      <c r="B1378">
        <v>0</v>
      </c>
      <c r="D1378">
        <v>754.84108929208867</v>
      </c>
      <c r="F1378">
        <v>1.2797074954296271E-2</v>
      </c>
      <c r="G1378">
        <v>-0.2451589107079076</v>
      </c>
    </row>
    <row r="1379" spans="1:7" x14ac:dyDescent="0.3">
      <c r="A1379" s="2">
        <v>41759</v>
      </c>
      <c r="B1379">
        <v>0</v>
      </c>
      <c r="D1379">
        <v>763.0162635443495</v>
      </c>
      <c r="F1379">
        <v>1.0830324909747221E-2</v>
      </c>
      <c r="G1379">
        <v>-0.23698373645564669</v>
      </c>
    </row>
    <row r="1380" spans="1:7" x14ac:dyDescent="0.3">
      <c r="A1380" s="2">
        <v>41760</v>
      </c>
      <c r="B1380">
        <v>0</v>
      </c>
      <c r="D1380">
        <v>762.56208719700169</v>
      </c>
      <c r="F1380">
        <v>-5.9523809523809312E-4</v>
      </c>
      <c r="G1380">
        <v>-0.23743791280299451</v>
      </c>
    </row>
    <row r="1381" spans="1:7" x14ac:dyDescent="0.3">
      <c r="A1381" s="2">
        <v>41761</v>
      </c>
      <c r="B1381">
        <v>0</v>
      </c>
      <c r="D1381">
        <v>759.38285276556689</v>
      </c>
      <c r="F1381">
        <v>-4.1691483025610987E-3</v>
      </c>
      <c r="G1381">
        <v>-0.2406171472344294</v>
      </c>
    </row>
    <row r="1382" spans="1:7" x14ac:dyDescent="0.3">
      <c r="A1382" s="2">
        <v>41764</v>
      </c>
      <c r="B1382">
        <v>0</v>
      </c>
      <c r="D1382">
        <v>763.47043989169731</v>
      </c>
      <c r="F1382">
        <v>5.3827751196171558E-3</v>
      </c>
      <c r="G1382">
        <v>-0.23652956010829901</v>
      </c>
    </row>
    <row r="1383" spans="1:7" x14ac:dyDescent="0.3">
      <c r="A1383" s="2">
        <v>41765</v>
      </c>
      <c r="B1383">
        <v>0</v>
      </c>
      <c r="D1383">
        <v>743.94085695574074</v>
      </c>
      <c r="F1383">
        <v>-2.5580011897679999E-2</v>
      </c>
      <c r="G1383">
        <v>-0.2560591430442557</v>
      </c>
    </row>
    <row r="1384" spans="1:7" x14ac:dyDescent="0.3">
      <c r="A1384" s="2">
        <v>41766</v>
      </c>
      <c r="B1384">
        <v>0</v>
      </c>
      <c r="D1384">
        <v>756.65779468147991</v>
      </c>
      <c r="F1384">
        <v>1.709401709401703E-2</v>
      </c>
      <c r="G1384">
        <v>-0.24334220531851661</v>
      </c>
    </row>
    <row r="1385" spans="1:7" x14ac:dyDescent="0.3">
      <c r="A1385" s="2">
        <v>41767</v>
      </c>
      <c r="B1385">
        <v>0</v>
      </c>
      <c r="D1385">
        <v>753.93273659739305</v>
      </c>
      <c r="F1385">
        <v>-3.601440576230353E-3</v>
      </c>
      <c r="G1385">
        <v>-0.2460672634026034</v>
      </c>
    </row>
    <row r="1386" spans="1:7" x14ac:dyDescent="0.3">
      <c r="A1386" s="2">
        <v>41768</v>
      </c>
      <c r="B1386">
        <v>0</v>
      </c>
      <c r="D1386">
        <v>757.11197102882784</v>
      </c>
      <c r="F1386">
        <v>4.2168674698794817E-3</v>
      </c>
      <c r="G1386">
        <v>-0.24288802897116871</v>
      </c>
    </row>
    <row r="1387" spans="1:7" x14ac:dyDescent="0.3">
      <c r="A1387" s="2">
        <v>41771</v>
      </c>
      <c r="B1387">
        <v>0</v>
      </c>
      <c r="D1387">
        <v>778.45825935417565</v>
      </c>
      <c r="F1387">
        <v>2.81943611277744E-2</v>
      </c>
      <c r="G1387">
        <v>-0.2215417406458208</v>
      </c>
    </row>
    <row r="1388" spans="1:7" x14ac:dyDescent="0.3">
      <c r="A1388" s="2">
        <v>41772</v>
      </c>
      <c r="B1388">
        <v>0</v>
      </c>
      <c r="D1388">
        <v>780.72914109091482</v>
      </c>
      <c r="F1388">
        <v>2.9171528588098909E-3</v>
      </c>
      <c r="G1388">
        <v>-0.2192708589090816</v>
      </c>
    </row>
    <row r="1389" spans="1:7" x14ac:dyDescent="0.3">
      <c r="A1389" s="2">
        <v>41773</v>
      </c>
      <c r="B1389">
        <v>0</v>
      </c>
      <c r="D1389">
        <v>770.28308510191482</v>
      </c>
      <c r="F1389">
        <v>-1.3379872018615461E-2</v>
      </c>
      <c r="G1389">
        <v>-0.22971691489808169</v>
      </c>
    </row>
    <row r="1390" spans="1:7" x14ac:dyDescent="0.3">
      <c r="A1390" s="2">
        <v>41774</v>
      </c>
      <c r="B1390">
        <v>0</v>
      </c>
      <c r="D1390">
        <v>748.93679677656678</v>
      </c>
      <c r="F1390">
        <v>-2.7712264150943629E-2</v>
      </c>
      <c r="G1390">
        <v>-0.25106320322342979</v>
      </c>
    </row>
    <row r="1391" spans="1:7" x14ac:dyDescent="0.3">
      <c r="A1391" s="2">
        <v>41775</v>
      </c>
      <c r="B1391">
        <v>0</v>
      </c>
      <c r="D1391">
        <v>758.02032372352346</v>
      </c>
      <c r="F1391">
        <v>1.2128562765312489E-2</v>
      </c>
      <c r="G1391">
        <v>-0.2419796762764731</v>
      </c>
    </row>
    <row r="1392" spans="1:7" x14ac:dyDescent="0.3">
      <c r="A1392" s="2">
        <v>41778</v>
      </c>
      <c r="B1392">
        <v>0</v>
      </c>
      <c r="D1392">
        <v>765.74132162843648</v>
      </c>
      <c r="F1392">
        <v>1.018573996405037E-2</v>
      </c>
      <c r="G1392">
        <v>-0.23425867837156</v>
      </c>
    </row>
    <row r="1393" spans="1:7" x14ac:dyDescent="0.3">
      <c r="A1393" s="2">
        <v>41779</v>
      </c>
      <c r="B1393">
        <v>0</v>
      </c>
      <c r="D1393">
        <v>750.75350216595825</v>
      </c>
      <c r="F1393">
        <v>-1.9572953736654689E-2</v>
      </c>
      <c r="G1393">
        <v>-0.24924649783403829</v>
      </c>
    </row>
    <row r="1394" spans="1:7" x14ac:dyDescent="0.3">
      <c r="A1394" s="2">
        <v>41780</v>
      </c>
      <c r="B1394">
        <v>0</v>
      </c>
      <c r="D1394">
        <v>769.8289087545669</v>
      </c>
      <c r="F1394">
        <v>2.5408348457350179E-2</v>
      </c>
      <c r="G1394">
        <v>-0.23017109124542959</v>
      </c>
    </row>
    <row r="1395" spans="1:7" x14ac:dyDescent="0.3">
      <c r="A1395" s="2">
        <v>41781</v>
      </c>
      <c r="B1395">
        <v>0</v>
      </c>
      <c r="D1395">
        <v>775.73320127008856</v>
      </c>
      <c r="F1395">
        <v>7.6696165191738608E-3</v>
      </c>
      <c r="G1395">
        <v>-0.22426679872990801</v>
      </c>
    </row>
    <row r="1396" spans="1:7" x14ac:dyDescent="0.3">
      <c r="A1396" s="2">
        <v>41782</v>
      </c>
      <c r="B1396">
        <v>0</v>
      </c>
      <c r="D1396">
        <v>785.72508091174086</v>
      </c>
      <c r="F1396">
        <v>1.288056206089006E-2</v>
      </c>
      <c r="G1396">
        <v>-0.21427491908825561</v>
      </c>
    </row>
    <row r="1397" spans="1:7" x14ac:dyDescent="0.3">
      <c r="A1397" s="2">
        <v>41786</v>
      </c>
      <c r="B1397">
        <v>0</v>
      </c>
      <c r="D1397">
        <v>799.35037133217577</v>
      </c>
      <c r="F1397">
        <v>1.73410404624279E-2</v>
      </c>
      <c r="G1397">
        <v>-0.20064962866782049</v>
      </c>
    </row>
    <row r="1398" spans="1:7" x14ac:dyDescent="0.3">
      <c r="A1398" s="2">
        <v>41787</v>
      </c>
      <c r="B1398">
        <v>0</v>
      </c>
      <c r="D1398">
        <v>797.0794895954366</v>
      </c>
      <c r="F1398">
        <v>-2.8409090909091721E-3</v>
      </c>
      <c r="G1398">
        <v>-0.20292051040455969</v>
      </c>
    </row>
    <row r="1399" spans="1:7" x14ac:dyDescent="0.3">
      <c r="A1399" s="2">
        <v>41788</v>
      </c>
      <c r="B1399">
        <v>0</v>
      </c>
      <c r="D1399">
        <v>810.25060366852347</v>
      </c>
      <c r="F1399">
        <v>1.6524216524216321E-2</v>
      </c>
      <c r="G1399">
        <v>-0.18974939633147281</v>
      </c>
    </row>
    <row r="1400" spans="1:7" x14ac:dyDescent="0.3">
      <c r="A1400" s="2">
        <v>41789</v>
      </c>
      <c r="B1400">
        <v>0</v>
      </c>
      <c r="D1400">
        <v>812.06730905791483</v>
      </c>
      <c r="F1400">
        <v>2.2421524663678301E-3</v>
      </c>
      <c r="G1400">
        <v>-0.1879326909420814</v>
      </c>
    </row>
    <row r="1401" spans="1:7" x14ac:dyDescent="0.3">
      <c r="A1401" s="2">
        <v>41792</v>
      </c>
      <c r="B1401">
        <v>0</v>
      </c>
      <c r="D1401">
        <v>816.15489618404524</v>
      </c>
      <c r="F1401">
        <v>5.0335570469799418E-3</v>
      </c>
      <c r="G1401">
        <v>-0.1838451038159509</v>
      </c>
    </row>
    <row r="1402" spans="1:7" x14ac:dyDescent="0.3">
      <c r="A1402" s="2">
        <v>41793</v>
      </c>
      <c r="B1402">
        <v>0</v>
      </c>
      <c r="D1402">
        <v>815.24654348934962</v>
      </c>
      <c r="F1402">
        <v>-1.112966054535258E-3</v>
      </c>
      <c r="G1402">
        <v>-0.18475345651064651</v>
      </c>
    </row>
    <row r="1403" spans="1:7" x14ac:dyDescent="0.3">
      <c r="A1403" s="2">
        <v>41794</v>
      </c>
      <c r="B1403">
        <v>0</v>
      </c>
      <c r="D1403">
        <v>818.87995426813234</v>
      </c>
      <c r="F1403">
        <v>4.4568245125349293E-3</v>
      </c>
      <c r="G1403">
        <v>-0.18112004573186369</v>
      </c>
    </row>
    <row r="1404" spans="1:7" x14ac:dyDescent="0.3">
      <c r="A1404" s="2">
        <v>41795</v>
      </c>
      <c r="B1404">
        <v>0</v>
      </c>
      <c r="D1404">
        <v>836.13865546734962</v>
      </c>
      <c r="F1404">
        <v>2.1075984470326992E-2</v>
      </c>
      <c r="G1404">
        <v>-0.16386134453264631</v>
      </c>
    </row>
    <row r="1405" spans="1:7" x14ac:dyDescent="0.3">
      <c r="A1405" s="2">
        <v>41796</v>
      </c>
      <c r="B1405">
        <v>0</v>
      </c>
      <c r="D1405">
        <v>847.49306415104536</v>
      </c>
      <c r="F1405">
        <v>1.357957631721907E-2</v>
      </c>
      <c r="G1405">
        <v>-0.1525069358489505</v>
      </c>
    </row>
    <row r="1406" spans="1:7" x14ac:dyDescent="0.3">
      <c r="A1406" s="2">
        <v>41799</v>
      </c>
      <c r="B1406">
        <v>0</v>
      </c>
      <c r="D1406">
        <v>850.67229858248015</v>
      </c>
      <c r="F1406">
        <v>3.7513397642015001E-3</v>
      </c>
      <c r="G1406">
        <v>-0.1493277014175157</v>
      </c>
    </row>
    <row r="1407" spans="1:7" x14ac:dyDescent="0.3">
      <c r="A1407" s="2">
        <v>41800</v>
      </c>
      <c r="B1407">
        <v>0</v>
      </c>
      <c r="D1407">
        <v>850.67229858248015</v>
      </c>
      <c r="F1407">
        <v>0</v>
      </c>
      <c r="G1407">
        <v>-0.1493277014175157</v>
      </c>
    </row>
    <row r="1408" spans="1:7" x14ac:dyDescent="0.3">
      <c r="A1408" s="2">
        <v>41801</v>
      </c>
      <c r="B1408">
        <v>0</v>
      </c>
      <c r="D1408">
        <v>842.49712433021932</v>
      </c>
      <c r="F1408">
        <v>-9.6102509343298781E-3</v>
      </c>
      <c r="G1408">
        <v>-0.15750287566977661</v>
      </c>
    </row>
    <row r="1409" spans="1:7" x14ac:dyDescent="0.3">
      <c r="A1409" s="2">
        <v>41802</v>
      </c>
      <c r="B1409">
        <v>0</v>
      </c>
      <c r="D1409">
        <v>823.87589408895838</v>
      </c>
      <c r="F1409">
        <v>-2.210242587601086E-2</v>
      </c>
      <c r="G1409">
        <v>-0.17612410591103769</v>
      </c>
    </row>
    <row r="1410" spans="1:7" x14ac:dyDescent="0.3">
      <c r="A1410" s="2">
        <v>41803</v>
      </c>
      <c r="B1410">
        <v>0</v>
      </c>
      <c r="D1410">
        <v>831.5968919938714</v>
      </c>
      <c r="F1410">
        <v>9.3715545755237439E-3</v>
      </c>
      <c r="G1410">
        <v>-0.1684031080061246</v>
      </c>
    </row>
    <row r="1411" spans="1:7" x14ac:dyDescent="0.3">
      <c r="A1411" s="2">
        <v>41806</v>
      </c>
      <c r="B1411">
        <v>0</v>
      </c>
      <c r="D1411">
        <v>832.95942103591483</v>
      </c>
      <c r="F1411">
        <v>1.638448935008086E-3</v>
      </c>
      <c r="G1411">
        <v>-0.1670405789640812</v>
      </c>
    </row>
    <row r="1412" spans="1:7" x14ac:dyDescent="0.3">
      <c r="A1412" s="2">
        <v>41807</v>
      </c>
      <c r="B1412">
        <v>0</v>
      </c>
      <c r="D1412">
        <v>839.77206624613223</v>
      </c>
      <c r="F1412">
        <v>8.1788440567065468E-3</v>
      </c>
      <c r="G1412">
        <v>-0.16022793375386379</v>
      </c>
    </row>
    <row r="1413" spans="1:7" x14ac:dyDescent="0.3">
      <c r="A1413" s="2">
        <v>41808</v>
      </c>
      <c r="B1413">
        <v>0</v>
      </c>
      <c r="D1413">
        <v>858.39329648739317</v>
      </c>
      <c r="F1413">
        <v>2.2174148188209841E-2</v>
      </c>
      <c r="G1413">
        <v>-0.14160670351260279</v>
      </c>
    </row>
    <row r="1414" spans="1:7" x14ac:dyDescent="0.3">
      <c r="A1414" s="2">
        <v>41809</v>
      </c>
      <c r="B1414">
        <v>0</v>
      </c>
      <c r="D1414">
        <v>861.11835457148015</v>
      </c>
      <c r="F1414">
        <v>3.1746031746031629E-3</v>
      </c>
      <c r="G1414">
        <v>-0.13888164542851589</v>
      </c>
    </row>
    <row r="1415" spans="1:7" x14ac:dyDescent="0.3">
      <c r="A1415" s="2">
        <v>41810</v>
      </c>
      <c r="B1415">
        <v>0</v>
      </c>
      <c r="D1415">
        <v>866.568470739654</v>
      </c>
      <c r="F1415">
        <v>6.3291139240504446E-3</v>
      </c>
      <c r="G1415">
        <v>-0.1334315292603421</v>
      </c>
    </row>
    <row r="1416" spans="1:7" x14ac:dyDescent="0.3">
      <c r="A1416" s="2">
        <v>41813</v>
      </c>
      <c r="B1416">
        <v>0</v>
      </c>
      <c r="D1416">
        <v>866.11429439230631</v>
      </c>
      <c r="F1416">
        <v>-5.2410901467492277E-4</v>
      </c>
      <c r="G1416">
        <v>-0.13388570560768981</v>
      </c>
    </row>
    <row r="1417" spans="1:7" x14ac:dyDescent="0.3">
      <c r="A1417" s="2">
        <v>41814</v>
      </c>
      <c r="B1417">
        <v>0</v>
      </c>
      <c r="D1417">
        <v>850.21812223513223</v>
      </c>
      <c r="F1417">
        <v>-1.8353434714210911E-2</v>
      </c>
      <c r="G1417">
        <v>-0.14978187776486379</v>
      </c>
    </row>
    <row r="1418" spans="1:7" x14ac:dyDescent="0.3">
      <c r="A1418" s="2">
        <v>41815</v>
      </c>
      <c r="B1418">
        <v>0</v>
      </c>
      <c r="D1418">
        <v>861.11835457148015</v>
      </c>
      <c r="F1418">
        <v>1.2820512820513E-2</v>
      </c>
      <c r="G1418">
        <v>-0.1388816454285158</v>
      </c>
    </row>
    <row r="1419" spans="1:7" x14ac:dyDescent="0.3">
      <c r="A1419" s="2">
        <v>41816</v>
      </c>
      <c r="B1419">
        <v>0</v>
      </c>
      <c r="D1419">
        <v>859.75582552943672</v>
      </c>
      <c r="F1419">
        <v>-1.5822784810125561E-3</v>
      </c>
      <c r="G1419">
        <v>-0.14024417447055909</v>
      </c>
    </row>
    <row r="1420" spans="1:7" x14ac:dyDescent="0.3">
      <c r="A1420" s="2">
        <v>41817</v>
      </c>
      <c r="B1420">
        <v>0</v>
      </c>
      <c r="D1420">
        <v>863.84341265556714</v>
      </c>
      <c r="F1420">
        <v>4.7543581616480424E-3</v>
      </c>
      <c r="G1420">
        <v>-0.13615658734442879</v>
      </c>
    </row>
    <row r="1421" spans="1:7" x14ac:dyDescent="0.3">
      <c r="A1421" s="2">
        <v>41820</v>
      </c>
      <c r="B1421">
        <v>0</v>
      </c>
      <c r="D1421">
        <v>863.38923630821932</v>
      </c>
      <c r="F1421">
        <v>-5.2576235541534899E-4</v>
      </c>
      <c r="G1421">
        <v>-0.1366107636917766</v>
      </c>
    </row>
    <row r="1422" spans="1:7" x14ac:dyDescent="0.3">
      <c r="A1422" s="2">
        <v>41821</v>
      </c>
      <c r="B1422">
        <v>0</v>
      </c>
      <c r="D1422">
        <v>880.64793750743672</v>
      </c>
      <c r="F1422">
        <v>1.9989479221462329E-2</v>
      </c>
      <c r="G1422">
        <v>-0.1193520624925591</v>
      </c>
    </row>
    <row r="1423" spans="1:7" x14ac:dyDescent="0.3">
      <c r="A1423" s="2">
        <v>41822</v>
      </c>
      <c r="B1423">
        <v>0</v>
      </c>
      <c r="D1423">
        <v>882.91881924417589</v>
      </c>
      <c r="F1423">
        <v>2.5786487880350428E-3</v>
      </c>
      <c r="G1423">
        <v>-0.11708118075582</v>
      </c>
    </row>
    <row r="1424" spans="1:7" x14ac:dyDescent="0.3">
      <c r="A1424" s="2">
        <v>41823</v>
      </c>
      <c r="B1424">
        <v>0</v>
      </c>
      <c r="D1424">
        <v>896.08993331726288</v>
      </c>
      <c r="F1424">
        <v>1.491769547325106E-2</v>
      </c>
      <c r="G1424">
        <v>-0.10391006668273289</v>
      </c>
    </row>
    <row r="1425" spans="1:7" x14ac:dyDescent="0.3">
      <c r="A1425" s="2">
        <v>41827</v>
      </c>
      <c r="B1425">
        <v>0</v>
      </c>
      <c r="D1425">
        <v>887.46058271765412</v>
      </c>
      <c r="F1425">
        <v>-9.6300050684238192E-3</v>
      </c>
      <c r="G1425">
        <v>-0.11253941728234181</v>
      </c>
    </row>
    <row r="1426" spans="1:7" x14ac:dyDescent="0.3">
      <c r="A1426" s="2">
        <v>41828</v>
      </c>
      <c r="B1426">
        <v>0</v>
      </c>
      <c r="D1426">
        <v>870.20188151843672</v>
      </c>
      <c r="F1426">
        <v>-1.944728761514836E-2</v>
      </c>
      <c r="G1426">
        <v>-0.12979811848155931</v>
      </c>
    </row>
    <row r="1427" spans="1:7" x14ac:dyDescent="0.3">
      <c r="A1427" s="2">
        <v>41829</v>
      </c>
      <c r="B1427">
        <v>0</v>
      </c>
      <c r="D1427">
        <v>880.64793750743672</v>
      </c>
      <c r="F1427">
        <v>1.200417536534437E-2</v>
      </c>
      <c r="G1427">
        <v>-0.1193520624925594</v>
      </c>
    </row>
    <row r="1428" spans="1:7" x14ac:dyDescent="0.3">
      <c r="A1428" s="2">
        <v>41830</v>
      </c>
      <c r="B1428">
        <v>0</v>
      </c>
      <c r="D1428">
        <v>870.20188151843672</v>
      </c>
      <c r="F1428">
        <v>-1.186178442496133E-2</v>
      </c>
      <c r="G1428">
        <v>-0.12979811848155939</v>
      </c>
    </row>
    <row r="1429" spans="1:7" x14ac:dyDescent="0.3">
      <c r="A1429" s="2">
        <v>41831</v>
      </c>
      <c r="B1429">
        <v>0</v>
      </c>
      <c r="D1429">
        <v>874.28946864456714</v>
      </c>
      <c r="F1429">
        <v>4.6972860125260576E-3</v>
      </c>
      <c r="G1429">
        <v>-0.12571053135542901</v>
      </c>
    </row>
    <row r="1430" spans="1:7" x14ac:dyDescent="0.3">
      <c r="A1430" s="2">
        <v>41834</v>
      </c>
      <c r="B1430">
        <v>0</v>
      </c>
      <c r="D1430">
        <v>887.46058271765412</v>
      </c>
      <c r="F1430">
        <v>1.5064935064935E-2</v>
      </c>
      <c r="G1430">
        <v>-0.112539417282342</v>
      </c>
    </row>
    <row r="1431" spans="1:7" x14ac:dyDescent="0.3">
      <c r="A1431" s="2">
        <v>41835</v>
      </c>
      <c r="B1431">
        <v>0</v>
      </c>
      <c r="D1431">
        <v>882.01046654948027</v>
      </c>
      <c r="F1431">
        <v>-6.1412487205730892E-3</v>
      </c>
      <c r="G1431">
        <v>-0.1179895334505158</v>
      </c>
    </row>
    <row r="1432" spans="1:7" x14ac:dyDescent="0.3">
      <c r="A1432" s="2">
        <v>41836</v>
      </c>
      <c r="B1432">
        <v>0</v>
      </c>
      <c r="D1432">
        <v>891.54816984378454</v>
      </c>
      <c r="F1432">
        <v>1.081359423274963E-2</v>
      </c>
      <c r="G1432">
        <v>-0.1084518301562114</v>
      </c>
    </row>
    <row r="1433" spans="1:7" x14ac:dyDescent="0.3">
      <c r="A1433" s="2">
        <v>41837</v>
      </c>
      <c r="B1433">
        <v>0</v>
      </c>
      <c r="D1433">
        <v>861.11835457148015</v>
      </c>
      <c r="F1433">
        <v>-3.4131431482424812E-2</v>
      </c>
      <c r="G1433">
        <v>-0.13888164542851589</v>
      </c>
    </row>
    <row r="1434" spans="1:7" x14ac:dyDescent="0.3">
      <c r="A1434" s="2">
        <v>41838</v>
      </c>
      <c r="B1434">
        <v>0</v>
      </c>
      <c r="D1434">
        <v>887.00640637030631</v>
      </c>
      <c r="F1434">
        <v>3.0063291139240441E-2</v>
      </c>
      <c r="G1434">
        <v>-0.1129935936296896</v>
      </c>
    </row>
    <row r="1435" spans="1:7" x14ac:dyDescent="0.3">
      <c r="A1435" s="2">
        <v>41841</v>
      </c>
      <c r="B1435">
        <v>0</v>
      </c>
      <c r="D1435">
        <v>882.46464289682797</v>
      </c>
      <c r="F1435">
        <v>-5.1203277009729256E-3</v>
      </c>
      <c r="G1435">
        <v>-0.117535357103168</v>
      </c>
    </row>
    <row r="1436" spans="1:7" x14ac:dyDescent="0.3">
      <c r="A1436" s="2">
        <v>41842</v>
      </c>
      <c r="B1436">
        <v>0</v>
      </c>
      <c r="D1436">
        <v>894.27322792787163</v>
      </c>
      <c r="F1436">
        <v>1.338136901698417E-2</v>
      </c>
      <c r="G1436">
        <v>-0.1057267720721243</v>
      </c>
    </row>
    <row r="1437" spans="1:7" x14ac:dyDescent="0.3">
      <c r="A1437" s="2">
        <v>41843</v>
      </c>
      <c r="B1437">
        <v>0</v>
      </c>
      <c r="D1437">
        <v>900.17752044339329</v>
      </c>
      <c r="F1437">
        <v>6.6023362112745954E-3</v>
      </c>
      <c r="G1437">
        <v>-9.9822479556602728E-2</v>
      </c>
    </row>
    <row r="1438" spans="1:7" x14ac:dyDescent="0.3">
      <c r="A1438" s="2">
        <v>41844</v>
      </c>
      <c r="B1438">
        <v>0</v>
      </c>
      <c r="D1438">
        <v>900.17752044339329</v>
      </c>
      <c r="F1438">
        <v>0</v>
      </c>
      <c r="G1438">
        <v>-9.9822479556602728E-2</v>
      </c>
    </row>
    <row r="1439" spans="1:7" x14ac:dyDescent="0.3">
      <c r="A1439" s="2">
        <v>41845</v>
      </c>
      <c r="B1439">
        <v>0</v>
      </c>
      <c r="D1439">
        <v>887.91475906500204</v>
      </c>
      <c r="F1439">
        <v>-1.3622603430877841E-2</v>
      </c>
      <c r="G1439">
        <v>-0.1120852409349941</v>
      </c>
    </row>
    <row r="1440" spans="1:7" x14ac:dyDescent="0.3">
      <c r="A1440" s="2">
        <v>41848</v>
      </c>
      <c r="B1440">
        <v>0</v>
      </c>
      <c r="D1440">
        <v>887.91475906500204</v>
      </c>
      <c r="F1440">
        <v>0</v>
      </c>
      <c r="G1440">
        <v>-0.1120852409349941</v>
      </c>
    </row>
    <row r="1441" spans="1:7" x14ac:dyDescent="0.3">
      <c r="A1441" s="2">
        <v>41849</v>
      </c>
      <c r="B1441">
        <v>0</v>
      </c>
      <c r="D1441">
        <v>877.014526728654</v>
      </c>
      <c r="F1441">
        <v>-1.227621483375985E-2</v>
      </c>
      <c r="G1441">
        <v>-0.1229854732713422</v>
      </c>
    </row>
    <row r="1442" spans="1:7" x14ac:dyDescent="0.3">
      <c r="A1442" s="2">
        <v>41850</v>
      </c>
      <c r="B1442">
        <v>0</v>
      </c>
      <c r="D1442">
        <v>877.46870307600193</v>
      </c>
      <c r="F1442">
        <v>5.1786639047146643E-4</v>
      </c>
      <c r="G1442">
        <v>-0.1225312969239942</v>
      </c>
    </row>
    <row r="1443" spans="1:7" x14ac:dyDescent="0.3">
      <c r="A1443" s="2">
        <v>41851</v>
      </c>
      <c r="B1443">
        <v>0</v>
      </c>
      <c r="D1443">
        <v>824.784246783654</v>
      </c>
      <c r="F1443">
        <v>-6.0041407867494789E-2</v>
      </c>
      <c r="G1443">
        <v>-0.17521575321634239</v>
      </c>
    </row>
    <row r="1444" spans="1:7" x14ac:dyDescent="0.3">
      <c r="A1444" s="2">
        <v>41852</v>
      </c>
      <c r="B1444">
        <v>-1</v>
      </c>
      <c r="C1444">
        <v>17.977</v>
      </c>
      <c r="D1444">
        <v>824.784246783654</v>
      </c>
      <c r="E1444">
        <v>111.11378920229841</v>
      </c>
      <c r="F1444">
        <v>0</v>
      </c>
      <c r="G1444">
        <v>-0.17521575321634239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836.01403487231698</v>
      </c>
      <c r="F1445">
        <v>1.361542504291857E-2</v>
      </c>
      <c r="G1445">
        <v>-0.16398596512767949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836.01403487231698</v>
      </c>
      <c r="E1446">
        <v>-14.37098119248674</v>
      </c>
      <c r="F1446">
        <v>0</v>
      </c>
      <c r="G1446">
        <v>-0.16398596512767949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847.7578063657636</v>
      </c>
      <c r="F1447">
        <v>1.4047337728295689E-2</v>
      </c>
      <c r="G1447">
        <v>-0.15224219363423289</v>
      </c>
    </row>
    <row r="1448" spans="1:7" x14ac:dyDescent="0.3">
      <c r="A1448" s="2">
        <v>41858</v>
      </c>
      <c r="B1448">
        <v>0</v>
      </c>
      <c r="D1448">
        <v>833.51775362725687</v>
      </c>
      <c r="F1448">
        <v>-1.6797312430011261E-2</v>
      </c>
      <c r="G1448">
        <v>-0.1664822463727397</v>
      </c>
    </row>
    <row r="1449" spans="1:7" x14ac:dyDescent="0.3">
      <c r="A1449" s="2">
        <v>41859</v>
      </c>
      <c r="B1449">
        <v>0</v>
      </c>
      <c r="D1449">
        <v>862.47252752888721</v>
      </c>
      <c r="F1449">
        <v>3.4738041002277953E-2</v>
      </c>
      <c r="G1449">
        <v>-0.1375274724711093</v>
      </c>
    </row>
    <row r="1450" spans="1:7" x14ac:dyDescent="0.3">
      <c r="A1450" s="2">
        <v>41862</v>
      </c>
      <c r="B1450">
        <v>-1</v>
      </c>
      <c r="C1450">
        <v>18.30667</v>
      </c>
      <c r="D1450">
        <v>862.47252752888721</v>
      </c>
      <c r="E1450">
        <v>32.945786015809183</v>
      </c>
      <c r="F1450">
        <v>0</v>
      </c>
      <c r="G1450">
        <v>-0.1375274724711093</v>
      </c>
    </row>
    <row r="1451" spans="1:7" x14ac:dyDescent="0.3">
      <c r="A1451" s="2">
        <v>41863</v>
      </c>
      <c r="B1451">
        <v>1</v>
      </c>
      <c r="C1451">
        <v>18.29327</v>
      </c>
      <c r="D1451">
        <v>861.37541718636248</v>
      </c>
      <c r="F1451">
        <v>-1.2720525089281449E-3</v>
      </c>
      <c r="G1451">
        <v>-0.13862458281363399</v>
      </c>
    </row>
    <row r="1452" spans="1:7" x14ac:dyDescent="0.3">
      <c r="A1452" s="2">
        <v>41864</v>
      </c>
      <c r="B1452">
        <v>0</v>
      </c>
      <c r="D1452">
        <v>879.29127151207763</v>
      </c>
      <c r="F1452">
        <v>2.079912424739994E-2</v>
      </c>
      <c r="G1452">
        <v>-0.1207087284879188</v>
      </c>
    </row>
    <row r="1453" spans="1:7" x14ac:dyDescent="0.3">
      <c r="A1453" s="2">
        <v>41865</v>
      </c>
      <c r="B1453">
        <v>0</v>
      </c>
      <c r="D1453">
        <v>890.13507807764222</v>
      </c>
      <c r="F1453">
        <v>1.233243967828423E-2</v>
      </c>
      <c r="G1453">
        <v>-0.1098649219223542</v>
      </c>
    </row>
    <row r="1454" spans="1:7" x14ac:dyDescent="0.3">
      <c r="A1454" s="2">
        <v>41866</v>
      </c>
      <c r="B1454">
        <v>0</v>
      </c>
      <c r="D1454">
        <v>890.60654792831895</v>
      </c>
      <c r="F1454">
        <v>5.2966101694917889E-4</v>
      </c>
      <c r="G1454">
        <v>-0.1093934520716775</v>
      </c>
    </row>
    <row r="1455" spans="1:7" x14ac:dyDescent="0.3">
      <c r="A1455" s="2">
        <v>41869</v>
      </c>
      <c r="B1455">
        <v>0</v>
      </c>
      <c r="D1455">
        <v>911.35122135809445</v>
      </c>
      <c r="F1455">
        <v>2.3292747485442081E-2</v>
      </c>
      <c r="G1455">
        <v>-8.8648778641901793E-2</v>
      </c>
    </row>
    <row r="1456" spans="1:7" x14ac:dyDescent="0.3">
      <c r="A1456" s="2">
        <v>41870</v>
      </c>
      <c r="B1456">
        <v>0</v>
      </c>
      <c r="D1456">
        <v>925.0238470277194</v>
      </c>
      <c r="F1456">
        <v>1.5002586652871351E-2</v>
      </c>
      <c r="G1456">
        <v>-7.4976152972276777E-2</v>
      </c>
    </row>
    <row r="1457" spans="1:7" x14ac:dyDescent="0.3">
      <c r="A1457" s="2">
        <v>41871</v>
      </c>
      <c r="B1457">
        <v>0</v>
      </c>
      <c r="D1457">
        <v>933.51030433990024</v>
      </c>
      <c r="F1457">
        <v>9.1743119266054496E-3</v>
      </c>
      <c r="G1457">
        <v>-6.6489695660095882E-2</v>
      </c>
    </row>
    <row r="1458" spans="1:7" x14ac:dyDescent="0.3">
      <c r="A1458" s="2">
        <v>41872</v>
      </c>
      <c r="B1458">
        <v>0</v>
      </c>
      <c r="D1458">
        <v>941.9967616520812</v>
      </c>
      <c r="F1458">
        <v>9.0909090909090384E-3</v>
      </c>
      <c r="G1458">
        <v>-5.8003238347914987E-2</v>
      </c>
    </row>
    <row r="1459" spans="1:7" x14ac:dyDescent="0.3">
      <c r="A1459" s="2">
        <v>41873</v>
      </c>
      <c r="B1459">
        <v>0</v>
      </c>
      <c r="D1459">
        <v>937.28206314531394</v>
      </c>
      <c r="F1459">
        <v>-5.0050050050051142E-3</v>
      </c>
      <c r="G1459">
        <v>-6.2717936854682299E-2</v>
      </c>
    </row>
    <row r="1460" spans="1:7" x14ac:dyDescent="0.3">
      <c r="A1460" s="2">
        <v>41876</v>
      </c>
      <c r="B1460">
        <v>0</v>
      </c>
      <c r="D1460">
        <v>951.4261586656155</v>
      </c>
      <c r="F1460">
        <v>1.5090543259557389E-2</v>
      </c>
      <c r="G1460">
        <v>-4.8573841334380703E-2</v>
      </c>
    </row>
    <row r="1461" spans="1:7" x14ac:dyDescent="0.3">
      <c r="A1461" s="2">
        <v>41877</v>
      </c>
      <c r="B1461">
        <v>0</v>
      </c>
      <c r="D1461">
        <v>953.78350791899913</v>
      </c>
      <c r="F1461">
        <v>2.4777006937561912E-3</v>
      </c>
      <c r="G1461">
        <v>-4.6216492080997103E-2</v>
      </c>
    </row>
    <row r="1462" spans="1:7" x14ac:dyDescent="0.3">
      <c r="A1462" s="2">
        <v>41878</v>
      </c>
      <c r="B1462">
        <v>0</v>
      </c>
      <c r="D1462">
        <v>952.84056821764568</v>
      </c>
      <c r="F1462">
        <v>-9.8863074641619697E-4</v>
      </c>
      <c r="G1462">
        <v>-4.7159431782350492E-2</v>
      </c>
    </row>
    <row r="1463" spans="1:7" x14ac:dyDescent="0.3">
      <c r="A1463" s="2">
        <v>41879</v>
      </c>
      <c r="B1463">
        <v>0</v>
      </c>
      <c r="D1463">
        <v>950.95468881493889</v>
      </c>
      <c r="F1463">
        <v>-1.979218208807421E-3</v>
      </c>
      <c r="G1463">
        <v>-4.9045311185057283E-2</v>
      </c>
    </row>
    <row r="1464" spans="1:7" x14ac:dyDescent="0.3">
      <c r="A1464" s="2">
        <v>41880</v>
      </c>
      <c r="B1464">
        <v>0</v>
      </c>
      <c r="D1464">
        <v>958.49820642576617</v>
      </c>
      <c r="F1464">
        <v>7.9325731284083378E-3</v>
      </c>
      <c r="G1464">
        <v>-4.1501793574230013E-2</v>
      </c>
    </row>
    <row r="1465" spans="1:7" x14ac:dyDescent="0.3">
      <c r="A1465" s="2">
        <v>41884</v>
      </c>
      <c r="B1465">
        <v>0</v>
      </c>
      <c r="D1465">
        <v>956.61232702305938</v>
      </c>
      <c r="F1465">
        <v>-1.967535661583808E-3</v>
      </c>
      <c r="G1465">
        <v>-4.3387672976936797E-2</v>
      </c>
    </row>
    <row r="1466" spans="1:7" x14ac:dyDescent="0.3">
      <c r="A1466" s="2">
        <v>41885</v>
      </c>
      <c r="B1466">
        <v>0</v>
      </c>
      <c r="D1466">
        <v>955.66938732170593</v>
      </c>
      <c r="F1466">
        <v>-9.8570724494828621E-4</v>
      </c>
      <c r="G1466">
        <v>-4.4330612678290297E-2</v>
      </c>
    </row>
    <row r="1467" spans="1:7" x14ac:dyDescent="0.3">
      <c r="A1467" s="2">
        <v>41886</v>
      </c>
      <c r="B1467">
        <v>0</v>
      </c>
      <c r="D1467">
        <v>950.01174911358521</v>
      </c>
      <c r="F1467">
        <v>-5.9200789343859528E-3</v>
      </c>
      <c r="G1467">
        <v>-4.9988250886411123E-2</v>
      </c>
    </row>
    <row r="1468" spans="1:7" x14ac:dyDescent="0.3">
      <c r="A1468" s="2">
        <v>41887</v>
      </c>
      <c r="B1468">
        <v>0</v>
      </c>
      <c r="D1468">
        <v>964.15584463388677</v>
      </c>
      <c r="F1468">
        <v>1.4888337468982771E-2</v>
      </c>
      <c r="G1468">
        <v>-3.5844155366109409E-2</v>
      </c>
    </row>
    <row r="1469" spans="1:7" x14ac:dyDescent="0.3">
      <c r="A1469" s="2">
        <v>41890</v>
      </c>
      <c r="B1469">
        <v>0</v>
      </c>
      <c r="D1469">
        <v>957.08379687373611</v>
      </c>
      <c r="F1469">
        <v>-7.3349633251832413E-3</v>
      </c>
      <c r="G1469">
        <v>-4.29162031262601E-2</v>
      </c>
    </row>
    <row r="1470" spans="1:7" x14ac:dyDescent="0.3">
      <c r="A1470" s="2">
        <v>41891</v>
      </c>
      <c r="B1470">
        <v>0</v>
      </c>
      <c r="D1470">
        <v>938.22500284666728</v>
      </c>
      <c r="F1470">
        <v>-1.9704433497537029E-2</v>
      </c>
      <c r="G1470">
        <v>-6.1774997153328903E-2</v>
      </c>
    </row>
    <row r="1471" spans="1:7" x14ac:dyDescent="0.3">
      <c r="A1471" s="2">
        <v>41892</v>
      </c>
      <c r="B1471">
        <v>0</v>
      </c>
      <c r="D1471">
        <v>949.06880941223187</v>
      </c>
      <c r="F1471">
        <v>1.1557788944723811E-2</v>
      </c>
      <c r="G1471">
        <v>-5.0931190587764193E-2</v>
      </c>
    </row>
    <row r="1472" spans="1:7" x14ac:dyDescent="0.3">
      <c r="A1472" s="2">
        <v>41893</v>
      </c>
      <c r="B1472">
        <v>0</v>
      </c>
      <c r="D1472">
        <v>951.89762851629223</v>
      </c>
      <c r="F1472">
        <v>2.9806259314457679E-3</v>
      </c>
      <c r="G1472">
        <v>-4.8102371483703672E-2</v>
      </c>
    </row>
    <row r="1473" spans="1:7" x14ac:dyDescent="0.3">
      <c r="A1473" s="2">
        <v>41894</v>
      </c>
      <c r="B1473">
        <v>0</v>
      </c>
      <c r="D1473">
        <v>934.92471389193031</v>
      </c>
      <c r="F1473">
        <v>-1.7830609212481471E-2</v>
      </c>
      <c r="G1473">
        <v>-6.5075286108065566E-2</v>
      </c>
    </row>
    <row r="1474" spans="1:7" x14ac:dyDescent="0.3">
      <c r="A1474" s="2">
        <v>41897</v>
      </c>
      <c r="B1474">
        <v>0</v>
      </c>
      <c r="D1474">
        <v>933.03883448922352</v>
      </c>
      <c r="F1474">
        <v>-2.0171457387795359E-3</v>
      </c>
      <c r="G1474">
        <v>-6.6961165510772358E-2</v>
      </c>
    </row>
    <row r="1475" spans="1:7" x14ac:dyDescent="0.3">
      <c r="A1475" s="2">
        <v>41898</v>
      </c>
      <c r="B1475">
        <v>0</v>
      </c>
      <c r="D1475">
        <v>954.25497776967575</v>
      </c>
      <c r="F1475">
        <v>2.273875694795335E-2</v>
      </c>
      <c r="G1475">
        <v>-4.5745022230320183E-2</v>
      </c>
    </row>
    <row r="1476" spans="1:7" x14ac:dyDescent="0.3">
      <c r="A1476" s="2">
        <v>41899</v>
      </c>
      <c r="B1476">
        <v>0</v>
      </c>
      <c r="D1476">
        <v>957.55526672441272</v>
      </c>
      <c r="F1476">
        <v>3.45849802371534E-3</v>
      </c>
      <c r="G1476">
        <v>-4.244473327558318E-2</v>
      </c>
    </row>
    <row r="1477" spans="1:7" x14ac:dyDescent="0.3">
      <c r="A1477" s="2">
        <v>41900</v>
      </c>
      <c r="B1477">
        <v>0</v>
      </c>
      <c r="D1477">
        <v>972.17083209539112</v>
      </c>
      <c r="F1477">
        <v>1.526341703594314E-2</v>
      </c>
      <c r="G1477">
        <v>-2.782916790460466E-2</v>
      </c>
    </row>
    <row r="1478" spans="1:7" x14ac:dyDescent="0.3">
      <c r="A1478" s="2">
        <v>41901</v>
      </c>
      <c r="B1478">
        <v>0</v>
      </c>
      <c r="D1478">
        <v>970.2849526926841</v>
      </c>
      <c r="F1478">
        <v>-1.939864209505537E-3</v>
      </c>
      <c r="G1478">
        <v>-2.9715047307311782E-2</v>
      </c>
    </row>
    <row r="1479" spans="1:7" x14ac:dyDescent="0.3">
      <c r="A1479" s="2">
        <v>41904</v>
      </c>
      <c r="B1479">
        <v>0</v>
      </c>
      <c r="D1479">
        <v>947.65439986020181</v>
      </c>
      <c r="F1479">
        <v>-2.332361516034975E-2</v>
      </c>
      <c r="G1479">
        <v>-5.2345600139794168E-2</v>
      </c>
    </row>
    <row r="1480" spans="1:7" x14ac:dyDescent="0.3">
      <c r="A1480" s="2">
        <v>41905</v>
      </c>
      <c r="B1480">
        <v>0</v>
      </c>
      <c r="D1480">
        <v>931.62442493719345</v>
      </c>
      <c r="F1480">
        <v>-1.6915422885572129E-2</v>
      </c>
      <c r="G1480">
        <v>-6.8375575062802563E-2</v>
      </c>
    </row>
    <row r="1481" spans="1:7" x14ac:dyDescent="0.3">
      <c r="A1481" s="2">
        <v>41906</v>
      </c>
      <c r="B1481">
        <v>-1</v>
      </c>
      <c r="C1481">
        <v>20.20477</v>
      </c>
      <c r="D1481">
        <v>931.62442493719345</v>
      </c>
      <c r="E1481">
        <v>90.121461956854546</v>
      </c>
      <c r="F1481">
        <v>0</v>
      </c>
      <c r="G1481">
        <v>-6.8375575062802563E-2</v>
      </c>
    </row>
    <row r="1482" spans="1:7" x14ac:dyDescent="0.3">
      <c r="A1482" s="2">
        <v>41907</v>
      </c>
      <c r="B1482">
        <v>1</v>
      </c>
      <c r="C1482">
        <v>20.075050000000001</v>
      </c>
      <c r="D1482">
        <v>892.87219388203755</v>
      </c>
      <c r="F1482">
        <v>-4.1596409473451113E-2</v>
      </c>
      <c r="G1482">
        <v>-0.1071278061179587</v>
      </c>
    </row>
    <row r="1483" spans="1:7" x14ac:dyDescent="0.3">
      <c r="A1483" s="2">
        <v>41908</v>
      </c>
      <c r="B1483">
        <v>0</v>
      </c>
      <c r="D1483">
        <v>914.21945007672252</v>
      </c>
      <c r="F1483">
        <v>2.3908523908523941E-2</v>
      </c>
      <c r="G1483">
        <v>-8.5780549923273663E-2</v>
      </c>
    </row>
    <row r="1484" spans="1:7" x14ac:dyDescent="0.3">
      <c r="A1484" s="2">
        <v>41911</v>
      </c>
      <c r="B1484">
        <v>0</v>
      </c>
      <c r="D1484">
        <v>908.65060063463079</v>
      </c>
      <c r="F1484">
        <v>-6.0913705583756084E-3</v>
      </c>
      <c r="G1484">
        <v>-9.1349399365365347E-2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908.65060063463079</v>
      </c>
      <c r="E1485">
        <v>-31.995824469537979</v>
      </c>
      <c r="F1485">
        <v>0</v>
      </c>
      <c r="G1485">
        <v>-9.1349399365365347E-2</v>
      </c>
    </row>
    <row r="1486" spans="1:7" x14ac:dyDescent="0.3">
      <c r="A1486" s="2">
        <v>41913</v>
      </c>
      <c r="B1486">
        <v>1</v>
      </c>
      <c r="C1486">
        <v>19.34432</v>
      </c>
      <c r="D1486">
        <v>875.09722181101074</v>
      </c>
      <c r="F1486">
        <v>-3.6926601710476237E-2</v>
      </c>
      <c r="G1486">
        <v>-0.1249027781889855</v>
      </c>
    </row>
    <row r="1487" spans="1:7" x14ac:dyDescent="0.3">
      <c r="A1487" s="2">
        <v>41914</v>
      </c>
      <c r="B1487">
        <v>0</v>
      </c>
      <c r="D1487">
        <v>875.09722181101074</v>
      </c>
      <c r="F1487">
        <v>0</v>
      </c>
      <c r="G1487">
        <v>-0.1249027781889855</v>
      </c>
    </row>
    <row r="1488" spans="1:7" x14ac:dyDescent="0.3">
      <c r="A1488" s="2">
        <v>41915</v>
      </c>
      <c r="B1488">
        <v>0</v>
      </c>
      <c r="D1488">
        <v>904.22015672903683</v>
      </c>
      <c r="F1488">
        <v>3.3279656468062191E-2</v>
      </c>
      <c r="G1488">
        <v>-9.5779843270959342E-2</v>
      </c>
    </row>
    <row r="1489" spans="1:7" x14ac:dyDescent="0.3">
      <c r="A1489" s="2">
        <v>41918</v>
      </c>
      <c r="B1489">
        <v>-1</v>
      </c>
      <c r="C1489">
        <v>19.155819999999999</v>
      </c>
      <c r="D1489">
        <v>904.22015672903683</v>
      </c>
      <c r="E1489">
        <v>-8.8543116645932969</v>
      </c>
      <c r="F1489">
        <v>0</v>
      </c>
      <c r="G1489">
        <v>-9.5779843270959342E-2</v>
      </c>
    </row>
    <row r="1490" spans="1:7" x14ac:dyDescent="0.3">
      <c r="A1490" s="2">
        <v>41919</v>
      </c>
      <c r="B1490">
        <v>1</v>
      </c>
      <c r="C1490">
        <v>18.903880000000001</v>
      </c>
      <c r="D1490">
        <v>875.33505651439691</v>
      </c>
      <c r="F1490">
        <v>-3.1944764778447432E-2</v>
      </c>
      <c r="G1490">
        <v>-0.12466494348559939</v>
      </c>
    </row>
    <row r="1491" spans="1:7" x14ac:dyDescent="0.3">
      <c r="A1491" s="2">
        <v>41920</v>
      </c>
      <c r="B1491">
        <v>0</v>
      </c>
      <c r="D1491">
        <v>921.25427259384071</v>
      </c>
      <c r="F1491">
        <v>5.2459016393442637E-2</v>
      </c>
      <c r="G1491">
        <v>-7.8745727406155486E-2</v>
      </c>
    </row>
    <row r="1492" spans="1:7" x14ac:dyDescent="0.3">
      <c r="A1492" s="2">
        <v>41921</v>
      </c>
      <c r="B1492">
        <v>0</v>
      </c>
      <c r="D1492">
        <v>865.76855316451281</v>
      </c>
      <c r="F1492">
        <v>-6.0228452751817207E-2</v>
      </c>
      <c r="G1492">
        <v>-0.1342314468354836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865.76855316451281</v>
      </c>
      <c r="E1493">
        <v>-68.227345241038279</v>
      </c>
      <c r="F1493">
        <v>0</v>
      </c>
      <c r="G1493">
        <v>-0.1342314468354836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822.09177252055088</v>
      </c>
      <c r="F1494">
        <v>-5.0448564439441457E-2</v>
      </c>
      <c r="G1494">
        <v>-0.17790822747944571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822.09177252055088</v>
      </c>
      <c r="E1495">
        <v>-38.813026370295688</v>
      </c>
      <c r="F1495">
        <v>0</v>
      </c>
      <c r="G1495">
        <v>-0.17790822747944571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835.38193974374713</v>
      </c>
      <c r="F1496">
        <v>1.6166281755196629E-2</v>
      </c>
      <c r="G1496">
        <v>-0.16461806025624939</v>
      </c>
    </row>
    <row r="1497" spans="1:7" x14ac:dyDescent="0.3">
      <c r="A1497" s="2">
        <v>41928</v>
      </c>
      <c r="B1497">
        <v>0</v>
      </c>
      <c r="D1497">
        <v>835.38193974374713</v>
      </c>
      <c r="F1497">
        <v>0</v>
      </c>
      <c r="G1497">
        <v>-0.16461806025624939</v>
      </c>
    </row>
    <row r="1498" spans="1:7" x14ac:dyDescent="0.3">
      <c r="A1498" s="2">
        <v>41929</v>
      </c>
      <c r="B1498">
        <v>0</v>
      </c>
      <c r="D1498">
        <v>867.19623966027791</v>
      </c>
      <c r="F1498">
        <v>3.8083538083538038E-2</v>
      </c>
      <c r="G1498">
        <v>-0.13280376033971841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867.19623966027791</v>
      </c>
      <c r="E1499">
        <v>68.586499281344686</v>
      </c>
      <c r="F1499">
        <v>0</v>
      </c>
      <c r="G1499">
        <v>-0.13280376033971841</v>
      </c>
    </row>
    <row r="1500" spans="1:7" x14ac:dyDescent="0.3">
      <c r="A1500" s="2">
        <v>41933</v>
      </c>
      <c r="B1500">
        <v>1</v>
      </c>
      <c r="C1500">
        <v>17.75273</v>
      </c>
      <c r="D1500">
        <v>898.32599534564611</v>
      </c>
      <c r="F1500">
        <v>3.5897014149373067E-2</v>
      </c>
      <c r="G1500">
        <v>-0.1016740046543502</v>
      </c>
    </row>
    <row r="1501" spans="1:7" x14ac:dyDescent="0.3">
      <c r="A1501" s="2">
        <v>41934</v>
      </c>
      <c r="B1501">
        <v>0</v>
      </c>
      <c r="D1501">
        <v>879.7635223586235</v>
      </c>
      <c r="F1501">
        <v>-2.066340402392608E-2</v>
      </c>
      <c r="G1501">
        <v>-0.12023647764137289</v>
      </c>
    </row>
    <row r="1502" spans="1:7" x14ac:dyDescent="0.3">
      <c r="A1502" s="2">
        <v>41935</v>
      </c>
      <c r="B1502">
        <v>0</v>
      </c>
      <c r="D1502">
        <v>910.53814862658203</v>
      </c>
      <c r="F1502">
        <v>3.4980566352026621E-2</v>
      </c>
      <c r="G1502">
        <v>-8.9461851373414336E-2</v>
      </c>
    </row>
    <row r="1503" spans="1:7" x14ac:dyDescent="0.3">
      <c r="A1503" s="2">
        <v>41936</v>
      </c>
      <c r="B1503">
        <v>0</v>
      </c>
      <c r="D1503">
        <v>930.07759387607939</v>
      </c>
      <c r="F1503">
        <v>2.1459227467811148E-2</v>
      </c>
      <c r="G1503">
        <v>-6.9922406123916758E-2</v>
      </c>
    </row>
    <row r="1504" spans="1:7" x14ac:dyDescent="0.3">
      <c r="A1504" s="2">
        <v>41939</v>
      </c>
      <c r="B1504">
        <v>0</v>
      </c>
      <c r="D1504">
        <v>926.65819095741733</v>
      </c>
      <c r="F1504">
        <v>-3.6764705882352811E-3</v>
      </c>
      <c r="G1504">
        <v>-7.3341809042578809E-2</v>
      </c>
    </row>
    <row r="1505" spans="1:7" x14ac:dyDescent="0.3">
      <c r="A1505" s="2">
        <v>41940</v>
      </c>
      <c r="B1505">
        <v>0</v>
      </c>
      <c r="D1505">
        <v>957.92130335661329</v>
      </c>
      <c r="F1505">
        <v>3.3737480231945227E-2</v>
      </c>
      <c r="G1505">
        <v>-4.2078696643382707E-2</v>
      </c>
    </row>
    <row r="1506" spans="1:7" x14ac:dyDescent="0.3">
      <c r="A1506" s="2">
        <v>41941</v>
      </c>
      <c r="B1506">
        <v>0</v>
      </c>
      <c r="D1506">
        <v>954.99038656918879</v>
      </c>
      <c r="F1506">
        <v>-3.0596634370217979E-3</v>
      </c>
      <c r="G1506">
        <v>-4.5009613430807227E-2</v>
      </c>
    </row>
    <row r="1507" spans="1:7" x14ac:dyDescent="0.3">
      <c r="A1507" s="2">
        <v>41942</v>
      </c>
      <c r="B1507">
        <v>0</v>
      </c>
      <c r="D1507">
        <v>973.55285955621127</v>
      </c>
      <c r="F1507">
        <v>1.9437340153452661E-2</v>
      </c>
      <c r="G1507">
        <v>-2.64471404437846E-2</v>
      </c>
    </row>
    <row r="1508" spans="1:7" x14ac:dyDescent="0.3">
      <c r="A1508" s="2">
        <v>41943</v>
      </c>
      <c r="B1508">
        <v>0</v>
      </c>
      <c r="D1508">
        <v>1005.792944217882</v>
      </c>
      <c r="F1508">
        <v>3.3115905669844459E-2</v>
      </c>
      <c r="G1508">
        <v>5.7929442178863422E-3</v>
      </c>
    </row>
    <row r="1509" spans="1:7" x14ac:dyDescent="0.3">
      <c r="A1509" s="2">
        <v>41946</v>
      </c>
      <c r="B1509">
        <v>0</v>
      </c>
      <c r="D1509">
        <v>1007.258402611595</v>
      </c>
      <c r="F1509">
        <v>1.457017969888508E-3</v>
      </c>
      <c r="G1509">
        <v>7.2584026115989353E-3</v>
      </c>
    </row>
    <row r="1510" spans="1:7" x14ac:dyDescent="0.3">
      <c r="A1510" s="2">
        <v>41947</v>
      </c>
      <c r="B1510">
        <v>0</v>
      </c>
      <c r="D1510">
        <v>997.97716611808312</v>
      </c>
      <c r="F1510">
        <v>-9.2143549951504422E-3</v>
      </c>
      <c r="G1510">
        <v>-2.0228338819124891E-3</v>
      </c>
    </row>
    <row r="1511" spans="1:7" x14ac:dyDescent="0.3">
      <c r="A1511" s="2">
        <v>41948</v>
      </c>
      <c r="B1511">
        <v>0</v>
      </c>
      <c r="D1511">
        <v>1016.0511529738681</v>
      </c>
      <c r="F1511">
        <v>1.811062163485078E-2</v>
      </c>
      <c r="G1511">
        <v>1.6051152973872721E-2</v>
      </c>
    </row>
    <row r="1512" spans="1:7" x14ac:dyDescent="0.3">
      <c r="A1512" s="2">
        <v>41949</v>
      </c>
      <c r="B1512">
        <v>0</v>
      </c>
      <c r="D1512">
        <v>1028.2633062548041</v>
      </c>
      <c r="F1512">
        <v>1.2019230769230839E-2</v>
      </c>
      <c r="G1512">
        <v>2.826330625480877E-2</v>
      </c>
    </row>
    <row r="1513" spans="1:7" x14ac:dyDescent="0.3">
      <c r="A1513" s="2">
        <v>41950</v>
      </c>
      <c r="B1513">
        <v>0</v>
      </c>
      <c r="D1513">
        <v>1030.7057369109909</v>
      </c>
      <c r="F1513">
        <v>2.3752969121138001E-3</v>
      </c>
      <c r="G1513">
        <v>3.0705736910995759E-2</v>
      </c>
    </row>
    <row r="1514" spans="1:7" x14ac:dyDescent="0.3">
      <c r="A1514" s="2">
        <v>41953</v>
      </c>
      <c r="B1514">
        <v>0</v>
      </c>
      <c r="D1514">
        <v>1030.7057369109909</v>
      </c>
      <c r="F1514">
        <v>0</v>
      </c>
      <c r="G1514">
        <v>3.0705736910995759E-2</v>
      </c>
    </row>
    <row r="1515" spans="1:7" x14ac:dyDescent="0.3">
      <c r="A1515" s="2">
        <v>41954</v>
      </c>
      <c r="B1515">
        <v>1</v>
      </c>
      <c r="C1515">
        <v>21.35633</v>
      </c>
      <c r="D1515">
        <v>1030.400236513</v>
      </c>
      <c r="F1515">
        <v>-2.9639924088054048E-4</v>
      </c>
      <c r="G1515">
        <v>3.040023651300405E-2</v>
      </c>
    </row>
    <row r="1516" spans="1:7" x14ac:dyDescent="0.3">
      <c r="A1516" s="2">
        <v>41955</v>
      </c>
      <c r="B1516">
        <v>0</v>
      </c>
      <c r="D1516">
        <v>1027.987121205007</v>
      </c>
      <c r="F1516">
        <v>-2.341920374707263E-3</v>
      </c>
      <c r="G1516">
        <v>2.7987121205011119E-2</v>
      </c>
    </row>
    <row r="1517" spans="1:7" x14ac:dyDescent="0.3">
      <c r="A1517" s="2">
        <v>41956</v>
      </c>
      <c r="B1517">
        <v>0</v>
      </c>
      <c r="D1517">
        <v>1030.400236513</v>
      </c>
      <c r="F1517">
        <v>2.3474178403755101E-3</v>
      </c>
      <c r="G1517">
        <v>3.040023651300405E-2</v>
      </c>
    </row>
    <row r="1518" spans="1:7" x14ac:dyDescent="0.3">
      <c r="A1518" s="2">
        <v>41957</v>
      </c>
      <c r="B1518">
        <v>0</v>
      </c>
      <c r="D1518">
        <v>1030.8828595745979</v>
      </c>
      <c r="F1518">
        <v>4.6838407494154127E-4</v>
      </c>
      <c r="G1518">
        <v>3.088285957460268E-2</v>
      </c>
    </row>
    <row r="1519" spans="1:7" x14ac:dyDescent="0.3">
      <c r="A1519" s="2">
        <v>41960</v>
      </c>
      <c r="B1519">
        <v>0</v>
      </c>
      <c r="D1519">
        <v>1033.2959748825911</v>
      </c>
      <c r="F1519">
        <v>2.3408239700373201E-3</v>
      </c>
      <c r="G1519">
        <v>3.3295974882595607E-2</v>
      </c>
    </row>
    <row r="1520" spans="1:7" x14ac:dyDescent="0.3">
      <c r="A1520" s="2">
        <v>41961</v>
      </c>
      <c r="B1520">
        <v>0</v>
      </c>
      <c r="D1520">
        <v>1051.153028161739</v>
      </c>
      <c r="F1520">
        <v>1.7281644091545981E-2</v>
      </c>
      <c r="G1520">
        <v>5.1153028161743608E-2</v>
      </c>
    </row>
    <row r="1521" spans="1:7" x14ac:dyDescent="0.3">
      <c r="A1521" s="2">
        <v>41962</v>
      </c>
      <c r="B1521">
        <v>0</v>
      </c>
      <c r="D1521">
        <v>1045.844174484155</v>
      </c>
      <c r="F1521">
        <v>-5.050505050504972E-3</v>
      </c>
      <c r="G1521">
        <v>4.5844174484159117E-2</v>
      </c>
    </row>
    <row r="1522" spans="1:7" x14ac:dyDescent="0.3">
      <c r="A1522" s="2">
        <v>41963</v>
      </c>
      <c r="B1522">
        <v>0</v>
      </c>
      <c r="D1522">
        <v>1051.6356512233381</v>
      </c>
      <c r="F1522">
        <v>5.5376095985231188E-3</v>
      </c>
      <c r="G1522">
        <v>5.1635651223342023E-2</v>
      </c>
    </row>
    <row r="1523" spans="1:7" x14ac:dyDescent="0.3">
      <c r="A1523" s="2">
        <v>41964</v>
      </c>
      <c r="B1523">
        <v>0</v>
      </c>
      <c r="D1523">
        <v>1069.010081440887</v>
      </c>
      <c r="F1523">
        <v>1.652134006424966E-2</v>
      </c>
      <c r="G1523">
        <v>6.9010081440891602E-2</v>
      </c>
    </row>
    <row r="1524" spans="1:7" x14ac:dyDescent="0.3">
      <c r="A1524" s="2">
        <v>41967</v>
      </c>
      <c r="B1524">
        <v>0</v>
      </c>
      <c r="D1524">
        <v>1077.214673488063</v>
      </c>
      <c r="F1524">
        <v>7.6749435665914856E-3</v>
      </c>
      <c r="G1524">
        <v>7.7214673488067875E-2</v>
      </c>
    </row>
    <row r="1525" spans="1:7" x14ac:dyDescent="0.3">
      <c r="A1525" s="2">
        <v>41968</v>
      </c>
      <c r="B1525">
        <v>0</v>
      </c>
      <c r="D1525">
        <v>1075.766804303267</v>
      </c>
      <c r="F1525">
        <v>-1.344086021505597E-3</v>
      </c>
      <c r="G1525">
        <v>7.5766804303271762E-2</v>
      </c>
    </row>
    <row r="1526" spans="1:7" x14ac:dyDescent="0.3">
      <c r="A1526" s="2">
        <v>41969</v>
      </c>
      <c r="B1526">
        <v>0</v>
      </c>
      <c r="D1526">
        <v>1083.4887732888451</v>
      </c>
      <c r="F1526">
        <v>7.1781067743383886E-3</v>
      </c>
      <c r="G1526">
        <v>8.3488773288849405E-2</v>
      </c>
    </row>
    <row r="1527" spans="1:7" x14ac:dyDescent="0.3">
      <c r="A1527" s="2">
        <v>41971</v>
      </c>
      <c r="B1527">
        <v>0</v>
      </c>
      <c r="D1527">
        <v>1076.2494273648661</v>
      </c>
      <c r="F1527">
        <v>-6.6815144766145806E-3</v>
      </c>
      <c r="G1527">
        <v>7.6249427364870614E-2</v>
      </c>
    </row>
    <row r="1528" spans="1:7" x14ac:dyDescent="0.3">
      <c r="A1528" s="2">
        <v>41974</v>
      </c>
      <c r="B1528">
        <v>0</v>
      </c>
      <c r="D1528">
        <v>1053.0835204081341</v>
      </c>
      <c r="F1528">
        <v>-2.1524663677130129E-2</v>
      </c>
      <c r="G1528">
        <v>5.3083520408137908E-2</v>
      </c>
    </row>
    <row r="1529" spans="1:7" x14ac:dyDescent="0.3">
      <c r="A1529" s="2">
        <v>41975</v>
      </c>
      <c r="B1529">
        <v>0</v>
      </c>
      <c r="D1529">
        <v>1073.353688995275</v>
      </c>
      <c r="F1529">
        <v>1.924839596700267E-2</v>
      </c>
      <c r="G1529">
        <v>7.3353688995278832E-2</v>
      </c>
    </row>
    <row r="1530" spans="1:7" x14ac:dyDescent="0.3">
      <c r="A1530" s="2">
        <v>41976</v>
      </c>
      <c r="B1530">
        <v>0</v>
      </c>
      <c r="D1530">
        <v>1085.901888596838</v>
      </c>
      <c r="F1530">
        <v>1.169064748201443E-2</v>
      </c>
      <c r="G1530">
        <v>8.5901888596842335E-2</v>
      </c>
    </row>
    <row r="1531" spans="1:7" x14ac:dyDescent="0.3">
      <c r="A1531" s="2">
        <v>41977</v>
      </c>
      <c r="B1531">
        <v>0</v>
      </c>
      <c r="D1531">
        <v>1081.558281042451</v>
      </c>
      <c r="F1531">
        <v>-3.9999999999998934E-3</v>
      </c>
      <c r="G1531">
        <v>8.1558281042455105E-2</v>
      </c>
    </row>
    <row r="1532" spans="1:7" x14ac:dyDescent="0.3">
      <c r="A1532" s="2">
        <v>41978</v>
      </c>
      <c r="B1532">
        <v>0</v>
      </c>
      <c r="D1532">
        <v>1087.8323808432319</v>
      </c>
      <c r="F1532">
        <v>5.8009817045960874E-3</v>
      </c>
      <c r="G1532">
        <v>8.7832380843236857E-2</v>
      </c>
    </row>
    <row r="1533" spans="1:7" x14ac:dyDescent="0.3">
      <c r="A1533" s="2">
        <v>41981</v>
      </c>
      <c r="B1533">
        <v>0</v>
      </c>
      <c r="D1533">
        <v>1065.6317200096969</v>
      </c>
      <c r="F1533">
        <v>-2.0408163265306031E-2</v>
      </c>
      <c r="G1533">
        <v>6.5631720009701411E-2</v>
      </c>
    </row>
    <row r="1534" spans="1:7" x14ac:dyDescent="0.3">
      <c r="A1534" s="2">
        <v>41982</v>
      </c>
      <c r="B1534">
        <v>0</v>
      </c>
      <c r="D1534">
        <v>1062.735981640106</v>
      </c>
      <c r="F1534">
        <v>-2.7173913043477831E-3</v>
      </c>
      <c r="G1534">
        <v>6.273598164010985E-2</v>
      </c>
    </row>
    <row r="1535" spans="1:7" x14ac:dyDescent="0.3">
      <c r="A1535" s="2">
        <v>41983</v>
      </c>
      <c r="B1535">
        <v>0</v>
      </c>
      <c r="D1535">
        <v>1012.543183233852</v>
      </c>
      <c r="F1535">
        <v>-4.722979109900094E-2</v>
      </c>
      <c r="G1535">
        <v>1.254318323385584E-2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1012.543183233852</v>
      </c>
      <c r="E1536">
        <v>-4.9521952350628453</v>
      </c>
      <c r="F1536">
        <v>0</v>
      </c>
      <c r="G1536">
        <v>1.254318323385584E-2</v>
      </c>
    </row>
    <row r="1537" spans="1:7" x14ac:dyDescent="0.3">
      <c r="A1537" s="2">
        <v>41985</v>
      </c>
      <c r="B1537">
        <v>1</v>
      </c>
      <c r="C1537">
        <v>20.84582</v>
      </c>
      <c r="D1537">
        <v>983.60244214358067</v>
      </c>
      <c r="F1537">
        <v>-2.8582228955253312E-2</v>
      </c>
      <c r="G1537">
        <v>-1.6397557856415279E-2</v>
      </c>
    </row>
    <row r="1538" spans="1:7" x14ac:dyDescent="0.3">
      <c r="A1538" s="2">
        <v>41988</v>
      </c>
      <c r="B1538">
        <v>0</v>
      </c>
      <c r="D1538">
        <v>963.20179889912106</v>
      </c>
      <c r="F1538">
        <v>-2.0740740740740948E-2</v>
      </c>
      <c r="G1538">
        <v>-3.6798201100875061E-2</v>
      </c>
    </row>
    <row r="1539" spans="1:7" x14ac:dyDescent="0.3">
      <c r="A1539" s="2">
        <v>41989</v>
      </c>
      <c r="B1539">
        <v>-1</v>
      </c>
      <c r="C1539">
        <v>19.335640000000001</v>
      </c>
      <c r="D1539">
        <v>963.20179889912106</v>
      </c>
      <c r="E1539">
        <v>-73.353912892661242</v>
      </c>
      <c r="F1539">
        <v>0</v>
      </c>
      <c r="G1539">
        <v>-3.6798201100875061E-2</v>
      </c>
    </row>
    <row r="1540" spans="1:7" x14ac:dyDescent="0.3">
      <c r="A1540" s="2">
        <v>41990</v>
      </c>
      <c r="B1540">
        <v>1</v>
      </c>
      <c r="C1540">
        <v>19.544519999999999</v>
      </c>
      <c r="D1540">
        <v>1009.797368236364</v>
      </c>
      <c r="F1540">
        <v>4.8375708382707883E-2</v>
      </c>
      <c r="G1540">
        <v>9.7973682363685644E-3</v>
      </c>
    </row>
    <row r="1541" spans="1:7" x14ac:dyDescent="0.3">
      <c r="A1541" s="2">
        <v>41991</v>
      </c>
      <c r="B1541">
        <v>0</v>
      </c>
      <c r="D1541">
        <v>1084.2138653587131</v>
      </c>
      <c r="F1541">
        <v>7.3694485114690123E-2</v>
      </c>
      <c r="G1541">
        <v>8.4213865358716777E-2</v>
      </c>
    </row>
    <row r="1542" spans="1:7" x14ac:dyDescent="0.3">
      <c r="A1542" s="2">
        <v>41992</v>
      </c>
      <c r="B1542">
        <v>0</v>
      </c>
      <c r="D1542">
        <v>1098.012950917823</v>
      </c>
      <c r="F1542">
        <v>1.27272727272727E-2</v>
      </c>
      <c r="G1542">
        <v>9.8012950917827579E-2</v>
      </c>
    </row>
    <row r="1543" spans="1:7" x14ac:dyDescent="0.3">
      <c r="A1543" s="2">
        <v>41995</v>
      </c>
      <c r="B1543">
        <v>0</v>
      </c>
      <c r="D1543">
        <v>1113.2905099296961</v>
      </c>
      <c r="F1543">
        <v>1.3913824057450791E-2</v>
      </c>
      <c r="G1543">
        <v>0.11329050992970061</v>
      </c>
    </row>
    <row r="1544" spans="1:7" x14ac:dyDescent="0.3">
      <c r="A1544" s="2">
        <v>41996</v>
      </c>
      <c r="B1544">
        <v>0</v>
      </c>
      <c r="D1544">
        <v>1117.725930287982</v>
      </c>
      <c r="F1544">
        <v>3.9840637450196947E-3</v>
      </c>
      <c r="G1544">
        <v>0.1177259302879861</v>
      </c>
    </row>
    <row r="1545" spans="1:7" x14ac:dyDescent="0.3">
      <c r="A1545" s="2">
        <v>41997</v>
      </c>
      <c r="B1545">
        <v>0</v>
      </c>
      <c r="D1545">
        <v>1119.2044037407441</v>
      </c>
      <c r="F1545">
        <v>1.3227513227513921E-3</v>
      </c>
      <c r="G1545">
        <v>0.11920440374074801</v>
      </c>
    </row>
    <row r="1546" spans="1:7" x14ac:dyDescent="0.3">
      <c r="A1546" s="2">
        <v>41999</v>
      </c>
      <c r="B1546">
        <v>0</v>
      </c>
      <c r="D1546">
        <v>1129.060893425823</v>
      </c>
      <c r="F1546">
        <v>8.8066930867458648E-3</v>
      </c>
      <c r="G1546">
        <v>0.1290608934258273</v>
      </c>
    </row>
    <row r="1547" spans="1:7" x14ac:dyDescent="0.3">
      <c r="A1547" s="2">
        <v>42002</v>
      </c>
      <c r="B1547">
        <v>0</v>
      </c>
      <c r="D1547">
        <v>1133.4963137841089</v>
      </c>
      <c r="F1547">
        <v>3.928415539065977E-3</v>
      </c>
      <c r="G1547">
        <v>0.133496313784113</v>
      </c>
    </row>
    <row r="1548" spans="1:7" x14ac:dyDescent="0.3">
      <c r="A1548" s="2">
        <v>42003</v>
      </c>
      <c r="B1548">
        <v>0</v>
      </c>
      <c r="D1548">
        <v>1114.7689833824579</v>
      </c>
      <c r="F1548">
        <v>-1.6521739130434861E-2</v>
      </c>
      <c r="G1548">
        <v>0.1147689833824623</v>
      </c>
    </row>
    <row r="1549" spans="1:7" x14ac:dyDescent="0.3">
      <c r="A1549" s="2">
        <v>42004</v>
      </c>
      <c r="B1549">
        <v>0</v>
      </c>
      <c r="D1549">
        <v>1080.764093968935</v>
      </c>
      <c r="F1549">
        <v>-3.050397877984079E-2</v>
      </c>
      <c r="G1549">
        <v>8.076409396893891E-2</v>
      </c>
    </row>
    <row r="1550" spans="1:7" x14ac:dyDescent="0.3">
      <c r="A1550" s="2">
        <v>42006</v>
      </c>
      <c r="B1550">
        <v>0</v>
      </c>
      <c r="D1550">
        <v>1079.7784450004269</v>
      </c>
      <c r="F1550">
        <v>-9.119927040585063E-4</v>
      </c>
      <c r="G1550">
        <v>7.9778445000430853E-2</v>
      </c>
    </row>
    <row r="1551" spans="1:7" x14ac:dyDescent="0.3">
      <c r="A1551" s="2">
        <v>42009</v>
      </c>
      <c r="B1551">
        <v>0</v>
      </c>
      <c r="D1551">
        <v>1021.6251558584599</v>
      </c>
      <c r="F1551">
        <v>-5.3856686444545887E-2</v>
      </c>
      <c r="G1551">
        <v>2.1625155858463248E-2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1021.6251558584599</v>
      </c>
      <c r="E1552">
        <v>29.09241495447986</v>
      </c>
      <c r="F1552">
        <v>0</v>
      </c>
      <c r="G1552">
        <v>2.1625155858463248E-2</v>
      </c>
    </row>
    <row r="1553" spans="1:7" x14ac:dyDescent="0.3">
      <c r="A1553" s="2">
        <v>42011</v>
      </c>
      <c r="B1553">
        <v>1</v>
      </c>
      <c r="C1553">
        <v>20.66564</v>
      </c>
      <c r="D1553">
        <v>1033.705319990109</v>
      </c>
      <c r="F1553">
        <v>1.18244583763194E-2</v>
      </c>
      <c r="G1553">
        <v>3.3705319990112503E-2</v>
      </c>
    </row>
    <row r="1554" spans="1:7" x14ac:dyDescent="0.3">
      <c r="A1554" s="2">
        <v>42012</v>
      </c>
      <c r="B1554">
        <v>0</v>
      </c>
      <c r="D1554">
        <v>1088.57920354769</v>
      </c>
      <c r="F1554">
        <v>5.3084648493543662E-2</v>
      </c>
      <c r="G1554">
        <v>8.8579203547693774E-2</v>
      </c>
    </row>
    <row r="1555" spans="1:7" x14ac:dyDescent="0.3">
      <c r="A1555" s="2">
        <v>42013</v>
      </c>
      <c r="B1555">
        <v>0</v>
      </c>
      <c r="D1555">
        <v>1060.895082113235</v>
      </c>
      <c r="F1555">
        <v>-2.5431425976384921E-2</v>
      </c>
      <c r="G1555">
        <v>6.0895082113238568E-2</v>
      </c>
    </row>
    <row r="1556" spans="1:7" x14ac:dyDescent="0.3">
      <c r="A1556" s="2">
        <v>42016</v>
      </c>
      <c r="B1556">
        <v>0</v>
      </c>
      <c r="D1556">
        <v>1036.1771165467569</v>
      </c>
      <c r="F1556">
        <v>-2.3299161230195709E-2</v>
      </c>
      <c r="G1556">
        <v>3.617711654676059E-2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1036.1771165467569</v>
      </c>
      <c r="E1557">
        <v>3.8851698277391051</v>
      </c>
      <c r="F1557">
        <v>0</v>
      </c>
      <c r="G1557">
        <v>3.617711654676059E-2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1054.5172432411871</v>
      </c>
      <c r="F1558">
        <v>1.7699799003043189E-2</v>
      </c>
      <c r="G1558">
        <v>5.4517243241191123E-2</v>
      </c>
    </row>
    <row r="1559" spans="1:7" x14ac:dyDescent="0.3">
      <c r="A1559" s="2">
        <v>42019</v>
      </c>
      <c r="B1559">
        <v>0</v>
      </c>
      <c r="D1559">
        <v>1026.1005610372349</v>
      </c>
      <c r="F1559">
        <v>-2.6947574718275469E-2</v>
      </c>
      <c r="G1559">
        <v>2.6100561037239341E-2</v>
      </c>
    </row>
    <row r="1560" spans="1:7" x14ac:dyDescent="0.3">
      <c r="A1560" s="2">
        <v>42020</v>
      </c>
      <c r="B1560">
        <v>0</v>
      </c>
      <c r="D1560">
        <v>1064.333915275279</v>
      </c>
      <c r="F1560">
        <v>3.7260825780463191E-2</v>
      </c>
      <c r="G1560">
        <v>6.4333915275283537E-2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1064.333915275279</v>
      </c>
      <c r="E1561">
        <v>34.060235289656482</v>
      </c>
      <c r="F1561">
        <v>0</v>
      </c>
      <c r="G1561">
        <v>6.4333915275283537E-2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1088.851417797621</v>
      </c>
      <c r="F1562">
        <v>2.3035536282802749E-2</v>
      </c>
      <c r="G1562">
        <v>8.8851417797624732E-2</v>
      </c>
    </row>
    <row r="1563" spans="1:7" x14ac:dyDescent="0.3">
      <c r="A1563" s="2">
        <v>42026</v>
      </c>
      <c r="B1563">
        <v>0</v>
      </c>
      <c r="D1563">
        <v>1136.911779380524</v>
      </c>
      <c r="F1563">
        <v>4.4138585666824832E-2</v>
      </c>
      <c r="G1563">
        <v>0.13691177938052879</v>
      </c>
    </row>
    <row r="1564" spans="1:7" x14ac:dyDescent="0.3">
      <c r="A1564" s="2">
        <v>42027</v>
      </c>
      <c r="B1564">
        <v>0</v>
      </c>
      <c r="D1564">
        <v>1117.7909903636701</v>
      </c>
      <c r="F1564">
        <v>-1.681818181818184E-2</v>
      </c>
      <c r="G1564">
        <v>0.11779099036367451</v>
      </c>
    </row>
    <row r="1565" spans="1:7" x14ac:dyDescent="0.3">
      <c r="A1565" s="2">
        <v>42030</v>
      </c>
      <c r="B1565">
        <v>0</v>
      </c>
      <c r="D1565">
        <v>1126.576217749792</v>
      </c>
      <c r="F1565">
        <v>7.8594544613963535E-3</v>
      </c>
      <c r="G1565">
        <v>0.12657621774979691</v>
      </c>
    </row>
    <row r="1566" spans="1:7" x14ac:dyDescent="0.3">
      <c r="A1566" s="2">
        <v>42031</v>
      </c>
      <c r="B1566">
        <v>0</v>
      </c>
      <c r="D1566">
        <v>1081.099746574572</v>
      </c>
      <c r="F1566">
        <v>-4.0366972477064222E-2</v>
      </c>
      <c r="G1566">
        <v>8.1099746574575748E-2</v>
      </c>
    </row>
    <row r="1567" spans="1:7" x14ac:dyDescent="0.3">
      <c r="A1567" s="2">
        <v>42032</v>
      </c>
      <c r="B1567">
        <v>0</v>
      </c>
      <c r="D1567">
        <v>1039.240721970107</v>
      </c>
      <c r="F1567">
        <v>-3.8718929254302203E-2</v>
      </c>
      <c r="G1567">
        <v>3.9240721970110748E-2</v>
      </c>
    </row>
    <row r="1568" spans="1:7" x14ac:dyDescent="0.3">
      <c r="A1568" s="2">
        <v>42033</v>
      </c>
      <c r="B1568">
        <v>-1</v>
      </c>
      <c r="C1568">
        <v>20.64433</v>
      </c>
      <c r="D1568">
        <v>1039.240721970107</v>
      </c>
      <c r="E1568">
        <v>2.5198099255726452</v>
      </c>
      <c r="F1568">
        <v>0</v>
      </c>
      <c r="G1568">
        <v>3.9240721970110748E-2</v>
      </c>
    </row>
    <row r="1569" spans="1:7" x14ac:dyDescent="0.3">
      <c r="A1569" s="2">
        <v>42034</v>
      </c>
      <c r="B1569">
        <v>1</v>
      </c>
      <c r="C1569">
        <v>20.24522</v>
      </c>
      <c r="D1569">
        <v>1021.519665738635</v>
      </c>
      <c r="F1569">
        <v>-1.7051926331252409E-2</v>
      </c>
      <c r="G1569">
        <v>2.1519665738638949E-2</v>
      </c>
    </row>
    <row r="1570" spans="1:7" x14ac:dyDescent="0.3">
      <c r="A1570" s="2">
        <v>42037</v>
      </c>
      <c r="B1570">
        <v>0</v>
      </c>
      <c r="D1570">
        <v>1057.965844767501</v>
      </c>
      <c r="F1570">
        <v>3.5678391959798939E-2</v>
      </c>
      <c r="G1570">
        <v>5.7965844767504882E-2</v>
      </c>
    </row>
    <row r="1571" spans="1:7" x14ac:dyDescent="0.3">
      <c r="A1571" s="2">
        <v>42038</v>
      </c>
      <c r="B1571">
        <v>0</v>
      </c>
      <c r="D1571">
        <v>1103.6519001698821</v>
      </c>
      <c r="F1571">
        <v>4.3182920912178568E-2</v>
      </c>
      <c r="G1571">
        <v>0.1036519001698861</v>
      </c>
    </row>
    <row r="1572" spans="1:7" x14ac:dyDescent="0.3">
      <c r="A1572" s="2">
        <v>42039</v>
      </c>
      <c r="B1572">
        <v>0</v>
      </c>
      <c r="D1572">
        <v>1091.84539147039</v>
      </c>
      <c r="F1572">
        <v>-1.06976744186047E-2</v>
      </c>
      <c r="G1572">
        <v>9.1845391470394278E-2</v>
      </c>
    </row>
    <row r="1573" spans="1:7" x14ac:dyDescent="0.3">
      <c r="A1573" s="2">
        <v>42040</v>
      </c>
      <c r="B1573">
        <v>0</v>
      </c>
      <c r="D1573">
        <v>1125.72493817328</v>
      </c>
      <c r="F1573">
        <v>3.1029619181946359E-2</v>
      </c>
      <c r="G1573">
        <v>0.1257249381732837</v>
      </c>
    </row>
    <row r="1574" spans="1:7" x14ac:dyDescent="0.3">
      <c r="A1574" s="2">
        <v>42041</v>
      </c>
      <c r="B1574">
        <v>0</v>
      </c>
      <c r="D1574">
        <v>1114.4317559389831</v>
      </c>
      <c r="F1574">
        <v>-1.003191974464201E-2</v>
      </c>
      <c r="G1574">
        <v>0.11443175593898711</v>
      </c>
    </row>
    <row r="1575" spans="1:7" x14ac:dyDescent="0.3">
      <c r="A1575" s="2">
        <v>42044</v>
      </c>
      <c r="B1575">
        <v>0</v>
      </c>
      <c r="D1575">
        <v>1100.0586149135149</v>
      </c>
      <c r="F1575">
        <v>-1.2897282358360299E-2</v>
      </c>
      <c r="G1575">
        <v>0.10005861491351881</v>
      </c>
    </row>
    <row r="1576" spans="1:7" x14ac:dyDescent="0.3">
      <c r="A1576" s="2">
        <v>42045</v>
      </c>
      <c r="B1576">
        <v>0</v>
      </c>
      <c r="D1576">
        <v>1134.964814546795</v>
      </c>
      <c r="F1576">
        <v>3.1731217918805399E-2</v>
      </c>
      <c r="G1576">
        <v>0.13496481454679879</v>
      </c>
    </row>
    <row r="1577" spans="1:7" x14ac:dyDescent="0.3">
      <c r="A1577" s="2">
        <v>42046</v>
      </c>
      <c r="B1577">
        <v>0</v>
      </c>
      <c r="D1577">
        <v>1137.531446872772</v>
      </c>
      <c r="F1577">
        <v>2.2614201718680338E-3</v>
      </c>
      <c r="G1577">
        <v>0.1375314468727753</v>
      </c>
    </row>
    <row r="1578" spans="1:7" x14ac:dyDescent="0.3">
      <c r="A1578" s="2">
        <v>42047</v>
      </c>
      <c r="B1578">
        <v>0</v>
      </c>
      <c r="D1578">
        <v>1168.844361249684</v>
      </c>
      <c r="F1578">
        <v>2.7527075812274319E-2</v>
      </c>
      <c r="G1578">
        <v>0.16884436124968841</v>
      </c>
    </row>
    <row r="1579" spans="1:7" x14ac:dyDescent="0.3">
      <c r="A1579" s="2">
        <v>42048</v>
      </c>
      <c r="B1579">
        <v>0</v>
      </c>
      <c r="D1579">
        <v>1184.7574816707379</v>
      </c>
      <c r="F1579">
        <v>1.3614404918752539E-2</v>
      </c>
      <c r="G1579">
        <v>0.18475748167074221</v>
      </c>
    </row>
    <row r="1580" spans="1:7" x14ac:dyDescent="0.3">
      <c r="A1580" s="2">
        <v>42052</v>
      </c>
      <c r="B1580">
        <v>0</v>
      </c>
      <c r="D1580">
        <v>1189.890746322691</v>
      </c>
      <c r="F1580">
        <v>4.3327556325825078E-3</v>
      </c>
      <c r="G1580">
        <v>0.18989074632269529</v>
      </c>
    </row>
    <row r="1581" spans="1:7" x14ac:dyDescent="0.3">
      <c r="A1581" s="2">
        <v>42053</v>
      </c>
      <c r="B1581">
        <v>0</v>
      </c>
      <c r="D1581">
        <v>1190.4040727878869</v>
      </c>
      <c r="F1581">
        <v>4.3140638481453658E-4</v>
      </c>
      <c r="G1581">
        <v>0.19040407278789059</v>
      </c>
    </row>
    <row r="1582" spans="1:7" x14ac:dyDescent="0.3">
      <c r="A1582" s="2">
        <v>42054</v>
      </c>
      <c r="B1582">
        <v>0</v>
      </c>
      <c r="D1582">
        <v>1188.350766927105</v>
      </c>
      <c r="F1582">
        <v>-1.724881414402968E-3</v>
      </c>
      <c r="G1582">
        <v>0.1883507669271092</v>
      </c>
    </row>
    <row r="1583" spans="1:7" x14ac:dyDescent="0.3">
      <c r="A1583" s="2">
        <v>42055</v>
      </c>
      <c r="B1583">
        <v>0</v>
      </c>
      <c r="D1583">
        <v>1208.8838255349169</v>
      </c>
      <c r="F1583">
        <v>1.7278617710583258E-2</v>
      </c>
      <c r="G1583">
        <v>0.20888382553492099</v>
      </c>
    </row>
    <row r="1584" spans="1:7" x14ac:dyDescent="0.3">
      <c r="A1584" s="2">
        <v>42058</v>
      </c>
      <c r="B1584">
        <v>0</v>
      </c>
      <c r="D1584">
        <v>1208.370499069722</v>
      </c>
      <c r="F1584">
        <v>-4.2462845010626799E-4</v>
      </c>
      <c r="G1584">
        <v>0.20837049906972549</v>
      </c>
    </row>
    <row r="1585" spans="1:7" x14ac:dyDescent="0.3">
      <c r="A1585" s="2">
        <v>42059</v>
      </c>
      <c r="B1585">
        <v>0</v>
      </c>
      <c r="D1585">
        <v>1218.1237019084331</v>
      </c>
      <c r="F1585">
        <v>8.0713678844519521E-3</v>
      </c>
      <c r="G1585">
        <v>0.21812370190843611</v>
      </c>
    </row>
    <row r="1586" spans="1:7" x14ac:dyDescent="0.3">
      <c r="A1586" s="2">
        <v>42060</v>
      </c>
      <c r="B1586">
        <v>0</v>
      </c>
      <c r="D1586">
        <v>1215.0437431172611</v>
      </c>
      <c r="F1586">
        <v>-2.528445006321101E-3</v>
      </c>
      <c r="G1586">
        <v>0.21504374311726429</v>
      </c>
    </row>
    <row r="1587" spans="1:7" x14ac:dyDescent="0.3">
      <c r="A1587" s="2">
        <v>42061</v>
      </c>
      <c r="B1587">
        <v>0</v>
      </c>
      <c r="D1587">
        <v>1210.4238049305029</v>
      </c>
      <c r="F1587">
        <v>-3.8022813688213248E-3</v>
      </c>
      <c r="G1587">
        <v>0.2104238049305065</v>
      </c>
    </row>
    <row r="1588" spans="1:7" x14ac:dyDescent="0.3">
      <c r="A1588" s="2">
        <v>42062</v>
      </c>
      <c r="B1588">
        <v>0</v>
      </c>
      <c r="D1588">
        <v>1198.1039697658159</v>
      </c>
      <c r="F1588">
        <v>-1.0178117048346039E-2</v>
      </c>
      <c r="G1588">
        <v>0.19810396976581929</v>
      </c>
    </row>
    <row r="1589" spans="1:7" x14ac:dyDescent="0.3">
      <c r="A1589" s="2">
        <v>42065</v>
      </c>
      <c r="B1589">
        <v>0</v>
      </c>
      <c r="D1589">
        <v>1220.690334234409</v>
      </c>
      <c r="F1589">
        <v>1.8851756640959842E-2</v>
      </c>
      <c r="G1589">
        <v>0.22069033423441239</v>
      </c>
    </row>
    <row r="1590" spans="1:7" x14ac:dyDescent="0.3">
      <c r="A1590" s="2">
        <v>42066</v>
      </c>
      <c r="B1590">
        <v>0</v>
      </c>
      <c r="D1590">
        <v>1205.29054027855</v>
      </c>
      <c r="F1590">
        <v>-1.26156433978134E-2</v>
      </c>
      <c r="G1590">
        <v>0.2052905402785534</v>
      </c>
    </row>
    <row r="1591" spans="1:7" x14ac:dyDescent="0.3">
      <c r="A1591" s="2">
        <v>42067</v>
      </c>
      <c r="B1591">
        <v>0</v>
      </c>
      <c r="D1591">
        <v>1190.9173992530821</v>
      </c>
      <c r="F1591">
        <v>-1.1925042589437719E-2</v>
      </c>
      <c r="G1591">
        <v>0.19091739925308529</v>
      </c>
    </row>
    <row r="1592" spans="1:7" x14ac:dyDescent="0.3">
      <c r="A1592" s="2">
        <v>42068</v>
      </c>
      <c r="B1592">
        <v>0</v>
      </c>
      <c r="D1592">
        <v>1193.484031579058</v>
      </c>
      <c r="F1592">
        <v>2.1551724137929269E-3</v>
      </c>
      <c r="G1592">
        <v>0.1934840315790616</v>
      </c>
    </row>
    <row r="1593" spans="1:7" x14ac:dyDescent="0.3">
      <c r="A1593" s="2">
        <v>42069</v>
      </c>
      <c r="B1593">
        <v>0</v>
      </c>
      <c r="D1593">
        <v>1143.691364455115</v>
      </c>
      <c r="F1593">
        <v>-4.1720430107526803E-2</v>
      </c>
      <c r="G1593">
        <v>0.1436913644551181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1143.691364455115</v>
      </c>
      <c r="E1594">
        <v>116.89624263366819</v>
      </c>
      <c r="F1594">
        <v>0</v>
      </c>
      <c r="G1594">
        <v>0.1436913644551181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1113.7453166834689</v>
      </c>
      <c r="F1595">
        <v>-2.6183679183337642E-2</v>
      </c>
      <c r="G1595">
        <v>0.11374531668347169</v>
      </c>
    </row>
    <row r="1596" spans="1:7" x14ac:dyDescent="0.3">
      <c r="A1596" s="2">
        <v>42074</v>
      </c>
      <c r="B1596">
        <v>0</v>
      </c>
      <c r="D1596">
        <v>1105.441530538578</v>
      </c>
      <c r="F1596">
        <v>-7.455731593662529E-3</v>
      </c>
      <c r="G1596">
        <v>0.105441530538581</v>
      </c>
    </row>
    <row r="1597" spans="1:7" x14ac:dyDescent="0.3">
      <c r="A1597" s="2">
        <v>42075</v>
      </c>
      <c r="B1597">
        <v>0</v>
      </c>
      <c r="D1597">
        <v>1147.9984345311429</v>
      </c>
      <c r="F1597">
        <v>3.8497652582159647E-2</v>
      </c>
      <c r="G1597">
        <v>0.147998434531146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1147.9984345311429</v>
      </c>
      <c r="E1598">
        <v>-18.876062867238719</v>
      </c>
      <c r="F1598">
        <v>0</v>
      </c>
      <c r="G1598">
        <v>0.147998434531146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1178.411787353763</v>
      </c>
      <c r="F1599">
        <v>2.6492503741994518E-2</v>
      </c>
      <c r="G1599">
        <v>0.17841178735376631</v>
      </c>
    </row>
    <row r="1600" spans="1:7" x14ac:dyDescent="0.3">
      <c r="A1600" s="2">
        <v>42080</v>
      </c>
      <c r="B1600">
        <v>0</v>
      </c>
      <c r="D1600">
        <v>1166.9354441391631</v>
      </c>
      <c r="F1600">
        <v>-9.7388224878264262E-3</v>
      </c>
      <c r="G1600">
        <v>0.1669354441391657</v>
      </c>
    </row>
    <row r="1601" spans="1:7" x14ac:dyDescent="0.3">
      <c r="A1601" s="2">
        <v>42081</v>
      </c>
      <c r="B1601">
        <v>-1</v>
      </c>
      <c r="C1601">
        <v>23.151820000000001</v>
      </c>
      <c r="D1601">
        <v>1166.9354441391631</v>
      </c>
      <c r="E1601">
        <v>59.720803480924587</v>
      </c>
      <c r="F1601">
        <v>0</v>
      </c>
      <c r="G1601">
        <v>0.1669354441391657</v>
      </c>
    </row>
    <row r="1602" spans="1:7" x14ac:dyDescent="0.3">
      <c r="A1602" s="2">
        <v>42082</v>
      </c>
      <c r="B1602">
        <v>1</v>
      </c>
      <c r="C1602">
        <v>23.027999999999999</v>
      </c>
      <c r="D1602">
        <v>1157.408613172593</v>
      </c>
      <c r="F1602">
        <v>-8.1639742921661984E-3</v>
      </c>
      <c r="G1602">
        <v>0.157408613172596</v>
      </c>
    </row>
    <row r="1603" spans="1:7" x14ac:dyDescent="0.3">
      <c r="A1603" s="2">
        <v>42083</v>
      </c>
      <c r="B1603">
        <v>0</v>
      </c>
      <c r="D1603">
        <v>1188.3201391811431</v>
      </c>
      <c r="F1603">
        <v>2.670753064798603E-2</v>
      </c>
      <c r="G1603">
        <v>0.18832013918114621</v>
      </c>
    </row>
    <row r="1604" spans="1:7" x14ac:dyDescent="0.3">
      <c r="A1604" s="2">
        <v>42086</v>
      </c>
      <c r="B1604">
        <v>0</v>
      </c>
      <c r="D1604">
        <v>1181.732436917026</v>
      </c>
      <c r="F1604">
        <v>-5.5437100213218127E-3</v>
      </c>
      <c r="G1604">
        <v>0.1817324369170292</v>
      </c>
    </row>
    <row r="1605" spans="1:7" x14ac:dyDescent="0.3">
      <c r="A1605" s="2">
        <v>42087</v>
      </c>
      <c r="B1605">
        <v>0</v>
      </c>
      <c r="D1605">
        <v>1160.955837468656</v>
      </c>
      <c r="F1605">
        <v>-1.7581475128645049E-2</v>
      </c>
      <c r="G1605">
        <v>0.1609558374686593</v>
      </c>
    </row>
    <row r="1606" spans="1:7" x14ac:dyDescent="0.3">
      <c r="A1606" s="2">
        <v>42088</v>
      </c>
      <c r="B1606">
        <v>0</v>
      </c>
      <c r="D1606">
        <v>1110.787950995764</v>
      </c>
      <c r="F1606">
        <v>-4.3212570929724858E-2</v>
      </c>
      <c r="G1606">
        <v>0.1107879509957668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1110.787950995764</v>
      </c>
      <c r="E1607">
        <v>-65.611487565295192</v>
      </c>
      <c r="F1607">
        <v>0</v>
      </c>
      <c r="G1607">
        <v>0.1107879509957668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1118.62136667864</v>
      </c>
      <c r="F1608">
        <v>7.0521251836179744E-3</v>
      </c>
      <c r="G1608">
        <v>0.11862136667864349</v>
      </c>
    </row>
    <row r="1609" spans="1:7" x14ac:dyDescent="0.3">
      <c r="A1609" s="2">
        <v>42093</v>
      </c>
      <c r="B1609">
        <v>0</v>
      </c>
      <c r="D1609">
        <v>1160.0139343812309</v>
      </c>
      <c r="F1609">
        <v>3.7003197807218058E-2</v>
      </c>
      <c r="G1609">
        <v>0.1600139343812339</v>
      </c>
    </row>
    <row r="1610" spans="1:7" x14ac:dyDescent="0.3">
      <c r="A1610" s="2">
        <v>42094</v>
      </c>
      <c r="B1610">
        <v>0</v>
      </c>
      <c r="D1610">
        <v>1129.863792474406</v>
      </c>
      <c r="F1610">
        <v>-2.5991189427312818E-2</v>
      </c>
      <c r="G1610">
        <v>0.1298637924744088</v>
      </c>
    </row>
    <row r="1611" spans="1:7" x14ac:dyDescent="0.3">
      <c r="A1611" s="2">
        <v>42095</v>
      </c>
      <c r="B1611">
        <v>0</v>
      </c>
      <c r="D1611">
        <v>1118.62136667864</v>
      </c>
      <c r="F1611">
        <v>-9.9502487562189712E-3</v>
      </c>
      <c r="G1611">
        <v>0.11862136667864349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1118.62136667864</v>
      </c>
      <c r="E1612">
        <v>15.648434668996741</v>
      </c>
      <c r="F1612">
        <v>0</v>
      </c>
      <c r="G1612">
        <v>0.11862136667864349</v>
      </c>
    </row>
    <row r="1613" spans="1:7" x14ac:dyDescent="0.3">
      <c r="A1613" s="2">
        <v>42100</v>
      </c>
      <c r="B1613">
        <v>1</v>
      </c>
      <c r="C1613">
        <v>21.77675</v>
      </c>
      <c r="D1613">
        <v>1157.827756893777</v>
      </c>
      <c r="F1613">
        <v>3.5048847968590417E-2</v>
      </c>
      <c r="G1613">
        <v>0.15782775689378031</v>
      </c>
    </row>
    <row r="1614" spans="1:7" x14ac:dyDescent="0.3">
      <c r="A1614" s="2">
        <v>42101</v>
      </c>
      <c r="B1614">
        <v>0</v>
      </c>
      <c r="D1614">
        <v>1148.581572499771</v>
      </c>
      <c r="F1614">
        <v>-7.9858030168590277E-3</v>
      </c>
      <c r="G1614">
        <v>0.1485815724997748</v>
      </c>
    </row>
    <row r="1615" spans="1:7" x14ac:dyDescent="0.3">
      <c r="A1615" s="2">
        <v>42102</v>
      </c>
      <c r="B1615">
        <v>0</v>
      </c>
      <c r="D1615">
        <v>1160.3961414476671</v>
      </c>
      <c r="F1615">
        <v>1.028622540250468E-2</v>
      </c>
      <c r="G1615">
        <v>0.1603961414476707</v>
      </c>
    </row>
    <row r="1616" spans="1:7" x14ac:dyDescent="0.3">
      <c r="A1616" s="2">
        <v>42103</v>
      </c>
      <c r="B1616">
        <v>0</v>
      </c>
      <c r="D1616">
        <v>1176.320125681787</v>
      </c>
      <c r="F1616">
        <v>1.372288623284623E-2</v>
      </c>
      <c r="G1616">
        <v>0.17632012568179081</v>
      </c>
    </row>
    <row r="1617" spans="1:7" x14ac:dyDescent="0.3">
      <c r="A1617" s="2">
        <v>42104</v>
      </c>
      <c r="B1617">
        <v>0</v>
      </c>
      <c r="D1617">
        <v>1194.2988175590201</v>
      </c>
      <c r="F1617">
        <v>1.528384279475992E-2</v>
      </c>
      <c r="G1617">
        <v>0.19429881755902351</v>
      </c>
    </row>
    <row r="1618" spans="1:7" x14ac:dyDescent="0.3">
      <c r="A1618" s="2">
        <v>42107</v>
      </c>
      <c r="B1618">
        <v>0</v>
      </c>
      <c r="D1618">
        <v>1177.861156414122</v>
      </c>
      <c r="F1618">
        <v>-1.376344086021508E-2</v>
      </c>
      <c r="G1618">
        <v>0.177861156414125</v>
      </c>
    </row>
    <row r="1619" spans="1:7" x14ac:dyDescent="0.3">
      <c r="A1619" s="2">
        <v>42108</v>
      </c>
      <c r="B1619">
        <v>0</v>
      </c>
      <c r="D1619">
        <v>1184.5389562542371</v>
      </c>
      <c r="F1619">
        <v>5.6694286960312654E-3</v>
      </c>
      <c r="G1619">
        <v>0.18453895625423991</v>
      </c>
    </row>
    <row r="1620" spans="1:7" x14ac:dyDescent="0.3">
      <c r="A1620" s="2">
        <v>42109</v>
      </c>
      <c r="B1620">
        <v>0</v>
      </c>
      <c r="D1620">
        <v>1201.490294309913</v>
      </c>
      <c r="F1620">
        <v>1.431049436253273E-2</v>
      </c>
      <c r="G1620">
        <v>0.20149029430991661</v>
      </c>
    </row>
    <row r="1621" spans="1:7" x14ac:dyDescent="0.3">
      <c r="A1621" s="2">
        <v>42110</v>
      </c>
      <c r="B1621">
        <v>0</v>
      </c>
      <c r="D1621">
        <v>1199.4355866668011</v>
      </c>
      <c r="F1621">
        <v>-1.7101325352715251E-3</v>
      </c>
      <c r="G1621">
        <v>0.1994355866668043</v>
      </c>
    </row>
    <row r="1622" spans="1:7" x14ac:dyDescent="0.3">
      <c r="A1622" s="2">
        <v>42111</v>
      </c>
      <c r="B1622">
        <v>0</v>
      </c>
      <c r="D1622">
        <v>1158.341433804555</v>
      </c>
      <c r="F1622">
        <v>-3.426124197002145E-2</v>
      </c>
      <c r="G1622">
        <v>0.15834143380455831</v>
      </c>
    </row>
    <row r="1623" spans="1:7" x14ac:dyDescent="0.3">
      <c r="A1623" s="2">
        <v>42114</v>
      </c>
      <c r="B1623">
        <v>0</v>
      </c>
      <c r="D1623">
        <v>1189.1620484512389</v>
      </c>
      <c r="F1623">
        <v>2.6607538802660761E-2</v>
      </c>
      <c r="G1623">
        <v>0.18916204845124279</v>
      </c>
    </row>
    <row r="1624" spans="1:7" x14ac:dyDescent="0.3">
      <c r="A1624" s="2">
        <v>42115</v>
      </c>
      <c r="B1624">
        <v>0</v>
      </c>
      <c r="D1624">
        <v>1185.5663100757929</v>
      </c>
      <c r="F1624">
        <v>-3.0237580993521811E-3</v>
      </c>
      <c r="G1624">
        <v>0.1855663100757963</v>
      </c>
    </row>
    <row r="1625" spans="1:7" x14ac:dyDescent="0.3">
      <c r="A1625" s="2">
        <v>42116</v>
      </c>
      <c r="B1625">
        <v>0</v>
      </c>
      <c r="D1625">
        <v>1203.5450019530249</v>
      </c>
      <c r="F1625">
        <v>1.516464471403833E-2</v>
      </c>
      <c r="G1625">
        <v>0.20354500195302919</v>
      </c>
    </row>
    <row r="1626" spans="1:7" x14ac:dyDescent="0.3">
      <c r="A1626" s="2">
        <v>42117</v>
      </c>
      <c r="B1626">
        <v>0</v>
      </c>
      <c r="D1626">
        <v>1211.763832525475</v>
      </c>
      <c r="F1626">
        <v>6.8288518992745129E-3</v>
      </c>
      <c r="G1626">
        <v>0.21176383252547851</v>
      </c>
    </row>
    <row r="1627" spans="1:7" x14ac:dyDescent="0.3">
      <c r="A1627" s="2">
        <v>42118</v>
      </c>
      <c r="B1627">
        <v>0</v>
      </c>
      <c r="D1627">
        <v>1220.496340008702</v>
      </c>
      <c r="F1627">
        <v>7.2064434082239606E-3</v>
      </c>
      <c r="G1627">
        <v>0.22049634000870591</v>
      </c>
    </row>
    <row r="1628" spans="1:7" x14ac:dyDescent="0.3">
      <c r="A1628" s="2">
        <v>42121</v>
      </c>
      <c r="B1628">
        <v>0</v>
      </c>
      <c r="D1628">
        <v>1204.572355774581</v>
      </c>
      <c r="F1628">
        <v>-1.304713804713831E-2</v>
      </c>
      <c r="G1628">
        <v>0.2045723557745853</v>
      </c>
    </row>
    <row r="1629" spans="1:7" x14ac:dyDescent="0.3">
      <c r="A1629" s="2">
        <v>42122</v>
      </c>
      <c r="B1629">
        <v>0</v>
      </c>
      <c r="D1629">
        <v>1215.359570900921</v>
      </c>
      <c r="F1629">
        <v>8.9552238805969964E-3</v>
      </c>
      <c r="G1629">
        <v>0.21535957090092481</v>
      </c>
    </row>
    <row r="1630" spans="1:7" x14ac:dyDescent="0.3">
      <c r="A1630" s="2">
        <v>42123</v>
      </c>
      <c r="B1630">
        <v>0</v>
      </c>
      <c r="D1630">
        <v>1201.490294309913</v>
      </c>
      <c r="F1630">
        <v>-1.1411665257818889E-2</v>
      </c>
      <c r="G1630">
        <v>0.20149029430991711</v>
      </c>
    </row>
    <row r="1631" spans="1:7" x14ac:dyDescent="0.3">
      <c r="A1631" s="2">
        <v>42124</v>
      </c>
      <c r="B1631">
        <v>0</v>
      </c>
      <c r="D1631">
        <v>1165.5329105554481</v>
      </c>
      <c r="F1631">
        <v>-2.9927319367251019E-2</v>
      </c>
      <c r="G1631">
        <v>0.16553291055545169</v>
      </c>
    </row>
    <row r="1632" spans="1:7" x14ac:dyDescent="0.3">
      <c r="A1632" s="2">
        <v>42125</v>
      </c>
      <c r="B1632">
        <v>0</v>
      </c>
      <c r="D1632">
        <v>1201.490294309913</v>
      </c>
      <c r="F1632">
        <v>3.0850594975760259E-2</v>
      </c>
      <c r="G1632">
        <v>0.20149029430991711</v>
      </c>
    </row>
    <row r="1633" spans="1:7" x14ac:dyDescent="0.3">
      <c r="A1633" s="2">
        <v>42128</v>
      </c>
      <c r="B1633">
        <v>0</v>
      </c>
      <c r="D1633">
        <v>1213.3048632578091</v>
      </c>
      <c r="F1633">
        <v>9.8332620778109892E-3</v>
      </c>
      <c r="G1633">
        <v>0.2133048632578127</v>
      </c>
    </row>
    <row r="1634" spans="1:7" x14ac:dyDescent="0.3">
      <c r="A1634" s="2">
        <v>42129</v>
      </c>
      <c r="B1634">
        <v>0</v>
      </c>
      <c r="D1634">
        <v>1170.6696796632291</v>
      </c>
      <c r="F1634">
        <v>-3.5139712108382848E-2</v>
      </c>
      <c r="G1634">
        <v>0.17066967966323229</v>
      </c>
    </row>
    <row r="1635" spans="1:7" x14ac:dyDescent="0.3">
      <c r="A1635" s="2">
        <v>42130</v>
      </c>
      <c r="B1635">
        <v>0</v>
      </c>
      <c r="D1635">
        <v>1156.8004030722209</v>
      </c>
      <c r="F1635">
        <v>-1.18473014480035E-2</v>
      </c>
      <c r="G1635">
        <v>0.15680040307222429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1156.8004030722209</v>
      </c>
      <c r="E1636">
        <v>50.107641615668847</v>
      </c>
      <c r="F1636">
        <v>0</v>
      </c>
      <c r="G1636">
        <v>0.15680040307222429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1167.731793473482</v>
      </c>
      <c r="F1637">
        <v>9.4496772063961121E-3</v>
      </c>
      <c r="G1637">
        <v>0.16773179347348571</v>
      </c>
    </row>
    <row r="1638" spans="1:7" x14ac:dyDescent="0.3">
      <c r="A1638" s="2">
        <v>42135</v>
      </c>
      <c r="B1638">
        <v>0</v>
      </c>
      <c r="D1638">
        <v>1151.4516290524321</v>
      </c>
      <c r="F1638">
        <v>-1.3941698352344821E-2</v>
      </c>
      <c r="G1638">
        <v>0.1514516290524357</v>
      </c>
    </row>
    <row r="1639" spans="1:7" x14ac:dyDescent="0.3">
      <c r="A1639" s="2">
        <v>42136</v>
      </c>
      <c r="B1639">
        <v>0</v>
      </c>
      <c r="D1639">
        <v>1140.1048477892759</v>
      </c>
      <c r="F1639">
        <v>-9.8543273350470972E-3</v>
      </c>
      <c r="G1639">
        <v>0.1401048477892797</v>
      </c>
    </row>
    <row r="1640" spans="1:7" x14ac:dyDescent="0.3">
      <c r="A1640" s="2">
        <v>42137</v>
      </c>
      <c r="B1640">
        <v>0</v>
      </c>
      <c r="D1640">
        <v>1141.584862736644</v>
      </c>
      <c r="F1640">
        <v>1.298139333621773E-3</v>
      </c>
      <c r="G1640">
        <v>0.1415848627366478</v>
      </c>
    </row>
    <row r="1641" spans="1:7" x14ac:dyDescent="0.3">
      <c r="A1641" s="2">
        <v>42138</v>
      </c>
      <c r="B1641">
        <v>0</v>
      </c>
      <c r="D1641">
        <v>1177.10522147348</v>
      </c>
      <c r="F1641">
        <v>3.1114952463267009E-2</v>
      </c>
      <c r="G1641">
        <v>0.17710522147348379</v>
      </c>
    </row>
    <row r="1642" spans="1:7" x14ac:dyDescent="0.3">
      <c r="A1642" s="2">
        <v>42139</v>
      </c>
      <c r="B1642">
        <v>0</v>
      </c>
      <c r="D1642">
        <v>1180.5585896840059</v>
      </c>
      <c r="F1642">
        <v>2.9337803855824518E-3</v>
      </c>
      <c r="G1642">
        <v>0.1805585896840094</v>
      </c>
    </row>
    <row r="1643" spans="1:7" x14ac:dyDescent="0.3">
      <c r="A1643" s="2">
        <v>42142</v>
      </c>
      <c r="B1643">
        <v>0</v>
      </c>
      <c r="D1643">
        <v>1191.9053709471621</v>
      </c>
      <c r="F1643">
        <v>9.6113664855830283E-3</v>
      </c>
      <c r="G1643">
        <v>0.19190537094716539</v>
      </c>
    </row>
    <row r="1644" spans="1:7" x14ac:dyDescent="0.3">
      <c r="A1644" s="2">
        <v>42143</v>
      </c>
      <c r="B1644">
        <v>0</v>
      </c>
      <c r="D1644">
        <v>1189.932017684004</v>
      </c>
      <c r="F1644">
        <v>-1.65562913907269E-3</v>
      </c>
      <c r="G1644">
        <v>0.189932017684008</v>
      </c>
    </row>
    <row r="1645" spans="1:7" x14ac:dyDescent="0.3">
      <c r="A1645" s="2">
        <v>42144</v>
      </c>
      <c r="B1645">
        <v>0</v>
      </c>
      <c r="D1645">
        <v>1187.4653261050571</v>
      </c>
      <c r="F1645">
        <v>-2.0729684908791231E-3</v>
      </c>
      <c r="G1645">
        <v>0.18746532610506089</v>
      </c>
    </row>
    <row r="1646" spans="1:7" x14ac:dyDescent="0.3">
      <c r="A1646" s="2">
        <v>42145</v>
      </c>
      <c r="B1646">
        <v>0</v>
      </c>
      <c r="D1646">
        <v>1198.3187690524239</v>
      </c>
      <c r="F1646">
        <v>9.1400083090984463E-3</v>
      </c>
      <c r="G1646">
        <v>0.19831876905242751</v>
      </c>
    </row>
    <row r="1647" spans="1:7" x14ac:dyDescent="0.3">
      <c r="A1647" s="2">
        <v>42146</v>
      </c>
      <c r="B1647">
        <v>0</v>
      </c>
      <c r="D1647">
        <v>1189.4386793682149</v>
      </c>
      <c r="F1647">
        <v>-7.4104569781803242E-3</v>
      </c>
      <c r="G1647">
        <v>0.18943867936821859</v>
      </c>
    </row>
    <row r="1648" spans="1:7" x14ac:dyDescent="0.3">
      <c r="A1648" s="2">
        <v>42150</v>
      </c>
      <c r="B1648">
        <v>0</v>
      </c>
      <c r="D1648">
        <v>1152.4383056840111</v>
      </c>
      <c r="F1648">
        <v>-3.1107424305267469E-2</v>
      </c>
      <c r="G1648">
        <v>0.1524383056840144</v>
      </c>
    </row>
    <row r="1649" spans="1:7" x14ac:dyDescent="0.3">
      <c r="A1649" s="2">
        <v>42151</v>
      </c>
      <c r="B1649">
        <v>0</v>
      </c>
      <c r="D1649">
        <v>1183.5186195787419</v>
      </c>
      <c r="F1649">
        <v>2.696917808219168E-2</v>
      </c>
      <c r="G1649">
        <v>0.18351861957874591</v>
      </c>
    </row>
    <row r="1650" spans="1:7" x14ac:dyDescent="0.3">
      <c r="A1650" s="2">
        <v>42152</v>
      </c>
      <c r="B1650">
        <v>0</v>
      </c>
      <c r="D1650">
        <v>1180.5585896840059</v>
      </c>
      <c r="F1650">
        <v>-2.501042100875206E-3</v>
      </c>
      <c r="G1650">
        <v>0.18055858968400981</v>
      </c>
    </row>
    <row r="1651" spans="1:7" x14ac:dyDescent="0.3">
      <c r="A1651" s="2">
        <v>42153</v>
      </c>
      <c r="B1651">
        <v>0</v>
      </c>
      <c r="D1651">
        <v>1157.3716888419051</v>
      </c>
      <c r="F1651">
        <v>-1.9640618470538881E-2</v>
      </c>
      <c r="G1651">
        <v>0.1573716888419088</v>
      </c>
    </row>
    <row r="1652" spans="1:7" x14ac:dyDescent="0.3">
      <c r="A1652" s="2">
        <v>42156</v>
      </c>
      <c r="B1652">
        <v>0</v>
      </c>
      <c r="D1652">
        <v>1164.278425262956</v>
      </c>
      <c r="F1652">
        <v>5.9676044330776454E-3</v>
      </c>
      <c r="G1652">
        <v>0.1642784252629603</v>
      </c>
    </row>
    <row r="1653" spans="1:7" x14ac:dyDescent="0.3">
      <c r="A1653" s="2">
        <v>42157</v>
      </c>
      <c r="B1653">
        <v>0</v>
      </c>
      <c r="D1653">
        <v>1160.3317187366411</v>
      </c>
      <c r="F1653">
        <v>-3.3898305084746339E-3</v>
      </c>
      <c r="G1653">
        <v>0.16033171873664509</v>
      </c>
    </row>
    <row r="1654" spans="1:7" x14ac:dyDescent="0.3">
      <c r="A1654" s="2">
        <v>42158</v>
      </c>
      <c r="B1654">
        <v>0</v>
      </c>
      <c r="D1654">
        <v>1170.6918233682179</v>
      </c>
      <c r="F1654">
        <v>8.9285714285713969E-3</v>
      </c>
      <c r="G1654">
        <v>0.1706918233682222</v>
      </c>
    </row>
    <row r="1655" spans="1:7" x14ac:dyDescent="0.3">
      <c r="A1655" s="2">
        <v>42159</v>
      </c>
      <c r="B1655">
        <v>0</v>
      </c>
      <c r="D1655">
        <v>1143.064877684013</v>
      </c>
      <c r="F1655">
        <v>-2.3598820058996939E-2</v>
      </c>
      <c r="G1655">
        <v>0.14306487768401641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1143.064877684013</v>
      </c>
      <c r="E1656">
        <v>-23.9964690183117</v>
      </c>
      <c r="F1656">
        <v>0</v>
      </c>
      <c r="G1656">
        <v>0.14306487768401641</v>
      </c>
    </row>
    <row r="1657" spans="1:7" x14ac:dyDescent="0.3">
      <c r="A1657" s="2">
        <v>42163</v>
      </c>
      <c r="B1657">
        <v>1</v>
      </c>
      <c r="C1657">
        <v>22.97795</v>
      </c>
      <c r="D1657">
        <v>1122.770929927525</v>
      </c>
      <c r="F1657">
        <v>-1.775397718247285E-2</v>
      </c>
      <c r="G1657">
        <v>0.1227709299275284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1122.770929927525</v>
      </c>
      <c r="E1658">
        <v>-23.156342054584002</v>
      </c>
      <c r="F1658">
        <v>0</v>
      </c>
      <c r="G1658">
        <v>0.1227709299275284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1143.920986367383</v>
      </c>
      <c r="F1659">
        <v>1.8837374460009881E-2</v>
      </c>
      <c r="G1659">
        <v>0.14392098636738671</v>
      </c>
    </row>
    <row r="1660" spans="1:7" x14ac:dyDescent="0.3">
      <c r="A1660" s="2">
        <v>42166</v>
      </c>
      <c r="B1660">
        <v>0</v>
      </c>
      <c r="D1660">
        <v>1154.689604981025</v>
      </c>
      <c r="F1660">
        <v>9.4137783483096982E-3</v>
      </c>
      <c r="G1660">
        <v>0.1546896049810291</v>
      </c>
    </row>
    <row r="1661" spans="1:7" x14ac:dyDescent="0.3">
      <c r="A1661" s="2">
        <v>42167</v>
      </c>
      <c r="B1661">
        <v>0</v>
      </c>
      <c r="D1661">
        <v>1128.7470237754319</v>
      </c>
      <c r="F1661">
        <v>-2.2467147096227099E-2</v>
      </c>
      <c r="G1661">
        <v>0.12874702377543601</v>
      </c>
    </row>
    <row r="1662" spans="1:7" x14ac:dyDescent="0.3">
      <c r="A1662" s="2">
        <v>42170</v>
      </c>
      <c r="B1662">
        <v>-1</v>
      </c>
      <c r="C1662">
        <v>22.69228</v>
      </c>
      <c r="D1662">
        <v>1128.7470237754319</v>
      </c>
      <c r="E1662">
        <v>-12.023162682131669</v>
      </c>
      <c r="F1662">
        <v>0</v>
      </c>
      <c r="G1662">
        <v>0.12874702377543601</v>
      </c>
    </row>
    <row r="1663" spans="1:7" x14ac:dyDescent="0.3">
      <c r="A1663" s="2">
        <v>42171</v>
      </c>
      <c r="B1663">
        <v>1</v>
      </c>
      <c r="C1663">
        <v>22.717690000000001</v>
      </c>
      <c r="D1663">
        <v>1148.7361254462051</v>
      </c>
      <c r="F1663">
        <v>1.7709106867819902E-2</v>
      </c>
      <c r="G1663">
        <v>0.14873612544620901</v>
      </c>
    </row>
    <row r="1664" spans="1:7" x14ac:dyDescent="0.3">
      <c r="A1664" s="2">
        <v>42172</v>
      </c>
      <c r="B1664">
        <v>0</v>
      </c>
      <c r="D1664">
        <v>1154.2015654894169</v>
      </c>
      <c r="F1664">
        <v>4.7577854671279063E-3</v>
      </c>
      <c r="G1664">
        <v>0.15420156548942179</v>
      </c>
    </row>
    <row r="1665" spans="1:7" x14ac:dyDescent="0.3">
      <c r="A1665" s="2">
        <v>42173</v>
      </c>
      <c r="B1665">
        <v>0</v>
      </c>
      <c r="D1665">
        <v>1188.981638491681</v>
      </c>
      <c r="F1665">
        <v>3.013344812742158E-2</v>
      </c>
      <c r="G1665">
        <v>0.188981638491686</v>
      </c>
    </row>
    <row r="1666" spans="1:7" x14ac:dyDescent="0.3">
      <c r="A1666" s="2">
        <v>42174</v>
      </c>
      <c r="B1666">
        <v>0</v>
      </c>
      <c r="D1666">
        <v>1168.113594690323</v>
      </c>
      <c r="F1666">
        <v>-1.7551190973673299E-2</v>
      </c>
      <c r="G1666">
        <v>0.16811359469032741</v>
      </c>
    </row>
    <row r="1667" spans="1:7" x14ac:dyDescent="0.3">
      <c r="A1667" s="2">
        <v>42177</v>
      </c>
      <c r="B1667">
        <v>0</v>
      </c>
      <c r="D1667">
        <v>1191.9627876061611</v>
      </c>
      <c r="F1667">
        <v>2.0416843896214228E-2</v>
      </c>
      <c r="G1667">
        <v>0.19196278760616539</v>
      </c>
    </row>
    <row r="1668" spans="1:7" x14ac:dyDescent="0.3">
      <c r="A1668" s="2">
        <v>42178</v>
      </c>
      <c r="B1668">
        <v>0</v>
      </c>
      <c r="D1668">
        <v>1194.943936720641</v>
      </c>
      <c r="F1668">
        <v>2.501042100875539E-3</v>
      </c>
      <c r="G1668">
        <v>0.19494393672064539</v>
      </c>
    </row>
    <row r="1669" spans="1:7" x14ac:dyDescent="0.3">
      <c r="A1669" s="2">
        <v>42179</v>
      </c>
      <c r="B1669">
        <v>0</v>
      </c>
      <c r="D1669">
        <v>1169.1073110618161</v>
      </c>
      <c r="F1669">
        <v>-2.1621621621621619E-2</v>
      </c>
      <c r="G1669">
        <v>0.16910731106182059</v>
      </c>
    </row>
    <row r="1670" spans="1:7" x14ac:dyDescent="0.3">
      <c r="A1670" s="2">
        <v>42180</v>
      </c>
      <c r="B1670">
        <v>0</v>
      </c>
      <c r="D1670">
        <v>1157.679572789644</v>
      </c>
      <c r="F1670">
        <v>-9.7747556311092998E-3</v>
      </c>
      <c r="G1670">
        <v>0.15767957278964809</v>
      </c>
    </row>
    <row r="1671" spans="1:7" x14ac:dyDescent="0.3">
      <c r="A1671" s="2">
        <v>42181</v>
      </c>
      <c r="B1671">
        <v>0</v>
      </c>
      <c r="D1671">
        <v>1157.679572789644</v>
      </c>
      <c r="F1671">
        <v>0</v>
      </c>
      <c r="G1671">
        <v>0.15767957278964809</v>
      </c>
    </row>
    <row r="1672" spans="1:7" x14ac:dyDescent="0.3">
      <c r="A1672" s="2">
        <v>42184</v>
      </c>
      <c r="B1672">
        <v>0</v>
      </c>
      <c r="D1672">
        <v>1084.641419484889</v>
      </c>
      <c r="F1672">
        <v>-6.3090128755364794E-2</v>
      </c>
      <c r="G1672">
        <v>8.4641419484893454E-2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1084.641419484889</v>
      </c>
      <c r="E1673">
        <v>-37.496893561926527</v>
      </c>
      <c r="F1673">
        <v>0</v>
      </c>
      <c r="G1673">
        <v>8.4641419484893454E-2</v>
      </c>
    </row>
    <row r="1674" spans="1:7" x14ac:dyDescent="0.3">
      <c r="A1674" s="2">
        <v>42186</v>
      </c>
      <c r="B1674">
        <v>1</v>
      </c>
      <c r="C1674">
        <v>22.61759</v>
      </c>
      <c r="D1674">
        <v>1077.084087280326</v>
      </c>
      <c r="F1674">
        <v>-6.9675858480058306E-3</v>
      </c>
      <c r="G1674">
        <v>7.7084087280329561E-2</v>
      </c>
    </row>
    <row r="1675" spans="1:7" x14ac:dyDescent="0.3">
      <c r="A1675" s="2">
        <v>42187</v>
      </c>
      <c r="B1675">
        <v>0</v>
      </c>
      <c r="D1675">
        <v>1074.68630436118</v>
      </c>
      <c r="F1675">
        <v>-2.2261798753341329E-3</v>
      </c>
      <c r="G1675">
        <v>7.4686304361183398E-2</v>
      </c>
    </row>
    <row r="1676" spans="1:7" x14ac:dyDescent="0.3">
      <c r="A1676" s="2">
        <v>42191</v>
      </c>
      <c r="B1676">
        <v>0</v>
      </c>
      <c r="D1676">
        <v>1066.054285852254</v>
      </c>
      <c r="F1676">
        <v>-8.0321285140561027E-3</v>
      </c>
      <c r="G1676">
        <v>6.6054285852258365E-2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1066.054285852254</v>
      </c>
      <c r="E1677">
        <v>-1.2089621478332899</v>
      </c>
      <c r="F1677">
        <v>0</v>
      </c>
      <c r="G1677">
        <v>6.6054285852258365E-2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1034.9050867933829</v>
      </c>
      <c r="F1678">
        <v>-2.9219149036082359E-2</v>
      </c>
      <c r="G1678">
        <v>3.4905086793386893E-2</v>
      </c>
    </row>
    <row r="1679" spans="1:7" x14ac:dyDescent="0.3">
      <c r="A1679" s="2">
        <v>42194</v>
      </c>
      <c r="B1679">
        <v>0</v>
      </c>
      <c r="D1679">
        <v>1040.1999500281399</v>
      </c>
      <c r="F1679">
        <v>5.1162790697674154E-3</v>
      </c>
      <c r="G1679">
        <v>4.0199950028143798E-2</v>
      </c>
    </row>
    <row r="1680" spans="1:7" x14ac:dyDescent="0.3">
      <c r="A1680" s="2">
        <v>42195</v>
      </c>
      <c r="B1680">
        <v>0</v>
      </c>
      <c r="D1680">
        <v>1079.1893974840771</v>
      </c>
      <c r="F1680">
        <v>3.7482646922721193E-2</v>
      </c>
      <c r="G1680">
        <v>7.9189397484080937E-2</v>
      </c>
    </row>
    <row r="1681" spans="1:7" x14ac:dyDescent="0.3">
      <c r="A1681" s="2">
        <v>42198</v>
      </c>
      <c r="B1681">
        <v>0</v>
      </c>
      <c r="D1681">
        <v>1114.809386517896</v>
      </c>
      <c r="F1681">
        <v>3.3006244424620863E-2</v>
      </c>
      <c r="G1681">
        <v>0.11480938651789981</v>
      </c>
    </row>
    <row r="1682" spans="1:7" x14ac:dyDescent="0.3">
      <c r="A1682" s="2">
        <v>42199</v>
      </c>
      <c r="B1682">
        <v>0</v>
      </c>
      <c r="D1682">
        <v>1129.249922612687</v>
      </c>
      <c r="F1682">
        <v>1.2953367875647709E-2</v>
      </c>
      <c r="G1682">
        <v>0.1292499226126913</v>
      </c>
    </row>
    <row r="1683" spans="1:7" x14ac:dyDescent="0.3">
      <c r="A1683" s="2">
        <v>42200</v>
      </c>
      <c r="B1683">
        <v>0</v>
      </c>
      <c r="D1683">
        <v>1128.287220206367</v>
      </c>
      <c r="F1683">
        <v>-8.5251491901117138E-4</v>
      </c>
      <c r="G1683">
        <v>0.12828722020637179</v>
      </c>
    </row>
    <row r="1684" spans="1:7" x14ac:dyDescent="0.3">
      <c r="A1684" s="2">
        <v>42201</v>
      </c>
      <c r="B1684">
        <v>0</v>
      </c>
      <c r="D1684">
        <v>1152.8361315675129</v>
      </c>
      <c r="F1684">
        <v>2.1757679180887331E-2</v>
      </c>
      <c r="G1684">
        <v>0.1528361315675173</v>
      </c>
    </row>
    <row r="1685" spans="1:7" x14ac:dyDescent="0.3">
      <c r="A1685" s="2">
        <v>42202</v>
      </c>
      <c r="B1685">
        <v>0</v>
      </c>
      <c r="D1685">
        <v>1158.130994802269</v>
      </c>
      <c r="F1685">
        <v>4.5929018789143683E-3</v>
      </c>
      <c r="G1685">
        <v>0.15813099480227419</v>
      </c>
    </row>
    <row r="1686" spans="1:7" x14ac:dyDescent="0.3">
      <c r="A1686" s="2">
        <v>42205</v>
      </c>
      <c r="B1686">
        <v>0</v>
      </c>
      <c r="D1686">
        <v>1160.056399614909</v>
      </c>
      <c r="F1686">
        <v>1.6625103906902079E-3</v>
      </c>
      <c r="G1686">
        <v>0.16005639961491341</v>
      </c>
    </row>
    <row r="1687" spans="1:7" x14ac:dyDescent="0.3">
      <c r="A1687" s="2">
        <v>42206</v>
      </c>
      <c r="B1687">
        <v>0</v>
      </c>
      <c r="D1687">
        <v>1146.0972147232769</v>
      </c>
      <c r="F1687">
        <v>-1.203319502074696E-2</v>
      </c>
      <c r="G1687">
        <v>0.14609721472328149</v>
      </c>
    </row>
    <row r="1688" spans="1:7" x14ac:dyDescent="0.3">
      <c r="A1688" s="2">
        <v>42207</v>
      </c>
      <c r="B1688">
        <v>0</v>
      </c>
      <c r="D1688">
        <v>1138.8769466758811</v>
      </c>
      <c r="F1688">
        <v>-6.2998740025198563E-3</v>
      </c>
      <c r="G1688">
        <v>0.1388769466758859</v>
      </c>
    </row>
    <row r="1689" spans="1:7" x14ac:dyDescent="0.3">
      <c r="A1689" s="2">
        <v>42208</v>
      </c>
      <c r="B1689">
        <v>0</v>
      </c>
      <c r="D1689">
        <v>1120.1042497526521</v>
      </c>
      <c r="F1689">
        <v>-1.6483516483516421E-2</v>
      </c>
      <c r="G1689">
        <v>0.120104249752657</v>
      </c>
    </row>
    <row r="1690" spans="1:7" x14ac:dyDescent="0.3">
      <c r="A1690" s="2">
        <v>42209</v>
      </c>
      <c r="B1690">
        <v>0</v>
      </c>
      <c r="D1690">
        <v>1085.4469631251529</v>
      </c>
      <c r="F1690">
        <v>-3.0941125913192979E-2</v>
      </c>
      <c r="G1690">
        <v>8.5446963125157538E-2</v>
      </c>
    </row>
    <row r="1691" spans="1:7" x14ac:dyDescent="0.3">
      <c r="A1691" s="2">
        <v>42212</v>
      </c>
      <c r="B1691">
        <v>0</v>
      </c>
      <c r="D1691">
        <v>1066.1929149987641</v>
      </c>
      <c r="F1691">
        <v>-1.7738359201773909E-2</v>
      </c>
      <c r="G1691">
        <v>6.6192914998768781E-2</v>
      </c>
    </row>
    <row r="1692" spans="1:7" x14ac:dyDescent="0.3">
      <c r="A1692" s="2">
        <v>42213</v>
      </c>
      <c r="B1692">
        <v>-1</v>
      </c>
      <c r="C1692">
        <v>22.922049999999999</v>
      </c>
      <c r="D1692">
        <v>1066.1929149987641</v>
      </c>
      <c r="E1692">
        <v>37.301348786455492</v>
      </c>
      <c r="F1692">
        <v>0</v>
      </c>
      <c r="G1692">
        <v>6.6192914998768781E-2</v>
      </c>
    </row>
    <row r="1693" spans="1:7" x14ac:dyDescent="0.3">
      <c r="A1693" s="2">
        <v>42214</v>
      </c>
      <c r="B1693">
        <v>1</v>
      </c>
      <c r="C1693">
        <v>23.03801</v>
      </c>
      <c r="D1693">
        <v>1084.3341069137939</v>
      </c>
      <c r="F1693">
        <v>1.7014924466132179E-2</v>
      </c>
      <c r="G1693">
        <v>8.4334106913798168E-2</v>
      </c>
    </row>
    <row r="1694" spans="1:7" x14ac:dyDescent="0.3">
      <c r="A1694" s="2">
        <v>42215</v>
      </c>
      <c r="B1694">
        <v>0</v>
      </c>
      <c r="D1694">
        <v>1085.259701541974</v>
      </c>
      <c r="F1694">
        <v>8.5360648740917533E-4</v>
      </c>
      <c r="G1694">
        <v>8.5259701541978927E-2</v>
      </c>
    </row>
    <row r="1695" spans="1:7" x14ac:dyDescent="0.3">
      <c r="A1695" s="2">
        <v>42216</v>
      </c>
      <c r="B1695">
        <v>0</v>
      </c>
      <c r="D1695">
        <v>1079.7061337728901</v>
      </c>
      <c r="F1695">
        <v>-5.1172707889126654E-3</v>
      </c>
      <c r="G1695">
        <v>7.970613377289415E-2</v>
      </c>
    </row>
    <row r="1696" spans="1:7" x14ac:dyDescent="0.3">
      <c r="A1696" s="2">
        <v>42219</v>
      </c>
      <c r="B1696">
        <v>0</v>
      </c>
      <c r="D1696">
        <v>1068.5989982347201</v>
      </c>
      <c r="F1696">
        <v>-1.028718388341188E-2</v>
      </c>
      <c r="G1696">
        <v>6.8598998234724595E-2</v>
      </c>
    </row>
    <row r="1697" spans="1:7" x14ac:dyDescent="0.3">
      <c r="A1697" s="2">
        <v>42220</v>
      </c>
      <c r="B1697">
        <v>0</v>
      </c>
      <c r="D1697">
        <v>1062.119835837455</v>
      </c>
      <c r="F1697">
        <v>-6.0632308358596898E-3</v>
      </c>
      <c r="G1697">
        <v>6.2119835837459059E-2</v>
      </c>
    </row>
    <row r="1698" spans="1:7" x14ac:dyDescent="0.3">
      <c r="A1698" s="2">
        <v>42221</v>
      </c>
      <c r="B1698">
        <v>0</v>
      </c>
      <c r="D1698">
        <v>1072.764174061534</v>
      </c>
      <c r="F1698">
        <v>1.002178649237484E-2</v>
      </c>
      <c r="G1698">
        <v>7.2764174061538345E-2</v>
      </c>
    </row>
    <row r="1699" spans="1:7" x14ac:dyDescent="0.3">
      <c r="A1699" s="2">
        <v>42222</v>
      </c>
      <c r="B1699">
        <v>0</v>
      </c>
      <c r="D1699">
        <v>1047.773119100653</v>
      </c>
      <c r="F1699">
        <v>-2.329594477998265E-2</v>
      </c>
      <c r="G1699">
        <v>4.7773119100656958E-2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1047.773119100653</v>
      </c>
      <c r="E1700">
        <v>-26.63398542590221</v>
      </c>
      <c r="F1700">
        <v>0</v>
      </c>
      <c r="G1700">
        <v>4.7773119100656958E-2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1063.833723765702</v>
      </c>
      <c r="F1701">
        <v>1.5328322870923779E-2</v>
      </c>
      <c r="G1701">
        <v>6.3833723765706729E-2</v>
      </c>
    </row>
    <row r="1702" spans="1:7" x14ac:dyDescent="0.3">
      <c r="A1702" s="2">
        <v>42227</v>
      </c>
      <c r="B1702">
        <v>0</v>
      </c>
      <c r="D1702">
        <v>1035.5499798233891</v>
      </c>
      <c r="F1702">
        <v>-2.6586620926243639E-2</v>
      </c>
      <c r="G1702">
        <v>3.5549979823393578E-2</v>
      </c>
    </row>
    <row r="1703" spans="1:7" x14ac:dyDescent="0.3">
      <c r="A1703" s="2">
        <v>42228</v>
      </c>
      <c r="B1703">
        <v>-1</v>
      </c>
      <c r="C1703">
        <v>22.752220000000001</v>
      </c>
      <c r="D1703">
        <v>1035.5499798233891</v>
      </c>
      <c r="E1703">
        <v>-9.8409181342510692</v>
      </c>
      <c r="F1703">
        <v>0</v>
      </c>
      <c r="G1703">
        <v>3.5549979823393578E-2</v>
      </c>
    </row>
    <row r="1704" spans="1:7" x14ac:dyDescent="0.3">
      <c r="A1704" s="2">
        <v>42229</v>
      </c>
      <c r="B1704">
        <v>1</v>
      </c>
      <c r="C1704">
        <v>22.757729999999999</v>
      </c>
      <c r="D1704">
        <v>1032.013014584252</v>
      </c>
      <c r="F1704">
        <v>-3.4155427628327351E-3</v>
      </c>
      <c r="G1704">
        <v>3.2013014584256323E-2</v>
      </c>
    </row>
    <row r="1705" spans="1:7" x14ac:dyDescent="0.3">
      <c r="A1705" s="2">
        <v>42230</v>
      </c>
      <c r="B1705">
        <v>0</v>
      </c>
      <c r="D1705">
        <v>1043.388819418735</v>
      </c>
      <c r="F1705">
        <v>1.102292768959434E-2</v>
      </c>
      <c r="G1705">
        <v>4.3388819418738837E-2</v>
      </c>
    </row>
    <row r="1706" spans="1:7" x14ac:dyDescent="0.3">
      <c r="A1706" s="2">
        <v>42233</v>
      </c>
      <c r="B1706">
        <v>0</v>
      </c>
      <c r="D1706">
        <v>1060.2250105737689</v>
      </c>
      <c r="F1706">
        <v>1.6136066288704901E-2</v>
      </c>
      <c r="G1706">
        <v>6.0225010573773163E-2</v>
      </c>
    </row>
    <row r="1707" spans="1:7" x14ac:dyDescent="0.3">
      <c r="A1707" s="2">
        <v>42234</v>
      </c>
      <c r="B1707">
        <v>0</v>
      </c>
      <c r="D1707">
        <v>1051.1243667061831</v>
      </c>
      <c r="F1707">
        <v>-8.5836909871245259E-3</v>
      </c>
      <c r="G1707">
        <v>5.1124366706187141E-2</v>
      </c>
    </row>
    <row r="1708" spans="1:7" x14ac:dyDescent="0.3">
      <c r="A1708" s="2">
        <v>42235</v>
      </c>
      <c r="B1708">
        <v>0</v>
      </c>
      <c r="D1708">
        <v>1026.0975960703211</v>
      </c>
      <c r="F1708">
        <v>-2.3809523809523839E-2</v>
      </c>
      <c r="G1708">
        <v>2.6097596070325579E-2</v>
      </c>
    </row>
    <row r="1709" spans="1:7" x14ac:dyDescent="0.3">
      <c r="A1709" s="2">
        <v>42236</v>
      </c>
      <c r="B1709">
        <v>0</v>
      </c>
      <c r="D1709">
        <v>961.48302461046057</v>
      </c>
      <c r="F1709">
        <v>-6.2971175166297022E-2</v>
      </c>
      <c r="G1709">
        <v>-3.8516975389535142E-2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961.48302461046057</v>
      </c>
      <c r="E1710">
        <v>-166.171386571413</v>
      </c>
      <c r="F1710">
        <v>0</v>
      </c>
      <c r="G1710">
        <v>-3.8516975389535142E-2</v>
      </c>
    </row>
    <row r="1711" spans="1:7" x14ac:dyDescent="0.3">
      <c r="A1711" s="2">
        <v>42240</v>
      </c>
      <c r="B1711">
        <v>1</v>
      </c>
      <c r="C1711">
        <v>16.31129</v>
      </c>
      <c r="D1711">
        <v>991.4693732959164</v>
      </c>
      <c r="F1711">
        <v>3.118760073544169E-2</v>
      </c>
      <c r="G1711">
        <v>-8.5306267040791139E-3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991.4693732959164</v>
      </c>
      <c r="E1712">
        <v>-7.8097370551710128</v>
      </c>
      <c r="F1712">
        <v>0</v>
      </c>
      <c r="G1712">
        <v>-8.5306267040791139E-3</v>
      </c>
    </row>
    <row r="1713" spans="1:7" x14ac:dyDescent="0.3">
      <c r="A1713" s="2">
        <v>42242</v>
      </c>
      <c r="B1713">
        <v>1</v>
      </c>
      <c r="C1713">
        <v>17.48246</v>
      </c>
      <c r="D1713">
        <v>1025.924324318381</v>
      </c>
      <c r="F1713">
        <v>3.4751402262610531E-2</v>
      </c>
      <c r="G1713">
        <v>2.5924324318385761E-2</v>
      </c>
    </row>
    <row r="1714" spans="1:7" x14ac:dyDescent="0.3">
      <c r="A1714" s="2">
        <v>42243</v>
      </c>
      <c r="B1714">
        <v>0</v>
      </c>
      <c r="D1714">
        <v>1100.784474019888</v>
      </c>
      <c r="F1714">
        <v>7.2968490878938752E-2</v>
      </c>
      <c r="G1714">
        <v>0.10078447401989329</v>
      </c>
    </row>
    <row r="1715" spans="1:7" x14ac:dyDescent="0.3">
      <c r="A1715" s="2">
        <v>42244</v>
      </c>
      <c r="B1715">
        <v>0</v>
      </c>
      <c r="D1715">
        <v>1100.784474019888</v>
      </c>
      <c r="F1715">
        <v>0</v>
      </c>
      <c r="G1715">
        <v>0.10078447401989329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1100.784474019888</v>
      </c>
      <c r="E1716">
        <v>80.169549106851832</v>
      </c>
      <c r="F1716">
        <v>0</v>
      </c>
      <c r="G1716">
        <v>0.10078447401989329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1074.4300700441061</v>
      </c>
      <c r="F1717">
        <v>-2.39414750096727E-2</v>
      </c>
      <c r="G1717">
        <v>7.4430070044110286E-2</v>
      </c>
    </row>
    <row r="1718" spans="1:7" x14ac:dyDescent="0.3">
      <c r="A1718" s="2">
        <v>42249</v>
      </c>
      <c r="B1718">
        <v>0</v>
      </c>
      <c r="D1718">
        <v>1134.9174274406689</v>
      </c>
      <c r="F1718">
        <v>5.6297156123041203E-2</v>
      </c>
      <c r="G1718">
        <v>0.1349174274406737</v>
      </c>
    </row>
    <row r="1719" spans="1:7" x14ac:dyDescent="0.3">
      <c r="A1719" s="2">
        <v>42250</v>
      </c>
      <c r="B1719">
        <v>0</v>
      </c>
      <c r="D1719">
        <v>1136.7881704529341</v>
      </c>
      <c r="F1719">
        <v>1.6483516483516421E-3</v>
      </c>
      <c r="G1719">
        <v>0.13678817045293859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1136.7881704529341</v>
      </c>
      <c r="E1720">
        <v>-15.904433509271261</v>
      </c>
      <c r="F1720">
        <v>0</v>
      </c>
      <c r="G1720">
        <v>0.13678817045293859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1161.99129688587</v>
      </c>
      <c r="F1721">
        <v>2.217046859565253E-2</v>
      </c>
      <c r="G1721">
        <v>0.1619912968858748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1161.99129688587</v>
      </c>
      <c r="E1722">
        <v>-24.55922832228794</v>
      </c>
      <c r="F1722">
        <v>0</v>
      </c>
      <c r="G1722">
        <v>0.1619912968858748</v>
      </c>
    </row>
    <row r="1723" spans="1:7" x14ac:dyDescent="0.3">
      <c r="A1723" s="2">
        <v>42257</v>
      </c>
      <c r="B1723">
        <v>1</v>
      </c>
      <c r="C1723">
        <v>17.90288</v>
      </c>
      <c r="D1723">
        <v>1185.170267640513</v>
      </c>
      <c r="F1723">
        <v>1.994762853797849E-2</v>
      </c>
      <c r="G1723">
        <v>0.185170267640518</v>
      </c>
    </row>
    <row r="1724" spans="1:7" x14ac:dyDescent="0.3">
      <c r="A1724" s="2">
        <v>42258</v>
      </c>
      <c r="B1724">
        <v>0</v>
      </c>
      <c r="D1724">
        <v>1201.3965856531161</v>
      </c>
      <c r="F1724">
        <v>1.369112814895956E-2</v>
      </c>
      <c r="G1724">
        <v>0.20139658565312099</v>
      </c>
    </row>
    <row r="1725" spans="1:7" x14ac:dyDescent="0.3">
      <c r="A1725" s="2">
        <v>42261</v>
      </c>
      <c r="B1725">
        <v>0</v>
      </c>
      <c r="D1725">
        <v>1187.1174258020251</v>
      </c>
      <c r="F1725">
        <v>-1.1885467314965091E-2</v>
      </c>
      <c r="G1725">
        <v>0.18711742580203031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1187.1174258020251</v>
      </c>
      <c r="E1726">
        <v>69.651145542737822</v>
      </c>
      <c r="F1726">
        <v>0</v>
      </c>
      <c r="G1726">
        <v>0.18711742580203031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1211.733204543686</v>
      </c>
      <c r="F1727">
        <v>2.0735757227243749E-2</v>
      </c>
      <c r="G1727">
        <v>0.21173320454369171</v>
      </c>
    </row>
    <row r="1728" spans="1:7" x14ac:dyDescent="0.3">
      <c r="A1728" s="2">
        <v>42264</v>
      </c>
      <c r="B1728">
        <v>0</v>
      </c>
      <c r="D1728">
        <v>1203.029117902531</v>
      </c>
      <c r="F1728">
        <v>-7.1831708568494967E-3</v>
      </c>
      <c r="G1728">
        <v>0.2030291179025365</v>
      </c>
    </row>
    <row r="1729" spans="1:7" x14ac:dyDescent="0.3">
      <c r="A1729" s="2">
        <v>42265</v>
      </c>
      <c r="B1729">
        <v>0</v>
      </c>
      <c r="D1729">
        <v>1143.343952363181</v>
      </c>
      <c r="F1729">
        <v>-4.9612403100775297E-2</v>
      </c>
      <c r="G1729">
        <v>0.14334395236318559</v>
      </c>
    </row>
    <row r="1730" spans="1:7" x14ac:dyDescent="0.3">
      <c r="A1730" s="2">
        <v>42268</v>
      </c>
      <c r="B1730">
        <v>0</v>
      </c>
      <c r="D1730">
        <v>1161.37384611986</v>
      </c>
      <c r="F1730">
        <v>1.5769439912996171E-2</v>
      </c>
      <c r="G1730">
        <v>0.16137384611986441</v>
      </c>
    </row>
    <row r="1731" spans="1:7" x14ac:dyDescent="0.3">
      <c r="A1731" s="2">
        <v>42269</v>
      </c>
      <c r="B1731">
        <v>0</v>
      </c>
      <c r="D1731">
        <v>1116.6099719653471</v>
      </c>
      <c r="F1731">
        <v>-3.8543897216274048E-2</v>
      </c>
      <c r="G1731">
        <v>0.1166099719653515</v>
      </c>
    </row>
    <row r="1732" spans="1:7" x14ac:dyDescent="0.3">
      <c r="A1732" s="2">
        <v>42270</v>
      </c>
      <c r="B1732">
        <v>-1</v>
      </c>
      <c r="C1732">
        <v>17.84713</v>
      </c>
      <c r="D1732">
        <v>1116.6099719653471</v>
      </c>
      <c r="E1732">
        <v>-77.524812830872179</v>
      </c>
      <c r="F1732">
        <v>0</v>
      </c>
      <c r="G1732">
        <v>0.1166099719653515</v>
      </c>
    </row>
    <row r="1733" spans="1:7" x14ac:dyDescent="0.3">
      <c r="A1733" s="2">
        <v>42271</v>
      </c>
      <c r="B1733">
        <v>1</v>
      </c>
      <c r="C1733">
        <v>17.48246</v>
      </c>
      <c r="D1733">
        <v>1130.50431711479</v>
      </c>
      <c r="F1733">
        <v>1.24433289136654E-2</v>
      </c>
      <c r="G1733">
        <v>0.13050431711479499</v>
      </c>
    </row>
    <row r="1734" spans="1:7" x14ac:dyDescent="0.3">
      <c r="A1734" s="2">
        <v>42272</v>
      </c>
      <c r="B1734">
        <v>0</v>
      </c>
      <c r="D1734">
        <v>1126.6720990906731</v>
      </c>
      <c r="F1734">
        <v>-3.3898305084744118E-3</v>
      </c>
      <c r="G1734">
        <v>0.12667209909067731</v>
      </c>
    </row>
    <row r="1735" spans="1:7" x14ac:dyDescent="0.3">
      <c r="A1735" s="2">
        <v>42275</v>
      </c>
      <c r="B1735">
        <v>0</v>
      </c>
      <c r="D1735">
        <v>1041.085896552039</v>
      </c>
      <c r="F1735">
        <v>-7.5963718820861725E-2</v>
      </c>
      <c r="G1735">
        <v>4.1085896552043089E-2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1041.085896552039</v>
      </c>
      <c r="E1736">
        <v>-74.332255607807383</v>
      </c>
      <c r="F1736">
        <v>0</v>
      </c>
      <c r="G1736">
        <v>4.1085896552043089E-2</v>
      </c>
    </row>
    <row r="1737" spans="1:7" x14ac:dyDescent="0.3">
      <c r="A1737" s="2">
        <v>42277</v>
      </c>
      <c r="B1737">
        <v>1</v>
      </c>
      <c r="C1737">
        <v>16.97195</v>
      </c>
      <c r="D1737">
        <v>1059.3687486384131</v>
      </c>
      <c r="F1737">
        <v>1.7561329134248019E-2</v>
      </c>
      <c r="G1737">
        <v>5.9368748638417117E-2</v>
      </c>
    </row>
    <row r="1738" spans="1:7" x14ac:dyDescent="0.3">
      <c r="A1738" s="2">
        <v>42278</v>
      </c>
      <c r="B1738">
        <v>0</v>
      </c>
      <c r="D1738">
        <v>1067.9565670987131</v>
      </c>
      <c r="F1738">
        <v>8.1065431383902098E-3</v>
      </c>
      <c r="G1738">
        <v>6.7956567098717002E-2</v>
      </c>
    </row>
    <row r="1739" spans="1:7" x14ac:dyDescent="0.3">
      <c r="A1739" s="2">
        <v>42279</v>
      </c>
      <c r="B1739">
        <v>0</v>
      </c>
      <c r="D1739">
        <v>1113.9627374217471</v>
      </c>
      <c r="F1739">
        <v>4.3078690407811537E-2</v>
      </c>
      <c r="G1739">
        <v>0.11396273742175179</v>
      </c>
    </row>
    <row r="1740" spans="1:7" x14ac:dyDescent="0.3">
      <c r="A1740" s="2">
        <v>42282</v>
      </c>
      <c r="B1740">
        <v>0</v>
      </c>
      <c r="D1740">
        <v>1174.077466643846</v>
      </c>
      <c r="F1740">
        <v>5.3964757709251021E-2</v>
      </c>
      <c r="G1740">
        <v>0.17407746664385071</v>
      </c>
    </row>
    <row r="1741" spans="1:7" x14ac:dyDescent="0.3">
      <c r="A1741" s="2">
        <v>42283</v>
      </c>
      <c r="B1741">
        <v>0</v>
      </c>
      <c r="D1741">
        <v>1162.422570162011</v>
      </c>
      <c r="F1741">
        <v>-9.9268547544409946E-3</v>
      </c>
      <c r="G1741">
        <v>0.1624225701620152</v>
      </c>
    </row>
    <row r="1742" spans="1:7" x14ac:dyDescent="0.3">
      <c r="A1742" s="2">
        <v>42284</v>
      </c>
      <c r="B1742">
        <v>0</v>
      </c>
      <c r="D1742">
        <v>1190.6396879601391</v>
      </c>
      <c r="F1742">
        <v>2.4274406332454031E-2</v>
      </c>
      <c r="G1742">
        <v>0.19063968796014349</v>
      </c>
    </row>
    <row r="1743" spans="1:7" x14ac:dyDescent="0.3">
      <c r="A1743" s="2">
        <v>42285</v>
      </c>
      <c r="B1743">
        <v>0</v>
      </c>
      <c r="D1743">
        <v>1223.150714988416</v>
      </c>
      <c r="F1743">
        <v>2.7305512622359581E-2</v>
      </c>
      <c r="G1743">
        <v>0.22315071498842151</v>
      </c>
    </row>
    <row r="1744" spans="1:7" x14ac:dyDescent="0.3">
      <c r="A1744" s="2">
        <v>42286</v>
      </c>
      <c r="B1744">
        <v>0</v>
      </c>
      <c r="D1744">
        <v>1224.990961801338</v>
      </c>
      <c r="F1744">
        <v>1.5045135406217549E-3</v>
      </c>
      <c r="G1744">
        <v>0.22499096180134279</v>
      </c>
    </row>
    <row r="1745" spans="1:7" x14ac:dyDescent="0.3">
      <c r="A1745" s="2">
        <v>42289</v>
      </c>
      <c r="B1745">
        <v>0</v>
      </c>
      <c r="D1745">
        <v>1229.8982866357951</v>
      </c>
      <c r="F1745">
        <v>4.0060090135203294E-3</v>
      </c>
      <c r="G1745">
        <v>0.22989828663579989</v>
      </c>
    </row>
    <row r="1746" spans="1:7" x14ac:dyDescent="0.3">
      <c r="A1746" s="2">
        <v>42290</v>
      </c>
      <c r="B1746">
        <v>0</v>
      </c>
      <c r="D1746">
        <v>1204.748246859202</v>
      </c>
      <c r="F1746">
        <v>-2.0448877805486321E-2</v>
      </c>
      <c r="G1746">
        <v>0.20474824685920751</v>
      </c>
    </row>
    <row r="1747" spans="1:7" x14ac:dyDescent="0.3">
      <c r="A1747" s="2">
        <v>42291</v>
      </c>
      <c r="B1747">
        <v>0</v>
      </c>
      <c r="D1747">
        <v>1186.9591943342959</v>
      </c>
      <c r="F1747">
        <v>-1.4765784114052719E-2</v>
      </c>
      <c r="G1747">
        <v>0.186959194334301</v>
      </c>
    </row>
    <row r="1748" spans="1:7" x14ac:dyDescent="0.3">
      <c r="A1748" s="2">
        <v>42292</v>
      </c>
      <c r="B1748">
        <v>0</v>
      </c>
      <c r="D1748">
        <v>1240.939767513323</v>
      </c>
      <c r="F1748">
        <v>4.5478036175710557E-2</v>
      </c>
      <c r="G1748">
        <v>0.24093976751332849</v>
      </c>
    </row>
    <row r="1749" spans="1:7" x14ac:dyDescent="0.3">
      <c r="A1749" s="2">
        <v>42293</v>
      </c>
      <c r="B1749">
        <v>0</v>
      </c>
      <c r="D1749">
        <v>1256.8885732253079</v>
      </c>
      <c r="F1749">
        <v>1.2852199703410561E-2</v>
      </c>
      <c r="G1749">
        <v>0.25688857322531372</v>
      </c>
    </row>
    <row r="1750" spans="1:7" x14ac:dyDescent="0.3">
      <c r="A1750" s="2">
        <v>42296</v>
      </c>
      <c r="B1750">
        <v>0</v>
      </c>
      <c r="D1750">
        <v>1259.9556512468439</v>
      </c>
      <c r="F1750">
        <v>2.4402147388971058E-3</v>
      </c>
      <c r="G1750">
        <v>0.2599556512468495</v>
      </c>
    </row>
    <row r="1751" spans="1:7" x14ac:dyDescent="0.3">
      <c r="A1751" s="2">
        <v>42297</v>
      </c>
      <c r="B1751">
        <v>0</v>
      </c>
      <c r="D1751">
        <v>1254.4349108080801</v>
      </c>
      <c r="F1751">
        <v>-4.3816942551119231E-3</v>
      </c>
      <c r="G1751">
        <v>0.25443491080808539</v>
      </c>
    </row>
    <row r="1752" spans="1:7" x14ac:dyDescent="0.3">
      <c r="A1752" s="2">
        <v>42298</v>
      </c>
      <c r="B1752">
        <v>0</v>
      </c>
      <c r="D1752">
        <v>1232.351949053023</v>
      </c>
      <c r="F1752">
        <v>-1.760391198044009E-2</v>
      </c>
      <c r="G1752">
        <v>0.23235194905302881</v>
      </c>
    </row>
    <row r="1753" spans="1:7" x14ac:dyDescent="0.3">
      <c r="A1753" s="2">
        <v>42299</v>
      </c>
      <c r="B1753">
        <v>0</v>
      </c>
      <c r="D1753">
        <v>1293.6935094837361</v>
      </c>
      <c r="F1753">
        <v>4.9776007964161151E-2</v>
      </c>
      <c r="G1753">
        <v>0.29369350948374179</v>
      </c>
    </row>
    <row r="1754" spans="1:7" x14ac:dyDescent="0.3">
      <c r="A1754" s="2">
        <v>42300</v>
      </c>
      <c r="B1754">
        <v>0</v>
      </c>
      <c r="D1754">
        <v>1336.632601785235</v>
      </c>
      <c r="F1754">
        <v>3.3191085822664723E-2</v>
      </c>
      <c r="G1754">
        <v>0.33663260178524101</v>
      </c>
    </row>
    <row r="1755" spans="1:7" x14ac:dyDescent="0.3">
      <c r="A1755" s="2">
        <v>42303</v>
      </c>
      <c r="B1755">
        <v>0</v>
      </c>
      <c r="D1755">
        <v>1326.8179521163211</v>
      </c>
      <c r="F1755">
        <v>-7.3428178063330574E-3</v>
      </c>
      <c r="G1755">
        <v>0.32681795211632703</v>
      </c>
    </row>
    <row r="1756" spans="1:7" x14ac:dyDescent="0.3">
      <c r="A1756" s="2">
        <v>42304</v>
      </c>
      <c r="B1756">
        <v>0</v>
      </c>
      <c r="D1756">
        <v>1318.8435492603289</v>
      </c>
      <c r="F1756">
        <v>-6.0101710587147084E-3</v>
      </c>
      <c r="G1756">
        <v>0.31884354926033431</v>
      </c>
    </row>
    <row r="1757" spans="1:7" x14ac:dyDescent="0.3">
      <c r="A1757" s="2">
        <v>42305</v>
      </c>
      <c r="B1757">
        <v>0</v>
      </c>
      <c r="D1757">
        <v>1364.2363039790559</v>
      </c>
      <c r="F1757">
        <v>3.4418604651162747E-2</v>
      </c>
      <c r="G1757">
        <v>0.36423630397906209</v>
      </c>
    </row>
    <row r="1758" spans="1:7" x14ac:dyDescent="0.3">
      <c r="A1758" s="2">
        <v>42306</v>
      </c>
      <c r="B1758">
        <v>0</v>
      </c>
      <c r="D1758">
        <v>1362.3960571661351</v>
      </c>
      <c r="F1758">
        <v>-1.3489208633092891E-3</v>
      </c>
      <c r="G1758">
        <v>0.36239605716614087</v>
      </c>
    </row>
    <row r="1759" spans="1:7" x14ac:dyDescent="0.3">
      <c r="A1759" s="2">
        <v>42307</v>
      </c>
      <c r="B1759">
        <v>0</v>
      </c>
      <c r="D1759">
        <v>1343.9935890369211</v>
      </c>
      <c r="F1759">
        <v>-1.3507429085997341E-2</v>
      </c>
      <c r="G1759">
        <v>0.34399358903692678</v>
      </c>
    </row>
    <row r="1760" spans="1:7" x14ac:dyDescent="0.3">
      <c r="A1760" s="2">
        <v>42310</v>
      </c>
      <c r="B1760">
        <v>0</v>
      </c>
      <c r="D1760">
        <v>1391.2265905685699</v>
      </c>
      <c r="F1760">
        <v>3.5143769968051242E-2</v>
      </c>
      <c r="G1760">
        <v>0.39122659056857612</v>
      </c>
    </row>
    <row r="1761" spans="1:7" x14ac:dyDescent="0.3">
      <c r="A1761" s="2">
        <v>42311</v>
      </c>
      <c r="B1761">
        <v>0</v>
      </c>
      <c r="D1761">
        <v>1402.881487050405</v>
      </c>
      <c r="F1761">
        <v>8.3774250440917797E-3</v>
      </c>
      <c r="G1761">
        <v>0.40288148705041182</v>
      </c>
    </row>
    <row r="1762" spans="1:7" x14ac:dyDescent="0.3">
      <c r="A1762" s="2">
        <v>42312</v>
      </c>
      <c r="B1762">
        <v>0</v>
      </c>
      <c r="D1762">
        <v>1391.2265905685699</v>
      </c>
      <c r="F1762">
        <v>-8.3078268473983918E-3</v>
      </c>
      <c r="G1762">
        <v>0.39122659056857628</v>
      </c>
    </row>
    <row r="1763" spans="1:7" x14ac:dyDescent="0.3">
      <c r="A1763" s="2">
        <v>42313</v>
      </c>
      <c r="B1763">
        <v>0</v>
      </c>
      <c r="D1763">
        <v>1385.7058501298061</v>
      </c>
      <c r="F1763">
        <v>-3.9682539682538431E-3</v>
      </c>
      <c r="G1763">
        <v>0.38570585012981229</v>
      </c>
    </row>
    <row r="1764" spans="1:7" x14ac:dyDescent="0.3">
      <c r="A1764" s="2">
        <v>42314</v>
      </c>
      <c r="B1764">
        <v>0</v>
      </c>
      <c r="D1764">
        <v>1383.8656033168841</v>
      </c>
      <c r="F1764">
        <v>-1.3280212483400831E-3</v>
      </c>
      <c r="G1764">
        <v>0.38386560331689079</v>
      </c>
    </row>
    <row r="1765" spans="1:7" x14ac:dyDescent="0.3">
      <c r="A1765" s="2">
        <v>42317</v>
      </c>
      <c r="B1765">
        <v>0</v>
      </c>
      <c r="D1765">
        <v>1344.6070046412281</v>
      </c>
      <c r="F1765">
        <v>-2.836879432624095E-2</v>
      </c>
      <c r="G1765">
        <v>0.34460700464123462</v>
      </c>
    </row>
    <row r="1766" spans="1:7" x14ac:dyDescent="0.3">
      <c r="A1766" s="2">
        <v>42318</v>
      </c>
      <c r="B1766">
        <v>0</v>
      </c>
      <c r="D1766">
        <v>1344.6070046412281</v>
      </c>
      <c r="F1766">
        <v>0</v>
      </c>
      <c r="G1766">
        <v>0.34460700464123462</v>
      </c>
    </row>
    <row r="1767" spans="1:7" x14ac:dyDescent="0.3">
      <c r="A1767" s="2">
        <v>42319</v>
      </c>
      <c r="B1767">
        <v>1</v>
      </c>
      <c r="C1767">
        <v>22.2272</v>
      </c>
      <c r="D1767">
        <v>1318.7640684017231</v>
      </c>
      <c r="F1767">
        <v>-1.921969478836727E-2</v>
      </c>
      <c r="G1767">
        <v>0.31876406840172938</v>
      </c>
    </row>
    <row r="1768" spans="1:7" x14ac:dyDescent="0.3">
      <c r="A1768" s="2">
        <v>42320</v>
      </c>
      <c r="B1768">
        <v>0</v>
      </c>
      <c r="D1768">
        <v>1265.529555548809</v>
      </c>
      <c r="F1768">
        <v>-4.0366972477064222E-2</v>
      </c>
      <c r="G1768">
        <v>0.26552955554881552</v>
      </c>
    </row>
    <row r="1769" spans="1:7" x14ac:dyDescent="0.3">
      <c r="A1769" s="2">
        <v>42321</v>
      </c>
      <c r="B1769">
        <v>0</v>
      </c>
      <c r="D1769">
        <v>1222.578982678845</v>
      </c>
      <c r="F1769">
        <v>-3.3938814531548789E-2</v>
      </c>
      <c r="G1769">
        <v>0.2225789826788509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1222.578982678845</v>
      </c>
      <c r="E1770">
        <v>-67.954460594390184</v>
      </c>
      <c r="F1770">
        <v>0</v>
      </c>
      <c r="G1770">
        <v>0.2225789826788509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1211.2925657661999</v>
      </c>
      <c r="F1771">
        <v>-9.231646439655572E-3</v>
      </c>
      <c r="G1771">
        <v>0.21129256576620589</v>
      </c>
    </row>
    <row r="1772" spans="1:7" x14ac:dyDescent="0.3">
      <c r="A1772" s="2">
        <v>42326</v>
      </c>
      <c r="B1772">
        <v>0</v>
      </c>
      <c r="D1772">
        <v>1268.8088319469309</v>
      </c>
      <c r="F1772">
        <v>4.7483380816714098E-2</v>
      </c>
      <c r="G1772">
        <v>0.2688088319469375</v>
      </c>
    </row>
    <row r="1773" spans="1:7" x14ac:dyDescent="0.3">
      <c r="A1773" s="2">
        <v>42327</v>
      </c>
      <c r="B1773">
        <v>0</v>
      </c>
      <c r="D1773">
        <v>1265.3578559760881</v>
      </c>
      <c r="F1773">
        <v>-2.7198549410697441E-3</v>
      </c>
      <c r="G1773">
        <v>0.26535785597609363</v>
      </c>
    </row>
    <row r="1774" spans="1:7" x14ac:dyDescent="0.3">
      <c r="A1774" s="2">
        <v>42328</v>
      </c>
      <c r="B1774">
        <v>0</v>
      </c>
      <c r="D1774">
        <v>1280.887247844885</v>
      </c>
      <c r="F1774">
        <v>1.227272727272721E-2</v>
      </c>
      <c r="G1774">
        <v>0.28088724784489122</v>
      </c>
    </row>
    <row r="1775" spans="1:7" x14ac:dyDescent="0.3">
      <c r="A1775" s="2">
        <v>42331</v>
      </c>
      <c r="B1775">
        <v>0</v>
      </c>
      <c r="D1775">
        <v>1274.5604585650051</v>
      </c>
      <c r="F1775">
        <v>-4.9393803322854701E-3</v>
      </c>
      <c r="G1775">
        <v>0.27456045856501082</v>
      </c>
    </row>
    <row r="1776" spans="1:7" x14ac:dyDescent="0.3">
      <c r="A1776" s="2">
        <v>42332</v>
      </c>
      <c r="B1776">
        <v>0</v>
      </c>
      <c r="D1776">
        <v>1280.3120851830779</v>
      </c>
      <c r="F1776">
        <v>4.512635379061436E-3</v>
      </c>
      <c r="G1776">
        <v>0.28031208518308398</v>
      </c>
    </row>
    <row r="1777" spans="1:7" x14ac:dyDescent="0.3">
      <c r="A1777" s="2">
        <v>42333</v>
      </c>
      <c r="B1777">
        <v>0</v>
      </c>
      <c r="D1777">
        <v>1279.736922521271</v>
      </c>
      <c r="F1777">
        <v>-4.4923629829296541E-4</v>
      </c>
      <c r="G1777">
        <v>0.27973692252127669</v>
      </c>
    </row>
    <row r="1778" spans="1:7" x14ac:dyDescent="0.3">
      <c r="A1778" s="2">
        <v>42335</v>
      </c>
      <c r="B1778">
        <v>0</v>
      </c>
      <c r="D1778">
        <v>1284.338223815729</v>
      </c>
      <c r="F1778">
        <v>3.5955056179775009E-3</v>
      </c>
      <c r="G1778">
        <v>0.28433822381573531</v>
      </c>
    </row>
    <row r="1779" spans="1:7" x14ac:dyDescent="0.3">
      <c r="A1779" s="2">
        <v>42338</v>
      </c>
      <c r="B1779">
        <v>0</v>
      </c>
      <c r="D1779">
        <v>1267.658506623317</v>
      </c>
      <c r="F1779">
        <v>-1.298701298701299E-2</v>
      </c>
      <c r="G1779">
        <v>0.26765850662332302</v>
      </c>
    </row>
    <row r="1780" spans="1:7" x14ac:dyDescent="0.3">
      <c r="A1780" s="2">
        <v>42339</v>
      </c>
      <c r="B1780">
        <v>0</v>
      </c>
      <c r="D1780">
        <v>1304.4689169789849</v>
      </c>
      <c r="F1780">
        <v>2.9038112522685951E-2</v>
      </c>
      <c r="G1780">
        <v>0.30446891697899109</v>
      </c>
    </row>
    <row r="1781" spans="1:7" x14ac:dyDescent="0.3">
      <c r="A1781" s="2">
        <v>42340</v>
      </c>
      <c r="B1781">
        <v>0</v>
      </c>
      <c r="D1781">
        <v>1263.057205328859</v>
      </c>
      <c r="F1781">
        <v>-3.1746031746031633E-2</v>
      </c>
      <c r="G1781">
        <v>0.26305720532886467</v>
      </c>
    </row>
    <row r="1782" spans="1:7" x14ac:dyDescent="0.3">
      <c r="A1782" s="2">
        <v>42341</v>
      </c>
      <c r="B1782">
        <v>0</v>
      </c>
      <c r="D1782">
        <v>1210.717403104393</v>
      </c>
      <c r="F1782">
        <v>-4.1438979963570162E-2</v>
      </c>
      <c r="G1782">
        <v>0.21071740310439899</v>
      </c>
    </row>
    <row r="1783" spans="1:7" x14ac:dyDescent="0.3">
      <c r="A1783" s="2">
        <v>42342</v>
      </c>
      <c r="B1783">
        <v>-1</v>
      </c>
      <c r="C1783">
        <v>22.23274</v>
      </c>
      <c r="D1783">
        <v>1210.717403104393</v>
      </c>
      <c r="E1783">
        <v>56.165209088146177</v>
      </c>
      <c r="F1783">
        <v>0</v>
      </c>
      <c r="G1783">
        <v>0.21071740310439899</v>
      </c>
    </row>
    <row r="1784" spans="1:7" x14ac:dyDescent="0.3">
      <c r="A1784" s="2">
        <v>42345</v>
      </c>
      <c r="B1784">
        <v>1</v>
      </c>
      <c r="C1784">
        <v>22.16714</v>
      </c>
      <c r="D1784">
        <v>1192.849780521977</v>
      </c>
      <c r="F1784">
        <v>-1.4757880358043599E-2</v>
      </c>
      <c r="G1784">
        <v>0.19284978052198309</v>
      </c>
    </row>
    <row r="1785" spans="1:7" x14ac:dyDescent="0.3">
      <c r="A1785" s="2">
        <v>42346</v>
      </c>
      <c r="B1785">
        <v>0</v>
      </c>
      <c r="D1785">
        <v>1165.5409485503201</v>
      </c>
      <c r="F1785">
        <v>-2.2893772893772809E-2</v>
      </c>
      <c r="G1785">
        <v>0.16554094855032611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1165.5409485503201</v>
      </c>
      <c r="E1786">
        <v>-68.440302334087846</v>
      </c>
      <c r="F1786">
        <v>0</v>
      </c>
      <c r="G1786">
        <v>0.16554094855032611</v>
      </c>
    </row>
    <row r="1787" spans="1:7" x14ac:dyDescent="0.3">
      <c r="A1787" s="2">
        <v>42348</v>
      </c>
      <c r="B1787">
        <v>1</v>
      </c>
      <c r="C1787">
        <v>20.99597</v>
      </c>
      <c r="D1787">
        <v>1170.760798616413</v>
      </c>
      <c r="F1787">
        <v>4.478478488967319E-3</v>
      </c>
      <c r="G1787">
        <v>0.17076079861641921</v>
      </c>
    </row>
    <row r="1788" spans="1:7" x14ac:dyDescent="0.3">
      <c r="A1788" s="2">
        <v>42349</v>
      </c>
      <c r="B1788">
        <v>0</v>
      </c>
      <c r="D1788">
        <v>1102.4802968478889</v>
      </c>
      <c r="F1788">
        <v>-5.8321479374110918E-2</v>
      </c>
      <c r="G1788">
        <v>0.1024802968478942</v>
      </c>
    </row>
    <row r="1789" spans="1:7" x14ac:dyDescent="0.3">
      <c r="A1789" s="2">
        <v>42352</v>
      </c>
      <c r="B1789">
        <v>0</v>
      </c>
      <c r="D1789">
        <v>1120.799455858956</v>
      </c>
      <c r="F1789">
        <v>1.6616314199395799E-2</v>
      </c>
      <c r="G1789">
        <v>0.120799455858962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1120.799455858956</v>
      </c>
      <c r="E1790">
        <v>-12.86560088607575</v>
      </c>
      <c r="F1790">
        <v>0</v>
      </c>
      <c r="G1790">
        <v>0.120799455858962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1143.682603447681</v>
      </c>
      <c r="F1791">
        <v>2.0416808260481419E-2</v>
      </c>
      <c r="G1791">
        <v>0.14368260344768641</v>
      </c>
    </row>
    <row r="1792" spans="1:7" x14ac:dyDescent="0.3">
      <c r="A1792" s="2">
        <v>42355</v>
      </c>
      <c r="B1792">
        <v>0</v>
      </c>
      <c r="D1792">
        <v>1093.0398313392959</v>
      </c>
      <c r="F1792">
        <v>-4.4280442804428111E-2</v>
      </c>
      <c r="G1792">
        <v>9.3039831339301715E-2</v>
      </c>
    </row>
    <row r="1793" spans="1:7" x14ac:dyDescent="0.3">
      <c r="A1793" s="2">
        <v>42356</v>
      </c>
      <c r="B1793">
        <v>0</v>
      </c>
      <c r="D1793">
        <v>1030.7914239560739</v>
      </c>
      <c r="F1793">
        <v>-5.6949806949806892E-2</v>
      </c>
      <c r="G1793">
        <v>3.0791423956078919E-2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1030.7914239560739</v>
      </c>
      <c r="E1794">
        <v>-63.371516360500891</v>
      </c>
      <c r="F1794">
        <v>0</v>
      </c>
      <c r="G1794">
        <v>3.0791423956078919E-2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1041.1223670953259</v>
      </c>
      <c r="F1795">
        <v>1.0022340988832481E-2</v>
      </c>
      <c r="G1795">
        <v>4.1122367095330903E-2</v>
      </c>
    </row>
    <row r="1796" spans="1:7" x14ac:dyDescent="0.3">
      <c r="A1796" s="2">
        <v>42361</v>
      </c>
      <c r="B1796">
        <v>0</v>
      </c>
      <c r="D1796">
        <v>1078.9905424261451</v>
      </c>
      <c r="F1796">
        <v>3.6372453928225079E-2</v>
      </c>
      <c r="G1796">
        <v>7.8990542426150556E-2</v>
      </c>
    </row>
    <row r="1797" spans="1:7" x14ac:dyDescent="0.3">
      <c r="A1797" s="2">
        <v>42362</v>
      </c>
      <c r="B1797">
        <v>0</v>
      </c>
      <c r="D1797">
        <v>1072.9316343732139</v>
      </c>
      <c r="F1797">
        <v>-5.6153486195602556E-3</v>
      </c>
      <c r="G1797">
        <v>7.2931634373219367E-2</v>
      </c>
    </row>
    <row r="1798" spans="1:7" x14ac:dyDescent="0.3">
      <c r="A1798" s="2">
        <v>42366</v>
      </c>
      <c r="B1798">
        <v>0</v>
      </c>
      <c r="D1798">
        <v>1065.8629083114611</v>
      </c>
      <c r="F1798">
        <v>-6.5882352941175606E-3</v>
      </c>
      <c r="G1798">
        <v>6.5862908311466573E-2</v>
      </c>
    </row>
    <row r="1799" spans="1:7" x14ac:dyDescent="0.3">
      <c r="A1799" s="2">
        <v>42367</v>
      </c>
      <c r="B1799">
        <v>0</v>
      </c>
      <c r="D1799">
        <v>1101.206538620226</v>
      </c>
      <c r="F1799">
        <v>3.3159639981051647E-2</v>
      </c>
      <c r="G1799">
        <v>0.10120653862023141</v>
      </c>
    </row>
    <row r="1800" spans="1:7" x14ac:dyDescent="0.3">
      <c r="A1800" s="2">
        <v>42368</v>
      </c>
      <c r="B1800">
        <v>0</v>
      </c>
      <c r="D1800">
        <v>1077.475815412912</v>
      </c>
      <c r="F1800">
        <v>-2.1549747822100059E-2</v>
      </c>
      <c r="G1800">
        <v>7.7475815412917814E-2</v>
      </c>
    </row>
    <row r="1801" spans="1:7" x14ac:dyDescent="0.3">
      <c r="A1801" s="2">
        <v>42369</v>
      </c>
      <c r="B1801">
        <v>0</v>
      </c>
      <c r="D1801">
        <v>1046.171457139435</v>
      </c>
      <c r="F1801">
        <v>-2.9053420805998039E-2</v>
      </c>
      <c r="G1801">
        <v>4.6171457139440493E-2</v>
      </c>
    </row>
    <row r="1802" spans="1:7" x14ac:dyDescent="0.3">
      <c r="A1802" s="2">
        <v>42373</v>
      </c>
      <c r="B1802">
        <v>0</v>
      </c>
      <c r="D1802">
        <v>1000.224737738041</v>
      </c>
      <c r="F1802">
        <v>-4.3918918918919081E-2</v>
      </c>
      <c r="G1802">
        <v>2.2473773804598809E-4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1000.224737738041</v>
      </c>
      <c r="E1803">
        <v>-24.75770812228518</v>
      </c>
      <c r="F1803">
        <v>0</v>
      </c>
      <c r="G1803">
        <v>2.2473773804598809E-4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1004.734763863456</v>
      </c>
      <c r="F1804">
        <v>4.509012780082422E-3</v>
      </c>
      <c r="G1804">
        <v>4.7347638634613887E-3</v>
      </c>
    </row>
    <row r="1805" spans="1:7" x14ac:dyDescent="0.3">
      <c r="A1805" s="2">
        <v>42376</v>
      </c>
      <c r="B1805">
        <v>0</v>
      </c>
      <c r="D1805">
        <v>933.38023233059448</v>
      </c>
      <c r="F1805">
        <v>-7.1018276762402133E-2</v>
      </c>
      <c r="G1805">
        <v>-6.6619767669400698E-2</v>
      </c>
    </row>
    <row r="1806" spans="1:7" x14ac:dyDescent="0.3">
      <c r="A1806" s="2">
        <v>42377</v>
      </c>
      <c r="B1806">
        <v>0</v>
      </c>
      <c r="D1806">
        <v>902.42495762148542</v>
      </c>
      <c r="F1806">
        <v>-3.3164699269252362E-2</v>
      </c>
      <c r="G1806">
        <v>-9.7575042378509891E-2</v>
      </c>
    </row>
    <row r="1807" spans="1:7" x14ac:dyDescent="0.3">
      <c r="A1807" s="2">
        <v>42380</v>
      </c>
      <c r="B1807">
        <v>-1</v>
      </c>
      <c r="C1807">
        <v>17.18779</v>
      </c>
      <c r="D1807">
        <v>902.42495762148542</v>
      </c>
      <c r="E1807">
        <v>-98.440396903331816</v>
      </c>
      <c r="F1807">
        <v>0</v>
      </c>
      <c r="G1807">
        <v>-9.7575042378509891E-2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897.70906050589861</v>
      </c>
      <c r="F1808">
        <v>-5.2258052880279626E-3</v>
      </c>
      <c r="G1808">
        <v>-0.10229093949409671</v>
      </c>
    </row>
    <row r="1809" spans="1:7" x14ac:dyDescent="0.3">
      <c r="A1809" s="2">
        <v>42382</v>
      </c>
      <c r="B1809">
        <v>0</v>
      </c>
      <c r="D1809">
        <v>831.58884641764553</v>
      </c>
      <c r="F1809">
        <v>-7.3654390934844161E-2</v>
      </c>
      <c r="G1809">
        <v>-0.16841115358235009</v>
      </c>
    </row>
    <row r="1810" spans="1:7" x14ac:dyDescent="0.3">
      <c r="A1810" s="2">
        <v>42383</v>
      </c>
      <c r="B1810">
        <v>0</v>
      </c>
      <c r="D1810">
        <v>870.2437408077011</v>
      </c>
      <c r="F1810">
        <v>4.6483180428134492E-2</v>
      </c>
      <c r="G1810">
        <v>-0.1297562591922943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870.2437408077011</v>
      </c>
      <c r="E1811">
        <v>-88.181477827314438</v>
      </c>
      <c r="F1811">
        <v>0</v>
      </c>
      <c r="G1811">
        <v>-0.1297562591922943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842.41118722601379</v>
      </c>
      <c r="F1812">
        <v>-3.1982480627617098E-2</v>
      </c>
      <c r="G1812">
        <v>-0.15758881277398171</v>
      </c>
    </row>
    <row r="1813" spans="1:7" x14ac:dyDescent="0.3">
      <c r="A1813" s="2">
        <v>42389</v>
      </c>
      <c r="B1813">
        <v>-1</v>
      </c>
      <c r="C1813">
        <v>15.49948</v>
      </c>
      <c r="D1813">
        <v>842.41118722601379</v>
      </c>
      <c r="E1813">
        <v>-58.749934208207378</v>
      </c>
      <c r="F1813">
        <v>0</v>
      </c>
      <c r="G1813">
        <v>-0.15758881277398171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845.06634156207394</v>
      </c>
      <c r="F1814">
        <v>3.1518507545031942E-3</v>
      </c>
      <c r="G1814">
        <v>-0.15493365843792151</v>
      </c>
    </row>
    <row r="1815" spans="1:7" x14ac:dyDescent="0.3">
      <c r="A1815" s="2">
        <v>42391</v>
      </c>
      <c r="B1815">
        <v>0</v>
      </c>
      <c r="D1815">
        <v>897.24421242873279</v>
      </c>
      <c r="F1815">
        <v>6.1744112030553737E-2</v>
      </c>
      <c r="G1815">
        <v>-0.1027557875712624</v>
      </c>
    </row>
    <row r="1816" spans="1:7" x14ac:dyDescent="0.3">
      <c r="A1816" s="2">
        <v>42394</v>
      </c>
      <c r="B1816">
        <v>0</v>
      </c>
      <c r="D1816">
        <v>856.36258164660831</v>
      </c>
      <c r="F1816">
        <v>-4.5563549160671402E-2</v>
      </c>
      <c r="G1816">
        <v>-0.14363741835338709</v>
      </c>
    </row>
    <row r="1817" spans="1:7" x14ac:dyDescent="0.3">
      <c r="A1817" s="2">
        <v>42395</v>
      </c>
      <c r="B1817">
        <v>-1</v>
      </c>
      <c r="C1817">
        <v>16.54843</v>
      </c>
      <c r="D1817">
        <v>856.36258164660831</v>
      </c>
      <c r="E1817">
        <v>47.755661831660973</v>
      </c>
      <c r="F1817">
        <v>0</v>
      </c>
      <c r="G1817">
        <v>-0.14363741835338709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834.42546841187254</v>
      </c>
      <c r="F1818">
        <v>-2.5616618129852501E-2</v>
      </c>
      <c r="G1818">
        <v>-0.16557453158812299</v>
      </c>
    </row>
    <row r="1819" spans="1:7" x14ac:dyDescent="0.3">
      <c r="A1819" s="2">
        <v>42397</v>
      </c>
      <c r="B1819">
        <v>0</v>
      </c>
      <c r="D1819">
        <v>847.95950595317549</v>
      </c>
      <c r="F1819">
        <v>1.621958827198999E-2</v>
      </c>
      <c r="G1819">
        <v>-0.15204049404681999</v>
      </c>
    </row>
    <row r="1820" spans="1:7" x14ac:dyDescent="0.3">
      <c r="A1820" s="2">
        <v>42398</v>
      </c>
      <c r="B1820">
        <v>0</v>
      </c>
      <c r="D1820">
        <v>909.38321479447359</v>
      </c>
      <c r="F1820">
        <v>7.2437077961939655E-2</v>
      </c>
      <c r="G1820">
        <v>-9.0616785205521633E-2</v>
      </c>
    </row>
    <row r="1821" spans="1:7" x14ac:dyDescent="0.3">
      <c r="A1821" s="2">
        <v>42401</v>
      </c>
      <c r="B1821">
        <v>0</v>
      </c>
      <c r="D1821">
        <v>909.9037546999084</v>
      </c>
      <c r="F1821">
        <v>5.7240984544937312E-4</v>
      </c>
      <c r="G1821">
        <v>-9.0096245300086863E-2</v>
      </c>
    </row>
    <row r="1822" spans="1:7" x14ac:dyDescent="0.3">
      <c r="A1822" s="2">
        <v>42402</v>
      </c>
      <c r="B1822">
        <v>0</v>
      </c>
      <c r="D1822">
        <v>860.45246368360904</v>
      </c>
      <c r="F1822">
        <v>-5.4347826086956541E-2</v>
      </c>
      <c r="G1822">
        <v>-0.1395475363163865</v>
      </c>
    </row>
    <row r="1823" spans="1:7" x14ac:dyDescent="0.3">
      <c r="A1823" s="2">
        <v>42403</v>
      </c>
      <c r="B1823">
        <v>-1</v>
      </c>
      <c r="C1823">
        <v>16.76821</v>
      </c>
      <c r="D1823">
        <v>860.45246368360904</v>
      </c>
      <c r="E1823">
        <v>16.48966312436141</v>
      </c>
      <c r="F1823">
        <v>0</v>
      </c>
      <c r="G1823">
        <v>-0.1395475363163865</v>
      </c>
    </row>
    <row r="1824" spans="1:7" x14ac:dyDescent="0.3">
      <c r="A1824" s="2">
        <v>42404</v>
      </c>
      <c r="B1824">
        <v>1</v>
      </c>
      <c r="C1824">
        <v>16.681660000000001</v>
      </c>
      <c r="D1824">
        <v>870.68298880203281</v>
      </c>
      <c r="F1824">
        <v>1.1889704022261419E-2</v>
      </c>
      <c r="G1824">
        <v>-0.12931701119796271</v>
      </c>
    </row>
    <row r="1825" spans="1:7" x14ac:dyDescent="0.3">
      <c r="A1825" s="2">
        <v>42405</v>
      </c>
      <c r="B1825">
        <v>0</v>
      </c>
      <c r="D1825">
        <v>821.16547285120635</v>
      </c>
      <c r="F1825">
        <v>-5.6872037914691857E-2</v>
      </c>
      <c r="G1825">
        <v>-0.17883452714878931</v>
      </c>
    </row>
    <row r="1826" spans="1:7" x14ac:dyDescent="0.3">
      <c r="A1826" s="2">
        <v>42408</v>
      </c>
      <c r="B1826">
        <v>0</v>
      </c>
      <c r="D1826">
        <v>788.15379555065533</v>
      </c>
      <c r="F1826">
        <v>-4.020100502512558E-2</v>
      </c>
      <c r="G1826">
        <v>-0.21184620444934041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788.15379555065533</v>
      </c>
      <c r="E1827">
        <v>-74.375308958141545</v>
      </c>
      <c r="F1827">
        <v>0</v>
      </c>
      <c r="G1827">
        <v>-0.21184620444934041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772.91260808467075</v>
      </c>
      <c r="F1828">
        <v>-1.9337834255224399E-2</v>
      </c>
      <c r="G1828">
        <v>-0.22708739191532509</v>
      </c>
    </row>
    <row r="1829" spans="1:7" x14ac:dyDescent="0.3">
      <c r="A1829" s="2">
        <v>42411</v>
      </c>
      <c r="B1829">
        <v>0</v>
      </c>
      <c r="D1829">
        <v>744.51161986108696</v>
      </c>
      <c r="F1829">
        <v>-3.6745406824147057E-2</v>
      </c>
      <c r="G1829">
        <v>-0.25548838013890912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744.51161986108696</v>
      </c>
      <c r="E1830">
        <v>-0.56142667791971235</v>
      </c>
      <c r="F1830">
        <v>0</v>
      </c>
      <c r="G1830">
        <v>-0.25548838013890912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754.16558632177851</v>
      </c>
      <c r="F1831">
        <v>1.296684457724484E-2</v>
      </c>
      <c r="G1831">
        <v>-0.24583441367821751</v>
      </c>
    </row>
    <row r="1832" spans="1:7" x14ac:dyDescent="0.3">
      <c r="A1832" s="2">
        <v>42417</v>
      </c>
      <c r="B1832">
        <v>0</v>
      </c>
      <c r="D1832">
        <v>791.59659887819021</v>
      </c>
      <c r="F1832">
        <v>4.9632352941176412E-2</v>
      </c>
      <c r="G1832">
        <v>-0.20840340112180561</v>
      </c>
    </row>
    <row r="1833" spans="1:7" x14ac:dyDescent="0.3">
      <c r="A1833" s="2">
        <v>42418</v>
      </c>
      <c r="B1833">
        <v>0</v>
      </c>
      <c r="D1833">
        <v>781.43015102336244</v>
      </c>
      <c r="F1833">
        <v>-1.284296555750131E-2</v>
      </c>
      <c r="G1833">
        <v>-0.21856984897663331</v>
      </c>
    </row>
    <row r="1834" spans="1:7" x14ac:dyDescent="0.3">
      <c r="A1834" s="2">
        <v>42419</v>
      </c>
      <c r="B1834">
        <v>0</v>
      </c>
      <c r="D1834">
        <v>781.43015102336244</v>
      </c>
      <c r="F1834">
        <v>0</v>
      </c>
      <c r="G1834">
        <v>-0.21856984897663331</v>
      </c>
    </row>
    <row r="1835" spans="1:7" x14ac:dyDescent="0.3">
      <c r="A1835" s="2">
        <v>42422</v>
      </c>
      <c r="B1835">
        <v>0</v>
      </c>
      <c r="D1835">
        <v>814.24005091848881</v>
      </c>
      <c r="F1835">
        <v>4.1986989946777083E-2</v>
      </c>
      <c r="G1835">
        <v>-0.1857599490815067</v>
      </c>
    </row>
    <row r="1836" spans="1:7" x14ac:dyDescent="0.3">
      <c r="A1836" s="2">
        <v>42423</v>
      </c>
      <c r="B1836">
        <v>0</v>
      </c>
      <c r="D1836">
        <v>785.12704115239069</v>
      </c>
      <c r="F1836">
        <v>-3.5754824063564228E-2</v>
      </c>
      <c r="G1836">
        <v>-0.21487295884760499</v>
      </c>
    </row>
    <row r="1837" spans="1:7" x14ac:dyDescent="0.3">
      <c r="A1837" s="2">
        <v>42424</v>
      </c>
      <c r="B1837">
        <v>0</v>
      </c>
      <c r="D1837">
        <v>794.36926647496159</v>
      </c>
      <c r="F1837">
        <v>1.177163037080642E-2</v>
      </c>
      <c r="G1837">
        <v>-0.20563073352503411</v>
      </c>
    </row>
    <row r="1838" spans="1:7" x14ac:dyDescent="0.3">
      <c r="A1838" s="2">
        <v>42425</v>
      </c>
      <c r="B1838">
        <v>0</v>
      </c>
      <c r="D1838">
        <v>823.02016497493094</v>
      </c>
      <c r="F1838">
        <v>3.6067481093658982E-2</v>
      </c>
      <c r="G1838">
        <v>-0.17697983502506451</v>
      </c>
    </row>
    <row r="1839" spans="1:7" x14ac:dyDescent="0.3">
      <c r="A1839" s="2">
        <v>42426</v>
      </c>
      <c r="B1839">
        <v>0</v>
      </c>
      <c r="D1839">
        <v>817.93694104751705</v>
      </c>
      <c r="F1839">
        <v>-6.1763054463783718E-3</v>
      </c>
      <c r="G1839">
        <v>-0.1820630589524784</v>
      </c>
    </row>
    <row r="1840" spans="1:7" x14ac:dyDescent="0.3">
      <c r="A1840" s="2">
        <v>42429</v>
      </c>
      <c r="B1840">
        <v>0</v>
      </c>
      <c r="D1840">
        <v>795.75560027334711</v>
      </c>
      <c r="F1840">
        <v>-2.711864406779663E-2</v>
      </c>
      <c r="G1840">
        <v>-0.20424439972664851</v>
      </c>
    </row>
    <row r="1841" spans="1:7" x14ac:dyDescent="0.3">
      <c r="A1841" s="2">
        <v>42430</v>
      </c>
      <c r="B1841">
        <v>0</v>
      </c>
      <c r="D1841">
        <v>854.90584233780032</v>
      </c>
      <c r="F1841">
        <v>7.4332171893147558E-2</v>
      </c>
      <c r="G1841">
        <v>-0.14509415766219491</v>
      </c>
    </row>
    <row r="1842" spans="1:7" x14ac:dyDescent="0.3">
      <c r="A1842" s="2">
        <v>42431</v>
      </c>
      <c r="B1842">
        <v>0</v>
      </c>
      <c r="D1842">
        <v>865.99651272488529</v>
      </c>
      <c r="F1842">
        <v>1.2972972972973061E-2</v>
      </c>
      <c r="G1842">
        <v>-0.1340034872751098</v>
      </c>
    </row>
    <row r="1843" spans="1:7" x14ac:dyDescent="0.3">
      <c r="A1843" s="2">
        <v>42432</v>
      </c>
      <c r="B1843">
        <v>0</v>
      </c>
      <c r="D1843">
        <v>875.70084931358463</v>
      </c>
      <c r="F1843">
        <v>1.120597652081101E-2</v>
      </c>
      <c r="G1843">
        <v>-0.1242991506864105</v>
      </c>
    </row>
    <row r="1844" spans="1:7" x14ac:dyDescent="0.3">
      <c r="A1844" s="2">
        <v>42433</v>
      </c>
      <c r="B1844">
        <v>0</v>
      </c>
      <c r="D1844">
        <v>884.48096337002698</v>
      </c>
      <c r="F1844">
        <v>1.002638522427457E-2</v>
      </c>
      <c r="G1844">
        <v>-0.1155190366299681</v>
      </c>
    </row>
    <row r="1845" spans="1:7" x14ac:dyDescent="0.3">
      <c r="A1845" s="2">
        <v>42436</v>
      </c>
      <c r="B1845">
        <v>0</v>
      </c>
      <c r="D1845">
        <v>886.32940843454116</v>
      </c>
      <c r="F1845">
        <v>2.089864158829613E-3</v>
      </c>
      <c r="G1845">
        <v>-0.113670591565454</v>
      </c>
    </row>
    <row r="1846" spans="1:7" x14ac:dyDescent="0.3">
      <c r="A1846" s="2">
        <v>42437</v>
      </c>
      <c r="B1846">
        <v>0</v>
      </c>
      <c r="D1846">
        <v>857.21639866844305</v>
      </c>
      <c r="F1846">
        <v>-3.2846715328467169E-2</v>
      </c>
      <c r="G1846">
        <v>-0.14278360133155221</v>
      </c>
    </row>
    <row r="1847" spans="1:7" x14ac:dyDescent="0.3">
      <c r="A1847" s="2">
        <v>42438</v>
      </c>
      <c r="B1847">
        <v>0</v>
      </c>
      <c r="D1847">
        <v>870.61762538617074</v>
      </c>
      <c r="F1847">
        <v>1.563342318059302E-2</v>
      </c>
      <c r="G1847">
        <v>-0.1293823746138244</v>
      </c>
    </row>
    <row r="1848" spans="1:7" x14ac:dyDescent="0.3">
      <c r="A1848" s="2">
        <v>42439</v>
      </c>
      <c r="B1848">
        <v>0</v>
      </c>
      <c r="D1848">
        <v>872.46607045068481</v>
      </c>
      <c r="F1848">
        <v>2.1231422505307851E-3</v>
      </c>
      <c r="G1848">
        <v>-0.1275339295493102</v>
      </c>
    </row>
    <row r="1849" spans="1:7" x14ac:dyDescent="0.3">
      <c r="A1849" s="2">
        <v>42440</v>
      </c>
      <c r="B1849">
        <v>0</v>
      </c>
      <c r="D1849">
        <v>914.05608440225365</v>
      </c>
      <c r="F1849">
        <v>4.7669491525423879E-2</v>
      </c>
      <c r="G1849">
        <v>-8.5943915597741172E-2</v>
      </c>
    </row>
    <row r="1850" spans="1:7" x14ac:dyDescent="0.3">
      <c r="A1850" s="2">
        <v>42443</v>
      </c>
      <c r="B1850">
        <v>0</v>
      </c>
      <c r="D1850">
        <v>910.35919427322517</v>
      </c>
      <c r="F1850">
        <v>-4.0444893832155548E-3</v>
      </c>
      <c r="G1850">
        <v>-8.964080572676969E-2</v>
      </c>
    </row>
    <row r="1851" spans="1:7" x14ac:dyDescent="0.3">
      <c r="A1851" s="2">
        <v>42444</v>
      </c>
      <c r="B1851">
        <v>0</v>
      </c>
      <c r="D1851">
        <v>906.66230414419692</v>
      </c>
      <c r="F1851">
        <v>-4.0609137055837019E-3</v>
      </c>
      <c r="G1851">
        <v>-9.3337695855797986E-2</v>
      </c>
    </row>
    <row r="1852" spans="1:7" x14ac:dyDescent="0.3">
      <c r="A1852" s="2">
        <v>42445</v>
      </c>
      <c r="B1852">
        <v>0</v>
      </c>
      <c r="D1852">
        <v>922.37408719256734</v>
      </c>
      <c r="F1852">
        <v>1.7329255861366018E-2</v>
      </c>
      <c r="G1852">
        <v>-7.7625912807427477E-2</v>
      </c>
    </row>
    <row r="1853" spans="1:7" x14ac:dyDescent="0.3">
      <c r="A1853" s="2">
        <v>42446</v>
      </c>
      <c r="B1853">
        <v>0</v>
      </c>
      <c r="D1853">
        <v>939.47220403932329</v>
      </c>
      <c r="F1853">
        <v>1.8537074148296421E-2</v>
      </c>
      <c r="G1853">
        <v>-6.0527795960671482E-2</v>
      </c>
    </row>
    <row r="1854" spans="1:7" x14ac:dyDescent="0.3">
      <c r="A1854" s="2">
        <v>42447</v>
      </c>
      <c r="B1854">
        <v>0</v>
      </c>
      <c r="D1854">
        <v>950.10076316027971</v>
      </c>
      <c r="F1854">
        <v>1.1313330054107279E-2</v>
      </c>
      <c r="G1854">
        <v>-4.9899236839714978E-2</v>
      </c>
    </row>
    <row r="1855" spans="1:7" x14ac:dyDescent="0.3">
      <c r="A1855" s="2">
        <v>42450</v>
      </c>
      <c r="B1855">
        <v>0</v>
      </c>
      <c r="D1855">
        <v>954.72187582156516</v>
      </c>
      <c r="F1855">
        <v>4.8638132295719672E-3</v>
      </c>
      <c r="G1855">
        <v>-4.527812417842958E-2</v>
      </c>
    </row>
    <row r="1856" spans="1:7" x14ac:dyDescent="0.3">
      <c r="A1856" s="2">
        <v>42451</v>
      </c>
      <c r="B1856">
        <v>0</v>
      </c>
      <c r="D1856">
        <v>953.33554202317953</v>
      </c>
      <c r="F1856">
        <v>-1.4520813165537221E-3</v>
      </c>
      <c r="G1856">
        <v>-4.6664457976815177E-2</v>
      </c>
    </row>
    <row r="1857" spans="1:7" x14ac:dyDescent="0.3">
      <c r="A1857" s="2">
        <v>42452</v>
      </c>
      <c r="B1857">
        <v>0</v>
      </c>
      <c r="D1857">
        <v>934.85109137803795</v>
      </c>
      <c r="F1857">
        <v>-1.938923897237033E-2</v>
      </c>
      <c r="G1857">
        <v>-6.514890862195688E-2</v>
      </c>
    </row>
    <row r="1858" spans="1:7" x14ac:dyDescent="0.3">
      <c r="A1858" s="2">
        <v>42453</v>
      </c>
      <c r="B1858">
        <v>0</v>
      </c>
      <c r="D1858">
        <v>933.4647575796522</v>
      </c>
      <c r="F1858">
        <v>-1.482946119624406E-3</v>
      </c>
      <c r="G1858">
        <v>-6.6535242420342589E-2</v>
      </c>
    </row>
    <row r="1859" spans="1:7" x14ac:dyDescent="0.3">
      <c r="A1859" s="2">
        <v>42457</v>
      </c>
      <c r="B1859">
        <v>0</v>
      </c>
      <c r="D1859">
        <v>934.38898011190929</v>
      </c>
      <c r="F1859">
        <v>9.9009900990099098E-4</v>
      </c>
      <c r="G1859">
        <v>-6.5611019888085487E-2</v>
      </c>
    </row>
    <row r="1860" spans="1:7" x14ac:dyDescent="0.3">
      <c r="A1860" s="2">
        <v>42458</v>
      </c>
      <c r="B1860">
        <v>0</v>
      </c>
      <c r="D1860">
        <v>961.1914335473648</v>
      </c>
      <c r="F1860">
        <v>2.868447082096948E-2</v>
      </c>
      <c r="G1860">
        <v>-3.8808566452629867E-2</v>
      </c>
    </row>
    <row r="1861" spans="1:7" x14ac:dyDescent="0.3">
      <c r="A1861" s="2">
        <v>42459</v>
      </c>
      <c r="B1861">
        <v>0</v>
      </c>
      <c r="D1861">
        <v>973.66843773283529</v>
      </c>
      <c r="F1861">
        <v>1.298076923076907E-2</v>
      </c>
      <c r="G1861">
        <v>-2.6331562267159381E-2</v>
      </c>
    </row>
    <row r="1862" spans="1:7" x14ac:dyDescent="0.3">
      <c r="A1862" s="2">
        <v>42460</v>
      </c>
      <c r="B1862">
        <v>0</v>
      </c>
      <c r="D1862">
        <v>965.81254620865002</v>
      </c>
      <c r="F1862">
        <v>-8.0683436165164268E-3</v>
      </c>
      <c r="G1862">
        <v>-3.4187453791344691E-2</v>
      </c>
    </row>
    <row r="1863" spans="1:7" x14ac:dyDescent="0.3">
      <c r="A1863" s="2">
        <v>42461</v>
      </c>
      <c r="B1863">
        <v>0</v>
      </c>
      <c r="D1863">
        <v>984.29699685379182</v>
      </c>
      <c r="F1863">
        <v>1.913875598086134E-2</v>
      </c>
      <c r="G1863">
        <v>-1.570300314620288E-2</v>
      </c>
    </row>
    <row r="1864" spans="1:7" x14ac:dyDescent="0.3">
      <c r="A1864" s="2">
        <v>42464</v>
      </c>
      <c r="B1864">
        <v>0</v>
      </c>
      <c r="D1864">
        <v>975.51688279734947</v>
      </c>
      <c r="F1864">
        <v>-8.9201877934272922E-3</v>
      </c>
      <c r="G1864">
        <v>-2.4483117202645292E-2</v>
      </c>
    </row>
    <row r="1865" spans="1:7" x14ac:dyDescent="0.3">
      <c r="A1865" s="2">
        <v>42465</v>
      </c>
      <c r="B1865">
        <v>0</v>
      </c>
      <c r="D1865">
        <v>946.40387303125146</v>
      </c>
      <c r="F1865">
        <v>-2.984367598294646E-2</v>
      </c>
      <c r="G1865">
        <v>-5.3596126968743503E-2</v>
      </c>
    </row>
    <row r="1866" spans="1:7" x14ac:dyDescent="0.3">
      <c r="A1866" s="2">
        <v>42466</v>
      </c>
      <c r="B1866">
        <v>0</v>
      </c>
      <c r="D1866">
        <v>976.9032165957351</v>
      </c>
      <c r="F1866">
        <v>3.22265625E-2</v>
      </c>
      <c r="G1866">
        <v>-2.3096783404259691E-2</v>
      </c>
    </row>
    <row r="1867" spans="1:7" x14ac:dyDescent="0.3">
      <c r="A1867" s="2">
        <v>42467</v>
      </c>
      <c r="B1867">
        <v>0</v>
      </c>
      <c r="D1867">
        <v>942.24487163609456</v>
      </c>
      <c r="F1867">
        <v>-3.5477767265846727E-2</v>
      </c>
      <c r="G1867">
        <v>-5.7755128363900399E-2</v>
      </c>
    </row>
    <row r="1868" spans="1:7" x14ac:dyDescent="0.3">
      <c r="A1868" s="2">
        <v>42468</v>
      </c>
      <c r="B1868">
        <v>0</v>
      </c>
      <c r="D1868">
        <v>950.10076316027971</v>
      </c>
      <c r="F1868">
        <v>8.3374203040704753E-3</v>
      </c>
      <c r="G1868">
        <v>-4.9899236839715311E-2</v>
      </c>
    </row>
    <row r="1869" spans="1:7" x14ac:dyDescent="0.3">
      <c r="A1869" s="2">
        <v>42471</v>
      </c>
      <c r="B1869">
        <v>0</v>
      </c>
      <c r="D1869">
        <v>942.70698290222299</v>
      </c>
      <c r="F1869">
        <v>-7.7821011673152576E-3</v>
      </c>
      <c r="G1869">
        <v>-5.7293017097772132E-2</v>
      </c>
    </row>
    <row r="1870" spans="1:7" x14ac:dyDescent="0.3">
      <c r="A1870" s="2">
        <v>42472</v>
      </c>
      <c r="B1870">
        <v>0</v>
      </c>
      <c r="D1870">
        <v>969.50943633767849</v>
      </c>
      <c r="F1870">
        <v>2.8431372549019729E-2</v>
      </c>
      <c r="G1870">
        <v>-3.0490563662316509E-2</v>
      </c>
    </row>
    <row r="1871" spans="1:7" x14ac:dyDescent="0.3">
      <c r="A1871" s="2">
        <v>42473</v>
      </c>
      <c r="B1871">
        <v>0</v>
      </c>
      <c r="D1871">
        <v>998.16033483764807</v>
      </c>
      <c r="F1871">
        <v>2.9551954242135411E-2</v>
      </c>
      <c r="G1871">
        <v>-1.839665162346793E-3</v>
      </c>
    </row>
    <row r="1872" spans="1:7" x14ac:dyDescent="0.3">
      <c r="A1872" s="2">
        <v>42474</v>
      </c>
      <c r="B1872">
        <v>0</v>
      </c>
      <c r="D1872">
        <v>999.08455736990516</v>
      </c>
      <c r="F1872">
        <v>9.2592592592599665E-4</v>
      </c>
      <c r="G1872">
        <v>-9.1544263008969118E-4</v>
      </c>
    </row>
    <row r="1873" spans="1:7" x14ac:dyDescent="0.3">
      <c r="A1873" s="2">
        <v>42475</v>
      </c>
      <c r="B1873">
        <v>0</v>
      </c>
      <c r="D1873">
        <v>994.92555597474825</v>
      </c>
      <c r="F1873">
        <v>-4.1628122109158561E-3</v>
      </c>
      <c r="G1873">
        <v>-5.0744440252465939E-3</v>
      </c>
    </row>
    <row r="1874" spans="1:7" x14ac:dyDescent="0.3">
      <c r="A1874" s="2">
        <v>42478</v>
      </c>
      <c r="B1874">
        <v>0</v>
      </c>
      <c r="D1874">
        <v>1016.182674216661</v>
      </c>
      <c r="F1874">
        <v>2.136553646075234E-2</v>
      </c>
      <c r="G1874">
        <v>1.618267421666619E-2</v>
      </c>
    </row>
    <row r="1875" spans="1:7" x14ac:dyDescent="0.3">
      <c r="A1875" s="2">
        <v>42479</v>
      </c>
      <c r="B1875">
        <v>0</v>
      </c>
      <c r="D1875">
        <v>1025.424899539232</v>
      </c>
      <c r="F1875">
        <v>9.0950432014553773E-3</v>
      </c>
      <c r="G1875">
        <v>2.5424899539237211E-2</v>
      </c>
    </row>
    <row r="1876" spans="1:7" x14ac:dyDescent="0.3">
      <c r="A1876" s="2">
        <v>42480</v>
      </c>
      <c r="B1876">
        <v>0</v>
      </c>
      <c r="D1876">
        <v>1028.197567136003</v>
      </c>
      <c r="F1876">
        <v>2.7039206849930331E-3</v>
      </c>
      <c r="G1876">
        <v>2.819756713600818E-2</v>
      </c>
    </row>
    <row r="1877" spans="1:7" x14ac:dyDescent="0.3">
      <c r="A1877" s="2">
        <v>42481</v>
      </c>
      <c r="B1877">
        <v>0</v>
      </c>
      <c r="D1877">
        <v>1011.561561555376</v>
      </c>
      <c r="F1877">
        <v>-1.617977528089876E-2</v>
      </c>
      <c r="G1877">
        <v>1.156156155538079E-2</v>
      </c>
    </row>
    <row r="1878" spans="1:7" x14ac:dyDescent="0.3">
      <c r="A1878" s="2">
        <v>42482</v>
      </c>
      <c r="B1878">
        <v>0</v>
      </c>
      <c r="D1878">
        <v>1012.023672821504</v>
      </c>
      <c r="F1878">
        <v>4.5682960255821747E-4</v>
      </c>
      <c r="G1878">
        <v>1.202367282150929E-2</v>
      </c>
    </row>
    <row r="1879" spans="1:7" x14ac:dyDescent="0.3">
      <c r="A1879" s="2">
        <v>42485</v>
      </c>
      <c r="B1879">
        <v>0</v>
      </c>
      <c r="D1879">
        <v>1006.478337627962</v>
      </c>
      <c r="F1879">
        <v>-5.479452054794498E-3</v>
      </c>
      <c r="G1879">
        <v>6.4783376279669014E-3</v>
      </c>
    </row>
    <row r="1880" spans="1:7" x14ac:dyDescent="0.3">
      <c r="A1880" s="2">
        <v>42486</v>
      </c>
      <c r="B1880">
        <v>0</v>
      </c>
      <c r="D1880">
        <v>1012.023672821504</v>
      </c>
      <c r="F1880">
        <v>5.5096418732780714E-3</v>
      </c>
      <c r="G1880">
        <v>1.202367282150929E-2</v>
      </c>
    </row>
    <row r="1881" spans="1:7" x14ac:dyDescent="0.3">
      <c r="A1881" s="2">
        <v>42487</v>
      </c>
      <c r="B1881">
        <v>0</v>
      </c>
      <c r="D1881">
        <v>1016.64478548279</v>
      </c>
      <c r="F1881">
        <v>4.5662100456620447E-3</v>
      </c>
      <c r="G1881">
        <v>1.6644785482794688E-2</v>
      </c>
    </row>
    <row r="1882" spans="1:7" x14ac:dyDescent="0.3">
      <c r="A1882" s="2">
        <v>42488</v>
      </c>
      <c r="B1882">
        <v>0</v>
      </c>
      <c r="D1882">
        <v>989.38022078120571</v>
      </c>
      <c r="F1882">
        <v>-2.6818181818181849E-2</v>
      </c>
      <c r="G1882">
        <v>-1.061977921878943E-2</v>
      </c>
    </row>
    <row r="1883" spans="1:7" x14ac:dyDescent="0.3">
      <c r="A1883" s="2">
        <v>42489</v>
      </c>
      <c r="B1883">
        <v>0</v>
      </c>
      <c r="D1883">
        <v>973.20632646670674</v>
      </c>
      <c r="F1883">
        <v>-1.6347501167678691E-2</v>
      </c>
      <c r="G1883">
        <v>-2.6793673533288431E-2</v>
      </c>
    </row>
    <row r="1884" spans="1:7" x14ac:dyDescent="0.3">
      <c r="A1884" s="2">
        <v>42492</v>
      </c>
      <c r="B1884">
        <v>0</v>
      </c>
      <c r="D1884">
        <v>995.84977850700534</v>
      </c>
      <c r="F1884">
        <v>2.3266856600190119E-2</v>
      </c>
      <c r="G1884">
        <v>-4.1502214929896031E-3</v>
      </c>
    </row>
    <row r="1885" spans="1:7" x14ac:dyDescent="0.3">
      <c r="A1885" s="2">
        <v>42493</v>
      </c>
      <c r="B1885">
        <v>0</v>
      </c>
      <c r="D1885">
        <v>970.43365886993558</v>
      </c>
      <c r="F1885">
        <v>-2.5522041763341049E-2</v>
      </c>
      <c r="G1885">
        <v>-2.95663411300594E-2</v>
      </c>
    </row>
    <row r="1886" spans="1:7" x14ac:dyDescent="0.3">
      <c r="A1886" s="2">
        <v>42494</v>
      </c>
      <c r="B1886">
        <v>-1</v>
      </c>
      <c r="C1886">
        <v>20.614360000000001</v>
      </c>
      <c r="D1886">
        <v>970.43365886993558</v>
      </c>
      <c r="E1886">
        <v>208.10118014186759</v>
      </c>
      <c r="F1886">
        <v>0</v>
      </c>
      <c r="G1886">
        <v>-2.95663411300594E-2</v>
      </c>
    </row>
    <row r="1887" spans="1:7" x14ac:dyDescent="0.3">
      <c r="A1887" s="2">
        <v>42495</v>
      </c>
      <c r="B1887">
        <v>1</v>
      </c>
      <c r="C1887">
        <v>20.855830000000001</v>
      </c>
      <c r="D1887">
        <v>959.46035453386776</v>
      </c>
      <c r="F1887">
        <v>-1.1307629569285769E-2</v>
      </c>
      <c r="G1887">
        <v>-4.0539645466127323E-2</v>
      </c>
    </row>
    <row r="1888" spans="1:7" x14ac:dyDescent="0.3">
      <c r="A1888" s="2">
        <v>42496</v>
      </c>
      <c r="B1888">
        <v>0</v>
      </c>
      <c r="D1888">
        <v>970.16238564651519</v>
      </c>
      <c r="F1888">
        <v>1.115421920465565E-2</v>
      </c>
      <c r="G1888">
        <v>-2.9837614353479869E-2</v>
      </c>
    </row>
    <row r="1889" spans="1:7" x14ac:dyDescent="0.3">
      <c r="A1889" s="2">
        <v>42499</v>
      </c>
      <c r="B1889">
        <v>0</v>
      </c>
      <c r="D1889">
        <v>972.95421984981454</v>
      </c>
      <c r="F1889">
        <v>2.8776978417266448E-3</v>
      </c>
      <c r="G1889">
        <v>-2.704578015018055E-2</v>
      </c>
    </row>
    <row r="1890" spans="1:7" x14ac:dyDescent="0.3">
      <c r="A1890" s="2">
        <v>42500</v>
      </c>
      <c r="B1890">
        <v>-1</v>
      </c>
      <c r="C1890">
        <v>21.623349999999999</v>
      </c>
      <c r="D1890">
        <v>972.95421984981454</v>
      </c>
      <c r="E1890">
        <v>35.713143128604997</v>
      </c>
      <c r="F1890">
        <v>0</v>
      </c>
      <c r="G1890">
        <v>-2.704578015018055E-2</v>
      </c>
    </row>
    <row r="1891" spans="1:7" x14ac:dyDescent="0.3">
      <c r="A1891" s="2">
        <v>42501</v>
      </c>
      <c r="B1891">
        <v>1</v>
      </c>
      <c r="C1891">
        <v>21.526499999999999</v>
      </c>
      <c r="D1891">
        <v>953.67728329413012</v>
      </c>
      <c r="F1891">
        <v>-1.9812788888114441E-2</v>
      </c>
      <c r="G1891">
        <v>-4.6322716705865068E-2</v>
      </c>
    </row>
    <row r="1892" spans="1:7" x14ac:dyDescent="0.3">
      <c r="A1892" s="2">
        <v>42502</v>
      </c>
      <c r="B1892">
        <v>0</v>
      </c>
      <c r="D1892">
        <v>952.77332378389849</v>
      </c>
      <c r="F1892">
        <v>-9.4786729857843088E-4</v>
      </c>
      <c r="G1892">
        <v>-4.7226676216096657E-2</v>
      </c>
    </row>
    <row r="1893" spans="1:7" x14ac:dyDescent="0.3">
      <c r="A1893" s="2">
        <v>42503</v>
      </c>
      <c r="B1893">
        <v>0</v>
      </c>
      <c r="D1893">
        <v>927.46245749741934</v>
      </c>
      <c r="F1893">
        <v>-2.656546489563549E-2</v>
      </c>
      <c r="G1893">
        <v>-7.2537542502575936E-2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927.46245749741934</v>
      </c>
      <c r="E1894">
        <v>-19.5535481658153</v>
      </c>
      <c r="F1894">
        <v>0</v>
      </c>
      <c r="G1894">
        <v>-7.2537542502575936E-2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906.48506229310431</v>
      </c>
      <c r="F1895">
        <v>-2.2618053199607191E-2</v>
      </c>
      <c r="G1895">
        <v>-9.3514937706891121E-2</v>
      </c>
    </row>
    <row r="1896" spans="1:7" x14ac:dyDescent="0.3">
      <c r="A1896" s="2">
        <v>42508</v>
      </c>
      <c r="B1896">
        <v>0</v>
      </c>
      <c r="D1896">
        <v>906.48506229310431</v>
      </c>
      <c r="F1896">
        <v>0</v>
      </c>
      <c r="G1896">
        <v>-9.3514937706891121E-2</v>
      </c>
    </row>
    <row r="1897" spans="1:7" x14ac:dyDescent="0.3">
      <c r="A1897" s="2">
        <v>42509</v>
      </c>
      <c r="B1897">
        <v>0</v>
      </c>
      <c r="D1897">
        <v>896.79003488889998</v>
      </c>
      <c r="F1897">
        <v>-1.069518716577544E-2</v>
      </c>
      <c r="G1897">
        <v>-0.10320996511109549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896.79003488889998</v>
      </c>
      <c r="E1898">
        <v>-16.381070848594621</v>
      </c>
      <c r="F1898">
        <v>0</v>
      </c>
      <c r="G1898">
        <v>-0.10320996511109549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892.22000104633128</v>
      </c>
      <c r="F1899">
        <v>-5.095990883902779E-3</v>
      </c>
      <c r="G1899">
        <v>-0.10777999895366421</v>
      </c>
    </row>
    <row r="1900" spans="1:7" x14ac:dyDescent="0.3">
      <c r="A1900" s="2">
        <v>42514</v>
      </c>
      <c r="B1900">
        <v>0</v>
      </c>
      <c r="D1900">
        <v>926.80217162952249</v>
      </c>
      <c r="F1900">
        <v>3.8759689922480689E-2</v>
      </c>
      <c r="G1900">
        <v>-7.3197828370472839E-2</v>
      </c>
    </row>
    <row r="1901" spans="1:7" x14ac:dyDescent="0.3">
      <c r="A1901" s="2">
        <v>42515</v>
      </c>
      <c r="B1901">
        <v>0</v>
      </c>
      <c r="D1901">
        <v>944.52553405340791</v>
      </c>
      <c r="F1901">
        <v>1.9123134328358219E-2</v>
      </c>
      <c r="G1901">
        <v>-5.5474465946587337E-2</v>
      </c>
    </row>
    <row r="1902" spans="1:7" x14ac:dyDescent="0.3">
      <c r="A1902" s="2">
        <v>42516</v>
      </c>
      <c r="B1902">
        <v>0</v>
      </c>
      <c r="D1902">
        <v>946.25464258256739</v>
      </c>
      <c r="F1902">
        <v>1.830663615560502E-3</v>
      </c>
      <c r="G1902">
        <v>-5.3745357417427919E-2</v>
      </c>
    </row>
    <row r="1903" spans="1:7" x14ac:dyDescent="0.3">
      <c r="A1903" s="2">
        <v>42517</v>
      </c>
      <c r="B1903">
        <v>0</v>
      </c>
      <c r="D1903">
        <v>957.49384802210443</v>
      </c>
      <c r="F1903">
        <v>1.187756966651432E-2</v>
      </c>
      <c r="G1903">
        <v>-4.250615197789076E-2</v>
      </c>
    </row>
    <row r="1904" spans="1:7" x14ac:dyDescent="0.3">
      <c r="A1904" s="2">
        <v>42521</v>
      </c>
      <c r="B1904">
        <v>0</v>
      </c>
      <c r="D1904">
        <v>953.17107669920563</v>
      </c>
      <c r="F1904">
        <v>-4.5146726862301811E-3</v>
      </c>
      <c r="G1904">
        <v>-4.6828923300789582E-2</v>
      </c>
    </row>
    <row r="1905" spans="1:7" x14ac:dyDescent="0.3">
      <c r="A1905" s="2">
        <v>42522</v>
      </c>
      <c r="B1905">
        <v>0</v>
      </c>
      <c r="D1905">
        <v>958.3584022866844</v>
      </c>
      <c r="F1905">
        <v>5.4421768707484386E-3</v>
      </c>
      <c r="G1905">
        <v>-4.1641597713310767E-2</v>
      </c>
    </row>
    <row r="1906" spans="1:7" x14ac:dyDescent="0.3">
      <c r="A1906" s="2">
        <v>42523</v>
      </c>
      <c r="B1906">
        <v>0</v>
      </c>
      <c r="D1906">
        <v>967.00394493248211</v>
      </c>
      <c r="F1906">
        <v>9.0211998195759424E-3</v>
      </c>
      <c r="G1906">
        <v>-3.2996055067513019E-2</v>
      </c>
    </row>
    <row r="1907" spans="1:7" x14ac:dyDescent="0.3">
      <c r="A1907" s="2">
        <v>42524</v>
      </c>
      <c r="B1907">
        <v>0</v>
      </c>
      <c r="D1907">
        <v>958.79067941897415</v>
      </c>
      <c r="F1907">
        <v>-8.4935181046044139E-3</v>
      </c>
      <c r="G1907">
        <v>-4.1209320581021003E-2</v>
      </c>
    </row>
    <row r="1908" spans="1:7" x14ac:dyDescent="0.3">
      <c r="A1908" s="2">
        <v>42527</v>
      </c>
      <c r="B1908">
        <v>0</v>
      </c>
      <c r="D1908">
        <v>972.62354765225064</v>
      </c>
      <c r="F1908">
        <v>1.4427412082957719E-2</v>
      </c>
      <c r="G1908">
        <v>-2.7376452347744329E-2</v>
      </c>
    </row>
    <row r="1909" spans="1:7" x14ac:dyDescent="0.3">
      <c r="A1909" s="2">
        <v>42528</v>
      </c>
      <c r="B1909">
        <v>0</v>
      </c>
      <c r="D1909">
        <v>976.94631897514967</v>
      </c>
      <c r="F1909">
        <v>4.4444444444446951E-3</v>
      </c>
      <c r="G1909">
        <v>-2.3053681024845171E-2</v>
      </c>
    </row>
    <row r="1910" spans="1:7" x14ac:dyDescent="0.3">
      <c r="A1910" s="2">
        <v>42529</v>
      </c>
      <c r="B1910">
        <v>0</v>
      </c>
      <c r="D1910">
        <v>986.45641588552712</v>
      </c>
      <c r="F1910">
        <v>9.7345132743362761E-3</v>
      </c>
      <c r="G1910">
        <v>-1.354358411446754E-2</v>
      </c>
    </row>
    <row r="1911" spans="1:7" x14ac:dyDescent="0.3">
      <c r="A1911" s="2">
        <v>42530</v>
      </c>
      <c r="B1911">
        <v>0</v>
      </c>
      <c r="D1911">
        <v>982.99819882720794</v>
      </c>
      <c r="F1911">
        <v>-3.5056967572305591E-3</v>
      </c>
      <c r="G1911">
        <v>-1.7001801172786709E-2</v>
      </c>
    </row>
    <row r="1912" spans="1:7" x14ac:dyDescent="0.3">
      <c r="A1912" s="2">
        <v>42531</v>
      </c>
      <c r="B1912">
        <v>0</v>
      </c>
      <c r="D1912">
        <v>955.3324623606552</v>
      </c>
      <c r="F1912">
        <v>-2.814423922603326E-2</v>
      </c>
      <c r="G1912">
        <v>-4.4667537639339623E-2</v>
      </c>
    </row>
    <row r="1913" spans="1:7" x14ac:dyDescent="0.3">
      <c r="A1913" s="2">
        <v>42534</v>
      </c>
      <c r="B1913">
        <v>0</v>
      </c>
      <c r="D1913">
        <v>932.42177434929101</v>
      </c>
      <c r="F1913">
        <v>-2.398190045248871E-2</v>
      </c>
      <c r="G1913">
        <v>-6.7578225650703927E-2</v>
      </c>
    </row>
    <row r="1914" spans="1:7" x14ac:dyDescent="0.3">
      <c r="A1914" s="2">
        <v>42535</v>
      </c>
      <c r="B1914">
        <v>0</v>
      </c>
      <c r="D1914">
        <v>926.36989449723251</v>
      </c>
      <c r="F1914">
        <v>-6.4904960593417096E-3</v>
      </c>
      <c r="G1914">
        <v>-7.3630105502762389E-2</v>
      </c>
    </row>
    <row r="1915" spans="1:7" x14ac:dyDescent="0.3">
      <c r="A1915" s="2">
        <v>42536</v>
      </c>
      <c r="B1915">
        <v>0</v>
      </c>
      <c r="D1915">
        <v>922.47940030662346</v>
      </c>
      <c r="F1915">
        <v>-4.1997200186654196E-3</v>
      </c>
      <c r="G1915">
        <v>-7.7520599693371439E-2</v>
      </c>
    </row>
    <row r="1916" spans="1:7" x14ac:dyDescent="0.3">
      <c r="A1916" s="2">
        <v>42537</v>
      </c>
      <c r="B1916">
        <v>0</v>
      </c>
      <c r="D1916">
        <v>931.98949721700103</v>
      </c>
      <c r="F1916">
        <v>1.0309278350515431E-2</v>
      </c>
      <c r="G1916">
        <v>-6.8010502782993809E-2</v>
      </c>
    </row>
    <row r="1917" spans="1:7" x14ac:dyDescent="0.3">
      <c r="A1917" s="2">
        <v>42538</v>
      </c>
      <c r="B1917">
        <v>0</v>
      </c>
      <c r="D1917">
        <v>920.75029177746399</v>
      </c>
      <c r="F1917">
        <v>-1.2059369202226279E-2</v>
      </c>
      <c r="G1917">
        <v>-7.9249708222530968E-2</v>
      </c>
    </row>
    <row r="1918" spans="1:7" x14ac:dyDescent="0.3">
      <c r="A1918" s="2">
        <v>42541</v>
      </c>
      <c r="B1918">
        <v>-1</v>
      </c>
      <c r="C1918">
        <v>21.663309999999999</v>
      </c>
      <c r="D1918">
        <v>920.75029177746399</v>
      </c>
      <c r="E1918">
        <v>39.6653173817881</v>
      </c>
      <c r="F1918">
        <v>0</v>
      </c>
      <c r="G1918">
        <v>-7.9249708222530968E-2</v>
      </c>
    </row>
    <row r="1919" spans="1:7" x14ac:dyDescent="0.3">
      <c r="A1919" s="2">
        <v>42542</v>
      </c>
      <c r="B1919">
        <v>1</v>
      </c>
      <c r="C1919">
        <v>21.966940000000001</v>
      </c>
      <c r="D1919">
        <v>917.52533065637215</v>
      </c>
      <c r="F1919">
        <v>-3.5025360837694919E-3</v>
      </c>
      <c r="G1919">
        <v>-8.2474669343622797E-2</v>
      </c>
    </row>
    <row r="1920" spans="1:7" x14ac:dyDescent="0.3">
      <c r="A1920" s="2">
        <v>42543</v>
      </c>
      <c r="B1920">
        <v>0</v>
      </c>
      <c r="D1920">
        <v>911.65719240639987</v>
      </c>
      <c r="F1920">
        <v>-6.3956144358154887E-3</v>
      </c>
      <c r="G1920">
        <v>-8.8342807593595141E-2</v>
      </c>
    </row>
    <row r="1921" spans="1:7" x14ac:dyDescent="0.3">
      <c r="A1921" s="2">
        <v>42544</v>
      </c>
      <c r="B1921">
        <v>0</v>
      </c>
      <c r="D1921">
        <v>948.12348010265589</v>
      </c>
      <c r="F1921">
        <v>4.0000000000000042E-2</v>
      </c>
      <c r="G1921">
        <v>-5.187651989733888E-2</v>
      </c>
    </row>
    <row r="1922" spans="1:7" x14ac:dyDescent="0.3">
      <c r="A1922" s="2">
        <v>42545</v>
      </c>
      <c r="B1922">
        <v>0</v>
      </c>
      <c r="D1922">
        <v>845.8502134602827</v>
      </c>
      <c r="F1922">
        <v>-0.107869142351901</v>
      </c>
      <c r="G1922">
        <v>-0.1541497865397127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845.8502134602827</v>
      </c>
      <c r="E1923">
        <v>-122.4349322110812</v>
      </c>
      <c r="F1923">
        <v>0</v>
      </c>
      <c r="G1923">
        <v>-0.1541497865397127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861.97858037747528</v>
      </c>
      <c r="F1924">
        <v>1.9067639471547881E-2</v>
      </c>
      <c r="G1924">
        <v>-0.1380214196225201</v>
      </c>
    </row>
    <row r="1925" spans="1:7" x14ac:dyDescent="0.3">
      <c r="A1925" s="2">
        <v>42550</v>
      </c>
      <c r="B1925">
        <v>0</v>
      </c>
      <c r="D1925">
        <v>908.81590104604197</v>
      </c>
      <c r="F1925">
        <v>5.4336989032901302E-2</v>
      </c>
      <c r="G1925">
        <v>-9.1184098953953185E-2</v>
      </c>
    </row>
    <row r="1926" spans="1:7" x14ac:dyDescent="0.3">
      <c r="A1926" s="2">
        <v>42551</v>
      </c>
      <c r="B1926">
        <v>0</v>
      </c>
      <c r="D1926">
        <v>944.91071697411178</v>
      </c>
      <c r="F1926">
        <v>3.9716312056737653E-2</v>
      </c>
      <c r="G1926">
        <v>-5.5089283025883229E-2</v>
      </c>
    </row>
    <row r="1927" spans="1:7" x14ac:dyDescent="0.3">
      <c r="A1927" s="2">
        <v>42552</v>
      </c>
      <c r="B1927">
        <v>0</v>
      </c>
      <c r="D1927">
        <v>950.06711924955039</v>
      </c>
      <c r="F1927">
        <v>5.4570259208732708E-3</v>
      </c>
      <c r="G1927">
        <v>-4.9932880750444553E-2</v>
      </c>
    </row>
    <row r="1928" spans="1:7" x14ac:dyDescent="0.3">
      <c r="A1928" s="2">
        <v>42556</v>
      </c>
      <c r="B1928">
        <v>0</v>
      </c>
      <c r="D1928">
        <v>932.01971128551554</v>
      </c>
      <c r="F1928">
        <v>-1.8995929443690551E-2</v>
      </c>
      <c r="G1928">
        <v>-6.7980288714479475E-2</v>
      </c>
    </row>
    <row r="1929" spans="1:7" x14ac:dyDescent="0.3">
      <c r="A1929" s="2">
        <v>42557</v>
      </c>
      <c r="B1929">
        <v>0</v>
      </c>
      <c r="D1929">
        <v>947.48891811183114</v>
      </c>
      <c r="F1929">
        <v>1.6597510373443921E-2</v>
      </c>
      <c r="G1929">
        <v>-5.2511081888163891E-2</v>
      </c>
    </row>
    <row r="1930" spans="1:7" x14ac:dyDescent="0.3">
      <c r="A1930" s="2">
        <v>42558</v>
      </c>
      <c r="B1930">
        <v>0</v>
      </c>
      <c r="D1930">
        <v>945.34041716373167</v>
      </c>
      <c r="F1930">
        <v>-2.2675736961451638E-3</v>
      </c>
      <c r="G1930">
        <v>-5.4659582836263383E-2</v>
      </c>
    </row>
    <row r="1931" spans="1:7" x14ac:dyDescent="0.3">
      <c r="A1931" s="2">
        <v>42559</v>
      </c>
      <c r="B1931">
        <v>0</v>
      </c>
      <c r="D1931">
        <v>988.74013631533944</v>
      </c>
      <c r="F1931">
        <v>4.5909090909090899E-2</v>
      </c>
      <c r="G1931">
        <v>-1.125986368465548E-2</v>
      </c>
    </row>
    <row r="1932" spans="1:7" x14ac:dyDescent="0.3">
      <c r="A1932" s="2">
        <v>42562</v>
      </c>
      <c r="B1932">
        <v>0</v>
      </c>
      <c r="D1932">
        <v>999.05294086621643</v>
      </c>
      <c r="F1932">
        <v>1.0430247718383299E-2</v>
      </c>
      <c r="G1932">
        <v>-9.470591337783496E-4</v>
      </c>
    </row>
    <row r="1933" spans="1:7" x14ac:dyDescent="0.3">
      <c r="A1933" s="2">
        <v>42563</v>
      </c>
      <c r="B1933">
        <v>0</v>
      </c>
      <c r="D1933">
        <v>1019.678549967971</v>
      </c>
      <c r="F1933">
        <v>2.0645161290322681E-2</v>
      </c>
      <c r="G1933">
        <v>1.9678549967975911E-2</v>
      </c>
    </row>
    <row r="1934" spans="1:7" x14ac:dyDescent="0.3">
      <c r="A1934" s="2">
        <v>42564</v>
      </c>
      <c r="B1934">
        <v>0</v>
      </c>
      <c r="D1934">
        <v>1020.53795034721</v>
      </c>
      <c r="F1934">
        <v>8.4281500210692251E-4</v>
      </c>
      <c r="G1934">
        <v>2.053795034721562E-2</v>
      </c>
    </row>
    <row r="1935" spans="1:7" x14ac:dyDescent="0.3">
      <c r="A1935" s="2">
        <v>42565</v>
      </c>
      <c r="B1935">
        <v>0</v>
      </c>
      <c r="D1935">
        <v>1036.4368573631459</v>
      </c>
      <c r="F1935">
        <v>1.557894736842114E-2</v>
      </c>
      <c r="G1935">
        <v>3.6436857363151283E-2</v>
      </c>
    </row>
    <row r="1936" spans="1:7" x14ac:dyDescent="0.3">
      <c r="A1936" s="2">
        <v>42566</v>
      </c>
      <c r="B1936">
        <v>0</v>
      </c>
      <c r="D1936">
        <v>1032.139855466947</v>
      </c>
      <c r="F1936">
        <v>-4.1459369817580249E-3</v>
      </c>
      <c r="G1936">
        <v>3.2139855466952312E-2</v>
      </c>
    </row>
    <row r="1937" spans="1:7" x14ac:dyDescent="0.3">
      <c r="A1937" s="2">
        <v>42569</v>
      </c>
      <c r="B1937">
        <v>0</v>
      </c>
      <c r="D1937">
        <v>1041.1635594489651</v>
      </c>
      <c r="F1937">
        <v>8.7427144046630101E-3</v>
      </c>
      <c r="G1937">
        <v>4.11635594489701E-2</v>
      </c>
    </row>
    <row r="1938" spans="1:7" x14ac:dyDescent="0.3">
      <c r="A1938" s="2">
        <v>42570</v>
      </c>
      <c r="B1938">
        <v>0</v>
      </c>
      <c r="D1938">
        <v>1036.8665575527659</v>
      </c>
      <c r="F1938">
        <v>-4.1271151465127609E-3</v>
      </c>
      <c r="G1938">
        <v>3.6866557552771129E-2</v>
      </c>
    </row>
    <row r="1939" spans="1:7" x14ac:dyDescent="0.3">
      <c r="A1939" s="2">
        <v>42571</v>
      </c>
      <c r="B1939">
        <v>0</v>
      </c>
      <c r="D1939">
        <v>1050.6169636206021</v>
      </c>
      <c r="F1939">
        <v>1.3261500207210951E-2</v>
      </c>
      <c r="G1939">
        <v>5.0616963620607303E-2</v>
      </c>
    </row>
    <row r="1940" spans="1:7" x14ac:dyDescent="0.3">
      <c r="A1940" s="2">
        <v>42572</v>
      </c>
      <c r="B1940">
        <v>0</v>
      </c>
      <c r="D1940">
        <v>1038.155658121625</v>
      </c>
      <c r="F1940">
        <v>-1.186094069529664E-2</v>
      </c>
      <c r="G1940">
        <v>3.8155658121630687E-2</v>
      </c>
    </row>
    <row r="1941" spans="1:7" x14ac:dyDescent="0.3">
      <c r="A1941" s="2">
        <v>42573</v>
      </c>
      <c r="B1941">
        <v>0</v>
      </c>
      <c r="D1941">
        <v>1051.9060641894609</v>
      </c>
      <c r="F1941">
        <v>1.3245033112582851E-2</v>
      </c>
      <c r="G1941">
        <v>5.1906064189466861E-2</v>
      </c>
    </row>
    <row r="1942" spans="1:7" x14ac:dyDescent="0.3">
      <c r="A1942" s="2">
        <v>42576</v>
      </c>
      <c r="B1942">
        <v>0</v>
      </c>
      <c r="D1942">
        <v>1043.741760586684</v>
      </c>
      <c r="F1942">
        <v>-7.7614379084967036E-3</v>
      </c>
      <c r="G1942">
        <v>4.3741760586689223E-2</v>
      </c>
    </row>
    <row r="1943" spans="1:7" x14ac:dyDescent="0.3">
      <c r="A1943" s="2">
        <v>42577</v>
      </c>
      <c r="B1943">
        <v>0</v>
      </c>
      <c r="D1943">
        <v>1044.601160965924</v>
      </c>
      <c r="F1943">
        <v>8.2338410868665335E-4</v>
      </c>
      <c r="G1943">
        <v>4.4601160965928921E-2</v>
      </c>
    </row>
    <row r="1944" spans="1:7" x14ac:dyDescent="0.3">
      <c r="A1944" s="2">
        <v>42578</v>
      </c>
      <c r="B1944">
        <v>0</v>
      </c>
      <c r="D1944">
        <v>1041.593259638584</v>
      </c>
      <c r="F1944">
        <v>-2.8794734677087819E-3</v>
      </c>
      <c r="G1944">
        <v>4.159325963858973E-2</v>
      </c>
    </row>
    <row r="1945" spans="1:7" x14ac:dyDescent="0.3">
      <c r="A1945" s="2">
        <v>42579</v>
      </c>
      <c r="B1945">
        <v>0</v>
      </c>
      <c r="D1945">
        <v>1045.0308611555431</v>
      </c>
      <c r="F1945">
        <v>3.3003300330032288E-3</v>
      </c>
      <c r="G1945">
        <v>4.5030861155548767E-2</v>
      </c>
    </row>
    <row r="1946" spans="1:7" x14ac:dyDescent="0.3">
      <c r="A1946" s="2">
        <v>42580</v>
      </c>
      <c r="B1946">
        <v>0</v>
      </c>
      <c r="D1946">
        <v>1050.6169636206021</v>
      </c>
      <c r="F1946">
        <v>5.3453947368422572E-3</v>
      </c>
      <c r="G1946">
        <v>5.0616963620607303E-2</v>
      </c>
    </row>
    <row r="1947" spans="1:7" x14ac:dyDescent="0.3">
      <c r="A1947" s="2">
        <v>42583</v>
      </c>
      <c r="B1947">
        <v>0</v>
      </c>
      <c r="D1947">
        <v>1046.3199617244029</v>
      </c>
      <c r="F1947">
        <v>-4.0899795501021519E-3</v>
      </c>
      <c r="G1947">
        <v>4.6319961724408547E-2</v>
      </c>
    </row>
    <row r="1948" spans="1:7" x14ac:dyDescent="0.3">
      <c r="A1948" s="2">
        <v>42584</v>
      </c>
      <c r="B1948">
        <v>0</v>
      </c>
      <c r="D1948">
        <v>1026.983453191508</v>
      </c>
      <c r="F1948">
        <v>-1.8480492813141791E-2</v>
      </c>
      <c r="G1948">
        <v>2.6983453191513851E-2</v>
      </c>
    </row>
    <row r="1949" spans="1:7" x14ac:dyDescent="0.3">
      <c r="A1949" s="2">
        <v>42585</v>
      </c>
      <c r="B1949">
        <v>0</v>
      </c>
      <c r="D1949">
        <v>1036.0071571735259</v>
      </c>
      <c r="F1949">
        <v>8.7866108786611719E-3</v>
      </c>
      <c r="G1949">
        <v>3.6007157173531423E-2</v>
      </c>
    </row>
    <row r="1950" spans="1:7" x14ac:dyDescent="0.3">
      <c r="A1950" s="2">
        <v>42586</v>
      </c>
      <c r="B1950">
        <v>0</v>
      </c>
      <c r="D1950">
        <v>1039.0150585008651</v>
      </c>
      <c r="F1950">
        <v>2.903359601824862E-3</v>
      </c>
      <c r="G1950">
        <v>3.9015058500870392E-2</v>
      </c>
    </row>
    <row r="1951" spans="1:7" x14ac:dyDescent="0.3">
      <c r="A1951" s="2">
        <v>42587</v>
      </c>
      <c r="B1951">
        <v>0</v>
      </c>
      <c r="D1951">
        <v>1064.797069878058</v>
      </c>
      <c r="F1951">
        <v>2.4813895781637729E-2</v>
      </c>
      <c r="G1951">
        <v>6.4797069878063329E-2</v>
      </c>
    </row>
    <row r="1952" spans="1:7" x14ac:dyDescent="0.3">
      <c r="A1952" s="2">
        <v>42590</v>
      </c>
      <c r="B1952">
        <v>0</v>
      </c>
      <c r="D1952">
        <v>1063.078269119578</v>
      </c>
      <c r="F1952">
        <v>-1.6142050040355289E-3</v>
      </c>
      <c r="G1952">
        <v>6.3078269119583696E-2</v>
      </c>
    </row>
    <row r="1953" spans="1:7" x14ac:dyDescent="0.3">
      <c r="A1953" s="2">
        <v>42591</v>
      </c>
      <c r="B1953">
        <v>0</v>
      </c>
      <c r="D1953">
        <v>1064.367369688438</v>
      </c>
      <c r="F1953">
        <v>1.2126111560228909E-3</v>
      </c>
      <c r="G1953">
        <v>6.4367369688443699E-2</v>
      </c>
    </row>
    <row r="1954" spans="1:7" x14ac:dyDescent="0.3">
      <c r="A1954" s="2">
        <v>42592</v>
      </c>
      <c r="B1954">
        <v>0</v>
      </c>
      <c r="D1954">
        <v>1057.0624664648999</v>
      </c>
      <c r="F1954">
        <v>-6.863140896245401E-3</v>
      </c>
      <c r="G1954">
        <v>5.7062466464905759E-2</v>
      </c>
    </row>
    <row r="1955" spans="1:7" x14ac:dyDescent="0.3">
      <c r="A1955" s="2">
        <v>42593</v>
      </c>
      <c r="B1955">
        <v>0</v>
      </c>
      <c r="D1955">
        <v>1071.6722729119761</v>
      </c>
      <c r="F1955">
        <v>1.382113821138198E-2</v>
      </c>
      <c r="G1955">
        <v>7.1672272911981638E-2</v>
      </c>
    </row>
    <row r="1956" spans="1:7" x14ac:dyDescent="0.3">
      <c r="A1956" s="2">
        <v>42594</v>
      </c>
      <c r="B1956">
        <v>0</v>
      </c>
      <c r="D1956">
        <v>1068.2346713950169</v>
      </c>
      <c r="F1956">
        <v>-3.2076984763431682E-3</v>
      </c>
      <c r="G1956">
        <v>6.8234671395022595E-2</v>
      </c>
    </row>
    <row r="1957" spans="1:7" x14ac:dyDescent="0.3">
      <c r="A1957" s="2">
        <v>42597</v>
      </c>
      <c r="B1957">
        <v>0</v>
      </c>
      <c r="D1957">
        <v>1078.5474759458939</v>
      </c>
      <c r="F1957">
        <v>9.6540627514078992E-3</v>
      </c>
      <c r="G1957">
        <v>7.8547475945899725E-2</v>
      </c>
    </row>
    <row r="1958" spans="1:7" x14ac:dyDescent="0.3">
      <c r="A1958" s="2">
        <v>42598</v>
      </c>
      <c r="B1958">
        <v>0</v>
      </c>
      <c r="D1958">
        <v>1061.3594683610991</v>
      </c>
      <c r="F1958">
        <v>-1.5936254980079671E-2</v>
      </c>
      <c r="G1958">
        <v>6.1359468361104508E-2</v>
      </c>
    </row>
    <row r="1959" spans="1:7" x14ac:dyDescent="0.3">
      <c r="A1959" s="2">
        <v>42599</v>
      </c>
      <c r="B1959">
        <v>0</v>
      </c>
      <c r="D1959">
        <v>1066.5158706365371</v>
      </c>
      <c r="F1959">
        <v>4.858299595141613E-3</v>
      </c>
      <c r="G1959">
        <v>6.6515870636542962E-2</v>
      </c>
    </row>
    <row r="1960" spans="1:7" x14ac:dyDescent="0.3">
      <c r="A1960" s="2">
        <v>42600</v>
      </c>
      <c r="B1960">
        <v>0</v>
      </c>
      <c r="D1960">
        <v>1074.250474049695</v>
      </c>
      <c r="F1960">
        <v>7.2522159548751297E-3</v>
      </c>
      <c r="G1960">
        <v>7.4250474049700754E-2</v>
      </c>
    </row>
    <row r="1961" spans="1:7" x14ac:dyDescent="0.3">
      <c r="A1961" s="2">
        <v>42601</v>
      </c>
      <c r="B1961">
        <v>0</v>
      </c>
      <c r="D1961">
        <v>1069.094071774256</v>
      </c>
      <c r="F1961">
        <v>-4.8000000000001366E-3</v>
      </c>
      <c r="G1961">
        <v>6.9094071774262078E-2</v>
      </c>
    </row>
    <row r="1962" spans="1:7" x14ac:dyDescent="0.3">
      <c r="A1962" s="2">
        <v>42604</v>
      </c>
      <c r="B1962">
        <v>0</v>
      </c>
      <c r="D1962">
        <v>1068.2346713950169</v>
      </c>
      <c r="F1962">
        <v>-8.0385852090014698E-4</v>
      </c>
      <c r="G1962">
        <v>6.8234671395022595E-2</v>
      </c>
    </row>
    <row r="1963" spans="1:7" x14ac:dyDescent="0.3">
      <c r="A1963" s="2">
        <v>42605</v>
      </c>
      <c r="B1963">
        <v>0</v>
      </c>
      <c r="D1963">
        <v>1074.250474049695</v>
      </c>
      <c r="F1963">
        <v>5.6315366049879412E-3</v>
      </c>
      <c r="G1963">
        <v>7.4250474049700976E-2</v>
      </c>
    </row>
    <row r="1964" spans="1:7" x14ac:dyDescent="0.3">
      <c r="A1964" s="2">
        <v>42606</v>
      </c>
      <c r="B1964">
        <v>0</v>
      </c>
      <c r="D1964">
        <v>1059.640667602619</v>
      </c>
      <c r="F1964">
        <v>-1.360000000000006E-2</v>
      </c>
      <c r="G1964">
        <v>5.9640667602624868E-2</v>
      </c>
    </row>
    <row r="1965" spans="1:7" x14ac:dyDescent="0.3">
      <c r="A1965" s="2">
        <v>42607</v>
      </c>
      <c r="B1965">
        <v>0</v>
      </c>
      <c r="D1965">
        <v>1055.7733658960401</v>
      </c>
      <c r="F1965">
        <v>-3.649635036496401E-3</v>
      </c>
      <c r="G1965">
        <v>5.5773365896045979E-2</v>
      </c>
    </row>
    <row r="1966" spans="1:7" x14ac:dyDescent="0.3">
      <c r="A1966" s="2">
        <v>42608</v>
      </c>
      <c r="B1966">
        <v>0</v>
      </c>
      <c r="D1966">
        <v>1049.757563241362</v>
      </c>
      <c r="F1966">
        <v>-5.6980056980057148E-3</v>
      </c>
      <c r="G1966">
        <v>4.9757563241367597E-2</v>
      </c>
    </row>
    <row r="1967" spans="1:7" x14ac:dyDescent="0.3">
      <c r="A1967" s="2">
        <v>42611</v>
      </c>
      <c r="B1967">
        <v>0</v>
      </c>
      <c r="D1967">
        <v>1065.226770067678</v>
      </c>
      <c r="F1967">
        <v>1.473598035202617E-2</v>
      </c>
      <c r="G1967">
        <v>6.5226770067683182E-2</v>
      </c>
    </row>
    <row r="1968" spans="1:7" x14ac:dyDescent="0.3">
      <c r="A1968" s="2">
        <v>42612</v>
      </c>
      <c r="B1968">
        <v>0</v>
      </c>
      <c r="D1968">
        <v>1059.640667602619</v>
      </c>
      <c r="F1968">
        <v>-5.2440500201692553E-3</v>
      </c>
      <c r="G1968">
        <v>5.9640667602624868E-2</v>
      </c>
    </row>
    <row r="1969" spans="1:7" x14ac:dyDescent="0.3">
      <c r="A1969" s="2">
        <v>42613</v>
      </c>
      <c r="B1969">
        <v>0</v>
      </c>
      <c r="D1969">
        <v>1050.6169636206021</v>
      </c>
      <c r="F1969">
        <v>-8.5158150851580849E-3</v>
      </c>
      <c r="G1969">
        <v>5.0616963620607518E-2</v>
      </c>
    </row>
    <row r="1970" spans="1:7" x14ac:dyDescent="0.3">
      <c r="A1970" s="2">
        <v>42614</v>
      </c>
      <c r="B1970">
        <v>0</v>
      </c>
      <c r="D1970">
        <v>1051.0466638102221</v>
      </c>
      <c r="F1970">
        <v>4.0899795501037062E-4</v>
      </c>
      <c r="G1970">
        <v>5.1046663810227599E-2</v>
      </c>
    </row>
    <row r="1971" spans="1:7" x14ac:dyDescent="0.3">
      <c r="A1971" s="2">
        <v>42615</v>
      </c>
      <c r="B1971">
        <v>0</v>
      </c>
      <c r="D1971">
        <v>1064.797069878058</v>
      </c>
      <c r="F1971">
        <v>1.308258381030236E-2</v>
      </c>
      <c r="G1971">
        <v>6.4797069878063551E-2</v>
      </c>
    </row>
    <row r="1972" spans="1:7" x14ac:dyDescent="0.3">
      <c r="A1972" s="2">
        <v>42619</v>
      </c>
      <c r="B1972">
        <v>0</v>
      </c>
      <c r="D1972">
        <v>1074.680174239315</v>
      </c>
      <c r="F1972">
        <v>9.2816787732041828E-3</v>
      </c>
      <c r="G1972">
        <v>7.4680174239320829E-2</v>
      </c>
    </row>
    <row r="1973" spans="1:7" x14ac:dyDescent="0.3">
      <c r="A1973" s="2">
        <v>42620</v>
      </c>
      <c r="B1973">
        <v>0</v>
      </c>
      <c r="D1973">
        <v>1074.680174239315</v>
      </c>
      <c r="F1973">
        <v>0</v>
      </c>
      <c r="G1973">
        <v>7.4680174239320829E-2</v>
      </c>
    </row>
    <row r="1974" spans="1:7" x14ac:dyDescent="0.3">
      <c r="A1974" s="2">
        <v>42621</v>
      </c>
      <c r="B1974">
        <v>0</v>
      </c>
      <c r="D1974">
        <v>1066.5158706365371</v>
      </c>
      <c r="F1974">
        <v>-7.5969612155137867E-3</v>
      </c>
      <c r="G1974">
        <v>6.6515870636543184E-2</v>
      </c>
    </row>
    <row r="1975" spans="1:7" x14ac:dyDescent="0.3">
      <c r="A1975" s="2">
        <v>42622</v>
      </c>
      <c r="B1975">
        <v>0</v>
      </c>
      <c r="D1975">
        <v>989.16983650495922</v>
      </c>
      <c r="F1975">
        <v>-7.2522159548751075E-2</v>
      </c>
      <c r="G1975">
        <v>-1.0830163495035411E-2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989.16983650495922</v>
      </c>
      <c r="E1976">
        <v>185.4719225458177</v>
      </c>
      <c r="F1976">
        <v>0</v>
      </c>
      <c r="G1976">
        <v>-1.0830163495035411E-2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964.8786593596443</v>
      </c>
      <c r="F1977">
        <v>-2.4557134931593842E-2</v>
      </c>
      <c r="G1977">
        <v>-3.512134064035044E-2</v>
      </c>
    </row>
    <row r="1978" spans="1:7" x14ac:dyDescent="0.3">
      <c r="A1978" s="2">
        <v>42627</v>
      </c>
      <c r="B1978">
        <v>0</v>
      </c>
      <c r="D1978">
        <v>963.19914907355269</v>
      </c>
      <c r="F1978">
        <v>-1.740644038294104E-3</v>
      </c>
      <c r="G1978">
        <v>-3.680085092644203E-2</v>
      </c>
    </row>
    <row r="1979" spans="1:7" x14ac:dyDescent="0.3">
      <c r="A1979" s="2">
        <v>42628</v>
      </c>
      <c r="B1979">
        <v>0</v>
      </c>
      <c r="D1979">
        <v>992.59057908015632</v>
      </c>
      <c r="F1979">
        <v>3.0514385353095141E-2</v>
      </c>
      <c r="G1979">
        <v>-7.4094209198380936E-3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992.59057908015632</v>
      </c>
      <c r="E1980">
        <v>-9.9460599142346382</v>
      </c>
      <c r="F1980">
        <v>0</v>
      </c>
      <c r="G1980">
        <v>-7.4094209198380936E-3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980.89621437120877</v>
      </c>
      <c r="F1981">
        <v>-1.1781659986925151E-2</v>
      </c>
      <c r="G1981">
        <v>-1.9103785628785671E-2</v>
      </c>
    </row>
    <row r="1982" spans="1:7" x14ac:dyDescent="0.3">
      <c r="A1982" s="2">
        <v>42633</v>
      </c>
      <c r="B1982">
        <v>-1</v>
      </c>
      <c r="C1982">
        <v>23.35162</v>
      </c>
      <c r="D1982">
        <v>980.89621437120877</v>
      </c>
      <c r="E1982">
        <v>-12.465818385462059</v>
      </c>
      <c r="F1982">
        <v>0</v>
      </c>
      <c r="G1982">
        <v>-1.9103785628785671E-2</v>
      </c>
    </row>
    <row r="1983" spans="1:7" x14ac:dyDescent="0.3">
      <c r="A1983" s="2">
        <v>42634</v>
      </c>
      <c r="B1983">
        <v>1</v>
      </c>
      <c r="C1983">
        <v>23.66864</v>
      </c>
      <c r="D1983">
        <v>1000.430722463183</v>
      </c>
      <c r="F1983">
        <v>1.991495920340158E-2</v>
      </c>
      <c r="G1983">
        <v>4.3072246318809349E-4</v>
      </c>
    </row>
    <row r="1984" spans="1:7" x14ac:dyDescent="0.3">
      <c r="A1984" s="2">
        <v>42635</v>
      </c>
      <c r="B1984">
        <v>0</v>
      </c>
      <c r="D1984">
        <v>1019.4944396269379</v>
      </c>
      <c r="F1984">
        <v>1.9055509527754699E-2</v>
      </c>
      <c r="G1984">
        <v>1.949443962694386E-2</v>
      </c>
    </row>
    <row r="1985" spans="1:7" x14ac:dyDescent="0.3">
      <c r="A1985" s="2">
        <v>42636</v>
      </c>
      <c r="B1985">
        <v>0</v>
      </c>
      <c r="D1985">
        <v>1002.917294267151</v>
      </c>
      <c r="F1985">
        <v>-1.6260162601626101E-2</v>
      </c>
      <c r="G1985">
        <v>2.9172942671560338E-3</v>
      </c>
    </row>
    <row r="1986" spans="1:7" x14ac:dyDescent="0.3">
      <c r="A1986" s="2">
        <v>42639</v>
      </c>
      <c r="B1986">
        <v>0</v>
      </c>
      <c r="D1986">
        <v>978.88043349545865</v>
      </c>
      <c r="F1986">
        <v>-2.3966942148760269E-2</v>
      </c>
      <c r="G1986">
        <v>-2.1119566504536062E-2</v>
      </c>
    </row>
    <row r="1987" spans="1:7" x14ac:dyDescent="0.3">
      <c r="A1987" s="2">
        <v>42640</v>
      </c>
      <c r="B1987">
        <v>0</v>
      </c>
      <c r="D1987">
        <v>996.70086475723031</v>
      </c>
      <c r="F1987">
        <v>1.820491109229461E-2</v>
      </c>
      <c r="G1987">
        <v>-3.2991352427643732E-3</v>
      </c>
    </row>
    <row r="1988" spans="1:7" x14ac:dyDescent="0.3">
      <c r="A1988" s="2">
        <v>42641</v>
      </c>
      <c r="B1988">
        <v>0</v>
      </c>
      <c r="D1988">
        <v>1011.620295581039</v>
      </c>
      <c r="F1988">
        <v>1.4968814968814749E-2</v>
      </c>
      <c r="G1988">
        <v>1.1620295581044269E-2</v>
      </c>
    </row>
    <row r="1989" spans="1:7" x14ac:dyDescent="0.3">
      <c r="A1989" s="2">
        <v>42642</v>
      </c>
      <c r="B1989">
        <v>0</v>
      </c>
      <c r="D1989">
        <v>983.43914846940015</v>
      </c>
      <c r="F1989">
        <v>-2.7857435477263381E-2</v>
      </c>
      <c r="G1989">
        <v>-1.656085153059483E-2</v>
      </c>
    </row>
    <row r="1990" spans="1:7" x14ac:dyDescent="0.3">
      <c r="A1990" s="2">
        <v>42643</v>
      </c>
      <c r="B1990">
        <v>0</v>
      </c>
      <c r="D1990">
        <v>1007.061580607098</v>
      </c>
      <c r="F1990">
        <v>2.4020227560050511E-2</v>
      </c>
      <c r="G1990">
        <v>7.0615806071026022E-3</v>
      </c>
    </row>
    <row r="1991" spans="1:7" x14ac:dyDescent="0.3">
      <c r="A1991" s="2">
        <v>42646</v>
      </c>
      <c r="B1991">
        <v>0</v>
      </c>
      <c r="D1991">
        <v>997.5297220252196</v>
      </c>
      <c r="F1991">
        <v>-9.4650205761317441E-3</v>
      </c>
      <c r="G1991">
        <v>-2.4702779747753918E-3</v>
      </c>
    </row>
    <row r="1992" spans="1:7" x14ac:dyDescent="0.3">
      <c r="A1992" s="2">
        <v>42647</v>
      </c>
      <c r="B1992">
        <v>0</v>
      </c>
      <c r="D1992">
        <v>984.26800573738956</v>
      </c>
      <c r="F1992">
        <v>-1.3294557540506791E-2</v>
      </c>
      <c r="G1992">
        <v>-1.573199426260552E-2</v>
      </c>
    </row>
    <row r="1993" spans="1:7" x14ac:dyDescent="0.3">
      <c r="A1993" s="2">
        <v>42648</v>
      </c>
      <c r="B1993">
        <v>0</v>
      </c>
      <c r="D1993">
        <v>995.4575788552462</v>
      </c>
      <c r="F1993">
        <v>1.136842105263147E-2</v>
      </c>
      <c r="G1993">
        <v>-4.5424211447488982E-3</v>
      </c>
    </row>
    <row r="1994" spans="1:7" x14ac:dyDescent="0.3">
      <c r="A1994" s="2">
        <v>42649</v>
      </c>
      <c r="B1994">
        <v>0</v>
      </c>
      <c r="D1994">
        <v>998.358579293209</v>
      </c>
      <c r="F1994">
        <v>2.91423813488767E-3</v>
      </c>
      <c r="G1994">
        <v>-1.6414207067859681E-3</v>
      </c>
    </row>
    <row r="1995" spans="1:7" x14ac:dyDescent="0.3">
      <c r="A1995" s="2">
        <v>42650</v>
      </c>
      <c r="B1995">
        <v>0</v>
      </c>
      <c r="D1995">
        <v>987.99786344334177</v>
      </c>
      <c r="F1995">
        <v>-1.0377750103777511E-2</v>
      </c>
      <c r="G1995">
        <v>-1.2002136556653281E-2</v>
      </c>
    </row>
    <row r="1996" spans="1:7" x14ac:dyDescent="0.3">
      <c r="A1996" s="2">
        <v>42653</v>
      </c>
      <c r="B1996">
        <v>0</v>
      </c>
      <c r="D1996">
        <v>1002.502865633156</v>
      </c>
      <c r="F1996">
        <v>1.468120805369133E-2</v>
      </c>
      <c r="G1996">
        <v>2.5028656331609329E-3</v>
      </c>
    </row>
    <row r="1997" spans="1:7" x14ac:dyDescent="0.3">
      <c r="A1997" s="2">
        <v>42654</v>
      </c>
      <c r="B1997">
        <v>0</v>
      </c>
      <c r="D1997">
        <v>965.61871720762849</v>
      </c>
      <c r="F1997">
        <v>-3.6792062835882537E-2</v>
      </c>
      <c r="G1997">
        <v>-3.438128279236663E-2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965.61871720762849</v>
      </c>
      <c r="E1998">
        <v>-12.724202349538929</v>
      </c>
      <c r="F1998">
        <v>0</v>
      </c>
      <c r="G1998">
        <v>-3.438128279236663E-2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976.67291719835407</v>
      </c>
      <c r="F1999">
        <v>1.144778968524141E-2</v>
      </c>
      <c r="G1999">
        <v>-2.3327082801641089E-2</v>
      </c>
    </row>
    <row r="2000" spans="1:7" x14ac:dyDescent="0.3">
      <c r="A2000" s="2">
        <v>42657</v>
      </c>
      <c r="B2000">
        <v>0</v>
      </c>
      <c r="D2000">
        <v>976.67291719835407</v>
      </c>
      <c r="F2000">
        <v>0</v>
      </c>
      <c r="G2000">
        <v>-2.3327082801641089E-2</v>
      </c>
    </row>
    <row r="2001" spans="1:7" x14ac:dyDescent="0.3">
      <c r="A2001" s="2">
        <v>42660</v>
      </c>
      <c r="B2001">
        <v>0</v>
      </c>
      <c r="D2001">
        <v>966.9736611121873</v>
      </c>
      <c r="F2001">
        <v>-9.9309153713299514E-3</v>
      </c>
      <c r="G2001">
        <v>-3.3026338887807927E-2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966.9736611121873</v>
      </c>
      <c r="E2002">
        <v>17.028520033017799</v>
      </c>
      <c r="F2002">
        <v>0</v>
      </c>
      <c r="G2002">
        <v>-3.3026338887807927E-2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968.68492210340321</v>
      </c>
      <c r="F2003">
        <v>1.76970796624154E-3</v>
      </c>
      <c r="G2003">
        <v>-3.1315077896591943E-2</v>
      </c>
    </row>
    <row r="2004" spans="1:7" x14ac:dyDescent="0.3">
      <c r="A2004" s="2">
        <v>42663</v>
      </c>
      <c r="B2004">
        <v>0</v>
      </c>
      <c r="D2004">
        <v>963.74265209267151</v>
      </c>
      <c r="F2004">
        <v>-5.1020408163265918E-3</v>
      </c>
      <c r="G2004">
        <v>-3.6257347907323711E-2</v>
      </c>
    </row>
    <row r="2005" spans="1:7" x14ac:dyDescent="0.3">
      <c r="A2005" s="2">
        <v>42664</v>
      </c>
      <c r="B2005">
        <v>0</v>
      </c>
      <c r="D2005">
        <v>964.9782195953544</v>
      </c>
      <c r="F2005">
        <v>1.2820512820512771E-3</v>
      </c>
      <c r="G2005">
        <v>-3.5021780404640768E-2</v>
      </c>
    </row>
    <row r="2006" spans="1:7" x14ac:dyDescent="0.3">
      <c r="A2006" s="2">
        <v>42667</v>
      </c>
      <c r="B2006">
        <v>0</v>
      </c>
      <c r="D2006">
        <v>976.5101829537283</v>
      </c>
      <c r="F2006">
        <v>1.1950490823730229E-2</v>
      </c>
      <c r="G2006">
        <v>-2.3489817046266851E-2</v>
      </c>
    </row>
    <row r="2007" spans="1:7" x14ac:dyDescent="0.3">
      <c r="A2007" s="2">
        <v>42668</v>
      </c>
      <c r="B2007">
        <v>0</v>
      </c>
      <c r="D2007">
        <v>968.27306626917562</v>
      </c>
      <c r="F2007">
        <v>-8.4352593842259571E-3</v>
      </c>
      <c r="G2007">
        <v>-3.1726933730819577E-2</v>
      </c>
    </row>
    <row r="2008" spans="1:7" x14ac:dyDescent="0.3">
      <c r="A2008" s="2">
        <v>42669</v>
      </c>
      <c r="B2008">
        <v>0</v>
      </c>
      <c r="D2008">
        <v>961.68337292153342</v>
      </c>
      <c r="F2008">
        <v>-6.8056146320714106E-3</v>
      </c>
      <c r="G2008">
        <v>-3.8316627078461729E-2</v>
      </c>
    </row>
    <row r="2009" spans="1:7" x14ac:dyDescent="0.3">
      <c r="A2009" s="2">
        <v>42670</v>
      </c>
      <c r="B2009">
        <v>0</v>
      </c>
      <c r="D2009">
        <v>953.85811207120821</v>
      </c>
      <c r="F2009">
        <v>-8.1370449678801471E-3</v>
      </c>
      <c r="G2009">
        <v>-4.6141887928786929E-2</v>
      </c>
    </row>
    <row r="2010" spans="1:7" x14ac:dyDescent="0.3">
      <c r="A2010" s="2">
        <v>42671</v>
      </c>
      <c r="B2010">
        <v>0</v>
      </c>
      <c r="D2010">
        <v>944.79728371820033</v>
      </c>
      <c r="F2010">
        <v>-9.4991364421415092E-3</v>
      </c>
      <c r="G2010">
        <v>-5.520271628179485E-2</v>
      </c>
    </row>
    <row r="2011" spans="1:7" x14ac:dyDescent="0.3">
      <c r="A2011" s="2">
        <v>42674</v>
      </c>
      <c r="B2011">
        <v>-1</v>
      </c>
      <c r="C2011">
        <v>22.89208</v>
      </c>
      <c r="D2011">
        <v>944.79728371820033</v>
      </c>
      <c r="E2011">
        <v>-24.149990551605811</v>
      </c>
      <c r="F2011">
        <v>0</v>
      </c>
      <c r="G2011">
        <v>-5.520271628179485E-2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919.0854088397241</v>
      </c>
      <c r="F2012">
        <v>-2.7214171041314291E-2</v>
      </c>
      <c r="G2012">
        <v>-8.0914591160271221E-2</v>
      </c>
    </row>
    <row r="2013" spans="1:7" x14ac:dyDescent="0.3">
      <c r="A2013" s="2">
        <v>42676</v>
      </c>
      <c r="B2013">
        <v>0</v>
      </c>
      <c r="D2013">
        <v>901.89093793938196</v>
      </c>
      <c r="F2013">
        <v>-1.8708240534521029E-2</v>
      </c>
      <c r="G2013">
        <v>-9.8109062060613428E-2</v>
      </c>
    </row>
    <row r="2014" spans="1:7" x14ac:dyDescent="0.3">
      <c r="A2014" s="2">
        <v>42677</v>
      </c>
      <c r="B2014">
        <v>0</v>
      </c>
      <c r="D2014">
        <v>889.609173010566</v>
      </c>
      <c r="F2014">
        <v>-1.361779391738549E-2</v>
      </c>
      <c r="G2014">
        <v>-0.11039082698942949</v>
      </c>
    </row>
    <row r="2015" spans="1:7" x14ac:dyDescent="0.3">
      <c r="A2015" s="2">
        <v>42678</v>
      </c>
      <c r="B2015">
        <v>-1</v>
      </c>
      <c r="C2015">
        <v>21.61336</v>
      </c>
      <c r="D2015">
        <v>889.609173010566</v>
      </c>
      <c r="E2015">
        <v>-59.963260911957953</v>
      </c>
      <c r="F2015">
        <v>0</v>
      </c>
      <c r="G2015">
        <v>-0.11039082698942949</v>
      </c>
    </row>
    <row r="2016" spans="1:7" x14ac:dyDescent="0.3">
      <c r="A2016" s="2">
        <v>42681</v>
      </c>
      <c r="B2016">
        <v>1</v>
      </c>
      <c r="C2016">
        <v>22.58756</v>
      </c>
      <c r="D2016">
        <v>908.21618313902229</v>
      </c>
      <c r="F2016">
        <v>2.0915937799390601E-2</v>
      </c>
      <c r="G2016">
        <v>-9.1783816860973033E-2</v>
      </c>
    </row>
    <row r="2017" spans="1:7" x14ac:dyDescent="0.3">
      <c r="A2017" s="2">
        <v>42682</v>
      </c>
      <c r="B2017">
        <v>0</v>
      </c>
      <c r="D2017">
        <v>920.8193565390435</v>
      </c>
      <c r="F2017">
        <v>1.387684301821346E-2</v>
      </c>
      <c r="G2017">
        <v>-7.9180643460951772E-2</v>
      </c>
    </row>
    <row r="2018" spans="1:7" x14ac:dyDescent="0.3">
      <c r="A2018" s="2">
        <v>42683</v>
      </c>
      <c r="B2018">
        <v>0</v>
      </c>
      <c r="D2018">
        <v>920.8193565390435</v>
      </c>
      <c r="F2018">
        <v>0</v>
      </c>
      <c r="G2018">
        <v>-7.9180643460951772E-2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913.31953298820645</v>
      </c>
      <c r="F2019">
        <v>-8.1447283851912022E-3</v>
      </c>
      <c r="G2019">
        <v>-8.6680467011788886E-2</v>
      </c>
    </row>
    <row r="2020" spans="1:7" x14ac:dyDescent="0.3">
      <c r="A2020" s="2">
        <v>42685</v>
      </c>
      <c r="B2020">
        <v>0</v>
      </c>
      <c r="D2020">
        <v>908.05544346089687</v>
      </c>
      <c r="F2020">
        <v>-5.7636887608069074E-3</v>
      </c>
      <c r="G2020">
        <v>-9.1944556539098499E-2</v>
      </c>
    </row>
    <row r="2021" spans="1:7" x14ac:dyDescent="0.3">
      <c r="A2021" s="2">
        <v>42688</v>
      </c>
      <c r="B2021">
        <v>0</v>
      </c>
      <c r="D2021">
        <v>909.18346264532045</v>
      </c>
      <c r="F2021">
        <v>1.242236024844745E-3</v>
      </c>
      <c r="G2021">
        <v>-9.0816537354674987E-2</v>
      </c>
    </row>
    <row r="2022" spans="1:7" x14ac:dyDescent="0.3">
      <c r="A2022" s="2">
        <v>42689</v>
      </c>
      <c r="B2022">
        <v>0</v>
      </c>
      <c r="D2022">
        <v>930.23982075455854</v>
      </c>
      <c r="F2022">
        <v>2.3159636062861869E-2</v>
      </c>
      <c r="G2022">
        <v>-6.9760179245436649E-2</v>
      </c>
    </row>
    <row r="2023" spans="1:7" x14ac:dyDescent="0.3">
      <c r="A2023" s="2">
        <v>42690</v>
      </c>
      <c r="B2023">
        <v>0</v>
      </c>
      <c r="D2023">
        <v>926.4797568064804</v>
      </c>
      <c r="F2023">
        <v>-4.0420371867420091E-3</v>
      </c>
      <c r="G2023">
        <v>-7.35202431935148E-2</v>
      </c>
    </row>
    <row r="2024" spans="1:7" x14ac:dyDescent="0.3">
      <c r="A2024" s="2">
        <v>42691</v>
      </c>
      <c r="B2024">
        <v>0</v>
      </c>
      <c r="D2024">
        <v>939.26397422994648</v>
      </c>
      <c r="F2024">
        <v>1.379870129870131E-2</v>
      </c>
      <c r="G2024">
        <v>-6.0736025770048663E-2</v>
      </c>
    </row>
    <row r="2025" spans="1:7" x14ac:dyDescent="0.3">
      <c r="A2025" s="2">
        <v>42692</v>
      </c>
      <c r="B2025">
        <v>0</v>
      </c>
      <c r="D2025">
        <v>933.2478719130213</v>
      </c>
      <c r="F2025">
        <v>-6.4051240992794023E-3</v>
      </c>
      <c r="G2025">
        <v>-6.6752128086973839E-2</v>
      </c>
    </row>
    <row r="2026" spans="1:7" x14ac:dyDescent="0.3">
      <c r="A2026" s="2">
        <v>42695</v>
      </c>
      <c r="B2026">
        <v>0</v>
      </c>
      <c r="D2026">
        <v>953.55221723264378</v>
      </c>
      <c r="F2026">
        <v>2.1756647864625171E-2</v>
      </c>
      <c r="G2026">
        <v>-4.6447782767351287E-2</v>
      </c>
    </row>
    <row r="2027" spans="1:7" x14ac:dyDescent="0.3">
      <c r="A2027" s="2">
        <v>42696</v>
      </c>
      <c r="B2027">
        <v>0</v>
      </c>
      <c r="D2027">
        <v>959.94432594437683</v>
      </c>
      <c r="F2027">
        <v>6.7034700315458107E-3</v>
      </c>
      <c r="G2027">
        <v>-4.0055674055618162E-2</v>
      </c>
    </row>
    <row r="2028" spans="1:7" x14ac:dyDescent="0.3">
      <c r="A2028" s="2">
        <v>42697</v>
      </c>
      <c r="B2028">
        <v>0</v>
      </c>
      <c r="D2028">
        <v>961.8243579184159</v>
      </c>
      <c r="F2028">
        <v>1.9584802193497448E-3</v>
      </c>
      <c r="G2028">
        <v>-3.8175642081579093E-2</v>
      </c>
    </row>
    <row r="2029" spans="1:7" x14ac:dyDescent="0.3">
      <c r="A2029" s="2">
        <v>42699</v>
      </c>
      <c r="B2029">
        <v>0</v>
      </c>
      <c r="D2029">
        <v>971.9765305782272</v>
      </c>
      <c r="F2029">
        <v>1.0555121188428499E-2</v>
      </c>
      <c r="G2029">
        <v>-2.8023469421767699E-2</v>
      </c>
    </row>
    <row r="2030" spans="1:7" x14ac:dyDescent="0.3">
      <c r="A2030" s="2">
        <v>42702</v>
      </c>
      <c r="B2030">
        <v>0</v>
      </c>
      <c r="D2030">
        <v>958.44030036514539</v>
      </c>
      <c r="F2030">
        <v>-1.3926499032882121E-2</v>
      </c>
      <c r="G2030">
        <v>-4.1559699634849623E-2</v>
      </c>
    </row>
    <row r="2031" spans="1:7" x14ac:dyDescent="0.3">
      <c r="A2031" s="2">
        <v>42703</v>
      </c>
      <c r="B2031">
        <v>0</v>
      </c>
      <c r="D2031">
        <v>963.32838349764722</v>
      </c>
      <c r="F2031">
        <v>5.1000392310711629E-3</v>
      </c>
      <c r="G2031">
        <v>-3.6671616502347737E-2</v>
      </c>
    </row>
    <row r="2032" spans="1:7" x14ac:dyDescent="0.3">
      <c r="A2032" s="2">
        <v>42704</v>
      </c>
      <c r="B2032">
        <v>0</v>
      </c>
      <c r="D2032">
        <v>955.43224920668285</v>
      </c>
      <c r="F2032">
        <v>-8.1967213114754189E-3</v>
      </c>
      <c r="G2032">
        <v>-4.45677507933121E-2</v>
      </c>
    </row>
    <row r="2033" spans="1:7" x14ac:dyDescent="0.3">
      <c r="A2033" s="2">
        <v>42705</v>
      </c>
      <c r="B2033">
        <v>0</v>
      </c>
      <c r="D2033">
        <v>945.65608294167941</v>
      </c>
      <c r="F2033">
        <v>-1.023219205037385E-2</v>
      </c>
      <c r="G2033">
        <v>-5.4343917058315538E-2</v>
      </c>
    </row>
    <row r="2034" spans="1:7" x14ac:dyDescent="0.3">
      <c r="A2034" s="2">
        <v>42706</v>
      </c>
      <c r="B2034">
        <v>0</v>
      </c>
      <c r="D2034">
        <v>946.78410212610288</v>
      </c>
      <c r="F2034">
        <v>1.1928429423460061E-3</v>
      </c>
      <c r="G2034">
        <v>-5.3215897873892033E-2</v>
      </c>
    </row>
    <row r="2035" spans="1:7" x14ac:dyDescent="0.3">
      <c r="A2035" s="2">
        <v>42709</v>
      </c>
      <c r="B2035">
        <v>0</v>
      </c>
      <c r="D2035">
        <v>962.95237710283936</v>
      </c>
      <c r="F2035">
        <v>1.7077045274026981E-2</v>
      </c>
      <c r="G2035">
        <v>-3.7047622897155463E-2</v>
      </c>
    </row>
    <row r="2036" spans="1:7" x14ac:dyDescent="0.3">
      <c r="A2036" s="2">
        <v>42710</v>
      </c>
      <c r="B2036">
        <v>0</v>
      </c>
      <c r="D2036">
        <v>973.10454976265066</v>
      </c>
      <c r="F2036">
        <v>1.054275673565019E-2</v>
      </c>
      <c r="G2036">
        <v>-2.689545023734408E-2</v>
      </c>
    </row>
    <row r="2037" spans="1:7" x14ac:dyDescent="0.3">
      <c r="A2037" s="2">
        <v>42711</v>
      </c>
      <c r="B2037">
        <v>0</v>
      </c>
      <c r="D2037">
        <v>1011.081195638241</v>
      </c>
      <c r="F2037">
        <v>3.9026275115919613E-2</v>
      </c>
      <c r="G2037">
        <v>1.108119563824639E-2</v>
      </c>
    </row>
    <row r="2038" spans="1:7" x14ac:dyDescent="0.3">
      <c r="A2038" s="2">
        <v>42712</v>
      </c>
      <c r="B2038">
        <v>0</v>
      </c>
      <c r="D2038">
        <v>1018.977329929205</v>
      </c>
      <c r="F2038">
        <v>7.8095946448495379E-3</v>
      </c>
      <c r="G2038">
        <v>1.8977329929210859E-2</v>
      </c>
    </row>
    <row r="2039" spans="1:7" x14ac:dyDescent="0.3">
      <c r="A2039" s="2">
        <v>42713</v>
      </c>
      <c r="B2039">
        <v>0</v>
      </c>
      <c r="D2039">
        <v>1037.401643274789</v>
      </c>
      <c r="F2039">
        <v>1.808118081180821E-2</v>
      </c>
      <c r="G2039">
        <v>3.740164327479456E-2</v>
      </c>
    </row>
    <row r="2040" spans="1:7" x14ac:dyDescent="0.3">
      <c r="A2040" s="2">
        <v>42716</v>
      </c>
      <c r="B2040">
        <v>0</v>
      </c>
      <c r="D2040">
        <v>1033.6415793267099</v>
      </c>
      <c r="F2040">
        <v>-3.6245016310259E-3</v>
      </c>
      <c r="G2040">
        <v>3.3641579326716187E-2</v>
      </c>
    </row>
    <row r="2041" spans="1:7" x14ac:dyDescent="0.3">
      <c r="A2041" s="2">
        <v>42717</v>
      </c>
      <c r="B2041">
        <v>0</v>
      </c>
      <c r="D2041">
        <v>1053.193911856717</v>
      </c>
      <c r="F2041">
        <v>1.8915969443434211E-2</v>
      </c>
      <c r="G2041">
        <v>5.3193911856723508E-2</v>
      </c>
    </row>
    <row r="2042" spans="1:7" x14ac:dyDescent="0.3">
      <c r="A2042" s="2">
        <v>42718</v>
      </c>
      <c r="B2042">
        <v>0</v>
      </c>
      <c r="D2042">
        <v>1028.753496194209</v>
      </c>
      <c r="F2042">
        <v>-2.3205997857908001E-2</v>
      </c>
      <c r="G2042">
        <v>2.875349619421463E-2</v>
      </c>
    </row>
    <row r="2043" spans="1:7" x14ac:dyDescent="0.3">
      <c r="A2043" s="2">
        <v>42719</v>
      </c>
      <c r="B2043">
        <v>0</v>
      </c>
      <c r="D2043">
        <v>1040.7857008280589</v>
      </c>
      <c r="F2043">
        <v>1.169590643274843E-2</v>
      </c>
      <c r="G2043">
        <v>4.0785700828064993E-2</v>
      </c>
    </row>
    <row r="2044" spans="1:7" x14ac:dyDescent="0.3">
      <c r="A2044" s="2">
        <v>42720</v>
      </c>
      <c r="B2044">
        <v>0</v>
      </c>
      <c r="D2044">
        <v>1035.145604905942</v>
      </c>
      <c r="F2044">
        <v>-5.4190751445086782E-3</v>
      </c>
      <c r="G2044">
        <v>3.5145604905947543E-2</v>
      </c>
    </row>
    <row r="2045" spans="1:7" x14ac:dyDescent="0.3">
      <c r="A2045" s="2">
        <v>42723</v>
      </c>
      <c r="B2045">
        <v>0</v>
      </c>
      <c r="D2045">
        <v>1040.7857008280589</v>
      </c>
      <c r="F2045">
        <v>5.448601525608332E-3</v>
      </c>
      <c r="G2045">
        <v>4.0785700828064757E-2</v>
      </c>
    </row>
    <row r="2046" spans="1:7" x14ac:dyDescent="0.3">
      <c r="A2046" s="2">
        <v>42724</v>
      </c>
      <c r="B2046">
        <v>0</v>
      </c>
      <c r="D2046">
        <v>1052.81790546191</v>
      </c>
      <c r="F2046">
        <v>1.156069364161838E-2</v>
      </c>
      <c r="G2046">
        <v>5.2817905461915123E-2</v>
      </c>
    </row>
    <row r="2047" spans="1:7" x14ac:dyDescent="0.3">
      <c r="A2047" s="2">
        <v>42725</v>
      </c>
      <c r="B2047">
        <v>0</v>
      </c>
      <c r="D2047">
        <v>1044.921771170945</v>
      </c>
      <c r="F2047">
        <v>-7.4999999999999512E-3</v>
      </c>
      <c r="G2047">
        <v>4.4921771170950857E-2</v>
      </c>
    </row>
    <row r="2048" spans="1:7" x14ac:dyDescent="0.3">
      <c r="A2048" s="2">
        <v>42726</v>
      </c>
      <c r="B2048">
        <v>0</v>
      </c>
      <c r="D2048">
        <v>1039.2816752488279</v>
      </c>
      <c r="F2048">
        <v>-5.3976250449802032E-3</v>
      </c>
      <c r="G2048">
        <v>3.9281675248833407E-2</v>
      </c>
    </row>
    <row r="2049" spans="1:7" x14ac:dyDescent="0.3">
      <c r="A2049" s="2">
        <v>42727</v>
      </c>
      <c r="B2049">
        <v>0</v>
      </c>
      <c r="D2049">
        <v>1042.2897264072899</v>
      </c>
      <c r="F2049">
        <v>2.8943560057885791E-3</v>
      </c>
      <c r="G2049">
        <v>4.2289726407295891E-2</v>
      </c>
    </row>
    <row r="2050" spans="1:7" x14ac:dyDescent="0.3">
      <c r="A2050" s="2">
        <v>42731</v>
      </c>
      <c r="B2050">
        <v>0</v>
      </c>
      <c r="D2050">
        <v>1049.8098543034471</v>
      </c>
      <c r="F2050">
        <v>7.2150072150074518E-3</v>
      </c>
      <c r="G2050">
        <v>4.9809854303452639E-2</v>
      </c>
    </row>
    <row r="2051" spans="1:7" x14ac:dyDescent="0.3">
      <c r="A2051" s="2">
        <v>42732</v>
      </c>
      <c r="B2051">
        <v>0</v>
      </c>
      <c r="D2051">
        <v>1025.3694386409379</v>
      </c>
      <c r="F2051">
        <v>-2.3280802292263699E-2</v>
      </c>
      <c r="G2051">
        <v>2.5369438640943761E-2</v>
      </c>
    </row>
    <row r="2052" spans="1:7" x14ac:dyDescent="0.3">
      <c r="A2052" s="2">
        <v>42733</v>
      </c>
      <c r="B2052">
        <v>0</v>
      </c>
      <c r="D2052">
        <v>1023.865413061707</v>
      </c>
      <c r="F2052">
        <v>-1.466813348001472E-3</v>
      </c>
      <c r="G2052">
        <v>2.3865413061712411E-2</v>
      </c>
    </row>
    <row r="2053" spans="1:7" x14ac:dyDescent="0.3">
      <c r="A2053" s="2">
        <v>42734</v>
      </c>
      <c r="B2053">
        <v>0</v>
      </c>
      <c r="D2053">
        <v>1012.96122761228</v>
      </c>
      <c r="F2053">
        <v>-1.065001836210056E-2</v>
      </c>
      <c r="G2053">
        <v>1.2961227612285461E-2</v>
      </c>
    </row>
    <row r="2054" spans="1:7" x14ac:dyDescent="0.3">
      <c r="A2054" s="2">
        <v>42738</v>
      </c>
      <c r="B2054">
        <v>0</v>
      </c>
      <c r="D2054">
        <v>1034.3935921163261</v>
      </c>
      <c r="F2054">
        <v>2.1158129175946391E-2</v>
      </c>
      <c r="G2054">
        <v>3.4393592116331417E-2</v>
      </c>
    </row>
    <row r="2055" spans="1:7" x14ac:dyDescent="0.3">
      <c r="A2055" s="2">
        <v>42739</v>
      </c>
      <c r="B2055">
        <v>0</v>
      </c>
      <c r="D2055">
        <v>1052.81790546191</v>
      </c>
      <c r="F2055">
        <v>1.7811704834605591E-2</v>
      </c>
      <c r="G2055">
        <v>5.2817905461914887E-2</v>
      </c>
    </row>
    <row r="2056" spans="1:7" x14ac:dyDescent="0.3">
      <c r="A2056" s="2">
        <v>42740</v>
      </c>
      <c r="B2056">
        <v>0</v>
      </c>
      <c r="D2056">
        <v>1050.1858606982551</v>
      </c>
      <c r="F2056">
        <v>-2.4999999999999471E-3</v>
      </c>
      <c r="G2056">
        <v>5.0185860698260143E-2</v>
      </c>
    </row>
    <row r="2057" spans="1:7" x14ac:dyDescent="0.3">
      <c r="A2057" s="2">
        <v>42741</v>
      </c>
      <c r="B2057">
        <v>0</v>
      </c>
      <c r="D2057">
        <v>1062.218065332105</v>
      </c>
      <c r="F2057">
        <v>1.1457214464733131E-2</v>
      </c>
      <c r="G2057">
        <v>6.2218065332110488E-2</v>
      </c>
    </row>
    <row r="2058" spans="1:7" x14ac:dyDescent="0.3">
      <c r="A2058" s="2">
        <v>42744</v>
      </c>
      <c r="B2058">
        <v>0</v>
      </c>
      <c r="D2058">
        <v>1052.065892672294</v>
      </c>
      <c r="F2058">
        <v>-9.5575221238937136E-3</v>
      </c>
      <c r="G2058">
        <v>5.2065892672299219E-2</v>
      </c>
    </row>
    <row r="2059" spans="1:7" x14ac:dyDescent="0.3">
      <c r="A2059" s="2">
        <v>42745</v>
      </c>
      <c r="B2059">
        <v>0</v>
      </c>
      <c r="D2059">
        <v>1050.9378734878701</v>
      </c>
      <c r="F2059">
        <v>-1.0721944245891679E-3</v>
      </c>
      <c r="G2059">
        <v>5.0937873487875603E-2</v>
      </c>
    </row>
    <row r="2060" spans="1:7" x14ac:dyDescent="0.3">
      <c r="A2060" s="2">
        <v>42746</v>
      </c>
      <c r="B2060">
        <v>0</v>
      </c>
      <c r="D2060">
        <v>1059.5860205684501</v>
      </c>
      <c r="F2060">
        <v>8.2289803220034763E-3</v>
      </c>
      <c r="G2060">
        <v>5.9586020568455522E-2</v>
      </c>
    </row>
    <row r="2061" spans="1:7" x14ac:dyDescent="0.3">
      <c r="A2061" s="2">
        <v>42747</v>
      </c>
      <c r="B2061">
        <v>0</v>
      </c>
      <c r="D2061">
        <v>1052.065892672294</v>
      </c>
      <c r="F2061">
        <v>-7.0972320794887578E-3</v>
      </c>
      <c r="G2061">
        <v>5.2065892672299219E-2</v>
      </c>
    </row>
    <row r="2062" spans="1:7" x14ac:dyDescent="0.3">
      <c r="A2062" s="2">
        <v>42748</v>
      </c>
      <c r="B2062">
        <v>0</v>
      </c>
      <c r="D2062">
        <v>1058.834007778835</v>
      </c>
      <c r="F2062">
        <v>6.4331665475338973E-3</v>
      </c>
      <c r="G2062">
        <v>5.8834007778840069E-2</v>
      </c>
    </row>
    <row r="2063" spans="1:7" x14ac:dyDescent="0.3">
      <c r="A2063" s="2">
        <v>42752</v>
      </c>
      <c r="B2063">
        <v>0</v>
      </c>
      <c r="D2063">
        <v>1047.5538159345999</v>
      </c>
      <c r="F2063">
        <v>-1.065340909090917E-2</v>
      </c>
      <c r="G2063">
        <v>4.755381593460517E-2</v>
      </c>
    </row>
    <row r="2064" spans="1:7" x14ac:dyDescent="0.3">
      <c r="A2064" s="2">
        <v>42753</v>
      </c>
      <c r="B2064">
        <v>0</v>
      </c>
      <c r="D2064">
        <v>1054.3219310411409</v>
      </c>
      <c r="F2064">
        <v>6.4608758076094563E-3</v>
      </c>
      <c r="G2064">
        <v>5.4321931041146021E-2</v>
      </c>
    </row>
    <row r="2065" spans="1:7" x14ac:dyDescent="0.3">
      <c r="A2065" s="2">
        <v>42754</v>
      </c>
      <c r="B2065">
        <v>0</v>
      </c>
      <c r="D2065">
        <v>1043.0417391969061</v>
      </c>
      <c r="F2065">
        <v>-1.0699001426533459E-2</v>
      </c>
      <c r="G2065">
        <v>4.3041739196911337E-2</v>
      </c>
    </row>
    <row r="2066" spans="1:7" x14ac:dyDescent="0.3">
      <c r="A2066" s="2">
        <v>42755</v>
      </c>
      <c r="B2066">
        <v>0</v>
      </c>
      <c r="D2066">
        <v>1053.193911856717</v>
      </c>
      <c r="F2066">
        <v>9.7332372025955571E-3</v>
      </c>
      <c r="G2066">
        <v>5.319391185672262E-2</v>
      </c>
    </row>
    <row r="2067" spans="1:7" x14ac:dyDescent="0.3">
      <c r="A2067" s="2">
        <v>42758</v>
      </c>
      <c r="B2067">
        <v>0</v>
      </c>
      <c r="D2067">
        <v>1045.673783960561</v>
      </c>
      <c r="F2067">
        <v>-7.1403070332026752E-3</v>
      </c>
      <c r="G2067">
        <v>4.5673783960565872E-2</v>
      </c>
    </row>
    <row r="2068" spans="1:7" x14ac:dyDescent="0.3">
      <c r="A2068" s="2">
        <v>42759</v>
      </c>
      <c r="B2068">
        <v>0</v>
      </c>
      <c r="D2068">
        <v>1065.2261164905681</v>
      </c>
      <c r="F2068">
        <v>1.8698309960445861E-2</v>
      </c>
      <c r="G2068">
        <v>6.522611649057275E-2</v>
      </c>
    </row>
    <row r="2069" spans="1:7" x14ac:dyDescent="0.3">
      <c r="A2069" s="2">
        <v>42760</v>
      </c>
      <c r="B2069">
        <v>0</v>
      </c>
      <c r="D2069">
        <v>1091.546564127116</v>
      </c>
      <c r="F2069">
        <v>2.4708789269325852E-2</v>
      </c>
      <c r="G2069">
        <v>9.15465641271207E-2</v>
      </c>
    </row>
    <row r="2070" spans="1:7" x14ac:dyDescent="0.3">
      <c r="A2070" s="2">
        <v>42761</v>
      </c>
      <c r="B2070">
        <v>0</v>
      </c>
      <c r="D2070">
        <v>1088.9145193634611</v>
      </c>
      <c r="F2070">
        <v>-2.4112986565620891E-3</v>
      </c>
      <c r="G2070">
        <v>8.8914519363465949E-2</v>
      </c>
    </row>
    <row r="2071" spans="1:7" x14ac:dyDescent="0.3">
      <c r="A2071" s="2">
        <v>42762</v>
      </c>
      <c r="B2071">
        <v>0</v>
      </c>
      <c r="D2071">
        <v>1084.778449020575</v>
      </c>
      <c r="F2071">
        <v>-3.7983425414365168E-3</v>
      </c>
      <c r="G2071">
        <v>8.4778449020579849E-2</v>
      </c>
    </row>
    <row r="2072" spans="1:7" x14ac:dyDescent="0.3">
      <c r="A2072" s="2">
        <v>42765</v>
      </c>
      <c r="B2072">
        <v>0</v>
      </c>
      <c r="D2072">
        <v>1064.8501100957601</v>
      </c>
      <c r="F2072">
        <v>-1.837088388214914E-2</v>
      </c>
      <c r="G2072">
        <v>6.4850110095765023E-2</v>
      </c>
    </row>
    <row r="2073" spans="1:7" x14ac:dyDescent="0.3">
      <c r="A2073" s="2">
        <v>42766</v>
      </c>
      <c r="B2073">
        <v>0</v>
      </c>
      <c r="D2073">
        <v>1063.722090911336</v>
      </c>
      <c r="F2073">
        <v>-1.059322033898247E-3</v>
      </c>
      <c r="G2073">
        <v>6.3722090911341622E-2</v>
      </c>
    </row>
    <row r="2074" spans="1:7" x14ac:dyDescent="0.3">
      <c r="A2074" s="2">
        <v>42767</v>
      </c>
      <c r="B2074">
        <v>0</v>
      </c>
      <c r="D2074">
        <v>1064.8501100957601</v>
      </c>
      <c r="F2074">
        <v>1.0604453870626249E-3</v>
      </c>
      <c r="G2074">
        <v>6.4850110095765245E-2</v>
      </c>
    </row>
    <row r="2075" spans="1:7" x14ac:dyDescent="0.3">
      <c r="A2075" s="2">
        <v>42768</v>
      </c>
      <c r="B2075">
        <v>0</v>
      </c>
      <c r="D2075">
        <v>1065.602122885376</v>
      </c>
      <c r="F2075">
        <v>7.0621468926557185E-4</v>
      </c>
      <c r="G2075">
        <v>6.560212288538092E-2</v>
      </c>
    </row>
    <row r="2076" spans="1:7" x14ac:dyDescent="0.3">
      <c r="A2076" s="2">
        <v>42769</v>
      </c>
      <c r="B2076">
        <v>0</v>
      </c>
      <c r="D2076">
        <v>1087.7865001790369</v>
      </c>
      <c r="F2076">
        <v>2.0818630910373951E-2</v>
      </c>
      <c r="G2076">
        <v>8.7786500179042548E-2</v>
      </c>
    </row>
    <row r="2077" spans="1:7" x14ac:dyDescent="0.3">
      <c r="A2077" s="2">
        <v>42772</v>
      </c>
      <c r="B2077">
        <v>0</v>
      </c>
      <c r="D2077">
        <v>1082.898417046536</v>
      </c>
      <c r="F2077">
        <v>-4.4936052540613947E-3</v>
      </c>
      <c r="G2077">
        <v>8.2898417046540995E-2</v>
      </c>
    </row>
    <row r="2078" spans="1:7" x14ac:dyDescent="0.3">
      <c r="A2078" s="2">
        <v>42773</v>
      </c>
      <c r="B2078">
        <v>0</v>
      </c>
      <c r="D2078">
        <v>1082.898417046536</v>
      </c>
      <c r="F2078">
        <v>0</v>
      </c>
      <c r="G2078">
        <v>8.2898417046540995E-2</v>
      </c>
    </row>
    <row r="2079" spans="1:7" x14ac:dyDescent="0.3">
      <c r="A2079" s="2">
        <v>42774</v>
      </c>
      <c r="B2079">
        <v>0</v>
      </c>
      <c r="D2079">
        <v>1086.2824745998059</v>
      </c>
      <c r="F2079">
        <v>3.125000000000044E-3</v>
      </c>
      <c r="G2079">
        <v>8.6282474599811421E-2</v>
      </c>
    </row>
    <row r="2080" spans="1:7" x14ac:dyDescent="0.3">
      <c r="A2080" s="2">
        <v>42775</v>
      </c>
      <c r="B2080">
        <v>0</v>
      </c>
      <c r="D2080">
        <v>1105.4588007350051</v>
      </c>
      <c r="F2080">
        <v>1.765316718587728E-2</v>
      </c>
      <c r="G2080">
        <v>0.10545880073501029</v>
      </c>
    </row>
    <row r="2081" spans="1:7" x14ac:dyDescent="0.3">
      <c r="A2081" s="2">
        <v>42776</v>
      </c>
      <c r="B2081">
        <v>0</v>
      </c>
      <c r="D2081">
        <v>1118.2430181584709</v>
      </c>
      <c r="F2081">
        <v>1.156462585034013E-2</v>
      </c>
      <c r="G2081">
        <v>0.1182430181584764</v>
      </c>
    </row>
    <row r="2082" spans="1:7" x14ac:dyDescent="0.3">
      <c r="A2082" s="2">
        <v>42779</v>
      </c>
      <c r="B2082">
        <v>0</v>
      </c>
      <c r="D2082">
        <v>1135.9153187144391</v>
      </c>
      <c r="F2082">
        <v>1.580363147276409E-2</v>
      </c>
      <c r="G2082">
        <v>0.1359153187144444</v>
      </c>
    </row>
    <row r="2083" spans="1:7" x14ac:dyDescent="0.3">
      <c r="A2083" s="2">
        <v>42780</v>
      </c>
      <c r="B2083">
        <v>0</v>
      </c>
      <c r="D2083">
        <v>1150.9555745067521</v>
      </c>
      <c r="F2083">
        <v>1.324064879179088E-2</v>
      </c>
      <c r="G2083">
        <v>0.15095557450675751</v>
      </c>
    </row>
    <row r="2084" spans="1:7" x14ac:dyDescent="0.3">
      <c r="A2084" s="2">
        <v>42781</v>
      </c>
      <c r="B2084">
        <v>0</v>
      </c>
      <c r="D2084">
        <v>1167.4998558782961</v>
      </c>
      <c r="F2084">
        <v>1.437438745507991E-2</v>
      </c>
      <c r="G2084">
        <v>0.1674998558783016</v>
      </c>
    </row>
    <row r="2085" spans="1:7" x14ac:dyDescent="0.3">
      <c r="A2085" s="2">
        <v>42782</v>
      </c>
      <c r="B2085">
        <v>0</v>
      </c>
      <c r="D2085">
        <v>1165.6198239042569</v>
      </c>
      <c r="F2085">
        <v>-1.610305958132052E-3</v>
      </c>
      <c r="G2085">
        <v>0.16561982390426261</v>
      </c>
    </row>
    <row r="2086" spans="1:7" x14ac:dyDescent="0.3">
      <c r="A2086" s="2">
        <v>42783</v>
      </c>
      <c r="B2086">
        <v>0</v>
      </c>
      <c r="D2086">
        <v>1169.755894247143</v>
      </c>
      <c r="F2086">
        <v>3.548387096774297E-3</v>
      </c>
      <c r="G2086">
        <v>0.1697558942471489</v>
      </c>
    </row>
    <row r="2087" spans="1:7" x14ac:dyDescent="0.3">
      <c r="A2087" s="2">
        <v>42787</v>
      </c>
      <c r="B2087">
        <v>0</v>
      </c>
      <c r="D2087">
        <v>1190.0602395667661</v>
      </c>
      <c r="F2087">
        <v>1.7357762777242099E-2</v>
      </c>
      <c r="G2087">
        <v>0.19006023956677159</v>
      </c>
    </row>
    <row r="2088" spans="1:7" x14ac:dyDescent="0.3">
      <c r="A2088" s="2">
        <v>42788</v>
      </c>
      <c r="B2088">
        <v>0</v>
      </c>
      <c r="D2088">
        <v>1188.180207592726</v>
      </c>
      <c r="F2088">
        <v>-1.579778830963718E-3</v>
      </c>
      <c r="G2088">
        <v>0.18818020759273241</v>
      </c>
    </row>
    <row r="2089" spans="1:7" x14ac:dyDescent="0.3">
      <c r="A2089" s="2">
        <v>42789</v>
      </c>
      <c r="B2089">
        <v>0</v>
      </c>
      <c r="D2089">
        <v>1190.4362459615729</v>
      </c>
      <c r="F2089">
        <v>1.8987341772152E-3</v>
      </c>
      <c r="G2089">
        <v>0.1904362459615794</v>
      </c>
    </row>
    <row r="2090" spans="1:7" x14ac:dyDescent="0.3">
      <c r="A2090" s="2">
        <v>42790</v>
      </c>
      <c r="B2090">
        <v>0</v>
      </c>
      <c r="D2090">
        <v>1195.324329094075</v>
      </c>
      <c r="F2090">
        <v>4.1061276058118601E-3</v>
      </c>
      <c r="G2090">
        <v>0.19532432909408121</v>
      </c>
    </row>
    <row r="2091" spans="1:7" x14ac:dyDescent="0.3">
      <c r="A2091" s="2">
        <v>42793</v>
      </c>
      <c r="B2091">
        <v>0</v>
      </c>
      <c r="D2091">
        <v>1199.8364058317691</v>
      </c>
      <c r="F2091">
        <v>3.774771940861843E-3</v>
      </c>
      <c r="G2091">
        <v>0.199836405831775</v>
      </c>
    </row>
    <row r="2092" spans="1:7" x14ac:dyDescent="0.3">
      <c r="A2092" s="2">
        <v>42794</v>
      </c>
      <c r="B2092">
        <v>0</v>
      </c>
      <c r="D2092">
        <v>1189.6842331719581</v>
      </c>
      <c r="F2092">
        <v>-8.4612973989344198E-3</v>
      </c>
      <c r="G2092">
        <v>0.1896842331719637</v>
      </c>
    </row>
    <row r="2093" spans="1:7" x14ac:dyDescent="0.3">
      <c r="A2093" s="2">
        <v>42795</v>
      </c>
      <c r="B2093">
        <v>0</v>
      </c>
      <c r="D2093">
        <v>1239.317077286591</v>
      </c>
      <c r="F2093">
        <v>4.1719342604298097E-2</v>
      </c>
      <c r="G2093">
        <v>0.23931707728659651</v>
      </c>
    </row>
    <row r="2094" spans="1:7" x14ac:dyDescent="0.3">
      <c r="A2094" s="2">
        <v>42796</v>
      </c>
      <c r="B2094">
        <v>0</v>
      </c>
      <c r="D2094">
        <v>1217.132699992929</v>
      </c>
      <c r="F2094">
        <v>-1.7900485436893269E-2</v>
      </c>
      <c r="G2094">
        <v>0.21713269999293461</v>
      </c>
    </row>
    <row r="2095" spans="1:7" x14ac:dyDescent="0.3">
      <c r="A2095" s="2">
        <v>42797</v>
      </c>
      <c r="B2095">
        <v>0</v>
      </c>
      <c r="D2095">
        <v>1219.012731966968</v>
      </c>
      <c r="F2095">
        <v>1.544640098857242E-3</v>
      </c>
      <c r="G2095">
        <v>0.2190127319669741</v>
      </c>
    </row>
    <row r="2096" spans="1:7" x14ac:dyDescent="0.3">
      <c r="A2096" s="2">
        <v>42800</v>
      </c>
      <c r="B2096">
        <v>0</v>
      </c>
      <c r="D2096">
        <v>1207.7325401227331</v>
      </c>
      <c r="F2096">
        <v>-9.2535471930907942E-3</v>
      </c>
      <c r="G2096">
        <v>0.2077325401227392</v>
      </c>
    </row>
    <row r="2097" spans="1:7" x14ac:dyDescent="0.3">
      <c r="A2097" s="2">
        <v>42801</v>
      </c>
      <c r="B2097">
        <v>0</v>
      </c>
      <c r="D2097">
        <v>1197.5803674629219</v>
      </c>
      <c r="F2097">
        <v>-8.4059775840596984E-3</v>
      </c>
      <c r="G2097">
        <v>0.19758036746292801</v>
      </c>
    </row>
    <row r="2098" spans="1:7" x14ac:dyDescent="0.3">
      <c r="A2098" s="2">
        <v>42802</v>
      </c>
      <c r="B2098">
        <v>0</v>
      </c>
      <c r="D2098">
        <v>1190.4362459615729</v>
      </c>
      <c r="F2098">
        <v>-5.9654631083203569E-3</v>
      </c>
      <c r="G2098">
        <v>0.19043624596157921</v>
      </c>
    </row>
    <row r="2099" spans="1:7" x14ac:dyDescent="0.3">
      <c r="A2099" s="2">
        <v>42803</v>
      </c>
      <c r="B2099">
        <v>0</v>
      </c>
      <c r="D2099">
        <v>1193.820303514844</v>
      </c>
      <c r="F2099">
        <v>2.8427037271003819E-3</v>
      </c>
      <c r="G2099">
        <v>0.19382030351484961</v>
      </c>
    </row>
    <row r="2100" spans="1:7" x14ac:dyDescent="0.3">
      <c r="A2100" s="2">
        <v>42804</v>
      </c>
      <c r="B2100">
        <v>0</v>
      </c>
      <c r="D2100">
        <v>1205.100495359078</v>
      </c>
      <c r="F2100">
        <v>9.4488188976378229E-3</v>
      </c>
      <c r="G2100">
        <v>0.20510049535908451</v>
      </c>
    </row>
    <row r="2101" spans="1:7" x14ac:dyDescent="0.3">
      <c r="A2101" s="2">
        <v>42807</v>
      </c>
      <c r="B2101">
        <v>0</v>
      </c>
      <c r="D2101">
        <v>1207.356533727926</v>
      </c>
      <c r="F2101">
        <v>1.8720748829954561E-3</v>
      </c>
      <c r="G2101">
        <v>0.2073565337279315</v>
      </c>
    </row>
    <row r="2102" spans="1:7" x14ac:dyDescent="0.3">
      <c r="A2102" s="2">
        <v>42808</v>
      </c>
      <c r="B2102">
        <v>0</v>
      </c>
      <c r="D2102">
        <v>1193.444297120036</v>
      </c>
      <c r="F2102">
        <v>-1.152289006540019E-2</v>
      </c>
      <c r="G2102">
        <v>0.19344429712004191</v>
      </c>
    </row>
    <row r="2103" spans="1:7" x14ac:dyDescent="0.3">
      <c r="A2103" s="2">
        <v>42809</v>
      </c>
      <c r="B2103">
        <v>0</v>
      </c>
      <c r="D2103">
        <v>1223.1488023098541</v>
      </c>
      <c r="F2103">
        <v>2.4889729048519271E-2</v>
      </c>
      <c r="G2103">
        <v>0.2231488023098602</v>
      </c>
    </row>
    <row r="2104" spans="1:7" x14ac:dyDescent="0.3">
      <c r="A2104" s="2">
        <v>42810</v>
      </c>
      <c r="B2104">
        <v>0</v>
      </c>
      <c r="D2104">
        <v>1218.260719177352</v>
      </c>
      <c r="F2104">
        <v>-3.9963110974485794E-3</v>
      </c>
      <c r="G2104">
        <v>0.21826071917735851</v>
      </c>
    </row>
    <row r="2105" spans="1:7" x14ac:dyDescent="0.3">
      <c r="A2105" s="2">
        <v>42811</v>
      </c>
      <c r="B2105">
        <v>0</v>
      </c>
      <c r="D2105">
        <v>1211.1165976760039</v>
      </c>
      <c r="F2105">
        <v>-5.8641975308643124E-3</v>
      </c>
      <c r="G2105">
        <v>0.21111659767600971</v>
      </c>
    </row>
    <row r="2106" spans="1:7" x14ac:dyDescent="0.3">
      <c r="A2106" s="2">
        <v>42814</v>
      </c>
      <c r="B2106">
        <v>0</v>
      </c>
      <c r="D2106">
        <v>1206.2285145435019</v>
      </c>
      <c r="F2106">
        <v>-4.0360136603539987E-3</v>
      </c>
      <c r="G2106">
        <v>0.20622851454350791</v>
      </c>
    </row>
    <row r="2107" spans="1:7" x14ac:dyDescent="0.3">
      <c r="A2107" s="2">
        <v>42815</v>
      </c>
      <c r="B2107">
        <v>0</v>
      </c>
      <c r="D2107">
        <v>1161.1077471665631</v>
      </c>
      <c r="F2107">
        <v>-3.7406483790523581E-2</v>
      </c>
      <c r="G2107">
        <v>0.1611077471665687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1161.1077471665631</v>
      </c>
      <c r="E2108">
        <v>245.32499628597051</v>
      </c>
      <c r="F2108">
        <v>0</v>
      </c>
      <c r="G2108">
        <v>0.1611077471665687</v>
      </c>
    </row>
    <row r="2109" spans="1:7" x14ac:dyDescent="0.3">
      <c r="A2109" s="2">
        <v>42817</v>
      </c>
      <c r="B2109">
        <v>1</v>
      </c>
      <c r="C2109">
        <v>30.99596</v>
      </c>
      <c r="D2109">
        <v>1159.7606866274441</v>
      </c>
      <c r="F2109">
        <v>-1.160151193897341E-3</v>
      </c>
      <c r="G2109">
        <v>0.15976068662744991</v>
      </c>
    </row>
    <row r="2110" spans="1:7" x14ac:dyDescent="0.3">
      <c r="A2110" s="2">
        <v>42818</v>
      </c>
      <c r="B2110">
        <v>0</v>
      </c>
      <c r="D2110">
        <v>1157.887688102529</v>
      </c>
      <c r="F2110">
        <v>-1.614987080103325E-3</v>
      </c>
      <c r="G2110">
        <v>0.15788768810253481</v>
      </c>
    </row>
    <row r="2111" spans="1:7" x14ac:dyDescent="0.3">
      <c r="A2111" s="2">
        <v>42821</v>
      </c>
      <c r="B2111">
        <v>0</v>
      </c>
      <c r="D2111">
        <v>1153.0178919377499</v>
      </c>
      <c r="F2111">
        <v>-4.2057586541573988E-3</v>
      </c>
      <c r="G2111">
        <v>0.15301789193775539</v>
      </c>
    </row>
    <row r="2112" spans="1:7" x14ac:dyDescent="0.3">
      <c r="A2112" s="2">
        <v>42822</v>
      </c>
      <c r="B2112">
        <v>-1</v>
      </c>
      <c r="C2112">
        <v>31.39357</v>
      </c>
      <c r="D2112">
        <v>1153.0178919377499</v>
      </c>
      <c r="E2112">
        <v>14.89445886983003</v>
      </c>
      <c r="F2112">
        <v>0</v>
      </c>
      <c r="G2112">
        <v>0.15301789193775539</v>
      </c>
    </row>
    <row r="2113" spans="1:7" x14ac:dyDescent="0.3">
      <c r="A2113" s="2">
        <v>42823</v>
      </c>
      <c r="B2113">
        <v>1</v>
      </c>
      <c r="C2113">
        <v>31.376339999999999</v>
      </c>
      <c r="D2113">
        <v>1159.76703049353</v>
      </c>
      <c r="F2113">
        <v>5.8534551831093129E-3</v>
      </c>
      <c r="G2113">
        <v>0.15976703049353611</v>
      </c>
    </row>
    <row r="2114" spans="1:7" x14ac:dyDescent="0.3">
      <c r="A2114" s="2">
        <v>42824</v>
      </c>
      <c r="B2114">
        <v>0</v>
      </c>
      <c r="D2114">
        <v>1168.954031685653</v>
      </c>
      <c r="F2114">
        <v>7.9214195183776592E-3</v>
      </c>
      <c r="G2114">
        <v>0.16895403168565859</v>
      </c>
    </row>
    <row r="2115" spans="1:7" x14ac:dyDescent="0.3">
      <c r="A2115" s="2">
        <v>42825</v>
      </c>
      <c r="B2115">
        <v>0</v>
      </c>
      <c r="D2115">
        <v>1160.869470636585</v>
      </c>
      <c r="F2115">
        <v>-6.9160641307763893E-3</v>
      </c>
      <c r="G2115">
        <v>0.16086947063659099</v>
      </c>
    </row>
    <row r="2116" spans="1:7" x14ac:dyDescent="0.3">
      <c r="A2116" s="2">
        <v>42828</v>
      </c>
      <c r="B2116">
        <v>0</v>
      </c>
      <c r="D2116">
        <v>1156.092230016681</v>
      </c>
      <c r="F2116">
        <v>-4.115226337448652E-3</v>
      </c>
      <c r="G2116">
        <v>0.15609223001668721</v>
      </c>
    </row>
    <row r="2117" spans="1:7" x14ac:dyDescent="0.3">
      <c r="A2117" s="2">
        <v>42829</v>
      </c>
      <c r="B2117">
        <v>0</v>
      </c>
      <c r="D2117">
        <v>1157.9296302551061</v>
      </c>
      <c r="F2117">
        <v>1.589319771138076E-3</v>
      </c>
      <c r="G2117">
        <v>0.15792963025511189</v>
      </c>
    </row>
    <row r="2118" spans="1:7" x14ac:dyDescent="0.3">
      <c r="A2118" s="2">
        <v>42830</v>
      </c>
      <c r="B2118">
        <v>0</v>
      </c>
      <c r="D2118">
        <v>1145.8027886815039</v>
      </c>
      <c r="F2118">
        <v>-1.0472865756902761E-2</v>
      </c>
      <c r="G2118">
        <v>0.14580278868151009</v>
      </c>
    </row>
    <row r="2119" spans="1:7" x14ac:dyDescent="0.3">
      <c r="A2119" s="2">
        <v>42831</v>
      </c>
      <c r="B2119">
        <v>0</v>
      </c>
      <c r="D2119">
        <v>1155.724749968997</v>
      </c>
      <c r="F2119">
        <v>8.6593970493906713E-3</v>
      </c>
      <c r="G2119">
        <v>0.1557247499690024</v>
      </c>
    </row>
    <row r="2120" spans="1:7" x14ac:dyDescent="0.3">
      <c r="A2120" s="2">
        <v>42832</v>
      </c>
      <c r="B2120">
        <v>0</v>
      </c>
      <c r="D2120">
        <v>1152.417429539832</v>
      </c>
      <c r="F2120">
        <v>-2.8616852146263749E-3</v>
      </c>
      <c r="G2120">
        <v>0.15241742953983839</v>
      </c>
    </row>
    <row r="2121" spans="1:7" x14ac:dyDescent="0.3">
      <c r="A2121" s="2">
        <v>42835</v>
      </c>
      <c r="B2121">
        <v>0</v>
      </c>
      <c r="D2121">
        <v>1153.8873497305719</v>
      </c>
      <c r="F2121">
        <v>1.2755102040817869E-3</v>
      </c>
      <c r="G2121">
        <v>0.15388734973057819</v>
      </c>
    </row>
    <row r="2122" spans="1:7" x14ac:dyDescent="0.3">
      <c r="A2122" s="2">
        <v>42836</v>
      </c>
      <c r="B2122">
        <v>0</v>
      </c>
      <c r="D2122">
        <v>1150.212549253723</v>
      </c>
      <c r="F2122">
        <v>-3.1847133757961781E-3</v>
      </c>
      <c r="G2122">
        <v>0.15021254925372921</v>
      </c>
    </row>
    <row r="2123" spans="1:7" x14ac:dyDescent="0.3">
      <c r="A2123" s="2">
        <v>42837</v>
      </c>
      <c r="B2123">
        <v>0</v>
      </c>
      <c r="D2123">
        <v>1135.8808273940119</v>
      </c>
      <c r="F2123">
        <v>-1.2460063897763661E-2</v>
      </c>
      <c r="G2123">
        <v>0.13588082739401819</v>
      </c>
    </row>
    <row r="2124" spans="1:7" x14ac:dyDescent="0.3">
      <c r="A2124" s="2">
        <v>42838</v>
      </c>
      <c r="B2124">
        <v>0</v>
      </c>
      <c r="D2124">
        <v>1113.464544485234</v>
      </c>
      <c r="F2124">
        <v>-1.9734713684891662E-2</v>
      </c>
      <c r="G2124">
        <v>0.11346454448523929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1113.464544485234</v>
      </c>
      <c r="E2125">
        <v>-12.58288431277856</v>
      </c>
      <c r="F2125">
        <v>0</v>
      </c>
      <c r="G2125">
        <v>0.11346454448523929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1113.2562834851401</v>
      </c>
      <c r="F2126">
        <v>-1.8703873520253819E-4</v>
      </c>
      <c r="G2126">
        <v>0.11325628348514601</v>
      </c>
    </row>
    <row r="2127" spans="1:7" x14ac:dyDescent="0.3">
      <c r="A2127" s="2">
        <v>42844</v>
      </c>
      <c r="B2127">
        <v>0</v>
      </c>
      <c r="D2127">
        <v>1107.471255704769</v>
      </c>
      <c r="F2127">
        <v>-5.1964923676517394E-3</v>
      </c>
      <c r="G2127">
        <v>0.1074712557047752</v>
      </c>
    </row>
    <row r="2128" spans="1:7" x14ac:dyDescent="0.3">
      <c r="A2128" s="2">
        <v>42845</v>
      </c>
      <c r="B2128">
        <v>0</v>
      </c>
      <c r="D2128">
        <v>1133.503880716439</v>
      </c>
      <c r="F2128">
        <v>2.350636630754166E-2</v>
      </c>
      <c r="G2128">
        <v>0.13350388071644481</v>
      </c>
    </row>
    <row r="2129" spans="1:7" x14ac:dyDescent="0.3">
      <c r="A2129" s="2">
        <v>42846</v>
      </c>
      <c r="B2129">
        <v>0</v>
      </c>
      <c r="D2129">
        <v>1122.29538939197</v>
      </c>
      <c r="F2129">
        <v>-9.8883572567783906E-3</v>
      </c>
      <c r="G2129">
        <v>0.1222953893919758</v>
      </c>
    </row>
    <row r="2130" spans="1:7" x14ac:dyDescent="0.3">
      <c r="A2130" s="2">
        <v>42849</v>
      </c>
      <c r="B2130">
        <v>0</v>
      </c>
      <c r="D2130">
        <v>1158.451813019288</v>
      </c>
      <c r="F2130">
        <v>3.2216494845360932E-2</v>
      </c>
      <c r="G2130">
        <v>0.1584518130192947</v>
      </c>
    </row>
    <row r="2131" spans="1:7" x14ac:dyDescent="0.3">
      <c r="A2131" s="2">
        <v>42850</v>
      </c>
      <c r="B2131">
        <v>0</v>
      </c>
      <c r="D2131">
        <v>1179.06097448686</v>
      </c>
      <c r="F2131">
        <v>1.7790262172284521E-2</v>
      </c>
      <c r="G2131">
        <v>0.17906097448686631</v>
      </c>
    </row>
    <row r="2132" spans="1:7" x14ac:dyDescent="0.3">
      <c r="A2132" s="2">
        <v>42851</v>
      </c>
      <c r="B2132">
        <v>0</v>
      </c>
      <c r="D2132">
        <v>1177.9762817780399</v>
      </c>
      <c r="F2132">
        <v>-9.1996320147202937E-4</v>
      </c>
      <c r="G2132">
        <v>0.17797628177804661</v>
      </c>
    </row>
    <row r="2133" spans="1:7" x14ac:dyDescent="0.3">
      <c r="A2133" s="2">
        <v>42852</v>
      </c>
      <c r="B2133">
        <v>0</v>
      </c>
      <c r="D2133">
        <v>1180.8687956682261</v>
      </c>
      <c r="F2133">
        <v>2.4554941682013438E-3</v>
      </c>
      <c r="G2133">
        <v>0.180868795668232</v>
      </c>
    </row>
    <row r="2134" spans="1:7" x14ac:dyDescent="0.3">
      <c r="A2134" s="2">
        <v>42853</v>
      </c>
      <c r="B2134">
        <v>0</v>
      </c>
      <c r="D2134">
        <v>1172.914382470216</v>
      </c>
      <c r="F2134">
        <v>-6.7360685854256364E-3</v>
      </c>
      <c r="G2134">
        <v>0.1729143824702217</v>
      </c>
    </row>
    <row r="2135" spans="1:7" x14ac:dyDescent="0.3">
      <c r="A2135" s="2">
        <v>42856</v>
      </c>
      <c r="B2135">
        <v>0</v>
      </c>
      <c r="D2135">
        <v>1179.784102959406</v>
      </c>
      <c r="F2135">
        <v>5.8569667077683629E-3</v>
      </c>
      <c r="G2135">
        <v>0.1797841029594125</v>
      </c>
    </row>
    <row r="2136" spans="1:7" x14ac:dyDescent="0.3">
      <c r="A2136" s="2">
        <v>42857</v>
      </c>
      <c r="B2136">
        <v>0</v>
      </c>
      <c r="D2136">
        <v>1182.315052613319</v>
      </c>
      <c r="F2136">
        <v>2.1452650934723478E-3</v>
      </c>
      <c r="G2136">
        <v>0.18231505261332481</v>
      </c>
    </row>
    <row r="2137" spans="1:7" x14ac:dyDescent="0.3">
      <c r="A2137" s="2">
        <v>42858</v>
      </c>
      <c r="B2137">
        <v>0</v>
      </c>
      <c r="D2137">
        <v>1176.5300248329479</v>
      </c>
      <c r="F2137">
        <v>-4.8929663608564544E-3</v>
      </c>
      <c r="G2137">
        <v>0.17653002483295349</v>
      </c>
    </row>
    <row r="2138" spans="1:7" x14ac:dyDescent="0.3">
      <c r="A2138" s="2">
        <v>42859</v>
      </c>
      <c r="B2138">
        <v>0</v>
      </c>
      <c r="D2138">
        <v>1180.507231431953</v>
      </c>
      <c r="F2138">
        <v>3.3804548248310699E-3</v>
      </c>
      <c r="G2138">
        <v>0.18050723143195871</v>
      </c>
    </row>
    <row r="2139" spans="1:7" x14ac:dyDescent="0.3">
      <c r="A2139" s="2">
        <v>42860</v>
      </c>
      <c r="B2139">
        <v>0</v>
      </c>
      <c r="D2139">
        <v>1194.6082366466071</v>
      </c>
      <c r="F2139">
        <v>1.194486983154674E-2</v>
      </c>
      <c r="G2139">
        <v>0.19460823664661309</v>
      </c>
    </row>
    <row r="2140" spans="1:7" x14ac:dyDescent="0.3">
      <c r="A2140" s="2">
        <v>42863</v>
      </c>
      <c r="B2140">
        <v>0</v>
      </c>
      <c r="D2140">
        <v>1194.96980088288</v>
      </c>
      <c r="F2140">
        <v>3.0266343825657849E-4</v>
      </c>
      <c r="G2140">
        <v>0.19496980088288621</v>
      </c>
    </row>
    <row r="2141" spans="1:7" x14ac:dyDescent="0.3">
      <c r="A2141" s="2">
        <v>42864</v>
      </c>
      <c r="B2141">
        <v>0</v>
      </c>
      <c r="D2141">
        <v>1192.077286992695</v>
      </c>
      <c r="F2141">
        <v>-2.4205748865355758E-3</v>
      </c>
      <c r="G2141">
        <v>0.19207728699270049</v>
      </c>
    </row>
    <row r="2142" spans="1:7" x14ac:dyDescent="0.3">
      <c r="A2142" s="2">
        <v>42865</v>
      </c>
      <c r="B2142">
        <v>0</v>
      </c>
      <c r="D2142">
        <v>1197.139186300519</v>
      </c>
      <c r="F2142">
        <v>4.2462845010615702E-3</v>
      </c>
      <c r="G2142">
        <v>0.19713918630052521</v>
      </c>
    </row>
    <row r="2143" spans="1:7" x14ac:dyDescent="0.3">
      <c r="A2143" s="2">
        <v>42866</v>
      </c>
      <c r="B2143">
        <v>0</v>
      </c>
      <c r="D2143">
        <v>1190.6310300476021</v>
      </c>
      <c r="F2143">
        <v>-5.4364240410752496E-3</v>
      </c>
      <c r="G2143">
        <v>0.1906310300476077</v>
      </c>
    </row>
    <row r="2144" spans="1:7" x14ac:dyDescent="0.3">
      <c r="A2144" s="2">
        <v>42867</v>
      </c>
      <c r="B2144">
        <v>0</v>
      </c>
      <c r="D2144">
        <v>1184.484438030958</v>
      </c>
      <c r="F2144">
        <v>-5.1624658366232756E-3</v>
      </c>
      <c r="G2144">
        <v>0.1844844380309634</v>
      </c>
    </row>
    <row r="2145" spans="1:7" x14ac:dyDescent="0.3">
      <c r="A2145" s="2">
        <v>42870</v>
      </c>
      <c r="B2145">
        <v>0</v>
      </c>
      <c r="D2145">
        <v>1201.116392899524</v>
      </c>
      <c r="F2145">
        <v>1.404151404151421E-2</v>
      </c>
      <c r="G2145">
        <v>0.20111639289953029</v>
      </c>
    </row>
    <row r="2146" spans="1:7" x14ac:dyDescent="0.3">
      <c r="A2146" s="2">
        <v>42871</v>
      </c>
      <c r="B2146">
        <v>0</v>
      </c>
      <c r="D2146">
        <v>1198.9470074818851</v>
      </c>
      <c r="F2146">
        <v>-1.806140878988671E-3</v>
      </c>
      <c r="G2146">
        <v>0.19894700748189109</v>
      </c>
    </row>
    <row r="2147" spans="1:7" x14ac:dyDescent="0.3">
      <c r="A2147" s="2">
        <v>42872</v>
      </c>
      <c r="B2147">
        <v>0</v>
      </c>
      <c r="D2147">
        <v>1136.7579588428971</v>
      </c>
      <c r="F2147">
        <v>-5.1869722557297937E-2</v>
      </c>
      <c r="G2147">
        <v>0.1367579588429029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1136.7579588428971</v>
      </c>
      <c r="E2148">
        <v>33.534359785865718</v>
      </c>
      <c r="F2148">
        <v>0</v>
      </c>
      <c r="G2148">
        <v>0.1367579588429029</v>
      </c>
    </row>
    <row r="2149" spans="1:7" x14ac:dyDescent="0.3">
      <c r="A2149" s="2">
        <v>42874</v>
      </c>
      <c r="B2149">
        <v>1</v>
      </c>
      <c r="C2149">
        <v>32.04701</v>
      </c>
      <c r="D2149">
        <v>1147.860207493809</v>
      </c>
      <c r="F2149">
        <v>9.7665897692171821E-3</v>
      </c>
      <c r="G2149">
        <v>0.14786020749381421</v>
      </c>
    </row>
    <row r="2150" spans="1:7" x14ac:dyDescent="0.3">
      <c r="A2150" s="2">
        <v>42877</v>
      </c>
      <c r="B2150">
        <v>0</v>
      </c>
      <c r="D2150">
        <v>1165.9507113819991</v>
      </c>
      <c r="F2150">
        <v>1.576019777503079E-2</v>
      </c>
      <c r="G2150">
        <v>0.16595071138200471</v>
      </c>
    </row>
    <row r="2151" spans="1:7" x14ac:dyDescent="0.3">
      <c r="A2151" s="2">
        <v>42878</v>
      </c>
      <c r="B2151">
        <v>0</v>
      </c>
      <c r="D2151">
        <v>1173.3997423947831</v>
      </c>
      <c r="F2151">
        <v>6.3888043808946193E-3</v>
      </c>
      <c r="G2151">
        <v>0.17339974239478931</v>
      </c>
    </row>
    <row r="2152" spans="1:7" x14ac:dyDescent="0.3">
      <c r="A2152" s="2">
        <v>42879</v>
      </c>
      <c r="B2152">
        <v>0</v>
      </c>
      <c r="D2152">
        <v>1181.203489170081</v>
      </c>
      <c r="F2152">
        <v>6.6505441354292039E-3</v>
      </c>
      <c r="G2152">
        <v>0.18120348917008711</v>
      </c>
    </row>
    <row r="2153" spans="1:7" x14ac:dyDescent="0.3">
      <c r="A2153" s="2">
        <v>42880</v>
      </c>
      <c r="B2153">
        <v>0</v>
      </c>
      <c r="D2153">
        <v>1197.8751300082181</v>
      </c>
      <c r="F2153">
        <v>1.411411411411456E-2</v>
      </c>
      <c r="G2153">
        <v>0.19787513000822399</v>
      </c>
    </row>
    <row r="2154" spans="1:7" x14ac:dyDescent="0.3">
      <c r="A2154" s="2">
        <v>42881</v>
      </c>
      <c r="B2154">
        <v>0</v>
      </c>
      <c r="D2154">
        <v>1198.9392772957581</v>
      </c>
      <c r="F2154">
        <v>8.883624518800648E-4</v>
      </c>
      <c r="G2154">
        <v>0.1989392772957643</v>
      </c>
    </row>
    <row r="2155" spans="1:7" x14ac:dyDescent="0.3">
      <c r="A2155" s="2">
        <v>42885</v>
      </c>
      <c r="B2155">
        <v>0</v>
      </c>
      <c r="D2155">
        <v>1195.3921196706231</v>
      </c>
      <c r="F2155">
        <v>-2.9585798816564872E-3</v>
      </c>
      <c r="G2155">
        <v>0.19539211967062939</v>
      </c>
    </row>
    <row r="2156" spans="1:7" x14ac:dyDescent="0.3">
      <c r="A2156" s="2">
        <v>42886</v>
      </c>
      <c r="B2156">
        <v>0</v>
      </c>
      <c r="D2156">
        <v>1193.618540858055</v>
      </c>
      <c r="F2156">
        <v>-1.4836795252226591E-3</v>
      </c>
      <c r="G2156">
        <v>0.19361854085806149</v>
      </c>
    </row>
    <row r="2157" spans="1:7" x14ac:dyDescent="0.3">
      <c r="A2157" s="2">
        <v>42887</v>
      </c>
      <c r="B2157">
        <v>0</v>
      </c>
      <c r="D2157">
        <v>1221.2863703341111</v>
      </c>
      <c r="F2157">
        <v>2.3179791976225769E-2</v>
      </c>
      <c r="G2157">
        <v>0.22128637033411749</v>
      </c>
    </row>
    <row r="2158" spans="1:7" x14ac:dyDescent="0.3">
      <c r="A2158" s="2">
        <v>42888</v>
      </c>
      <c r="B2158">
        <v>0</v>
      </c>
      <c r="D2158">
        <v>1232.282558972031</v>
      </c>
      <c r="F2158">
        <v>9.0037757769387827E-3</v>
      </c>
      <c r="G2158">
        <v>0.2322825589720372</v>
      </c>
    </row>
    <row r="2159" spans="1:7" x14ac:dyDescent="0.3">
      <c r="A2159" s="2">
        <v>42891</v>
      </c>
      <c r="B2159">
        <v>0</v>
      </c>
      <c r="D2159">
        <v>1229.444832871922</v>
      </c>
      <c r="F2159">
        <v>-2.3028209556709141E-3</v>
      </c>
      <c r="G2159">
        <v>0.22944483287192849</v>
      </c>
    </row>
    <row r="2160" spans="1:7" x14ac:dyDescent="0.3">
      <c r="A2160" s="2">
        <v>42892</v>
      </c>
      <c r="B2160">
        <v>0</v>
      </c>
      <c r="D2160">
        <v>1218.8033599965161</v>
      </c>
      <c r="F2160">
        <v>-8.6555106751298183E-3</v>
      </c>
      <c r="G2160">
        <v>0.21880335999652251</v>
      </c>
    </row>
    <row r="2161" spans="1:7" x14ac:dyDescent="0.3">
      <c r="A2161" s="2">
        <v>42893</v>
      </c>
      <c r="B2161">
        <v>0</v>
      </c>
      <c r="D2161">
        <v>1225.897675246787</v>
      </c>
      <c r="F2161">
        <v>5.8207217694996594E-3</v>
      </c>
      <c r="G2161">
        <v>0.22589767524679361</v>
      </c>
    </row>
    <row r="2162" spans="1:7" x14ac:dyDescent="0.3">
      <c r="A2162" s="2">
        <v>42894</v>
      </c>
      <c r="B2162">
        <v>0</v>
      </c>
      <c r="D2162">
        <v>1227.3165382968409</v>
      </c>
      <c r="F2162">
        <v>1.1574074074074401E-3</v>
      </c>
      <c r="G2162">
        <v>0.22731653829684781</v>
      </c>
    </row>
    <row r="2163" spans="1:7" x14ac:dyDescent="0.3">
      <c r="A2163" s="2">
        <v>42895</v>
      </c>
      <c r="B2163">
        <v>0</v>
      </c>
      <c r="D2163">
        <v>1221.9958018591381</v>
      </c>
      <c r="F2163">
        <v>-4.3352601156069204E-3</v>
      </c>
      <c r="G2163">
        <v>0.2219958018591448</v>
      </c>
    </row>
    <row r="2164" spans="1:7" x14ac:dyDescent="0.3">
      <c r="A2164" s="2">
        <v>42898</v>
      </c>
      <c r="B2164">
        <v>0</v>
      </c>
      <c r="D2164">
        <v>1220.22222304657</v>
      </c>
      <c r="F2164">
        <v>-1.451378809869452E-3</v>
      </c>
      <c r="G2164">
        <v>0.2202222230465769</v>
      </c>
    </row>
    <row r="2165" spans="1:7" x14ac:dyDescent="0.3">
      <c r="A2165" s="2">
        <v>42899</v>
      </c>
      <c r="B2165">
        <v>0</v>
      </c>
      <c r="D2165">
        <v>1237.6032954097341</v>
      </c>
      <c r="F2165">
        <v>1.4244186046511681E-2</v>
      </c>
      <c r="G2165">
        <v>0.23760329540974051</v>
      </c>
    </row>
    <row r="2166" spans="1:7" x14ac:dyDescent="0.3">
      <c r="A2166" s="2">
        <v>42900</v>
      </c>
      <c r="B2166">
        <v>0</v>
      </c>
      <c r="D2166">
        <v>1233.7014220220849</v>
      </c>
      <c r="F2166">
        <v>-3.1527658354827399E-3</v>
      </c>
      <c r="G2166">
        <v>0.2337014220220919</v>
      </c>
    </row>
    <row r="2167" spans="1:7" x14ac:dyDescent="0.3">
      <c r="A2167" s="2">
        <v>42901</v>
      </c>
      <c r="B2167">
        <v>0</v>
      </c>
      <c r="D2167">
        <v>1226.2523910093</v>
      </c>
      <c r="F2167">
        <v>-6.037952846463579E-3</v>
      </c>
      <c r="G2167">
        <v>0.2262523910093075</v>
      </c>
    </row>
    <row r="2168" spans="1:7" x14ac:dyDescent="0.3">
      <c r="A2168" s="2">
        <v>42902</v>
      </c>
      <c r="B2168">
        <v>0</v>
      </c>
      <c r="D2168">
        <v>1225.5429594842731</v>
      </c>
      <c r="F2168">
        <v>-5.7853630315307658E-4</v>
      </c>
      <c r="G2168">
        <v>0.22554295948428041</v>
      </c>
    </row>
    <row r="2169" spans="1:7" x14ac:dyDescent="0.3">
      <c r="A2169" s="2">
        <v>42905</v>
      </c>
      <c r="B2169">
        <v>0</v>
      </c>
      <c r="D2169">
        <v>1255.693799297924</v>
      </c>
      <c r="F2169">
        <v>2.460202604920414E-2</v>
      </c>
      <c r="G2169">
        <v>0.25569379929793129</v>
      </c>
    </row>
    <row r="2170" spans="1:7" x14ac:dyDescent="0.3">
      <c r="A2170" s="2">
        <v>42906</v>
      </c>
      <c r="B2170">
        <v>0</v>
      </c>
      <c r="D2170">
        <v>1232.637274734544</v>
      </c>
      <c r="F2170">
        <v>-1.8361581920903761E-2</v>
      </c>
      <c r="G2170">
        <v>0.23263727473455151</v>
      </c>
    </row>
    <row r="2171" spans="1:7" x14ac:dyDescent="0.3">
      <c r="A2171" s="2">
        <v>42907</v>
      </c>
      <c r="B2171">
        <v>0</v>
      </c>
      <c r="D2171">
        <v>1230.8636959219771</v>
      </c>
      <c r="F2171">
        <v>-1.438848920863212E-3</v>
      </c>
      <c r="G2171">
        <v>0.23086369592198391</v>
      </c>
    </row>
    <row r="2172" spans="1:7" x14ac:dyDescent="0.3">
      <c r="A2172" s="2">
        <v>42908</v>
      </c>
      <c r="B2172">
        <v>0</v>
      </c>
      <c r="D2172">
        <v>1228.0259698218681</v>
      </c>
      <c r="F2172">
        <v>-2.305475504322918E-3</v>
      </c>
      <c r="G2172">
        <v>0.2280259698218754</v>
      </c>
    </row>
    <row r="2173" spans="1:7" x14ac:dyDescent="0.3">
      <c r="A2173" s="2">
        <v>42909</v>
      </c>
      <c r="B2173">
        <v>0</v>
      </c>
      <c r="D2173">
        <v>1233.7014220220849</v>
      </c>
      <c r="F2173">
        <v>4.6216060080879204E-3</v>
      </c>
      <c r="G2173">
        <v>0.2337014220220921</v>
      </c>
    </row>
    <row r="2174" spans="1:7" x14ac:dyDescent="0.3">
      <c r="A2174" s="2">
        <v>42912</v>
      </c>
      <c r="B2174">
        <v>0</v>
      </c>
      <c r="D2174">
        <v>1234.0561377845979</v>
      </c>
      <c r="F2174">
        <v>2.8752156411715468E-4</v>
      </c>
      <c r="G2174">
        <v>0.23405613778460549</v>
      </c>
    </row>
    <row r="2175" spans="1:7" x14ac:dyDescent="0.3">
      <c r="A2175" s="2">
        <v>42913</v>
      </c>
      <c r="B2175">
        <v>0</v>
      </c>
      <c r="D2175">
        <v>1206.388308308542</v>
      </c>
      <c r="F2175">
        <v>-2.242023569991369E-2</v>
      </c>
      <c r="G2175">
        <v>0.2063883083085496</v>
      </c>
    </row>
    <row r="2176" spans="1:7" x14ac:dyDescent="0.3">
      <c r="A2176" s="2">
        <v>42914</v>
      </c>
      <c r="B2176">
        <v>0</v>
      </c>
      <c r="D2176">
        <v>1236.184432359679</v>
      </c>
      <c r="F2176">
        <v>2.469861805351381E-2</v>
      </c>
      <c r="G2176">
        <v>0.23618443235968711</v>
      </c>
    </row>
    <row r="2177" spans="1:7" x14ac:dyDescent="0.3">
      <c r="A2177" s="2">
        <v>42915</v>
      </c>
      <c r="B2177">
        <v>0</v>
      </c>
      <c r="D2177">
        <v>1204.6147294959751</v>
      </c>
      <c r="F2177">
        <v>-2.5538020086083191E-2</v>
      </c>
      <c r="G2177">
        <v>0.20461472949598211</v>
      </c>
    </row>
    <row r="2178" spans="1:7" x14ac:dyDescent="0.3">
      <c r="A2178" s="2">
        <v>42916</v>
      </c>
      <c r="B2178">
        <v>0</v>
      </c>
      <c r="D2178">
        <v>1210.6448974587049</v>
      </c>
      <c r="F2178">
        <v>5.0058892815076916E-3</v>
      </c>
      <c r="G2178">
        <v>0.21064489745871229</v>
      </c>
    </row>
    <row r="2179" spans="1:7" x14ac:dyDescent="0.3">
      <c r="A2179" s="2">
        <v>42919</v>
      </c>
      <c r="B2179">
        <v>0</v>
      </c>
      <c r="D2179">
        <v>1215.965633896408</v>
      </c>
      <c r="F2179">
        <v>4.3949604453559221E-3</v>
      </c>
      <c r="G2179">
        <v>0.21596563389641529</v>
      </c>
    </row>
    <row r="2180" spans="1:7" x14ac:dyDescent="0.3">
      <c r="A2180" s="2">
        <v>42921</v>
      </c>
      <c r="B2180">
        <v>0</v>
      </c>
      <c r="D2180">
        <v>1224.1240964342189</v>
      </c>
      <c r="F2180">
        <v>6.7094515752623707E-3</v>
      </c>
      <c r="G2180">
        <v>0.22412409643422659</v>
      </c>
    </row>
    <row r="2181" spans="1:7" x14ac:dyDescent="0.3">
      <c r="A2181" s="2">
        <v>42922</v>
      </c>
      <c r="B2181">
        <v>0</v>
      </c>
      <c r="D2181">
        <v>1192.1996778080011</v>
      </c>
      <c r="F2181">
        <v>-2.607939727615172E-2</v>
      </c>
      <c r="G2181">
        <v>0.1921996778080082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1192.1996778080011</v>
      </c>
      <c r="E2182">
        <v>74.979463164349227</v>
      </c>
      <c r="F2182">
        <v>0</v>
      </c>
      <c r="G2182">
        <v>0.1921996778080082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1195.7150102170469</v>
      </c>
      <c r="F2183">
        <v>2.9486104337064219E-3</v>
      </c>
      <c r="G2183">
        <v>0.1957150102170544</v>
      </c>
    </row>
    <row r="2184" spans="1:7" x14ac:dyDescent="0.3">
      <c r="A2184" s="2">
        <v>42927</v>
      </c>
      <c r="B2184">
        <v>0</v>
      </c>
      <c r="D2184">
        <v>1193.971985420812</v>
      </c>
      <c r="F2184">
        <v>-1.457725947521693E-3</v>
      </c>
      <c r="G2184">
        <v>0.1939719854208197</v>
      </c>
    </row>
    <row r="2185" spans="1:7" x14ac:dyDescent="0.3">
      <c r="A2185" s="2">
        <v>42928</v>
      </c>
      <c r="B2185">
        <v>0</v>
      </c>
      <c r="D2185">
        <v>1220.4659623235809</v>
      </c>
      <c r="F2185">
        <v>2.2189781021897611E-2</v>
      </c>
      <c r="G2185">
        <v>0.22046596232358809</v>
      </c>
    </row>
    <row r="2186" spans="1:7" x14ac:dyDescent="0.3">
      <c r="A2186" s="2">
        <v>42929</v>
      </c>
      <c r="B2186">
        <v>0</v>
      </c>
      <c r="D2186">
        <v>1226.392246630779</v>
      </c>
      <c r="F2186">
        <v>4.8557554984289819E-3</v>
      </c>
      <c r="G2186">
        <v>0.22639224663078619</v>
      </c>
    </row>
    <row r="2187" spans="1:7" x14ac:dyDescent="0.3">
      <c r="A2187" s="2">
        <v>42930</v>
      </c>
      <c r="B2187">
        <v>0</v>
      </c>
      <c r="D2187">
        <v>1241.730864837645</v>
      </c>
      <c r="F2187">
        <v>1.2507106310403641E-2</v>
      </c>
      <c r="G2187">
        <v>0.24173086483765219</v>
      </c>
    </row>
    <row r="2188" spans="1:7" x14ac:dyDescent="0.3">
      <c r="A2188" s="2">
        <v>42933</v>
      </c>
      <c r="B2188">
        <v>0</v>
      </c>
      <c r="D2188">
        <v>1241.730864837645</v>
      </c>
      <c r="F2188">
        <v>0</v>
      </c>
      <c r="G2188">
        <v>0.24173086483765219</v>
      </c>
    </row>
    <row r="2189" spans="1:7" x14ac:dyDescent="0.3">
      <c r="A2189" s="2">
        <v>42934</v>
      </c>
      <c r="B2189">
        <v>0</v>
      </c>
      <c r="D2189">
        <v>1243.822494593127</v>
      </c>
      <c r="F2189">
        <v>1.684446939921536E-3</v>
      </c>
      <c r="G2189">
        <v>0.24382249459313399</v>
      </c>
    </row>
    <row r="2190" spans="1:7" x14ac:dyDescent="0.3">
      <c r="A2190" s="2">
        <v>42935</v>
      </c>
      <c r="B2190">
        <v>0</v>
      </c>
      <c r="D2190">
        <v>1264.0415822294499</v>
      </c>
      <c r="F2190">
        <v>1.6255605381165768E-2</v>
      </c>
      <c r="G2190">
        <v>0.26404158222945712</v>
      </c>
    </row>
    <row r="2191" spans="1:7" x14ac:dyDescent="0.3">
      <c r="A2191" s="2">
        <v>42936</v>
      </c>
      <c r="B2191">
        <v>0</v>
      </c>
      <c r="D2191">
        <v>1265.087397107191</v>
      </c>
      <c r="F2191">
        <v>8.27357970215159E-4</v>
      </c>
      <c r="G2191">
        <v>0.26508739710719809</v>
      </c>
    </row>
    <row r="2192" spans="1:7" x14ac:dyDescent="0.3">
      <c r="A2192" s="2">
        <v>42937</v>
      </c>
      <c r="B2192">
        <v>0</v>
      </c>
      <c r="D2192">
        <v>1262.647162392462</v>
      </c>
      <c r="F2192">
        <v>-1.92890603472029E-3</v>
      </c>
      <c r="G2192">
        <v>0.26264716239246932</v>
      </c>
    </row>
    <row r="2193" spans="1:7" x14ac:dyDescent="0.3">
      <c r="A2193" s="2">
        <v>42940</v>
      </c>
      <c r="B2193">
        <v>0</v>
      </c>
      <c r="D2193">
        <v>1260.904137596227</v>
      </c>
      <c r="F2193">
        <v>-1.3804527885146189E-3</v>
      </c>
      <c r="G2193">
        <v>0.26090413759623471</v>
      </c>
    </row>
    <row r="2194" spans="1:7" x14ac:dyDescent="0.3">
      <c r="A2194" s="2">
        <v>42941</v>
      </c>
      <c r="B2194">
        <v>0</v>
      </c>
      <c r="D2194">
        <v>1270.316471495895</v>
      </c>
      <c r="F2194">
        <v>7.4647497926456641E-3</v>
      </c>
      <c r="G2194">
        <v>0.2703164714959021</v>
      </c>
    </row>
    <row r="2195" spans="1:7" x14ac:dyDescent="0.3">
      <c r="A2195" s="2">
        <v>42942</v>
      </c>
      <c r="B2195">
        <v>0</v>
      </c>
      <c r="D2195">
        <v>1270.316471495895</v>
      </c>
      <c r="F2195">
        <v>0</v>
      </c>
      <c r="G2195">
        <v>0.2703164714959021</v>
      </c>
    </row>
    <row r="2196" spans="1:7" x14ac:dyDescent="0.3">
      <c r="A2196" s="2">
        <v>42943</v>
      </c>
      <c r="B2196">
        <v>0</v>
      </c>
      <c r="D2196">
        <v>1266.830421903426</v>
      </c>
      <c r="F2196">
        <v>-2.744237102085378E-3</v>
      </c>
      <c r="G2196">
        <v>0.26683042190343281</v>
      </c>
    </row>
    <row r="2197" spans="1:7" x14ac:dyDescent="0.3">
      <c r="A2197" s="2">
        <v>42944</v>
      </c>
      <c r="B2197">
        <v>0</v>
      </c>
      <c r="D2197">
        <v>1261.6013475147211</v>
      </c>
      <c r="F2197">
        <v>-4.127682993946169E-3</v>
      </c>
      <c r="G2197">
        <v>0.2616013475147283</v>
      </c>
    </row>
    <row r="2198" spans="1:7" x14ac:dyDescent="0.3">
      <c r="A2198" s="2">
        <v>42947</v>
      </c>
      <c r="B2198">
        <v>0</v>
      </c>
      <c r="D2198">
        <v>1259.509717759239</v>
      </c>
      <c r="F2198">
        <v>-1.6579165515334671E-3</v>
      </c>
      <c r="G2198">
        <v>0.25950971775924669</v>
      </c>
    </row>
    <row r="2199" spans="1:7" x14ac:dyDescent="0.3">
      <c r="A2199" s="2">
        <v>42948</v>
      </c>
      <c r="B2199">
        <v>0</v>
      </c>
      <c r="D2199">
        <v>1267.1790268626719</v>
      </c>
      <c r="F2199">
        <v>6.0891226127870457E-3</v>
      </c>
      <c r="G2199">
        <v>0.26717902686267953</v>
      </c>
    </row>
    <row r="2200" spans="1:7" x14ac:dyDescent="0.3">
      <c r="A2200" s="2">
        <v>42949</v>
      </c>
      <c r="B2200">
        <v>0</v>
      </c>
      <c r="D2200">
        <v>1268.9220516589071</v>
      </c>
      <c r="F2200">
        <v>1.3755158184318721E-3</v>
      </c>
      <c r="G2200">
        <v>0.26892205165891409</v>
      </c>
    </row>
    <row r="2201" spans="1:7" x14ac:dyDescent="0.3">
      <c r="A2201" s="2">
        <v>42950</v>
      </c>
      <c r="B2201">
        <v>0</v>
      </c>
      <c r="D2201">
        <v>1262.647162392462</v>
      </c>
      <c r="F2201">
        <v>-4.9450549450549266E-3</v>
      </c>
      <c r="G2201">
        <v>0.26264716239246888</v>
      </c>
    </row>
    <row r="2202" spans="1:7" x14ac:dyDescent="0.3">
      <c r="A2202" s="2">
        <v>42951</v>
      </c>
      <c r="B2202">
        <v>0</v>
      </c>
      <c r="D2202">
        <v>1268.5734466996601</v>
      </c>
      <c r="F2202">
        <v>4.6935394809499709E-3</v>
      </c>
      <c r="G2202">
        <v>0.26857344669966737</v>
      </c>
    </row>
    <row r="2203" spans="1:7" x14ac:dyDescent="0.3">
      <c r="A2203" s="2">
        <v>42954</v>
      </c>
      <c r="B2203">
        <v>0</v>
      </c>
      <c r="D2203">
        <v>1274.1511260476109</v>
      </c>
      <c r="F2203">
        <v>4.3968123110742496E-3</v>
      </c>
      <c r="G2203">
        <v>0.27415112604761838</v>
      </c>
    </row>
    <row r="2204" spans="1:7" x14ac:dyDescent="0.3">
      <c r="A2204" s="2">
        <v>42955</v>
      </c>
      <c r="B2204">
        <v>0</v>
      </c>
      <c r="D2204">
        <v>1266.481816944178</v>
      </c>
      <c r="F2204">
        <v>-6.0191518467851424E-3</v>
      </c>
      <c r="G2204">
        <v>0.26648181694418538</v>
      </c>
    </row>
    <row r="2205" spans="1:7" x14ac:dyDescent="0.3">
      <c r="A2205" s="2">
        <v>42956</v>
      </c>
      <c r="B2205">
        <v>0</v>
      </c>
      <c r="D2205">
        <v>1264.738792147944</v>
      </c>
      <c r="F2205">
        <v>-1.376273052573596E-3</v>
      </c>
      <c r="G2205">
        <v>0.26473879214795071</v>
      </c>
    </row>
    <row r="2206" spans="1:7" x14ac:dyDescent="0.3">
      <c r="A2206" s="2">
        <v>42957</v>
      </c>
      <c r="B2206">
        <v>0</v>
      </c>
      <c r="D2206">
        <v>1212.448048260901</v>
      </c>
      <c r="F2206">
        <v>-4.1345093715545837E-2</v>
      </c>
      <c r="G2206">
        <v>0.21244804826090749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1212.448048260901</v>
      </c>
      <c r="E2207">
        <v>22.6924398221804</v>
      </c>
      <c r="F2207">
        <v>0</v>
      </c>
      <c r="G2207">
        <v>0.21244804826090749</v>
      </c>
    </row>
    <row r="2208" spans="1:7" x14ac:dyDescent="0.3">
      <c r="A2208" s="2">
        <v>42961</v>
      </c>
      <c r="B2208">
        <v>1</v>
      </c>
      <c r="C2208">
        <v>35.59055</v>
      </c>
      <c r="D2208">
        <v>1223.3306148134529</v>
      </c>
      <c r="F2208">
        <v>8.9756972005206048E-3</v>
      </c>
      <c r="G2208">
        <v>0.2233306148134595</v>
      </c>
    </row>
    <row r="2209" spans="1:7" x14ac:dyDescent="0.3">
      <c r="A2209" s="2">
        <v>42962</v>
      </c>
      <c r="B2209">
        <v>0</v>
      </c>
      <c r="D2209">
        <v>1223.3306148134529</v>
      </c>
      <c r="F2209">
        <v>0</v>
      </c>
      <c r="G2209">
        <v>0.2233306148134595</v>
      </c>
    </row>
    <row r="2210" spans="1:7" x14ac:dyDescent="0.3">
      <c r="A2210" s="2">
        <v>42963</v>
      </c>
      <c r="B2210">
        <v>0</v>
      </c>
      <c r="D2210">
        <v>1229.4625978450999</v>
      </c>
      <c r="F2210">
        <v>5.0125313283211348E-3</v>
      </c>
      <c r="G2210">
        <v>0.22946259784510639</v>
      </c>
    </row>
    <row r="2211" spans="1:7" x14ac:dyDescent="0.3">
      <c r="A2211" s="2">
        <v>42964</v>
      </c>
      <c r="B2211">
        <v>0</v>
      </c>
      <c r="D2211">
        <v>1171.8900904924201</v>
      </c>
      <c r="F2211">
        <v>-4.682737600443343E-2</v>
      </c>
      <c r="G2211">
        <v>0.1718900904924261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1171.8900904924201</v>
      </c>
      <c r="E2212">
        <v>-47.685706711322382</v>
      </c>
      <c r="F2212">
        <v>0</v>
      </c>
      <c r="G2212">
        <v>0.1718900904924261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1174.6544462370009</v>
      </c>
      <c r="F2213">
        <v>2.3588865261414682E-3</v>
      </c>
      <c r="G2213">
        <v>0.1746544462370074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1174.6544462370009</v>
      </c>
      <c r="E2214">
        <v>35.942783660053919</v>
      </c>
      <c r="F2214">
        <v>0</v>
      </c>
      <c r="G2214">
        <v>0.1746544462370074</v>
      </c>
    </row>
    <row r="2215" spans="1:7" x14ac:dyDescent="0.3">
      <c r="A2215" s="2">
        <v>42970</v>
      </c>
      <c r="B2215">
        <v>1</v>
      </c>
      <c r="C2215">
        <v>34.92989</v>
      </c>
      <c r="D2215">
        <v>1176.6758805662621</v>
      </c>
      <c r="F2215">
        <v>1.7208757313580401E-3</v>
      </c>
      <c r="G2215">
        <v>0.17667588056626851</v>
      </c>
    </row>
    <row r="2216" spans="1:7" x14ac:dyDescent="0.3">
      <c r="A2216" s="2">
        <v>42971</v>
      </c>
      <c r="B2216">
        <v>0</v>
      </c>
      <c r="D2216">
        <v>1167.9323615909191</v>
      </c>
      <c r="F2216">
        <v>-7.430694484138578E-3</v>
      </c>
      <c r="G2216">
        <v>0.16793236159092581</v>
      </c>
    </row>
    <row r="2217" spans="1:7" x14ac:dyDescent="0.3">
      <c r="A2217" s="2">
        <v>42972</v>
      </c>
      <c r="B2217">
        <v>0</v>
      </c>
      <c r="D2217">
        <v>1174.9944346094651</v>
      </c>
      <c r="F2217">
        <v>6.0466455513965567E-3</v>
      </c>
      <c r="G2217">
        <v>0.17499443460947159</v>
      </c>
    </row>
    <row r="2218" spans="1:7" x14ac:dyDescent="0.3">
      <c r="A2218" s="2">
        <v>42975</v>
      </c>
      <c r="B2218">
        <v>0</v>
      </c>
      <c r="D2218">
        <v>1176.6758805662621</v>
      </c>
      <c r="F2218">
        <v>1.431024613623544E-3</v>
      </c>
      <c r="G2218">
        <v>0.17667588056626851</v>
      </c>
    </row>
    <row r="2219" spans="1:7" x14ac:dyDescent="0.3">
      <c r="A2219" s="2">
        <v>42976</v>
      </c>
      <c r="B2219">
        <v>0</v>
      </c>
      <c r="D2219">
        <v>1179.0299049057769</v>
      </c>
      <c r="F2219">
        <v>2.0005715918833822E-3</v>
      </c>
      <c r="G2219">
        <v>0.17902990490578369</v>
      </c>
    </row>
    <row r="2220" spans="1:7" x14ac:dyDescent="0.3">
      <c r="A2220" s="2">
        <v>42977</v>
      </c>
      <c r="B2220">
        <v>0</v>
      </c>
      <c r="D2220">
        <v>1197.1895212391801</v>
      </c>
      <c r="F2220">
        <v>1.54021677124927E-2</v>
      </c>
      <c r="G2220">
        <v>0.19718952123918701</v>
      </c>
    </row>
    <row r="2221" spans="1:7" x14ac:dyDescent="0.3">
      <c r="A2221" s="2">
        <v>42978</v>
      </c>
      <c r="B2221">
        <v>0</v>
      </c>
      <c r="D2221">
        <v>1217.36687272074</v>
      </c>
      <c r="F2221">
        <v>1.6853932584269819E-2</v>
      </c>
      <c r="G2221">
        <v>0.21736687272074651</v>
      </c>
    </row>
    <row r="2222" spans="1:7" x14ac:dyDescent="0.3">
      <c r="A2222" s="2">
        <v>42979</v>
      </c>
      <c r="B2222">
        <v>0</v>
      </c>
      <c r="D2222">
        <v>1223.7563673565669</v>
      </c>
      <c r="F2222">
        <v>5.2486187845304233E-3</v>
      </c>
      <c r="G2222">
        <v>0.2237563673565737</v>
      </c>
    </row>
    <row r="2223" spans="1:7" x14ac:dyDescent="0.3">
      <c r="A2223" s="2">
        <v>42983</v>
      </c>
      <c r="B2223">
        <v>0</v>
      </c>
      <c r="D2223">
        <v>1197.1895212391801</v>
      </c>
      <c r="F2223">
        <v>-2.170926078593027E-2</v>
      </c>
      <c r="G2223">
        <v>0.1971895212391872</v>
      </c>
    </row>
    <row r="2224" spans="1:7" x14ac:dyDescent="0.3">
      <c r="A2224" s="2">
        <v>42984</v>
      </c>
      <c r="B2224">
        <v>0</v>
      </c>
      <c r="D2224">
        <v>1207.950775362679</v>
      </c>
      <c r="F2224">
        <v>8.9887640449437534E-3</v>
      </c>
      <c r="G2224">
        <v>0.2079507753626855</v>
      </c>
    </row>
    <row r="2225" spans="1:7" x14ac:dyDescent="0.3">
      <c r="A2225" s="2">
        <v>42985</v>
      </c>
      <c r="B2225">
        <v>0</v>
      </c>
      <c r="D2225">
        <v>1208.2870645540379</v>
      </c>
      <c r="F2225">
        <v>2.7839643652560753E-4</v>
      </c>
      <c r="G2225">
        <v>0.20828706455404489</v>
      </c>
    </row>
    <row r="2226" spans="1:7" x14ac:dyDescent="0.3">
      <c r="A2226" s="2">
        <v>42986</v>
      </c>
      <c r="B2226">
        <v>0</v>
      </c>
      <c r="D2226">
        <v>1202.5701483009291</v>
      </c>
      <c r="F2226">
        <v>-4.7314222098525649E-3</v>
      </c>
      <c r="G2226">
        <v>0.20257014830093631</v>
      </c>
    </row>
    <row r="2227" spans="1:7" x14ac:dyDescent="0.3">
      <c r="A2227" s="2">
        <v>42989</v>
      </c>
      <c r="B2227">
        <v>0</v>
      </c>
      <c r="D2227">
        <v>1240.2345377331731</v>
      </c>
      <c r="F2227">
        <v>3.1319910514541423E-2</v>
      </c>
      <c r="G2227">
        <v>0.24023453773318049</v>
      </c>
    </row>
    <row r="2228" spans="1:7" x14ac:dyDescent="0.3">
      <c r="A2228" s="2">
        <v>42990</v>
      </c>
      <c r="B2228">
        <v>0</v>
      </c>
      <c r="D2228">
        <v>1253.349816196187</v>
      </c>
      <c r="F2228">
        <v>1.057483731019526E-2</v>
      </c>
      <c r="G2228">
        <v>0.25334981619619401</v>
      </c>
    </row>
    <row r="2229" spans="1:7" x14ac:dyDescent="0.3">
      <c r="A2229" s="2">
        <v>42991</v>
      </c>
      <c r="B2229">
        <v>0</v>
      </c>
      <c r="D2229">
        <v>1255.7038405357021</v>
      </c>
      <c r="F2229">
        <v>1.878186208746913E-3</v>
      </c>
      <c r="G2229">
        <v>0.25570384053570933</v>
      </c>
    </row>
    <row r="2230" spans="1:7" x14ac:dyDescent="0.3">
      <c r="A2230" s="2">
        <v>42992</v>
      </c>
      <c r="B2230">
        <v>0</v>
      </c>
      <c r="D2230">
        <v>1254.3586837702651</v>
      </c>
      <c r="F2230">
        <v>-1.071237279057446E-3</v>
      </c>
      <c r="G2230">
        <v>0.25435868377027182</v>
      </c>
    </row>
    <row r="2231" spans="1:7" x14ac:dyDescent="0.3">
      <c r="A2231" s="2">
        <v>42993</v>
      </c>
      <c r="B2231">
        <v>0</v>
      </c>
      <c r="D2231">
        <v>1258.3941540665769</v>
      </c>
      <c r="F2231">
        <v>3.2171581769437911E-3</v>
      </c>
      <c r="G2231">
        <v>0.25839415406658373</v>
      </c>
    </row>
    <row r="2232" spans="1:7" x14ac:dyDescent="0.3">
      <c r="A2232" s="2">
        <v>42996</v>
      </c>
      <c r="B2232">
        <v>0</v>
      </c>
      <c r="D2232">
        <v>1265.792516276482</v>
      </c>
      <c r="F2232">
        <v>5.8792089791555044E-3</v>
      </c>
      <c r="G2232">
        <v>0.2657925162764887</v>
      </c>
    </row>
    <row r="2233" spans="1:7" x14ac:dyDescent="0.3">
      <c r="A2233" s="2">
        <v>42997</v>
      </c>
      <c r="B2233">
        <v>0</v>
      </c>
      <c r="D2233">
        <v>1269.4916973814341</v>
      </c>
      <c r="F2233">
        <v>2.9224229543038942E-3</v>
      </c>
      <c r="G2233">
        <v>0.26949169738144119</v>
      </c>
    </row>
    <row r="2234" spans="1:7" x14ac:dyDescent="0.3">
      <c r="A2234" s="2">
        <v>42998</v>
      </c>
      <c r="B2234">
        <v>0</v>
      </c>
      <c r="D2234">
        <v>1272.1820109123089</v>
      </c>
      <c r="F2234">
        <v>2.1192052980132381E-3</v>
      </c>
      <c r="G2234">
        <v>0.27218201091231592</v>
      </c>
    </row>
    <row r="2235" spans="1:7" x14ac:dyDescent="0.3">
      <c r="A2235" s="2">
        <v>42999</v>
      </c>
      <c r="B2235">
        <v>0</v>
      </c>
      <c r="D2235">
        <v>1261.42075678881</v>
      </c>
      <c r="F2235">
        <v>-8.4588950568331711E-3</v>
      </c>
      <c r="G2235">
        <v>0.2614207567888176</v>
      </c>
    </row>
    <row r="2236" spans="1:7" x14ac:dyDescent="0.3">
      <c r="A2236" s="2">
        <v>43000</v>
      </c>
      <c r="B2236">
        <v>0</v>
      </c>
      <c r="D2236">
        <v>1261.42075678881</v>
      </c>
      <c r="F2236">
        <v>0</v>
      </c>
      <c r="G2236">
        <v>0.2614207567888176</v>
      </c>
    </row>
    <row r="2237" spans="1:7" x14ac:dyDescent="0.3">
      <c r="A2237" s="2">
        <v>43003</v>
      </c>
      <c r="B2237">
        <v>0</v>
      </c>
      <c r="D2237">
        <v>1254.3586837702651</v>
      </c>
      <c r="F2237">
        <v>-5.5985070647828214E-3</v>
      </c>
      <c r="G2237">
        <v>0.25435868377027182</v>
      </c>
    </row>
    <row r="2238" spans="1:7" x14ac:dyDescent="0.3">
      <c r="A2238" s="2">
        <v>43004</v>
      </c>
      <c r="B2238">
        <v>0</v>
      </c>
      <c r="D2238">
        <v>1256.040129727061</v>
      </c>
      <c r="F2238">
        <v>1.340482573726653E-3</v>
      </c>
      <c r="G2238">
        <v>0.25604012972706852</v>
      </c>
    </row>
    <row r="2239" spans="1:7" x14ac:dyDescent="0.3">
      <c r="A2239" s="2">
        <v>43005</v>
      </c>
      <c r="B2239">
        <v>0</v>
      </c>
      <c r="D2239">
        <v>1269.1554081900749</v>
      </c>
      <c r="F2239">
        <v>1.0441767068273039E-2</v>
      </c>
      <c r="G2239">
        <v>0.26915540819008199</v>
      </c>
    </row>
    <row r="2240" spans="1:7" x14ac:dyDescent="0.3">
      <c r="A2240" s="2">
        <v>43006</v>
      </c>
      <c r="B2240">
        <v>0</v>
      </c>
      <c r="D2240">
        <v>1273.863456869105</v>
      </c>
      <c r="F2240">
        <v>3.7095919448861809E-3</v>
      </c>
      <c r="G2240">
        <v>0.27386345686911268</v>
      </c>
    </row>
    <row r="2241" spans="1:7" x14ac:dyDescent="0.3">
      <c r="A2241" s="2">
        <v>43007</v>
      </c>
      <c r="B2241">
        <v>0</v>
      </c>
      <c r="D2241">
        <v>1285.6335785666811</v>
      </c>
      <c r="F2241">
        <v>9.2397043294611958E-3</v>
      </c>
      <c r="G2241">
        <v>0.28563357856668858</v>
      </c>
    </row>
    <row r="2242" spans="1:7" x14ac:dyDescent="0.3">
      <c r="A2242" s="2">
        <v>43010</v>
      </c>
      <c r="B2242">
        <v>0</v>
      </c>
      <c r="D2242">
        <v>1303.4569057087249</v>
      </c>
      <c r="F2242">
        <v>1.3863458017264071E-2</v>
      </c>
      <c r="G2242">
        <v>0.30345690570873279</v>
      </c>
    </row>
    <row r="2243" spans="1:7" x14ac:dyDescent="0.3">
      <c r="A2243" s="2">
        <v>43011</v>
      </c>
      <c r="B2243">
        <v>0</v>
      </c>
      <c r="D2243">
        <v>1312.2004246840679</v>
      </c>
      <c r="F2243">
        <v>6.70794633642946E-3</v>
      </c>
      <c r="G2243">
        <v>0.31220042468407549</v>
      </c>
    </row>
    <row r="2244" spans="1:7" x14ac:dyDescent="0.3">
      <c r="A2244" s="2">
        <v>43012</v>
      </c>
      <c r="B2244">
        <v>0</v>
      </c>
      <c r="D2244">
        <v>1315.8996057890199</v>
      </c>
      <c r="F2244">
        <v>2.8190671450538658E-3</v>
      </c>
      <c r="G2244">
        <v>0.3158996057890282</v>
      </c>
    </row>
    <row r="2245" spans="1:7" x14ac:dyDescent="0.3">
      <c r="A2245" s="2">
        <v>43013</v>
      </c>
      <c r="B2245">
        <v>0</v>
      </c>
      <c r="D2245">
        <v>1339.103559992813</v>
      </c>
      <c r="F2245">
        <v>1.7633529261436239E-2</v>
      </c>
      <c r="G2245">
        <v>0.33910355999282138</v>
      </c>
    </row>
    <row r="2246" spans="1:7" x14ac:dyDescent="0.3">
      <c r="A2246" s="2">
        <v>43014</v>
      </c>
      <c r="B2246">
        <v>0</v>
      </c>
      <c r="D2246">
        <v>1334.731800505142</v>
      </c>
      <c r="F2246">
        <v>-3.2646911099949438E-3</v>
      </c>
      <c r="G2246">
        <v>0.33473180050515028</v>
      </c>
    </row>
    <row r="2247" spans="1:7" x14ac:dyDescent="0.3">
      <c r="A2247" s="2">
        <v>43017</v>
      </c>
      <c r="B2247">
        <v>0</v>
      </c>
      <c r="D2247">
        <v>1329.0148842520341</v>
      </c>
      <c r="F2247">
        <v>-4.2831947593852124E-3</v>
      </c>
      <c r="G2247">
        <v>0.32901488425204167</v>
      </c>
    </row>
    <row r="2248" spans="1:7" x14ac:dyDescent="0.3">
      <c r="A2248" s="2">
        <v>43018</v>
      </c>
      <c r="B2248">
        <v>0</v>
      </c>
      <c r="D2248">
        <v>1338.4309816100949</v>
      </c>
      <c r="F2248">
        <v>7.0850202429149078E-3</v>
      </c>
      <c r="G2248">
        <v>0.33843098161010282</v>
      </c>
    </row>
    <row r="2249" spans="1:7" x14ac:dyDescent="0.3">
      <c r="A2249" s="2">
        <v>43019</v>
      </c>
      <c r="B2249">
        <v>0</v>
      </c>
      <c r="D2249">
        <v>1344.820476245922</v>
      </c>
      <c r="F2249">
        <v>4.77386934673385E-3</v>
      </c>
      <c r="G2249">
        <v>0.34482047624593021</v>
      </c>
    </row>
    <row r="2250" spans="1:7" x14ac:dyDescent="0.3">
      <c r="A2250" s="2">
        <v>43020</v>
      </c>
      <c r="B2250">
        <v>0</v>
      </c>
      <c r="D2250">
        <v>1338.4309816100949</v>
      </c>
      <c r="F2250">
        <v>-4.7511877969493854E-3</v>
      </c>
      <c r="G2250">
        <v>0.33843098161010282</v>
      </c>
    </row>
    <row r="2251" spans="1:7" x14ac:dyDescent="0.3">
      <c r="A2251" s="2">
        <v>43021</v>
      </c>
      <c r="B2251">
        <v>0</v>
      </c>
      <c r="D2251">
        <v>1342.8027410977661</v>
      </c>
      <c r="F2251">
        <v>3.2663316582914881E-3</v>
      </c>
      <c r="G2251">
        <v>0.34280274109777409</v>
      </c>
    </row>
    <row r="2252" spans="1:7" x14ac:dyDescent="0.3">
      <c r="A2252" s="2">
        <v>43024</v>
      </c>
      <c r="B2252">
        <v>0</v>
      </c>
      <c r="D2252">
        <v>1347.847078968156</v>
      </c>
      <c r="F2252">
        <v>3.756574004508018E-3</v>
      </c>
      <c r="G2252">
        <v>0.34784707896816403</v>
      </c>
    </row>
    <row r="2253" spans="1:7" x14ac:dyDescent="0.3">
      <c r="A2253" s="2">
        <v>43025</v>
      </c>
      <c r="B2253">
        <v>0</v>
      </c>
      <c r="D2253">
        <v>1350.5373924990299</v>
      </c>
      <c r="F2253">
        <v>1.9960079840317668E-3</v>
      </c>
      <c r="G2253">
        <v>0.35053739249903848</v>
      </c>
    </row>
    <row r="2254" spans="1:7" x14ac:dyDescent="0.3">
      <c r="A2254" s="2">
        <v>43026</v>
      </c>
      <c r="B2254">
        <v>0</v>
      </c>
      <c r="D2254">
        <v>1353.900284412623</v>
      </c>
      <c r="F2254">
        <v>2.490039840637559E-3</v>
      </c>
      <c r="G2254">
        <v>0.35390028441263183</v>
      </c>
    </row>
    <row r="2255" spans="1:7" x14ac:dyDescent="0.3">
      <c r="A2255" s="2">
        <v>43027</v>
      </c>
      <c r="B2255">
        <v>0</v>
      </c>
      <c r="D2255">
        <v>1355.9180195607789</v>
      </c>
      <c r="F2255">
        <v>1.490312965722884E-3</v>
      </c>
      <c r="G2255">
        <v>0.35591801956078778</v>
      </c>
    </row>
    <row r="2256" spans="1:7" x14ac:dyDescent="0.3">
      <c r="A2256" s="2">
        <v>43028</v>
      </c>
      <c r="B2256">
        <v>0</v>
      </c>
      <c r="D2256">
        <v>1374.750214276901</v>
      </c>
      <c r="F2256">
        <v>1.388888888888906E-2</v>
      </c>
      <c r="G2256">
        <v>0.37475021427691008</v>
      </c>
    </row>
    <row r="2257" spans="1:7" x14ac:dyDescent="0.3">
      <c r="A2257" s="2">
        <v>43031</v>
      </c>
      <c r="B2257">
        <v>0</v>
      </c>
      <c r="D2257">
        <v>1360.6260682398099</v>
      </c>
      <c r="F2257">
        <v>-1.0273972602739771E-2</v>
      </c>
      <c r="G2257">
        <v>0.36062606823981858</v>
      </c>
    </row>
    <row r="2258" spans="1:7" x14ac:dyDescent="0.3">
      <c r="A2258" s="2">
        <v>43032</v>
      </c>
      <c r="B2258">
        <v>0</v>
      </c>
      <c r="D2258">
        <v>1367.015562875637</v>
      </c>
      <c r="F2258">
        <v>4.6959960454771021E-3</v>
      </c>
      <c r="G2258">
        <v>0.36701556287564568</v>
      </c>
    </row>
    <row r="2259" spans="1:7" x14ac:dyDescent="0.3">
      <c r="A2259" s="2">
        <v>43033</v>
      </c>
      <c r="B2259">
        <v>0</v>
      </c>
      <c r="D2259">
        <v>1347.5107897767959</v>
      </c>
      <c r="F2259">
        <v>-1.426814268142684E-2</v>
      </c>
      <c r="G2259">
        <v>0.34751078977680511</v>
      </c>
    </row>
    <row r="2260" spans="1:7" x14ac:dyDescent="0.3">
      <c r="A2260" s="2">
        <v>43034</v>
      </c>
      <c r="B2260">
        <v>0</v>
      </c>
      <c r="D2260">
        <v>1351.882549264468</v>
      </c>
      <c r="F2260">
        <v>3.2443224357376899E-3</v>
      </c>
      <c r="G2260">
        <v>0.3518825492644766</v>
      </c>
    </row>
    <row r="2261" spans="1:7" x14ac:dyDescent="0.3">
      <c r="A2261" s="2">
        <v>43035</v>
      </c>
      <c r="B2261">
        <v>0</v>
      </c>
      <c r="D2261">
        <v>1383.830022443603</v>
      </c>
      <c r="F2261">
        <v>2.3631840796019651E-2</v>
      </c>
      <c r="G2261">
        <v>0.38383002244361197</v>
      </c>
    </row>
    <row r="2262" spans="1:7" x14ac:dyDescent="0.3">
      <c r="A2262" s="2">
        <v>43038</v>
      </c>
      <c r="B2262">
        <v>0</v>
      </c>
      <c r="D2262">
        <v>1369.7058764065109</v>
      </c>
      <c r="F2262">
        <v>-1.020656136087494E-2</v>
      </c>
      <c r="G2262">
        <v>0.3697058764065202</v>
      </c>
    </row>
    <row r="2263" spans="1:7" x14ac:dyDescent="0.3">
      <c r="A2263" s="2">
        <v>43039</v>
      </c>
      <c r="B2263">
        <v>0</v>
      </c>
      <c r="D2263">
        <v>1374.4139250855419</v>
      </c>
      <c r="F2263">
        <v>3.4372698256812662E-3</v>
      </c>
      <c r="G2263">
        <v>0.37441392508555071</v>
      </c>
    </row>
    <row r="2264" spans="1:7" x14ac:dyDescent="0.3">
      <c r="A2264" s="2">
        <v>43040</v>
      </c>
      <c r="B2264">
        <v>0</v>
      </c>
      <c r="D2264">
        <v>1381.139708912729</v>
      </c>
      <c r="F2264">
        <v>4.8935649620751587E-3</v>
      </c>
      <c r="G2264">
        <v>0.38113970891273752</v>
      </c>
    </row>
    <row r="2265" spans="1:7" x14ac:dyDescent="0.3">
      <c r="A2265" s="2">
        <v>43041</v>
      </c>
      <c r="B2265">
        <v>0</v>
      </c>
      <c r="D2265">
        <v>1382.148576486806</v>
      </c>
      <c r="F2265">
        <v>7.3046018991962391E-4</v>
      </c>
      <c r="G2265">
        <v>0.38214857648681549</v>
      </c>
    </row>
    <row r="2266" spans="1:7" x14ac:dyDescent="0.3">
      <c r="A2266" s="2">
        <v>43042</v>
      </c>
      <c r="B2266">
        <v>0</v>
      </c>
      <c r="D2266">
        <v>1394.2549873757421</v>
      </c>
      <c r="F2266">
        <v>8.7591240875912746E-3</v>
      </c>
      <c r="G2266">
        <v>0.39425498737575132</v>
      </c>
    </row>
    <row r="2267" spans="1:7" x14ac:dyDescent="0.3">
      <c r="A2267" s="2">
        <v>43045</v>
      </c>
      <c r="B2267">
        <v>0</v>
      </c>
      <c r="D2267">
        <v>1399.97190362885</v>
      </c>
      <c r="F2267">
        <v>4.1003376748673936E-3</v>
      </c>
      <c r="G2267">
        <v>0.39997190362885982</v>
      </c>
    </row>
    <row r="2268" spans="1:7" x14ac:dyDescent="0.3">
      <c r="A2268" s="2">
        <v>43046</v>
      </c>
      <c r="B2268">
        <v>0</v>
      </c>
      <c r="D2268">
        <v>1398.9630360547731</v>
      </c>
      <c r="F2268">
        <v>-7.206341580590081E-4</v>
      </c>
      <c r="G2268">
        <v>0.39896303605478201</v>
      </c>
    </row>
    <row r="2269" spans="1:7" x14ac:dyDescent="0.3">
      <c r="A2269" s="2">
        <v>43047</v>
      </c>
      <c r="B2269">
        <v>0</v>
      </c>
      <c r="D2269">
        <v>1406.0251090733179</v>
      </c>
      <c r="F2269">
        <v>5.0480769230767386E-3</v>
      </c>
      <c r="G2269">
        <v>0.40602510907332762</v>
      </c>
    </row>
    <row r="2270" spans="1:7" x14ac:dyDescent="0.3">
      <c r="A2270" s="2">
        <v>43048</v>
      </c>
      <c r="B2270">
        <v>0</v>
      </c>
      <c r="D2270">
        <v>1406.0251090733179</v>
      </c>
      <c r="F2270">
        <v>0</v>
      </c>
      <c r="G2270">
        <v>0.40602510907332762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1409.5743256679291</v>
      </c>
      <c r="F2271">
        <v>2.5242910469427389E-3</v>
      </c>
      <c r="G2271">
        <v>0.40957432566793811</v>
      </c>
    </row>
    <row r="2272" spans="1:7" x14ac:dyDescent="0.3">
      <c r="A2272" s="2">
        <v>43052</v>
      </c>
      <c r="B2272">
        <v>0</v>
      </c>
      <c r="D2272">
        <v>1413.332279517261</v>
      </c>
      <c r="F2272">
        <v>2.6660203587010049E-3</v>
      </c>
      <c r="G2272">
        <v>0.41333227951727092</v>
      </c>
    </row>
    <row r="2273" spans="1:7" x14ac:dyDescent="0.3">
      <c r="A2273" s="2">
        <v>43053</v>
      </c>
      <c r="B2273">
        <v>0</v>
      </c>
      <c r="D2273">
        <v>1404.10821097799</v>
      </c>
      <c r="F2273">
        <v>-6.526468455402501E-3</v>
      </c>
      <c r="G2273">
        <v>0.40410821097799943</v>
      </c>
    </row>
    <row r="2274" spans="1:7" x14ac:dyDescent="0.3">
      <c r="A2274" s="2">
        <v>43054</v>
      </c>
      <c r="B2274">
        <v>0</v>
      </c>
      <c r="D2274">
        <v>1382.2437522182349</v>
      </c>
      <c r="F2274">
        <v>-1.5571776155717809E-2</v>
      </c>
      <c r="G2274">
        <v>0.38224375221824469</v>
      </c>
    </row>
    <row r="2275" spans="1:7" x14ac:dyDescent="0.3">
      <c r="A2275" s="2">
        <v>43055</v>
      </c>
      <c r="B2275">
        <v>0</v>
      </c>
      <c r="D2275">
        <v>1416.406969030352</v>
      </c>
      <c r="F2275">
        <v>2.4715768660405368E-2</v>
      </c>
      <c r="G2275">
        <v>0.41640696903036162</v>
      </c>
    </row>
    <row r="2276" spans="1:7" x14ac:dyDescent="0.3">
      <c r="A2276" s="2">
        <v>43056</v>
      </c>
      <c r="B2276">
        <v>0</v>
      </c>
      <c r="D2276">
        <v>1405.133107482354</v>
      </c>
      <c r="F2276">
        <v>-7.9594790159189799E-3</v>
      </c>
      <c r="G2276">
        <v>0.40513310748236298</v>
      </c>
    </row>
    <row r="2277" spans="1:7" x14ac:dyDescent="0.3">
      <c r="A2277" s="2">
        <v>43059</v>
      </c>
      <c r="B2277">
        <v>0</v>
      </c>
      <c r="D2277">
        <v>1410.2575900041711</v>
      </c>
      <c r="F2277">
        <v>3.6469730123998012E-3</v>
      </c>
      <c r="G2277">
        <v>0.41025759000418072</v>
      </c>
    </row>
    <row r="2278" spans="1:7" x14ac:dyDescent="0.3">
      <c r="A2278" s="2">
        <v>43060</v>
      </c>
      <c r="B2278">
        <v>0</v>
      </c>
      <c r="D2278">
        <v>1438.2714277901071</v>
      </c>
      <c r="F2278">
        <v>1.9864341085271239E-2</v>
      </c>
      <c r="G2278">
        <v>0.4382714277901163</v>
      </c>
    </row>
    <row r="2279" spans="1:7" x14ac:dyDescent="0.3">
      <c r="A2279" s="2">
        <v>43061</v>
      </c>
      <c r="B2279">
        <v>0</v>
      </c>
      <c r="D2279">
        <v>1435.196738277016</v>
      </c>
      <c r="F2279">
        <v>-2.1377672209026422E-3</v>
      </c>
      <c r="G2279">
        <v>0.43519673827702571</v>
      </c>
    </row>
    <row r="2280" spans="1:7" x14ac:dyDescent="0.3">
      <c r="A2280" s="2">
        <v>43063</v>
      </c>
      <c r="B2280">
        <v>0</v>
      </c>
      <c r="D2280">
        <v>1443.3959103119239</v>
      </c>
      <c r="F2280">
        <v>5.7129254939300989E-3</v>
      </c>
      <c r="G2280">
        <v>0.44339591031193382</v>
      </c>
    </row>
    <row r="2281" spans="1:7" x14ac:dyDescent="0.3">
      <c r="A2281" s="2">
        <v>43066</v>
      </c>
      <c r="B2281">
        <v>0</v>
      </c>
      <c r="D2281">
        <v>1442.029381639439</v>
      </c>
      <c r="F2281">
        <v>-9.4674556213025785E-4</v>
      </c>
      <c r="G2281">
        <v>0.44202938163944888</v>
      </c>
    </row>
    <row r="2282" spans="1:7" x14ac:dyDescent="0.3">
      <c r="A2282" s="2">
        <v>43067</v>
      </c>
      <c r="B2282">
        <v>0</v>
      </c>
      <c r="D2282">
        <v>1485.0750348227059</v>
      </c>
      <c r="F2282">
        <v>2.9850746268656581E-2</v>
      </c>
      <c r="G2282">
        <v>0.48507503482271602</v>
      </c>
    </row>
    <row r="2283" spans="1:7" x14ac:dyDescent="0.3">
      <c r="A2283" s="2">
        <v>43068</v>
      </c>
      <c r="B2283">
        <v>0</v>
      </c>
      <c r="D2283">
        <v>1482.3419774777369</v>
      </c>
      <c r="F2283">
        <v>-1.840349666436536E-3</v>
      </c>
      <c r="G2283">
        <v>0.48234197747774671</v>
      </c>
    </row>
    <row r="2284" spans="1:7" x14ac:dyDescent="0.3">
      <c r="A2284" s="2">
        <v>43069</v>
      </c>
      <c r="B2284">
        <v>0</v>
      </c>
      <c r="D2284">
        <v>1519.5798838029441</v>
      </c>
      <c r="F2284">
        <v>2.5120995621110701E-2</v>
      </c>
      <c r="G2284">
        <v>0.51957988380295372</v>
      </c>
    </row>
    <row r="2285" spans="1:7" x14ac:dyDescent="0.3">
      <c r="A2285" s="2">
        <v>43070</v>
      </c>
      <c r="B2285">
        <v>0</v>
      </c>
      <c r="D2285">
        <v>1511.7223439361569</v>
      </c>
      <c r="F2285">
        <v>-5.1708633093524581E-3</v>
      </c>
      <c r="G2285">
        <v>0.51172234393616689</v>
      </c>
    </row>
    <row r="2286" spans="1:7" x14ac:dyDescent="0.3">
      <c r="A2286" s="2">
        <v>43073</v>
      </c>
      <c r="B2286">
        <v>0</v>
      </c>
      <c r="D2286">
        <v>1506.256229246218</v>
      </c>
      <c r="F2286">
        <v>-3.615819209039528E-3</v>
      </c>
      <c r="G2286">
        <v>0.50625622924622826</v>
      </c>
    </row>
    <row r="2287" spans="1:7" x14ac:dyDescent="0.3">
      <c r="A2287" s="2">
        <v>43074</v>
      </c>
      <c r="B2287">
        <v>0</v>
      </c>
      <c r="D2287">
        <v>1489.516253008281</v>
      </c>
      <c r="F2287">
        <v>-1.111363120889086E-2</v>
      </c>
      <c r="G2287">
        <v>0.48951625300829099</v>
      </c>
    </row>
    <row r="2288" spans="1:7" x14ac:dyDescent="0.3">
      <c r="A2288" s="2">
        <v>43075</v>
      </c>
      <c r="B2288">
        <v>0</v>
      </c>
      <c r="D2288">
        <v>1489.1746208401601</v>
      </c>
      <c r="F2288">
        <v>-2.2935779816513069E-4</v>
      </c>
      <c r="G2288">
        <v>0.48917462084016988</v>
      </c>
    </row>
    <row r="2289" spans="1:7" x14ac:dyDescent="0.3">
      <c r="A2289" s="2">
        <v>43076</v>
      </c>
      <c r="B2289">
        <v>0</v>
      </c>
      <c r="D2289">
        <v>1503.523171901249</v>
      </c>
      <c r="F2289">
        <v>9.6352374397796758E-3</v>
      </c>
      <c r="G2289">
        <v>0.50352317190125895</v>
      </c>
    </row>
    <row r="2290" spans="1:7" x14ac:dyDescent="0.3">
      <c r="A2290" s="2">
        <v>43077</v>
      </c>
      <c r="B2290">
        <v>0</v>
      </c>
      <c r="D2290">
        <v>1528.1206880059731</v>
      </c>
      <c r="F2290">
        <v>1.6359918200408829E-2</v>
      </c>
      <c r="G2290">
        <v>0.52812068800598277</v>
      </c>
    </row>
    <row r="2291" spans="1:7" x14ac:dyDescent="0.3">
      <c r="A2291" s="2">
        <v>43080</v>
      </c>
      <c r="B2291">
        <v>0</v>
      </c>
      <c r="D2291">
        <v>1542.1276068989409</v>
      </c>
      <c r="F2291">
        <v>9.1661077576572492E-3</v>
      </c>
      <c r="G2291">
        <v>0.5421276068989509</v>
      </c>
    </row>
    <row r="2292" spans="1:7" x14ac:dyDescent="0.3">
      <c r="A2292" s="2">
        <v>43081</v>
      </c>
      <c r="B2292">
        <v>0</v>
      </c>
      <c r="D2292">
        <v>1550.6684111019699</v>
      </c>
      <c r="F2292">
        <v>5.5383252104561631E-3</v>
      </c>
      <c r="G2292">
        <v>0.55066841110197973</v>
      </c>
    </row>
    <row r="2293" spans="1:7" x14ac:dyDescent="0.3">
      <c r="A2293" s="2">
        <v>43082</v>
      </c>
      <c r="B2293">
        <v>0</v>
      </c>
      <c r="D2293">
        <v>1494.299103361978</v>
      </c>
      <c r="F2293">
        <v>-3.6351619299405002E-2</v>
      </c>
      <c r="G2293">
        <v>0.49429910336198718</v>
      </c>
    </row>
    <row r="2294" spans="1:7" x14ac:dyDescent="0.3">
      <c r="A2294" s="2">
        <v>43083</v>
      </c>
      <c r="B2294">
        <v>0</v>
      </c>
      <c r="D2294">
        <v>1476.192598451556</v>
      </c>
      <c r="F2294">
        <v>-1.211705532693186E-2</v>
      </c>
      <c r="G2294">
        <v>0.47619259845156542</v>
      </c>
    </row>
    <row r="2295" spans="1:7" x14ac:dyDescent="0.3">
      <c r="A2295" s="2">
        <v>43084</v>
      </c>
      <c r="B2295">
        <v>0</v>
      </c>
      <c r="D2295">
        <v>1512.4056082724001</v>
      </c>
      <c r="F2295">
        <v>2.4531358481832969E-2</v>
      </c>
      <c r="G2295">
        <v>0.51240560827240911</v>
      </c>
    </row>
    <row r="2296" spans="1:7" x14ac:dyDescent="0.3">
      <c r="A2296" s="2">
        <v>43087</v>
      </c>
      <c r="B2296">
        <v>0</v>
      </c>
      <c r="D2296">
        <v>1542.1276068989409</v>
      </c>
      <c r="F2296">
        <v>1.9652134628416421E-2</v>
      </c>
      <c r="G2296">
        <v>0.54212760689895045</v>
      </c>
    </row>
    <row r="2297" spans="1:7" x14ac:dyDescent="0.3">
      <c r="A2297" s="2">
        <v>43088</v>
      </c>
      <c r="B2297">
        <v>0</v>
      </c>
      <c r="D2297">
        <v>1520.946412475429</v>
      </c>
      <c r="F2297">
        <v>-1.3735046521931801E-2</v>
      </c>
      <c r="G2297">
        <v>0.52094641247543794</v>
      </c>
    </row>
    <row r="2298" spans="1:7" x14ac:dyDescent="0.3">
      <c r="A2298" s="2">
        <v>43089</v>
      </c>
      <c r="B2298">
        <v>0</v>
      </c>
      <c r="D2298">
        <v>1517.5300907942169</v>
      </c>
      <c r="F2298">
        <v>-2.246181491464494E-3</v>
      </c>
      <c r="G2298">
        <v>0.51753009079422618</v>
      </c>
    </row>
    <row r="2299" spans="1:7" x14ac:dyDescent="0.3">
      <c r="A2299" s="2">
        <v>43090</v>
      </c>
      <c r="B2299">
        <v>0</v>
      </c>
      <c r="D2299">
        <v>1525.3876306610041</v>
      </c>
      <c r="F2299">
        <v>5.1778478162989314E-3</v>
      </c>
      <c r="G2299">
        <v>0.52538763066101302</v>
      </c>
    </row>
    <row r="2300" spans="1:7" x14ac:dyDescent="0.3">
      <c r="A2300" s="2">
        <v>43091</v>
      </c>
      <c r="B2300">
        <v>0</v>
      </c>
      <c r="D2300">
        <v>1523.679469820398</v>
      </c>
      <c r="F2300">
        <v>-1.11982082866724E-3</v>
      </c>
      <c r="G2300">
        <v>0.52367946982040747</v>
      </c>
    </row>
    <row r="2301" spans="1:7" x14ac:dyDescent="0.3">
      <c r="A2301" s="2">
        <v>43095</v>
      </c>
      <c r="B2301">
        <v>0</v>
      </c>
      <c r="D2301">
        <v>1518.2133551304589</v>
      </c>
      <c r="F2301">
        <v>-3.587443946188484E-3</v>
      </c>
      <c r="G2301">
        <v>0.51821335513046862</v>
      </c>
    </row>
    <row r="2302" spans="1:7" x14ac:dyDescent="0.3">
      <c r="A2302" s="2">
        <v>43096</v>
      </c>
      <c r="B2302">
        <v>0</v>
      </c>
      <c r="D2302">
        <v>1520.946412475429</v>
      </c>
      <c r="F2302">
        <v>1.8001800180018619E-3</v>
      </c>
      <c r="G2302">
        <v>0.52094641247543816</v>
      </c>
    </row>
    <row r="2303" spans="1:7" x14ac:dyDescent="0.3">
      <c r="A2303" s="2">
        <v>43097</v>
      </c>
      <c r="B2303">
        <v>0</v>
      </c>
      <c r="D2303">
        <v>1528.462320174094</v>
      </c>
      <c r="F2303">
        <v>4.9415992812218423E-3</v>
      </c>
      <c r="G2303">
        <v>0.52846232017410366</v>
      </c>
    </row>
    <row r="2304" spans="1:7" x14ac:dyDescent="0.3">
      <c r="A2304" s="2">
        <v>43098</v>
      </c>
      <c r="B2304">
        <v>0</v>
      </c>
      <c r="D2304">
        <v>1514.4554012811259</v>
      </c>
      <c r="F2304">
        <v>-9.1640590075995343E-3</v>
      </c>
      <c r="G2304">
        <v>0.51445540128113576</v>
      </c>
    </row>
    <row r="2305" spans="1:7" x14ac:dyDescent="0.3">
      <c r="A2305" s="2">
        <v>43102</v>
      </c>
      <c r="B2305">
        <v>0</v>
      </c>
      <c r="D2305">
        <v>1543.835767739547</v>
      </c>
      <c r="F2305">
        <v>1.9399954883825728E-2</v>
      </c>
      <c r="G2305">
        <v>0.543835767739556</v>
      </c>
    </row>
    <row r="2306" spans="1:7" x14ac:dyDescent="0.3">
      <c r="A2306" s="2">
        <v>43103</v>
      </c>
      <c r="B2306">
        <v>0</v>
      </c>
      <c r="D2306">
        <v>1571.16634118924</v>
      </c>
      <c r="F2306">
        <v>1.7703031644169309E-2</v>
      </c>
      <c r="G2306">
        <v>0.5711663411892498</v>
      </c>
    </row>
    <row r="2307" spans="1:7" x14ac:dyDescent="0.3">
      <c r="A2307" s="2">
        <v>43104</v>
      </c>
      <c r="B2307">
        <v>0</v>
      </c>
      <c r="D2307">
        <v>1590.981006940267</v>
      </c>
      <c r="F2307">
        <v>1.26114372689714E-2</v>
      </c>
      <c r="G2307">
        <v>0.59098100694027744</v>
      </c>
    </row>
    <row r="2308" spans="1:7" x14ac:dyDescent="0.3">
      <c r="A2308" s="2">
        <v>43105</v>
      </c>
      <c r="B2308">
        <v>0</v>
      </c>
      <c r="D2308">
        <v>1621.0446377349299</v>
      </c>
      <c r="F2308">
        <v>1.8896285162121721E-2</v>
      </c>
      <c r="G2308">
        <v>0.62104463773494056</v>
      </c>
    </row>
    <row r="2309" spans="1:7" x14ac:dyDescent="0.3">
      <c r="A2309" s="2">
        <v>43108</v>
      </c>
      <c r="B2309">
        <v>0</v>
      </c>
      <c r="D2309">
        <v>1630.9519706104441</v>
      </c>
      <c r="F2309">
        <v>6.1116965226553077E-3</v>
      </c>
      <c r="G2309">
        <v>0.63095197061045427</v>
      </c>
    </row>
    <row r="2310" spans="1:7" x14ac:dyDescent="0.3">
      <c r="A2310" s="2">
        <v>43109</v>
      </c>
      <c r="B2310">
        <v>0</v>
      </c>
      <c r="D2310">
        <v>1642.225832158442</v>
      </c>
      <c r="F2310">
        <v>6.9124423963133896E-3</v>
      </c>
      <c r="G2310">
        <v>0.64222583215845286</v>
      </c>
    </row>
    <row r="2311" spans="1:7" x14ac:dyDescent="0.3">
      <c r="A2311" s="2">
        <v>43110</v>
      </c>
      <c r="B2311">
        <v>0</v>
      </c>
      <c r="D2311">
        <v>1632.6601314510499</v>
      </c>
      <c r="F2311">
        <v>-5.8248387767838583E-3</v>
      </c>
      <c r="G2311">
        <v>0.63266013145106026</v>
      </c>
    </row>
    <row r="2312" spans="1:7" x14ac:dyDescent="0.3">
      <c r="A2312" s="2">
        <v>43111</v>
      </c>
      <c r="B2312">
        <v>0</v>
      </c>
      <c r="D2312">
        <v>1669.556405608135</v>
      </c>
      <c r="F2312">
        <v>2.2598870056497189E-2</v>
      </c>
      <c r="G2312">
        <v>0.66955640560814644</v>
      </c>
    </row>
    <row r="2313" spans="1:7" x14ac:dyDescent="0.3">
      <c r="A2313" s="2">
        <v>43112</v>
      </c>
      <c r="B2313">
        <v>0</v>
      </c>
      <c r="D2313">
        <v>1702.011461579646</v>
      </c>
      <c r="F2313">
        <v>1.943932883159416E-2</v>
      </c>
      <c r="G2313">
        <v>0.70201146157965755</v>
      </c>
    </row>
    <row r="2314" spans="1:7" x14ac:dyDescent="0.3">
      <c r="A2314" s="2">
        <v>43116</v>
      </c>
      <c r="B2314">
        <v>0</v>
      </c>
      <c r="D2314">
        <v>1683.904956669224</v>
      </c>
      <c r="F2314">
        <v>-1.0638297872340391E-2</v>
      </c>
      <c r="G2314">
        <v>0.68390495666923568</v>
      </c>
    </row>
    <row r="2315" spans="1:7" x14ac:dyDescent="0.3">
      <c r="A2315" s="2">
        <v>43117</v>
      </c>
      <c r="B2315">
        <v>0</v>
      </c>
      <c r="D2315">
        <v>1730.708563701824</v>
      </c>
      <c r="F2315">
        <v>2.779468452018663E-2</v>
      </c>
      <c r="G2315">
        <v>0.73070856370183557</v>
      </c>
    </row>
    <row r="2316" spans="1:7" x14ac:dyDescent="0.3">
      <c r="A2316" s="2">
        <v>43118</v>
      </c>
      <c r="B2316">
        <v>0</v>
      </c>
      <c r="D2316">
        <v>1723.8759203394011</v>
      </c>
      <c r="F2316">
        <v>-3.9478878799841244E-3</v>
      </c>
      <c r="G2316">
        <v>0.72387592033941228</v>
      </c>
    </row>
    <row r="2317" spans="1:7" x14ac:dyDescent="0.3">
      <c r="A2317" s="2">
        <v>43119</v>
      </c>
      <c r="B2317">
        <v>0</v>
      </c>
      <c r="D2317">
        <v>1745.3987469310341</v>
      </c>
      <c r="F2317">
        <v>1.248513674197382E-2</v>
      </c>
      <c r="G2317">
        <v>0.74539874693104591</v>
      </c>
    </row>
    <row r="2318" spans="1:7" x14ac:dyDescent="0.3">
      <c r="A2318" s="2">
        <v>43122</v>
      </c>
      <c r="B2318">
        <v>0</v>
      </c>
      <c r="D2318">
        <v>1788.4444001143011</v>
      </c>
      <c r="F2318">
        <v>2.466236054022319E-2</v>
      </c>
      <c r="G2318">
        <v>0.78844440011431316</v>
      </c>
    </row>
    <row r="2319" spans="1:7" x14ac:dyDescent="0.3">
      <c r="A2319" s="2">
        <v>43123</v>
      </c>
      <c r="B2319">
        <v>0</v>
      </c>
      <c r="D2319">
        <v>1800.401525998542</v>
      </c>
      <c r="F2319">
        <v>6.6857688634192058E-3</v>
      </c>
      <c r="G2319">
        <v>0.80040152599855396</v>
      </c>
    </row>
    <row r="2320" spans="1:7" x14ac:dyDescent="0.3">
      <c r="A2320" s="2">
        <v>43124</v>
      </c>
      <c r="B2320">
        <v>0</v>
      </c>
      <c r="D2320">
        <v>1797.668468653573</v>
      </c>
      <c r="F2320">
        <v>-1.5180265654649581E-3</v>
      </c>
      <c r="G2320">
        <v>0.79766846865358443</v>
      </c>
    </row>
    <row r="2321" spans="1:7" x14ac:dyDescent="0.3">
      <c r="A2321" s="2">
        <v>43125</v>
      </c>
      <c r="B2321">
        <v>0</v>
      </c>
      <c r="D2321">
        <v>1800.0598938304211</v>
      </c>
      <c r="F2321">
        <v>1.3302926643861119E-3</v>
      </c>
      <c r="G2321">
        <v>0.80005989383043241</v>
      </c>
    </row>
    <row r="2322" spans="1:7" x14ac:dyDescent="0.3">
      <c r="A2322" s="2">
        <v>43126</v>
      </c>
      <c r="B2322">
        <v>0</v>
      </c>
      <c r="D2322">
        <v>1861.2120519241089</v>
      </c>
      <c r="F2322">
        <v>3.3972290757259493E-2</v>
      </c>
      <c r="G2322">
        <v>0.86121205192412154</v>
      </c>
    </row>
    <row r="2323" spans="1:7" x14ac:dyDescent="0.3">
      <c r="A2323" s="2">
        <v>43129</v>
      </c>
      <c r="B2323">
        <v>0</v>
      </c>
      <c r="D2323">
        <v>1824.6574099351451</v>
      </c>
      <c r="F2323">
        <v>-1.964023494860501E-2</v>
      </c>
      <c r="G2323">
        <v>0.82465740993515646</v>
      </c>
    </row>
    <row r="2324" spans="1:7" x14ac:dyDescent="0.3">
      <c r="A2324" s="2">
        <v>43130</v>
      </c>
      <c r="B2324">
        <v>0</v>
      </c>
      <c r="D2324">
        <v>1766.579941354546</v>
      </c>
      <c r="F2324">
        <v>-3.1829245459651823E-2</v>
      </c>
      <c r="G2324">
        <v>0.76657994135455776</v>
      </c>
    </row>
    <row r="2325" spans="1:7" x14ac:dyDescent="0.3">
      <c r="A2325" s="2">
        <v>43131</v>
      </c>
      <c r="B2325">
        <v>0</v>
      </c>
      <c r="D2325">
        <v>1771.021159540122</v>
      </c>
      <c r="F2325">
        <v>2.514020498936453E-3</v>
      </c>
      <c r="G2325">
        <v>0.77102115954013306</v>
      </c>
    </row>
    <row r="2326" spans="1:7" x14ac:dyDescent="0.3">
      <c r="A2326" s="2">
        <v>43132</v>
      </c>
      <c r="B2326">
        <v>0</v>
      </c>
      <c r="D2326">
        <v>1763.846884009577</v>
      </c>
      <c r="F2326">
        <v>-4.05092592592593E-3</v>
      </c>
      <c r="G2326">
        <v>0.76384688400958844</v>
      </c>
    </row>
    <row r="2327" spans="1:7" x14ac:dyDescent="0.3">
      <c r="A2327" s="2">
        <v>43133</v>
      </c>
      <c r="B2327">
        <v>0</v>
      </c>
      <c r="D2327">
        <v>1649.0584755208661</v>
      </c>
      <c r="F2327">
        <v>-6.5078442765833744E-2</v>
      </c>
      <c r="G2327">
        <v>0.64905847552087614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1649.0584755208661</v>
      </c>
      <c r="E2328">
        <v>38.828204067810702</v>
      </c>
      <c r="F2328">
        <v>0</v>
      </c>
      <c r="G2328">
        <v>0.64905847552087614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1828.456714360048</v>
      </c>
      <c r="F2329">
        <v>0.1087882822242059</v>
      </c>
      <c r="G2329">
        <v>0.82845671436005985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1828.456714360048</v>
      </c>
      <c r="E2330">
        <v>145.89276171849059</v>
      </c>
      <c r="F2330">
        <v>0</v>
      </c>
      <c r="G2330">
        <v>0.82845671436005985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1617.9613516018419</v>
      </c>
      <c r="F2331">
        <v>-0.11512187360250339</v>
      </c>
      <c r="G2331">
        <v>0.6179613516018525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1617.9613516018419</v>
      </c>
      <c r="E2332">
        <v>-138.2105356418285</v>
      </c>
      <c r="F2332">
        <v>0</v>
      </c>
      <c r="G2332">
        <v>0.6179613516018525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1640.5101500823521</v>
      </c>
      <c r="F2333">
        <v>1.39365495091619E-2</v>
      </c>
      <c r="G2333">
        <v>0.64051015008236223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1640.5101500823521</v>
      </c>
      <c r="E2334">
        <v>35.392566256984992</v>
      </c>
      <c r="F2334">
        <v>0</v>
      </c>
      <c r="G2334">
        <v>0.64051015008236223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1735.75729754848</v>
      </c>
      <c r="F2335">
        <v>5.80594685508935E-2</v>
      </c>
      <c r="G2335">
        <v>0.73575729754849073</v>
      </c>
    </row>
    <row r="2336" spans="1:7" x14ac:dyDescent="0.3">
      <c r="A2336" s="2">
        <v>43146</v>
      </c>
      <c r="B2336">
        <v>0</v>
      </c>
      <c r="D2336">
        <v>1800.867690336125</v>
      </c>
      <c r="F2336">
        <v>3.7511230907457227E-2</v>
      </c>
      <c r="G2336">
        <v>0.80086769033613603</v>
      </c>
    </row>
    <row r="2337" spans="1:7" x14ac:dyDescent="0.3">
      <c r="A2337" s="2">
        <v>43147</v>
      </c>
      <c r="B2337">
        <v>0</v>
      </c>
      <c r="D2337">
        <v>1801.257572927668</v>
      </c>
      <c r="F2337">
        <v>2.1649707728954579E-4</v>
      </c>
      <c r="G2337">
        <v>0.80125757292767896</v>
      </c>
    </row>
    <row r="2338" spans="1:7" x14ac:dyDescent="0.3">
      <c r="A2338" s="2">
        <v>43151</v>
      </c>
      <c r="B2338">
        <v>-1</v>
      </c>
      <c r="C2338">
        <v>45.319629999999997</v>
      </c>
      <c r="D2338">
        <v>1801.257572927668</v>
      </c>
      <c r="E2338">
        <v>126.4233291336634</v>
      </c>
      <c r="F2338">
        <v>0</v>
      </c>
      <c r="G2338">
        <v>0.80125757292767896</v>
      </c>
    </row>
    <row r="2339" spans="1:7" x14ac:dyDescent="0.3">
      <c r="A2339" s="2">
        <v>43152</v>
      </c>
      <c r="B2339">
        <v>1</v>
      </c>
      <c r="C2339">
        <v>45.650599999999997</v>
      </c>
      <c r="D2339">
        <v>1760.5926954745951</v>
      </c>
      <c r="F2339">
        <v>-2.2575825947523161E-2</v>
      </c>
      <c r="G2339">
        <v>0.76059269547460562</v>
      </c>
    </row>
    <row r="2340" spans="1:7" x14ac:dyDescent="0.3">
      <c r="A2340" s="2">
        <v>43153</v>
      </c>
      <c r="B2340">
        <v>0</v>
      </c>
      <c r="D2340">
        <v>1769.273340768284</v>
      </c>
      <c r="F2340">
        <v>4.93052442850761E-3</v>
      </c>
      <c r="G2340">
        <v>0.76927334076829523</v>
      </c>
    </row>
    <row r="2341" spans="1:7" x14ac:dyDescent="0.3">
      <c r="A2341" s="2">
        <v>43154</v>
      </c>
      <c r="B2341">
        <v>0</v>
      </c>
      <c r="D2341">
        <v>1853.7123449887149</v>
      </c>
      <c r="F2341">
        <v>4.7725245316681209E-2</v>
      </c>
      <c r="G2341">
        <v>0.85371234498872628</v>
      </c>
    </row>
    <row r="2342" spans="1:7" x14ac:dyDescent="0.3">
      <c r="A2342" s="2">
        <v>43157</v>
      </c>
      <c r="B2342">
        <v>0</v>
      </c>
      <c r="D2342">
        <v>1918.4226099053069</v>
      </c>
      <c r="F2342">
        <v>3.4908471690080933E-2</v>
      </c>
      <c r="G2342">
        <v>0.91842260990531877</v>
      </c>
    </row>
    <row r="2343" spans="1:7" x14ac:dyDescent="0.3">
      <c r="A2343" s="2">
        <v>43158</v>
      </c>
      <c r="B2343">
        <v>0</v>
      </c>
      <c r="D2343">
        <v>1845.820849267179</v>
      </c>
      <c r="F2343">
        <v>-3.7844508432743673E-2</v>
      </c>
      <c r="G2343">
        <v>0.84582084926719081</v>
      </c>
    </row>
    <row r="2344" spans="1:7" x14ac:dyDescent="0.3">
      <c r="A2344" s="2">
        <v>43159</v>
      </c>
      <c r="B2344">
        <v>0</v>
      </c>
      <c r="D2344">
        <v>1784.661757425278</v>
      </c>
      <c r="F2344">
        <v>-3.3133817870884992E-2</v>
      </c>
      <c r="G2344">
        <v>0.78466175742528943</v>
      </c>
    </row>
    <row r="2345" spans="1:7" x14ac:dyDescent="0.3">
      <c r="A2345" s="2">
        <v>43160</v>
      </c>
      <c r="B2345">
        <v>0</v>
      </c>
      <c r="D2345">
        <v>1711.6654220010739</v>
      </c>
      <c r="F2345">
        <v>-4.0902056157417599E-2</v>
      </c>
      <c r="G2345">
        <v>0.71166542200108474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1711.6654220010739</v>
      </c>
      <c r="E2346">
        <v>-64.696849373865689</v>
      </c>
      <c r="F2346">
        <v>0</v>
      </c>
      <c r="G2346">
        <v>0.71166542200108474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1795.325293646406</v>
      </c>
      <c r="F2347">
        <v>4.8876299404077887E-2</v>
      </c>
      <c r="G2347">
        <v>0.79532529364641702</v>
      </c>
    </row>
    <row r="2348" spans="1:7" x14ac:dyDescent="0.3">
      <c r="A2348" s="2">
        <v>43165</v>
      </c>
      <c r="B2348">
        <v>0</v>
      </c>
      <c r="D2348">
        <v>1809.520705588262</v>
      </c>
      <c r="F2348">
        <v>7.9068745881836211E-3</v>
      </c>
      <c r="G2348">
        <v>0.80952070558827316</v>
      </c>
    </row>
    <row r="2349" spans="1:7" x14ac:dyDescent="0.3">
      <c r="A2349" s="2">
        <v>43166</v>
      </c>
      <c r="B2349">
        <v>0</v>
      </c>
      <c r="D2349">
        <v>1808.3377545931071</v>
      </c>
      <c r="F2349">
        <v>-6.5373719764649785E-4</v>
      </c>
      <c r="G2349">
        <v>0.80833775459311852</v>
      </c>
    </row>
    <row r="2350" spans="1:7" x14ac:dyDescent="0.3">
      <c r="A2350" s="2">
        <v>43167</v>
      </c>
      <c r="B2350">
        <v>0</v>
      </c>
      <c r="D2350">
        <v>1833.9683594881251</v>
      </c>
      <c r="F2350">
        <v>1.417357174007838E-2</v>
      </c>
      <c r="G2350">
        <v>0.83396835948813641</v>
      </c>
    </row>
    <row r="2351" spans="1:7" x14ac:dyDescent="0.3">
      <c r="A2351" s="2">
        <v>43168</v>
      </c>
      <c r="B2351">
        <v>0</v>
      </c>
      <c r="D2351">
        <v>1927.815805103729</v>
      </c>
      <c r="F2351">
        <v>5.1171791012685652E-2</v>
      </c>
      <c r="G2351">
        <v>0.92781580510374129</v>
      </c>
    </row>
    <row r="2352" spans="1:7" x14ac:dyDescent="0.3">
      <c r="A2352" s="2">
        <v>43171</v>
      </c>
      <c r="B2352">
        <v>0</v>
      </c>
      <c r="D2352">
        <v>1921.1124161311859</v>
      </c>
      <c r="F2352">
        <v>-3.4771937001432112E-3</v>
      </c>
      <c r="G2352">
        <v>0.9211124161311981</v>
      </c>
    </row>
    <row r="2353" spans="1:7" x14ac:dyDescent="0.3">
      <c r="A2353" s="2">
        <v>43172</v>
      </c>
      <c r="B2353">
        <v>0</v>
      </c>
      <c r="D2353">
        <v>1882.863667287852</v>
      </c>
      <c r="F2353">
        <v>-1.990968801313631E-2</v>
      </c>
      <c r="G2353">
        <v>0.88286366728786336</v>
      </c>
    </row>
    <row r="2354" spans="1:7" x14ac:dyDescent="0.3">
      <c r="A2354" s="2">
        <v>43173</v>
      </c>
      <c r="B2354">
        <v>0</v>
      </c>
      <c r="D2354">
        <v>1854.0785264057549</v>
      </c>
      <c r="F2354">
        <v>-1.5287958115183129E-2</v>
      </c>
      <c r="G2354">
        <v>0.85407852640576643</v>
      </c>
    </row>
    <row r="2355" spans="1:7" x14ac:dyDescent="0.3">
      <c r="A2355" s="2">
        <v>43174</v>
      </c>
      <c r="B2355">
        <v>0</v>
      </c>
      <c r="D2355">
        <v>1847.375137433211</v>
      </c>
      <c r="F2355">
        <v>-3.6154827732880479E-3</v>
      </c>
      <c r="G2355">
        <v>0.84737513743322301</v>
      </c>
    </row>
    <row r="2356" spans="1:7" x14ac:dyDescent="0.3">
      <c r="A2356" s="2">
        <v>43175</v>
      </c>
      <c r="B2356">
        <v>0</v>
      </c>
      <c r="D2356">
        <v>1851.7126244154449</v>
      </c>
      <c r="F2356">
        <v>2.347918890074796E-3</v>
      </c>
      <c r="G2356">
        <v>0.85171262441545692</v>
      </c>
    </row>
    <row r="2357" spans="1:7" x14ac:dyDescent="0.3">
      <c r="A2357" s="2">
        <v>43178</v>
      </c>
      <c r="B2357">
        <v>0</v>
      </c>
      <c r="D2357">
        <v>1776.398077723931</v>
      </c>
      <c r="F2357">
        <v>-4.0672913117546949E-2</v>
      </c>
      <c r="G2357">
        <v>0.77639807772394209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1776.398077723931</v>
      </c>
      <c r="E2358">
        <v>71.425398136443619</v>
      </c>
      <c r="F2358">
        <v>0</v>
      </c>
      <c r="G2358">
        <v>0.77639807772394209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1766.192668267523</v>
      </c>
      <c r="F2359">
        <v>-5.7450014072770728E-3</v>
      </c>
      <c r="G2359">
        <v>0.76619266826753374</v>
      </c>
    </row>
    <row r="2360" spans="1:7" x14ac:dyDescent="0.3">
      <c r="A2360" s="2">
        <v>43181</v>
      </c>
      <c r="B2360">
        <v>0</v>
      </c>
      <c r="D2360">
        <v>1634.826206484747</v>
      </c>
      <c r="F2360">
        <v>-7.4378330373001789E-2</v>
      </c>
      <c r="G2360">
        <v>0.63482620648475763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1634.826206484747</v>
      </c>
      <c r="E2361">
        <v>-251.5248154739829</v>
      </c>
      <c r="F2361">
        <v>0</v>
      </c>
      <c r="G2361">
        <v>0.63482620648475763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1687.3863515821331</v>
      </c>
      <c r="F2362">
        <v>3.2150295174434351E-2</v>
      </c>
      <c r="G2362">
        <v>0.68738635158214345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1687.3863515821331</v>
      </c>
      <c r="E2363">
        <v>-40.024932243323747</v>
      </c>
      <c r="F2363">
        <v>0</v>
      </c>
      <c r="G2363">
        <v>0.68738635158214345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1667.8193469032519</v>
      </c>
      <c r="F2364">
        <v>-1.1596042993078591E-2</v>
      </c>
      <c r="G2364">
        <v>0.66781934690326294</v>
      </c>
    </row>
    <row r="2365" spans="1:7" x14ac:dyDescent="0.3">
      <c r="A2365" s="2">
        <v>43188</v>
      </c>
      <c r="B2365">
        <v>0</v>
      </c>
      <c r="D2365">
        <v>1737.241696105835</v>
      </c>
      <c r="F2365">
        <v>4.1624621594348987E-2</v>
      </c>
      <c r="G2365">
        <v>0.73724169610584545</v>
      </c>
    </row>
    <row r="2366" spans="1:7" x14ac:dyDescent="0.3">
      <c r="A2366" s="2">
        <v>43192</v>
      </c>
      <c r="B2366">
        <v>0</v>
      </c>
      <c r="D2366">
        <v>1616.488882644373</v>
      </c>
      <c r="F2366">
        <v>-6.9508355534027455E-2</v>
      </c>
      <c r="G2366">
        <v>0.61648888264438351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1616.488882644373</v>
      </c>
      <c r="E2367">
        <v>-9.2558924855006808</v>
      </c>
      <c r="F2367">
        <v>0</v>
      </c>
      <c r="G2367">
        <v>0.61648888264438351</v>
      </c>
    </row>
    <row r="2368" spans="1:7" x14ac:dyDescent="0.3">
      <c r="A2368" s="2">
        <v>43194</v>
      </c>
      <c r="B2368">
        <v>1</v>
      </c>
      <c r="C2368">
        <v>38.11307</v>
      </c>
      <c r="D2368">
        <v>1748.26304316606</v>
      </c>
      <c r="F2368">
        <v>8.151875458996094E-2</v>
      </c>
      <c r="G2368">
        <v>0.74826304316607128</v>
      </c>
    </row>
    <row r="2369" spans="1:7" x14ac:dyDescent="0.3">
      <c r="A2369" s="2">
        <v>43195</v>
      </c>
      <c r="B2369">
        <v>0</v>
      </c>
      <c r="D2369">
        <v>1785.586465727587</v>
      </c>
      <c r="F2369">
        <v>2.134885977680745E-2</v>
      </c>
      <c r="G2369">
        <v>0.78558646572759838</v>
      </c>
    </row>
    <row r="2370" spans="1:7" x14ac:dyDescent="0.3">
      <c r="A2370" s="2">
        <v>43196</v>
      </c>
      <c r="B2370">
        <v>0</v>
      </c>
      <c r="D2370">
        <v>1668.5266404209799</v>
      </c>
      <c r="F2370">
        <v>-6.5558194774346767E-2</v>
      </c>
      <c r="G2370">
        <v>0.66852664042099108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1668.5266404209799</v>
      </c>
      <c r="E2371">
        <v>69.223921476784199</v>
      </c>
      <c r="F2371">
        <v>0</v>
      </c>
      <c r="G2371">
        <v>0.66852664042099108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1683.172130975305</v>
      </c>
      <c r="F2372">
        <v>8.777498782176929E-3</v>
      </c>
      <c r="G2372">
        <v>0.68317213097531604</v>
      </c>
    </row>
    <row r="2373" spans="1:7" x14ac:dyDescent="0.3">
      <c r="A2373" s="2">
        <v>43201</v>
      </c>
      <c r="B2373">
        <v>0</v>
      </c>
      <c r="D2373">
        <v>1654.1727547058099</v>
      </c>
      <c r="F2373">
        <v>-1.722900215362522E-2</v>
      </c>
      <c r="G2373">
        <v>0.65417275470582048</v>
      </c>
    </row>
    <row r="2374" spans="1:7" x14ac:dyDescent="0.3">
      <c r="A2374" s="2">
        <v>43202</v>
      </c>
      <c r="B2374">
        <v>0</v>
      </c>
      <c r="D2374">
        <v>1696.060742650636</v>
      </c>
      <c r="F2374">
        <v>2.5322619917214521E-2</v>
      </c>
      <c r="G2374">
        <v>0.69606074265064777</v>
      </c>
    </row>
    <row r="2375" spans="1:7" x14ac:dyDescent="0.3">
      <c r="A2375" s="2">
        <v>43203</v>
      </c>
      <c r="B2375">
        <v>0</v>
      </c>
      <c r="D2375">
        <v>1680.75551628618</v>
      </c>
      <c r="F2375">
        <v>-9.0239848017098501E-3</v>
      </c>
      <c r="G2375">
        <v>0.68075551628619158</v>
      </c>
    </row>
    <row r="2376" spans="1:7" x14ac:dyDescent="0.3">
      <c r="A2376" s="2">
        <v>43206</v>
      </c>
      <c r="B2376">
        <v>0</v>
      </c>
      <c r="D2376">
        <v>1721.0324277715911</v>
      </c>
      <c r="F2376">
        <v>2.3963575365444582E-2</v>
      </c>
      <c r="G2376">
        <v>0.72103242777160248</v>
      </c>
    </row>
    <row r="2377" spans="1:7" x14ac:dyDescent="0.3">
      <c r="A2377" s="2">
        <v>43207</v>
      </c>
      <c r="B2377">
        <v>0</v>
      </c>
      <c r="D2377">
        <v>1775.8090273917489</v>
      </c>
      <c r="F2377">
        <v>3.1827755675169822E-2</v>
      </c>
      <c r="G2377">
        <v>0.7758090273917615</v>
      </c>
    </row>
    <row r="2378" spans="1:7" x14ac:dyDescent="0.3">
      <c r="A2378" s="2">
        <v>43208</v>
      </c>
      <c r="B2378">
        <v>0</v>
      </c>
      <c r="D2378">
        <v>1779.0311803105819</v>
      </c>
      <c r="F2378">
        <v>1.8144704014515509E-3</v>
      </c>
      <c r="G2378">
        <v>0.77903118031059426</v>
      </c>
    </row>
    <row r="2379" spans="1:7" x14ac:dyDescent="0.3">
      <c r="A2379" s="2">
        <v>43209</v>
      </c>
      <c r="B2379">
        <v>0</v>
      </c>
      <c r="D2379">
        <v>1750.0318040410871</v>
      </c>
      <c r="F2379">
        <v>-1.63006565542223E-2</v>
      </c>
      <c r="G2379">
        <v>0.75003180404109848</v>
      </c>
    </row>
    <row r="2380" spans="1:7" x14ac:dyDescent="0.3">
      <c r="A2380" s="2">
        <v>43210</v>
      </c>
      <c r="B2380">
        <v>0</v>
      </c>
      <c r="D2380">
        <v>1704.5188940625731</v>
      </c>
      <c r="F2380">
        <v>-2.600690448791709E-2</v>
      </c>
      <c r="G2380">
        <v>0.70451889406258439</v>
      </c>
    </row>
    <row r="2381" spans="1:7" x14ac:dyDescent="0.3">
      <c r="A2381" s="2">
        <v>43213</v>
      </c>
      <c r="B2381">
        <v>0</v>
      </c>
      <c r="D2381">
        <v>1703.31058671801</v>
      </c>
      <c r="F2381">
        <v>-7.0888468809082728E-4</v>
      </c>
      <c r="G2381">
        <v>0.70331058671802182</v>
      </c>
    </row>
    <row r="2382" spans="1:7" x14ac:dyDescent="0.3">
      <c r="A2382" s="2">
        <v>43214</v>
      </c>
      <c r="B2382">
        <v>0</v>
      </c>
      <c r="D2382">
        <v>1636.853682767083</v>
      </c>
      <c r="F2382">
        <v>-3.9016315913927728E-2</v>
      </c>
      <c r="G2382">
        <v>0.63685368276709386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1636.853682767083</v>
      </c>
      <c r="E2383">
        <v>-24.256769942088791</v>
      </c>
      <c r="F2383">
        <v>0</v>
      </c>
      <c r="G2383">
        <v>0.63685368276709386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1661.0617841515009</v>
      </c>
      <c r="F2384">
        <v>1.4789410708655691E-2</v>
      </c>
      <c r="G2384">
        <v>0.66106178415151207</v>
      </c>
    </row>
    <row r="2385" spans="1:7" x14ac:dyDescent="0.3">
      <c r="A2385" s="2">
        <v>43217</v>
      </c>
      <c r="B2385">
        <v>0</v>
      </c>
      <c r="D2385">
        <v>1665.0072990782271</v>
      </c>
      <c r="F2385">
        <v>2.3752969121140222E-3</v>
      </c>
      <c r="G2385">
        <v>0.66500729907823786</v>
      </c>
    </row>
    <row r="2386" spans="1:7" x14ac:dyDescent="0.3">
      <c r="A2386" s="2">
        <v>43220</v>
      </c>
      <c r="B2386">
        <v>0</v>
      </c>
      <c r="D2386">
        <v>1626.3412527963151</v>
      </c>
      <c r="F2386">
        <v>-2.322274881516595E-2</v>
      </c>
      <c r="G2386">
        <v>0.62634125279632613</v>
      </c>
    </row>
    <row r="2387" spans="1:7" x14ac:dyDescent="0.3">
      <c r="A2387" s="2">
        <v>43221</v>
      </c>
      <c r="B2387">
        <v>0</v>
      </c>
      <c r="D2387">
        <v>1635.0213856351111</v>
      </c>
      <c r="F2387">
        <v>5.3372149442016958E-3</v>
      </c>
      <c r="G2387">
        <v>0.63502138563512234</v>
      </c>
    </row>
    <row r="2388" spans="1:7" x14ac:dyDescent="0.3">
      <c r="A2388" s="2">
        <v>43222</v>
      </c>
      <c r="B2388">
        <v>0</v>
      </c>
      <c r="D2388">
        <v>1600.3008542799259</v>
      </c>
      <c r="F2388">
        <v>-2.1235521235521079E-2</v>
      </c>
      <c r="G2388">
        <v>0.60030085427993662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1600.3008542799259</v>
      </c>
      <c r="E2389">
        <v>-48.598485558450882</v>
      </c>
      <c r="F2389">
        <v>0</v>
      </c>
      <c r="G2389">
        <v>0.60030085427993662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1680.8364140769911</v>
      </c>
      <c r="F2390">
        <v>5.032526201662435E-2</v>
      </c>
      <c r="G2390">
        <v>0.68083641407700224</v>
      </c>
    </row>
    <row r="2391" spans="1:7" x14ac:dyDescent="0.3">
      <c r="A2391" s="2">
        <v>43227</v>
      </c>
      <c r="B2391">
        <v>0</v>
      </c>
      <c r="D2391">
        <v>1696.9017561470221</v>
      </c>
      <c r="F2391">
        <v>9.5579450418159517E-3</v>
      </c>
      <c r="G2391">
        <v>0.6969017561470332</v>
      </c>
    </row>
    <row r="2392" spans="1:7" x14ac:dyDescent="0.3">
      <c r="A2392" s="2">
        <v>43228</v>
      </c>
      <c r="B2392">
        <v>0</v>
      </c>
      <c r="D2392">
        <v>1697.3033896987729</v>
      </c>
      <c r="F2392">
        <v>2.3668639053253671E-4</v>
      </c>
      <c r="G2392">
        <v>0.69730338969878392</v>
      </c>
    </row>
    <row r="2393" spans="1:7" x14ac:dyDescent="0.3">
      <c r="A2393" s="2">
        <v>43229</v>
      </c>
      <c r="B2393">
        <v>0</v>
      </c>
      <c r="D2393">
        <v>1745.9010494606159</v>
      </c>
      <c r="F2393">
        <v>2.8632276384287669E-2</v>
      </c>
      <c r="G2393">
        <v>0.74590104946062774</v>
      </c>
    </row>
    <row r="2394" spans="1:7" x14ac:dyDescent="0.3">
      <c r="A2394" s="2">
        <v>43230</v>
      </c>
      <c r="B2394">
        <v>0</v>
      </c>
      <c r="D2394">
        <v>1796.1052434294629</v>
      </c>
      <c r="F2394">
        <v>2.8755463538072231E-2</v>
      </c>
      <c r="G2394">
        <v>0.79610524342947486</v>
      </c>
    </row>
    <row r="2395" spans="1:7" x14ac:dyDescent="0.3">
      <c r="A2395" s="2">
        <v>43231</v>
      </c>
      <c r="B2395">
        <v>0</v>
      </c>
      <c r="D2395">
        <v>1806.146082223232</v>
      </c>
      <c r="F2395">
        <v>5.5903398926655523E-3</v>
      </c>
      <c r="G2395">
        <v>0.80614608222324446</v>
      </c>
    </row>
    <row r="2396" spans="1:7" x14ac:dyDescent="0.3">
      <c r="A2396" s="2">
        <v>43234</v>
      </c>
      <c r="B2396">
        <v>0</v>
      </c>
      <c r="D2396">
        <v>1811.7689519477431</v>
      </c>
      <c r="F2396">
        <v>3.1131865688236449E-3</v>
      </c>
      <c r="G2396">
        <v>0.81176895194775534</v>
      </c>
    </row>
    <row r="2397" spans="1:7" x14ac:dyDescent="0.3">
      <c r="A2397" s="2">
        <v>43235</v>
      </c>
      <c r="B2397">
        <v>0</v>
      </c>
      <c r="D2397">
        <v>1775.6219322901741</v>
      </c>
      <c r="F2397">
        <v>-1.9951230325870099E-2</v>
      </c>
      <c r="G2397">
        <v>0.77562193229018539</v>
      </c>
    </row>
    <row r="2398" spans="1:7" x14ac:dyDescent="0.3">
      <c r="A2398" s="2">
        <v>43236</v>
      </c>
      <c r="B2398">
        <v>0</v>
      </c>
      <c r="D2398">
        <v>1798.9166782917191</v>
      </c>
      <c r="F2398">
        <v>1.311920380004539E-2</v>
      </c>
      <c r="G2398">
        <v>0.79891667829173074</v>
      </c>
    </row>
    <row r="2399" spans="1:7" x14ac:dyDescent="0.3">
      <c r="A2399" s="2">
        <v>43237</v>
      </c>
      <c r="B2399">
        <v>0</v>
      </c>
      <c r="D2399">
        <v>1793.2938085672081</v>
      </c>
      <c r="F2399">
        <v>-3.125697700379626E-3</v>
      </c>
      <c r="G2399">
        <v>0.79329380856721965</v>
      </c>
    </row>
    <row r="2400" spans="1:7" x14ac:dyDescent="0.3">
      <c r="A2400" s="2">
        <v>43238</v>
      </c>
      <c r="B2400">
        <v>0</v>
      </c>
      <c r="D2400">
        <v>1779.638267807682</v>
      </c>
      <c r="F2400">
        <v>-7.614781634938228E-3</v>
      </c>
      <c r="G2400">
        <v>0.77963826780769363</v>
      </c>
    </row>
    <row r="2401" spans="1:7" x14ac:dyDescent="0.3">
      <c r="A2401" s="2">
        <v>43241</v>
      </c>
      <c r="B2401">
        <v>0</v>
      </c>
      <c r="D2401">
        <v>1818.596722327507</v>
      </c>
      <c r="F2401">
        <v>2.1891220943353499E-2</v>
      </c>
      <c r="G2401">
        <v>0.81859672232751879</v>
      </c>
    </row>
    <row r="2402" spans="1:7" x14ac:dyDescent="0.3">
      <c r="A2402" s="2">
        <v>43242</v>
      </c>
      <c r="B2402">
        <v>0</v>
      </c>
      <c r="D2402">
        <v>1803.334647360977</v>
      </c>
      <c r="F2402">
        <v>-8.3922261484099536E-3</v>
      </c>
      <c r="G2402">
        <v>0.80333464736098925</v>
      </c>
    </row>
    <row r="2403" spans="1:7" x14ac:dyDescent="0.3">
      <c r="A2403" s="2">
        <v>43243</v>
      </c>
      <c r="B2403">
        <v>0</v>
      </c>
      <c r="D2403">
        <v>1818.596722327507</v>
      </c>
      <c r="F2403">
        <v>8.4632516703786465E-3</v>
      </c>
      <c r="G2403">
        <v>0.81859672232751879</v>
      </c>
    </row>
    <row r="2404" spans="1:7" x14ac:dyDescent="0.3">
      <c r="A2404" s="2">
        <v>43244</v>
      </c>
      <c r="B2404">
        <v>0</v>
      </c>
      <c r="D2404">
        <v>1808.154249981987</v>
      </c>
      <c r="F2404">
        <v>-5.7420494699645941E-3</v>
      </c>
      <c r="G2404">
        <v>0.8081542499819987</v>
      </c>
    </row>
    <row r="2405" spans="1:7" x14ac:dyDescent="0.3">
      <c r="A2405" s="2">
        <v>43245</v>
      </c>
      <c r="B2405">
        <v>0</v>
      </c>
      <c r="D2405">
        <v>1793.2938085672081</v>
      </c>
      <c r="F2405">
        <v>-8.2185695246558277E-3</v>
      </c>
      <c r="G2405">
        <v>0.79329380856721965</v>
      </c>
    </row>
    <row r="2406" spans="1:7" x14ac:dyDescent="0.3">
      <c r="A2406" s="2">
        <v>43249</v>
      </c>
      <c r="B2406">
        <v>0</v>
      </c>
      <c r="D2406">
        <v>1733.048775804592</v>
      </c>
      <c r="F2406">
        <v>-3.3594624860022397E-2</v>
      </c>
      <c r="G2406">
        <v>0.73304877580460315</v>
      </c>
    </row>
    <row r="2407" spans="1:7" x14ac:dyDescent="0.3">
      <c r="A2407" s="2">
        <v>43250</v>
      </c>
      <c r="B2407">
        <v>0</v>
      </c>
      <c r="D2407">
        <v>1800.1215789469711</v>
      </c>
      <c r="F2407">
        <v>3.8702201622248023E-2</v>
      </c>
      <c r="G2407">
        <v>0.8001215789469831</v>
      </c>
    </row>
    <row r="2408" spans="1:7" x14ac:dyDescent="0.3">
      <c r="A2408" s="2">
        <v>43251</v>
      </c>
      <c r="B2408">
        <v>0</v>
      </c>
      <c r="D2408">
        <v>1763.1712921859</v>
      </c>
      <c r="F2408">
        <v>-2.0526550647032571E-2</v>
      </c>
      <c r="G2408">
        <v>0.76317129218591151</v>
      </c>
    </row>
    <row r="2409" spans="1:7" x14ac:dyDescent="0.3">
      <c r="A2409" s="2">
        <v>43252</v>
      </c>
      <c r="B2409">
        <v>0</v>
      </c>
      <c r="D2409">
        <v>1818.1950887757559</v>
      </c>
      <c r="F2409">
        <v>3.1207289293849749E-2</v>
      </c>
      <c r="G2409">
        <v>0.81819508877576808</v>
      </c>
    </row>
    <row r="2410" spans="1:7" x14ac:dyDescent="0.3">
      <c r="A2410" s="2">
        <v>43255</v>
      </c>
      <c r="B2410">
        <v>0</v>
      </c>
      <c r="D2410">
        <v>1843.899636087805</v>
      </c>
      <c r="F2410">
        <v>1.4137397835210839E-2</v>
      </c>
      <c r="G2410">
        <v>0.84389963608781771</v>
      </c>
    </row>
    <row r="2411" spans="1:7" x14ac:dyDescent="0.3">
      <c r="A2411" s="2">
        <v>43256</v>
      </c>
      <c r="B2411">
        <v>0</v>
      </c>
      <c r="D2411">
        <v>1847.915971605313</v>
      </c>
      <c r="F2411">
        <v>2.1781746896101239E-3</v>
      </c>
      <c r="G2411">
        <v>0.8479159716053255</v>
      </c>
    </row>
    <row r="2412" spans="1:7" x14ac:dyDescent="0.3">
      <c r="A2412" s="2">
        <v>43257</v>
      </c>
      <c r="B2412">
        <v>0</v>
      </c>
      <c r="D2412">
        <v>1894.505463608403</v>
      </c>
      <c r="F2412">
        <v>2.5211910454249201E-2</v>
      </c>
      <c r="G2412">
        <v>0.89450546360841576</v>
      </c>
    </row>
    <row r="2413" spans="1:7" x14ac:dyDescent="0.3">
      <c r="A2413" s="2">
        <v>43258</v>
      </c>
      <c r="B2413">
        <v>0</v>
      </c>
      <c r="D2413">
        <v>1891.2923951943969</v>
      </c>
      <c r="F2413">
        <v>-1.6959932160270921E-3</v>
      </c>
      <c r="G2413">
        <v>0.89129239519440961</v>
      </c>
    </row>
    <row r="2414" spans="1:7" x14ac:dyDescent="0.3">
      <c r="A2414" s="2">
        <v>43259</v>
      </c>
      <c r="B2414">
        <v>0</v>
      </c>
      <c r="D2414">
        <v>1907.3577372644279</v>
      </c>
      <c r="F2414">
        <v>8.4943724782331476E-3</v>
      </c>
      <c r="G2414">
        <v>0.90735773726444058</v>
      </c>
    </row>
    <row r="2415" spans="1:7" x14ac:dyDescent="0.3">
      <c r="A2415" s="2">
        <v>43262</v>
      </c>
      <c r="B2415">
        <v>0</v>
      </c>
      <c r="D2415">
        <v>1915.792041851194</v>
      </c>
      <c r="F2415">
        <v>4.4219835754895076E-3</v>
      </c>
      <c r="G2415">
        <v>0.91579204185120666</v>
      </c>
    </row>
    <row r="2416" spans="1:7" x14ac:dyDescent="0.3">
      <c r="A2416" s="2">
        <v>43263</v>
      </c>
      <c r="B2416">
        <v>0</v>
      </c>
      <c r="D2416">
        <v>1925.0296135414619</v>
      </c>
      <c r="F2416">
        <v>4.8218029350104441E-3</v>
      </c>
      <c r="G2416">
        <v>0.92502961354147439</v>
      </c>
    </row>
    <row r="2417" spans="1:7" x14ac:dyDescent="0.3">
      <c r="A2417" s="2">
        <v>43264</v>
      </c>
      <c r="B2417">
        <v>0</v>
      </c>
      <c r="D2417">
        <v>1902.9397681951691</v>
      </c>
      <c r="F2417">
        <v>-1.147506780721874E-2</v>
      </c>
      <c r="G2417">
        <v>0.90293976819518185</v>
      </c>
    </row>
    <row r="2418" spans="1:7" x14ac:dyDescent="0.3">
      <c r="A2418" s="2">
        <v>43265</v>
      </c>
      <c r="B2418">
        <v>0</v>
      </c>
      <c r="D2418">
        <v>1917.8002096099481</v>
      </c>
      <c r="F2418">
        <v>7.809202195018905E-3</v>
      </c>
      <c r="G2418">
        <v>0.91780020960996045</v>
      </c>
    </row>
    <row r="2419" spans="1:7" x14ac:dyDescent="0.3">
      <c r="A2419" s="2">
        <v>43266</v>
      </c>
      <c r="B2419">
        <v>0</v>
      </c>
      <c r="D2419">
        <v>1910.169172126683</v>
      </c>
      <c r="F2419">
        <v>-3.9790575916229809E-3</v>
      </c>
      <c r="G2419">
        <v>0.91016917212669579</v>
      </c>
    </row>
    <row r="2420" spans="1:7" x14ac:dyDescent="0.3">
      <c r="A2420" s="2">
        <v>43269</v>
      </c>
      <c r="B2420">
        <v>0</v>
      </c>
      <c r="D2420">
        <v>1896.915264918907</v>
      </c>
      <c r="F2420">
        <v>-6.9386038687974114E-3</v>
      </c>
      <c r="G2420">
        <v>0.89691526491892004</v>
      </c>
    </row>
    <row r="2421" spans="1:7" x14ac:dyDescent="0.3">
      <c r="A2421" s="2">
        <v>43270</v>
      </c>
      <c r="B2421">
        <v>0</v>
      </c>
      <c r="D2421">
        <v>1875.227053124366</v>
      </c>
      <c r="F2421">
        <v>-1.143341096760531E-2</v>
      </c>
      <c r="G2421">
        <v>0.87522705312437821</v>
      </c>
    </row>
    <row r="2422" spans="1:7" x14ac:dyDescent="0.3">
      <c r="A2422" s="2">
        <v>43271</v>
      </c>
      <c r="B2422">
        <v>0</v>
      </c>
      <c r="D2422">
        <v>1886.071159021637</v>
      </c>
      <c r="F2422">
        <v>5.7828228742771159E-3</v>
      </c>
      <c r="G2422">
        <v>0.88607115902164924</v>
      </c>
    </row>
    <row r="2423" spans="1:7" x14ac:dyDescent="0.3">
      <c r="A2423" s="2">
        <v>43272</v>
      </c>
      <c r="B2423">
        <v>0</v>
      </c>
      <c r="D2423">
        <v>1849.522505812316</v>
      </c>
      <c r="F2423">
        <v>-1.93781942078366E-2</v>
      </c>
      <c r="G2423">
        <v>0.84952250581232835</v>
      </c>
    </row>
    <row r="2424" spans="1:7" x14ac:dyDescent="0.3">
      <c r="A2424" s="2">
        <v>43273</v>
      </c>
      <c r="B2424">
        <v>0</v>
      </c>
      <c r="D2424">
        <v>1857.5551768473319</v>
      </c>
      <c r="F2424">
        <v>4.3431053203042413E-3</v>
      </c>
      <c r="G2424">
        <v>0.85755517684734439</v>
      </c>
    </row>
    <row r="2425" spans="1:7" x14ac:dyDescent="0.3">
      <c r="A2425" s="2">
        <v>43276</v>
      </c>
      <c r="B2425">
        <v>0</v>
      </c>
      <c r="D2425">
        <v>1783.2529697734381</v>
      </c>
      <c r="F2425">
        <v>-4.0000000000000147E-2</v>
      </c>
      <c r="G2425">
        <v>0.78325296977345027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1783.2529697734381</v>
      </c>
      <c r="E2426">
        <v>190.99884370283939</v>
      </c>
      <c r="F2426">
        <v>0</v>
      </c>
      <c r="G2426">
        <v>0.78325296977345027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1724.22213315764</v>
      </c>
      <c r="F2427">
        <v>-3.3102895448029801E-2</v>
      </c>
      <c r="G2427">
        <v>0.72422213315765105</v>
      </c>
    </row>
    <row r="2428" spans="1:7" x14ac:dyDescent="0.3">
      <c r="A2428" s="2">
        <v>43279</v>
      </c>
      <c r="B2428">
        <v>0</v>
      </c>
      <c r="D2428">
        <v>1756.7097744533489</v>
      </c>
      <c r="F2428">
        <v>1.884191176470584E-2</v>
      </c>
      <c r="G2428">
        <v>0.75670977445336041</v>
      </c>
    </row>
    <row r="2429" spans="1:7" x14ac:dyDescent="0.3">
      <c r="A2429" s="2">
        <v>43280</v>
      </c>
      <c r="B2429">
        <v>0</v>
      </c>
      <c r="D2429">
        <v>1764.633589403521</v>
      </c>
      <c r="F2429">
        <v>4.5105999097878602E-3</v>
      </c>
      <c r="G2429">
        <v>0.76463358940353321</v>
      </c>
    </row>
    <row r="2430" spans="1:7" x14ac:dyDescent="0.3">
      <c r="A2430" s="2">
        <v>43283</v>
      </c>
      <c r="B2430">
        <v>-1</v>
      </c>
      <c r="C2430">
        <v>44.620330000000003</v>
      </c>
      <c r="D2430">
        <v>1764.633589403521</v>
      </c>
      <c r="E2430">
        <v>-15.43678009517998</v>
      </c>
      <c r="F2430">
        <v>0</v>
      </c>
      <c r="G2430">
        <v>0.76463358940353321</v>
      </c>
    </row>
    <row r="2431" spans="1:7" x14ac:dyDescent="0.3">
      <c r="A2431" s="2">
        <v>43284</v>
      </c>
      <c r="B2431">
        <v>1</v>
      </c>
      <c r="C2431">
        <v>45.260210000000001</v>
      </c>
      <c r="D2431">
        <v>1722.127794898732</v>
      </c>
      <c r="F2431">
        <v>-2.4087603658931259E-2</v>
      </c>
      <c r="G2431">
        <v>0.72212779489874368</v>
      </c>
    </row>
    <row r="2432" spans="1:7" x14ac:dyDescent="0.3">
      <c r="A2432" s="2">
        <v>43286</v>
      </c>
      <c r="B2432">
        <v>0</v>
      </c>
      <c r="D2432">
        <v>1764.625401791184</v>
      </c>
      <c r="F2432">
        <v>2.4677382839030981E-2</v>
      </c>
      <c r="G2432">
        <v>0.7646254017911962</v>
      </c>
    </row>
    <row r="2433" spans="1:7" x14ac:dyDescent="0.3">
      <c r="A2433" s="2">
        <v>43287</v>
      </c>
      <c r="B2433">
        <v>0</v>
      </c>
      <c r="D2433">
        <v>1807.902781287168</v>
      </c>
      <c r="F2433">
        <v>2.452496685815286E-2</v>
      </c>
      <c r="G2433">
        <v>0.80790278128717996</v>
      </c>
    </row>
    <row r="2434" spans="1:7" x14ac:dyDescent="0.3">
      <c r="A2434" s="2">
        <v>43290</v>
      </c>
      <c r="B2434">
        <v>0</v>
      </c>
      <c r="D2434">
        <v>1858.977886818464</v>
      </c>
      <c r="F2434">
        <v>2.825102436920424E-2</v>
      </c>
      <c r="G2434">
        <v>0.85897788681847609</v>
      </c>
    </row>
    <row r="2435" spans="1:7" x14ac:dyDescent="0.3">
      <c r="A2435" s="2">
        <v>43291</v>
      </c>
      <c r="B2435">
        <v>0</v>
      </c>
      <c r="D2435">
        <v>1876.912656699682</v>
      </c>
      <c r="F2435">
        <v>9.6476510067113885E-3</v>
      </c>
      <c r="G2435">
        <v>0.87691265669969454</v>
      </c>
    </row>
    <row r="2436" spans="1:7" x14ac:dyDescent="0.3">
      <c r="A2436" s="2">
        <v>43292</v>
      </c>
      <c r="B2436">
        <v>0</v>
      </c>
      <c r="D2436">
        <v>1839.093685428418</v>
      </c>
      <c r="F2436">
        <v>-2.014956377233057E-2</v>
      </c>
      <c r="G2436">
        <v>0.83909368542842966</v>
      </c>
    </row>
    <row r="2437" spans="1:7" x14ac:dyDescent="0.3">
      <c r="A2437" s="2">
        <v>43293</v>
      </c>
      <c r="B2437">
        <v>0</v>
      </c>
      <c r="D2437">
        <v>1885.4901553385259</v>
      </c>
      <c r="F2437">
        <v>2.522789908840339E-2</v>
      </c>
      <c r="G2437">
        <v>0.88549015533853792</v>
      </c>
    </row>
    <row r="2438" spans="1:7" x14ac:dyDescent="0.3">
      <c r="A2438" s="2">
        <v>43294</v>
      </c>
      <c r="B2438">
        <v>0</v>
      </c>
      <c r="D2438">
        <v>1888.999132054417</v>
      </c>
      <c r="F2438">
        <v>1.86104218362293E-3</v>
      </c>
      <c r="G2438">
        <v>0.8889991320544286</v>
      </c>
    </row>
    <row r="2439" spans="1:7" x14ac:dyDescent="0.3">
      <c r="A2439" s="2">
        <v>43297</v>
      </c>
      <c r="B2439">
        <v>0</v>
      </c>
      <c r="D2439">
        <v>1885.10026903676</v>
      </c>
      <c r="F2439">
        <v>-2.0639834881321928E-3</v>
      </c>
      <c r="G2439">
        <v>0.88510026903677219</v>
      </c>
    </row>
    <row r="2440" spans="1:7" x14ac:dyDescent="0.3">
      <c r="A2440" s="2">
        <v>43298</v>
      </c>
      <c r="B2440">
        <v>0</v>
      </c>
      <c r="D2440">
        <v>1907.713674539166</v>
      </c>
      <c r="F2440">
        <v>1.1995863495346541E-2</v>
      </c>
      <c r="G2440">
        <v>0.90771367453917828</v>
      </c>
    </row>
    <row r="2441" spans="1:7" x14ac:dyDescent="0.3">
      <c r="A2441" s="2">
        <v>43299</v>
      </c>
      <c r="B2441">
        <v>0</v>
      </c>
      <c r="D2441">
        <v>1919.020377290369</v>
      </c>
      <c r="F2441">
        <v>5.9268342530145457E-3</v>
      </c>
      <c r="G2441">
        <v>0.91902037729038133</v>
      </c>
    </row>
    <row r="2442" spans="1:7" x14ac:dyDescent="0.3">
      <c r="A2442" s="2">
        <v>43300</v>
      </c>
      <c r="B2442">
        <v>0</v>
      </c>
      <c r="D2442">
        <v>1896.4069717879629</v>
      </c>
      <c r="F2442">
        <v>-1.1783827712312119E-2</v>
      </c>
      <c r="G2442">
        <v>0.89640697178797524</v>
      </c>
    </row>
    <row r="2443" spans="1:7" x14ac:dyDescent="0.3">
      <c r="A2443" s="2">
        <v>43301</v>
      </c>
      <c r="B2443">
        <v>0</v>
      </c>
      <c r="D2443">
        <v>1891.33844986501</v>
      </c>
      <c r="F2443">
        <v>-2.672697368421129E-3</v>
      </c>
      <c r="G2443">
        <v>0.89133844986502209</v>
      </c>
    </row>
    <row r="2444" spans="1:7" x14ac:dyDescent="0.3">
      <c r="A2444" s="2">
        <v>43304</v>
      </c>
      <c r="B2444">
        <v>0</v>
      </c>
      <c r="D2444">
        <v>1901.475493710916</v>
      </c>
      <c r="F2444">
        <v>5.3597196454340246E-3</v>
      </c>
      <c r="G2444">
        <v>0.90147549371092839</v>
      </c>
    </row>
    <row r="2445" spans="1:7" x14ac:dyDescent="0.3">
      <c r="A2445" s="2">
        <v>43305</v>
      </c>
      <c r="B2445">
        <v>0</v>
      </c>
      <c r="D2445">
        <v>1926.428217023916</v>
      </c>
      <c r="F2445">
        <v>1.312282140660237E-2</v>
      </c>
      <c r="G2445">
        <v>0.92642821702392797</v>
      </c>
    </row>
    <row r="2446" spans="1:7" x14ac:dyDescent="0.3">
      <c r="A2446" s="2">
        <v>43306</v>
      </c>
      <c r="B2446">
        <v>0</v>
      </c>
      <c r="D2446">
        <v>1979.842640365805</v>
      </c>
      <c r="F2446">
        <v>2.7727180732645351E-2</v>
      </c>
      <c r="G2446">
        <v>0.97984264036581825</v>
      </c>
    </row>
    <row r="2447" spans="1:7" x14ac:dyDescent="0.3">
      <c r="A2447" s="2">
        <v>43307</v>
      </c>
      <c r="B2447">
        <v>0</v>
      </c>
      <c r="D2447">
        <v>1962.297756786352</v>
      </c>
      <c r="F2447">
        <v>-8.8617565970854351E-3</v>
      </c>
      <c r="G2447">
        <v>0.96229775678636531</v>
      </c>
    </row>
    <row r="2448" spans="1:7" x14ac:dyDescent="0.3">
      <c r="A2448" s="2">
        <v>43308</v>
      </c>
      <c r="B2448">
        <v>0</v>
      </c>
      <c r="D2448">
        <v>1923.3091266097911</v>
      </c>
      <c r="F2448">
        <v>-1.9868865487780659E-2</v>
      </c>
      <c r="G2448">
        <v>0.92330912660980324</v>
      </c>
    </row>
    <row r="2449" spans="1:7" x14ac:dyDescent="0.3">
      <c r="A2449" s="2">
        <v>43311</v>
      </c>
      <c r="B2449">
        <v>0</v>
      </c>
      <c r="D2449">
        <v>1890.1687909597131</v>
      </c>
      <c r="F2449">
        <v>-1.7230893979322981E-2</v>
      </c>
      <c r="G2449">
        <v>0.89016879095972534</v>
      </c>
    </row>
    <row r="2450" spans="1:7" x14ac:dyDescent="0.3">
      <c r="A2450" s="2">
        <v>43312</v>
      </c>
      <c r="B2450">
        <v>0</v>
      </c>
      <c r="D2450">
        <v>1917.850718385072</v>
      </c>
      <c r="F2450">
        <v>1.464521452145218E-2</v>
      </c>
      <c r="G2450">
        <v>0.91785071838508436</v>
      </c>
    </row>
    <row r="2451" spans="1:7" x14ac:dyDescent="0.3">
      <c r="A2451" s="2">
        <v>43313</v>
      </c>
      <c r="B2451">
        <v>0</v>
      </c>
      <c r="D2451">
        <v>1911.612537556822</v>
      </c>
      <c r="F2451">
        <v>-3.252693636918047E-3</v>
      </c>
      <c r="G2451">
        <v>0.91161253755683447</v>
      </c>
    </row>
    <row r="2452" spans="1:7" x14ac:dyDescent="0.3">
      <c r="A2452" s="2">
        <v>43314</v>
      </c>
      <c r="B2452">
        <v>0</v>
      </c>
      <c r="D2452">
        <v>1938.9045786804149</v>
      </c>
      <c r="F2452">
        <v>1.4276973281664331E-2</v>
      </c>
      <c r="G2452">
        <v>0.93890457868042798</v>
      </c>
    </row>
    <row r="2453" spans="1:7" x14ac:dyDescent="0.3">
      <c r="A2453" s="2">
        <v>43315</v>
      </c>
      <c r="B2453">
        <v>0</v>
      </c>
      <c r="D2453">
        <v>1965.4168472004769</v>
      </c>
      <c r="F2453">
        <v>1.36738387291373E-2</v>
      </c>
      <c r="G2453">
        <v>0.96541684720049004</v>
      </c>
    </row>
    <row r="2454" spans="1:7" x14ac:dyDescent="0.3">
      <c r="A2454" s="2">
        <v>43318</v>
      </c>
      <c r="B2454">
        <v>0</v>
      </c>
      <c r="D2454">
        <v>1986.860593797586</v>
      </c>
      <c r="F2454">
        <v>1.091053362428096E-2</v>
      </c>
      <c r="G2454">
        <v>0.98686059379759916</v>
      </c>
    </row>
    <row r="2455" spans="1:7" x14ac:dyDescent="0.3">
      <c r="A2455" s="2">
        <v>43319</v>
      </c>
      <c r="B2455">
        <v>0</v>
      </c>
      <c r="D2455">
        <v>2005.575136282336</v>
      </c>
      <c r="F2455">
        <v>9.4191522762949731E-3</v>
      </c>
      <c r="G2455">
        <v>1.005575136282348</v>
      </c>
    </row>
    <row r="2456" spans="1:7" x14ac:dyDescent="0.3">
      <c r="A2456" s="2">
        <v>43320</v>
      </c>
      <c r="B2456">
        <v>0</v>
      </c>
      <c r="D2456">
        <v>2003.235818471743</v>
      </c>
      <c r="F2456">
        <v>-1.1664074650076239E-3</v>
      </c>
      <c r="G2456">
        <v>1.0032358184717549</v>
      </c>
    </row>
    <row r="2457" spans="1:7" x14ac:dyDescent="0.3">
      <c r="A2457" s="2">
        <v>43321</v>
      </c>
      <c r="B2457">
        <v>0</v>
      </c>
      <c r="D2457">
        <v>1994.658319832899</v>
      </c>
      <c r="F2457">
        <v>-4.2818217205140563E-3</v>
      </c>
      <c r="G2457">
        <v>0.99465831983291086</v>
      </c>
    </row>
    <row r="2458" spans="1:7" x14ac:dyDescent="0.3">
      <c r="A2458" s="2">
        <v>43322</v>
      </c>
      <c r="B2458">
        <v>0</v>
      </c>
      <c r="D2458">
        <v>1953.330371845743</v>
      </c>
      <c r="F2458">
        <v>-2.0719311962470569E-2</v>
      </c>
      <c r="G2458">
        <v>0.95333037184575531</v>
      </c>
    </row>
    <row r="2459" spans="1:7" x14ac:dyDescent="0.3">
      <c r="A2459" s="2">
        <v>43325</v>
      </c>
      <c r="B2459">
        <v>0</v>
      </c>
      <c r="D2459">
        <v>1930.7169663433381</v>
      </c>
      <c r="F2459">
        <v>-1.157684630738509E-2</v>
      </c>
      <c r="G2459">
        <v>0.93071696634334966</v>
      </c>
    </row>
    <row r="2460" spans="1:7" x14ac:dyDescent="0.3">
      <c r="A2460" s="2">
        <v>43326</v>
      </c>
      <c r="B2460">
        <v>0</v>
      </c>
      <c r="D2460">
        <v>1966.9763924075401</v>
      </c>
      <c r="F2460">
        <v>1.878029079159926E-2</v>
      </c>
      <c r="G2460">
        <v>0.96697639240755207</v>
      </c>
    </row>
    <row r="2461" spans="1:7" x14ac:dyDescent="0.3">
      <c r="A2461" s="2">
        <v>43327</v>
      </c>
      <c r="B2461">
        <v>0</v>
      </c>
      <c r="D2461">
        <v>1924.478785515088</v>
      </c>
      <c r="F2461">
        <v>-2.1605550049554108E-2</v>
      </c>
      <c r="G2461">
        <v>0.92447878551509932</v>
      </c>
    </row>
    <row r="2462" spans="1:7" x14ac:dyDescent="0.3">
      <c r="A2462" s="2">
        <v>43328</v>
      </c>
      <c r="B2462">
        <v>0</v>
      </c>
      <c r="D2462">
        <v>1969.315710218134</v>
      </c>
      <c r="F2462">
        <v>2.3298217179902769E-2</v>
      </c>
      <c r="G2462">
        <v>0.96931571021814555</v>
      </c>
    </row>
    <row r="2463" spans="1:7" x14ac:dyDescent="0.3">
      <c r="A2463" s="2">
        <v>43329</v>
      </c>
      <c r="B2463">
        <v>0</v>
      </c>
      <c r="D2463">
        <v>1988.4201390046489</v>
      </c>
      <c r="F2463">
        <v>9.7010492971687512E-3</v>
      </c>
      <c r="G2463">
        <v>0.98842013900466075</v>
      </c>
    </row>
    <row r="2464" spans="1:7" x14ac:dyDescent="0.3">
      <c r="A2464" s="2">
        <v>43332</v>
      </c>
      <c r="B2464">
        <v>0</v>
      </c>
      <c r="D2464">
        <v>2001.67627326468</v>
      </c>
      <c r="F2464">
        <v>6.6666666666668206E-3</v>
      </c>
      <c r="G2464">
        <v>1.001676273264692</v>
      </c>
    </row>
    <row r="2465" spans="1:7" x14ac:dyDescent="0.3">
      <c r="A2465" s="2">
        <v>43333</v>
      </c>
      <c r="B2465">
        <v>0</v>
      </c>
      <c r="D2465">
        <v>2014.152634921179</v>
      </c>
      <c r="F2465">
        <v>6.2329567588623744E-3</v>
      </c>
      <c r="G2465">
        <v>1.014152634921192</v>
      </c>
    </row>
    <row r="2466" spans="1:7" x14ac:dyDescent="0.3">
      <c r="A2466" s="2">
        <v>43334</v>
      </c>
      <c r="B2466">
        <v>0</v>
      </c>
      <c r="D2466">
        <v>2012.203203412352</v>
      </c>
      <c r="F2466">
        <v>-9.6786682152527614E-4</v>
      </c>
      <c r="G2466">
        <v>1.012203203412364</v>
      </c>
    </row>
    <row r="2467" spans="1:7" x14ac:dyDescent="0.3">
      <c r="A2467" s="2">
        <v>43335</v>
      </c>
      <c r="B2467">
        <v>0</v>
      </c>
      <c r="D2467">
        <v>2002.845932169977</v>
      </c>
      <c r="F2467">
        <v>-4.6502615772138212E-3</v>
      </c>
      <c r="G2467">
        <v>1.002845932169989</v>
      </c>
    </row>
    <row r="2468" spans="1:7" x14ac:dyDescent="0.3">
      <c r="A2468" s="2">
        <v>43336</v>
      </c>
      <c r="B2468">
        <v>0</v>
      </c>
      <c r="D2468">
        <v>2037.155926725351</v>
      </c>
      <c r="F2468">
        <v>1.7130620985010839E-2</v>
      </c>
      <c r="G2468">
        <v>1.0371559267253629</v>
      </c>
    </row>
    <row r="2469" spans="1:7" x14ac:dyDescent="0.3">
      <c r="A2469" s="2">
        <v>43339</v>
      </c>
      <c r="B2469">
        <v>0</v>
      </c>
      <c r="D2469">
        <v>2085.1119418425219</v>
      </c>
      <c r="F2469">
        <v>2.354066985645931E-2</v>
      </c>
      <c r="G2469">
        <v>1.085111941842535</v>
      </c>
    </row>
    <row r="2470" spans="1:7" x14ac:dyDescent="0.3">
      <c r="A2470" s="2">
        <v>43340</v>
      </c>
      <c r="B2470">
        <v>0</v>
      </c>
      <c r="D2470">
        <v>2090.960236369006</v>
      </c>
      <c r="F2470">
        <v>2.8047868362006678E-3</v>
      </c>
      <c r="G2470">
        <v>1.090960236369019</v>
      </c>
    </row>
    <row r="2471" spans="1:7" x14ac:dyDescent="0.3">
      <c r="A2471" s="2">
        <v>43341</v>
      </c>
      <c r="B2471">
        <v>0</v>
      </c>
      <c r="D2471">
        <v>2122.930913113787</v>
      </c>
      <c r="F2471">
        <v>1.528994965504382E-2</v>
      </c>
      <c r="G2471">
        <v>1.1229309131137999</v>
      </c>
    </row>
    <row r="2472" spans="1:7" x14ac:dyDescent="0.3">
      <c r="A2472" s="2">
        <v>43342</v>
      </c>
      <c r="B2472">
        <v>0</v>
      </c>
      <c r="D2472">
        <v>2095.6388719901938</v>
      </c>
      <c r="F2472">
        <v>-1.28558310376492E-2</v>
      </c>
      <c r="G2472">
        <v>1.095638871990207</v>
      </c>
    </row>
    <row r="2473" spans="1:7" x14ac:dyDescent="0.3">
      <c r="A2473" s="2">
        <v>43343</v>
      </c>
      <c r="B2473">
        <v>0</v>
      </c>
      <c r="D2473">
        <v>2095.6388719901938</v>
      </c>
      <c r="F2473">
        <v>0</v>
      </c>
      <c r="G2473">
        <v>1.095638871990207</v>
      </c>
    </row>
    <row r="2474" spans="1:7" x14ac:dyDescent="0.3">
      <c r="A2474" s="2">
        <v>43347</v>
      </c>
      <c r="B2474">
        <v>0</v>
      </c>
      <c r="D2474">
        <v>2085.8917144460529</v>
      </c>
      <c r="F2474">
        <v>-4.6511627906976596E-3</v>
      </c>
      <c r="G2474">
        <v>1.085891714446066</v>
      </c>
    </row>
    <row r="2475" spans="1:7" x14ac:dyDescent="0.3">
      <c r="A2475" s="2">
        <v>43348</v>
      </c>
      <c r="B2475">
        <v>0</v>
      </c>
      <c r="D2475">
        <v>2069.9063760736631</v>
      </c>
      <c r="F2475">
        <v>-7.6635514018691397E-3</v>
      </c>
      <c r="G2475">
        <v>1.069906376073676</v>
      </c>
    </row>
    <row r="2476" spans="1:7" x14ac:dyDescent="0.3">
      <c r="A2476" s="2">
        <v>43349</v>
      </c>
      <c r="B2476">
        <v>0</v>
      </c>
      <c r="D2476">
        <v>2050.8019472871479</v>
      </c>
      <c r="F2476">
        <v>-9.2296100960632677E-3</v>
      </c>
      <c r="G2476">
        <v>1.050801947287161</v>
      </c>
    </row>
    <row r="2477" spans="1:7" x14ac:dyDescent="0.3">
      <c r="A2477" s="2">
        <v>43350</v>
      </c>
      <c r="B2477">
        <v>0</v>
      </c>
      <c r="D2477">
        <v>2034.8166089147569</v>
      </c>
      <c r="F2477">
        <v>-7.7946768060838112E-3</v>
      </c>
      <c r="G2477">
        <v>1.0348166089147699</v>
      </c>
    </row>
    <row r="2478" spans="1:7" x14ac:dyDescent="0.3">
      <c r="A2478" s="2">
        <v>43353</v>
      </c>
      <c r="B2478">
        <v>0</v>
      </c>
      <c r="D2478">
        <v>2046.513197967726</v>
      </c>
      <c r="F2478">
        <v>5.7482276298144166E-3</v>
      </c>
      <c r="G2478">
        <v>1.04651319796774</v>
      </c>
    </row>
    <row r="2479" spans="1:7" x14ac:dyDescent="0.3">
      <c r="A2479" s="2">
        <v>43354</v>
      </c>
      <c r="B2479">
        <v>0</v>
      </c>
      <c r="D2479">
        <v>2068.3468308666002</v>
      </c>
      <c r="F2479">
        <v>1.0668698799771279E-2</v>
      </c>
      <c r="G2479">
        <v>1.068346830866614</v>
      </c>
    </row>
    <row r="2480" spans="1:7" x14ac:dyDescent="0.3">
      <c r="A2480" s="2">
        <v>43355</v>
      </c>
      <c r="B2480">
        <v>0</v>
      </c>
      <c r="D2480">
        <v>2069.1266034701321</v>
      </c>
      <c r="F2480">
        <v>3.7700282752139991E-4</v>
      </c>
      <c r="G2480">
        <v>1.0691266034701461</v>
      </c>
    </row>
    <row r="2481" spans="1:7" x14ac:dyDescent="0.3">
      <c r="A2481" s="2">
        <v>43356</v>
      </c>
      <c r="B2481">
        <v>0</v>
      </c>
      <c r="D2481">
        <v>2103.0467117237399</v>
      </c>
      <c r="F2481">
        <v>1.6393442622950841E-2</v>
      </c>
      <c r="G2481">
        <v>1.103046711723755</v>
      </c>
    </row>
    <row r="2482" spans="1:7" x14ac:dyDescent="0.3">
      <c r="A2482" s="2">
        <v>43357</v>
      </c>
      <c r="B2482">
        <v>0</v>
      </c>
      <c r="D2482">
        <v>2103.8264843272718</v>
      </c>
      <c r="F2482">
        <v>3.7078235076015709E-4</v>
      </c>
      <c r="G2482">
        <v>1.103826484327286</v>
      </c>
    </row>
    <row r="2483" spans="1:7" x14ac:dyDescent="0.3">
      <c r="A2483" s="2">
        <v>43360</v>
      </c>
      <c r="B2483">
        <v>0</v>
      </c>
      <c r="D2483">
        <v>2069.9063760736631</v>
      </c>
      <c r="F2483">
        <v>-1.6123054114158712E-2</v>
      </c>
      <c r="G2483">
        <v>1.0699063760736769</v>
      </c>
    </row>
    <row r="2484" spans="1:7" x14ac:dyDescent="0.3">
      <c r="A2484" s="2">
        <v>43361</v>
      </c>
      <c r="B2484">
        <v>0</v>
      </c>
      <c r="D2484">
        <v>2102.2669391202089</v>
      </c>
      <c r="F2484">
        <v>1.5633829346392899E-2</v>
      </c>
      <c r="G2484">
        <v>1.102266939120224</v>
      </c>
    </row>
    <row r="2485" spans="1:7" x14ac:dyDescent="0.3">
      <c r="A2485" s="2">
        <v>43362</v>
      </c>
      <c r="B2485">
        <v>0</v>
      </c>
      <c r="D2485">
        <v>2110.0646651555212</v>
      </c>
      <c r="F2485">
        <v>3.709198813056203E-3</v>
      </c>
      <c r="G2485">
        <v>1.110064665155535</v>
      </c>
    </row>
    <row r="2486" spans="1:7" x14ac:dyDescent="0.3">
      <c r="A2486" s="2">
        <v>43363</v>
      </c>
      <c r="B2486">
        <v>0</v>
      </c>
      <c r="D2486">
        <v>2159.1903391779888</v>
      </c>
      <c r="F2486">
        <v>2.3281596452328301E-2</v>
      </c>
      <c r="G2486">
        <v>1.1591903391780041</v>
      </c>
    </row>
    <row r="2487" spans="1:7" x14ac:dyDescent="0.3">
      <c r="A2487" s="2">
        <v>43364</v>
      </c>
      <c r="B2487">
        <v>0</v>
      </c>
      <c r="D2487">
        <v>2154.1218172550361</v>
      </c>
      <c r="F2487">
        <v>-2.3474178403756212E-3</v>
      </c>
      <c r="G2487">
        <v>1.1541218172550509</v>
      </c>
    </row>
    <row r="2488" spans="1:7" x14ac:dyDescent="0.3">
      <c r="A2488" s="2">
        <v>43367</v>
      </c>
      <c r="B2488">
        <v>0</v>
      </c>
      <c r="D2488">
        <v>2133.8477295632242</v>
      </c>
      <c r="F2488">
        <v>-9.4117647058822307E-3</v>
      </c>
      <c r="G2488">
        <v>1.133847729563239</v>
      </c>
    </row>
    <row r="2489" spans="1:7" x14ac:dyDescent="0.3">
      <c r="A2489" s="2">
        <v>43368</v>
      </c>
      <c r="B2489">
        <v>0</v>
      </c>
      <c r="D2489">
        <v>2121.3713679067241</v>
      </c>
      <c r="F2489">
        <v>-5.846884706742328E-3</v>
      </c>
      <c r="G2489">
        <v>1.121371367906739</v>
      </c>
    </row>
    <row r="2490" spans="1:7" x14ac:dyDescent="0.3">
      <c r="A2490" s="2">
        <v>43369</v>
      </c>
      <c r="B2490">
        <v>0</v>
      </c>
      <c r="D2490">
        <v>2101.4871665166779</v>
      </c>
      <c r="F2490">
        <v>-9.3732769711448727E-3</v>
      </c>
      <c r="G2490">
        <v>1.101487166516693</v>
      </c>
    </row>
    <row r="2491" spans="1:7" x14ac:dyDescent="0.3">
      <c r="A2491" s="2">
        <v>43370</v>
      </c>
      <c r="B2491">
        <v>0</v>
      </c>
      <c r="D2491">
        <v>2118.6421637943649</v>
      </c>
      <c r="F2491">
        <v>8.1632653061225469E-3</v>
      </c>
      <c r="G2491">
        <v>1.11864216379438</v>
      </c>
    </row>
    <row r="2492" spans="1:7" x14ac:dyDescent="0.3">
      <c r="A2492" s="2">
        <v>43371</v>
      </c>
      <c r="B2492">
        <v>0</v>
      </c>
      <c r="D2492">
        <v>2117.8623911908339</v>
      </c>
      <c r="F2492">
        <v>-3.680529996320514E-4</v>
      </c>
      <c r="G2492">
        <v>1.117862391190849</v>
      </c>
    </row>
    <row r="2493" spans="1:7" x14ac:dyDescent="0.3">
      <c r="A2493" s="2">
        <v>43374</v>
      </c>
      <c r="B2493">
        <v>0</v>
      </c>
      <c r="D2493">
        <v>2140.085910391474</v>
      </c>
      <c r="F2493">
        <v>1.049337260677463E-2</v>
      </c>
      <c r="G2493">
        <v>1.1400859103914891</v>
      </c>
    </row>
    <row r="2494" spans="1:7" x14ac:dyDescent="0.3">
      <c r="A2494" s="2">
        <v>43375</v>
      </c>
      <c r="B2494">
        <v>0</v>
      </c>
      <c r="D2494">
        <v>2136.5769336755829</v>
      </c>
      <c r="F2494">
        <v>-1.639642922208084E-3</v>
      </c>
      <c r="G2494">
        <v>1.136576933675598</v>
      </c>
    </row>
    <row r="2495" spans="1:7" x14ac:dyDescent="0.3">
      <c r="A2495" s="2">
        <v>43376</v>
      </c>
      <c r="B2495">
        <v>0</v>
      </c>
      <c r="D2495">
        <v>2141.2555692967708</v>
      </c>
      <c r="F2495">
        <v>2.1897810218978191E-3</v>
      </c>
      <c r="G2495">
        <v>1.1412555692967861</v>
      </c>
    </row>
    <row r="2496" spans="1:7" x14ac:dyDescent="0.3">
      <c r="A2496" s="2">
        <v>43377</v>
      </c>
      <c r="B2496">
        <v>0</v>
      </c>
      <c r="D2496">
        <v>2090.180463765475</v>
      </c>
      <c r="F2496">
        <v>-2.3852876911871771E-2</v>
      </c>
      <c r="G2496">
        <v>1.0901804637654899</v>
      </c>
    </row>
    <row r="2497" spans="1:7" x14ac:dyDescent="0.3">
      <c r="A2497" s="2">
        <v>43378</v>
      </c>
      <c r="B2497">
        <v>0</v>
      </c>
      <c r="D2497">
        <v>2058.209787020694</v>
      </c>
      <c r="F2497">
        <v>-1.529565379593356E-2</v>
      </c>
      <c r="G2497">
        <v>1.058209787020709</v>
      </c>
    </row>
    <row r="2498" spans="1:7" x14ac:dyDescent="0.3">
      <c r="A2498" s="2">
        <v>43381</v>
      </c>
      <c r="B2498">
        <v>-1</v>
      </c>
      <c r="C2498">
        <v>52.602339999999991</v>
      </c>
      <c r="D2498">
        <v>2058.209787020694</v>
      </c>
      <c r="E2498">
        <v>286.25959127823899</v>
      </c>
      <c r="F2498">
        <v>0</v>
      </c>
      <c r="G2498">
        <v>1.058209787020709</v>
      </c>
    </row>
    <row r="2499" spans="1:7" x14ac:dyDescent="0.3">
      <c r="A2499" s="2">
        <v>43382</v>
      </c>
      <c r="B2499">
        <v>1</v>
      </c>
      <c r="C2499">
        <v>52.507450000000013</v>
      </c>
      <c r="D2499">
        <v>2056.349821351173</v>
      </c>
      <c r="F2499">
        <v>-9.0368128713169682E-4</v>
      </c>
      <c r="G2499">
        <v>1.056349821351187</v>
      </c>
    </row>
    <row r="2500" spans="1:7" x14ac:dyDescent="0.3">
      <c r="A2500" s="2">
        <v>43383</v>
      </c>
      <c r="B2500">
        <v>0</v>
      </c>
      <c r="D2500">
        <v>1861.533606861746</v>
      </c>
      <c r="F2500">
        <v>-9.4738848646587881E-2</v>
      </c>
      <c r="G2500">
        <v>0.86153360686175895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1861.533606861746</v>
      </c>
      <c r="E2501">
        <v>-324.82644284382741</v>
      </c>
      <c r="F2501">
        <v>0</v>
      </c>
      <c r="G2501">
        <v>0.86153360686175895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1841.9211559311129</v>
      </c>
      <c r="F2502">
        <v>-1.053564161202325E-2</v>
      </c>
      <c r="G2502">
        <v>0.84192115593112637</v>
      </c>
    </row>
    <row r="2503" spans="1:7" x14ac:dyDescent="0.3">
      <c r="A2503" s="2">
        <v>43388</v>
      </c>
      <c r="B2503">
        <v>0</v>
      </c>
      <c r="D2503">
        <v>1809.2078063997401</v>
      </c>
      <c r="F2503">
        <v>-1.7760450508988449E-2</v>
      </c>
      <c r="G2503">
        <v>0.80920780639975276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1809.2078063997401</v>
      </c>
      <c r="E2504">
        <v>60.047746724557562</v>
      </c>
      <c r="F2504">
        <v>0</v>
      </c>
      <c r="G2504">
        <v>0.80920780639975276</v>
      </c>
    </row>
    <row r="2505" spans="1:7" x14ac:dyDescent="0.3">
      <c r="A2505" s="2">
        <v>43390</v>
      </c>
      <c r="B2505">
        <v>1</v>
      </c>
      <c r="C2505">
        <v>48.37332</v>
      </c>
      <c r="D2505">
        <v>1805.717550355846</v>
      </c>
      <c r="F2505">
        <v>-1.929162604510037E-3</v>
      </c>
      <c r="G2505">
        <v>0.80571755035585868</v>
      </c>
    </row>
    <row r="2506" spans="1:7" x14ac:dyDescent="0.3">
      <c r="A2506" s="2">
        <v>43391</v>
      </c>
      <c r="B2506">
        <v>0</v>
      </c>
      <c r="D2506">
        <v>1729.793635127545</v>
      </c>
      <c r="F2506">
        <v>-4.2046396023197929E-2</v>
      </c>
      <c r="G2506">
        <v>0.72979363512755735</v>
      </c>
    </row>
    <row r="2507" spans="1:7" x14ac:dyDescent="0.3">
      <c r="A2507" s="2">
        <v>43392</v>
      </c>
      <c r="B2507">
        <v>0</v>
      </c>
      <c r="D2507">
        <v>1722.6874558697241</v>
      </c>
      <c r="F2507">
        <v>-4.1081081081081328E-3</v>
      </c>
      <c r="G2507">
        <v>0.72268745586973604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1722.6874558697241</v>
      </c>
      <c r="E2508">
        <v>-108.60635566332481</v>
      </c>
      <c r="F2508">
        <v>0</v>
      </c>
      <c r="G2508">
        <v>0.72268745586973604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1773.0811650299561</v>
      </c>
      <c r="F2509">
        <v>2.9252961115218801E-2</v>
      </c>
      <c r="G2509">
        <v>0.77308116502996871</v>
      </c>
    </row>
    <row r="2510" spans="1:7" x14ac:dyDescent="0.3">
      <c r="A2510" s="2">
        <v>43397</v>
      </c>
      <c r="B2510">
        <v>0</v>
      </c>
      <c r="D2510">
        <v>1612.576499889783</v>
      </c>
      <c r="F2510">
        <v>-9.0523021904336143E-2</v>
      </c>
      <c r="G2510">
        <v>0.6125764998897949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1612.576499889783</v>
      </c>
      <c r="E2511">
        <v>-23.633420249306479</v>
      </c>
      <c r="F2511">
        <v>0</v>
      </c>
      <c r="G2511">
        <v>0.6125764998897949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1598.550949436725</v>
      </c>
      <c r="F2512">
        <v>-8.6976031549615973E-3</v>
      </c>
      <c r="G2512">
        <v>0.59855094943673648</v>
      </c>
    </row>
    <row r="2513" spans="1:7" x14ac:dyDescent="0.3">
      <c r="A2513" s="2">
        <v>43402</v>
      </c>
      <c r="B2513">
        <v>0</v>
      </c>
      <c r="D2513">
        <v>1571.3566655335851</v>
      </c>
      <c r="F2513">
        <v>-1.7011834319526801E-2</v>
      </c>
      <c r="G2513">
        <v>0.57135666553359643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1571.3566655335851</v>
      </c>
      <c r="E2514">
        <v>29.851047204459292</v>
      </c>
      <c r="F2514">
        <v>0</v>
      </c>
      <c r="G2514">
        <v>0.57135666553359643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1569.6045912154209</v>
      </c>
      <c r="F2515">
        <v>-1.1150074051263781E-3</v>
      </c>
      <c r="G2515">
        <v>0.56960459121543172</v>
      </c>
    </row>
    <row r="2516" spans="1:7" x14ac:dyDescent="0.3">
      <c r="A2516" s="2">
        <v>43405</v>
      </c>
      <c r="B2516">
        <v>0</v>
      </c>
      <c r="D2516">
        <v>1619.966235853349</v>
      </c>
      <c r="F2516">
        <v>3.2085561497326331E-2</v>
      </c>
      <c r="G2516">
        <v>0.61996623585336019</v>
      </c>
    </row>
    <row r="2517" spans="1:7" x14ac:dyDescent="0.3">
      <c r="A2517" s="2">
        <v>43406</v>
      </c>
      <c r="B2517">
        <v>0</v>
      </c>
      <c r="D2517">
        <v>1586.756745548628</v>
      </c>
      <c r="F2517">
        <v>-2.0500112637981571E-2</v>
      </c>
      <c r="G2517">
        <v>0.58675674554863932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1586.756745548628</v>
      </c>
      <c r="E2518">
        <v>41.338516640298849</v>
      </c>
      <c r="F2518">
        <v>0</v>
      </c>
      <c r="G2518">
        <v>0.58675674554863932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1616.183255176315</v>
      </c>
      <c r="F2519">
        <v>1.8545066665220489E-2</v>
      </c>
      <c r="G2519">
        <v>0.6161832551763271</v>
      </c>
    </row>
    <row r="2520" spans="1:7" x14ac:dyDescent="0.3">
      <c r="A2520" s="2">
        <v>43411</v>
      </c>
      <c r="B2520">
        <v>0</v>
      </c>
      <c r="D2520">
        <v>1716.9258227682731</v>
      </c>
      <c r="F2520">
        <v>6.233362910381568E-2</v>
      </c>
      <c r="G2520">
        <v>0.71692582276828576</v>
      </c>
    </row>
    <row r="2521" spans="1:7" x14ac:dyDescent="0.3">
      <c r="A2521" s="2">
        <v>43412</v>
      </c>
      <c r="B2521">
        <v>0</v>
      </c>
      <c r="D2521">
        <v>1708.6799898336999</v>
      </c>
      <c r="F2521">
        <v>-4.8026727918146772E-3</v>
      </c>
      <c r="G2521">
        <v>0.70867998983371239</v>
      </c>
    </row>
    <row r="2522" spans="1:7" x14ac:dyDescent="0.3">
      <c r="A2522" s="2">
        <v>43413</v>
      </c>
      <c r="B2522">
        <v>0</v>
      </c>
      <c r="D2522">
        <v>1708.6799898336999</v>
      </c>
      <c r="F2522">
        <v>0</v>
      </c>
      <c r="G2522">
        <v>0.70867998983371239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1619.574095959767</v>
      </c>
      <c r="F2523">
        <v>-5.2148965519638213E-2</v>
      </c>
      <c r="G2523">
        <v>0.61957409595977841</v>
      </c>
    </row>
    <row r="2524" spans="1:7" x14ac:dyDescent="0.3">
      <c r="A2524" s="2">
        <v>43417</v>
      </c>
      <c r="B2524">
        <v>0</v>
      </c>
      <c r="D2524">
        <v>1610.667180674928</v>
      </c>
      <c r="F2524">
        <v>-5.499541704858113E-3</v>
      </c>
      <c r="G2524">
        <v>0.61066718067493975</v>
      </c>
    </row>
    <row r="2525" spans="1:7" x14ac:dyDescent="0.3">
      <c r="A2525" s="2">
        <v>43418</v>
      </c>
      <c r="B2525">
        <v>-1</v>
      </c>
      <c r="C2525">
        <v>42.472479999999997</v>
      </c>
      <c r="D2525">
        <v>1610.667180674928</v>
      </c>
      <c r="E2525">
        <v>-132.43506776291039</v>
      </c>
      <c r="F2525">
        <v>0</v>
      </c>
      <c r="G2525">
        <v>0.61066718067493975</v>
      </c>
    </row>
    <row r="2526" spans="1:7" x14ac:dyDescent="0.3">
      <c r="A2526" s="2">
        <v>43419</v>
      </c>
      <c r="B2526">
        <v>1</v>
      </c>
      <c r="C2526">
        <v>41.906860000000002</v>
      </c>
      <c r="D2526">
        <v>1686.119389909172</v>
      </c>
      <c r="F2526">
        <v>4.6845313631228791E-2</v>
      </c>
      <c r="G2526">
        <v>0.68611938990918442</v>
      </c>
    </row>
    <row r="2527" spans="1:7" x14ac:dyDescent="0.3">
      <c r="A2527" s="2">
        <v>43420</v>
      </c>
      <c r="B2527">
        <v>0</v>
      </c>
      <c r="D2527">
        <v>1695.728002799013</v>
      </c>
      <c r="F2527">
        <v>5.698655117392315E-3</v>
      </c>
      <c r="G2527">
        <v>0.69572800279902469</v>
      </c>
    </row>
    <row r="2528" spans="1:7" x14ac:dyDescent="0.3">
      <c r="A2528" s="2">
        <v>43423</v>
      </c>
      <c r="B2528">
        <v>0</v>
      </c>
      <c r="D2528">
        <v>1617.321721617916</v>
      </c>
      <c r="F2528">
        <v>-4.6237533998186753E-2</v>
      </c>
      <c r="G2528">
        <v>0.61732172161792742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1617.321721617916</v>
      </c>
      <c r="E2529">
        <v>-89.225194950541209</v>
      </c>
      <c r="F2529">
        <v>0</v>
      </c>
      <c r="G2529">
        <v>0.61732172161792742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1600.7033720383779</v>
      </c>
      <c r="F2530">
        <v>-1.027522808690984E-2</v>
      </c>
      <c r="G2530">
        <v>0.60070337203838942</v>
      </c>
    </row>
    <row r="2531" spans="1:7" x14ac:dyDescent="0.3">
      <c r="A2531" s="2">
        <v>43427</v>
      </c>
      <c r="B2531">
        <v>0</v>
      </c>
      <c r="D2531">
        <v>1568.297230290038</v>
      </c>
      <c r="F2531">
        <v>-2.0244938765308529E-2</v>
      </c>
      <c r="G2531">
        <v>0.5682972302900493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1568.297230290038</v>
      </c>
      <c r="E2532">
        <v>21.14880821112024</v>
      </c>
      <c r="F2532">
        <v>0</v>
      </c>
      <c r="G2532">
        <v>0.5682972302900493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1600.55893118115</v>
      </c>
      <c r="F2533">
        <v>2.0571164871052709E-2</v>
      </c>
      <c r="G2533">
        <v>0.60055893118116122</v>
      </c>
    </row>
    <row r="2534" spans="1:7" x14ac:dyDescent="0.3">
      <c r="A2534" s="2">
        <v>43432</v>
      </c>
      <c r="B2534">
        <v>0</v>
      </c>
      <c r="D2534">
        <v>1711.515552738877</v>
      </c>
      <c r="F2534">
        <v>6.9323671497584671E-2</v>
      </c>
      <c r="G2534">
        <v>0.71151555273888922</v>
      </c>
    </row>
    <row r="2535" spans="1:7" x14ac:dyDescent="0.3">
      <c r="A2535" s="2">
        <v>43433</v>
      </c>
      <c r="B2535">
        <v>0</v>
      </c>
      <c r="D2535">
        <v>1699.9172996143759</v>
      </c>
      <c r="F2535">
        <v>-6.7765981477300166E-3</v>
      </c>
      <c r="G2535">
        <v>0.69991729961438764</v>
      </c>
    </row>
    <row r="2536" spans="1:7" x14ac:dyDescent="0.3">
      <c r="A2536" s="2">
        <v>43434</v>
      </c>
      <c r="B2536">
        <v>0</v>
      </c>
      <c r="D2536">
        <v>1734.325450550396</v>
      </c>
      <c r="F2536">
        <v>2.024107345917692E-2</v>
      </c>
      <c r="G2536">
        <v>0.73432545055040821</v>
      </c>
    </row>
    <row r="2537" spans="1:7" x14ac:dyDescent="0.3">
      <c r="A2537" s="2">
        <v>43437</v>
      </c>
      <c r="B2537">
        <v>0</v>
      </c>
      <c r="D2537">
        <v>1797.7292342976691</v>
      </c>
      <c r="F2537">
        <v>3.6558181007579238E-2</v>
      </c>
      <c r="G2537">
        <v>0.79772923429768139</v>
      </c>
    </row>
    <row r="2538" spans="1:7" x14ac:dyDescent="0.3">
      <c r="A2538" s="2">
        <v>43438</v>
      </c>
      <c r="B2538">
        <v>0</v>
      </c>
      <c r="D2538">
        <v>1627.6215218049861</v>
      </c>
      <c r="F2538">
        <v>-9.4623655913978477E-2</v>
      </c>
      <c r="G2538">
        <v>0.62762152180499764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1627.6215218049861</v>
      </c>
      <c r="E2539">
        <v>48.23404187729966</v>
      </c>
      <c r="F2539">
        <v>0</v>
      </c>
      <c r="G2539">
        <v>0.62762152180499764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1519.15852504945</v>
      </c>
      <c r="F2540">
        <v>-6.6638954635629077E-2</v>
      </c>
      <c r="G2540">
        <v>0.51915852504946081</v>
      </c>
    </row>
    <row r="2541" spans="1:7" x14ac:dyDescent="0.3">
      <c r="A2541" s="2">
        <v>43444</v>
      </c>
      <c r="B2541">
        <v>0</v>
      </c>
      <c r="D2541">
        <v>1526.580487501479</v>
      </c>
      <c r="F2541">
        <v>4.8855746978657688E-3</v>
      </c>
      <c r="G2541">
        <v>0.52658048750148945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1526.580487501479</v>
      </c>
      <c r="E2542">
        <v>-102.3726906192426</v>
      </c>
      <c r="F2542">
        <v>0</v>
      </c>
      <c r="G2542">
        <v>0.52658048750148945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1492.527618148632</v>
      </c>
      <c r="F2543">
        <v>-2.23066321308617E-2</v>
      </c>
      <c r="G2543">
        <v>0.49252761814864221</v>
      </c>
    </row>
    <row r="2544" spans="1:7" x14ac:dyDescent="0.3">
      <c r="A2544" s="2">
        <v>43447</v>
      </c>
      <c r="B2544">
        <v>0</v>
      </c>
      <c r="D2544">
        <v>1489.5192480440239</v>
      </c>
      <c r="F2544">
        <v>-2.0156210632400469E-3</v>
      </c>
      <c r="G2544">
        <v>0.48951924804403418</v>
      </c>
    </row>
    <row r="2545" spans="1:7" x14ac:dyDescent="0.3">
      <c r="A2545" s="2">
        <v>43448</v>
      </c>
      <c r="B2545">
        <v>0</v>
      </c>
      <c r="D2545">
        <v>1407.917208956532</v>
      </c>
      <c r="F2545">
        <v>-5.4784145417823837E-2</v>
      </c>
      <c r="G2545">
        <v>0.40791720895654221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1407.917208956532</v>
      </c>
      <c r="E2546">
        <v>-201.7796559338444</v>
      </c>
      <c r="F2546">
        <v>0</v>
      </c>
      <c r="G2546">
        <v>0.40791720895654221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1371.9197543868679</v>
      </c>
      <c r="F2547">
        <v>-2.5567877387011721E-2</v>
      </c>
      <c r="G2547">
        <v>0.37191975438687752</v>
      </c>
    </row>
    <row r="2548" spans="1:7" x14ac:dyDescent="0.3">
      <c r="A2548" s="2">
        <v>43453</v>
      </c>
      <c r="B2548">
        <v>0</v>
      </c>
      <c r="D2548">
        <v>1304.300917489737</v>
      </c>
      <c r="F2548">
        <v>-4.9287749287749372E-2</v>
      </c>
      <c r="G2548">
        <v>0.30430091748974641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1304.300917489737</v>
      </c>
      <c r="E2549">
        <v>-163.2959733636105</v>
      </c>
      <c r="F2549">
        <v>0</v>
      </c>
      <c r="G2549">
        <v>0.30430091748974641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1211.271913742127</v>
      </c>
      <c r="F2550">
        <v>-7.1324801278721539E-2</v>
      </c>
      <c r="G2550">
        <v>0.21127191374213619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1211.271913742127</v>
      </c>
      <c r="E2551">
        <v>-190.325199790472</v>
      </c>
      <c r="F2551">
        <v>0</v>
      </c>
      <c r="G2551">
        <v>0.21127191374213619</v>
      </c>
    </row>
    <row r="2552" spans="1:7" x14ac:dyDescent="0.3">
      <c r="A2552" s="2">
        <v>43460</v>
      </c>
      <c r="B2552">
        <v>1</v>
      </c>
      <c r="C2552">
        <v>28.11308</v>
      </c>
      <c r="D2552">
        <v>1358.492326002319</v>
      </c>
      <c r="F2552">
        <v>0.1215420010898844</v>
      </c>
      <c r="G2552">
        <v>0.35849232600232939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1358.492326002319</v>
      </c>
      <c r="E2553">
        <v>174.48504733454209</v>
      </c>
      <c r="F2553">
        <v>0</v>
      </c>
      <c r="G2553">
        <v>0.35849232600232939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1326.6728992094711</v>
      </c>
      <c r="F2554">
        <v>-2.3422603266729292E-2</v>
      </c>
      <c r="G2554">
        <v>0.32667289920948051</v>
      </c>
    </row>
    <row r="2555" spans="1:7" x14ac:dyDescent="0.3">
      <c r="A2555" s="2">
        <v>43465</v>
      </c>
      <c r="B2555">
        <v>0</v>
      </c>
      <c r="D2555">
        <v>1363.5594621678099</v>
      </c>
      <c r="F2555">
        <v>2.7803811308965809E-2</v>
      </c>
      <c r="G2555">
        <v>0.36355946216781948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1363.5594621678099</v>
      </c>
      <c r="E2556">
        <v>4.7384727449737056</v>
      </c>
      <c r="F2556">
        <v>0</v>
      </c>
      <c r="G2556">
        <v>0.36355946216781948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1290.859395640676</v>
      </c>
      <c r="F2557">
        <v>-5.3316388866206037E-2</v>
      </c>
      <c r="G2557">
        <v>0.2908593956406853</v>
      </c>
    </row>
    <row r="2558" spans="1:7" x14ac:dyDescent="0.3">
      <c r="A2558" s="2">
        <v>43469</v>
      </c>
      <c r="B2558">
        <v>0</v>
      </c>
      <c r="D2558">
        <v>1421.257786541735</v>
      </c>
      <c r="F2558">
        <v>0.10101672679567079</v>
      </c>
      <c r="G2558">
        <v>0.42125778654174512</v>
      </c>
    </row>
    <row r="2559" spans="1:7" x14ac:dyDescent="0.3">
      <c r="A2559" s="2">
        <v>43472</v>
      </c>
      <c r="B2559">
        <v>0</v>
      </c>
      <c r="D2559">
        <v>1455.550869863117</v>
      </c>
      <c r="F2559">
        <v>2.4128686327077761E-2</v>
      </c>
      <c r="G2559">
        <v>0.45555086986312759</v>
      </c>
    </row>
    <row r="2560" spans="1:7" x14ac:dyDescent="0.3">
      <c r="A2560" s="2">
        <v>43473</v>
      </c>
      <c r="B2560">
        <v>0</v>
      </c>
      <c r="D2560">
        <v>1494.924409972853</v>
      </c>
      <c r="F2560">
        <v>2.7050610820244399E-2</v>
      </c>
      <c r="G2560">
        <v>0.49492440997286341</v>
      </c>
    </row>
    <row r="2561" spans="1:7" x14ac:dyDescent="0.3">
      <c r="A2561" s="2">
        <v>43474</v>
      </c>
      <c r="B2561">
        <v>0</v>
      </c>
      <c r="D2561">
        <v>1516.9397227223819</v>
      </c>
      <c r="F2561">
        <v>1.4726706315491221E-2</v>
      </c>
      <c r="G2561">
        <v>0.51693972272239264</v>
      </c>
    </row>
    <row r="2562" spans="1:7" x14ac:dyDescent="0.3">
      <c r="A2562" s="2">
        <v>43475</v>
      </c>
      <c r="B2562">
        <v>0</v>
      </c>
      <c r="D2562">
        <v>1533.874578683558</v>
      </c>
      <c r="F2562">
        <v>1.1163829193413299E-2</v>
      </c>
      <c r="G2562">
        <v>0.53387457868356925</v>
      </c>
    </row>
    <row r="2563" spans="1:7" x14ac:dyDescent="0.3">
      <c r="A2563" s="2">
        <v>43476</v>
      </c>
      <c r="B2563">
        <v>0</v>
      </c>
      <c r="D2563">
        <v>1534.2979500825879</v>
      </c>
      <c r="F2563">
        <v>2.7601435274648978E-4</v>
      </c>
      <c r="G2563">
        <v>0.53429795008259884</v>
      </c>
    </row>
    <row r="2564" spans="1:7" x14ac:dyDescent="0.3">
      <c r="A2564" s="2">
        <v>43479</v>
      </c>
      <c r="B2564">
        <v>0</v>
      </c>
      <c r="D2564">
        <v>1506.355437746646</v>
      </c>
      <c r="F2564">
        <v>-1.8211920529801359E-2</v>
      </c>
      <c r="G2564">
        <v>0.50635543774665748</v>
      </c>
    </row>
    <row r="2565" spans="1:7" x14ac:dyDescent="0.3">
      <c r="A2565" s="2">
        <v>43480</v>
      </c>
      <c r="B2565">
        <v>0</v>
      </c>
      <c r="D2565">
        <v>1558.430119827264</v>
      </c>
      <c r="F2565">
        <v>3.4569983136593763E-2</v>
      </c>
      <c r="G2565">
        <v>0.55843011982727564</v>
      </c>
    </row>
    <row r="2566" spans="1:7" x14ac:dyDescent="0.3">
      <c r="A2566" s="2">
        <v>43481</v>
      </c>
      <c r="B2566">
        <v>0</v>
      </c>
      <c r="D2566">
        <v>1567.3209192068821</v>
      </c>
      <c r="F2566">
        <v>5.7049714751427061E-3</v>
      </c>
      <c r="G2566">
        <v>0.56732091920689354</v>
      </c>
    </row>
    <row r="2567" spans="1:7" x14ac:dyDescent="0.3">
      <c r="A2567" s="2">
        <v>43482</v>
      </c>
      <c r="B2567">
        <v>0</v>
      </c>
      <c r="D2567">
        <v>1605.0009737204989</v>
      </c>
      <c r="F2567">
        <v>2.404105888708807E-2</v>
      </c>
      <c r="G2567">
        <v>0.60500097372051154</v>
      </c>
    </row>
    <row r="2568" spans="1:7" x14ac:dyDescent="0.3">
      <c r="A2568" s="2">
        <v>43483</v>
      </c>
      <c r="B2568">
        <v>0</v>
      </c>
      <c r="D2568">
        <v>1665.966455180735</v>
      </c>
      <c r="F2568">
        <v>3.7984700606700228E-2</v>
      </c>
      <c r="G2568">
        <v>0.6659664551807476</v>
      </c>
    </row>
    <row r="2569" spans="1:7" x14ac:dyDescent="0.3">
      <c r="A2569" s="2">
        <v>43487</v>
      </c>
      <c r="B2569">
        <v>0</v>
      </c>
      <c r="D2569">
        <v>1600.7672597302051</v>
      </c>
      <c r="F2569">
        <v>-3.913595933926306E-2</v>
      </c>
      <c r="G2569">
        <v>0.60076725973021761</v>
      </c>
    </row>
    <row r="2570" spans="1:7" x14ac:dyDescent="0.3">
      <c r="A2570" s="2">
        <v>43488</v>
      </c>
      <c r="B2570">
        <v>0</v>
      </c>
      <c r="D2570">
        <v>1607.117830715647</v>
      </c>
      <c r="F2570">
        <v>3.9672044432690354E-3</v>
      </c>
      <c r="G2570">
        <v>0.60711783071565883</v>
      </c>
    </row>
    <row r="2571" spans="1:7" x14ac:dyDescent="0.3">
      <c r="A2571" s="2">
        <v>43489</v>
      </c>
      <c r="B2571">
        <v>0</v>
      </c>
      <c r="D2571">
        <v>1611.351544705941</v>
      </c>
      <c r="F2571">
        <v>2.6343519494202989E-3</v>
      </c>
      <c r="G2571">
        <v>0.61135154470595277</v>
      </c>
    </row>
    <row r="2572" spans="1:7" x14ac:dyDescent="0.3">
      <c r="A2572" s="2">
        <v>43490</v>
      </c>
      <c r="B2572">
        <v>0</v>
      </c>
      <c r="D2572">
        <v>1655.382170205</v>
      </c>
      <c r="F2572">
        <v>2.7325275880189182E-2</v>
      </c>
      <c r="G2572">
        <v>0.65538217020501199</v>
      </c>
    </row>
    <row r="2573" spans="1:7" x14ac:dyDescent="0.3">
      <c r="A2573" s="2">
        <v>43493</v>
      </c>
      <c r="B2573">
        <v>0</v>
      </c>
      <c r="D2573">
        <v>1614.738515898176</v>
      </c>
      <c r="F2573">
        <v>-2.4552429667519249E-2</v>
      </c>
      <c r="G2573">
        <v>0.61473851589818795</v>
      </c>
    </row>
    <row r="2574" spans="1:7" x14ac:dyDescent="0.3">
      <c r="A2574" s="2">
        <v>43494</v>
      </c>
      <c r="B2574">
        <v>0</v>
      </c>
      <c r="D2574">
        <v>1606.271087917587</v>
      </c>
      <c r="F2574">
        <v>-5.2438384897746104E-3</v>
      </c>
      <c r="G2574">
        <v>0.60627108791759943</v>
      </c>
    </row>
    <row r="2575" spans="1:7" x14ac:dyDescent="0.3">
      <c r="A2575" s="2">
        <v>43495</v>
      </c>
      <c r="B2575">
        <v>0</v>
      </c>
      <c r="D2575">
        <v>1682.477939742882</v>
      </c>
      <c r="F2575">
        <v>4.7443331576173087E-2</v>
      </c>
      <c r="G2575">
        <v>0.68247793974289439</v>
      </c>
    </row>
    <row r="2576" spans="1:7" x14ac:dyDescent="0.3">
      <c r="A2576" s="2">
        <v>43496</v>
      </c>
      <c r="B2576">
        <v>0</v>
      </c>
      <c r="D2576">
        <v>1727.355308039999</v>
      </c>
      <c r="F2576">
        <v>2.6673376950176131E-2</v>
      </c>
      <c r="G2576">
        <v>0.72735530804001236</v>
      </c>
    </row>
    <row r="2577" spans="1:7" x14ac:dyDescent="0.3">
      <c r="A2577" s="2">
        <v>43497</v>
      </c>
      <c r="B2577">
        <v>0</v>
      </c>
      <c r="D2577">
        <v>1728.6254222370881</v>
      </c>
      <c r="F2577">
        <v>7.3529411764705621E-4</v>
      </c>
      <c r="G2577">
        <v>0.72862542223710069</v>
      </c>
    </row>
    <row r="2578" spans="1:7" x14ac:dyDescent="0.3">
      <c r="A2578" s="2">
        <v>43500</v>
      </c>
      <c r="B2578">
        <v>0</v>
      </c>
      <c r="D2578">
        <v>1765.035362553617</v>
      </c>
      <c r="F2578">
        <v>2.106294391378882E-2</v>
      </c>
      <c r="G2578">
        <v>0.76503536255363036</v>
      </c>
    </row>
    <row r="2579" spans="1:7" x14ac:dyDescent="0.3">
      <c r="A2579" s="2">
        <v>43501</v>
      </c>
      <c r="B2579">
        <v>0</v>
      </c>
      <c r="D2579">
        <v>1787.0506753031459</v>
      </c>
      <c r="F2579">
        <v>1.247301511153753E-2</v>
      </c>
      <c r="G2579">
        <v>0.78705067530315986</v>
      </c>
    </row>
    <row r="2580" spans="1:7" x14ac:dyDescent="0.3">
      <c r="A2580" s="2">
        <v>43502</v>
      </c>
      <c r="B2580">
        <v>0</v>
      </c>
      <c r="D2580">
        <v>1780.2767329186761</v>
      </c>
      <c r="F2580">
        <v>-3.790570954750105E-3</v>
      </c>
      <c r="G2580">
        <v>0.78027673291868904</v>
      </c>
    </row>
    <row r="2581" spans="1:7" x14ac:dyDescent="0.3">
      <c r="A2581" s="2">
        <v>43503</v>
      </c>
      <c r="B2581">
        <v>0</v>
      </c>
      <c r="D2581">
        <v>1728.2020508380581</v>
      </c>
      <c r="F2581">
        <v>-2.9250891795481571E-2</v>
      </c>
      <c r="G2581">
        <v>0.7282020508380711</v>
      </c>
    </row>
    <row r="2582" spans="1:7" x14ac:dyDescent="0.3">
      <c r="A2582" s="2">
        <v>43504</v>
      </c>
      <c r="B2582">
        <v>0</v>
      </c>
      <c r="D2582">
        <v>1733.282507626411</v>
      </c>
      <c r="F2582">
        <v>2.9397354238118729E-3</v>
      </c>
      <c r="G2582">
        <v>0.73328250762642422</v>
      </c>
    </row>
    <row r="2583" spans="1:7" x14ac:dyDescent="0.3">
      <c r="A2583" s="2">
        <v>43507</v>
      </c>
      <c r="B2583">
        <v>0</v>
      </c>
      <c r="D2583">
        <v>1737.092850217676</v>
      </c>
      <c r="F2583">
        <v>2.1983390327309231E-3</v>
      </c>
      <c r="G2583">
        <v>0.73709285021768922</v>
      </c>
    </row>
    <row r="2584" spans="1:7" x14ac:dyDescent="0.3">
      <c r="A2584" s="2">
        <v>43508</v>
      </c>
      <c r="B2584">
        <v>0</v>
      </c>
      <c r="D2584">
        <v>1803.9855312643231</v>
      </c>
      <c r="F2584">
        <v>3.8508408481598748E-2</v>
      </c>
      <c r="G2584">
        <v>0.80398553126433669</v>
      </c>
    </row>
    <row r="2585" spans="1:7" x14ac:dyDescent="0.3">
      <c r="A2585" s="2">
        <v>43509</v>
      </c>
      <c r="B2585">
        <v>0</v>
      </c>
      <c r="D2585">
        <v>1819.650273028411</v>
      </c>
      <c r="F2585">
        <v>8.6834076507862346E-3</v>
      </c>
      <c r="G2585">
        <v>0.81965027302842519</v>
      </c>
    </row>
    <row r="2586" spans="1:7" x14ac:dyDescent="0.3">
      <c r="A2586" s="2">
        <v>43510</v>
      </c>
      <c r="B2586">
        <v>0</v>
      </c>
      <c r="D2586">
        <v>1807.3725024565581</v>
      </c>
      <c r="F2586">
        <v>-6.7473243369008404E-3</v>
      </c>
      <c r="G2586">
        <v>0.80737250245657233</v>
      </c>
    </row>
    <row r="2587" spans="1:7" x14ac:dyDescent="0.3">
      <c r="A2587" s="2">
        <v>43511</v>
      </c>
      <c r="B2587">
        <v>0</v>
      </c>
      <c r="D2587">
        <v>1865.7977555226171</v>
      </c>
      <c r="F2587">
        <v>3.232607167955015E-2</v>
      </c>
      <c r="G2587">
        <v>0.8657977555226315</v>
      </c>
    </row>
    <row r="2588" spans="1:7" x14ac:dyDescent="0.3">
      <c r="A2588" s="2">
        <v>43515</v>
      </c>
      <c r="B2588">
        <v>0</v>
      </c>
      <c r="D2588">
        <v>1875.5352977002931</v>
      </c>
      <c r="F2588">
        <v>5.2189698207396606E-3</v>
      </c>
      <c r="G2588">
        <v>0.87553529770030791</v>
      </c>
    </row>
    <row r="2589" spans="1:7" x14ac:dyDescent="0.3">
      <c r="A2589" s="2">
        <v>43516</v>
      </c>
      <c r="B2589">
        <v>0</v>
      </c>
      <c r="D2589">
        <v>1886.5429540750581</v>
      </c>
      <c r="F2589">
        <v>5.8690744920992799E-3</v>
      </c>
      <c r="G2589">
        <v>0.88654295407507266</v>
      </c>
    </row>
    <row r="2590" spans="1:7" x14ac:dyDescent="0.3">
      <c r="A2590" s="2">
        <v>43517</v>
      </c>
      <c r="B2590">
        <v>0</v>
      </c>
      <c r="D2590">
        <v>1865.7977555226171</v>
      </c>
      <c r="F2590">
        <v>-1.099640933572721E-2</v>
      </c>
      <c r="G2590">
        <v>0.86579775552263105</v>
      </c>
    </row>
    <row r="2591" spans="1:7" x14ac:dyDescent="0.3">
      <c r="A2591" s="2">
        <v>43518</v>
      </c>
      <c r="B2591">
        <v>0</v>
      </c>
      <c r="D2591">
        <v>1901.360953041087</v>
      </c>
      <c r="F2591">
        <v>1.906058543226696E-2</v>
      </c>
      <c r="G2591">
        <v>0.9013609530411022</v>
      </c>
    </row>
    <row r="2592" spans="1:7" x14ac:dyDescent="0.3">
      <c r="A2592" s="2">
        <v>43521</v>
      </c>
      <c r="B2592">
        <v>0</v>
      </c>
      <c r="D2592">
        <v>1908.558266824587</v>
      </c>
      <c r="F2592">
        <v>3.7853484747272241E-3</v>
      </c>
      <c r="G2592">
        <v>0.90855826682460217</v>
      </c>
    </row>
    <row r="2593" spans="1:7" x14ac:dyDescent="0.3">
      <c r="A2593" s="2">
        <v>43522</v>
      </c>
      <c r="B2593">
        <v>0</v>
      </c>
      <c r="D2593">
        <v>1903.9011814352641</v>
      </c>
      <c r="F2593">
        <v>-2.440106477373583E-3</v>
      </c>
      <c r="G2593">
        <v>0.90390118143527864</v>
      </c>
    </row>
    <row r="2594" spans="1:7" x14ac:dyDescent="0.3">
      <c r="A2594" s="2">
        <v>43523</v>
      </c>
      <c r="B2594">
        <v>0</v>
      </c>
      <c r="D2594">
        <v>1899.66746744497</v>
      </c>
      <c r="F2594">
        <v>-2.2237046920168262E-3</v>
      </c>
      <c r="G2594">
        <v>0.89966746744498471</v>
      </c>
    </row>
    <row r="2595" spans="1:7" x14ac:dyDescent="0.3">
      <c r="A2595" s="2">
        <v>43524</v>
      </c>
      <c r="B2595">
        <v>0</v>
      </c>
      <c r="D2595">
        <v>1887.3896968731169</v>
      </c>
      <c r="F2595">
        <v>-6.4631156674838097E-3</v>
      </c>
      <c r="G2595">
        <v>0.88738969687313185</v>
      </c>
    </row>
    <row r="2596" spans="1:7" x14ac:dyDescent="0.3">
      <c r="A2596" s="2">
        <v>43525</v>
      </c>
      <c r="B2596">
        <v>0</v>
      </c>
      <c r="D2596">
        <v>1924.2230085886761</v>
      </c>
      <c r="F2596">
        <v>1.951547779273222E-2</v>
      </c>
      <c r="G2596">
        <v>0.92422300858869111</v>
      </c>
    </row>
    <row r="2597" spans="1:7" x14ac:dyDescent="0.3">
      <c r="A2597" s="2">
        <v>43528</v>
      </c>
      <c r="B2597">
        <v>0</v>
      </c>
      <c r="D2597">
        <v>1900.5142102430291</v>
      </c>
      <c r="F2597">
        <v>-1.2321232123212461E-2</v>
      </c>
      <c r="G2597">
        <v>0.90051421024304368</v>
      </c>
    </row>
    <row r="2598" spans="1:7" x14ac:dyDescent="0.3">
      <c r="A2598" s="2">
        <v>43529</v>
      </c>
      <c r="B2598">
        <v>0</v>
      </c>
      <c r="D2598">
        <v>1894.1636392575881</v>
      </c>
      <c r="F2598">
        <v>-3.3415014479838412E-3</v>
      </c>
      <c r="G2598">
        <v>0.89416363925760267</v>
      </c>
    </row>
    <row r="2599" spans="1:7" x14ac:dyDescent="0.3">
      <c r="A2599" s="2">
        <v>43530</v>
      </c>
      <c r="B2599">
        <v>0</v>
      </c>
      <c r="D2599">
        <v>1857.753698941058</v>
      </c>
      <c r="F2599">
        <v>-1.922217255252567E-2</v>
      </c>
      <c r="G2599">
        <v>0.85775369894107301</v>
      </c>
    </row>
    <row r="2600" spans="1:7" x14ac:dyDescent="0.3">
      <c r="A2600" s="2">
        <v>43531</v>
      </c>
      <c r="B2600">
        <v>0</v>
      </c>
      <c r="D2600">
        <v>1812.87633064394</v>
      </c>
      <c r="F2600">
        <v>-2.415679124886061E-2</v>
      </c>
      <c r="G2600">
        <v>0.81287633064395481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1812.87633064394</v>
      </c>
      <c r="E2601">
        <v>435.02681364469117</v>
      </c>
      <c r="F2601">
        <v>0</v>
      </c>
      <c r="G2601">
        <v>0.81287633064395481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1875.0450541836899</v>
      </c>
      <c r="F2602">
        <v>3.4292865149641687E-2</v>
      </c>
      <c r="G2602">
        <v>0.87504505418370515</v>
      </c>
    </row>
    <row r="2603" spans="1:7" x14ac:dyDescent="0.3">
      <c r="A2603" s="2">
        <v>43536</v>
      </c>
      <c r="B2603">
        <v>0</v>
      </c>
      <c r="D2603">
        <v>1894.8935040815811</v>
      </c>
      <c r="F2603">
        <v>1.058558558558542E-2</v>
      </c>
      <c r="G2603">
        <v>0.89489350408159551</v>
      </c>
    </row>
    <row r="2604" spans="1:7" x14ac:dyDescent="0.3">
      <c r="A2604" s="2">
        <v>43537</v>
      </c>
      <c r="B2604">
        <v>0</v>
      </c>
      <c r="D2604">
        <v>1932.478866654182</v>
      </c>
      <c r="F2604">
        <v>1.9835079117450419E-2</v>
      </c>
      <c r="G2604">
        <v>0.93247886665419677</v>
      </c>
    </row>
    <row r="2605" spans="1:7" x14ac:dyDescent="0.3">
      <c r="A2605" s="2">
        <v>43538</v>
      </c>
      <c r="B2605">
        <v>0</v>
      </c>
      <c r="D2605">
        <v>1927.8334847631861</v>
      </c>
      <c r="F2605">
        <v>-2.4038461538461449E-3</v>
      </c>
      <c r="G2605">
        <v>0.92783348476320104</v>
      </c>
    </row>
    <row r="2606" spans="1:7" x14ac:dyDescent="0.3">
      <c r="A2606" s="2">
        <v>43539</v>
      </c>
      <c r="B2606">
        <v>0</v>
      </c>
      <c r="D2606">
        <v>1956.550390998432</v>
      </c>
      <c r="F2606">
        <v>1.489594742606792E-2</v>
      </c>
      <c r="G2606">
        <v>0.95655039099844696</v>
      </c>
    </row>
    <row r="2607" spans="1:7" x14ac:dyDescent="0.3">
      <c r="A2607" s="2">
        <v>43542</v>
      </c>
      <c r="B2607">
        <v>0</v>
      </c>
      <c r="D2607">
        <v>1975.5542260070499</v>
      </c>
      <c r="F2607">
        <v>9.7129289876969338E-3</v>
      </c>
      <c r="G2607">
        <v>0.97555422600706554</v>
      </c>
    </row>
    <row r="2608" spans="1:7" x14ac:dyDescent="0.3">
      <c r="A2608" s="2">
        <v>43543</v>
      </c>
      <c r="B2608">
        <v>0</v>
      </c>
      <c r="D2608">
        <v>1978.932685564138</v>
      </c>
      <c r="F2608">
        <v>1.710132535271303E-3</v>
      </c>
      <c r="G2608">
        <v>0.97893268556415292</v>
      </c>
    </row>
    <row r="2609" spans="1:7" x14ac:dyDescent="0.3">
      <c r="A2609" s="2">
        <v>43544</v>
      </c>
      <c r="B2609">
        <v>0</v>
      </c>
      <c r="D2609">
        <v>1959.0842356662481</v>
      </c>
      <c r="F2609">
        <v>-1.0029876227059311E-2</v>
      </c>
      <c r="G2609">
        <v>0.95908423566626233</v>
      </c>
    </row>
    <row r="2610" spans="1:7" x14ac:dyDescent="0.3">
      <c r="A2610" s="2">
        <v>43545</v>
      </c>
      <c r="B2610">
        <v>0</v>
      </c>
      <c r="D2610">
        <v>2023.697274695551</v>
      </c>
      <c r="F2610">
        <v>3.2981245958180638E-2</v>
      </c>
      <c r="G2610">
        <v>1.0236972746955659</v>
      </c>
    </row>
    <row r="2611" spans="1:7" x14ac:dyDescent="0.3">
      <c r="A2611" s="2">
        <v>43546</v>
      </c>
      <c r="B2611">
        <v>0</v>
      </c>
      <c r="D2611">
        <v>1907.985034865296</v>
      </c>
      <c r="F2611">
        <v>-5.7178631051752922E-2</v>
      </c>
      <c r="G2611">
        <v>0.90798503486531001</v>
      </c>
    </row>
    <row r="2612" spans="1:7" x14ac:dyDescent="0.3">
      <c r="A2612" s="2">
        <v>43549</v>
      </c>
      <c r="B2612">
        <v>0</v>
      </c>
      <c r="D2612">
        <v>1901.22811575112</v>
      </c>
      <c r="F2612">
        <v>-3.5413899955731849E-3</v>
      </c>
      <c r="G2612">
        <v>0.9012281157511346</v>
      </c>
    </row>
    <row r="2613" spans="1:7" x14ac:dyDescent="0.3">
      <c r="A2613" s="2">
        <v>43550</v>
      </c>
      <c r="B2613">
        <v>0</v>
      </c>
      <c r="D2613">
        <v>1943.881167659353</v>
      </c>
      <c r="F2613">
        <v>2.243447356730344E-2</v>
      </c>
      <c r="G2613">
        <v>0.94388116765936747</v>
      </c>
    </row>
    <row r="2614" spans="1:7" x14ac:dyDescent="0.3">
      <c r="A2614" s="2">
        <v>43551</v>
      </c>
      <c r="B2614">
        <v>0</v>
      </c>
      <c r="D2614">
        <v>1914.741953979471</v>
      </c>
      <c r="F2614">
        <v>-1.499022376710835E-2</v>
      </c>
      <c r="G2614">
        <v>0.91474195397948566</v>
      </c>
    </row>
    <row r="2615" spans="1:7" x14ac:dyDescent="0.3">
      <c r="A2615" s="2">
        <v>43552</v>
      </c>
      <c r="B2615">
        <v>0</v>
      </c>
      <c r="D2615">
        <v>1937.1242485451769</v>
      </c>
      <c r="F2615">
        <v>1.168945743273042E-2</v>
      </c>
      <c r="G2615">
        <v>0.93712424854519183</v>
      </c>
    </row>
    <row r="2616" spans="1:7" x14ac:dyDescent="0.3">
      <c r="A2616" s="2">
        <v>43553</v>
      </c>
      <c r="B2616">
        <v>0</v>
      </c>
      <c r="D2616">
        <v>1974.709611117778</v>
      </c>
      <c r="F2616">
        <v>1.940265969042931E-2</v>
      </c>
      <c r="G2616">
        <v>0.97470961111779286</v>
      </c>
    </row>
    <row r="2617" spans="1:7" x14ac:dyDescent="0.3">
      <c r="A2617" s="2">
        <v>43556</v>
      </c>
      <c r="B2617">
        <v>0</v>
      </c>
      <c r="D2617">
        <v>2042.278802259533</v>
      </c>
      <c r="F2617">
        <v>3.4217279726261873E-2</v>
      </c>
      <c r="G2617">
        <v>1.0422788022595479</v>
      </c>
    </row>
    <row r="2618" spans="1:7" x14ac:dyDescent="0.3">
      <c r="A2618" s="2">
        <v>43557</v>
      </c>
      <c r="B2618">
        <v>0</v>
      </c>
      <c r="D2618">
        <v>2044.390339482713</v>
      </c>
      <c r="F2618">
        <v>1.0339123242348871E-3</v>
      </c>
      <c r="G2618">
        <v>1.0443903394827281</v>
      </c>
    </row>
    <row r="2619" spans="1:7" x14ac:dyDescent="0.3">
      <c r="A2619" s="2">
        <v>43558</v>
      </c>
      <c r="B2619">
        <v>0</v>
      </c>
      <c r="D2619">
        <v>2054.525718153976</v>
      </c>
      <c r="F2619">
        <v>4.9576533774013942E-3</v>
      </c>
      <c r="G2619">
        <v>1.0545257181539911</v>
      </c>
    </row>
    <row r="2620" spans="1:7" x14ac:dyDescent="0.3">
      <c r="A2620" s="2">
        <v>43559</v>
      </c>
      <c r="B2620">
        <v>0</v>
      </c>
      <c r="D2620">
        <v>2069.7287861608711</v>
      </c>
      <c r="F2620">
        <v>7.3997944501540402E-3</v>
      </c>
      <c r="G2620">
        <v>1.069728786160886</v>
      </c>
    </row>
    <row r="2621" spans="1:7" x14ac:dyDescent="0.3">
      <c r="A2621" s="2">
        <v>43560</v>
      </c>
      <c r="B2621">
        <v>0</v>
      </c>
      <c r="D2621">
        <v>2097.178770062209</v>
      </c>
      <c r="F2621">
        <v>1.326259946949615E-2</v>
      </c>
      <c r="G2621">
        <v>1.0971787700622251</v>
      </c>
    </row>
    <row r="2622" spans="1:7" x14ac:dyDescent="0.3">
      <c r="A2622" s="2">
        <v>43563</v>
      </c>
      <c r="B2622">
        <v>0</v>
      </c>
      <c r="D2622">
        <v>2103.5133817317478</v>
      </c>
      <c r="F2622">
        <v>3.0205396697544629E-3</v>
      </c>
      <c r="G2622">
        <v>1.1035133817317639</v>
      </c>
    </row>
    <row r="2623" spans="1:7" x14ac:dyDescent="0.3">
      <c r="A2623" s="2">
        <v>43564</v>
      </c>
      <c r="B2623">
        <v>0</v>
      </c>
      <c r="D2623">
        <v>2069.7287861608711</v>
      </c>
      <c r="F2623">
        <v>-1.606103192130115E-2</v>
      </c>
      <c r="G2623">
        <v>1.069728786160886</v>
      </c>
    </row>
    <row r="2624" spans="1:7" x14ac:dyDescent="0.3">
      <c r="A2624" s="2">
        <v>43565</v>
      </c>
      <c r="B2624">
        <v>0</v>
      </c>
      <c r="D2624">
        <v>2090.8441583926692</v>
      </c>
      <c r="F2624">
        <v>1.020199959192025E-2</v>
      </c>
      <c r="G2624">
        <v>1.0908441583926849</v>
      </c>
    </row>
    <row r="2625" spans="1:7" x14ac:dyDescent="0.3">
      <c r="A2625" s="2">
        <v>43566</v>
      </c>
      <c r="B2625">
        <v>0</v>
      </c>
      <c r="D2625">
        <v>2089.1549286141249</v>
      </c>
      <c r="F2625">
        <v>-8.0791759240561589E-4</v>
      </c>
      <c r="G2625">
        <v>1.0891549286141411</v>
      </c>
    </row>
    <row r="2626" spans="1:7" x14ac:dyDescent="0.3">
      <c r="A2626" s="2">
        <v>43567</v>
      </c>
      <c r="B2626">
        <v>0</v>
      </c>
      <c r="D2626">
        <v>2130.5410581884498</v>
      </c>
      <c r="F2626">
        <v>1.9809985850010259E-2</v>
      </c>
      <c r="G2626">
        <v>1.130541058188467</v>
      </c>
    </row>
    <row r="2627" spans="1:7" x14ac:dyDescent="0.3">
      <c r="A2627" s="2">
        <v>43570</v>
      </c>
      <c r="B2627">
        <v>0</v>
      </c>
      <c r="D2627">
        <v>2126.3179837420898</v>
      </c>
      <c r="F2627">
        <v>-1.982160555005108E-3</v>
      </c>
      <c r="G2627">
        <v>1.1263179837421069</v>
      </c>
    </row>
    <row r="2628" spans="1:7" x14ac:dyDescent="0.3">
      <c r="A2628" s="2">
        <v>43571</v>
      </c>
      <c r="B2628">
        <v>0</v>
      </c>
      <c r="D2628">
        <v>2129.6964432991781</v>
      </c>
      <c r="F2628">
        <v>1.588877855014825E-3</v>
      </c>
      <c r="G2628">
        <v>1.1296964432991941</v>
      </c>
    </row>
    <row r="2629" spans="1:7" x14ac:dyDescent="0.3">
      <c r="A2629" s="2">
        <v>43572</v>
      </c>
      <c r="B2629">
        <v>0</v>
      </c>
      <c r="D2629">
        <v>2112.80414551374</v>
      </c>
      <c r="F2629">
        <v>-7.9317866349395416E-3</v>
      </c>
      <c r="G2629">
        <v>1.1128041455137549</v>
      </c>
    </row>
    <row r="2630" spans="1:7" x14ac:dyDescent="0.3">
      <c r="A2630" s="2">
        <v>43573</v>
      </c>
      <c r="B2630">
        <v>0</v>
      </c>
      <c r="D2630">
        <v>2124.206446518911</v>
      </c>
      <c r="F2630">
        <v>5.3967619428343383E-3</v>
      </c>
      <c r="G2630">
        <v>1.124206446518927</v>
      </c>
    </row>
    <row r="2631" spans="1:7" x14ac:dyDescent="0.3">
      <c r="A2631" s="2">
        <v>43577</v>
      </c>
      <c r="B2631">
        <v>0</v>
      </c>
      <c r="D2631">
        <v>2128.0072135206342</v>
      </c>
      <c r="F2631">
        <v>1.789264413518898E-3</v>
      </c>
      <c r="G2631">
        <v>1.1280072135206509</v>
      </c>
    </row>
    <row r="2632" spans="1:7" x14ac:dyDescent="0.3">
      <c r="A2632" s="2">
        <v>43578</v>
      </c>
      <c r="B2632">
        <v>0</v>
      </c>
      <c r="D2632">
        <v>2185.441025991126</v>
      </c>
      <c r="F2632">
        <v>2.6989482040087331E-2</v>
      </c>
      <c r="G2632">
        <v>1.185441025991143</v>
      </c>
    </row>
    <row r="2633" spans="1:7" x14ac:dyDescent="0.3">
      <c r="A2633" s="2">
        <v>43579</v>
      </c>
      <c r="B2633">
        <v>0</v>
      </c>
      <c r="D2633">
        <v>2174.038724985955</v>
      </c>
      <c r="F2633">
        <v>-5.2173913043478404E-3</v>
      </c>
      <c r="G2633">
        <v>1.1740387249859709</v>
      </c>
    </row>
    <row r="2634" spans="1:7" x14ac:dyDescent="0.3">
      <c r="A2634" s="2">
        <v>43580</v>
      </c>
      <c r="B2634">
        <v>0</v>
      </c>
      <c r="D2634">
        <v>2168.1264207610511</v>
      </c>
      <c r="F2634">
        <v>-2.7195027195027199E-3</v>
      </c>
      <c r="G2634">
        <v>1.168126420761068</v>
      </c>
    </row>
    <row r="2635" spans="1:7" x14ac:dyDescent="0.3">
      <c r="A2635" s="2">
        <v>43581</v>
      </c>
      <c r="B2635">
        <v>0</v>
      </c>
      <c r="D2635">
        <v>2196.843326996297</v>
      </c>
      <c r="F2635">
        <v>1.3245033112582631E-2</v>
      </c>
      <c r="G2635">
        <v>1.196843326996313</v>
      </c>
    </row>
    <row r="2636" spans="1:7" x14ac:dyDescent="0.3">
      <c r="A2636" s="2">
        <v>43584</v>
      </c>
      <c r="B2636">
        <v>0</v>
      </c>
      <c r="D2636">
        <v>2204.4448609997439</v>
      </c>
      <c r="F2636">
        <v>3.460207612457022E-3</v>
      </c>
      <c r="G2636">
        <v>1.2044448609997609</v>
      </c>
    </row>
    <row r="2637" spans="1:7" x14ac:dyDescent="0.3">
      <c r="A2637" s="2">
        <v>43585</v>
      </c>
      <c r="B2637">
        <v>0</v>
      </c>
      <c r="D2637">
        <v>2208.667935446103</v>
      </c>
      <c r="F2637">
        <v>1.915708812260331E-3</v>
      </c>
      <c r="G2637">
        <v>1.2086679354461209</v>
      </c>
    </row>
    <row r="2638" spans="1:7" x14ac:dyDescent="0.3">
      <c r="A2638" s="2">
        <v>43586</v>
      </c>
      <c r="B2638">
        <v>0</v>
      </c>
      <c r="D2638">
        <v>2160.102579312967</v>
      </c>
      <c r="F2638">
        <v>-2.1988527724665311E-2</v>
      </c>
      <c r="G2638">
        <v>1.160102579312984</v>
      </c>
    </row>
    <row r="2639" spans="1:7" x14ac:dyDescent="0.3">
      <c r="A2639" s="2">
        <v>43587</v>
      </c>
      <c r="B2639">
        <v>0</v>
      </c>
      <c r="D2639">
        <v>2145.3218187507091</v>
      </c>
      <c r="F2639">
        <v>-6.8426197458455462E-3</v>
      </c>
      <c r="G2639">
        <v>1.145321818750725</v>
      </c>
    </row>
    <row r="2640" spans="1:7" x14ac:dyDescent="0.3">
      <c r="A2640" s="2">
        <v>43588</v>
      </c>
      <c r="B2640">
        <v>0</v>
      </c>
      <c r="D2640">
        <v>2206.5563982229241</v>
      </c>
      <c r="F2640">
        <v>2.8543307086614119E-2</v>
      </c>
      <c r="G2640">
        <v>1.206556398222941</v>
      </c>
    </row>
    <row r="2641" spans="1:7" x14ac:dyDescent="0.3">
      <c r="A2641" s="2">
        <v>43591</v>
      </c>
      <c r="B2641">
        <v>0</v>
      </c>
      <c r="D2641">
        <v>2180.7956441001302</v>
      </c>
      <c r="F2641">
        <v>-1.1674641148325169E-2</v>
      </c>
      <c r="G2641">
        <v>1.180795644100147</v>
      </c>
    </row>
    <row r="2642" spans="1:7" x14ac:dyDescent="0.3">
      <c r="A2642" s="2">
        <v>43592</v>
      </c>
      <c r="B2642">
        <v>0</v>
      </c>
      <c r="D2642">
        <v>2071.8403233840509</v>
      </c>
      <c r="F2642">
        <v>-4.9961270333075181E-2</v>
      </c>
      <c r="G2642">
        <v>1.071840323384067</v>
      </c>
    </row>
    <row r="2643" spans="1:7" x14ac:dyDescent="0.3">
      <c r="A2643" s="2">
        <v>43593</v>
      </c>
      <c r="B2643">
        <v>-1</v>
      </c>
      <c r="C2643">
        <v>48.776169999999993</v>
      </c>
      <c r="D2643">
        <v>2071.8403233840509</v>
      </c>
      <c r="E2643">
        <v>246.9776405390071</v>
      </c>
      <c r="F2643">
        <v>0</v>
      </c>
      <c r="G2643">
        <v>1.071840323384067</v>
      </c>
    </row>
    <row r="2644" spans="1:7" x14ac:dyDescent="0.3">
      <c r="A2644" s="2">
        <v>43594</v>
      </c>
      <c r="B2644">
        <v>1</v>
      </c>
      <c r="C2644">
        <v>47.672620000000002</v>
      </c>
      <c r="D2644">
        <v>2105.6250667145468</v>
      </c>
      <c r="F2644">
        <v>1.6306634709818631E-2</v>
      </c>
      <c r="G2644">
        <v>1.105625066714564</v>
      </c>
    </row>
    <row r="2645" spans="1:7" x14ac:dyDescent="0.3">
      <c r="A2645" s="2">
        <v>43595</v>
      </c>
      <c r="B2645">
        <v>0</v>
      </c>
      <c r="D2645">
        <v>2128.224138638006</v>
      </c>
      <c r="F2645">
        <v>1.073271413828669E-2</v>
      </c>
      <c r="G2645">
        <v>1.1282241386380221</v>
      </c>
    </row>
    <row r="2646" spans="1:7" x14ac:dyDescent="0.3">
      <c r="A2646" s="2">
        <v>43598</v>
      </c>
      <c r="B2646">
        <v>0</v>
      </c>
      <c r="D2646">
        <v>1971.334427784765</v>
      </c>
      <c r="F2646">
        <v>-7.3718603226465063E-2</v>
      </c>
      <c r="G2646">
        <v>0.97133442778478019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1971.334427784765</v>
      </c>
      <c r="E2647">
        <v>-52.765790758516907</v>
      </c>
      <c r="F2647">
        <v>0</v>
      </c>
      <c r="G2647">
        <v>0.97133442778478019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2039.8305855694989</v>
      </c>
      <c r="F2648">
        <v>3.4746087127238257E-2</v>
      </c>
      <c r="G2648">
        <v>1.039830585569514</v>
      </c>
    </row>
    <row r="2649" spans="1:7" x14ac:dyDescent="0.3">
      <c r="A2649" s="2">
        <v>43601</v>
      </c>
      <c r="B2649">
        <v>0</v>
      </c>
      <c r="D2649">
        <v>2095.427066773485</v>
      </c>
      <c r="F2649">
        <v>2.7255440523980431E-2</v>
      </c>
      <c r="G2649">
        <v>1.0954270667735</v>
      </c>
    </row>
    <row r="2650" spans="1:7" x14ac:dyDescent="0.3">
      <c r="A2650" s="2">
        <v>43602</v>
      </c>
      <c r="B2650">
        <v>0</v>
      </c>
      <c r="D2650">
        <v>2057.0698045474792</v>
      </c>
      <c r="F2650">
        <v>-1.8305224187577181E-2</v>
      </c>
      <c r="G2650">
        <v>1.057069804547494</v>
      </c>
    </row>
    <row r="2651" spans="1:7" x14ac:dyDescent="0.3">
      <c r="A2651" s="2">
        <v>43605</v>
      </c>
      <c r="B2651">
        <v>-1</v>
      </c>
      <c r="C2651">
        <v>46.68826</v>
      </c>
      <c r="D2651">
        <v>2057.0698045474792</v>
      </c>
      <c r="E2651">
        <v>40.838416817411371</v>
      </c>
      <c r="F2651">
        <v>0</v>
      </c>
      <c r="G2651">
        <v>1.057069804547494</v>
      </c>
    </row>
    <row r="2652" spans="1:7" x14ac:dyDescent="0.3">
      <c r="A2652" s="2">
        <v>43606</v>
      </c>
      <c r="B2652">
        <v>1</v>
      </c>
      <c r="C2652">
        <v>47.752699999999997</v>
      </c>
      <c r="D2652">
        <v>2067.2921095609991</v>
      </c>
      <c r="F2652">
        <v>4.9693525182867848E-3</v>
      </c>
      <c r="G2652">
        <v>1.0672921095610139</v>
      </c>
    </row>
    <row r="2653" spans="1:7" x14ac:dyDescent="0.3">
      <c r="A2653" s="2">
        <v>43607</v>
      </c>
      <c r="B2653">
        <v>0</v>
      </c>
      <c r="D2653">
        <v>2049.199534315831</v>
      </c>
      <c r="F2653">
        <v>-8.7518232965200227E-3</v>
      </c>
      <c r="G2653">
        <v>1.049199534315846</v>
      </c>
    </row>
    <row r="2654" spans="1:7" x14ac:dyDescent="0.3">
      <c r="A2654" s="2">
        <v>43608</v>
      </c>
      <c r="B2654">
        <v>0</v>
      </c>
      <c r="D2654">
        <v>1976.8292333351581</v>
      </c>
      <c r="F2654">
        <v>-3.5316375867143202E-2</v>
      </c>
      <c r="G2654">
        <v>0.97682923333517269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1976.8292333351581</v>
      </c>
      <c r="E2655">
        <v>-75.116926213129773</v>
      </c>
      <c r="F2655">
        <v>0</v>
      </c>
      <c r="G2655">
        <v>0.97682923333517269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1912.733450034611</v>
      </c>
      <c r="F2656">
        <v>-3.242353068221715E-2</v>
      </c>
      <c r="G2656">
        <v>0.9127334500346258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1912.733450034611</v>
      </c>
      <c r="E2657">
        <v>-105.46205975299129</v>
      </c>
      <c r="F2657">
        <v>0</v>
      </c>
      <c r="G2657">
        <v>0.9127334500346258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1909.312652134922</v>
      </c>
      <c r="F2658">
        <v>-1.788434190674981E-3</v>
      </c>
      <c r="G2658">
        <v>0.90931265213493617</v>
      </c>
    </row>
    <row r="2659" spans="1:7" x14ac:dyDescent="0.3">
      <c r="A2659" s="2">
        <v>43616</v>
      </c>
      <c r="B2659">
        <v>0</v>
      </c>
      <c r="D2659">
        <v>1834.6660783904381</v>
      </c>
      <c r="F2659">
        <v>-3.9096045197740008E-2</v>
      </c>
      <c r="G2659">
        <v>0.83466607839045182</v>
      </c>
    </row>
    <row r="2660" spans="1:7" x14ac:dyDescent="0.3">
      <c r="A2660" s="2">
        <v>43619</v>
      </c>
      <c r="B2660">
        <v>0</v>
      </c>
      <c r="D2660">
        <v>1816.543788810852</v>
      </c>
      <c r="F2660">
        <v>-9.8777046095955834E-3</v>
      </c>
      <c r="G2660">
        <v>0.81654378881086576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1816.543788810852</v>
      </c>
      <c r="E2661">
        <v>19.455140829855509</v>
      </c>
      <c r="F2661">
        <v>0</v>
      </c>
      <c r="G2661">
        <v>0.81654378881086576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1825.246551669082</v>
      </c>
      <c r="F2662">
        <v>4.7908357133117363E-3</v>
      </c>
      <c r="G2662">
        <v>0.82524655166909544</v>
      </c>
    </row>
    <row r="2663" spans="1:7" x14ac:dyDescent="0.3">
      <c r="A2663" s="2">
        <v>43622</v>
      </c>
      <c r="B2663">
        <v>0</v>
      </c>
      <c r="D2663">
        <v>1860.9656622692601</v>
      </c>
      <c r="F2663">
        <v>1.9569471624266251E-2</v>
      </c>
      <c r="G2663">
        <v>0.86096566226927362</v>
      </c>
    </row>
    <row r="2664" spans="1:7" x14ac:dyDescent="0.3">
      <c r="A2664" s="2">
        <v>43623</v>
      </c>
      <c r="B2664">
        <v>0</v>
      </c>
      <c r="D2664">
        <v>1915.3380861828639</v>
      </c>
      <c r="F2664">
        <v>2.92173171251866E-2</v>
      </c>
      <c r="G2664">
        <v>0.91533808618287793</v>
      </c>
    </row>
    <row r="2665" spans="1:7" x14ac:dyDescent="0.3">
      <c r="A2665" s="2">
        <v>43626</v>
      </c>
      <c r="B2665">
        <v>0</v>
      </c>
      <c r="D2665">
        <v>1941.135221616325</v>
      </c>
      <c r="F2665">
        <v>1.3468711147948559E-2</v>
      </c>
      <c r="G2665">
        <v>0.94113522161633978</v>
      </c>
    </row>
    <row r="2666" spans="1:7" x14ac:dyDescent="0.3">
      <c r="A2666" s="2">
        <v>43627</v>
      </c>
      <c r="B2666">
        <v>0</v>
      </c>
      <c r="D2666">
        <v>1939.9445845963201</v>
      </c>
      <c r="F2666">
        <v>-6.1337149867091156E-4</v>
      </c>
      <c r="G2666">
        <v>0.93994458459633412</v>
      </c>
    </row>
    <row r="2667" spans="1:7" x14ac:dyDescent="0.3">
      <c r="A2667" s="2">
        <v>43628</v>
      </c>
      <c r="B2667">
        <v>0</v>
      </c>
      <c r="D2667">
        <v>1930.022609429604</v>
      </c>
      <c r="F2667">
        <v>-5.1145662847790208E-3</v>
      </c>
      <c r="G2667">
        <v>0.93002260942961801</v>
      </c>
    </row>
    <row r="2668" spans="1:7" x14ac:dyDescent="0.3">
      <c r="A2668" s="2">
        <v>43629</v>
      </c>
      <c r="B2668">
        <v>0</v>
      </c>
      <c r="D2668">
        <v>1954.232228836391</v>
      </c>
      <c r="F2668">
        <v>1.2543697306189429E-2</v>
      </c>
      <c r="G2668">
        <v>0.95423222883640491</v>
      </c>
    </row>
    <row r="2669" spans="1:7" x14ac:dyDescent="0.3">
      <c r="A2669" s="2">
        <v>43630</v>
      </c>
      <c r="B2669">
        <v>0</v>
      </c>
      <c r="D2669">
        <v>1945.104011683012</v>
      </c>
      <c r="F2669">
        <v>-4.6709991876523471E-3</v>
      </c>
      <c r="G2669">
        <v>0.94510401168302605</v>
      </c>
    </row>
    <row r="2670" spans="1:7" x14ac:dyDescent="0.3">
      <c r="A2670" s="2">
        <v>43633</v>
      </c>
      <c r="B2670">
        <v>0</v>
      </c>
      <c r="D2670">
        <v>1949.0728017496981</v>
      </c>
      <c r="F2670">
        <v>2.040399918384006E-3</v>
      </c>
      <c r="G2670">
        <v>0.94907280174971254</v>
      </c>
    </row>
    <row r="2671" spans="1:7" x14ac:dyDescent="0.3">
      <c r="A2671" s="2">
        <v>43634</v>
      </c>
      <c r="B2671">
        <v>0</v>
      </c>
      <c r="D2671">
        <v>2005.8264997033141</v>
      </c>
      <c r="F2671">
        <v>2.911830584402364E-2</v>
      </c>
      <c r="G2671">
        <v>1.005826499703329</v>
      </c>
    </row>
    <row r="2672" spans="1:7" x14ac:dyDescent="0.3">
      <c r="A2672" s="2">
        <v>43635</v>
      </c>
      <c r="B2672">
        <v>0</v>
      </c>
      <c r="D2672">
        <v>2023.686055003403</v>
      </c>
      <c r="F2672">
        <v>8.9038385437276713E-3</v>
      </c>
      <c r="G2672">
        <v>1.023686055003417</v>
      </c>
    </row>
    <row r="2673" spans="1:7" x14ac:dyDescent="0.3">
      <c r="A2673" s="2">
        <v>43636</v>
      </c>
      <c r="B2673">
        <v>0</v>
      </c>
      <c r="D2673">
        <v>2080.04287395035</v>
      </c>
      <c r="F2673">
        <v>2.7848597764267291E-2</v>
      </c>
      <c r="G2673">
        <v>1.0800428739503649</v>
      </c>
    </row>
    <row r="2674" spans="1:7" x14ac:dyDescent="0.3">
      <c r="A2674" s="2">
        <v>43637</v>
      </c>
      <c r="B2674">
        <v>0</v>
      </c>
      <c r="D2674">
        <v>2070.120898783633</v>
      </c>
      <c r="F2674">
        <v>-4.7700820454111836E-3</v>
      </c>
      <c r="G2674">
        <v>1.070120898783649</v>
      </c>
    </row>
    <row r="2675" spans="1:7" x14ac:dyDescent="0.3">
      <c r="A2675" s="2">
        <v>43640</v>
      </c>
      <c r="B2675">
        <v>0</v>
      </c>
      <c r="D2675">
        <v>2062.1833186502608</v>
      </c>
      <c r="F2675">
        <v>-3.8343558282207808E-3</v>
      </c>
      <c r="G2675">
        <v>1.062183318650276</v>
      </c>
    </row>
    <row r="2676" spans="1:7" x14ac:dyDescent="0.3">
      <c r="A2676" s="2">
        <v>43641</v>
      </c>
      <c r="B2676">
        <v>0</v>
      </c>
      <c r="D2676">
        <v>1988.760702416562</v>
      </c>
      <c r="F2676">
        <v>-3.5604311008468059E-2</v>
      </c>
      <c r="G2676">
        <v>0.98876070241657676</v>
      </c>
    </row>
    <row r="2677" spans="1:7" x14ac:dyDescent="0.3">
      <c r="A2677" s="2">
        <v>43642</v>
      </c>
      <c r="B2677">
        <v>0</v>
      </c>
      <c r="D2677">
        <v>1984.3950333432069</v>
      </c>
      <c r="F2677">
        <v>-2.19517062462582E-3</v>
      </c>
      <c r="G2677">
        <v>0.98439503334322165</v>
      </c>
    </row>
    <row r="2678" spans="1:7" x14ac:dyDescent="0.3">
      <c r="A2678" s="2">
        <v>43643</v>
      </c>
      <c r="B2678">
        <v>0</v>
      </c>
      <c r="D2678">
        <v>2003.0483466566329</v>
      </c>
      <c r="F2678">
        <v>9.400000000000075E-3</v>
      </c>
      <c r="G2678">
        <v>1.003048346656648</v>
      </c>
    </row>
    <row r="2679" spans="1:7" x14ac:dyDescent="0.3">
      <c r="A2679" s="2">
        <v>43644</v>
      </c>
      <c r="B2679">
        <v>0</v>
      </c>
      <c r="D2679">
        <v>2037.9736992434739</v>
      </c>
      <c r="F2679">
        <v>1.74361006538537E-2</v>
      </c>
      <c r="G2679">
        <v>1.037973699243488</v>
      </c>
    </row>
    <row r="2680" spans="1:7" x14ac:dyDescent="0.3">
      <c r="A2680" s="2">
        <v>43647</v>
      </c>
      <c r="B2680">
        <v>0</v>
      </c>
      <c r="D2680">
        <v>2085.9960590503802</v>
      </c>
      <c r="F2680">
        <v>2.3563777994157761E-2</v>
      </c>
      <c r="G2680">
        <v>1.085996059050395</v>
      </c>
    </row>
    <row r="2681" spans="1:7" x14ac:dyDescent="0.3">
      <c r="A2681" s="2">
        <v>43648</v>
      </c>
      <c r="B2681">
        <v>0</v>
      </c>
      <c r="D2681">
        <v>2105.0462513704738</v>
      </c>
      <c r="F2681">
        <v>9.1324200913240894E-3</v>
      </c>
      <c r="G2681">
        <v>1.1050462513704891</v>
      </c>
    </row>
    <row r="2682" spans="1:7" x14ac:dyDescent="0.3">
      <c r="A2682" s="2">
        <v>43649</v>
      </c>
      <c r="B2682">
        <v>0</v>
      </c>
      <c r="D2682">
        <v>2152.2748531640418</v>
      </c>
      <c r="F2682">
        <v>2.243589743589736E-2</v>
      </c>
      <c r="G2682">
        <v>1.152274853164057</v>
      </c>
    </row>
    <row r="2683" spans="1:7" x14ac:dyDescent="0.3">
      <c r="A2683" s="2">
        <v>43651</v>
      </c>
      <c r="B2683">
        <v>0</v>
      </c>
      <c r="D2683">
        <v>2142.749757003995</v>
      </c>
      <c r="F2683">
        <v>-4.4255946892860498E-3</v>
      </c>
      <c r="G2683">
        <v>1.142749757004011</v>
      </c>
    </row>
    <row r="2684" spans="1:7" x14ac:dyDescent="0.3">
      <c r="A2684" s="2">
        <v>43654</v>
      </c>
      <c r="B2684">
        <v>0</v>
      </c>
      <c r="D2684">
        <v>2112.5869524971781</v>
      </c>
      <c r="F2684">
        <v>-1.4076680866827449E-2</v>
      </c>
      <c r="G2684">
        <v>1.112586952497193</v>
      </c>
    </row>
    <row r="2685" spans="1:7" x14ac:dyDescent="0.3">
      <c r="A2685" s="2">
        <v>43655</v>
      </c>
      <c r="B2685">
        <v>0</v>
      </c>
      <c r="D2685">
        <v>2118.5401375972078</v>
      </c>
      <c r="F2685">
        <v>2.817959797107195E-3</v>
      </c>
      <c r="G2685">
        <v>1.1185401375972239</v>
      </c>
    </row>
    <row r="2686" spans="1:7" x14ac:dyDescent="0.3">
      <c r="A2686" s="2">
        <v>43656</v>
      </c>
      <c r="B2686">
        <v>0</v>
      </c>
      <c r="D2686">
        <v>2149.099821110693</v>
      </c>
      <c r="F2686">
        <v>1.4424878231547259E-2</v>
      </c>
      <c r="G2686">
        <v>1.1490998211107091</v>
      </c>
    </row>
    <row r="2687" spans="1:7" x14ac:dyDescent="0.3">
      <c r="A2687" s="2">
        <v>43657</v>
      </c>
      <c r="B2687">
        <v>0</v>
      </c>
      <c r="D2687">
        <v>2161.79994932409</v>
      </c>
      <c r="F2687">
        <v>5.9095106186519697E-3</v>
      </c>
      <c r="G2687">
        <v>1.161799949324106</v>
      </c>
    </row>
    <row r="2688" spans="1:7" x14ac:dyDescent="0.3">
      <c r="A2688" s="2">
        <v>43658</v>
      </c>
      <c r="B2688">
        <v>0</v>
      </c>
      <c r="D2688">
        <v>2189.1846007842259</v>
      </c>
      <c r="F2688">
        <v>1.266752340738009E-2</v>
      </c>
      <c r="G2688">
        <v>1.1891846007842419</v>
      </c>
    </row>
    <row r="2689" spans="1:7" x14ac:dyDescent="0.3">
      <c r="A2689" s="2">
        <v>43661</v>
      </c>
      <c r="B2689">
        <v>0</v>
      </c>
      <c r="D2689">
        <v>2191.962753830906</v>
      </c>
      <c r="F2689">
        <v>1.269035532994955E-3</v>
      </c>
      <c r="G2689">
        <v>1.1919627538309221</v>
      </c>
    </row>
    <row r="2690" spans="1:7" x14ac:dyDescent="0.3">
      <c r="A2690" s="2">
        <v>43662</v>
      </c>
      <c r="B2690">
        <v>0</v>
      </c>
      <c r="D2690">
        <v>2168.5468924374568</v>
      </c>
      <c r="F2690">
        <v>-1.0682600036212129E-2</v>
      </c>
      <c r="G2690">
        <v>1.168546892437472</v>
      </c>
    </row>
    <row r="2691" spans="1:7" x14ac:dyDescent="0.3">
      <c r="A2691" s="2">
        <v>43663</v>
      </c>
      <c r="B2691">
        <v>0</v>
      </c>
      <c r="D2691">
        <v>2127.6683547505868</v>
      </c>
      <c r="F2691">
        <v>-1.885065885797943E-2</v>
      </c>
      <c r="G2691">
        <v>1.1276683547506019</v>
      </c>
    </row>
    <row r="2692" spans="1:7" x14ac:dyDescent="0.3">
      <c r="A2692" s="2">
        <v>43664</v>
      </c>
      <c r="B2692">
        <v>0</v>
      </c>
      <c r="D2692">
        <v>2149.893579124031</v>
      </c>
      <c r="F2692">
        <v>1.044581234844255E-2</v>
      </c>
      <c r="G2692">
        <v>1.149893579124047</v>
      </c>
    </row>
    <row r="2693" spans="1:7" x14ac:dyDescent="0.3">
      <c r="A2693" s="2">
        <v>43665</v>
      </c>
      <c r="B2693">
        <v>0</v>
      </c>
      <c r="D2693">
        <v>2110.6025574638352</v>
      </c>
      <c r="F2693">
        <v>-1.827579841240556E-2</v>
      </c>
      <c r="G2693">
        <v>1.1106025574638501</v>
      </c>
    </row>
    <row r="2694" spans="1:7" x14ac:dyDescent="0.3">
      <c r="A2694" s="2">
        <v>43668</v>
      </c>
      <c r="B2694">
        <v>0</v>
      </c>
      <c r="D2694">
        <v>2126.4777177305809</v>
      </c>
      <c r="F2694">
        <v>7.5216246709288734E-3</v>
      </c>
      <c r="G2694">
        <v>1.126477717730596</v>
      </c>
    </row>
    <row r="2695" spans="1:7" x14ac:dyDescent="0.3">
      <c r="A2695" s="2">
        <v>43669</v>
      </c>
      <c r="B2695">
        <v>0</v>
      </c>
      <c r="D2695">
        <v>2172.1188034974739</v>
      </c>
      <c r="F2695">
        <v>2.1463232549458588E-2</v>
      </c>
      <c r="G2695">
        <v>1.1721188034974901</v>
      </c>
    </row>
    <row r="2696" spans="1:7" x14ac:dyDescent="0.3">
      <c r="A2696" s="2">
        <v>43670</v>
      </c>
      <c r="B2696">
        <v>0</v>
      </c>
      <c r="D2696">
        <v>2202.67848701096</v>
      </c>
      <c r="F2696">
        <v>1.406906632559846E-2</v>
      </c>
      <c r="G2696">
        <v>1.202678487010975</v>
      </c>
    </row>
    <row r="2697" spans="1:7" x14ac:dyDescent="0.3">
      <c r="A2697" s="2">
        <v>43671</v>
      </c>
      <c r="B2697">
        <v>0</v>
      </c>
      <c r="D2697">
        <v>2169.3406504507939</v>
      </c>
      <c r="F2697">
        <v>-1.5135135135135201E-2</v>
      </c>
      <c r="G2697">
        <v>1.169340650450809</v>
      </c>
    </row>
    <row r="2698" spans="1:7" x14ac:dyDescent="0.3">
      <c r="A2698" s="2">
        <v>43672</v>
      </c>
      <c r="B2698">
        <v>0</v>
      </c>
      <c r="D2698">
        <v>2212.2035831710082</v>
      </c>
      <c r="F2698">
        <v>1.9758507135016808E-2</v>
      </c>
      <c r="G2698">
        <v>1.2122035831710229</v>
      </c>
    </row>
    <row r="2699" spans="1:7" x14ac:dyDescent="0.3">
      <c r="A2699" s="2">
        <v>43675</v>
      </c>
      <c r="B2699">
        <v>0</v>
      </c>
      <c r="D2699">
        <v>2201.0909709842849</v>
      </c>
      <c r="F2699">
        <v>-5.0233225690708982E-3</v>
      </c>
      <c r="G2699">
        <v>1.201090970984301</v>
      </c>
    </row>
    <row r="2700" spans="1:7" x14ac:dyDescent="0.3">
      <c r="A2700" s="2">
        <v>43676</v>
      </c>
      <c r="B2700">
        <v>0</v>
      </c>
      <c r="D2700">
        <v>2186.8033267442138</v>
      </c>
      <c r="F2700">
        <v>-6.4911648034620129E-3</v>
      </c>
      <c r="G2700">
        <v>1.1868033267442291</v>
      </c>
    </row>
    <row r="2701" spans="1:7" x14ac:dyDescent="0.3">
      <c r="A2701" s="2">
        <v>43677</v>
      </c>
      <c r="B2701">
        <v>0</v>
      </c>
      <c r="D2701">
        <v>2110.999436470504</v>
      </c>
      <c r="F2701">
        <v>-3.4664246823956302E-2</v>
      </c>
      <c r="G2701">
        <v>1.110999436470518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2110.999436470504</v>
      </c>
      <c r="E2702">
        <v>237.82815723015659</v>
      </c>
      <c r="F2702">
        <v>0</v>
      </c>
      <c r="G2702">
        <v>1.110999436470518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2083.1951333964039</v>
      </c>
      <c r="F2703">
        <v>-1.3171156085473699E-2</v>
      </c>
      <c r="G2703">
        <v>1.083195133396418</v>
      </c>
    </row>
    <row r="2704" spans="1:7" x14ac:dyDescent="0.3">
      <c r="A2704" s="2">
        <v>43682</v>
      </c>
      <c r="B2704">
        <v>0</v>
      </c>
      <c r="D2704">
        <v>1896.542165059722</v>
      </c>
      <c r="F2704">
        <v>-8.9599368462601192E-2</v>
      </c>
      <c r="G2704">
        <v>0.89654216505973494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1896.542165059722</v>
      </c>
      <c r="E2705">
        <v>-139.75497108748911</v>
      </c>
      <c r="F2705">
        <v>0</v>
      </c>
      <c r="G2705">
        <v>0.89654216505973494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1968.5342757144199</v>
      </c>
      <c r="F2706">
        <v>3.7959667852906158E-2</v>
      </c>
      <c r="G2706">
        <v>0.96853427571443396</v>
      </c>
    </row>
    <row r="2707" spans="1:7" x14ac:dyDescent="0.3">
      <c r="A2707" s="2">
        <v>43685</v>
      </c>
      <c r="B2707">
        <v>0</v>
      </c>
      <c r="D2707">
        <v>2081.1038173699549</v>
      </c>
      <c r="F2707">
        <v>5.718444583073401E-2</v>
      </c>
      <c r="G2707">
        <v>1.081103817369969</v>
      </c>
    </row>
    <row r="2708" spans="1:7" x14ac:dyDescent="0.3">
      <c r="A2708" s="2">
        <v>43686</v>
      </c>
      <c r="B2708">
        <v>0</v>
      </c>
      <c r="D2708">
        <v>2035.6666569199019</v>
      </c>
      <c r="F2708">
        <v>-2.1833202202989899E-2</v>
      </c>
      <c r="G2708">
        <v>1.0356666569199171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2035.6666569199019</v>
      </c>
      <c r="E2709">
        <v>64.502756712408427</v>
      </c>
      <c r="F2709">
        <v>0</v>
      </c>
      <c r="G2709">
        <v>1.0356666569199171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2136.8363462033421</v>
      </c>
      <c r="F2710">
        <v>4.9698554004178552E-2</v>
      </c>
      <c r="G2710">
        <v>1.1368363462033571</v>
      </c>
    </row>
    <row r="2711" spans="1:7" x14ac:dyDescent="0.3">
      <c r="A2711" s="2">
        <v>43691</v>
      </c>
      <c r="B2711">
        <v>0</v>
      </c>
      <c r="D2711">
        <v>1946.1765805990599</v>
      </c>
      <c r="F2711">
        <v>-8.9225253933479465E-2</v>
      </c>
      <c r="G2711">
        <v>0.94617658059907384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1946.1765805990599</v>
      </c>
      <c r="E2712">
        <v>-75.918335416555465</v>
      </c>
      <c r="F2712">
        <v>0</v>
      </c>
      <c r="G2712">
        <v>0.94617658059907384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1989.543497747763</v>
      </c>
      <c r="F2713">
        <v>2.2283135857771749E-2</v>
      </c>
      <c r="G2713">
        <v>0.98954349774777661</v>
      </c>
    </row>
    <row r="2714" spans="1:7" x14ac:dyDescent="0.3">
      <c r="A2714" s="2">
        <v>43696</v>
      </c>
      <c r="B2714">
        <v>0</v>
      </c>
      <c r="D2714">
        <v>2061.1306493930128</v>
      </c>
      <c r="F2714">
        <v>3.5981697171381111E-2</v>
      </c>
      <c r="G2714">
        <v>1.061130649393027</v>
      </c>
    </row>
    <row r="2715" spans="1:7" x14ac:dyDescent="0.3">
      <c r="A2715" s="2">
        <v>43697</v>
      </c>
      <c r="B2715">
        <v>-1</v>
      </c>
      <c r="C2715">
        <v>48.62632</v>
      </c>
      <c r="D2715">
        <v>2061.1306493930128</v>
      </c>
      <c r="E2715">
        <v>65.973560320282104</v>
      </c>
      <c r="F2715">
        <v>0</v>
      </c>
      <c r="G2715">
        <v>1.061130649393027</v>
      </c>
    </row>
    <row r="2716" spans="1:7" x14ac:dyDescent="0.3">
      <c r="A2716" s="2">
        <v>43698</v>
      </c>
      <c r="B2716">
        <v>1</v>
      </c>
      <c r="C2716">
        <v>49.944890000000001</v>
      </c>
      <c r="D2716">
        <v>2058.4527624692628</v>
      </c>
      <c r="F2716">
        <v>-1.299232013525331E-3</v>
      </c>
      <c r="G2716">
        <v>1.058452762469277</v>
      </c>
    </row>
    <row r="2717" spans="1:7" x14ac:dyDescent="0.3">
      <c r="A2717" s="2">
        <v>43699</v>
      </c>
      <c r="B2717">
        <v>0</v>
      </c>
      <c r="D2717">
        <v>2053.9132716137779</v>
      </c>
      <c r="F2717">
        <v>-2.2052927024859281E-3</v>
      </c>
      <c r="G2717">
        <v>1.053913271613792</v>
      </c>
    </row>
    <row r="2718" spans="1:7" x14ac:dyDescent="0.3">
      <c r="A2718" s="2">
        <v>43700</v>
      </c>
      <c r="B2718">
        <v>0</v>
      </c>
      <c r="D2718">
        <v>1897.5071775929571</v>
      </c>
      <c r="F2718">
        <v>-7.6150291340164933E-2</v>
      </c>
      <c r="G2718">
        <v>0.89750717759297038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1897.5071775929571</v>
      </c>
      <c r="E2719">
        <v>-104.299341895636</v>
      </c>
      <c r="F2719">
        <v>0</v>
      </c>
      <c r="G2719">
        <v>0.89750717759297038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1842.7648803250661</v>
      </c>
      <c r="F2720">
        <v>-2.8849586401740849E-2</v>
      </c>
      <c r="G2720">
        <v>0.84276488032507868</v>
      </c>
    </row>
    <row r="2721" spans="1:7" x14ac:dyDescent="0.3">
      <c r="A2721" s="2">
        <v>43705</v>
      </c>
      <c r="B2721">
        <v>0</v>
      </c>
      <c r="D2721">
        <v>1881.663328758367</v>
      </c>
      <c r="F2721">
        <v>2.110874200426438E-2</v>
      </c>
      <c r="G2721">
        <v>0.88166332875837994</v>
      </c>
    </row>
    <row r="2722" spans="1:7" x14ac:dyDescent="0.3">
      <c r="A2722" s="2">
        <v>43706</v>
      </c>
      <c r="B2722">
        <v>0</v>
      </c>
      <c r="D2722">
        <v>1951.994866834739</v>
      </c>
      <c r="F2722">
        <v>3.7377323031948302E-2</v>
      </c>
      <c r="G2722">
        <v>0.9519948668347531</v>
      </c>
    </row>
    <row r="2723" spans="1:7" x14ac:dyDescent="0.3">
      <c r="A2723" s="2">
        <v>43707</v>
      </c>
      <c r="B2723">
        <v>0</v>
      </c>
      <c r="D2723">
        <v>1950.423212352586</v>
      </c>
      <c r="F2723">
        <v>-8.051529790659151E-4</v>
      </c>
      <c r="G2723">
        <v>0.95042321235259974</v>
      </c>
    </row>
    <row r="2724" spans="1:7" x14ac:dyDescent="0.3">
      <c r="A2724" s="2">
        <v>43711</v>
      </c>
      <c r="B2724">
        <v>0</v>
      </c>
      <c r="D2724">
        <v>1916.6326409862841</v>
      </c>
      <c r="F2724">
        <v>-1.7324738114423921E-2</v>
      </c>
      <c r="G2724">
        <v>0.91663264098629749</v>
      </c>
    </row>
    <row r="2725" spans="1:7" x14ac:dyDescent="0.3">
      <c r="A2725" s="2">
        <v>43712</v>
      </c>
      <c r="B2725">
        <v>0</v>
      </c>
      <c r="D2725">
        <v>1978.7129930313499</v>
      </c>
      <c r="F2725">
        <v>3.2390323903239038E-2</v>
      </c>
      <c r="G2725">
        <v>0.97871299303136405</v>
      </c>
    </row>
    <row r="2726" spans="1:7" x14ac:dyDescent="0.3">
      <c r="A2726" s="2">
        <v>43713</v>
      </c>
      <c r="B2726">
        <v>0</v>
      </c>
      <c r="D2726">
        <v>2055.724062656875</v>
      </c>
      <c r="F2726">
        <v>3.8919777601270862E-2</v>
      </c>
      <c r="G2726">
        <v>1.05572406265689</v>
      </c>
    </row>
    <row r="2727" spans="1:7" x14ac:dyDescent="0.3">
      <c r="A2727" s="2">
        <v>43714</v>
      </c>
      <c r="B2727">
        <v>0</v>
      </c>
      <c r="D2727">
        <v>2060.4390261033359</v>
      </c>
      <c r="F2727">
        <v>2.2935779816515289E-3</v>
      </c>
      <c r="G2727">
        <v>1.0604390261033509</v>
      </c>
    </row>
    <row r="2728" spans="1:7" x14ac:dyDescent="0.3">
      <c r="A2728" s="2">
        <v>43717</v>
      </c>
      <c r="B2728">
        <v>0</v>
      </c>
      <c r="D2728">
        <v>2061.2248533444131</v>
      </c>
      <c r="F2728">
        <v>3.8138825324174341E-4</v>
      </c>
      <c r="G2728">
        <v>1.0612248533444271</v>
      </c>
    </row>
    <row r="2729" spans="1:7" x14ac:dyDescent="0.3">
      <c r="A2729" s="2">
        <v>43718</v>
      </c>
      <c r="B2729">
        <v>0</v>
      </c>
      <c r="D2729">
        <v>2063.5823350676428</v>
      </c>
      <c r="F2729">
        <v>1.1437285550897069E-3</v>
      </c>
      <c r="G2729">
        <v>1.0635823350676581</v>
      </c>
    </row>
    <row r="2730" spans="1:7" x14ac:dyDescent="0.3">
      <c r="A2730" s="2">
        <v>43719</v>
      </c>
      <c r="B2730">
        <v>0</v>
      </c>
      <c r="D2730">
        <v>2106.8028333268662</v>
      </c>
      <c r="F2730">
        <v>2.094440213252069E-2</v>
      </c>
      <c r="G2730">
        <v>1.1068028333268809</v>
      </c>
    </row>
    <row r="2731" spans="1:7" x14ac:dyDescent="0.3">
      <c r="A2731" s="2">
        <v>43720</v>
      </c>
      <c r="B2731">
        <v>0</v>
      </c>
      <c r="D2731">
        <v>2125.6626871127091</v>
      </c>
      <c r="F2731">
        <v>8.9518836255129131E-3</v>
      </c>
      <c r="G2731">
        <v>1.125662687112724</v>
      </c>
    </row>
    <row r="2732" spans="1:7" x14ac:dyDescent="0.3">
      <c r="A2732" s="2">
        <v>43721</v>
      </c>
      <c r="B2732">
        <v>0</v>
      </c>
      <c r="D2732">
        <v>2120.161896425172</v>
      </c>
      <c r="F2732">
        <v>-2.587800369685755E-3</v>
      </c>
      <c r="G2732">
        <v>1.120161896425186</v>
      </c>
    </row>
    <row r="2733" spans="1:7" x14ac:dyDescent="0.3">
      <c r="A2733" s="2">
        <v>43724</v>
      </c>
      <c r="B2733">
        <v>0</v>
      </c>
      <c r="D2733">
        <v>2102.0878698804058</v>
      </c>
      <c r="F2733">
        <v>-8.5248332097848101E-3</v>
      </c>
      <c r="G2733">
        <v>1.1020878698804211</v>
      </c>
    </row>
    <row r="2734" spans="1:7" x14ac:dyDescent="0.3">
      <c r="A2734" s="2">
        <v>43725</v>
      </c>
      <c r="B2734">
        <v>0</v>
      </c>
      <c r="D2734">
        <v>2115.83984659925</v>
      </c>
      <c r="F2734">
        <v>6.5420560747662124E-3</v>
      </c>
      <c r="G2734">
        <v>1.1158398465992641</v>
      </c>
    </row>
    <row r="2735" spans="1:7" x14ac:dyDescent="0.3">
      <c r="A2735" s="2">
        <v>43726</v>
      </c>
      <c r="B2735">
        <v>0</v>
      </c>
      <c r="D2735">
        <v>2120.5548100457099</v>
      </c>
      <c r="F2735">
        <v>2.228412256267243E-3</v>
      </c>
      <c r="G2735">
        <v>1.120554810045725</v>
      </c>
    </row>
    <row r="2736" spans="1:7" x14ac:dyDescent="0.3">
      <c r="A2736" s="2">
        <v>43727</v>
      </c>
      <c r="B2736">
        <v>0</v>
      </c>
      <c r="D2736">
        <v>2119.7689828046341</v>
      </c>
      <c r="F2736">
        <v>-3.7057624606240402E-4</v>
      </c>
      <c r="G2736">
        <v>1.119768982804648</v>
      </c>
    </row>
    <row r="2737" spans="1:7" x14ac:dyDescent="0.3">
      <c r="A2737" s="2">
        <v>43728</v>
      </c>
      <c r="B2737">
        <v>0</v>
      </c>
      <c r="D2737">
        <v>2084.7996705767159</v>
      </c>
      <c r="F2737">
        <v>-1.64967562557925E-2</v>
      </c>
      <c r="G2737">
        <v>1.0847996705767311</v>
      </c>
    </row>
    <row r="2738" spans="1:7" x14ac:dyDescent="0.3">
      <c r="A2738" s="2">
        <v>43731</v>
      </c>
      <c r="B2738">
        <v>0</v>
      </c>
      <c r="D2738">
        <v>2087.9429795410229</v>
      </c>
      <c r="F2738">
        <v>1.5077271013945741E-3</v>
      </c>
      <c r="G2738">
        <v>1.087942979541038</v>
      </c>
    </row>
    <row r="2739" spans="1:7" x14ac:dyDescent="0.3">
      <c r="A2739" s="2">
        <v>43732</v>
      </c>
      <c r="B2739">
        <v>0</v>
      </c>
      <c r="D2739">
        <v>2036.471295250494</v>
      </c>
      <c r="F2739">
        <v>-2.465186300338729E-2</v>
      </c>
      <c r="G2739">
        <v>1.036471295250508</v>
      </c>
    </row>
    <row r="2740" spans="1:7" x14ac:dyDescent="0.3">
      <c r="A2740" s="2">
        <v>43733</v>
      </c>
      <c r="B2740">
        <v>0</v>
      </c>
      <c r="D2740">
        <v>2073.7980892016408</v>
      </c>
      <c r="F2740">
        <v>1.8329153000192999E-2</v>
      </c>
      <c r="G2740">
        <v>1.0737980892016561</v>
      </c>
    </row>
    <row r="2741" spans="1:7" x14ac:dyDescent="0.3">
      <c r="A2741" s="2">
        <v>43734</v>
      </c>
      <c r="B2741">
        <v>0</v>
      </c>
      <c r="D2741">
        <v>2058.867371621182</v>
      </c>
      <c r="F2741">
        <v>-7.1996968548692086E-3</v>
      </c>
      <c r="G2741">
        <v>1.0588673716211969</v>
      </c>
    </row>
    <row r="2742" spans="1:7" x14ac:dyDescent="0.3">
      <c r="A2742" s="2">
        <v>43735</v>
      </c>
      <c r="B2742">
        <v>0</v>
      </c>
      <c r="D2742">
        <v>2024.290973013804</v>
      </c>
      <c r="F2742">
        <v>-1.6793893129770979E-2</v>
      </c>
      <c r="G2742">
        <v>1.0242909730138181</v>
      </c>
    </row>
    <row r="2743" spans="1:7" x14ac:dyDescent="0.3">
      <c r="A2743" s="2">
        <v>43738</v>
      </c>
      <c r="B2743">
        <v>0</v>
      </c>
      <c r="D2743">
        <v>2055.3311490363371</v>
      </c>
      <c r="F2743">
        <v>1.533385093167694E-2</v>
      </c>
      <c r="G2743">
        <v>1.0553311490363511</v>
      </c>
    </row>
    <row r="2744" spans="1:7" x14ac:dyDescent="0.3">
      <c r="A2744" s="2">
        <v>43739</v>
      </c>
      <c r="B2744">
        <v>0</v>
      </c>
      <c r="D2744">
        <v>1979.891733892965</v>
      </c>
      <c r="F2744">
        <v>-3.6704263047218411E-2</v>
      </c>
      <c r="G2744">
        <v>0.97989173389297912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1979.891733892965</v>
      </c>
      <c r="E2745">
        <v>-22.23969674971454</v>
      </c>
      <c r="F2745">
        <v>0</v>
      </c>
      <c r="G2745">
        <v>0.97989173389297912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2030.057334080622</v>
      </c>
      <c r="F2746">
        <v>2.5337547164267841E-2</v>
      </c>
      <c r="G2746">
        <v>1.0300573340806369</v>
      </c>
    </row>
    <row r="2747" spans="1:7" x14ac:dyDescent="0.3">
      <c r="A2747" s="2">
        <v>43742</v>
      </c>
      <c r="B2747">
        <v>0</v>
      </c>
      <c r="D2747">
        <v>2111.4922987715358</v>
      </c>
      <c r="F2747">
        <v>4.0114613180515901E-2</v>
      </c>
      <c r="G2747">
        <v>1.111492298771551</v>
      </c>
    </row>
    <row r="2748" spans="1:7" x14ac:dyDescent="0.3">
      <c r="A2748" s="2">
        <v>43745</v>
      </c>
      <c r="B2748">
        <v>0</v>
      </c>
      <c r="D2748">
        <v>2083.239351837954</v>
      </c>
      <c r="F2748">
        <v>-1.338055883510436E-2</v>
      </c>
      <c r="G2748">
        <v>1.0832393518379679</v>
      </c>
    </row>
    <row r="2749" spans="1:7" x14ac:dyDescent="0.3">
      <c r="A2749" s="2">
        <v>43746</v>
      </c>
      <c r="B2749">
        <v>-1</v>
      </c>
      <c r="C2749">
        <v>47.827120000000001</v>
      </c>
      <c r="D2749">
        <v>2083.239351837954</v>
      </c>
      <c r="E2749">
        <v>7.2510357336009292</v>
      </c>
      <c r="F2749">
        <v>0</v>
      </c>
      <c r="G2749">
        <v>1.0832393518379679</v>
      </c>
    </row>
    <row r="2750" spans="1:7" x14ac:dyDescent="0.3">
      <c r="A2750" s="2">
        <v>43747</v>
      </c>
      <c r="B2750">
        <v>1</v>
      </c>
      <c r="C2750">
        <v>49.003950000000003</v>
      </c>
      <c r="D2750">
        <v>2088.5979468144642</v>
      </c>
      <c r="F2750">
        <v>2.5722416254201348E-3</v>
      </c>
      <c r="G2750">
        <v>1.0885979468144791</v>
      </c>
    </row>
    <row r="2751" spans="1:7" x14ac:dyDescent="0.3">
      <c r="A2751" s="2">
        <v>43748</v>
      </c>
      <c r="B2751">
        <v>0</v>
      </c>
      <c r="D2751">
        <v>2134.5105416151891</v>
      </c>
      <c r="F2751">
        <v>2.1982495420313389E-2</v>
      </c>
      <c r="G2751">
        <v>1.1345105416152039</v>
      </c>
    </row>
    <row r="2752" spans="1:7" x14ac:dyDescent="0.3">
      <c r="A2752" s="2">
        <v>43749</v>
      </c>
      <c r="B2752">
        <v>0</v>
      </c>
      <c r="D2752">
        <v>2199.1282676310238</v>
      </c>
      <c r="F2752">
        <v>3.027285401314472E-2</v>
      </c>
      <c r="G2752">
        <v>1.19912826763104</v>
      </c>
    </row>
    <row r="2753" spans="1:7" x14ac:dyDescent="0.3">
      <c r="A2753" s="2">
        <v>43752</v>
      </c>
      <c r="B2753">
        <v>0</v>
      </c>
      <c r="D2753">
        <v>2193.1766349716709</v>
      </c>
      <c r="F2753">
        <v>-2.7063599458726491E-3</v>
      </c>
      <c r="G2753">
        <v>1.193176634971687</v>
      </c>
    </row>
    <row r="2754" spans="1:7" x14ac:dyDescent="0.3">
      <c r="A2754" s="2">
        <v>43753</v>
      </c>
      <c r="B2754">
        <v>0</v>
      </c>
      <c r="D2754">
        <v>2256.9441277504561</v>
      </c>
      <c r="F2754">
        <v>2.9075402209730591E-2</v>
      </c>
      <c r="G2754">
        <v>1.256944127750472</v>
      </c>
    </row>
    <row r="2755" spans="1:7" x14ac:dyDescent="0.3">
      <c r="A2755" s="2">
        <v>43754</v>
      </c>
      <c r="B2755">
        <v>0</v>
      </c>
      <c r="D2755">
        <v>2245.0408624317488</v>
      </c>
      <c r="F2755">
        <v>-5.2740629120363591E-3</v>
      </c>
      <c r="G2755">
        <v>1.245040862431765</v>
      </c>
    </row>
    <row r="2756" spans="1:7" x14ac:dyDescent="0.3">
      <c r="A2756" s="2">
        <v>43755</v>
      </c>
      <c r="B2756">
        <v>0</v>
      </c>
      <c r="D2756">
        <v>2261.1952939357079</v>
      </c>
      <c r="F2756">
        <v>7.1956068926339878E-3</v>
      </c>
      <c r="G2756">
        <v>1.261195293935724</v>
      </c>
    </row>
    <row r="2757" spans="1:7" x14ac:dyDescent="0.3">
      <c r="A2757" s="2">
        <v>43756</v>
      </c>
      <c r="B2757">
        <v>0</v>
      </c>
      <c r="D2757">
        <v>2231.8622472574671</v>
      </c>
      <c r="F2757">
        <v>-1.2972363226170239E-2</v>
      </c>
      <c r="G2757">
        <v>1.2318622472574829</v>
      </c>
    </row>
    <row r="2758" spans="1:7" x14ac:dyDescent="0.3">
      <c r="A2758" s="2">
        <v>43759</v>
      </c>
      <c r="B2758">
        <v>0</v>
      </c>
      <c r="D2758">
        <v>2280.325541769344</v>
      </c>
      <c r="F2758">
        <v>2.17142857142858E-2</v>
      </c>
      <c r="G2758">
        <v>1.28032554176936</v>
      </c>
    </row>
    <row r="2759" spans="1:7" x14ac:dyDescent="0.3">
      <c r="A2759" s="2">
        <v>43760</v>
      </c>
      <c r="B2759">
        <v>0</v>
      </c>
      <c r="D2759">
        <v>2254.393428039305</v>
      </c>
      <c r="F2759">
        <v>-1.137211036539887E-2</v>
      </c>
      <c r="G2759">
        <v>1.254393428039321</v>
      </c>
    </row>
    <row r="2760" spans="1:7" x14ac:dyDescent="0.3">
      <c r="A2760" s="2">
        <v>43761</v>
      </c>
      <c r="B2760">
        <v>0</v>
      </c>
      <c r="D2760">
        <v>2275.6492589655659</v>
      </c>
      <c r="F2760">
        <v>9.4286253064301828E-3</v>
      </c>
      <c r="G2760">
        <v>1.2756492589655819</v>
      </c>
    </row>
    <row r="2761" spans="1:7" x14ac:dyDescent="0.3">
      <c r="A2761" s="2">
        <v>43762</v>
      </c>
      <c r="B2761">
        <v>0</v>
      </c>
      <c r="D2761">
        <v>2284.1515913360699</v>
      </c>
      <c r="F2761">
        <v>3.7362226788715258E-3</v>
      </c>
      <c r="G2761">
        <v>1.284151591336087</v>
      </c>
    </row>
    <row r="2762" spans="1:7" x14ac:dyDescent="0.3">
      <c r="A2762" s="2">
        <v>43763</v>
      </c>
      <c r="B2762">
        <v>0</v>
      </c>
      <c r="D2762">
        <v>2315.185104488412</v>
      </c>
      <c r="F2762">
        <v>1.358645077238041E-2</v>
      </c>
      <c r="G2762">
        <v>1.3151851044884291</v>
      </c>
    </row>
    <row r="2763" spans="1:7" x14ac:dyDescent="0.3">
      <c r="A2763" s="2">
        <v>43766</v>
      </c>
      <c r="B2763">
        <v>0</v>
      </c>
      <c r="D2763">
        <v>2352.170250300107</v>
      </c>
      <c r="F2763">
        <v>1.597502754315094E-2</v>
      </c>
      <c r="G2763">
        <v>1.3521702503001249</v>
      </c>
    </row>
    <row r="2764" spans="1:7" x14ac:dyDescent="0.3">
      <c r="A2764" s="2">
        <v>43767</v>
      </c>
      <c r="B2764">
        <v>0</v>
      </c>
      <c r="D2764">
        <v>2348.3442007333811</v>
      </c>
      <c r="F2764">
        <v>-1.626604012289756E-3</v>
      </c>
      <c r="G2764">
        <v>1.3483442007333979</v>
      </c>
    </row>
    <row r="2765" spans="1:7" x14ac:dyDescent="0.3">
      <c r="A2765" s="2">
        <v>43768</v>
      </c>
      <c r="B2765">
        <v>0</v>
      </c>
      <c r="D2765">
        <v>2369.6000316596419</v>
      </c>
      <c r="F2765">
        <v>9.0514120202751513E-3</v>
      </c>
      <c r="G2765">
        <v>1.369600031659659</v>
      </c>
    </row>
    <row r="2766" spans="1:7" x14ac:dyDescent="0.3">
      <c r="A2766" s="2">
        <v>43769</v>
      </c>
      <c r="B2766">
        <v>0</v>
      </c>
      <c r="D2766">
        <v>2348.3442007333811</v>
      </c>
      <c r="F2766">
        <v>-8.9702188733405963E-3</v>
      </c>
      <c r="G2766">
        <v>1.348344200733397</v>
      </c>
    </row>
    <row r="2767" spans="1:7" x14ac:dyDescent="0.3">
      <c r="A2767" s="2">
        <v>43770</v>
      </c>
      <c r="B2767">
        <v>0</v>
      </c>
      <c r="D2767">
        <v>2414.662393223316</v>
      </c>
      <c r="F2767">
        <v>2.8240405503258351E-2</v>
      </c>
      <c r="G2767">
        <v>1.414662393223334</v>
      </c>
    </row>
    <row r="2768" spans="1:7" x14ac:dyDescent="0.3">
      <c r="A2768" s="2">
        <v>43773</v>
      </c>
      <c r="B2768">
        <v>0</v>
      </c>
      <c r="D2768">
        <v>2442.2949734274571</v>
      </c>
      <c r="F2768">
        <v>1.144366197183122E-2</v>
      </c>
      <c r="G2768">
        <v>1.442294973427475</v>
      </c>
    </row>
    <row r="2769" spans="1:7" x14ac:dyDescent="0.3">
      <c r="A2769" s="2">
        <v>43774</v>
      </c>
      <c r="B2769">
        <v>0</v>
      </c>
      <c r="D2769">
        <v>2434.217757675478</v>
      </c>
      <c r="F2769">
        <v>-3.3072236727590409E-3</v>
      </c>
      <c r="G2769">
        <v>1.4342177576754951</v>
      </c>
    </row>
    <row r="2770" spans="1:7" x14ac:dyDescent="0.3">
      <c r="A2770" s="2">
        <v>43775</v>
      </c>
      <c r="B2770">
        <v>0</v>
      </c>
      <c r="D2770">
        <v>2437.193574005154</v>
      </c>
      <c r="F2770">
        <v>1.2224938875304849E-3</v>
      </c>
      <c r="G2770">
        <v>1.4371935740051709</v>
      </c>
    </row>
    <row r="2771" spans="1:7" x14ac:dyDescent="0.3">
      <c r="A2771" s="2">
        <v>43776</v>
      </c>
      <c r="B2771">
        <v>0</v>
      </c>
      <c r="D2771">
        <v>2463.5508043537179</v>
      </c>
      <c r="F2771">
        <v>1.081458224315357E-2</v>
      </c>
      <c r="G2771">
        <v>1.4635508043537351</v>
      </c>
    </row>
    <row r="2772" spans="1:7" x14ac:dyDescent="0.3">
      <c r="A2772" s="2">
        <v>43777</v>
      </c>
      <c r="B2772">
        <v>0</v>
      </c>
      <c r="D2772">
        <v>2478.0047693835759</v>
      </c>
      <c r="F2772">
        <v>5.8671268334771209E-3</v>
      </c>
      <c r="G2772">
        <v>1.4780047693835929</v>
      </c>
    </row>
    <row r="2773" spans="1:7" x14ac:dyDescent="0.3">
      <c r="A2773" s="2">
        <v>43780</v>
      </c>
      <c r="B2773">
        <v>0</v>
      </c>
      <c r="D2773">
        <v>2463.9759209722438</v>
      </c>
      <c r="F2773">
        <v>-5.6613484302624473E-3</v>
      </c>
      <c r="G2773">
        <v>1.4639759209722609</v>
      </c>
    </row>
    <row r="2774" spans="1:7" x14ac:dyDescent="0.3">
      <c r="A2774" s="2">
        <v>43781</v>
      </c>
      <c r="B2774">
        <v>0</v>
      </c>
      <c r="D2774">
        <v>2463.9759209722438</v>
      </c>
      <c r="F2774">
        <v>0</v>
      </c>
      <c r="G2774">
        <v>1.4639759209722609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2490.3129967998002</v>
      </c>
      <c r="F2775">
        <v>1.068885276166354E-2</v>
      </c>
      <c r="G2775">
        <v>1.4903129967998181</v>
      </c>
    </row>
    <row r="2776" spans="1:7" x14ac:dyDescent="0.3">
      <c r="A2776" s="2">
        <v>43783</v>
      </c>
      <c r="B2776">
        <v>0</v>
      </c>
      <c r="D2776">
        <v>2501.8323476501678</v>
      </c>
      <c r="F2776">
        <v>4.6256638684256668E-3</v>
      </c>
      <c r="G2776">
        <v>1.5018323476501849</v>
      </c>
    </row>
    <row r="2777" spans="1:7" x14ac:dyDescent="0.3">
      <c r="A2777" s="2">
        <v>43784</v>
      </c>
      <c r="B2777">
        <v>0</v>
      </c>
      <c r="D2777">
        <v>2555.589318285216</v>
      </c>
      <c r="F2777">
        <v>2.148703956343789E-2</v>
      </c>
      <c r="G2777">
        <v>1.5555893182852341</v>
      </c>
    </row>
    <row r="2778" spans="1:7" x14ac:dyDescent="0.3">
      <c r="A2778" s="2">
        <v>43787</v>
      </c>
      <c r="B2778">
        <v>0</v>
      </c>
      <c r="D2778">
        <v>2557.7225314056541</v>
      </c>
      <c r="F2778">
        <v>8.3472454090149917E-4</v>
      </c>
      <c r="G2778">
        <v>1.557722531405672</v>
      </c>
    </row>
    <row r="2779" spans="1:7" x14ac:dyDescent="0.3">
      <c r="A2779" s="2">
        <v>43788</v>
      </c>
      <c r="B2779">
        <v>0</v>
      </c>
      <c r="D2779">
        <v>2555.589318285216</v>
      </c>
      <c r="F2779">
        <v>-8.3402835696422262E-4</v>
      </c>
      <c r="G2779">
        <v>1.5555893182852329</v>
      </c>
    </row>
    <row r="2780" spans="1:7" x14ac:dyDescent="0.3">
      <c r="A2780" s="2">
        <v>43789</v>
      </c>
      <c r="B2780">
        <v>0</v>
      </c>
      <c r="D2780">
        <v>2528.7108329676921</v>
      </c>
      <c r="F2780">
        <v>-1.051752921535876E-2</v>
      </c>
      <c r="G2780">
        <v>1.528710832967709</v>
      </c>
    </row>
    <row r="2781" spans="1:7" x14ac:dyDescent="0.3">
      <c r="A2781" s="2">
        <v>43790</v>
      </c>
      <c r="B2781">
        <v>0</v>
      </c>
      <c r="D2781">
        <v>2516.7648394932371</v>
      </c>
      <c r="F2781">
        <v>-4.7241437489456972E-3</v>
      </c>
      <c r="G2781">
        <v>1.516764839493254</v>
      </c>
    </row>
    <row r="2782" spans="1:7" x14ac:dyDescent="0.3">
      <c r="A2782" s="2">
        <v>43791</v>
      </c>
      <c r="B2782">
        <v>0</v>
      </c>
      <c r="D2782">
        <v>2531.2706887122181</v>
      </c>
      <c r="F2782">
        <v>5.7636887608067946E-3</v>
      </c>
      <c r="G2782">
        <v>1.5312706887122349</v>
      </c>
    </row>
    <row r="2783" spans="1:7" x14ac:dyDescent="0.3">
      <c r="A2783" s="2">
        <v>43794</v>
      </c>
      <c r="B2783">
        <v>0</v>
      </c>
      <c r="D2783">
        <v>2589.294085588142</v>
      </c>
      <c r="F2783">
        <v>2.292263610315182E-2</v>
      </c>
      <c r="G2783">
        <v>1.5892940855881601</v>
      </c>
    </row>
    <row r="2784" spans="1:7" x14ac:dyDescent="0.3">
      <c r="A2784" s="2">
        <v>43795</v>
      </c>
      <c r="B2784">
        <v>0</v>
      </c>
      <c r="D2784">
        <v>2606.3597905516499</v>
      </c>
      <c r="F2784">
        <v>6.5908716427747196E-3</v>
      </c>
      <c r="G2784">
        <v>1.6063597905516671</v>
      </c>
    </row>
    <row r="2785" spans="1:7" x14ac:dyDescent="0.3">
      <c r="A2785" s="2">
        <v>43796</v>
      </c>
      <c r="B2785">
        <v>0</v>
      </c>
      <c r="D2785">
        <v>2640.0645578545768</v>
      </c>
      <c r="F2785">
        <v>1.293174005565567E-2</v>
      </c>
      <c r="G2785">
        <v>1.640064557854594</v>
      </c>
    </row>
    <row r="2786" spans="1:7" x14ac:dyDescent="0.3">
      <c r="A2786" s="2">
        <v>43798</v>
      </c>
      <c r="B2786">
        <v>0</v>
      </c>
      <c r="D2786">
        <v>2611.9061446647902</v>
      </c>
      <c r="F2786">
        <v>-1.0665804783451921E-2</v>
      </c>
      <c r="G2786">
        <v>1.6119061446648071</v>
      </c>
    </row>
    <row r="2787" spans="1:7" x14ac:dyDescent="0.3">
      <c r="A2787" s="2">
        <v>43801</v>
      </c>
      <c r="B2787">
        <v>0</v>
      </c>
      <c r="D2787">
        <v>2543.2166821866731</v>
      </c>
      <c r="F2787">
        <v>-2.629859523031686E-2</v>
      </c>
      <c r="G2787">
        <v>1.5432166821866899</v>
      </c>
    </row>
    <row r="2788" spans="1:7" x14ac:dyDescent="0.3">
      <c r="A2788" s="2">
        <v>43802</v>
      </c>
      <c r="B2788">
        <v>0</v>
      </c>
      <c r="D2788">
        <v>2490.7396394238881</v>
      </c>
      <c r="F2788">
        <v>-2.0634121791645699E-2</v>
      </c>
      <c r="G2788">
        <v>1.490739639423905</v>
      </c>
    </row>
    <row r="2789" spans="1:7" x14ac:dyDescent="0.3">
      <c r="A2789" s="2">
        <v>43803</v>
      </c>
      <c r="B2789">
        <v>0</v>
      </c>
      <c r="D2789">
        <v>2536.8170428253579</v>
      </c>
      <c r="F2789">
        <v>1.8499486125385541E-2</v>
      </c>
      <c r="G2789">
        <v>1.5368170428253749</v>
      </c>
    </row>
    <row r="2790" spans="1:7" x14ac:dyDescent="0.3">
      <c r="A2790" s="2">
        <v>43804</v>
      </c>
      <c r="B2790">
        <v>0</v>
      </c>
      <c r="D2790">
        <v>2553.8827477888649</v>
      </c>
      <c r="F2790">
        <v>6.7272115708036928E-3</v>
      </c>
      <c r="G2790">
        <v>1.5538827477888819</v>
      </c>
    </row>
    <row r="2791" spans="1:7" x14ac:dyDescent="0.3">
      <c r="A2791" s="2">
        <v>43805</v>
      </c>
      <c r="B2791">
        <v>0</v>
      </c>
      <c r="D2791">
        <v>2620.012354522456</v>
      </c>
      <c r="F2791">
        <v>2.5893752088205879E-2</v>
      </c>
      <c r="G2791">
        <v>1.6200123545224729</v>
      </c>
    </row>
    <row r="2792" spans="1:7" x14ac:dyDescent="0.3">
      <c r="A2792" s="2">
        <v>43808</v>
      </c>
      <c r="B2792">
        <v>0</v>
      </c>
      <c r="D2792">
        <v>2597.4002954458092</v>
      </c>
      <c r="F2792">
        <v>-8.6305162025727133E-3</v>
      </c>
      <c r="G2792">
        <v>1.597400295445826</v>
      </c>
    </row>
    <row r="2793" spans="1:7" x14ac:dyDescent="0.3">
      <c r="A2793" s="2">
        <v>43809</v>
      </c>
      <c r="B2793">
        <v>0</v>
      </c>
      <c r="D2793">
        <v>2588.0141577158788</v>
      </c>
      <c r="F2793">
        <v>-3.613666228646673E-3</v>
      </c>
      <c r="G2793">
        <v>1.588014157715897</v>
      </c>
    </row>
    <row r="2794" spans="1:7" x14ac:dyDescent="0.3">
      <c r="A2794" s="2">
        <v>43810</v>
      </c>
      <c r="B2794">
        <v>0</v>
      </c>
      <c r="D2794">
        <v>2609.7729315443521</v>
      </c>
      <c r="F2794">
        <v>8.4075173095947697E-3</v>
      </c>
      <c r="G2794">
        <v>1.6097729315443701</v>
      </c>
    </row>
    <row r="2795" spans="1:7" x14ac:dyDescent="0.3">
      <c r="A2795" s="2">
        <v>43811</v>
      </c>
      <c r="B2795">
        <v>0</v>
      </c>
      <c r="D2795">
        <v>2676.7558235261181</v>
      </c>
      <c r="F2795">
        <v>2.5666176230178191E-2</v>
      </c>
      <c r="G2795">
        <v>1.6767558235261359</v>
      </c>
    </row>
    <row r="2796" spans="1:7" x14ac:dyDescent="0.3">
      <c r="A2796" s="2">
        <v>43812</v>
      </c>
      <c r="B2796">
        <v>0</v>
      </c>
      <c r="D2796">
        <v>2679.3156792706441</v>
      </c>
      <c r="F2796">
        <v>9.5632770162579206E-4</v>
      </c>
      <c r="G2796">
        <v>1.6793156792706621</v>
      </c>
    </row>
    <row r="2797" spans="1:7" x14ac:dyDescent="0.3">
      <c r="A2797" s="2">
        <v>43815</v>
      </c>
      <c r="B2797">
        <v>0</v>
      </c>
      <c r="D2797">
        <v>2735.2058630261299</v>
      </c>
      <c r="F2797">
        <v>2.085987261146505E-2</v>
      </c>
      <c r="G2797">
        <v>1.7352058630261491</v>
      </c>
    </row>
    <row r="2798" spans="1:7" x14ac:dyDescent="0.3">
      <c r="A2798" s="2">
        <v>43816</v>
      </c>
      <c r="B2798">
        <v>0</v>
      </c>
      <c r="D2798">
        <v>2736.0591482743048</v>
      </c>
      <c r="F2798">
        <v>3.1196381219777969E-4</v>
      </c>
      <c r="G2798">
        <v>1.7360591482743251</v>
      </c>
    </row>
    <row r="2799" spans="1:7" x14ac:dyDescent="0.3">
      <c r="A2799" s="2">
        <v>43817</v>
      </c>
      <c r="B2799">
        <v>0</v>
      </c>
      <c r="D2799">
        <v>2736.0591482743048</v>
      </c>
      <c r="F2799">
        <v>0</v>
      </c>
      <c r="G2799">
        <v>1.7360591482743251</v>
      </c>
    </row>
    <row r="2800" spans="1:7" x14ac:dyDescent="0.3">
      <c r="A2800" s="2">
        <v>43818</v>
      </c>
      <c r="B2800">
        <v>0</v>
      </c>
      <c r="D2800">
        <v>2770.617200825408</v>
      </c>
      <c r="F2800">
        <v>1.2630594105722761E-2</v>
      </c>
      <c r="G2800">
        <v>1.770617200825428</v>
      </c>
    </row>
    <row r="2801" spans="1:7" x14ac:dyDescent="0.3">
      <c r="A2801" s="2">
        <v>43819</v>
      </c>
      <c r="B2801">
        <v>0</v>
      </c>
      <c r="D2801">
        <v>2811.148250113738</v>
      </c>
      <c r="F2801">
        <v>1.462888820449648E-2</v>
      </c>
      <c r="G2801">
        <v>1.811148250113757</v>
      </c>
    </row>
    <row r="2802" spans="1:7" x14ac:dyDescent="0.3">
      <c r="A2802" s="2">
        <v>43822</v>
      </c>
      <c r="B2802">
        <v>0</v>
      </c>
      <c r="D2802">
        <v>2805.6018960005981</v>
      </c>
      <c r="F2802">
        <v>-1.972985278494432E-3</v>
      </c>
      <c r="G2802">
        <v>1.805601896000617</v>
      </c>
    </row>
    <row r="2803" spans="1:7" x14ac:dyDescent="0.3">
      <c r="A2803" s="2">
        <v>43823</v>
      </c>
      <c r="B2803">
        <v>0</v>
      </c>
      <c r="D2803">
        <v>2806.455181248773</v>
      </c>
      <c r="F2803">
        <v>3.0413625304137598E-4</v>
      </c>
      <c r="G2803">
        <v>1.806455181248793</v>
      </c>
    </row>
    <row r="2804" spans="1:7" x14ac:dyDescent="0.3">
      <c r="A2804" s="2">
        <v>43825</v>
      </c>
      <c r="B2804">
        <v>0</v>
      </c>
      <c r="D2804">
        <v>2849.1194436575411</v>
      </c>
      <c r="F2804">
        <v>1.5202189115232519E-2</v>
      </c>
      <c r="G2804">
        <v>1.8491194436575611</v>
      </c>
    </row>
    <row r="2805" spans="1:7" x14ac:dyDescent="0.3">
      <c r="A2805" s="2">
        <v>43826</v>
      </c>
      <c r="B2805">
        <v>0</v>
      </c>
      <c r="D2805">
        <v>2847.41287316119</v>
      </c>
      <c r="F2805">
        <v>-5.9898173105732422E-4</v>
      </c>
      <c r="G2805">
        <v>1.8474128731612101</v>
      </c>
    </row>
    <row r="2806" spans="1:7" x14ac:dyDescent="0.3">
      <c r="A2806" s="2">
        <v>43829</v>
      </c>
      <c r="B2806">
        <v>0</v>
      </c>
      <c r="D2806">
        <v>2797.4956861429309</v>
      </c>
      <c r="F2806">
        <v>-1.7530716212166508E-2</v>
      </c>
      <c r="G2806">
        <v>1.797495686142951</v>
      </c>
    </row>
    <row r="2807" spans="1:7" x14ac:dyDescent="0.3">
      <c r="A2807" s="2">
        <v>43830</v>
      </c>
      <c r="B2807">
        <v>0</v>
      </c>
      <c r="D2807">
        <v>2819.2544599714029</v>
      </c>
      <c r="F2807">
        <v>7.7779472319658982E-3</v>
      </c>
      <c r="G2807">
        <v>1.819254459971424</v>
      </c>
    </row>
    <row r="2808" spans="1:7" x14ac:dyDescent="0.3">
      <c r="A2808" s="2">
        <v>43832</v>
      </c>
      <c r="B2808">
        <v>0</v>
      </c>
      <c r="D2808">
        <v>2897.330060179449</v>
      </c>
      <c r="F2808">
        <v>2.7693704600484152E-2</v>
      </c>
      <c r="G2808">
        <v>1.89733006017947</v>
      </c>
    </row>
    <row r="2809" spans="1:7" x14ac:dyDescent="0.3">
      <c r="A2809" s="2">
        <v>43833</v>
      </c>
      <c r="B2809">
        <v>0</v>
      </c>
      <c r="D2809">
        <v>2827.787312453157</v>
      </c>
      <c r="F2809">
        <v>-2.4002356059490419E-2</v>
      </c>
      <c r="G2809">
        <v>1.8277873124531769</v>
      </c>
    </row>
    <row r="2810" spans="1:7" x14ac:dyDescent="0.3">
      <c r="A2810" s="2">
        <v>43836</v>
      </c>
      <c r="B2810">
        <v>0</v>
      </c>
      <c r="D2810">
        <v>2860.6387945079082</v>
      </c>
      <c r="F2810">
        <v>1.1617380808690351E-2</v>
      </c>
      <c r="G2810">
        <v>1.860638794507929</v>
      </c>
    </row>
    <row r="2811" spans="1:7" x14ac:dyDescent="0.3">
      <c r="A2811" s="2">
        <v>43837</v>
      </c>
      <c r="B2811">
        <v>0</v>
      </c>
      <c r="D2811">
        <v>2838.8800206794372</v>
      </c>
      <c r="F2811">
        <v>-7.6062639821028446E-3</v>
      </c>
      <c r="G2811">
        <v>1.8388800206794571</v>
      </c>
    </row>
    <row r="2812" spans="1:7" x14ac:dyDescent="0.3">
      <c r="A2812" s="2">
        <v>43838</v>
      </c>
      <c r="B2812">
        <v>0</v>
      </c>
      <c r="D2812">
        <v>2882.3975683363801</v>
      </c>
      <c r="F2812">
        <v>1.5329125338142459E-2</v>
      </c>
      <c r="G2812">
        <v>1.8823975683364009</v>
      </c>
    </row>
    <row r="2813" spans="1:7" x14ac:dyDescent="0.3">
      <c r="A2813" s="2">
        <v>43839</v>
      </c>
      <c r="B2813">
        <v>0</v>
      </c>
      <c r="D2813">
        <v>2940.8476078363929</v>
      </c>
      <c r="F2813">
        <v>2.0278271166370709E-2</v>
      </c>
      <c r="G2813">
        <v>1.9408476078364141</v>
      </c>
    </row>
    <row r="2814" spans="1:7" x14ac:dyDescent="0.3">
      <c r="A2814" s="2">
        <v>43840</v>
      </c>
      <c r="B2814">
        <v>0</v>
      </c>
      <c r="D2814">
        <v>2913.1158372706932</v>
      </c>
      <c r="F2814">
        <v>-9.4298563760337739E-3</v>
      </c>
      <c r="G2814">
        <v>1.913115837270714</v>
      </c>
    </row>
    <row r="2815" spans="1:7" x14ac:dyDescent="0.3">
      <c r="A2815" s="2">
        <v>43843</v>
      </c>
      <c r="B2815">
        <v>0</v>
      </c>
      <c r="D2815">
        <v>2976.25894563567</v>
      </c>
      <c r="F2815">
        <v>2.1675454012888281E-2</v>
      </c>
      <c r="G2815">
        <v>1.976258945635692</v>
      </c>
    </row>
    <row r="2816" spans="1:7" x14ac:dyDescent="0.3">
      <c r="A2816" s="2">
        <v>43844</v>
      </c>
      <c r="B2816">
        <v>0</v>
      </c>
      <c r="D2816">
        <v>2960.0465259203379</v>
      </c>
      <c r="F2816">
        <v>-5.4472477064220204E-3</v>
      </c>
      <c r="G2816">
        <v>1.9600465259203601</v>
      </c>
    </row>
    <row r="2817" spans="1:7" x14ac:dyDescent="0.3">
      <c r="A2817" s="2">
        <v>43845</v>
      </c>
      <c r="B2817">
        <v>0</v>
      </c>
      <c r="D2817">
        <v>2980.952014500635</v>
      </c>
      <c r="F2817">
        <v>7.0625540501585427E-3</v>
      </c>
      <c r="G2817">
        <v>1.9809520145006569</v>
      </c>
    </row>
    <row r="2818" spans="1:7" x14ac:dyDescent="0.3">
      <c r="A2818" s="2">
        <v>43846</v>
      </c>
      <c r="B2818">
        <v>0</v>
      </c>
      <c r="D2818">
        <v>3050.9214048510148</v>
      </c>
      <c r="F2818">
        <v>2.3472162587662829E-2</v>
      </c>
      <c r="G2818">
        <v>2.0509214048510369</v>
      </c>
    </row>
    <row r="2819" spans="1:7" x14ac:dyDescent="0.3">
      <c r="A2819" s="2">
        <v>43847</v>
      </c>
      <c r="B2819">
        <v>0</v>
      </c>
      <c r="D2819">
        <v>3082.4929590335032</v>
      </c>
      <c r="F2819">
        <v>1.0348203048524679E-2</v>
      </c>
      <c r="G2819">
        <v>2.0824929590335262</v>
      </c>
    </row>
    <row r="2820" spans="1:7" x14ac:dyDescent="0.3">
      <c r="A2820" s="2">
        <v>43851</v>
      </c>
      <c r="B2820">
        <v>0</v>
      </c>
      <c r="D2820">
        <v>3060.3075425809438</v>
      </c>
      <c r="F2820">
        <v>-7.1972318339099672E-3</v>
      </c>
      <c r="G2820">
        <v>2.0603075425809672</v>
      </c>
    </row>
    <row r="2821" spans="1:7" x14ac:dyDescent="0.3">
      <c r="A2821" s="2">
        <v>43852</v>
      </c>
      <c r="B2821">
        <v>0</v>
      </c>
      <c r="D2821">
        <v>3065.0006114459079</v>
      </c>
      <c r="F2821">
        <v>1.53352850968913E-3</v>
      </c>
      <c r="G2821">
        <v>2.0650006114459312</v>
      </c>
    </row>
    <row r="2822" spans="1:7" x14ac:dyDescent="0.3">
      <c r="A2822" s="2">
        <v>43853</v>
      </c>
      <c r="B2822">
        <v>0</v>
      </c>
      <c r="D2822">
        <v>3073.1068213035742</v>
      </c>
      <c r="F2822">
        <v>2.6447661469932719E-3</v>
      </c>
      <c r="G2822">
        <v>2.0731068213035968</v>
      </c>
    </row>
    <row r="2823" spans="1:7" x14ac:dyDescent="0.3">
      <c r="A2823" s="2">
        <v>43854</v>
      </c>
      <c r="B2823">
        <v>0</v>
      </c>
      <c r="D2823">
        <v>2988.6315817342129</v>
      </c>
      <c r="F2823">
        <v>-2.74885464389838E-2</v>
      </c>
      <c r="G2823">
        <v>1.988631581734235</v>
      </c>
    </row>
    <row r="2824" spans="1:7" x14ac:dyDescent="0.3">
      <c r="A2824" s="2">
        <v>43857</v>
      </c>
      <c r="B2824">
        <v>0</v>
      </c>
      <c r="D2824">
        <v>2845.7063026648402</v>
      </c>
      <c r="F2824">
        <v>-4.7822983583154732E-2</v>
      </c>
      <c r="G2824">
        <v>1.845706302664861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2845.7063026648402</v>
      </c>
      <c r="E2825">
        <v>465.61941429645998</v>
      </c>
      <c r="F2825">
        <v>0</v>
      </c>
      <c r="G2825">
        <v>1.845706302664861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2797.8100132626259</v>
      </c>
      <c r="F2826">
        <v>-1.6831072608357811E-2</v>
      </c>
      <c r="G2826">
        <v>1.7978100132626471</v>
      </c>
    </row>
    <row r="2827" spans="1:7" x14ac:dyDescent="0.3">
      <c r="A2827" s="2">
        <v>43860</v>
      </c>
      <c r="B2827">
        <v>0</v>
      </c>
      <c r="D2827">
        <v>2823.9044231793869</v>
      </c>
      <c r="F2827">
        <v>9.3267269017780485E-3</v>
      </c>
      <c r="G2827">
        <v>1.8239044231794079</v>
      </c>
    </row>
    <row r="2828" spans="1:7" x14ac:dyDescent="0.3">
      <c r="A2828" s="2">
        <v>43861</v>
      </c>
      <c r="B2828">
        <v>0</v>
      </c>
      <c r="D2828">
        <v>2670.599764918421</v>
      </c>
      <c r="F2828">
        <v>-5.428818943112923E-2</v>
      </c>
      <c r="G2828">
        <v>1.6705997649184401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2670.599764918421</v>
      </c>
      <c r="E2829">
        <v>-121.36387734738631</v>
      </c>
      <c r="F2829">
        <v>0</v>
      </c>
      <c r="G2829">
        <v>1.6705997649184401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2693.1284130415138</v>
      </c>
      <c r="F2830">
        <v>8.4358009833727099E-3</v>
      </c>
      <c r="G2830">
        <v>1.6931284130415341</v>
      </c>
    </row>
    <row r="2831" spans="1:7" x14ac:dyDescent="0.3">
      <c r="A2831" s="2">
        <v>43866</v>
      </c>
      <c r="B2831">
        <v>0</v>
      </c>
      <c r="D2831">
        <v>2783.1429893380018</v>
      </c>
      <c r="F2831">
        <v>3.3423796600485563E-2</v>
      </c>
      <c r="G2831">
        <v>1.7831429893380231</v>
      </c>
    </row>
    <row r="2832" spans="1:7" x14ac:dyDescent="0.3">
      <c r="A2832" s="2">
        <v>43867</v>
      </c>
      <c r="B2832">
        <v>0</v>
      </c>
      <c r="D2832">
        <v>2813.1478481034978</v>
      </c>
      <c r="F2832">
        <v>1.0780926053904681E-2</v>
      </c>
      <c r="G2832">
        <v>1.813147848103519</v>
      </c>
    </row>
    <row r="2833" spans="1:7" x14ac:dyDescent="0.3">
      <c r="A2833" s="2">
        <v>43868</v>
      </c>
      <c r="B2833">
        <v>0</v>
      </c>
      <c r="D2833">
        <v>2766.21717157285</v>
      </c>
      <c r="F2833">
        <v>-1.668261999179543E-2</v>
      </c>
      <c r="G2833">
        <v>1.7662171715728709</v>
      </c>
    </row>
    <row r="2834" spans="1:7" x14ac:dyDescent="0.3">
      <c r="A2834" s="2">
        <v>43871</v>
      </c>
      <c r="B2834">
        <v>0</v>
      </c>
      <c r="D2834">
        <v>2826.226889103843</v>
      </c>
      <c r="F2834">
        <v>2.1693783896537418E-2</v>
      </c>
      <c r="G2834">
        <v>1.826226889103864</v>
      </c>
    </row>
    <row r="2835" spans="1:7" x14ac:dyDescent="0.3">
      <c r="A2835" s="2">
        <v>43872</v>
      </c>
      <c r="B2835">
        <v>0</v>
      </c>
      <c r="D2835">
        <v>2843.537384545476</v>
      </c>
      <c r="F2835">
        <v>6.1249489587587016E-3</v>
      </c>
      <c r="G2835">
        <v>1.843537384545497</v>
      </c>
    </row>
    <row r="2836" spans="1:7" x14ac:dyDescent="0.3">
      <c r="A2836" s="2">
        <v>43873</v>
      </c>
      <c r="B2836">
        <v>0</v>
      </c>
      <c r="D2836">
        <v>2896.622903899814</v>
      </c>
      <c r="F2836">
        <v>1.8668831168831002E-2</v>
      </c>
      <c r="G2836">
        <v>1.8966229038998359</v>
      </c>
    </row>
    <row r="2837" spans="1:7" x14ac:dyDescent="0.3">
      <c r="A2837" s="2">
        <v>43874</v>
      </c>
      <c r="B2837">
        <v>0</v>
      </c>
      <c r="D2837">
        <v>2887.7753173407582</v>
      </c>
      <c r="F2837">
        <v>-3.0544488711820028E-3</v>
      </c>
      <c r="G2837">
        <v>1.887775317340779</v>
      </c>
    </row>
    <row r="2838" spans="1:7" x14ac:dyDescent="0.3">
      <c r="A2838" s="2">
        <v>43875</v>
      </c>
      <c r="B2838">
        <v>0</v>
      </c>
      <c r="D2838">
        <v>2899.70032531166</v>
      </c>
      <c r="F2838">
        <v>4.129479152790605E-3</v>
      </c>
      <c r="G2838">
        <v>1.8997003253116811</v>
      </c>
    </row>
    <row r="2839" spans="1:7" x14ac:dyDescent="0.3">
      <c r="A2839" s="2">
        <v>43879</v>
      </c>
      <c r="B2839">
        <v>0</v>
      </c>
      <c r="D2839">
        <v>2873.542243310972</v>
      </c>
      <c r="F2839">
        <v>-9.0209604669672094E-3</v>
      </c>
      <c r="G2839">
        <v>1.8735422433109929</v>
      </c>
    </row>
    <row r="2840" spans="1:7" x14ac:dyDescent="0.3">
      <c r="A2840" s="2">
        <v>43880</v>
      </c>
      <c r="B2840">
        <v>0</v>
      </c>
      <c r="D2840">
        <v>2917.010820753293</v>
      </c>
      <c r="F2840">
        <v>1.5127175368139231E-2</v>
      </c>
      <c r="G2840">
        <v>1.917010820753315</v>
      </c>
    </row>
    <row r="2841" spans="1:7" x14ac:dyDescent="0.3">
      <c r="A2841" s="2">
        <v>43881</v>
      </c>
      <c r="B2841">
        <v>0</v>
      </c>
      <c r="D2841">
        <v>2882.3898298700278</v>
      </c>
      <c r="F2841">
        <v>-1.186865356718958E-2</v>
      </c>
      <c r="G2841">
        <v>1.8823898298700501</v>
      </c>
    </row>
    <row r="2842" spans="1:7" x14ac:dyDescent="0.3">
      <c r="A2842" s="2">
        <v>43882</v>
      </c>
      <c r="B2842">
        <v>0</v>
      </c>
      <c r="D2842">
        <v>2789.2978321616938</v>
      </c>
      <c r="F2842">
        <v>-3.2296810356332577E-2</v>
      </c>
      <c r="G2842">
        <v>1.789297832161715</v>
      </c>
    </row>
    <row r="2843" spans="1:7" x14ac:dyDescent="0.3">
      <c r="A2843" s="2">
        <v>43885</v>
      </c>
      <c r="B2843">
        <v>0</v>
      </c>
      <c r="D2843">
        <v>2512.3299050955761</v>
      </c>
      <c r="F2843">
        <v>-9.9296648738105175E-2</v>
      </c>
      <c r="G2843">
        <v>1.512329905095595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2512.3299050955761</v>
      </c>
      <c r="E2844">
        <v>-387.70739786068128</v>
      </c>
      <c r="F2844">
        <v>0</v>
      </c>
      <c r="G2844">
        <v>1.512329905095595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2445.8293597624738</v>
      </c>
      <c r="F2845">
        <v>-2.6469670722075182E-2</v>
      </c>
      <c r="G2845">
        <v>1.4458293597624921</v>
      </c>
    </row>
    <row r="2846" spans="1:7" x14ac:dyDescent="0.3">
      <c r="A2846" s="2">
        <v>43888</v>
      </c>
      <c r="B2846">
        <v>0</v>
      </c>
      <c r="D2846">
        <v>2119.8299462062691</v>
      </c>
      <c r="F2846">
        <v>-0.13328788137037659</v>
      </c>
      <c r="G2846">
        <v>1.1198299462062851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2119.8299462062691</v>
      </c>
      <c r="E2847">
        <v>-419.39949617719458</v>
      </c>
      <c r="F2847">
        <v>0</v>
      </c>
      <c r="G2847">
        <v>1.1198299462062851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2342.1016957817019</v>
      </c>
      <c r="F2848">
        <v>0.1048535756244124</v>
      </c>
      <c r="G2848">
        <v>1.3421016957817189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2342.1016957817019</v>
      </c>
      <c r="E2849">
        <v>20.602787369527501</v>
      </c>
      <c r="F2849">
        <v>0</v>
      </c>
      <c r="G2849">
        <v>1.3421016957817189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2485.7168049823549</v>
      </c>
      <c r="F2850">
        <v>6.1318904067792827E-2</v>
      </c>
      <c r="G2850">
        <v>1.4857168049823739</v>
      </c>
    </row>
    <row r="2851" spans="1:7" x14ac:dyDescent="0.3">
      <c r="A2851" s="2">
        <v>43895</v>
      </c>
      <c r="B2851">
        <v>0</v>
      </c>
      <c r="D2851">
        <v>2235.6919888003272</v>
      </c>
      <c r="F2851">
        <v>-0.1005845942228334</v>
      </c>
      <c r="G2851">
        <v>1.2356919888003439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2235.6919888003272</v>
      </c>
      <c r="E2852">
        <v>-220.29707923440989</v>
      </c>
      <c r="F2852">
        <v>0</v>
      </c>
      <c r="G2852">
        <v>1.2356919888003439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2138.4716647041018</v>
      </c>
      <c r="F2853">
        <v>-4.3485562672876621E-2</v>
      </c>
      <c r="G2853">
        <v>1.138471664704118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2138.4716647041018</v>
      </c>
      <c r="E2854">
        <v>227.30507973767129</v>
      </c>
      <c r="F2854">
        <v>0</v>
      </c>
      <c r="G2854">
        <v>1.138471664704118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1983.5705801936761</v>
      </c>
      <c r="F2855">
        <v>-7.243541594078573E-2</v>
      </c>
      <c r="G2855">
        <v>0.98357058019369115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1983.5705801936761</v>
      </c>
      <c r="E2856">
        <v>-725.42484707078279</v>
      </c>
      <c r="F2856">
        <v>0</v>
      </c>
      <c r="G2856">
        <v>0.98357058019369115</v>
      </c>
    </row>
    <row r="2857" spans="1:7" x14ac:dyDescent="0.3">
      <c r="A2857" s="2">
        <v>43903</v>
      </c>
      <c r="B2857">
        <v>1</v>
      </c>
      <c r="C2857">
        <v>31.74671</v>
      </c>
      <c r="D2857">
        <v>2126.8579499983689</v>
      </c>
      <c r="F2857">
        <v>7.2237091654536734E-2</v>
      </c>
      <c r="G2857">
        <v>1.126857949998386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2126.8579499983689</v>
      </c>
      <c r="E2858">
        <v>-578.83901167843396</v>
      </c>
      <c r="F2858">
        <v>0</v>
      </c>
      <c r="G2858">
        <v>1.126857949998386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2345.491029009449</v>
      </c>
      <c r="F2859">
        <v>0.1027962770204036</v>
      </c>
      <c r="G2859">
        <v>1.345491029009467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2345.491029009449</v>
      </c>
      <c r="E2860">
        <v>-137.55557086358749</v>
      </c>
      <c r="F2860">
        <v>0</v>
      </c>
      <c r="G2860">
        <v>1.345491029009467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2387.0519669573041</v>
      </c>
      <c r="F2861">
        <v>1.7719504118251409E-2</v>
      </c>
      <c r="G2861">
        <v>1.387051966957322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2387.0519669573041</v>
      </c>
      <c r="E2862">
        <v>-275.42482034547811</v>
      </c>
      <c r="F2862">
        <v>0</v>
      </c>
      <c r="G2862">
        <v>1.387051966957322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2202.100610812694</v>
      </c>
      <c r="F2863">
        <v>-7.7481076534902993E-2</v>
      </c>
      <c r="G2863">
        <v>1.202100610812711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2202.100610812694</v>
      </c>
      <c r="E2864">
        <v>423.92883536600863</v>
      </c>
      <c r="F2864">
        <v>0</v>
      </c>
      <c r="G2864">
        <v>1.202100610812711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2243.7738650777551</v>
      </c>
      <c r="F2865">
        <v>1.8924318925501279E-2</v>
      </c>
      <c r="G2865">
        <v>1.2437738650777721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2243.7738650777551</v>
      </c>
      <c r="E2866">
        <v>437.74128565546607</v>
      </c>
      <c r="F2866">
        <v>0</v>
      </c>
      <c r="G2866">
        <v>1.2437738650777721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2240.183274135155</v>
      </c>
      <c r="F2867">
        <v>-1.6002463521319621E-3</v>
      </c>
      <c r="G2867">
        <v>1.2401832741351719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2240.183274135155</v>
      </c>
      <c r="E2868">
        <v>208.52597561407541</v>
      </c>
      <c r="F2868">
        <v>0</v>
      </c>
      <c r="G2868">
        <v>1.2401832741351719</v>
      </c>
    </row>
    <row r="2869" spans="1:7" x14ac:dyDescent="0.3">
      <c r="A2869" s="2">
        <v>43921</v>
      </c>
      <c r="B2869">
        <v>1</v>
      </c>
      <c r="C2869">
        <v>27.032</v>
      </c>
      <c r="D2869">
        <v>2158.8034289442439</v>
      </c>
      <c r="F2869">
        <v>-3.6327315773897577E-2</v>
      </c>
      <c r="G2869">
        <v>1.1588034289442599</v>
      </c>
    </row>
    <row r="2870" spans="1:7" x14ac:dyDescent="0.3">
      <c r="A2870" s="2">
        <v>43922</v>
      </c>
      <c r="B2870">
        <v>0</v>
      </c>
      <c r="D2870">
        <v>1872.0679255220909</v>
      </c>
      <c r="F2870">
        <v>-0.13282149712092139</v>
      </c>
      <c r="G2870">
        <v>0.8720679255221051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1872.0679255220909</v>
      </c>
      <c r="E2871">
        <v>-243.73512249276359</v>
      </c>
      <c r="F2871">
        <v>0</v>
      </c>
      <c r="G2871">
        <v>0.8720679255221051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1813.3114557090821</v>
      </c>
      <c r="F2872">
        <v>-3.138586426911949E-2</v>
      </c>
      <c r="G2872">
        <v>0.81331145570909613</v>
      </c>
    </row>
    <row r="2873" spans="1:7" x14ac:dyDescent="0.3">
      <c r="A2873" s="2">
        <v>43927</v>
      </c>
      <c r="B2873">
        <v>0</v>
      </c>
      <c r="D2873">
        <v>2180.5246799721072</v>
      </c>
      <c r="F2873">
        <v>0.20250973604500211</v>
      </c>
      <c r="G2873">
        <v>1.1805246799721241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2180.5246799721072</v>
      </c>
      <c r="E2874">
        <v>305.10004895130493</v>
      </c>
      <c r="F2874">
        <v>0</v>
      </c>
      <c r="G2874">
        <v>1.1805246799721241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2322.9121364093799</v>
      </c>
      <c r="F2875">
        <v>6.5299630747171378E-2</v>
      </c>
      <c r="G2875">
        <v>1.322912136409397</v>
      </c>
    </row>
    <row r="2876" spans="1:7" x14ac:dyDescent="0.3">
      <c r="A2876" s="2">
        <v>43930</v>
      </c>
      <c r="B2876">
        <v>0</v>
      </c>
      <c r="D2876">
        <v>2426.8778217044091</v>
      </c>
      <c r="F2876">
        <v>4.4756615485135542E-2</v>
      </c>
      <c r="G2876">
        <v>1.4268778217044269</v>
      </c>
    </row>
    <row r="2877" spans="1:7" x14ac:dyDescent="0.3">
      <c r="A2877" s="2">
        <v>43934</v>
      </c>
      <c r="B2877">
        <v>0</v>
      </c>
      <c r="D2877">
        <v>2359.3380699434051</v>
      </c>
      <c r="F2877">
        <v>-2.7829893683552261E-2</v>
      </c>
      <c r="G2877">
        <v>1.3593380699434221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2359.3380699434051</v>
      </c>
      <c r="E2878">
        <v>387.58862802156091</v>
      </c>
      <c r="F2878">
        <v>0</v>
      </c>
      <c r="G2878">
        <v>1.3593380699434221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2358.8417458284312</v>
      </c>
      <c r="F2879">
        <v>-2.103658315426582E-4</v>
      </c>
      <c r="G2879">
        <v>1.3588417458284481</v>
      </c>
    </row>
    <row r="2880" spans="1:7" x14ac:dyDescent="0.3">
      <c r="A2880" s="2">
        <v>43937</v>
      </c>
      <c r="B2880">
        <v>0</v>
      </c>
      <c r="D2880">
        <v>2394.559223367788</v>
      </c>
      <c r="F2880">
        <v>1.514195583596201E-2</v>
      </c>
      <c r="G2880">
        <v>1.3945592233678059</v>
      </c>
    </row>
    <row r="2881" spans="1:7" x14ac:dyDescent="0.3">
      <c r="A2881" s="2">
        <v>43938</v>
      </c>
      <c r="B2881">
        <v>0</v>
      </c>
      <c r="D2881">
        <v>2586.540665141838</v>
      </c>
      <c r="F2881">
        <v>8.0174021131137474E-2</v>
      </c>
      <c r="G2881">
        <v>1.586540665141857</v>
      </c>
    </row>
    <row r="2882" spans="1:7" x14ac:dyDescent="0.3">
      <c r="A2882" s="2">
        <v>43941</v>
      </c>
      <c r="B2882">
        <v>0</v>
      </c>
      <c r="D2882">
        <v>2451.1118961384391</v>
      </c>
      <c r="F2882">
        <v>-5.2359033371691573E-2</v>
      </c>
      <c r="G2882">
        <v>1.451111896138457</v>
      </c>
    </row>
    <row r="2883" spans="1:7" x14ac:dyDescent="0.3">
      <c r="A2883" s="2">
        <v>43942</v>
      </c>
      <c r="B2883">
        <v>0</v>
      </c>
      <c r="D2883">
        <v>2227.877661517452</v>
      </c>
      <c r="F2883">
        <v>-9.1074681238615618E-2</v>
      </c>
      <c r="G2883">
        <v>1.227877661517468</v>
      </c>
    </row>
    <row r="2884" spans="1:7" x14ac:dyDescent="0.3">
      <c r="A2884" s="2">
        <v>43943</v>
      </c>
      <c r="B2884">
        <v>-1</v>
      </c>
      <c r="C2884">
        <v>31.873090000000001</v>
      </c>
      <c r="D2884">
        <v>2227.877661517452</v>
      </c>
      <c r="E2884">
        <v>12.38354710854173</v>
      </c>
      <c r="F2884">
        <v>0</v>
      </c>
      <c r="G2884">
        <v>1.227877661517468</v>
      </c>
    </row>
    <row r="2885" spans="1:7" x14ac:dyDescent="0.3">
      <c r="A2885" s="2">
        <v>43944</v>
      </c>
      <c r="B2885">
        <v>1</v>
      </c>
      <c r="C2885">
        <v>32.40737</v>
      </c>
      <c r="D2885">
        <v>2189.56069311798</v>
      </c>
      <c r="F2885">
        <v>-1.7198865566690591E-2</v>
      </c>
      <c r="G2885">
        <v>1.1895606931179969</v>
      </c>
    </row>
    <row r="2886" spans="1:7" x14ac:dyDescent="0.3">
      <c r="A2886" s="2">
        <v>43945</v>
      </c>
      <c r="B2886">
        <v>0</v>
      </c>
      <c r="D2886">
        <v>2285.1176590028781</v>
      </c>
      <c r="F2886">
        <v>4.3642072213500922E-2</v>
      </c>
      <c r="G2886">
        <v>1.285117659002895</v>
      </c>
    </row>
    <row r="2887" spans="1:7" x14ac:dyDescent="0.3">
      <c r="A2887" s="2">
        <v>43948</v>
      </c>
      <c r="B2887">
        <v>0</v>
      </c>
      <c r="D2887">
        <v>2382.7370054464418</v>
      </c>
      <c r="F2887">
        <v>4.271961492178078E-2</v>
      </c>
      <c r="G2887">
        <v>1.3827370054464601</v>
      </c>
    </row>
    <row r="2888" spans="1:7" x14ac:dyDescent="0.3">
      <c r="A2888" s="2">
        <v>43949</v>
      </c>
      <c r="B2888">
        <v>0</v>
      </c>
      <c r="D2888">
        <v>2351.1138368802181</v>
      </c>
      <c r="F2888">
        <v>-1.327178303519883E-2</v>
      </c>
      <c r="G2888">
        <v>1.351113836880236</v>
      </c>
    </row>
    <row r="2889" spans="1:7" x14ac:dyDescent="0.3">
      <c r="A2889" s="2">
        <v>43950</v>
      </c>
      <c r="B2889">
        <v>0</v>
      </c>
      <c r="D2889">
        <v>2532.6033260429008</v>
      </c>
      <c r="F2889">
        <v>7.7192982456140147E-2</v>
      </c>
      <c r="G2889">
        <v>1.5326033260429199</v>
      </c>
    </row>
    <row r="2890" spans="1:7" x14ac:dyDescent="0.3">
      <c r="A2890" s="2">
        <v>43951</v>
      </c>
      <c r="B2890">
        <v>0</v>
      </c>
      <c r="D2890">
        <v>2457.670165744672</v>
      </c>
      <c r="F2890">
        <v>-2.9587404994571131E-2</v>
      </c>
      <c r="G2890">
        <v>1.45767016574469</v>
      </c>
    </row>
    <row r="2891" spans="1:7" x14ac:dyDescent="0.3">
      <c r="A2891" s="2">
        <v>43952</v>
      </c>
      <c r="B2891">
        <v>0</v>
      </c>
      <c r="D2891">
        <v>2267.9311543473209</v>
      </c>
      <c r="F2891">
        <v>-7.7202797202797102E-2</v>
      </c>
      <c r="G2891">
        <v>1.2679311543473379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2267.9311543473209</v>
      </c>
      <c r="E2892">
        <v>53.237604281239783</v>
      </c>
      <c r="F2892">
        <v>0</v>
      </c>
      <c r="G2892">
        <v>1.2679311543473379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2253.451096917931</v>
      </c>
      <c r="F2893">
        <v>-6.3846988483901024E-3</v>
      </c>
      <c r="G2893">
        <v>1.253451096917948</v>
      </c>
    </row>
    <row r="2894" spans="1:7" x14ac:dyDescent="0.3">
      <c r="A2894" s="2">
        <v>43957</v>
      </c>
      <c r="B2894">
        <v>0</v>
      </c>
      <c r="D2894">
        <v>2209.2139965682391</v>
      </c>
      <c r="F2894">
        <v>-1.9630823322590141E-2</v>
      </c>
      <c r="G2894">
        <v>1.2092139965682549</v>
      </c>
    </row>
    <row r="2895" spans="1:7" x14ac:dyDescent="0.3">
      <c r="A2895" s="2">
        <v>43958</v>
      </c>
      <c r="B2895">
        <v>0</v>
      </c>
      <c r="D2895">
        <v>2289.1048792893248</v>
      </c>
      <c r="F2895">
        <v>3.6162582187686747E-2</v>
      </c>
      <c r="G2895">
        <v>1.2891048792893429</v>
      </c>
    </row>
    <row r="2896" spans="1:7" x14ac:dyDescent="0.3">
      <c r="A2896" s="2">
        <v>43959</v>
      </c>
      <c r="B2896">
        <v>0</v>
      </c>
      <c r="D2896">
        <v>2402.6687786945072</v>
      </c>
      <c r="F2896">
        <v>4.961061436400338E-2</v>
      </c>
      <c r="G2896">
        <v>1.4026687786945251</v>
      </c>
    </row>
    <row r="2897" spans="1:7" x14ac:dyDescent="0.3">
      <c r="A2897" s="2">
        <v>43962</v>
      </c>
      <c r="B2897">
        <v>0</v>
      </c>
      <c r="D2897">
        <v>2402.0085234654071</v>
      </c>
      <c r="F2897">
        <v>-2.7480076944208509E-4</v>
      </c>
      <c r="G2897">
        <v>1.4020085234654249</v>
      </c>
    </row>
    <row r="2898" spans="1:7" x14ac:dyDescent="0.3">
      <c r="A2898" s="2">
        <v>43963</v>
      </c>
      <c r="B2898">
        <v>0</v>
      </c>
      <c r="D2898">
        <v>2260.7139044380301</v>
      </c>
      <c r="F2898">
        <v>-5.8823529411764719E-2</v>
      </c>
      <c r="G2898">
        <v>1.2607139044380471</v>
      </c>
    </row>
    <row r="2899" spans="1:7" x14ac:dyDescent="0.3">
      <c r="A2899" s="2">
        <v>43964</v>
      </c>
      <c r="B2899">
        <v>0</v>
      </c>
      <c r="D2899">
        <v>2142.52821842915</v>
      </c>
      <c r="F2899">
        <v>-5.2278037383177489E-2</v>
      </c>
      <c r="G2899">
        <v>1.1425282184291661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2142.52821842915</v>
      </c>
      <c r="E2900">
        <v>-55.32014462536381</v>
      </c>
      <c r="F2900">
        <v>0</v>
      </c>
      <c r="G2900">
        <v>1.1425282184291661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2225.9250297238841</v>
      </c>
      <c r="F2901">
        <v>3.892448677099769E-2</v>
      </c>
      <c r="G2901">
        <v>1.225925029723901</v>
      </c>
    </row>
    <row r="2902" spans="1:7" x14ac:dyDescent="0.3">
      <c r="A2902" s="2">
        <v>43969</v>
      </c>
      <c r="B2902">
        <v>0</v>
      </c>
      <c r="D2902">
        <v>2431.0824308733472</v>
      </c>
      <c r="F2902">
        <v>9.2167255594817643E-2</v>
      </c>
      <c r="G2902">
        <v>1.4310824308733661</v>
      </c>
    </row>
    <row r="2903" spans="1:7" x14ac:dyDescent="0.3">
      <c r="A2903" s="2">
        <v>43970</v>
      </c>
      <c r="B2903">
        <v>0</v>
      </c>
      <c r="D2903">
        <v>2358.3269307851979</v>
      </c>
      <c r="F2903">
        <v>-2.9927204098139981E-2</v>
      </c>
      <c r="G2903">
        <v>1.358326930785217</v>
      </c>
    </row>
    <row r="2904" spans="1:7" x14ac:dyDescent="0.3">
      <c r="A2904" s="2">
        <v>43971</v>
      </c>
      <c r="B2904">
        <v>0</v>
      </c>
      <c r="D2904">
        <v>2479.5860975987789</v>
      </c>
      <c r="F2904">
        <v>5.1417454141189589E-2</v>
      </c>
      <c r="G2904">
        <v>1.479586097598798</v>
      </c>
    </row>
    <row r="2905" spans="1:7" x14ac:dyDescent="0.3">
      <c r="A2905" s="2">
        <v>43972</v>
      </c>
      <c r="B2905">
        <v>0</v>
      </c>
      <c r="D2905">
        <v>2421.2506065371099</v>
      </c>
      <c r="F2905">
        <v>-2.3526301876817479E-2</v>
      </c>
      <c r="G2905">
        <v>1.4212506065371291</v>
      </c>
    </row>
    <row r="2906" spans="1:7" x14ac:dyDescent="0.3">
      <c r="A2906" s="2">
        <v>43973</v>
      </c>
      <c r="B2906">
        <v>0</v>
      </c>
      <c r="D2906">
        <v>2437.636980430837</v>
      </c>
      <c r="F2906">
        <v>6.7677314564158486E-3</v>
      </c>
      <c r="G2906">
        <v>1.437636980430856</v>
      </c>
    </row>
    <row r="2907" spans="1:7" x14ac:dyDescent="0.3">
      <c r="A2907" s="2">
        <v>43977</v>
      </c>
      <c r="B2907">
        <v>0</v>
      </c>
      <c r="D2907">
        <v>2532.677949014454</v>
      </c>
      <c r="F2907">
        <v>3.8988975531056853E-2</v>
      </c>
      <c r="G2907">
        <v>1.532677949014474</v>
      </c>
    </row>
    <row r="2908" spans="1:7" x14ac:dyDescent="0.3">
      <c r="A2908" s="2">
        <v>43978</v>
      </c>
      <c r="B2908">
        <v>0</v>
      </c>
      <c r="D2908">
        <v>2638.8616518458061</v>
      </c>
      <c r="F2908">
        <v>4.1925465838509313E-2</v>
      </c>
      <c r="G2908">
        <v>1.638861651845827</v>
      </c>
    </row>
    <row r="2909" spans="1:7" x14ac:dyDescent="0.3">
      <c r="A2909" s="2">
        <v>43979</v>
      </c>
      <c r="B2909">
        <v>0</v>
      </c>
      <c r="D2909">
        <v>2628.3743725538211</v>
      </c>
      <c r="F2909">
        <v>-3.9741679085940618E-3</v>
      </c>
      <c r="G2909">
        <v>1.628374372553842</v>
      </c>
    </row>
    <row r="2910" spans="1:7" x14ac:dyDescent="0.3">
      <c r="A2910" s="2">
        <v>43980</v>
      </c>
      <c r="B2910">
        <v>0</v>
      </c>
      <c r="D2910">
        <v>2656.5589356510309</v>
      </c>
      <c r="F2910">
        <v>1.0723192019950201E-2</v>
      </c>
      <c r="G2910">
        <v>1.6565589356510531</v>
      </c>
    </row>
    <row r="2911" spans="1:7" x14ac:dyDescent="0.3">
      <c r="A2911" s="2">
        <v>43983</v>
      </c>
      <c r="B2911">
        <v>0</v>
      </c>
      <c r="D2911">
        <v>2693.9198681287289</v>
      </c>
      <c r="F2911">
        <v>1.4063656550703071E-2</v>
      </c>
      <c r="G2911">
        <v>1.69391986812875</v>
      </c>
    </row>
    <row r="2912" spans="1:7" x14ac:dyDescent="0.3">
      <c r="A2912" s="2">
        <v>43984</v>
      </c>
      <c r="B2912">
        <v>0</v>
      </c>
      <c r="D2912">
        <v>2759.4653637036372</v>
      </c>
      <c r="F2912">
        <v>2.4330900243308969E-2</v>
      </c>
      <c r="G2912">
        <v>1.759465363703659</v>
      </c>
    </row>
    <row r="2913" spans="1:7" x14ac:dyDescent="0.3">
      <c r="A2913" s="2">
        <v>43985</v>
      </c>
      <c r="B2913">
        <v>0</v>
      </c>
      <c r="D2913">
        <v>2870.8927061809809</v>
      </c>
      <c r="F2913">
        <v>4.0380047505938148E-2</v>
      </c>
      <c r="G2913">
        <v>1.8708927061810039</v>
      </c>
    </row>
    <row r="2914" spans="1:7" x14ac:dyDescent="0.3">
      <c r="A2914" s="2">
        <v>43986</v>
      </c>
      <c r="B2914">
        <v>0</v>
      </c>
      <c r="D2914">
        <v>2846.6408728182651</v>
      </c>
      <c r="F2914">
        <v>-8.4474885844748604E-3</v>
      </c>
      <c r="G2914">
        <v>1.8466408728182879</v>
      </c>
    </row>
    <row r="2915" spans="1:7" x14ac:dyDescent="0.3">
      <c r="A2915" s="2">
        <v>43987</v>
      </c>
      <c r="B2915">
        <v>0</v>
      </c>
      <c r="D2915">
        <v>3065.562828038459</v>
      </c>
      <c r="F2915">
        <v>7.6905364955100364E-2</v>
      </c>
      <c r="G2915">
        <v>2.065562828038483</v>
      </c>
    </row>
    <row r="2916" spans="1:7" x14ac:dyDescent="0.3">
      <c r="A2916" s="2">
        <v>43990</v>
      </c>
      <c r="B2916">
        <v>0</v>
      </c>
      <c r="D2916">
        <v>3177.6456254715508</v>
      </c>
      <c r="F2916">
        <v>3.6561898652982323E-2</v>
      </c>
      <c r="G2916">
        <v>2.1776456254715759</v>
      </c>
    </row>
    <row r="2917" spans="1:7" x14ac:dyDescent="0.3">
      <c r="A2917" s="2">
        <v>43991</v>
      </c>
      <c r="B2917">
        <v>0</v>
      </c>
      <c r="D2917">
        <v>3108.1674001621491</v>
      </c>
      <c r="F2917">
        <v>-2.1864686468646699E-2</v>
      </c>
      <c r="G2917">
        <v>2.108167400162174</v>
      </c>
    </row>
    <row r="2918" spans="1:7" x14ac:dyDescent="0.3">
      <c r="A2918" s="2">
        <v>43992</v>
      </c>
      <c r="B2918">
        <v>0</v>
      </c>
      <c r="D2918">
        <v>3057.6973685694688</v>
      </c>
      <c r="F2918">
        <v>-1.62378743146353E-2</v>
      </c>
      <c r="G2918">
        <v>2.0576973685694928</v>
      </c>
    </row>
    <row r="2919" spans="1:7" x14ac:dyDescent="0.3">
      <c r="A2919" s="2">
        <v>43993</v>
      </c>
      <c r="B2919">
        <v>0</v>
      </c>
      <c r="D2919">
        <v>2527.434309368462</v>
      </c>
      <c r="F2919">
        <v>-0.17341907824222921</v>
      </c>
      <c r="G2919">
        <v>1.5274343093684819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2527.434309368462</v>
      </c>
      <c r="E2920">
        <v>468.4844632567897</v>
      </c>
      <c r="F2920">
        <v>0</v>
      </c>
      <c r="G2920">
        <v>1.5274343093684819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2765.3612718499162</v>
      </c>
      <c r="F2921">
        <v>9.4137743402282759E-2</v>
      </c>
      <c r="G2921">
        <v>1.7653612718499381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2765.3612718499162</v>
      </c>
      <c r="E2922">
        <v>393.84207785850589</v>
      </c>
      <c r="F2922">
        <v>0</v>
      </c>
      <c r="G2922">
        <v>1.7653612718499381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2694.865063579281</v>
      </c>
      <c r="F2923">
        <v>-2.5492585358829482E-2</v>
      </c>
      <c r="G2923">
        <v>1.6948650635793019</v>
      </c>
    </row>
    <row r="2924" spans="1:7" x14ac:dyDescent="0.3">
      <c r="A2924" s="2">
        <v>44000</v>
      </c>
      <c r="B2924">
        <v>0</v>
      </c>
      <c r="D2924">
        <v>2700.535810732008</v>
      </c>
      <c r="F2924">
        <v>2.104278700023388E-3</v>
      </c>
      <c r="G2924">
        <v>1.700535810732029</v>
      </c>
    </row>
    <row r="2925" spans="1:7" x14ac:dyDescent="0.3">
      <c r="A2925" s="2">
        <v>44001</v>
      </c>
      <c r="B2925">
        <v>0</v>
      </c>
      <c r="D2925">
        <v>2654.5397504932221</v>
      </c>
      <c r="F2925">
        <v>-1.7032197853476431E-2</v>
      </c>
      <c r="G2925">
        <v>1.6545397504932431</v>
      </c>
    </row>
    <row r="2926" spans="1:7" x14ac:dyDescent="0.3">
      <c r="A2926" s="2">
        <v>44004</v>
      </c>
      <c r="B2926">
        <v>0</v>
      </c>
      <c r="D2926">
        <v>2705.5764748677648</v>
      </c>
      <c r="F2926">
        <v>1.9226204604794631E-2</v>
      </c>
      <c r="G2926">
        <v>1.7055764748677871</v>
      </c>
    </row>
    <row r="2927" spans="1:7" x14ac:dyDescent="0.3">
      <c r="A2927" s="2">
        <v>44005</v>
      </c>
      <c r="B2927">
        <v>0</v>
      </c>
      <c r="D2927">
        <v>2738.970874767158</v>
      </c>
      <c r="F2927">
        <v>1.2342803912436031E-2</v>
      </c>
      <c r="G2927">
        <v>1.7389708747671799</v>
      </c>
    </row>
    <row r="2928" spans="1:7" x14ac:dyDescent="0.3">
      <c r="A2928" s="2">
        <v>44006</v>
      </c>
      <c r="B2928">
        <v>0</v>
      </c>
      <c r="D2928">
        <v>2531.043479167166</v>
      </c>
      <c r="F2928">
        <v>-7.5914423740510606E-2</v>
      </c>
      <c r="G2928">
        <v>1.531043479167187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2531.043479167166</v>
      </c>
      <c r="E2929">
        <v>-156.59390212445581</v>
      </c>
      <c r="F2929">
        <v>0</v>
      </c>
      <c r="G2929">
        <v>1.531043479167187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2378.254511281888</v>
      </c>
      <c r="F2930">
        <v>-6.0365998902378933E-2</v>
      </c>
      <c r="G2930">
        <v>1.378254511281908</v>
      </c>
    </row>
    <row r="2931" spans="1:7" x14ac:dyDescent="0.3">
      <c r="A2931" s="2">
        <v>44011</v>
      </c>
      <c r="B2931">
        <v>0</v>
      </c>
      <c r="D2931">
        <v>2475.1372197072269</v>
      </c>
      <c r="F2931">
        <v>4.0736896730669603E-2</v>
      </c>
      <c r="G2931">
        <v>1.4751372197072481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2475.1372197072269</v>
      </c>
      <c r="E2932">
        <v>46.1099983373133</v>
      </c>
      <c r="F2932">
        <v>0</v>
      </c>
      <c r="G2932">
        <v>1.4751372197072481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2495.220847472277</v>
      </c>
      <c r="F2933">
        <v>8.1141472097558953E-3</v>
      </c>
      <c r="G2933">
        <v>1.4952208474722981</v>
      </c>
    </row>
    <row r="2934" spans="1:7" x14ac:dyDescent="0.3">
      <c r="A2934" s="2">
        <v>44014</v>
      </c>
      <c r="B2934">
        <v>0</v>
      </c>
      <c r="D2934">
        <v>2533.8882754913361</v>
      </c>
      <c r="F2934">
        <v>1.5496595444939981E-2</v>
      </c>
      <c r="G2934">
        <v>1.533888275491357</v>
      </c>
    </row>
    <row r="2935" spans="1:7" x14ac:dyDescent="0.3">
      <c r="A2935" s="2">
        <v>44018</v>
      </c>
      <c r="B2935">
        <v>0</v>
      </c>
      <c r="D2935">
        <v>2650.4764296700118</v>
      </c>
      <c r="F2935">
        <v>4.6011560693641762E-2</v>
      </c>
      <c r="G2935">
        <v>1.6504764296700349</v>
      </c>
    </row>
    <row r="2936" spans="1:7" x14ac:dyDescent="0.3">
      <c r="A2936" s="2">
        <v>44019</v>
      </c>
      <c r="B2936">
        <v>0</v>
      </c>
      <c r="D2936">
        <v>2569.6263529028902</v>
      </c>
      <c r="F2936">
        <v>-3.0503978779840901E-2</v>
      </c>
      <c r="G2936">
        <v>1.569626352902912</v>
      </c>
    </row>
    <row r="2937" spans="1:7" x14ac:dyDescent="0.3">
      <c r="A2937" s="2">
        <v>44020</v>
      </c>
      <c r="B2937">
        <v>0</v>
      </c>
      <c r="D2937">
        <v>2626.4557546884762</v>
      </c>
      <c r="F2937">
        <v>2.2115823073415308E-2</v>
      </c>
      <c r="G2937">
        <v>1.6264557546884979</v>
      </c>
    </row>
    <row r="2938" spans="1:7" x14ac:dyDescent="0.3">
      <c r="A2938" s="2">
        <v>44021</v>
      </c>
      <c r="B2938">
        <v>0</v>
      </c>
      <c r="D2938">
        <v>2583.6872358189112</v>
      </c>
      <c r="F2938">
        <v>-1.6283738567923201E-2</v>
      </c>
      <c r="G2938">
        <v>1.5836872358189329</v>
      </c>
    </row>
    <row r="2939" spans="1:7" x14ac:dyDescent="0.3">
      <c r="A2939" s="2">
        <v>44022</v>
      </c>
      <c r="B2939">
        <v>0</v>
      </c>
      <c r="D2939">
        <v>2662.7797022215309</v>
      </c>
      <c r="F2939">
        <v>3.061224489795911E-2</v>
      </c>
      <c r="G2939">
        <v>1.6627797022215529</v>
      </c>
    </row>
    <row r="2940" spans="1:7" x14ac:dyDescent="0.3">
      <c r="A2940" s="2">
        <v>44025</v>
      </c>
      <c r="B2940">
        <v>0</v>
      </c>
      <c r="D2940">
        <v>2594.818768127428</v>
      </c>
      <c r="F2940">
        <v>-2.552255225522548E-2</v>
      </c>
      <c r="G2940">
        <v>1.5948187681274499</v>
      </c>
    </row>
    <row r="2941" spans="1:7" x14ac:dyDescent="0.3">
      <c r="A2941" s="2">
        <v>44026</v>
      </c>
      <c r="B2941">
        <v>0</v>
      </c>
      <c r="D2941">
        <v>2695.5884290255799</v>
      </c>
      <c r="F2941">
        <v>3.8834951456310662E-2</v>
      </c>
      <c r="G2941">
        <v>1.6955884290256029</v>
      </c>
    </row>
    <row r="2942" spans="1:7" x14ac:dyDescent="0.3">
      <c r="A2942" s="2">
        <v>44027</v>
      </c>
      <c r="B2942">
        <v>0</v>
      </c>
      <c r="D2942">
        <v>2767.65045397019</v>
      </c>
      <c r="F2942">
        <v>2.6733318843729759E-2</v>
      </c>
      <c r="G2942">
        <v>1.767650453970214</v>
      </c>
    </row>
    <row r="2943" spans="1:7" x14ac:dyDescent="0.3">
      <c r="A2943" s="2">
        <v>44028</v>
      </c>
      <c r="B2943">
        <v>0</v>
      </c>
      <c r="D2943">
        <v>2740.1145582596482</v>
      </c>
      <c r="F2943">
        <v>-9.9491955969517321E-3</v>
      </c>
      <c r="G2943">
        <v>1.740114558259672</v>
      </c>
    </row>
    <row r="2944" spans="1:7" x14ac:dyDescent="0.3">
      <c r="A2944" s="2">
        <v>44029</v>
      </c>
      <c r="B2944">
        <v>0</v>
      </c>
      <c r="D2944">
        <v>2761.2058826336802</v>
      </c>
      <c r="F2944">
        <v>7.6972418216805227E-3</v>
      </c>
      <c r="G2944">
        <v>1.7612058826337029</v>
      </c>
    </row>
    <row r="2945" spans="1:7" x14ac:dyDescent="0.3">
      <c r="A2945" s="2">
        <v>44032</v>
      </c>
      <c r="B2945">
        <v>0</v>
      </c>
      <c r="D2945">
        <v>2830.3385569707848</v>
      </c>
      <c r="F2945">
        <v>2.503713133884999E-2</v>
      </c>
      <c r="G2945">
        <v>1.830338556970809</v>
      </c>
    </row>
    <row r="2946" spans="1:7" x14ac:dyDescent="0.3">
      <c r="A2946" s="2">
        <v>44033</v>
      </c>
      <c r="B2946">
        <v>0</v>
      </c>
      <c r="D2946">
        <v>2848.5005307373121</v>
      </c>
      <c r="F2946">
        <v>6.4168909128543561E-3</v>
      </c>
      <c r="G2946">
        <v>1.8485005307373359</v>
      </c>
    </row>
    <row r="2947" spans="1:7" x14ac:dyDescent="0.3">
      <c r="A2947" s="2">
        <v>44034</v>
      </c>
      <c r="B2947">
        <v>0</v>
      </c>
      <c r="D2947">
        <v>2895.9560105788842</v>
      </c>
      <c r="F2947">
        <v>1.6659810777457821E-2</v>
      </c>
      <c r="G2947">
        <v>1.8959560105789079</v>
      </c>
    </row>
    <row r="2948" spans="1:7" x14ac:dyDescent="0.3">
      <c r="A2948" s="2">
        <v>44035</v>
      </c>
      <c r="B2948">
        <v>0</v>
      </c>
      <c r="D2948">
        <v>2796.3580899237331</v>
      </c>
      <c r="F2948">
        <v>-3.4392069593364272E-2</v>
      </c>
      <c r="G2948">
        <v>1.796358089923757</v>
      </c>
    </row>
    <row r="2949" spans="1:7" x14ac:dyDescent="0.3">
      <c r="A2949" s="2">
        <v>44036</v>
      </c>
      <c r="B2949">
        <v>0</v>
      </c>
      <c r="D2949">
        <v>2738.3569478951449</v>
      </c>
      <c r="F2949">
        <v>-2.074167190446263E-2</v>
      </c>
      <c r="G2949">
        <v>1.738356947895169</v>
      </c>
    </row>
    <row r="2950" spans="1:7" x14ac:dyDescent="0.3">
      <c r="A2950" s="2">
        <v>44039</v>
      </c>
      <c r="B2950">
        <v>0</v>
      </c>
      <c r="D2950">
        <v>2797.5298301667349</v>
      </c>
      <c r="F2950">
        <v>2.1608900299529221E-2</v>
      </c>
      <c r="G2950">
        <v>1.7975298301667579</v>
      </c>
    </row>
    <row r="2951" spans="1:7" x14ac:dyDescent="0.3">
      <c r="A2951" s="2">
        <v>44040</v>
      </c>
      <c r="B2951">
        <v>0</v>
      </c>
      <c r="D2951">
        <v>2748.902610082162</v>
      </c>
      <c r="F2951">
        <v>-1.7382198952879509E-2</v>
      </c>
      <c r="G2951">
        <v>1.7489026100821849</v>
      </c>
    </row>
    <row r="2952" spans="1:7" x14ac:dyDescent="0.3">
      <c r="A2952" s="2">
        <v>44041</v>
      </c>
      <c r="B2952">
        <v>0</v>
      </c>
      <c r="D2952">
        <v>2845.571180129808</v>
      </c>
      <c r="F2952">
        <v>3.5166240409207017E-2</v>
      </c>
      <c r="G2952">
        <v>1.8455711801298309</v>
      </c>
    </row>
    <row r="2953" spans="1:7" x14ac:dyDescent="0.3">
      <c r="A2953" s="2">
        <v>44042</v>
      </c>
      <c r="B2953">
        <v>0</v>
      </c>
      <c r="D2953">
        <v>2815.105933811762</v>
      </c>
      <c r="F2953">
        <v>-1.0706197241095229E-2</v>
      </c>
      <c r="G2953">
        <v>1.815105933811785</v>
      </c>
    </row>
    <row r="2954" spans="1:7" x14ac:dyDescent="0.3">
      <c r="A2954" s="2">
        <v>44043</v>
      </c>
      <c r="B2954">
        <v>0</v>
      </c>
      <c r="D2954">
        <v>2883.066867905864</v>
      </c>
      <c r="F2954">
        <v>2.4141519250780341E-2</v>
      </c>
      <c r="G2954">
        <v>1.883066867905888</v>
      </c>
    </row>
    <row r="2955" spans="1:7" x14ac:dyDescent="0.3">
      <c r="A2955" s="2">
        <v>44046</v>
      </c>
      <c r="B2955">
        <v>0</v>
      </c>
      <c r="D2955">
        <v>2941.6538800559529</v>
      </c>
      <c r="F2955">
        <v>2.0321072952651949E-2</v>
      </c>
      <c r="G2955">
        <v>1.9416538800559779</v>
      </c>
    </row>
    <row r="2956" spans="1:7" x14ac:dyDescent="0.3">
      <c r="A2956" s="2">
        <v>44047</v>
      </c>
      <c r="B2956">
        <v>0</v>
      </c>
      <c r="D2956">
        <v>2975.0484769815039</v>
      </c>
      <c r="F2956">
        <v>1.1352320254929269E-2</v>
      </c>
      <c r="G2956">
        <v>1.9750484769815291</v>
      </c>
    </row>
    <row r="2957" spans="1:7" x14ac:dyDescent="0.3">
      <c r="A2957" s="2">
        <v>44048</v>
      </c>
      <c r="B2957">
        <v>0</v>
      </c>
      <c r="D2957">
        <v>3029.5343982810859</v>
      </c>
      <c r="F2957">
        <v>1.8314296967310021E-2</v>
      </c>
      <c r="G2957">
        <v>2.029534398281112</v>
      </c>
    </row>
    <row r="2958" spans="1:7" x14ac:dyDescent="0.3">
      <c r="A2958" s="2">
        <v>44049</v>
      </c>
      <c r="B2958">
        <v>0</v>
      </c>
      <c r="D2958">
        <v>3091.636631160181</v>
      </c>
      <c r="F2958">
        <v>2.0498936375942689E-2</v>
      </c>
      <c r="G2958">
        <v>2.0916366311602062</v>
      </c>
    </row>
    <row r="2959" spans="1:7" x14ac:dyDescent="0.3">
      <c r="A2959" s="2">
        <v>44050</v>
      </c>
      <c r="B2959">
        <v>0</v>
      </c>
      <c r="D2959">
        <v>3097.4953323751888</v>
      </c>
      <c r="F2959">
        <v>1.89501610763676E-3</v>
      </c>
      <c r="G2959">
        <v>2.0974953323752139</v>
      </c>
    </row>
    <row r="2960" spans="1:7" x14ac:dyDescent="0.3">
      <c r="A2960" s="2">
        <v>44053</v>
      </c>
      <c r="B2960">
        <v>0</v>
      </c>
      <c r="D2960">
        <v>3127.374708571735</v>
      </c>
      <c r="F2960">
        <v>9.6463022508039842E-3</v>
      </c>
      <c r="G2960">
        <v>2.12737470857176</v>
      </c>
    </row>
    <row r="2961" spans="1:7" x14ac:dyDescent="0.3">
      <c r="A2961" s="2">
        <v>44054</v>
      </c>
      <c r="B2961">
        <v>0</v>
      </c>
      <c r="D2961">
        <v>3051.211592776619</v>
      </c>
      <c r="F2961">
        <v>-2.4353690520794391E-2</v>
      </c>
      <c r="G2961">
        <v>2.0512115927766441</v>
      </c>
    </row>
    <row r="2962" spans="1:7" x14ac:dyDescent="0.3">
      <c r="A2962" s="2">
        <v>44055</v>
      </c>
      <c r="B2962">
        <v>0</v>
      </c>
      <c r="D2962">
        <v>3173.6584481703039</v>
      </c>
      <c r="F2962">
        <v>4.0130568356374852E-2</v>
      </c>
      <c r="G2962">
        <v>2.1736584481703298</v>
      </c>
    </row>
    <row r="2963" spans="1:7" x14ac:dyDescent="0.3">
      <c r="A2963" s="2">
        <v>44056</v>
      </c>
      <c r="B2963">
        <v>0</v>
      </c>
      <c r="D2963">
        <v>3161.3551756187858</v>
      </c>
      <c r="F2963">
        <v>-3.8766845117222952E-3</v>
      </c>
      <c r="G2963">
        <v>2.1613551756188119</v>
      </c>
    </row>
    <row r="2964" spans="1:7" x14ac:dyDescent="0.3">
      <c r="A2964" s="2">
        <v>44057</v>
      </c>
      <c r="B2964">
        <v>0</v>
      </c>
      <c r="D2964">
        <v>3158.4258250112812</v>
      </c>
      <c r="F2964">
        <v>-9.2661230541146722E-4</v>
      </c>
      <c r="G2964">
        <v>2.1584258250113071</v>
      </c>
    </row>
    <row r="2965" spans="1:7" x14ac:dyDescent="0.3">
      <c r="A2965" s="2">
        <v>44060</v>
      </c>
      <c r="B2965">
        <v>0</v>
      </c>
      <c r="D2965">
        <v>3187.1334609648252</v>
      </c>
      <c r="F2965">
        <v>9.0892227787053859E-3</v>
      </c>
      <c r="G2965">
        <v>2.187133460964851</v>
      </c>
    </row>
    <row r="2966" spans="1:7" x14ac:dyDescent="0.3">
      <c r="A2966" s="2">
        <v>44061</v>
      </c>
      <c r="B2966">
        <v>0</v>
      </c>
      <c r="D2966">
        <v>3207.0530450958549</v>
      </c>
      <c r="F2966">
        <v>6.2500000000000888E-3</v>
      </c>
      <c r="G2966">
        <v>2.2070530450958818</v>
      </c>
    </row>
    <row r="2967" spans="1:7" x14ac:dyDescent="0.3">
      <c r="A2967" s="2">
        <v>44062</v>
      </c>
      <c r="B2967">
        <v>0</v>
      </c>
      <c r="D2967">
        <v>3167.7997469552961</v>
      </c>
      <c r="F2967">
        <v>-1.223967848008767E-2</v>
      </c>
      <c r="G2967">
        <v>2.1677997469553221</v>
      </c>
    </row>
    <row r="2968" spans="1:7" x14ac:dyDescent="0.3">
      <c r="A2968" s="2">
        <v>44063</v>
      </c>
      <c r="B2968">
        <v>0</v>
      </c>
      <c r="D2968">
        <v>3197.0932530303398</v>
      </c>
      <c r="F2968">
        <v>9.2472720547438492E-3</v>
      </c>
      <c r="G2968">
        <v>2.1970932530303671</v>
      </c>
    </row>
    <row r="2969" spans="1:7" x14ac:dyDescent="0.3">
      <c r="A2969" s="2">
        <v>44064</v>
      </c>
      <c r="B2969">
        <v>0</v>
      </c>
      <c r="D2969">
        <v>3229.9019798343902</v>
      </c>
      <c r="F2969">
        <v>1.026204874473158E-2</v>
      </c>
      <c r="G2969">
        <v>2.2299019798344171</v>
      </c>
    </row>
    <row r="2970" spans="1:7" x14ac:dyDescent="0.3">
      <c r="A2970" s="2">
        <v>44067</v>
      </c>
      <c r="B2970">
        <v>0</v>
      </c>
      <c r="D2970">
        <v>3330.085770611041</v>
      </c>
      <c r="F2970">
        <v>3.1017594775984089E-2</v>
      </c>
      <c r="G2970">
        <v>2.3300857706110691</v>
      </c>
    </row>
    <row r="2971" spans="1:7" x14ac:dyDescent="0.3">
      <c r="A2971" s="2">
        <v>44068</v>
      </c>
      <c r="B2971">
        <v>0</v>
      </c>
      <c r="D2971">
        <v>3364.6521077795928</v>
      </c>
      <c r="F2971">
        <v>1.0380014074595319E-2</v>
      </c>
      <c r="G2971">
        <v>2.3646521077796221</v>
      </c>
    </row>
    <row r="2972" spans="1:7" x14ac:dyDescent="0.3">
      <c r="A2972" s="2">
        <v>44069</v>
      </c>
      <c r="B2972">
        <v>0</v>
      </c>
      <c r="D2972">
        <v>3465.4217686777461</v>
      </c>
      <c r="F2972">
        <v>2.99495037436881E-2</v>
      </c>
      <c r="G2972">
        <v>2.4654217686777748</v>
      </c>
    </row>
    <row r="2973" spans="1:7" x14ac:dyDescent="0.3">
      <c r="A2973" s="2">
        <v>44070</v>
      </c>
      <c r="B2973">
        <v>0</v>
      </c>
      <c r="D2973">
        <v>3488.27070341628</v>
      </c>
      <c r="F2973">
        <v>6.59340659340657E-3</v>
      </c>
      <c r="G2973">
        <v>2.4882707034163101</v>
      </c>
    </row>
    <row r="2974" spans="1:7" x14ac:dyDescent="0.3">
      <c r="A2974" s="2">
        <v>44071</v>
      </c>
      <c r="B2974">
        <v>0</v>
      </c>
      <c r="D2974">
        <v>3556.8175076318839</v>
      </c>
      <c r="F2974">
        <v>1.9650655021834051E-2</v>
      </c>
      <c r="G2974">
        <v>2.556817507631914</v>
      </c>
    </row>
    <row r="2975" spans="1:7" x14ac:dyDescent="0.3">
      <c r="A2975" s="2">
        <v>44074</v>
      </c>
      <c r="B2975">
        <v>0</v>
      </c>
      <c r="D2975">
        <v>3515.220729005322</v>
      </c>
      <c r="F2975">
        <v>-1.169494317245923E-2</v>
      </c>
      <c r="G2975">
        <v>2.515220729005351</v>
      </c>
    </row>
    <row r="2976" spans="1:7" x14ac:dyDescent="0.3">
      <c r="A2976" s="2">
        <v>44075</v>
      </c>
      <c r="B2976">
        <v>0</v>
      </c>
      <c r="D2976">
        <v>3616.576260024975</v>
      </c>
      <c r="F2976">
        <v>2.883333333333327E-2</v>
      </c>
      <c r="G2976">
        <v>2.6165762600250049</v>
      </c>
    </row>
    <row r="2977" spans="1:7" x14ac:dyDescent="0.3">
      <c r="A2977" s="2">
        <v>44076</v>
      </c>
      <c r="B2977">
        <v>0</v>
      </c>
      <c r="D2977">
        <v>3774.1753227087129</v>
      </c>
      <c r="F2977">
        <v>4.357686700145802E-2</v>
      </c>
      <c r="G2977">
        <v>2.7741753227087451</v>
      </c>
    </row>
    <row r="2978" spans="1:7" x14ac:dyDescent="0.3">
      <c r="A2978" s="2">
        <v>44077</v>
      </c>
      <c r="B2978">
        <v>0</v>
      </c>
      <c r="D2978">
        <v>3385.7434321536248</v>
      </c>
      <c r="F2978">
        <v>-0.10291834833902511</v>
      </c>
      <c r="G2978">
        <v>2.3857434321536539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3385.7434321536248</v>
      </c>
      <c r="E2979">
        <v>822.64660175486233</v>
      </c>
      <c r="F2979">
        <v>0</v>
      </c>
      <c r="G2979">
        <v>2.3857434321536539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3274.949630200198</v>
      </c>
      <c r="F2980">
        <v>-3.2723626043616998E-2</v>
      </c>
      <c r="G2980">
        <v>2.2749496302002248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3274.949630200198</v>
      </c>
      <c r="E2981">
        <v>79.331979345033233</v>
      </c>
      <c r="F2981">
        <v>0</v>
      </c>
      <c r="G2981">
        <v>2.2749496302002248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3047.7354356179649</v>
      </c>
      <c r="F2982">
        <v>-6.937944708735666E-2</v>
      </c>
      <c r="G2982">
        <v>2.04773543561799</v>
      </c>
    </row>
    <row r="2983" spans="1:7" x14ac:dyDescent="0.3">
      <c r="A2983" s="2">
        <v>44085</v>
      </c>
      <c r="B2983">
        <v>0</v>
      </c>
      <c r="D2983">
        <v>3048.909447727217</v>
      </c>
      <c r="F2983">
        <v>3.8520801232655438E-4</v>
      </c>
      <c r="G2983">
        <v>2.048909447727242</v>
      </c>
    </row>
    <row r="2984" spans="1:7" x14ac:dyDescent="0.3">
      <c r="A2984" s="2">
        <v>44088</v>
      </c>
      <c r="B2984">
        <v>0</v>
      </c>
      <c r="D2984">
        <v>3171.5937131440419</v>
      </c>
      <c r="F2984">
        <v>4.0238737004235858E-2</v>
      </c>
      <c r="G2984">
        <v>2.1715937131440679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3171.5937131440419</v>
      </c>
      <c r="E2985">
        <v>-61.666747056620807</v>
      </c>
      <c r="F2985">
        <v>0</v>
      </c>
      <c r="G2985">
        <v>2.1715937131440679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3093.3606305788389</v>
      </c>
      <c r="F2986">
        <v>-2.4666804654385869E-2</v>
      </c>
      <c r="G2986">
        <v>2.0933606305788648</v>
      </c>
    </row>
    <row r="2987" spans="1:7" x14ac:dyDescent="0.3">
      <c r="A2987" s="2">
        <v>44091</v>
      </c>
      <c r="B2987">
        <v>0</v>
      </c>
      <c r="D2987">
        <v>3012.872745561011</v>
      </c>
      <c r="F2987">
        <v>-2.6019560804576351E-2</v>
      </c>
      <c r="G2987">
        <v>2.0128727455610358</v>
      </c>
    </row>
    <row r="2988" spans="1:7" x14ac:dyDescent="0.3">
      <c r="A2988" s="2">
        <v>44092</v>
      </c>
      <c r="B2988">
        <v>0</v>
      </c>
      <c r="D2988">
        <v>2909.551417984932</v>
      </c>
      <c r="F2988">
        <v>-3.4293292913982532E-2</v>
      </c>
      <c r="G2988">
        <v>1.909551417984956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2909.551417984932</v>
      </c>
      <c r="E2989">
        <v>-365.60394471811418</v>
      </c>
      <c r="F2989">
        <v>0</v>
      </c>
      <c r="G2989">
        <v>1.909551417984956</v>
      </c>
    </row>
    <row r="2990" spans="1:7" x14ac:dyDescent="0.3">
      <c r="A2990" s="2">
        <v>44096</v>
      </c>
      <c r="B2990">
        <v>1</v>
      </c>
      <c r="C2990">
        <v>49.99494</v>
      </c>
      <c r="D2990">
        <v>2952.9116136264079</v>
      </c>
      <c r="F2990">
        <v>1.490270815406536E-2</v>
      </c>
      <c r="G2990">
        <v>1.9529116136264331</v>
      </c>
    </row>
    <row r="2991" spans="1:7" x14ac:dyDescent="0.3">
      <c r="A2991" s="2">
        <v>44097</v>
      </c>
      <c r="B2991">
        <v>0</v>
      </c>
      <c r="D2991">
        <v>2746.894524303636</v>
      </c>
      <c r="F2991">
        <v>-6.9767441860465129E-2</v>
      </c>
      <c r="G2991">
        <v>1.746894524303658</v>
      </c>
    </row>
    <row r="2992" spans="1:7" x14ac:dyDescent="0.3">
      <c r="A2992" s="2">
        <v>44098</v>
      </c>
      <c r="B2992">
        <v>0</v>
      </c>
      <c r="D2992">
        <v>2767.263445564362</v>
      </c>
      <c r="F2992">
        <v>7.4152542372880603E-3</v>
      </c>
      <c r="G2992">
        <v>1.7672634455643841</v>
      </c>
    </row>
    <row r="2993" spans="1:7" x14ac:dyDescent="0.3">
      <c r="A2993" s="2">
        <v>44099</v>
      </c>
      <c r="B2993">
        <v>-1</v>
      </c>
      <c r="C2993">
        <v>49.79515</v>
      </c>
      <c r="D2993">
        <v>2767.263445564362</v>
      </c>
      <c r="E2993">
        <v>-11.627162224801401</v>
      </c>
      <c r="F2993">
        <v>0</v>
      </c>
      <c r="G2993">
        <v>1.7672634455643841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2789.2702336896391</v>
      </c>
      <c r="F2994">
        <v>7.9525453785587175E-3</v>
      </c>
      <c r="G2994">
        <v>1.789270233689662</v>
      </c>
    </row>
    <row r="2995" spans="1:7" x14ac:dyDescent="0.3">
      <c r="A2995" s="2">
        <v>44103</v>
      </c>
      <c r="B2995">
        <v>-1</v>
      </c>
      <c r="C2995">
        <v>51.40354</v>
      </c>
      <c r="D2995">
        <v>2789.2702336896391</v>
      </c>
      <c r="E2995">
        <v>-28.944804841009951</v>
      </c>
      <c r="F2995">
        <v>0</v>
      </c>
      <c r="G2995">
        <v>1.789270233689662</v>
      </c>
    </row>
    <row r="2996" spans="1:7" x14ac:dyDescent="0.3">
      <c r="A2996" s="2">
        <v>44104</v>
      </c>
      <c r="B2996">
        <v>1</v>
      </c>
      <c r="C2996">
        <v>51.886830000000003</v>
      </c>
      <c r="D2996">
        <v>2830.833383078063</v>
      </c>
      <c r="F2996">
        <v>1.490108376248833E-2</v>
      </c>
      <c r="G2996">
        <v>1.830833383078087</v>
      </c>
    </row>
    <row r="2997" spans="1:7" x14ac:dyDescent="0.3">
      <c r="A2997" s="2">
        <v>44105</v>
      </c>
      <c r="B2997">
        <v>0</v>
      </c>
      <c r="D2997">
        <v>2882.4399164573829</v>
      </c>
      <c r="F2997">
        <v>1.8230155715913469E-2</v>
      </c>
      <c r="G2997">
        <v>1.882439916457407</v>
      </c>
    </row>
    <row r="2998" spans="1:7" x14ac:dyDescent="0.3">
      <c r="A2998" s="2">
        <v>44106</v>
      </c>
      <c r="B2998">
        <v>0</v>
      </c>
      <c r="D2998">
        <v>2805.0301163884042</v>
      </c>
      <c r="F2998">
        <v>-2.6855650876538632E-2</v>
      </c>
      <c r="G2998">
        <v>1.8050301163884279</v>
      </c>
    </row>
    <row r="2999" spans="1:7" x14ac:dyDescent="0.3">
      <c r="A2999" s="2">
        <v>44109</v>
      </c>
      <c r="B2999">
        <v>0</v>
      </c>
      <c r="D2999">
        <v>2948.560787349636</v>
      </c>
      <c r="F2999">
        <v>5.1169030279800687E-2</v>
      </c>
      <c r="G2999">
        <v>1.94856078734966</v>
      </c>
    </row>
    <row r="3000" spans="1:7" x14ac:dyDescent="0.3">
      <c r="A3000" s="2">
        <v>44110</v>
      </c>
      <c r="B3000">
        <v>0</v>
      </c>
      <c r="D3000">
        <v>2825.4577025177182</v>
      </c>
      <c r="F3000">
        <v>-4.1750227894257093E-2</v>
      </c>
      <c r="G3000">
        <v>1.8254577025177421</v>
      </c>
    </row>
    <row r="3001" spans="1:7" x14ac:dyDescent="0.3">
      <c r="A3001" s="2">
        <v>44111</v>
      </c>
      <c r="B3001">
        <v>0</v>
      </c>
      <c r="D3001">
        <v>2968.9883734789491</v>
      </c>
      <c r="F3001">
        <v>5.079908675799083E-2</v>
      </c>
      <c r="G3001">
        <v>1.9689883734789739</v>
      </c>
    </row>
    <row r="3002" spans="1:7" x14ac:dyDescent="0.3">
      <c r="A3002" s="2">
        <v>44112</v>
      </c>
      <c r="B3002">
        <v>0</v>
      </c>
      <c r="D3002">
        <v>3047.4733096599971</v>
      </c>
      <c r="F3002">
        <v>2.6434908564185951E-2</v>
      </c>
      <c r="G3002">
        <v>2.0474733096600222</v>
      </c>
    </row>
    <row r="3003" spans="1:7" x14ac:dyDescent="0.3">
      <c r="A3003" s="2">
        <v>44113</v>
      </c>
      <c r="B3003">
        <v>0</v>
      </c>
      <c r="D3003">
        <v>3129.721222233286</v>
      </c>
      <c r="F3003">
        <v>2.698888692891166E-2</v>
      </c>
      <c r="G3003">
        <v>2.1297212222333122</v>
      </c>
    </row>
    <row r="3004" spans="1:7" x14ac:dyDescent="0.3">
      <c r="A3004" s="2">
        <v>44116</v>
      </c>
      <c r="B3004">
        <v>0</v>
      </c>
      <c r="D3004">
        <v>3284.5408223712438</v>
      </c>
      <c r="F3004">
        <v>4.946753692889061E-2</v>
      </c>
      <c r="G3004">
        <v>2.2845408223712709</v>
      </c>
    </row>
    <row r="3005" spans="1:7" x14ac:dyDescent="0.3">
      <c r="A3005" s="2">
        <v>44117</v>
      </c>
      <c r="B3005">
        <v>0</v>
      </c>
      <c r="D3005">
        <v>3217.882383422957</v>
      </c>
      <c r="F3005">
        <v>-2.0294599018003349E-2</v>
      </c>
      <c r="G3005">
        <v>2.2178823834229831</v>
      </c>
    </row>
    <row r="3006" spans="1:7" x14ac:dyDescent="0.3">
      <c r="A3006" s="2">
        <v>44118</v>
      </c>
      <c r="B3006">
        <v>0</v>
      </c>
      <c r="D3006">
        <v>3160.3626014272568</v>
      </c>
      <c r="F3006">
        <v>-1.7875041764116251E-2</v>
      </c>
      <c r="G3006">
        <v>2.1603626014272841</v>
      </c>
    </row>
    <row r="3007" spans="1:7" x14ac:dyDescent="0.3">
      <c r="A3007" s="2">
        <v>44119</v>
      </c>
      <c r="B3007">
        <v>0</v>
      </c>
      <c r="D3007">
        <v>3147.4609680824269</v>
      </c>
      <c r="F3007">
        <v>-4.0823269263480233E-3</v>
      </c>
      <c r="G3007">
        <v>2.1474609680824539</v>
      </c>
    </row>
    <row r="3008" spans="1:7" x14ac:dyDescent="0.3">
      <c r="A3008" s="2">
        <v>44120</v>
      </c>
      <c r="B3008">
        <v>0</v>
      </c>
      <c r="D3008">
        <v>3139.9350152979432</v>
      </c>
      <c r="F3008">
        <v>-2.3911187019641789E-3</v>
      </c>
      <c r="G3008">
        <v>2.139935015297969</v>
      </c>
    </row>
    <row r="3009" spans="1:7" x14ac:dyDescent="0.3">
      <c r="A3009" s="2">
        <v>44123</v>
      </c>
      <c r="B3009">
        <v>0</v>
      </c>
      <c r="D3009">
        <v>2998.5546165608512</v>
      </c>
      <c r="F3009">
        <v>-4.5026536551960213E-2</v>
      </c>
      <c r="G3009">
        <v>1.9985546165608761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2998.5546165608512</v>
      </c>
      <c r="E3010">
        <v>237.16481252938911</v>
      </c>
      <c r="F3010">
        <v>0</v>
      </c>
      <c r="G3010">
        <v>1.9985546165608761</v>
      </c>
    </row>
    <row r="3011" spans="1:7" x14ac:dyDescent="0.3">
      <c r="A3011" s="2">
        <v>44125</v>
      </c>
      <c r="B3011">
        <v>1</v>
      </c>
      <c r="C3011">
        <v>56.42136</v>
      </c>
      <c r="D3011">
        <v>2977.224044577069</v>
      </c>
      <c r="F3011">
        <v>-7.1136179631258178E-3</v>
      </c>
      <c r="G3011">
        <v>1.977224044577095</v>
      </c>
    </row>
    <row r="3012" spans="1:7" x14ac:dyDescent="0.3">
      <c r="A3012" s="2">
        <v>44126</v>
      </c>
      <c r="B3012">
        <v>0</v>
      </c>
      <c r="D3012">
        <v>3028.2439496608599</v>
      </c>
      <c r="F3012">
        <v>1.7136736879685751E-2</v>
      </c>
      <c r="G3012">
        <v>2.0282439496608862</v>
      </c>
    </row>
    <row r="3013" spans="1:7" x14ac:dyDescent="0.3">
      <c r="A3013" s="2">
        <v>44127</v>
      </c>
      <c r="B3013">
        <v>0</v>
      </c>
      <c r="D3013">
        <v>3056.9426462704928</v>
      </c>
      <c r="F3013">
        <v>9.4770094770095792E-3</v>
      </c>
      <c r="G3013">
        <v>2.0569426462705191</v>
      </c>
    </row>
    <row r="3014" spans="1:7" x14ac:dyDescent="0.3">
      <c r="A3014" s="2">
        <v>44130</v>
      </c>
      <c r="B3014">
        <v>0</v>
      </c>
      <c r="D3014">
        <v>2891.6594120927939</v>
      </c>
      <c r="F3014">
        <v>-5.4068150208623322E-2</v>
      </c>
      <c r="G3014">
        <v>1.8916594120928181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2891.6594120927939</v>
      </c>
      <c r="E3015">
        <v>-142.4390716764315</v>
      </c>
      <c r="F3015">
        <v>0</v>
      </c>
      <c r="G3015">
        <v>1.8916594120928181</v>
      </c>
    </row>
    <row r="3016" spans="1:7" x14ac:dyDescent="0.3">
      <c r="A3016" s="2">
        <v>44132</v>
      </c>
      <c r="B3016">
        <v>1</v>
      </c>
      <c r="C3016">
        <v>50.9559</v>
      </c>
      <c r="D3016">
        <v>2741.5091519961939</v>
      </c>
      <c r="F3016">
        <v>-5.1925292262525069E-2</v>
      </c>
      <c r="G3016">
        <v>1.7415091519962169</v>
      </c>
    </row>
    <row r="3017" spans="1:7" x14ac:dyDescent="0.3">
      <c r="A3017" s="2">
        <v>44133</v>
      </c>
      <c r="B3017">
        <v>0</v>
      </c>
      <c r="D3017">
        <v>2821.5242193593622</v>
      </c>
      <c r="F3017">
        <v>2.9186503829434999E-2</v>
      </c>
      <c r="G3017">
        <v>1.8215242193593859</v>
      </c>
    </row>
    <row r="3018" spans="1:7" x14ac:dyDescent="0.3">
      <c r="A3018" s="2">
        <v>44134</v>
      </c>
      <c r="B3018">
        <v>0</v>
      </c>
      <c r="D3018">
        <v>2731.8619452928342</v>
      </c>
      <c r="F3018">
        <v>-3.1777956556717668E-2</v>
      </c>
      <c r="G3018">
        <v>1.731861945292857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2731.8619452928342</v>
      </c>
      <c r="E3019">
        <v>-68.7051362103457</v>
      </c>
      <c r="F3019">
        <v>0</v>
      </c>
      <c r="G3019">
        <v>1.731861945292857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2784.135565234481</v>
      </c>
      <c r="F3020">
        <v>1.913479560404507E-2</v>
      </c>
      <c r="G3020">
        <v>1.784135565234505</v>
      </c>
    </row>
    <row r="3021" spans="1:7" x14ac:dyDescent="0.3">
      <c r="A3021" s="2">
        <v>44139</v>
      </c>
      <c r="B3021">
        <v>0</v>
      </c>
      <c r="D3021">
        <v>2970.1343145820788</v>
      </c>
      <c r="F3021">
        <v>6.680664248902457E-2</v>
      </c>
      <c r="G3021">
        <v>1.9701343145821051</v>
      </c>
    </row>
    <row r="3022" spans="1:7" x14ac:dyDescent="0.3">
      <c r="A3022" s="2">
        <v>44140</v>
      </c>
      <c r="B3022">
        <v>0</v>
      </c>
      <c r="D3022">
        <v>3144.4417139706861</v>
      </c>
      <c r="F3022">
        <v>5.8686706029701163E-2</v>
      </c>
      <c r="G3022">
        <v>2.1444417139707119</v>
      </c>
    </row>
    <row r="3023" spans="1:7" x14ac:dyDescent="0.3">
      <c r="A3023" s="2">
        <v>44141</v>
      </c>
      <c r="B3023">
        <v>0</v>
      </c>
      <c r="D3023">
        <v>3142.8474389762782</v>
      </c>
      <c r="F3023">
        <v>-5.0701368936956204E-4</v>
      </c>
      <c r="G3023">
        <v>2.1428474389763039</v>
      </c>
    </row>
    <row r="3024" spans="1:7" x14ac:dyDescent="0.3">
      <c r="A3024" s="2">
        <v>44144</v>
      </c>
      <c r="B3024">
        <v>0</v>
      </c>
      <c r="D3024">
        <v>3262.949488555013</v>
      </c>
      <c r="F3024">
        <v>3.8214406493067177E-2</v>
      </c>
      <c r="G3024">
        <v>2.2629494885550399</v>
      </c>
    </row>
    <row r="3025" spans="1:7" x14ac:dyDescent="0.3">
      <c r="A3025" s="2">
        <v>44145</v>
      </c>
      <c r="B3025">
        <v>0</v>
      </c>
      <c r="D3025">
        <v>3247.5381636090692</v>
      </c>
      <c r="F3025">
        <v>-4.7231270358305544E-3</v>
      </c>
      <c r="G3025">
        <v>2.2475381636090961</v>
      </c>
    </row>
    <row r="3026" spans="1:7" x14ac:dyDescent="0.3">
      <c r="A3026" s="2">
        <v>44146</v>
      </c>
      <c r="B3026">
        <v>0</v>
      </c>
      <c r="D3026">
        <v>3247.5381636090692</v>
      </c>
      <c r="F3026">
        <v>0</v>
      </c>
      <c r="G3026">
        <v>2.2475381636090961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3178.5225599939649</v>
      </c>
      <c r="F3027">
        <v>-2.1251668229328891E-2</v>
      </c>
      <c r="G3027">
        <v>2.1785225599939921</v>
      </c>
    </row>
    <row r="3028" spans="1:7" x14ac:dyDescent="0.3">
      <c r="A3028" s="2">
        <v>44148</v>
      </c>
      <c r="B3028">
        <v>0</v>
      </c>
      <c r="D3028">
        <v>3307.9693979689869</v>
      </c>
      <c r="F3028">
        <v>4.0725474031327202E-2</v>
      </c>
      <c r="G3028">
        <v>2.307969397969015</v>
      </c>
    </row>
    <row r="3029" spans="1:7" x14ac:dyDescent="0.3">
      <c r="A3029" s="2">
        <v>44151</v>
      </c>
      <c r="B3029">
        <v>0</v>
      </c>
      <c r="D3029">
        <v>3432.6995495400611</v>
      </c>
      <c r="F3029">
        <v>3.77059569074778E-2</v>
      </c>
      <c r="G3029">
        <v>2.4326995495400889</v>
      </c>
    </row>
    <row r="3030" spans="1:7" x14ac:dyDescent="0.3">
      <c r="A3030" s="2">
        <v>44152</v>
      </c>
      <c r="B3030">
        <v>0</v>
      </c>
      <c r="D3030">
        <v>3377.671541493999</v>
      </c>
      <c r="F3030">
        <v>-1.6030534351144991E-2</v>
      </c>
      <c r="G3030">
        <v>2.3776715414940268</v>
      </c>
    </row>
    <row r="3031" spans="1:7" x14ac:dyDescent="0.3">
      <c r="A3031" s="2">
        <v>44153</v>
      </c>
      <c r="B3031">
        <v>0</v>
      </c>
      <c r="D3031">
        <v>3257.658076326873</v>
      </c>
      <c r="F3031">
        <v>-3.5531419705197909E-2</v>
      </c>
      <c r="G3031">
        <v>2.2576580763269001</v>
      </c>
    </row>
    <row r="3032" spans="1:7" x14ac:dyDescent="0.3">
      <c r="A3032" s="2">
        <v>44154</v>
      </c>
      <c r="B3032">
        <v>0</v>
      </c>
      <c r="D3032">
        <v>3295.9156438255641</v>
      </c>
      <c r="F3032">
        <v>1.174388674388682E-2</v>
      </c>
      <c r="G3032">
        <v>2.295915643825591</v>
      </c>
    </row>
    <row r="3033" spans="1:7" x14ac:dyDescent="0.3">
      <c r="A3033" s="2">
        <v>44155</v>
      </c>
      <c r="B3033">
        <v>0</v>
      </c>
      <c r="D3033">
        <v>3229.3579579031839</v>
      </c>
      <c r="F3033">
        <v>-2.0193989505485899E-2</v>
      </c>
      <c r="G3033">
        <v>2.2293579579032108</v>
      </c>
    </row>
    <row r="3034" spans="1:7" x14ac:dyDescent="0.3">
      <c r="A3034" s="2">
        <v>44158</v>
      </c>
      <c r="B3034">
        <v>0</v>
      </c>
      <c r="D3034">
        <v>3289.1026523531941</v>
      </c>
      <c r="F3034">
        <v>1.8500486854917231E-2</v>
      </c>
      <c r="G3034">
        <v>2.289102652353221</v>
      </c>
    </row>
    <row r="3035" spans="1:7" x14ac:dyDescent="0.3">
      <c r="A3035" s="2">
        <v>44159</v>
      </c>
      <c r="B3035">
        <v>0</v>
      </c>
      <c r="D3035">
        <v>3443.1810748821681</v>
      </c>
      <c r="F3035">
        <v>4.684512428298282E-2</v>
      </c>
      <c r="G3035">
        <v>2.443181074882196</v>
      </c>
    </row>
    <row r="3036" spans="1:7" x14ac:dyDescent="0.3">
      <c r="A3036" s="2">
        <v>44160</v>
      </c>
      <c r="B3036">
        <v>0</v>
      </c>
      <c r="D3036">
        <v>3428.506939403218</v>
      </c>
      <c r="F3036">
        <v>-4.2617960426178936E-3</v>
      </c>
      <c r="G3036">
        <v>2.4285069394032468</v>
      </c>
    </row>
    <row r="3037" spans="1:7" x14ac:dyDescent="0.3">
      <c r="A3037" s="2">
        <v>44162</v>
      </c>
      <c r="B3037">
        <v>0</v>
      </c>
      <c r="D3037">
        <v>3457.8552103611182</v>
      </c>
      <c r="F3037">
        <v>8.5600733720574418E-3</v>
      </c>
      <c r="G3037">
        <v>2.4578552103611471</v>
      </c>
    </row>
    <row r="3038" spans="1:7" x14ac:dyDescent="0.3">
      <c r="A3038" s="2">
        <v>44165</v>
      </c>
      <c r="B3038">
        <v>0</v>
      </c>
      <c r="D3038">
        <v>3411.2124225887419</v>
      </c>
      <c r="F3038">
        <v>-1.348893604122459E-2</v>
      </c>
      <c r="G3038">
        <v>2.4112124225887701</v>
      </c>
    </row>
    <row r="3039" spans="1:7" x14ac:dyDescent="0.3">
      <c r="A3039" s="2">
        <v>44166</v>
      </c>
      <c r="B3039">
        <v>0</v>
      </c>
      <c r="D3039">
        <v>3521.268438680866</v>
      </c>
      <c r="F3039">
        <v>3.2263020433246137E-2</v>
      </c>
      <c r="G3039">
        <v>2.5212684386808948</v>
      </c>
    </row>
    <row r="3040" spans="1:7" x14ac:dyDescent="0.3">
      <c r="A3040" s="2">
        <v>44167</v>
      </c>
      <c r="B3040">
        <v>0</v>
      </c>
      <c r="D3040">
        <v>3542.7555656321852</v>
      </c>
      <c r="F3040">
        <v>6.1020985265662908E-3</v>
      </c>
      <c r="G3040">
        <v>2.5427555656322141</v>
      </c>
    </row>
    <row r="3041" spans="1:7" x14ac:dyDescent="0.3">
      <c r="A3041" s="2">
        <v>44168</v>
      </c>
      <c r="B3041">
        <v>0</v>
      </c>
      <c r="D3041">
        <v>3540.1351842966578</v>
      </c>
      <c r="F3041">
        <v>-7.3964497041412169E-4</v>
      </c>
      <c r="G3041">
        <v>2.5401351842966871</v>
      </c>
    </row>
    <row r="3042" spans="1:7" x14ac:dyDescent="0.3">
      <c r="A3042" s="2">
        <v>44169</v>
      </c>
      <c r="B3042">
        <v>0</v>
      </c>
      <c r="D3042">
        <v>3634.9929886427271</v>
      </c>
      <c r="F3042">
        <v>2.679496669133985E-2</v>
      </c>
      <c r="G3042">
        <v>2.634992988642757</v>
      </c>
    </row>
    <row r="3043" spans="1:7" x14ac:dyDescent="0.3">
      <c r="A3043" s="2">
        <v>44172</v>
      </c>
      <c r="B3043">
        <v>0</v>
      </c>
      <c r="D3043">
        <v>3611.4095566229862</v>
      </c>
      <c r="F3043">
        <v>-6.4878892733564184E-3</v>
      </c>
      <c r="G3043">
        <v>2.6114095566230162</v>
      </c>
    </row>
    <row r="3044" spans="1:7" x14ac:dyDescent="0.3">
      <c r="A3044" s="2">
        <v>44173</v>
      </c>
      <c r="B3044">
        <v>0</v>
      </c>
      <c r="D3044">
        <v>3640.23375131378</v>
      </c>
      <c r="F3044">
        <v>7.9814250471628156E-3</v>
      </c>
      <c r="G3044">
        <v>2.6402337513138101</v>
      </c>
    </row>
    <row r="3045" spans="1:7" x14ac:dyDescent="0.3">
      <c r="A3045" s="2">
        <v>44174</v>
      </c>
      <c r="B3045">
        <v>0</v>
      </c>
      <c r="D3045">
        <v>3545.375946967712</v>
      </c>
      <c r="F3045">
        <v>-2.6058162971494211E-2</v>
      </c>
      <c r="G3045">
        <v>2.5453759469677411</v>
      </c>
    </row>
    <row r="3046" spans="1:7" x14ac:dyDescent="0.3">
      <c r="A3046" s="2">
        <v>44175</v>
      </c>
      <c r="B3046">
        <v>0</v>
      </c>
      <c r="D3046">
        <v>3539.0870317624481</v>
      </c>
      <c r="F3046">
        <v>-1.7738359201774361E-3</v>
      </c>
      <c r="G3046">
        <v>2.539087031762477</v>
      </c>
    </row>
    <row r="3047" spans="1:7" x14ac:dyDescent="0.3">
      <c r="A3047" s="2">
        <v>44176</v>
      </c>
      <c r="B3047">
        <v>0</v>
      </c>
      <c r="D3047">
        <v>3525.9851250848142</v>
      </c>
      <c r="F3047">
        <v>-3.702058344439485E-3</v>
      </c>
      <c r="G3047">
        <v>2.5259851250848429</v>
      </c>
    </row>
    <row r="3048" spans="1:7" x14ac:dyDescent="0.3">
      <c r="A3048" s="2">
        <v>44179</v>
      </c>
      <c r="B3048">
        <v>0</v>
      </c>
      <c r="D3048">
        <v>3479.3423373124369</v>
      </c>
      <c r="F3048">
        <v>-1.322829964328176E-2</v>
      </c>
      <c r="G3048">
        <v>2.4793423373124659</v>
      </c>
    </row>
    <row r="3049" spans="1:7" x14ac:dyDescent="0.3">
      <c r="A3049" s="2">
        <v>44180</v>
      </c>
      <c r="B3049">
        <v>0</v>
      </c>
      <c r="D3049">
        <v>3619.2707006295668</v>
      </c>
      <c r="F3049">
        <v>4.0216900135562561E-2</v>
      </c>
      <c r="G3049">
        <v>2.6192707006295972</v>
      </c>
    </row>
    <row r="3050" spans="1:7" x14ac:dyDescent="0.3">
      <c r="A3050" s="2">
        <v>44181</v>
      </c>
      <c r="B3050">
        <v>0</v>
      </c>
      <c r="D3050">
        <v>3637.0892937111489</v>
      </c>
      <c r="F3050">
        <v>4.9232551404576608E-3</v>
      </c>
      <c r="G3050">
        <v>2.637089293711179</v>
      </c>
    </row>
    <row r="3051" spans="1:7" x14ac:dyDescent="0.3">
      <c r="A3051" s="2">
        <v>44182</v>
      </c>
      <c r="B3051">
        <v>0</v>
      </c>
      <c r="D3051">
        <v>3700.5025220308962</v>
      </c>
      <c r="F3051">
        <v>1.7435158501440728E-2</v>
      </c>
      <c r="G3051">
        <v>2.7005025220309271</v>
      </c>
    </row>
    <row r="3052" spans="1:7" x14ac:dyDescent="0.3">
      <c r="A3052" s="2">
        <v>44183</v>
      </c>
      <c r="B3052">
        <v>0</v>
      </c>
      <c r="D3052">
        <v>3653.3356579914139</v>
      </c>
      <c r="F3052">
        <v>-1.274606996176186E-2</v>
      </c>
      <c r="G3052">
        <v>2.6533356579914451</v>
      </c>
    </row>
    <row r="3053" spans="1:7" x14ac:dyDescent="0.3">
      <c r="A3053" s="2">
        <v>44186</v>
      </c>
      <c r="B3053">
        <v>0</v>
      </c>
      <c r="D3053">
        <v>3616.6503192940399</v>
      </c>
      <c r="F3053">
        <v>-1.0041600918089141E-2</v>
      </c>
      <c r="G3053">
        <v>2.6166503192940702</v>
      </c>
    </row>
    <row r="3054" spans="1:7" x14ac:dyDescent="0.3">
      <c r="A3054" s="2">
        <v>44187</v>
      </c>
      <c r="B3054">
        <v>0</v>
      </c>
      <c r="D3054">
        <v>3590.9705822058768</v>
      </c>
      <c r="F3054">
        <v>-7.1004202289524088E-3</v>
      </c>
      <c r="G3054">
        <v>2.590970582205907</v>
      </c>
    </row>
    <row r="3055" spans="1:7" x14ac:dyDescent="0.3">
      <c r="A3055" s="2">
        <v>44188</v>
      </c>
      <c r="B3055">
        <v>0</v>
      </c>
      <c r="D3055">
        <v>3597.2594974111421</v>
      </c>
      <c r="F3055">
        <v>1.751313485113926E-3</v>
      </c>
      <c r="G3055">
        <v>2.597259497411172</v>
      </c>
    </row>
    <row r="3056" spans="1:7" x14ac:dyDescent="0.3">
      <c r="A3056" s="2">
        <v>44189</v>
      </c>
      <c r="B3056">
        <v>0</v>
      </c>
      <c r="D3056">
        <v>3642.3300563822022</v>
      </c>
      <c r="F3056">
        <v>1.252913752913765E-2</v>
      </c>
      <c r="G3056">
        <v>2.642330056382233</v>
      </c>
    </row>
    <row r="3057" spans="1:7" x14ac:dyDescent="0.3">
      <c r="A3057" s="2">
        <v>44193</v>
      </c>
      <c r="B3057">
        <v>0</v>
      </c>
      <c r="D3057">
        <v>3734.5674793927451</v>
      </c>
      <c r="F3057">
        <v>2.5323741007194259E-2</v>
      </c>
      <c r="G3057">
        <v>2.734567479392775</v>
      </c>
    </row>
    <row r="3058" spans="1:7" x14ac:dyDescent="0.3">
      <c r="A3058" s="2">
        <v>44194</v>
      </c>
      <c r="B3058">
        <v>0</v>
      </c>
      <c r="D3058">
        <v>3714.6525812427408</v>
      </c>
      <c r="F3058">
        <v>-5.3325849003650339E-3</v>
      </c>
      <c r="G3058">
        <v>2.7146525812427709</v>
      </c>
    </row>
    <row r="3059" spans="1:7" x14ac:dyDescent="0.3">
      <c r="A3059" s="2">
        <v>44195</v>
      </c>
      <c r="B3059">
        <v>0</v>
      </c>
      <c r="D3059">
        <v>3727.23041165327</v>
      </c>
      <c r="F3059">
        <v>3.3860045146727469E-3</v>
      </c>
      <c r="G3059">
        <v>2.7272304116532999</v>
      </c>
    </row>
    <row r="3060" spans="1:7" x14ac:dyDescent="0.3">
      <c r="A3060" s="2">
        <v>44196</v>
      </c>
      <c r="B3060">
        <v>0</v>
      </c>
      <c r="D3060">
        <v>3786.4510298361738</v>
      </c>
      <c r="F3060">
        <v>1.588863892013492E-2</v>
      </c>
      <c r="G3060">
        <v>2.7864510298362051</v>
      </c>
    </row>
    <row r="3061" spans="1:7" x14ac:dyDescent="0.3">
      <c r="A3061" s="2">
        <v>44200</v>
      </c>
      <c r="B3061">
        <v>0</v>
      </c>
      <c r="D3061">
        <v>3629.7522259716739</v>
      </c>
      <c r="F3061">
        <v>-4.1384083044982638E-2</v>
      </c>
      <c r="G3061">
        <v>2.629752225971703</v>
      </c>
    </row>
    <row r="3062" spans="1:7" x14ac:dyDescent="0.3">
      <c r="A3062" s="2">
        <v>44201</v>
      </c>
      <c r="B3062">
        <v>0</v>
      </c>
      <c r="D3062">
        <v>3703.1229033664231</v>
      </c>
      <c r="F3062">
        <v>2.0213687554143659E-2</v>
      </c>
      <c r="G3062">
        <v>2.7031229033664528</v>
      </c>
    </row>
    <row r="3063" spans="1:7" x14ac:dyDescent="0.3">
      <c r="A3063" s="2">
        <v>44202</v>
      </c>
      <c r="B3063">
        <v>0</v>
      </c>
      <c r="D3063">
        <v>3771.252818090119</v>
      </c>
      <c r="F3063">
        <v>1.8397962071893481E-2</v>
      </c>
      <c r="G3063">
        <v>2.771252818090149</v>
      </c>
    </row>
    <row r="3064" spans="1:7" x14ac:dyDescent="0.3">
      <c r="A3064" s="2">
        <v>44203</v>
      </c>
      <c r="B3064">
        <v>0</v>
      </c>
      <c r="D3064">
        <v>3935.8127659612001</v>
      </c>
      <c r="F3064">
        <v>4.3635352973874442E-2</v>
      </c>
      <c r="G3064">
        <v>2.9358127659612312</v>
      </c>
    </row>
    <row r="3065" spans="1:7" x14ac:dyDescent="0.3">
      <c r="A3065" s="2">
        <v>44204</v>
      </c>
      <c r="B3065">
        <v>0</v>
      </c>
      <c r="D3065">
        <v>4002.894528150684</v>
      </c>
      <c r="F3065">
        <v>1.704394141145138E-2</v>
      </c>
      <c r="G3065">
        <v>3.002894528150716</v>
      </c>
    </row>
    <row r="3066" spans="1:7" x14ac:dyDescent="0.3">
      <c r="A3066" s="2">
        <v>44207</v>
      </c>
      <c r="B3066">
        <v>0</v>
      </c>
      <c r="D3066">
        <v>3927.951621954619</v>
      </c>
      <c r="F3066">
        <v>-1.872217858078018E-2</v>
      </c>
      <c r="G3066">
        <v>2.9279516219546511</v>
      </c>
    </row>
    <row r="3067" spans="1:7" x14ac:dyDescent="0.3">
      <c r="A3067" s="2">
        <v>44208</v>
      </c>
      <c r="B3067">
        <v>0</v>
      </c>
      <c r="D3067">
        <v>3926.3793931533041</v>
      </c>
      <c r="F3067">
        <v>-4.0026684456295758E-4</v>
      </c>
      <c r="G3067">
        <v>2.926379393153336</v>
      </c>
    </row>
    <row r="3068" spans="1:7" x14ac:dyDescent="0.3">
      <c r="A3068" s="2">
        <v>44209</v>
      </c>
      <c r="B3068">
        <v>0</v>
      </c>
      <c r="D3068">
        <v>3957.2998929125201</v>
      </c>
      <c r="F3068">
        <v>7.8750667378537642E-3</v>
      </c>
      <c r="G3068">
        <v>2.9572998929125518</v>
      </c>
    </row>
    <row r="3069" spans="1:7" x14ac:dyDescent="0.3">
      <c r="A3069" s="2">
        <v>44210</v>
      </c>
      <c r="B3069">
        <v>0</v>
      </c>
      <c r="D3069">
        <v>3912.2293339414591</v>
      </c>
      <c r="F3069">
        <v>-1.1389219970864841E-2</v>
      </c>
      <c r="G3069">
        <v>2.9122293339414909</v>
      </c>
    </row>
    <row r="3070" spans="1:7" x14ac:dyDescent="0.3">
      <c r="A3070" s="2">
        <v>44211</v>
      </c>
      <c r="B3070">
        <v>0</v>
      </c>
      <c r="D3070">
        <v>3826.8049024032862</v>
      </c>
      <c r="F3070">
        <v>-2.1835231078365821E-2</v>
      </c>
      <c r="G3070">
        <v>2.8268049024033171</v>
      </c>
    </row>
    <row r="3071" spans="1:7" x14ac:dyDescent="0.3">
      <c r="A3071" s="2">
        <v>44215</v>
      </c>
      <c r="B3071">
        <v>0</v>
      </c>
      <c r="D3071">
        <v>3918.5182491467231</v>
      </c>
      <c r="F3071">
        <v>2.3966036702273371E-2</v>
      </c>
      <c r="G3071">
        <v>2.918518249146755</v>
      </c>
    </row>
    <row r="3072" spans="1:7" x14ac:dyDescent="0.3">
      <c r="A3072" s="2">
        <v>44216</v>
      </c>
      <c r="B3072">
        <v>0</v>
      </c>
      <c r="D3072">
        <v>4080.4578156822772</v>
      </c>
      <c r="F3072">
        <v>4.1326735321653103E-2</v>
      </c>
      <c r="G3072">
        <v>3.0804578156823101</v>
      </c>
    </row>
    <row r="3073" spans="1:7" x14ac:dyDescent="0.3">
      <c r="A3073" s="2">
        <v>44217</v>
      </c>
      <c r="B3073">
        <v>0</v>
      </c>
      <c r="D3073">
        <v>4090.9393410243838</v>
      </c>
      <c r="F3073">
        <v>2.5687130747495961E-3</v>
      </c>
      <c r="G3073">
        <v>3.0909393410244168</v>
      </c>
    </row>
    <row r="3074" spans="1:7" x14ac:dyDescent="0.3">
      <c r="A3074" s="2">
        <v>44218</v>
      </c>
      <c r="B3074">
        <v>0</v>
      </c>
      <c r="D3074">
        <v>4047.4410108546399</v>
      </c>
      <c r="F3074">
        <v>-1.063284652831153E-2</v>
      </c>
      <c r="G3074">
        <v>3.0474410108546728</v>
      </c>
    </row>
    <row r="3075" spans="1:7" x14ac:dyDescent="0.3">
      <c r="A3075" s="2">
        <v>44221</v>
      </c>
      <c r="B3075">
        <v>0</v>
      </c>
      <c r="D3075">
        <v>4095.656027428332</v>
      </c>
      <c r="F3075">
        <v>1.1912469247701731E-2</v>
      </c>
      <c r="G3075">
        <v>3.0956560274283662</v>
      </c>
    </row>
    <row r="3076" spans="1:7" x14ac:dyDescent="0.3">
      <c r="A3076" s="2">
        <v>44222</v>
      </c>
      <c r="B3076">
        <v>0</v>
      </c>
      <c r="D3076">
        <v>4075.741129278329</v>
      </c>
      <c r="F3076">
        <v>-4.862444017914358E-3</v>
      </c>
      <c r="G3076">
        <v>3.0757411292783621</v>
      </c>
    </row>
    <row r="3077" spans="1:7" x14ac:dyDescent="0.3">
      <c r="A3077" s="2">
        <v>44223</v>
      </c>
      <c r="B3077">
        <v>0</v>
      </c>
      <c r="D3077">
        <v>3778.065809562489</v>
      </c>
      <c r="F3077">
        <v>-7.3035875016073004E-2</v>
      </c>
      <c r="G3077">
        <v>2.778065809562519</v>
      </c>
    </row>
    <row r="3078" spans="1:7" x14ac:dyDescent="0.3">
      <c r="A3078" s="2">
        <v>44224</v>
      </c>
      <c r="B3078">
        <v>-1</v>
      </c>
      <c r="C3078">
        <v>73.74118</v>
      </c>
      <c r="D3078">
        <v>3778.065809562489</v>
      </c>
      <c r="E3078">
        <v>617.06207102532153</v>
      </c>
      <c r="F3078">
        <v>0</v>
      </c>
      <c r="G3078">
        <v>2.778065809562519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3607.485150443832</v>
      </c>
      <c r="F3079">
        <v>-4.5150261461011983E-2</v>
      </c>
      <c r="G3079">
        <v>2.6074851504438619</v>
      </c>
    </row>
    <row r="3080" spans="1:7" x14ac:dyDescent="0.3">
      <c r="A3080" s="2">
        <v>44228</v>
      </c>
      <c r="B3080">
        <v>0</v>
      </c>
      <c r="D3080">
        <v>3782.8526149699378</v>
      </c>
      <c r="F3080">
        <v>4.8612109880626919E-2</v>
      </c>
      <c r="G3080">
        <v>2.7828526149699688</v>
      </c>
    </row>
    <row r="3081" spans="1:7" x14ac:dyDescent="0.3">
      <c r="A3081" s="2">
        <v>44229</v>
      </c>
      <c r="B3081">
        <v>-1</v>
      </c>
      <c r="C3081">
        <v>75.938980000000001</v>
      </c>
      <c r="D3081">
        <v>3782.8526149699378</v>
      </c>
      <c r="E3081">
        <v>161.94199555546311</v>
      </c>
      <c r="F3081">
        <v>0</v>
      </c>
      <c r="G3081">
        <v>2.7828526149699688</v>
      </c>
    </row>
    <row r="3082" spans="1:7" x14ac:dyDescent="0.3">
      <c r="A3082" s="2">
        <v>44230</v>
      </c>
      <c r="B3082">
        <v>1</v>
      </c>
      <c r="C3082">
        <v>76.711629999999985</v>
      </c>
      <c r="D3082">
        <v>3758.1159178452999</v>
      </c>
      <c r="F3082">
        <v>-6.5391649219288528E-3</v>
      </c>
      <c r="G3082">
        <v>2.7581159178453309</v>
      </c>
    </row>
    <row r="3083" spans="1:7" x14ac:dyDescent="0.3">
      <c r="A3083" s="2">
        <v>44231</v>
      </c>
      <c r="B3083">
        <v>0</v>
      </c>
      <c r="D3083">
        <v>3883.3700108951239</v>
      </c>
      <c r="F3083">
        <v>3.3328959454139939E-2</v>
      </c>
      <c r="G3083">
        <v>2.8833700108951552</v>
      </c>
    </row>
    <row r="3084" spans="1:7" x14ac:dyDescent="0.3">
      <c r="A3084" s="2">
        <v>44232</v>
      </c>
      <c r="B3084">
        <v>0</v>
      </c>
      <c r="D3084">
        <v>3929.72388785057</v>
      </c>
      <c r="F3084">
        <v>1.193650793650791E-2</v>
      </c>
      <c r="G3084">
        <v>2.929723887850602</v>
      </c>
    </row>
    <row r="3085" spans="1:7" x14ac:dyDescent="0.3">
      <c r="A3085" s="2">
        <v>44235</v>
      </c>
      <c r="B3085">
        <v>0</v>
      </c>
      <c r="D3085">
        <v>4016.5141255543849</v>
      </c>
      <c r="F3085">
        <v>2.208558162881169E-2</v>
      </c>
      <c r="G3085">
        <v>3.016514125554417</v>
      </c>
    </row>
    <row r="3086" spans="1:7" x14ac:dyDescent="0.3">
      <c r="A3086" s="2">
        <v>44236</v>
      </c>
      <c r="B3086">
        <v>0</v>
      </c>
      <c r="D3086">
        <v>4006.6515985425881</v>
      </c>
      <c r="F3086">
        <v>-2.4554941682013438E-3</v>
      </c>
      <c r="G3086">
        <v>3.006651598542621</v>
      </c>
    </row>
    <row r="3087" spans="1:7" x14ac:dyDescent="0.3">
      <c r="A3087" s="2">
        <v>44237</v>
      </c>
      <c r="B3087">
        <v>0</v>
      </c>
      <c r="D3087">
        <v>4001.7203350366899</v>
      </c>
      <c r="F3087">
        <v>-1.230769230769146E-3</v>
      </c>
      <c r="G3087">
        <v>3.001720335036723</v>
      </c>
    </row>
    <row r="3088" spans="1:7" x14ac:dyDescent="0.3">
      <c r="A3088" s="2">
        <v>44238</v>
      </c>
      <c r="B3088">
        <v>0</v>
      </c>
      <c r="D3088">
        <v>4021.445389060284</v>
      </c>
      <c r="F3088">
        <v>4.9291435613061374E-3</v>
      </c>
      <c r="G3088">
        <v>3.0214453890603159</v>
      </c>
    </row>
    <row r="3089" spans="1:7" x14ac:dyDescent="0.3">
      <c r="A3089" s="2">
        <v>44239</v>
      </c>
      <c r="B3089">
        <v>0</v>
      </c>
      <c r="D3089">
        <v>4082.099930182836</v>
      </c>
      <c r="F3089">
        <v>1.508277130594737E-2</v>
      </c>
      <c r="G3089">
        <v>3.0820999301828702</v>
      </c>
    </row>
    <row r="3090" spans="1:7" x14ac:dyDescent="0.3">
      <c r="A3090" s="2">
        <v>44243</v>
      </c>
      <c r="B3090">
        <v>0</v>
      </c>
      <c r="D3090">
        <v>4072.2374031710392</v>
      </c>
      <c r="F3090">
        <v>-2.4160425223483939E-3</v>
      </c>
      <c r="G3090">
        <v>3.0722374031710729</v>
      </c>
    </row>
    <row r="3091" spans="1:7" x14ac:dyDescent="0.3">
      <c r="A3091" s="2">
        <v>44244</v>
      </c>
      <c r="B3091">
        <v>0</v>
      </c>
      <c r="D3091">
        <v>4073.2236558722179</v>
      </c>
      <c r="F3091">
        <v>2.4218939210451931E-4</v>
      </c>
      <c r="G3091">
        <v>3.0732236558722521</v>
      </c>
    </row>
    <row r="3092" spans="1:7" x14ac:dyDescent="0.3">
      <c r="A3092" s="2">
        <v>44245</v>
      </c>
      <c r="B3092">
        <v>0</v>
      </c>
      <c r="D3092">
        <v>4019.9660100085139</v>
      </c>
      <c r="F3092">
        <v>-1.307506053268759E-2</v>
      </c>
      <c r="G3092">
        <v>3.019966010008547</v>
      </c>
    </row>
    <row r="3093" spans="1:7" x14ac:dyDescent="0.3">
      <c r="A3093" s="2">
        <v>44246</v>
      </c>
      <c r="B3093">
        <v>0</v>
      </c>
      <c r="D3093">
        <v>3997.77532423197</v>
      </c>
      <c r="F3093">
        <v>-5.5201177625122666E-3</v>
      </c>
      <c r="G3093">
        <v>2.9977753242320029</v>
      </c>
    </row>
    <row r="3094" spans="1:7" x14ac:dyDescent="0.3">
      <c r="A3094" s="2">
        <v>44249</v>
      </c>
      <c r="B3094">
        <v>0</v>
      </c>
      <c r="D3094">
        <v>3907.533202074027</v>
      </c>
      <c r="F3094">
        <v>-2.25730849882817E-2</v>
      </c>
      <c r="G3094">
        <v>2.9075332020740592</v>
      </c>
    </row>
    <row r="3095" spans="1:7" x14ac:dyDescent="0.3">
      <c r="A3095" s="2">
        <v>44250</v>
      </c>
      <c r="B3095">
        <v>0</v>
      </c>
      <c r="D3095">
        <v>3918.875108137594</v>
      </c>
      <c r="F3095">
        <v>2.9025744573447638E-3</v>
      </c>
      <c r="G3095">
        <v>2.918875108137625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3918.875108137594</v>
      </c>
      <c r="E3096">
        <v>260.43432641067147</v>
      </c>
      <c r="F3096">
        <v>0</v>
      </c>
      <c r="G3096">
        <v>2.918875108137625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3668.6350009065532</v>
      </c>
      <c r="F3097">
        <v>-6.3855086045333187E-2</v>
      </c>
      <c r="G3097">
        <v>2.6686350009065829</v>
      </c>
    </row>
    <row r="3098" spans="1:7" x14ac:dyDescent="0.3">
      <c r="A3098" s="2">
        <v>44253</v>
      </c>
      <c r="B3098">
        <v>0</v>
      </c>
      <c r="D3098">
        <v>3612.2907773431421</v>
      </c>
      <c r="F3098">
        <v>-1.535836177474414E-2</v>
      </c>
      <c r="G3098">
        <v>2.6122907773431709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3612.2907773431421</v>
      </c>
      <c r="E3099">
        <v>-50.166103528410531</v>
      </c>
      <c r="F3099">
        <v>0</v>
      </c>
      <c r="G3099">
        <v>2.6122907773431709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3516.3011250285272</v>
      </c>
      <c r="F3100">
        <v>-2.6573069066498371E-2</v>
      </c>
      <c r="G3100">
        <v>2.5163011250285559</v>
      </c>
    </row>
    <row r="3101" spans="1:7" x14ac:dyDescent="0.3">
      <c r="A3101" s="2">
        <v>44258</v>
      </c>
      <c r="B3101">
        <v>0</v>
      </c>
      <c r="D3101">
        <v>3374.4859269834842</v>
      </c>
      <c r="F3101">
        <v>-4.0330788804071038E-2</v>
      </c>
      <c r="G3101">
        <v>2.3744859269835121</v>
      </c>
    </row>
    <row r="3102" spans="1:7" x14ac:dyDescent="0.3">
      <c r="A3102" s="2">
        <v>44259</v>
      </c>
      <c r="B3102">
        <v>0</v>
      </c>
      <c r="D3102">
        <v>3250.118024596979</v>
      </c>
      <c r="F3102">
        <v>-3.6855362587829732E-2</v>
      </c>
      <c r="G3102">
        <v>2.2501180245970058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3250.118024596979</v>
      </c>
      <c r="E3103">
        <v>-190.00731285325901</v>
      </c>
      <c r="F3103">
        <v>0</v>
      </c>
      <c r="G3103">
        <v>2.2501180245970058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3172.2910117191382</v>
      </c>
      <c r="F3104">
        <v>-2.3945903591452319E-2</v>
      </c>
      <c r="G3104">
        <v>2.1722910117191638</v>
      </c>
    </row>
    <row r="3105" spans="1:7" x14ac:dyDescent="0.3">
      <c r="A3105" s="2">
        <v>44264</v>
      </c>
      <c r="B3105">
        <v>-1</v>
      </c>
      <c r="C3105">
        <v>78.556360000000012</v>
      </c>
      <c r="D3105">
        <v>3172.2910117191382</v>
      </c>
      <c r="E3105">
        <v>50.59236932848944</v>
      </c>
      <c r="F3105">
        <v>0</v>
      </c>
      <c r="G3105">
        <v>2.1722910117191638</v>
      </c>
    </row>
    <row r="3106" spans="1:7" x14ac:dyDescent="0.3">
      <c r="A3106" s="2">
        <v>44265</v>
      </c>
      <c r="B3106">
        <v>1</v>
      </c>
      <c r="C3106">
        <v>80.325239999999994</v>
      </c>
      <c r="D3106">
        <v>3164.5803830658269</v>
      </c>
      <c r="F3106">
        <v>-2.4306183212151611E-3</v>
      </c>
      <c r="G3106">
        <v>2.1645803830658541</v>
      </c>
    </row>
    <row r="3107" spans="1:7" x14ac:dyDescent="0.3">
      <c r="A3107" s="2">
        <v>44266</v>
      </c>
      <c r="B3107">
        <v>0</v>
      </c>
      <c r="D3107">
        <v>3260.548563907585</v>
      </c>
      <c r="F3107">
        <v>3.032572070385631E-2</v>
      </c>
      <c r="G3107">
        <v>2.2605485639076108</v>
      </c>
    </row>
    <row r="3108" spans="1:7" x14ac:dyDescent="0.3">
      <c r="A3108" s="2">
        <v>44267</v>
      </c>
      <c r="B3108">
        <v>0</v>
      </c>
      <c r="D3108">
        <v>3276.3457953218649</v>
      </c>
      <c r="F3108">
        <v>4.8449612403100861E-3</v>
      </c>
      <c r="G3108">
        <v>2.276345795321892</v>
      </c>
    </row>
    <row r="3109" spans="1:7" x14ac:dyDescent="0.3">
      <c r="A3109" s="2">
        <v>44270</v>
      </c>
      <c r="B3109">
        <v>0</v>
      </c>
      <c r="D3109">
        <v>3335.9803439107759</v>
      </c>
      <c r="F3109">
        <v>1.8201542912246849E-2</v>
      </c>
      <c r="G3109">
        <v>2.335980343910804</v>
      </c>
    </row>
    <row r="3110" spans="1:7" x14ac:dyDescent="0.3">
      <c r="A3110" s="2">
        <v>44271</v>
      </c>
      <c r="B3110">
        <v>0</v>
      </c>
      <c r="D3110">
        <v>3322.947627993994</v>
      </c>
      <c r="F3110">
        <v>-3.9067124422872412E-3</v>
      </c>
      <c r="G3110">
        <v>2.3229476279940222</v>
      </c>
    </row>
    <row r="3111" spans="1:7" x14ac:dyDescent="0.3">
      <c r="A3111" s="2">
        <v>44272</v>
      </c>
      <c r="B3111">
        <v>0</v>
      </c>
      <c r="D3111">
        <v>3350.9877137543431</v>
      </c>
      <c r="F3111">
        <v>8.4383170905633076E-3</v>
      </c>
      <c r="G3111">
        <v>2.3509877137543711</v>
      </c>
    </row>
    <row r="3112" spans="1:7" x14ac:dyDescent="0.3">
      <c r="A3112" s="2">
        <v>44273</v>
      </c>
      <c r="B3112">
        <v>0</v>
      </c>
      <c r="D3112">
        <v>3208.0227694550999</v>
      </c>
      <c r="F3112">
        <v>-4.2663523865645203E-2</v>
      </c>
      <c r="G3112">
        <v>2.2080227694551269</v>
      </c>
    </row>
    <row r="3113" spans="1:7" x14ac:dyDescent="0.3">
      <c r="A3113" s="2">
        <v>44274</v>
      </c>
      <c r="B3113">
        <v>0</v>
      </c>
      <c r="D3113">
        <v>3190.645814899392</v>
      </c>
      <c r="F3113">
        <v>-5.4167179613442418E-3</v>
      </c>
      <c r="G3113">
        <v>2.190645814899419</v>
      </c>
    </row>
    <row r="3114" spans="1:7" x14ac:dyDescent="0.3">
      <c r="A3114" s="2">
        <v>44277</v>
      </c>
      <c r="B3114">
        <v>0</v>
      </c>
      <c r="D3114">
        <v>3266.4725256879401</v>
      </c>
      <c r="F3114">
        <v>2.376531748978827E-2</v>
      </c>
      <c r="G3114">
        <v>2.2664725256879681</v>
      </c>
    </row>
    <row r="3115" spans="1:7" x14ac:dyDescent="0.3">
      <c r="A3115" s="2">
        <v>44278</v>
      </c>
      <c r="B3115">
        <v>0</v>
      </c>
      <c r="D3115">
        <v>3186.3015762604641</v>
      </c>
      <c r="F3115">
        <v>-2.454358602345541E-2</v>
      </c>
      <c r="G3115">
        <v>2.1863015762604912</v>
      </c>
    </row>
    <row r="3116" spans="1:7" x14ac:dyDescent="0.3">
      <c r="A3116" s="2">
        <v>44279</v>
      </c>
      <c r="B3116">
        <v>0</v>
      </c>
      <c r="D3116">
        <v>3138.9098820176209</v>
      </c>
      <c r="F3116">
        <v>-1.4873574615765991E-2</v>
      </c>
      <c r="G3116">
        <v>2.1389098820176482</v>
      </c>
    </row>
    <row r="3117" spans="1:7" x14ac:dyDescent="0.3">
      <c r="A3117" s="2">
        <v>44280</v>
      </c>
      <c r="B3117">
        <v>0</v>
      </c>
      <c r="D3117">
        <v>3193.0153996115332</v>
      </c>
      <c r="F3117">
        <v>1.723704076497223E-2</v>
      </c>
      <c r="G3117">
        <v>2.1930153996115598</v>
      </c>
    </row>
    <row r="3118" spans="1:7" x14ac:dyDescent="0.3">
      <c r="A3118" s="2">
        <v>44281</v>
      </c>
      <c r="B3118">
        <v>0</v>
      </c>
      <c r="D3118">
        <v>3342.2992364764882</v>
      </c>
      <c r="F3118">
        <v>4.6753246753246769E-2</v>
      </c>
      <c r="G3118">
        <v>2.3422992364765158</v>
      </c>
    </row>
    <row r="3119" spans="1:7" x14ac:dyDescent="0.3">
      <c r="A3119" s="2">
        <v>44284</v>
      </c>
      <c r="B3119">
        <v>0</v>
      </c>
      <c r="D3119">
        <v>3340.3245825497029</v>
      </c>
      <c r="F3119">
        <v>-5.9080704241998294E-4</v>
      </c>
      <c r="G3119">
        <v>2.340324582549731</v>
      </c>
    </row>
    <row r="3120" spans="1:7" x14ac:dyDescent="0.3">
      <c r="A3120" s="2">
        <v>44285</v>
      </c>
      <c r="B3120">
        <v>0</v>
      </c>
      <c r="D3120">
        <v>3317.4185969989958</v>
      </c>
      <c r="F3120">
        <v>-6.8574131000235239E-3</v>
      </c>
      <c r="G3120">
        <v>2.317418596999024</v>
      </c>
    </row>
    <row r="3121" spans="1:7" x14ac:dyDescent="0.3">
      <c r="A3121" s="2">
        <v>44286</v>
      </c>
      <c r="B3121">
        <v>0</v>
      </c>
      <c r="D3121">
        <v>3354.9370216079128</v>
      </c>
      <c r="F3121">
        <v>1.130952380952399E-2</v>
      </c>
      <c r="G3121">
        <v>2.3549370216079422</v>
      </c>
    </row>
    <row r="3122" spans="1:7" x14ac:dyDescent="0.3">
      <c r="A3122" s="2">
        <v>44287</v>
      </c>
      <c r="B3122">
        <v>0</v>
      </c>
      <c r="D3122">
        <v>3457.2240950153819</v>
      </c>
      <c r="F3122">
        <v>3.048852266038837E-2</v>
      </c>
      <c r="G3122">
        <v>2.4572240950154121</v>
      </c>
    </row>
    <row r="3123" spans="1:7" x14ac:dyDescent="0.3">
      <c r="A3123" s="2">
        <v>44291</v>
      </c>
      <c r="B3123">
        <v>0</v>
      </c>
      <c r="D3123">
        <v>3611.2471013046211</v>
      </c>
      <c r="F3123">
        <v>4.4551062371487322E-2</v>
      </c>
      <c r="G3123">
        <v>2.6112471013046519</v>
      </c>
    </row>
    <row r="3124" spans="1:7" x14ac:dyDescent="0.3">
      <c r="A3124" s="2">
        <v>44292</v>
      </c>
      <c r="B3124">
        <v>0</v>
      </c>
      <c r="D3124">
        <v>3600.189039314625</v>
      </c>
      <c r="F3124">
        <v>-3.0621172353455521E-3</v>
      </c>
      <c r="G3124">
        <v>2.6001890393146549</v>
      </c>
    </row>
    <row r="3125" spans="1:7" x14ac:dyDescent="0.3">
      <c r="A3125" s="2">
        <v>44293</v>
      </c>
      <c r="B3125">
        <v>0</v>
      </c>
      <c r="D3125">
        <v>3613.6166860167632</v>
      </c>
      <c r="F3125">
        <v>3.7297060114085401E-3</v>
      </c>
      <c r="G3125">
        <v>2.613616686016794</v>
      </c>
    </row>
    <row r="3126" spans="1:7" x14ac:dyDescent="0.3">
      <c r="A3126" s="2">
        <v>44294</v>
      </c>
      <c r="B3126">
        <v>0</v>
      </c>
      <c r="D3126">
        <v>3665.7475496838902</v>
      </c>
      <c r="F3126">
        <v>1.442622950819672E-2</v>
      </c>
      <c r="G3126">
        <v>2.665747549683922</v>
      </c>
    </row>
    <row r="3127" spans="1:7" x14ac:dyDescent="0.3">
      <c r="A3127" s="2">
        <v>44295</v>
      </c>
      <c r="B3127">
        <v>0</v>
      </c>
      <c r="D3127">
        <v>3744.3387759699381</v>
      </c>
      <c r="F3127">
        <v>2.1439344968756879E-2</v>
      </c>
      <c r="G3127">
        <v>2.7443387759699709</v>
      </c>
    </row>
    <row r="3128" spans="1:7" x14ac:dyDescent="0.3">
      <c r="A3128" s="2">
        <v>44298</v>
      </c>
      <c r="B3128">
        <v>0</v>
      </c>
      <c r="D3128">
        <v>3748.683014608866</v>
      </c>
      <c r="F3128">
        <v>1.1602151671765699E-3</v>
      </c>
      <c r="G3128">
        <v>2.7486830146088992</v>
      </c>
    </row>
    <row r="3129" spans="1:7" x14ac:dyDescent="0.3">
      <c r="A3129" s="2">
        <v>44299</v>
      </c>
      <c r="B3129">
        <v>0</v>
      </c>
      <c r="D3129">
        <v>3783.4369237202832</v>
      </c>
      <c r="F3129">
        <v>9.2709650231772578E-3</v>
      </c>
      <c r="G3129">
        <v>2.7834369237203171</v>
      </c>
    </row>
    <row r="3130" spans="1:7" x14ac:dyDescent="0.3">
      <c r="A3130" s="2">
        <v>44300</v>
      </c>
      <c r="B3130">
        <v>0</v>
      </c>
      <c r="D3130">
        <v>3747.893153038151</v>
      </c>
      <c r="F3130">
        <v>-9.394572025052117E-3</v>
      </c>
      <c r="G3130">
        <v>2.7478931530381852</v>
      </c>
    </row>
    <row r="3131" spans="1:7" x14ac:dyDescent="0.3">
      <c r="A3131" s="2">
        <v>44301</v>
      </c>
      <c r="B3131">
        <v>0</v>
      </c>
      <c r="D3131">
        <v>3866.372388645259</v>
      </c>
      <c r="F3131">
        <v>3.1612223393045369E-2</v>
      </c>
      <c r="G3131">
        <v>2.866372388645293</v>
      </c>
    </row>
    <row r="3132" spans="1:7" x14ac:dyDescent="0.3">
      <c r="A3132" s="2">
        <v>44302</v>
      </c>
      <c r="B3132">
        <v>0</v>
      </c>
      <c r="D3132">
        <v>3906.655328751674</v>
      </c>
      <c r="F3132">
        <v>1.041879468845752E-2</v>
      </c>
      <c r="G3132">
        <v>2.9066553287517092</v>
      </c>
    </row>
    <row r="3133" spans="1:7" x14ac:dyDescent="0.3">
      <c r="A3133" s="2">
        <v>44305</v>
      </c>
      <c r="B3133">
        <v>0</v>
      </c>
      <c r="D3133">
        <v>3845.8359878066931</v>
      </c>
      <c r="F3133">
        <v>-1.556813586736761E-2</v>
      </c>
      <c r="G3133">
        <v>2.8458359878067272</v>
      </c>
    </row>
    <row r="3134" spans="1:7" x14ac:dyDescent="0.3">
      <c r="A3134" s="2">
        <v>44306</v>
      </c>
      <c r="B3134">
        <v>0</v>
      </c>
      <c r="D3134">
        <v>3760.9258689549329</v>
      </c>
      <c r="F3134">
        <v>-2.2078455535017309E-2</v>
      </c>
      <c r="G3134">
        <v>2.7609258689549669</v>
      </c>
    </row>
    <row r="3135" spans="1:7" x14ac:dyDescent="0.3">
      <c r="A3135" s="2">
        <v>44307</v>
      </c>
      <c r="B3135">
        <v>0</v>
      </c>
      <c r="D3135">
        <v>3866.7673194306149</v>
      </c>
      <c r="F3135">
        <v>2.8142392103328809E-2</v>
      </c>
      <c r="G3135">
        <v>2.8667673194306502</v>
      </c>
    </row>
    <row r="3136" spans="1:7" x14ac:dyDescent="0.3">
      <c r="A3136" s="2">
        <v>44308</v>
      </c>
      <c r="B3136">
        <v>0</v>
      </c>
      <c r="D3136">
        <v>3763.295453667075</v>
      </c>
      <c r="F3136">
        <v>-2.675926871616785E-2</v>
      </c>
      <c r="G3136">
        <v>2.763295453667109</v>
      </c>
    </row>
    <row r="3137" spans="1:7" x14ac:dyDescent="0.3">
      <c r="A3137" s="2">
        <v>44309</v>
      </c>
      <c r="B3137">
        <v>0</v>
      </c>
      <c r="D3137">
        <v>3880.5898969181112</v>
      </c>
      <c r="F3137">
        <v>3.116801343267905E-2</v>
      </c>
      <c r="G3137">
        <v>2.880589896918146</v>
      </c>
    </row>
    <row r="3138" spans="1:7" x14ac:dyDescent="0.3">
      <c r="A3138" s="2">
        <v>44312</v>
      </c>
      <c r="B3138">
        <v>0</v>
      </c>
      <c r="D3138">
        <v>3906.2603979663172</v>
      </c>
      <c r="F3138">
        <v>6.6151027885201774E-3</v>
      </c>
      <c r="G3138">
        <v>2.9062603979663519</v>
      </c>
    </row>
    <row r="3139" spans="1:7" x14ac:dyDescent="0.3">
      <c r="A3139" s="2">
        <v>44313</v>
      </c>
      <c r="B3139">
        <v>0</v>
      </c>
      <c r="D3139">
        <v>3901.9161593273898</v>
      </c>
      <c r="F3139">
        <v>-1.1121221312303531E-3</v>
      </c>
      <c r="G3139">
        <v>2.901916159327425</v>
      </c>
    </row>
    <row r="3140" spans="1:7" x14ac:dyDescent="0.3">
      <c r="A3140" s="2">
        <v>44314</v>
      </c>
      <c r="B3140">
        <v>0</v>
      </c>
      <c r="D3140">
        <v>3899.1516438298909</v>
      </c>
      <c r="F3140">
        <v>-7.0850202429140197E-4</v>
      </c>
      <c r="G3140">
        <v>2.8991516438299261</v>
      </c>
    </row>
    <row r="3141" spans="1:7" x14ac:dyDescent="0.3">
      <c r="A3141" s="2">
        <v>44315</v>
      </c>
      <c r="B3141">
        <v>0</v>
      </c>
      <c r="D3141">
        <v>3971.8189083355828</v>
      </c>
      <c r="F3141">
        <v>1.863668591107048E-2</v>
      </c>
      <c r="G3141">
        <v>2.971818908335619</v>
      </c>
    </row>
    <row r="3142" spans="1:7" x14ac:dyDescent="0.3">
      <c r="A3142" s="2">
        <v>44316</v>
      </c>
      <c r="B3142">
        <v>0</v>
      </c>
      <c r="D3142">
        <v>3898.7567130445341</v>
      </c>
      <c r="F3142">
        <v>-1.8395147658347381E-2</v>
      </c>
      <c r="G3142">
        <v>2.8987567130445688</v>
      </c>
    </row>
    <row r="3143" spans="1:7" x14ac:dyDescent="0.3">
      <c r="A3143" s="2">
        <v>44319</v>
      </c>
      <c r="B3143">
        <v>0</v>
      </c>
      <c r="D3143">
        <v>3919.2931138830991</v>
      </c>
      <c r="F3143">
        <v>5.267423014586603E-3</v>
      </c>
      <c r="G3143">
        <v>2.9192931138831342</v>
      </c>
    </row>
    <row r="3144" spans="1:7" x14ac:dyDescent="0.3">
      <c r="A3144" s="2">
        <v>44320</v>
      </c>
      <c r="B3144">
        <v>0</v>
      </c>
      <c r="D3144">
        <v>3847.810641733478</v>
      </c>
      <c r="F3144">
        <v>-1.823861346231348E-2</v>
      </c>
      <c r="G3144">
        <v>2.8478106417335129</v>
      </c>
    </row>
    <row r="3145" spans="1:7" x14ac:dyDescent="0.3">
      <c r="A3145" s="2">
        <v>44321</v>
      </c>
      <c r="B3145">
        <v>0</v>
      </c>
      <c r="D3145">
        <v>3849.7852956602628</v>
      </c>
      <c r="F3145">
        <v>5.1318895617358251E-4</v>
      </c>
      <c r="G3145">
        <v>2.8497852956602969</v>
      </c>
    </row>
    <row r="3146" spans="1:7" x14ac:dyDescent="0.3">
      <c r="A3146" s="2">
        <v>44322</v>
      </c>
      <c r="B3146">
        <v>0</v>
      </c>
      <c r="D3146">
        <v>3941.409237863093</v>
      </c>
      <c r="F3146">
        <v>2.3799753795650469E-2</v>
      </c>
      <c r="G3146">
        <v>2.941409237863128</v>
      </c>
    </row>
    <row r="3147" spans="1:7" x14ac:dyDescent="0.3">
      <c r="A3147" s="2">
        <v>44323</v>
      </c>
      <c r="B3147">
        <v>0</v>
      </c>
      <c r="D3147">
        <v>4028.6889414269949</v>
      </c>
      <c r="F3147">
        <v>2.214428857715434E-2</v>
      </c>
      <c r="G3147">
        <v>3.0286889414270308</v>
      </c>
    </row>
    <row r="3148" spans="1:7" x14ac:dyDescent="0.3">
      <c r="A3148" s="2">
        <v>44326</v>
      </c>
      <c r="B3148">
        <v>0</v>
      </c>
      <c r="D3148">
        <v>3911.7894289613159</v>
      </c>
      <c r="F3148">
        <v>-2.9016763062444832E-2</v>
      </c>
      <c r="G3148">
        <v>2.911789428961352</v>
      </c>
    </row>
    <row r="3149" spans="1:7" x14ac:dyDescent="0.3">
      <c r="A3149" s="2">
        <v>44327</v>
      </c>
      <c r="B3149">
        <v>0</v>
      </c>
      <c r="D3149">
        <v>3807.527701627062</v>
      </c>
      <c r="F3149">
        <v>-2.6653205451792061E-2</v>
      </c>
      <c r="G3149">
        <v>2.8075277016270959</v>
      </c>
    </row>
    <row r="3150" spans="1:7" x14ac:dyDescent="0.3">
      <c r="A3150" s="2">
        <v>44328</v>
      </c>
      <c r="B3150">
        <v>0</v>
      </c>
      <c r="D3150">
        <v>3560.301029993565</v>
      </c>
      <c r="F3150">
        <v>-6.4931023752722639E-2</v>
      </c>
      <c r="G3150">
        <v>2.5603010299935982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3560.301029993565</v>
      </c>
      <c r="E3151">
        <v>512.08186873297518</v>
      </c>
      <c r="F3151">
        <v>0</v>
      </c>
      <c r="G3151">
        <v>2.5603010299935982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3643.0126205423689</v>
      </c>
      <c r="F3152">
        <v>2.323162840782422E-2</v>
      </c>
      <c r="G3152">
        <v>2.6430126205424029</v>
      </c>
    </row>
    <row r="3153" spans="1:7" x14ac:dyDescent="0.3">
      <c r="A3153" s="2">
        <v>44333</v>
      </c>
      <c r="B3153">
        <v>0</v>
      </c>
      <c r="D3153">
        <v>3612.4554361229261</v>
      </c>
      <c r="F3153">
        <v>-8.3878887070377717E-3</v>
      </c>
      <c r="G3153">
        <v>2.6124554361229588</v>
      </c>
    </row>
    <row r="3154" spans="1:7" x14ac:dyDescent="0.3">
      <c r="A3154" s="2">
        <v>44334</v>
      </c>
      <c r="B3154">
        <v>0</v>
      </c>
      <c r="D3154">
        <v>3521.901828636041</v>
      </c>
      <c r="F3154">
        <v>-2.5067051784608999E-2</v>
      </c>
      <c r="G3154">
        <v>2.5219018286360728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3521.901828636041</v>
      </c>
      <c r="E3155">
        <v>-69.655847181300942</v>
      </c>
      <c r="F3155">
        <v>0</v>
      </c>
      <c r="G3155">
        <v>2.5219018286360728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3605.835108661483</v>
      </c>
      <c r="F3156">
        <v>2.3831805686062468E-2</v>
      </c>
      <c r="G3156">
        <v>2.6058351086615161</v>
      </c>
    </row>
    <row r="3157" spans="1:7" x14ac:dyDescent="0.3">
      <c r="A3157" s="2">
        <v>44337</v>
      </c>
      <c r="B3157">
        <v>0</v>
      </c>
      <c r="D3157">
        <v>3596.5119234596491</v>
      </c>
      <c r="F3157">
        <v>-2.585582790360919E-3</v>
      </c>
      <c r="G3157">
        <v>2.5965119234596812</v>
      </c>
    </row>
    <row r="3158" spans="1:7" x14ac:dyDescent="0.3">
      <c r="A3158" s="2">
        <v>44340</v>
      </c>
      <c r="B3158">
        <v>0</v>
      </c>
      <c r="D3158">
        <v>3708.0172184735879</v>
      </c>
      <c r="F3158">
        <v>3.1003732890916739E-2</v>
      </c>
      <c r="G3158">
        <v>2.7080172184736222</v>
      </c>
    </row>
    <row r="3159" spans="1:7" x14ac:dyDescent="0.3">
      <c r="A3159" s="2">
        <v>44341</v>
      </c>
      <c r="B3159">
        <v>0</v>
      </c>
      <c r="D3159">
        <v>3684.8957191730392</v>
      </c>
      <c r="F3159">
        <v>-6.2355425927788088E-3</v>
      </c>
      <c r="G3159">
        <v>2.6848957191730731</v>
      </c>
    </row>
    <row r="3160" spans="1:7" x14ac:dyDescent="0.3">
      <c r="A3160" s="2">
        <v>44342</v>
      </c>
      <c r="B3160">
        <v>0</v>
      </c>
      <c r="D3160">
        <v>3705.406726617075</v>
      </c>
      <c r="F3160">
        <v>5.5662382349963568E-3</v>
      </c>
      <c r="G3160">
        <v>2.7054067266171078</v>
      </c>
    </row>
    <row r="3161" spans="1:7" x14ac:dyDescent="0.3">
      <c r="A3161" s="2">
        <v>44343</v>
      </c>
      <c r="B3161">
        <v>0</v>
      </c>
      <c r="D3161">
        <v>3708.7630732897351</v>
      </c>
      <c r="F3161">
        <v>9.0579710144922387E-4</v>
      </c>
      <c r="G3161">
        <v>2.7087630732897678</v>
      </c>
    </row>
    <row r="3162" spans="1:7" x14ac:dyDescent="0.3">
      <c r="A3162" s="2">
        <v>44344</v>
      </c>
      <c r="B3162">
        <v>0</v>
      </c>
      <c r="D3162">
        <v>3731.1387177741381</v>
      </c>
      <c r="F3162">
        <v>6.0331825037707176E-3</v>
      </c>
      <c r="G3162">
        <v>2.7311387177741708</v>
      </c>
    </row>
    <row r="3163" spans="1:7" x14ac:dyDescent="0.3">
      <c r="A3163" s="2">
        <v>44348</v>
      </c>
      <c r="B3163">
        <v>0</v>
      </c>
      <c r="D3163">
        <v>3721.069677756157</v>
      </c>
      <c r="F3163">
        <v>-2.6986506746625731E-3</v>
      </c>
      <c r="G3163">
        <v>2.7210696777561898</v>
      </c>
    </row>
    <row r="3164" spans="1:7" x14ac:dyDescent="0.3">
      <c r="A3164" s="2">
        <v>44349</v>
      </c>
      <c r="B3164">
        <v>0</v>
      </c>
      <c r="D3164">
        <v>3737.105556303311</v>
      </c>
      <c r="F3164">
        <v>4.3094808578871824E-3</v>
      </c>
      <c r="G3164">
        <v>2.737105556303344</v>
      </c>
    </row>
    <row r="3165" spans="1:7" x14ac:dyDescent="0.3">
      <c r="A3165" s="2">
        <v>44350</v>
      </c>
      <c r="B3165">
        <v>0</v>
      </c>
      <c r="D3165">
        <v>3696.456468823314</v>
      </c>
      <c r="F3165">
        <v>-1.0877157968266601E-2</v>
      </c>
      <c r="G3165">
        <v>2.6964564688233459</v>
      </c>
    </row>
    <row r="3166" spans="1:7" x14ac:dyDescent="0.3">
      <c r="A3166" s="2">
        <v>44351</v>
      </c>
      <c r="B3166">
        <v>0</v>
      </c>
      <c r="D3166">
        <v>3796.0280867789061</v>
      </c>
      <c r="F3166">
        <v>2.6937046004842809E-2</v>
      </c>
      <c r="G3166">
        <v>2.7960280867789389</v>
      </c>
    </row>
    <row r="3167" spans="1:7" x14ac:dyDescent="0.3">
      <c r="A3167" s="2">
        <v>44354</v>
      </c>
      <c r="B3167">
        <v>0</v>
      </c>
      <c r="D3167">
        <v>3788.1966112093642</v>
      </c>
      <c r="F3167">
        <v>-2.0630710285883809E-3</v>
      </c>
      <c r="G3167">
        <v>2.7881966112093979</v>
      </c>
    </row>
    <row r="3168" spans="1:7" x14ac:dyDescent="0.3">
      <c r="A3168" s="2">
        <v>44355</v>
      </c>
      <c r="B3168">
        <v>0</v>
      </c>
      <c r="D3168">
        <v>3788.1966112093642</v>
      </c>
      <c r="F3168">
        <v>0</v>
      </c>
      <c r="G3168">
        <v>2.7881966112093979</v>
      </c>
    </row>
    <row r="3169" spans="1:7" x14ac:dyDescent="0.3">
      <c r="A3169" s="2">
        <v>44356</v>
      </c>
      <c r="B3169">
        <v>0</v>
      </c>
      <c r="D3169">
        <v>3770.669023029915</v>
      </c>
      <c r="F3169">
        <v>-4.6268950580823356E-3</v>
      </c>
      <c r="G3169">
        <v>2.7706690230299489</v>
      </c>
    </row>
    <row r="3170" spans="1:7" x14ac:dyDescent="0.3">
      <c r="A3170" s="2">
        <v>44357</v>
      </c>
      <c r="B3170">
        <v>0</v>
      </c>
      <c r="D3170">
        <v>3823.251787568262</v>
      </c>
      <c r="F3170">
        <v>1.394520818910094E-2</v>
      </c>
      <c r="G3170">
        <v>2.823251787568295</v>
      </c>
    </row>
    <row r="3171" spans="1:7" x14ac:dyDescent="0.3">
      <c r="A3171" s="2">
        <v>44358</v>
      </c>
      <c r="B3171">
        <v>0</v>
      </c>
      <c r="D3171">
        <v>3842.271085380004</v>
      </c>
      <c r="F3171">
        <v>4.9746390948108843E-3</v>
      </c>
      <c r="G3171">
        <v>2.8422710853800379</v>
      </c>
    </row>
    <row r="3172" spans="1:7" x14ac:dyDescent="0.3">
      <c r="A3172" s="2">
        <v>44361</v>
      </c>
      <c r="B3172">
        <v>0</v>
      </c>
      <c r="D3172">
        <v>3868.003076537067</v>
      </c>
      <c r="F3172">
        <v>6.697078520819133E-3</v>
      </c>
      <c r="G3172">
        <v>2.868003076537101</v>
      </c>
    </row>
    <row r="3173" spans="1:7" x14ac:dyDescent="0.3">
      <c r="A3173" s="2">
        <v>44362</v>
      </c>
      <c r="B3173">
        <v>0</v>
      </c>
      <c r="D3173">
        <v>3845.627432052665</v>
      </c>
      <c r="F3173">
        <v>-5.7848052448901122E-3</v>
      </c>
      <c r="G3173">
        <v>2.845627432052698</v>
      </c>
    </row>
    <row r="3174" spans="1:7" x14ac:dyDescent="0.3">
      <c r="A3174" s="2">
        <v>44363</v>
      </c>
      <c r="B3174">
        <v>0</v>
      </c>
      <c r="D3174">
        <v>3779.9922082317498</v>
      </c>
      <c r="F3174">
        <v>-1.706749418153608E-2</v>
      </c>
      <c r="G3174">
        <v>2.7799922082317829</v>
      </c>
    </row>
    <row r="3175" spans="1:7" x14ac:dyDescent="0.3">
      <c r="A3175" s="2">
        <v>44364</v>
      </c>
      <c r="B3175">
        <v>0</v>
      </c>
      <c r="D3175">
        <v>3778.500498599456</v>
      </c>
      <c r="F3175">
        <v>-3.9463299131814461E-4</v>
      </c>
      <c r="G3175">
        <v>2.778500498599489</v>
      </c>
    </row>
    <row r="3176" spans="1:7" x14ac:dyDescent="0.3">
      <c r="A3176" s="2">
        <v>44365</v>
      </c>
      <c r="B3176">
        <v>0</v>
      </c>
      <c r="D3176">
        <v>3625.2273338812979</v>
      </c>
      <c r="F3176">
        <v>-4.0564547966837727E-2</v>
      </c>
      <c r="G3176">
        <v>2.6252273338813299</v>
      </c>
    </row>
    <row r="3177" spans="1:7" x14ac:dyDescent="0.3">
      <c r="A3177" s="2">
        <v>44368</v>
      </c>
      <c r="B3177">
        <v>-1</v>
      </c>
      <c r="C3177">
        <v>101.2936</v>
      </c>
      <c r="D3177">
        <v>3625.2273338812979</v>
      </c>
      <c r="E3177">
        <v>255.61414160610269</v>
      </c>
      <c r="F3177">
        <v>0</v>
      </c>
      <c r="G3177">
        <v>2.6252273338813299</v>
      </c>
    </row>
    <row r="3178" spans="1:7" x14ac:dyDescent="0.3">
      <c r="A3178" s="2">
        <v>44369</v>
      </c>
      <c r="B3178">
        <v>1</v>
      </c>
      <c r="C3178">
        <v>101.43633</v>
      </c>
      <c r="D3178">
        <v>3677.1799648414599</v>
      </c>
      <c r="F3178">
        <v>1.4330861536492771E-2</v>
      </c>
      <c r="G3178">
        <v>2.6771799648414931</v>
      </c>
    </row>
    <row r="3179" spans="1:7" x14ac:dyDescent="0.3">
      <c r="A3179" s="2">
        <v>44370</v>
      </c>
      <c r="B3179">
        <v>0</v>
      </c>
      <c r="D3179">
        <v>3666.1008921511998</v>
      </c>
      <c r="F3179">
        <v>-3.0129264262804818E-3</v>
      </c>
      <c r="G3179">
        <v>2.666100892151233</v>
      </c>
    </row>
    <row r="3180" spans="1:7" x14ac:dyDescent="0.3">
      <c r="A3180" s="2">
        <v>44371</v>
      </c>
      <c r="B3180">
        <v>0</v>
      </c>
      <c r="D3180">
        <v>3730.7883810846538</v>
      </c>
      <c r="F3180">
        <v>1.7644765061415549E-2</v>
      </c>
      <c r="G3180">
        <v>2.7307883810846869</v>
      </c>
    </row>
    <row r="3181" spans="1:7" x14ac:dyDescent="0.3">
      <c r="A3181" s="2">
        <v>44372</v>
      </c>
      <c r="B3181">
        <v>0</v>
      </c>
      <c r="D3181">
        <v>3767.956883013268</v>
      </c>
      <c r="F3181">
        <v>9.9626400996264408E-3</v>
      </c>
      <c r="G3181">
        <v>2.767956883013301</v>
      </c>
    </row>
    <row r="3182" spans="1:7" x14ac:dyDescent="0.3">
      <c r="A3182" s="2">
        <v>44375</v>
      </c>
      <c r="B3182">
        <v>0</v>
      </c>
      <c r="D3182">
        <v>3792.9741439267582</v>
      </c>
      <c r="F3182">
        <v>6.6394764298585152E-3</v>
      </c>
      <c r="G3182">
        <v>2.792974143926791</v>
      </c>
    </row>
    <row r="3183" spans="1:7" x14ac:dyDescent="0.3">
      <c r="A3183" s="2">
        <v>44376</v>
      </c>
      <c r="B3183">
        <v>0</v>
      </c>
      <c r="D3183">
        <v>3794.7610911348652</v>
      </c>
      <c r="F3183">
        <v>4.7112032413099142E-4</v>
      </c>
      <c r="G3183">
        <v>2.794761091134899</v>
      </c>
    </row>
    <row r="3184" spans="1:7" x14ac:dyDescent="0.3">
      <c r="A3184" s="2">
        <v>44377</v>
      </c>
      <c r="B3184">
        <v>0</v>
      </c>
      <c r="D3184">
        <v>3809.056668799717</v>
      </c>
      <c r="F3184">
        <v>3.7671877943115111E-3</v>
      </c>
      <c r="G3184">
        <v>2.8090566687997498</v>
      </c>
    </row>
    <row r="3185" spans="1:7" x14ac:dyDescent="0.3">
      <c r="A3185" s="2">
        <v>44378</v>
      </c>
      <c r="B3185">
        <v>0</v>
      </c>
      <c r="D3185">
        <v>3870.170263316958</v>
      </c>
      <c r="F3185">
        <v>1.6044285982360629E-2</v>
      </c>
      <c r="G3185">
        <v>2.8701702633169912</v>
      </c>
    </row>
    <row r="3186" spans="1:7" x14ac:dyDescent="0.3">
      <c r="A3186" s="2">
        <v>44379</v>
      </c>
      <c r="B3186">
        <v>0</v>
      </c>
      <c r="D3186">
        <v>3959.1602342806591</v>
      </c>
      <c r="F3186">
        <v>2.299381290977931E-2</v>
      </c>
      <c r="G3186">
        <v>2.9591602342806929</v>
      </c>
    </row>
    <row r="3187" spans="1:7" x14ac:dyDescent="0.3">
      <c r="A3187" s="2">
        <v>44383</v>
      </c>
      <c r="B3187">
        <v>0</v>
      </c>
      <c r="D3187">
        <v>3934.142973367168</v>
      </c>
      <c r="F3187">
        <v>-6.3188301137389047E-3</v>
      </c>
      <c r="G3187">
        <v>2.9341429733672029</v>
      </c>
    </row>
    <row r="3188" spans="1:7" x14ac:dyDescent="0.3">
      <c r="A3188" s="2">
        <v>44384</v>
      </c>
      <c r="B3188">
        <v>0</v>
      </c>
      <c r="D3188">
        <v>3977.3870958033449</v>
      </c>
      <c r="F3188">
        <v>1.099200581395365E-2</v>
      </c>
      <c r="G3188">
        <v>2.9773870958033801</v>
      </c>
    </row>
    <row r="3189" spans="1:7" x14ac:dyDescent="0.3">
      <c r="A3189" s="2">
        <v>44385</v>
      </c>
      <c r="B3189">
        <v>0</v>
      </c>
      <c r="D3189">
        <v>3878.0328310326258</v>
      </c>
      <c r="F3189">
        <v>-2.4979782550094361E-2</v>
      </c>
      <c r="G3189">
        <v>2.8780328310326602</v>
      </c>
    </row>
    <row r="3190" spans="1:7" x14ac:dyDescent="0.3">
      <c r="A3190" s="2">
        <v>44386</v>
      </c>
      <c r="B3190">
        <v>0</v>
      </c>
      <c r="D3190">
        <v>4001.3321883919712</v>
      </c>
      <c r="F3190">
        <v>3.1794304672380307E-2</v>
      </c>
      <c r="G3190">
        <v>3.001332188392007</v>
      </c>
    </row>
    <row r="3191" spans="1:7" x14ac:dyDescent="0.3">
      <c r="A3191" s="2">
        <v>44389</v>
      </c>
      <c r="B3191">
        <v>0</v>
      </c>
      <c r="D3191">
        <v>4048.1502052443602</v>
      </c>
      <c r="F3191">
        <v>1.1700607359771411E-2</v>
      </c>
      <c r="G3191">
        <v>3.0481502052443958</v>
      </c>
    </row>
    <row r="3192" spans="1:7" x14ac:dyDescent="0.3">
      <c r="A3192" s="2">
        <v>44390</v>
      </c>
      <c r="B3192">
        <v>0</v>
      </c>
      <c r="D3192">
        <v>4006.335640574669</v>
      </c>
      <c r="F3192">
        <v>-1.0329301668579481E-2</v>
      </c>
      <c r="G3192">
        <v>3.0063356405747048</v>
      </c>
    </row>
    <row r="3193" spans="1:7" x14ac:dyDescent="0.3">
      <c r="A3193" s="2">
        <v>44391</v>
      </c>
      <c r="B3193">
        <v>0</v>
      </c>
      <c r="D3193">
        <v>4018.486881589793</v>
      </c>
      <c r="F3193">
        <v>3.033006244424596E-3</v>
      </c>
      <c r="G3193">
        <v>3.0184868815898289</v>
      </c>
    </row>
    <row r="3194" spans="1:7" x14ac:dyDescent="0.3">
      <c r="A3194" s="2">
        <v>44392</v>
      </c>
      <c r="B3194">
        <v>0</v>
      </c>
      <c r="D3194">
        <v>3982.033158544421</v>
      </c>
      <c r="F3194">
        <v>-9.0715048025613587E-3</v>
      </c>
      <c r="G3194">
        <v>2.9820331585444571</v>
      </c>
    </row>
    <row r="3195" spans="1:7" x14ac:dyDescent="0.3">
      <c r="A3195" s="2">
        <v>44393</v>
      </c>
      <c r="B3195">
        <v>0</v>
      </c>
      <c r="D3195">
        <v>3886.6101776315372</v>
      </c>
      <c r="F3195">
        <v>-2.3963381798599911E-2</v>
      </c>
      <c r="G3195">
        <v>2.8866101776315709</v>
      </c>
    </row>
    <row r="3196" spans="1:7" x14ac:dyDescent="0.3">
      <c r="A3196" s="2">
        <v>44396</v>
      </c>
      <c r="B3196">
        <v>0</v>
      </c>
      <c r="D3196">
        <v>3718.2797506279089</v>
      </c>
      <c r="F3196">
        <v>-4.3310344827586222E-2</v>
      </c>
      <c r="G3196">
        <v>2.7182797506279419</v>
      </c>
    </row>
    <row r="3197" spans="1:7" x14ac:dyDescent="0.3">
      <c r="A3197" s="2">
        <v>44397</v>
      </c>
      <c r="B3197">
        <v>-1</v>
      </c>
      <c r="C3197">
        <v>108.33655</v>
      </c>
      <c r="D3197">
        <v>3718.2797506279089</v>
      </c>
      <c r="E3197">
        <v>246.60657728640629</v>
      </c>
      <c r="F3197">
        <v>0</v>
      </c>
      <c r="G3197">
        <v>2.7182797506279419</v>
      </c>
    </row>
    <row r="3198" spans="1:7" x14ac:dyDescent="0.3">
      <c r="A3198" s="2">
        <v>44398</v>
      </c>
      <c r="B3198">
        <v>1</v>
      </c>
      <c r="C3198">
        <v>109.47436</v>
      </c>
      <c r="D3198">
        <v>3771.1168232654359</v>
      </c>
      <c r="F3198">
        <v>1.4210085356973099E-2</v>
      </c>
      <c r="G3198">
        <v>2.7711168232654702</v>
      </c>
    </row>
    <row r="3199" spans="1:7" x14ac:dyDescent="0.3">
      <c r="A3199" s="2">
        <v>44399</v>
      </c>
      <c r="B3199">
        <v>0</v>
      </c>
      <c r="D3199">
        <v>3795.2318637456528</v>
      </c>
      <c r="F3199">
        <v>6.394668107718493E-3</v>
      </c>
      <c r="G3199">
        <v>2.7952318637456859</v>
      </c>
    </row>
    <row r="3200" spans="1:7" x14ac:dyDescent="0.3">
      <c r="A3200" s="2">
        <v>44400</v>
      </c>
      <c r="B3200">
        <v>0</v>
      </c>
      <c r="D3200">
        <v>3910.0330423697828</v>
      </c>
      <c r="F3200">
        <v>3.0248791838195951E-2</v>
      </c>
      <c r="G3200">
        <v>2.9100330423698182</v>
      </c>
    </row>
    <row r="3201" spans="1:7" x14ac:dyDescent="0.3">
      <c r="A3201" s="2">
        <v>44403</v>
      </c>
      <c r="B3201">
        <v>0</v>
      </c>
      <c r="D3201">
        <v>3938.223864339614</v>
      </c>
      <c r="F3201">
        <v>7.209867963863692E-3</v>
      </c>
      <c r="G3201">
        <v>2.938223864339649</v>
      </c>
    </row>
    <row r="3202" spans="1:7" x14ac:dyDescent="0.3">
      <c r="A3202" s="2">
        <v>44404</v>
      </c>
      <c r="B3202">
        <v>0</v>
      </c>
      <c r="D3202">
        <v>3882.1818688574199</v>
      </c>
      <c r="F3202">
        <v>-1.423027166882285E-2</v>
      </c>
      <c r="G3202">
        <v>2.8821818688574541</v>
      </c>
    </row>
    <row r="3203" spans="1:7" x14ac:dyDescent="0.3">
      <c r="A3203" s="2">
        <v>44405</v>
      </c>
      <c r="B3203">
        <v>0</v>
      </c>
      <c r="D3203">
        <v>3879.804329655145</v>
      </c>
      <c r="F3203">
        <v>-6.1242344706902152E-4</v>
      </c>
      <c r="G3203">
        <v>2.8798043296551801</v>
      </c>
    </row>
    <row r="3204" spans="1:7" x14ac:dyDescent="0.3">
      <c r="A3204" s="2">
        <v>44406</v>
      </c>
      <c r="B3204">
        <v>0</v>
      </c>
      <c r="D3204">
        <v>3929.3930044454501</v>
      </c>
      <c r="F3204">
        <v>1.278123085003946E-2</v>
      </c>
      <c r="G3204">
        <v>2.929393004445485</v>
      </c>
    </row>
    <row r="3205" spans="1:7" x14ac:dyDescent="0.3">
      <c r="A3205" s="2">
        <v>44407</v>
      </c>
      <c r="B3205">
        <v>0</v>
      </c>
      <c r="D3205">
        <v>3867.9166336437711</v>
      </c>
      <c r="F3205">
        <v>-1.564525888149371E-2</v>
      </c>
      <c r="G3205">
        <v>2.8679166336438051</v>
      </c>
    </row>
    <row r="3206" spans="1:7" x14ac:dyDescent="0.3">
      <c r="A3206" s="2">
        <v>44410</v>
      </c>
      <c r="B3206">
        <v>0</v>
      </c>
      <c r="D3206">
        <v>3847.1980777382319</v>
      </c>
      <c r="F3206">
        <v>-5.3565156304882233E-3</v>
      </c>
      <c r="G3206">
        <v>2.8471980777382671</v>
      </c>
    </row>
    <row r="3207" spans="1:7" x14ac:dyDescent="0.3">
      <c r="A3207" s="2">
        <v>44411</v>
      </c>
      <c r="B3207">
        <v>0</v>
      </c>
      <c r="D3207">
        <v>3939.2428097120178</v>
      </c>
      <c r="F3207">
        <v>2.3925134634060319E-2</v>
      </c>
      <c r="G3207">
        <v>2.9392428097120531</v>
      </c>
    </row>
    <row r="3208" spans="1:7" x14ac:dyDescent="0.3">
      <c r="A3208" s="2">
        <v>44412</v>
      </c>
      <c r="B3208">
        <v>0</v>
      </c>
      <c r="D3208">
        <v>3882.1818688574199</v>
      </c>
      <c r="F3208">
        <v>-1.448525607863438E-2</v>
      </c>
      <c r="G3208">
        <v>2.882181868857455</v>
      </c>
    </row>
    <row r="3209" spans="1:7" x14ac:dyDescent="0.3">
      <c r="A3209" s="2">
        <v>44413</v>
      </c>
      <c r="B3209">
        <v>0</v>
      </c>
      <c r="D3209">
        <v>3951.4701541808599</v>
      </c>
      <c r="F3209">
        <v>1.7847769028871419E-2</v>
      </c>
      <c r="G3209">
        <v>2.9514701541808952</v>
      </c>
    </row>
    <row r="3210" spans="1:7" x14ac:dyDescent="0.3">
      <c r="A3210" s="2">
        <v>44414</v>
      </c>
      <c r="B3210">
        <v>0</v>
      </c>
      <c r="D3210">
        <v>3974.9058977461409</v>
      </c>
      <c r="F3210">
        <v>5.9308922124805541E-3</v>
      </c>
      <c r="G3210">
        <v>2.9749058977461762</v>
      </c>
    </row>
    <row r="3211" spans="1:7" x14ac:dyDescent="0.3">
      <c r="A3211" s="2">
        <v>44417</v>
      </c>
      <c r="B3211">
        <v>0</v>
      </c>
      <c r="D3211">
        <v>3964.0371471071689</v>
      </c>
      <c r="F3211">
        <v>-2.7343416218065242E-3</v>
      </c>
      <c r="G3211">
        <v>2.964037147107204</v>
      </c>
    </row>
    <row r="3212" spans="1:7" x14ac:dyDescent="0.3">
      <c r="A3212" s="2">
        <v>44418</v>
      </c>
      <c r="B3212">
        <v>0</v>
      </c>
      <c r="D3212">
        <v>3977.623085405884</v>
      </c>
      <c r="F3212">
        <v>3.4272984320111721E-3</v>
      </c>
      <c r="G3212">
        <v>2.9776230854059191</v>
      </c>
    </row>
    <row r="3213" spans="1:7" x14ac:dyDescent="0.3">
      <c r="A3213" s="2">
        <v>44419</v>
      </c>
      <c r="B3213">
        <v>0</v>
      </c>
      <c r="D3213">
        <v>4006.8328527481181</v>
      </c>
      <c r="F3213">
        <v>7.3435231833318682E-3</v>
      </c>
      <c r="G3213">
        <v>3.0068328527481532</v>
      </c>
    </row>
    <row r="3214" spans="1:7" x14ac:dyDescent="0.3">
      <c r="A3214" s="2">
        <v>44420</v>
      </c>
      <c r="B3214">
        <v>0</v>
      </c>
      <c r="D3214">
        <v>4040.4580500374341</v>
      </c>
      <c r="F3214">
        <v>8.3919640586589406E-3</v>
      </c>
      <c r="G3214">
        <v>3.0404580500374689</v>
      </c>
    </row>
    <row r="3215" spans="1:7" x14ac:dyDescent="0.3">
      <c r="A3215" s="2">
        <v>44421</v>
      </c>
      <c r="B3215">
        <v>0</v>
      </c>
      <c r="D3215">
        <v>4064.5730905176511</v>
      </c>
      <c r="F3215">
        <v>5.9683927370546286E-3</v>
      </c>
      <c r="G3215">
        <v>3.0645730905176869</v>
      </c>
    </row>
    <row r="3216" spans="1:7" x14ac:dyDescent="0.3">
      <c r="A3216" s="2">
        <v>44424</v>
      </c>
      <c r="B3216">
        <v>0</v>
      </c>
      <c r="D3216">
        <v>4095.1414516897562</v>
      </c>
      <c r="F3216">
        <v>7.5206818751567539E-3</v>
      </c>
      <c r="G3216">
        <v>3.095141451689793</v>
      </c>
    </row>
    <row r="3217" spans="1:7" x14ac:dyDescent="0.3">
      <c r="A3217" s="2">
        <v>44425</v>
      </c>
      <c r="B3217">
        <v>0</v>
      </c>
      <c r="D3217">
        <v>4012.2672280676029</v>
      </c>
      <c r="F3217">
        <v>-2.023720660197403E-2</v>
      </c>
      <c r="G3217">
        <v>3.012267228067639</v>
      </c>
    </row>
    <row r="3218" spans="1:7" x14ac:dyDescent="0.3">
      <c r="A3218" s="2">
        <v>44426</v>
      </c>
      <c r="B3218">
        <v>0</v>
      </c>
      <c r="D3218">
        <v>3879.4646811976768</v>
      </c>
      <c r="F3218">
        <v>-3.3099128079234763E-2</v>
      </c>
      <c r="G3218">
        <v>2.879464681197712</v>
      </c>
    </row>
    <row r="3219" spans="1:7" x14ac:dyDescent="0.3">
      <c r="A3219" s="2">
        <v>44427</v>
      </c>
      <c r="B3219">
        <v>0</v>
      </c>
      <c r="D3219">
        <v>3899.8435886457478</v>
      </c>
      <c r="F3219">
        <v>5.2530204867800023E-3</v>
      </c>
      <c r="G3219">
        <v>2.899843588645783</v>
      </c>
    </row>
    <row r="3220" spans="1:7" x14ac:dyDescent="0.3">
      <c r="A3220" s="2">
        <v>44428</v>
      </c>
      <c r="B3220">
        <v>0</v>
      </c>
      <c r="D3220">
        <v>3993.5865629068721</v>
      </c>
      <c r="F3220">
        <v>2.4037624107298369E-2</v>
      </c>
      <c r="G3220">
        <v>2.9935865629069078</v>
      </c>
    </row>
    <row r="3221" spans="1:7" x14ac:dyDescent="0.3">
      <c r="A3221" s="2">
        <v>44431</v>
      </c>
      <c r="B3221">
        <v>0</v>
      </c>
      <c r="D3221">
        <v>4094.1225063173529</v>
      </c>
      <c r="F3221">
        <v>2.5174349379146092E-2</v>
      </c>
      <c r="G3221">
        <v>3.0941225063173889</v>
      </c>
    </row>
    <row r="3222" spans="1:7" x14ac:dyDescent="0.3">
      <c r="A3222" s="2">
        <v>44432</v>
      </c>
      <c r="B3222">
        <v>0</v>
      </c>
      <c r="D3222">
        <v>4116.5393045102301</v>
      </c>
      <c r="F3222">
        <v>5.4753608760576E-3</v>
      </c>
      <c r="G3222">
        <v>3.1165393045102658</v>
      </c>
    </row>
    <row r="3223" spans="1:7" x14ac:dyDescent="0.3">
      <c r="A3223" s="2">
        <v>44433</v>
      </c>
      <c r="B3223">
        <v>0</v>
      </c>
      <c r="D3223">
        <v>4141.6732903628508</v>
      </c>
      <c r="F3223">
        <v>6.105610561056185E-3</v>
      </c>
      <c r="G3223">
        <v>3.141673290362887</v>
      </c>
    </row>
    <row r="3224" spans="1:7" x14ac:dyDescent="0.3">
      <c r="A3224" s="2">
        <v>44434</v>
      </c>
      <c r="B3224">
        <v>0</v>
      </c>
      <c r="D3224">
        <v>4067.629926634861</v>
      </c>
      <c r="F3224">
        <v>-1.7877644743316431E-2</v>
      </c>
      <c r="G3224">
        <v>3.067629926634897</v>
      </c>
    </row>
    <row r="3225" spans="1:7" x14ac:dyDescent="0.3">
      <c r="A3225" s="2">
        <v>44435</v>
      </c>
      <c r="B3225">
        <v>0</v>
      </c>
      <c r="D3225">
        <v>4175.2984876521668</v>
      </c>
      <c r="F3225">
        <v>2.6469605878423511E-2</v>
      </c>
      <c r="G3225">
        <v>3.1752984876522041</v>
      </c>
    </row>
    <row r="3226" spans="1:7" x14ac:dyDescent="0.3">
      <c r="A3226" s="2">
        <v>44438</v>
      </c>
      <c r="B3226">
        <v>0</v>
      </c>
      <c r="D3226">
        <v>4231.6801315918283</v>
      </c>
      <c r="F3226">
        <v>1.3503619946310771E-2</v>
      </c>
      <c r="G3226">
        <v>3.2316801315918648</v>
      </c>
    </row>
    <row r="3227" spans="1:7" x14ac:dyDescent="0.3">
      <c r="A3227" s="2">
        <v>44439</v>
      </c>
      <c r="B3227">
        <v>0</v>
      </c>
      <c r="D3227">
        <v>4214.3580602609682</v>
      </c>
      <c r="F3227">
        <v>-4.0934264387190167E-3</v>
      </c>
      <c r="G3227">
        <v>3.2143580602610049</v>
      </c>
    </row>
    <row r="3228" spans="1:7" x14ac:dyDescent="0.3">
      <c r="A3228" s="2">
        <v>44440</v>
      </c>
      <c r="B3228">
        <v>0</v>
      </c>
      <c r="D3228">
        <v>4225.2268108999397</v>
      </c>
      <c r="F3228">
        <v>2.5789813023857629E-3</v>
      </c>
      <c r="G3228">
        <v>3.2252268108999771</v>
      </c>
    </row>
    <row r="3229" spans="1:7" x14ac:dyDescent="0.3">
      <c r="A3229" s="2">
        <v>44441</v>
      </c>
      <c r="B3229">
        <v>0</v>
      </c>
      <c r="D3229">
        <v>4259.870953561659</v>
      </c>
      <c r="F3229">
        <v>8.1993569131830757E-3</v>
      </c>
      <c r="G3229">
        <v>3.2598709535616961</v>
      </c>
    </row>
    <row r="3230" spans="1:7" x14ac:dyDescent="0.3">
      <c r="A3230" s="2">
        <v>44442</v>
      </c>
      <c r="B3230">
        <v>0</v>
      </c>
      <c r="D3230">
        <v>4254.7762266996406</v>
      </c>
      <c r="F3230">
        <v>-1.1959815021527209E-3</v>
      </c>
      <c r="G3230">
        <v>3.2547762266996778</v>
      </c>
    </row>
    <row r="3231" spans="1:7" x14ac:dyDescent="0.3">
      <c r="A3231" s="2">
        <v>44446</v>
      </c>
      <c r="B3231">
        <v>0</v>
      </c>
      <c r="D3231">
        <v>4210.9615756862904</v>
      </c>
      <c r="F3231">
        <v>-1.029775684521428E-2</v>
      </c>
      <c r="G3231">
        <v>3.2109615756863259</v>
      </c>
    </row>
    <row r="3232" spans="1:7" x14ac:dyDescent="0.3">
      <c r="A3232" s="2">
        <v>44447</v>
      </c>
      <c r="B3232">
        <v>0</v>
      </c>
      <c r="D3232">
        <v>4193.2998558979634</v>
      </c>
      <c r="F3232">
        <v>-4.1942248749798896E-3</v>
      </c>
      <c r="G3232">
        <v>3.1932998558979979</v>
      </c>
    </row>
    <row r="3233" spans="1:7" x14ac:dyDescent="0.3">
      <c r="A3233" s="2">
        <v>44448</v>
      </c>
      <c r="B3233">
        <v>0</v>
      </c>
      <c r="D3233">
        <v>4135.55961812843</v>
      </c>
      <c r="F3233">
        <v>-1.376964198930819E-2</v>
      </c>
      <c r="G3233">
        <v>3.135559618128466</v>
      </c>
    </row>
    <row r="3234" spans="1:7" x14ac:dyDescent="0.3">
      <c r="A3234" s="2">
        <v>44449</v>
      </c>
      <c r="B3234">
        <v>0</v>
      </c>
      <c r="D3234">
        <v>4042.4959407822412</v>
      </c>
      <c r="F3234">
        <v>-2.250328515111721E-2</v>
      </c>
      <c r="G3234">
        <v>3.0424959407822749</v>
      </c>
    </row>
    <row r="3235" spans="1:7" x14ac:dyDescent="0.3">
      <c r="A3235" s="2">
        <v>44452</v>
      </c>
      <c r="B3235">
        <v>0</v>
      </c>
      <c r="D3235">
        <v>4070.3471142946041</v>
      </c>
      <c r="F3235">
        <v>6.8895983868257904E-3</v>
      </c>
      <c r="G3235">
        <v>3.070347114294639</v>
      </c>
    </row>
    <row r="3236" spans="1:7" x14ac:dyDescent="0.3">
      <c r="A3236" s="2">
        <v>44453</v>
      </c>
      <c r="B3236">
        <v>0</v>
      </c>
      <c r="D3236">
        <v>4005.8139073757138</v>
      </c>
      <c r="F3236">
        <v>-1.5854472630173588E-2</v>
      </c>
      <c r="G3236">
        <v>3.0058139073757491</v>
      </c>
    </row>
    <row r="3237" spans="1:7" x14ac:dyDescent="0.3">
      <c r="A3237" s="2">
        <v>44454</v>
      </c>
      <c r="B3237">
        <v>-1</v>
      </c>
      <c r="C3237">
        <v>120.73414</v>
      </c>
      <c r="D3237">
        <v>4005.8139073757138</v>
      </c>
      <c r="E3237">
        <v>382.43669084272511</v>
      </c>
      <c r="F3237">
        <v>0</v>
      </c>
      <c r="G3237">
        <v>3.0058139073757491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3996.6593566599981</v>
      </c>
      <c r="F3238">
        <v>-2.28531602500559E-3</v>
      </c>
      <c r="G3238">
        <v>2.9966593566600319</v>
      </c>
    </row>
    <row r="3239" spans="1:7" x14ac:dyDescent="0.3">
      <c r="A3239" s="2">
        <v>44456</v>
      </c>
      <c r="B3239">
        <v>0</v>
      </c>
      <c r="D3239">
        <v>3884.6252356157111</v>
      </c>
      <c r="F3239">
        <v>-2.803194144069221E-2</v>
      </c>
      <c r="G3239">
        <v>2.884625235615744</v>
      </c>
    </row>
    <row r="3240" spans="1:7" x14ac:dyDescent="0.3">
      <c r="A3240" s="2">
        <v>44459</v>
      </c>
      <c r="B3240">
        <v>0</v>
      </c>
      <c r="D3240">
        <v>3686.1552941811719</v>
      </c>
      <c r="F3240">
        <v>-5.1091142490372277E-2</v>
      </c>
      <c r="G3240">
        <v>2.6861552941812041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3686.1552941811719</v>
      </c>
      <c r="E3241">
        <v>-330.81747760692269</v>
      </c>
      <c r="F3241">
        <v>0</v>
      </c>
      <c r="G3241">
        <v>2.6861552941812041</v>
      </c>
    </row>
    <row r="3242" spans="1:7" x14ac:dyDescent="0.3">
      <c r="A3242" s="2">
        <v>44461</v>
      </c>
      <c r="B3242">
        <v>1</v>
      </c>
      <c r="C3242">
        <v>112.55744</v>
      </c>
      <c r="D3242">
        <v>3726.520529650245</v>
      </c>
      <c r="F3242">
        <v>1.0950497808052569E-2</v>
      </c>
      <c r="G3242">
        <v>2.7265205296502759</v>
      </c>
    </row>
    <row r="3243" spans="1:7" x14ac:dyDescent="0.3">
      <c r="A3243" s="2">
        <v>44462</v>
      </c>
      <c r="B3243">
        <v>0</v>
      </c>
      <c r="D3243">
        <v>3863.4117838372381</v>
      </c>
      <c r="F3243">
        <v>3.6734335178838062E-2</v>
      </c>
      <c r="G3243">
        <v>2.8634117838372708</v>
      </c>
    </row>
    <row r="3244" spans="1:7" x14ac:dyDescent="0.3">
      <c r="A3244" s="2">
        <v>44463</v>
      </c>
      <c r="B3244">
        <v>0</v>
      </c>
      <c r="D3244">
        <v>3881.7512820058309</v>
      </c>
      <c r="F3244">
        <v>4.746969568534487E-3</v>
      </c>
      <c r="G3244">
        <v>2.8817512820058639</v>
      </c>
    </row>
    <row r="3245" spans="1:7" x14ac:dyDescent="0.3">
      <c r="A3245" s="2">
        <v>44466</v>
      </c>
      <c r="B3245">
        <v>0</v>
      </c>
      <c r="D3245">
        <v>3848.674687094619</v>
      </c>
      <c r="F3245">
        <v>-8.5210495233274397E-3</v>
      </c>
      <c r="G3245">
        <v>2.8486746870946522</v>
      </c>
    </row>
    <row r="3246" spans="1:7" x14ac:dyDescent="0.3">
      <c r="A3246" s="2">
        <v>44467</v>
      </c>
      <c r="B3246">
        <v>0</v>
      </c>
      <c r="D3246">
        <v>3613.5361212901662</v>
      </c>
      <c r="F3246">
        <v>-6.1095983662355247E-2</v>
      </c>
      <c r="G3246">
        <v>2.6135361212901969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3613.5361212901662</v>
      </c>
      <c r="E3247">
        <v>-58.729622956607272</v>
      </c>
      <c r="F3247">
        <v>0</v>
      </c>
      <c r="G3247">
        <v>2.6135361212901969</v>
      </c>
    </row>
    <row r="3248" spans="1:7" x14ac:dyDescent="0.3">
      <c r="A3248" s="2">
        <v>44469</v>
      </c>
      <c r="B3248">
        <v>1</v>
      </c>
      <c r="C3248">
        <v>112.16705</v>
      </c>
      <c r="D3248">
        <v>3446.4318554836032</v>
      </c>
      <c r="F3248">
        <v>-4.6243972717477821E-2</v>
      </c>
      <c r="G3248">
        <v>2.4464318554836328</v>
      </c>
    </row>
    <row r="3249" spans="1:7" x14ac:dyDescent="0.3">
      <c r="A3249" s="2">
        <v>44470</v>
      </c>
      <c r="B3249">
        <v>0</v>
      </c>
      <c r="D3249">
        <v>3565.9519731116102</v>
      </c>
      <c r="F3249">
        <v>3.4679379323237843E-2</v>
      </c>
      <c r="G3249">
        <v>2.5659519731116398</v>
      </c>
    </row>
    <row r="3250" spans="1:7" x14ac:dyDescent="0.3">
      <c r="A3250" s="2">
        <v>44473</v>
      </c>
      <c r="B3250">
        <v>0</v>
      </c>
      <c r="D3250">
        <v>3429.6797096166042</v>
      </c>
      <c r="F3250">
        <v>-3.8214834221700363E-2</v>
      </c>
      <c r="G3250">
        <v>2.429679709616634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3429.6797096166042</v>
      </c>
      <c r="E3251">
        <v>-84.781965919574759</v>
      </c>
      <c r="F3251">
        <v>0</v>
      </c>
      <c r="G3251">
        <v>2.429679709616634</v>
      </c>
    </row>
    <row r="3252" spans="1:7" x14ac:dyDescent="0.3">
      <c r="A3252" s="2">
        <v>44475</v>
      </c>
      <c r="B3252">
        <v>1</v>
      </c>
      <c r="C3252">
        <v>106.84173</v>
      </c>
      <c r="D3252">
        <v>3565.7305637433269</v>
      </c>
      <c r="F3252">
        <v>3.9668676274710268E-2</v>
      </c>
      <c r="G3252">
        <v>2.5657305637433581</v>
      </c>
    </row>
    <row r="3253" spans="1:7" x14ac:dyDescent="0.3">
      <c r="A3253" s="2">
        <v>44476</v>
      </c>
      <c r="B3253">
        <v>0</v>
      </c>
      <c r="D3253">
        <v>3656.2541520558611</v>
      </c>
      <c r="F3253">
        <v>2.5387108390349411E-2</v>
      </c>
      <c r="G3253">
        <v>2.656254152055892</v>
      </c>
    </row>
    <row r="3254" spans="1:7" x14ac:dyDescent="0.3">
      <c r="A3254" s="2">
        <v>44477</v>
      </c>
      <c r="B3254">
        <v>0</v>
      </c>
      <c r="D3254">
        <v>3636.3518028523958</v>
      </c>
      <c r="F3254">
        <v>-5.4433713784021176E-3</v>
      </c>
      <c r="G3254">
        <v>2.636351802852428</v>
      </c>
    </row>
    <row r="3255" spans="1:7" x14ac:dyDescent="0.3">
      <c r="A3255" s="2">
        <v>44480</v>
      </c>
      <c r="B3255">
        <v>0</v>
      </c>
      <c r="D3255">
        <v>3557.3844173031639</v>
      </c>
      <c r="F3255">
        <v>-2.1716101694915339E-2</v>
      </c>
      <c r="G3255">
        <v>2.557384417303195</v>
      </c>
    </row>
    <row r="3256" spans="1:7" x14ac:dyDescent="0.3">
      <c r="A3256" s="2">
        <v>44481</v>
      </c>
      <c r="B3256">
        <v>-1</v>
      </c>
      <c r="C3256">
        <v>109.91497</v>
      </c>
      <c r="D3256">
        <v>3557.3844173031639</v>
      </c>
      <c r="E3256">
        <v>98.652734945251723</v>
      </c>
      <c r="F3256">
        <v>0</v>
      </c>
      <c r="G3256">
        <v>2.557384417303195</v>
      </c>
    </row>
    <row r="3257" spans="1:7" x14ac:dyDescent="0.3">
      <c r="A3257" s="2">
        <v>44482</v>
      </c>
      <c r="B3257">
        <v>1</v>
      </c>
      <c r="C3257">
        <v>110.9158</v>
      </c>
      <c r="D3257">
        <v>3562.650777202487</v>
      </c>
      <c r="F3257">
        <v>1.48040225107704E-3</v>
      </c>
      <c r="G3257">
        <v>2.562650777202518</v>
      </c>
    </row>
    <row r="3258" spans="1:7" x14ac:dyDescent="0.3">
      <c r="A3258" s="2">
        <v>44483</v>
      </c>
      <c r="B3258">
        <v>0</v>
      </c>
      <c r="D3258">
        <v>3744.1830368258761</v>
      </c>
      <c r="F3258">
        <v>5.095426719481444E-2</v>
      </c>
      <c r="G3258">
        <v>2.7441830368259081</v>
      </c>
    </row>
    <row r="3259" spans="1:7" x14ac:dyDescent="0.3">
      <c r="A3259" s="2">
        <v>44484</v>
      </c>
      <c r="B3259">
        <v>0</v>
      </c>
      <c r="D3259">
        <v>3829.1760559074978</v>
      </c>
      <c r="F3259">
        <v>2.270001713208836E-2</v>
      </c>
      <c r="G3259">
        <v>2.829176055907531</v>
      </c>
    </row>
    <row r="3260" spans="1:7" x14ac:dyDescent="0.3">
      <c r="A3260" s="2">
        <v>44487</v>
      </c>
      <c r="B3260">
        <v>0</v>
      </c>
      <c r="D3260">
        <v>3864.4561770357182</v>
      </c>
      <c r="F3260">
        <v>9.2135019683390329E-3</v>
      </c>
      <c r="G3260">
        <v>2.8644561770357519</v>
      </c>
    </row>
    <row r="3261" spans="1:7" x14ac:dyDescent="0.3">
      <c r="A3261" s="2">
        <v>44488</v>
      </c>
      <c r="B3261">
        <v>0</v>
      </c>
      <c r="D3261">
        <v>3951.694294734591</v>
      </c>
      <c r="F3261">
        <v>2.2574487509336771E-2</v>
      </c>
      <c r="G3261">
        <v>2.951694294734625</v>
      </c>
    </row>
    <row r="3262" spans="1:7" x14ac:dyDescent="0.3">
      <c r="A3262" s="2">
        <v>44489</v>
      </c>
      <c r="B3262">
        <v>0</v>
      </c>
      <c r="D3262">
        <v>4000.445007566314</v>
      </c>
      <c r="F3262">
        <v>1.233666098530972E-2</v>
      </c>
      <c r="G3262">
        <v>3.000445007566348</v>
      </c>
    </row>
    <row r="3263" spans="1:7" x14ac:dyDescent="0.3">
      <c r="A3263" s="2">
        <v>44490</v>
      </c>
      <c r="B3263">
        <v>0</v>
      </c>
      <c r="D3263">
        <v>4033.1593017033911</v>
      </c>
      <c r="F3263">
        <v>8.1776637537078756E-3</v>
      </c>
      <c r="G3263">
        <v>3.0331593017034248</v>
      </c>
    </row>
    <row r="3264" spans="1:7" x14ac:dyDescent="0.3">
      <c r="A3264" s="2">
        <v>44491</v>
      </c>
      <c r="B3264">
        <v>0</v>
      </c>
      <c r="D3264">
        <v>4015.5192411392809</v>
      </c>
      <c r="F3264">
        <v>-4.3737574552683567E-3</v>
      </c>
      <c r="G3264">
        <v>3.015519241139315</v>
      </c>
    </row>
    <row r="3265" spans="1:7" x14ac:dyDescent="0.3">
      <c r="A3265" s="2">
        <v>44494</v>
      </c>
      <c r="B3265">
        <v>0</v>
      </c>
      <c r="D3265">
        <v>4077.09908892672</v>
      </c>
      <c r="F3265">
        <v>1.533546325878588E-2</v>
      </c>
      <c r="G3265">
        <v>3.077099088926754</v>
      </c>
    </row>
    <row r="3266" spans="1:7" x14ac:dyDescent="0.3">
      <c r="A3266" s="2">
        <v>44495</v>
      </c>
      <c r="B3266">
        <v>0</v>
      </c>
      <c r="D3266">
        <v>4092.8147792474729</v>
      </c>
      <c r="F3266">
        <v>3.8546255506606291E-3</v>
      </c>
      <c r="G3266">
        <v>3.0928147792475058</v>
      </c>
    </row>
    <row r="3267" spans="1:7" x14ac:dyDescent="0.3">
      <c r="A3267" s="2">
        <v>44496</v>
      </c>
      <c r="B3267">
        <v>0</v>
      </c>
      <c r="D3267">
        <v>4037.3287705639991</v>
      </c>
      <c r="F3267">
        <v>-1.355693127497848E-2</v>
      </c>
      <c r="G3267">
        <v>3.0373287705640322</v>
      </c>
    </row>
    <row r="3268" spans="1:7" x14ac:dyDescent="0.3">
      <c r="A3268" s="2">
        <v>44497</v>
      </c>
      <c r="B3268">
        <v>0</v>
      </c>
      <c r="D3268">
        <v>4153.4324419132336</v>
      </c>
      <c r="F3268">
        <v>2.8757546870034959E-2</v>
      </c>
      <c r="G3268">
        <v>3.1534324419132669</v>
      </c>
    </row>
    <row r="3269" spans="1:7" x14ac:dyDescent="0.3">
      <c r="A3269" s="2">
        <v>44498</v>
      </c>
      <c r="B3269">
        <v>0</v>
      </c>
      <c r="D3269">
        <v>4176.8456132074161</v>
      </c>
      <c r="F3269">
        <v>5.6370656370656747E-3</v>
      </c>
      <c r="G3269">
        <v>3.1768456132074498</v>
      </c>
    </row>
    <row r="3270" spans="1:7" x14ac:dyDescent="0.3">
      <c r="A3270" s="2">
        <v>44501</v>
      </c>
      <c r="B3270">
        <v>0</v>
      </c>
      <c r="D3270">
        <v>4199.6173277538128</v>
      </c>
      <c r="F3270">
        <v>5.4518928050371063E-3</v>
      </c>
      <c r="G3270">
        <v>3.1996173277538471</v>
      </c>
    </row>
    <row r="3271" spans="1:7" x14ac:dyDescent="0.3">
      <c r="A3271" s="2">
        <v>44502</v>
      </c>
      <c r="B3271">
        <v>0</v>
      </c>
      <c r="D3271">
        <v>4249.0094973333216</v>
      </c>
      <c r="F3271">
        <v>1.1761111959676111E-2</v>
      </c>
      <c r="G3271">
        <v>3.2490094973333559</v>
      </c>
    </row>
    <row r="3272" spans="1:7" x14ac:dyDescent="0.3">
      <c r="A3272" s="2">
        <v>44503</v>
      </c>
      <c r="B3272">
        <v>0</v>
      </c>
      <c r="D3272">
        <v>4326.9464921893004</v>
      </c>
      <c r="F3272">
        <v>1.834239130434789E-2</v>
      </c>
      <c r="G3272">
        <v>3.326946492189335</v>
      </c>
    </row>
    <row r="3273" spans="1:7" x14ac:dyDescent="0.3">
      <c r="A3273" s="2">
        <v>44504</v>
      </c>
      <c r="B3273">
        <v>0</v>
      </c>
      <c r="D3273">
        <v>4385.9605129855963</v>
      </c>
      <c r="F3273">
        <v>1.363872211103723E-2</v>
      </c>
      <c r="G3273">
        <v>3.3859605129856321</v>
      </c>
    </row>
    <row r="3274" spans="1:7" x14ac:dyDescent="0.3">
      <c r="A3274" s="2">
        <v>44505</v>
      </c>
      <c r="B3274">
        <v>0</v>
      </c>
      <c r="D3274">
        <v>4432.7868555739606</v>
      </c>
      <c r="F3274">
        <v>1.067641681901277E-2</v>
      </c>
      <c r="G3274">
        <v>3.432786855573998</v>
      </c>
    </row>
    <row r="3275" spans="1:7" x14ac:dyDescent="0.3">
      <c r="A3275" s="2">
        <v>44508</v>
      </c>
      <c r="B3275">
        <v>0</v>
      </c>
      <c r="D3275">
        <v>4448.5025458947139</v>
      </c>
      <c r="F3275">
        <v>3.545329570942668E-3</v>
      </c>
      <c r="G3275">
        <v>3.4485025458947511</v>
      </c>
    </row>
    <row r="3276" spans="1:7" x14ac:dyDescent="0.3">
      <c r="A3276" s="2">
        <v>44509</v>
      </c>
      <c r="B3276">
        <v>0</v>
      </c>
      <c r="D3276">
        <v>4403.6005735497056</v>
      </c>
      <c r="F3276">
        <v>-1.0093727469358219E-2</v>
      </c>
      <c r="G3276">
        <v>3.4036005735497441</v>
      </c>
    </row>
    <row r="3277" spans="1:7" x14ac:dyDescent="0.3">
      <c r="A3277" s="2">
        <v>44510</v>
      </c>
      <c r="B3277">
        <v>0</v>
      </c>
      <c r="D3277">
        <v>4297.7602101650446</v>
      </c>
      <c r="F3277">
        <v>-2.403495994173355E-2</v>
      </c>
      <c r="G3277">
        <v>3.2977602101650811</v>
      </c>
    </row>
    <row r="3278" spans="1:7" x14ac:dyDescent="0.3">
      <c r="A3278" s="2">
        <v>44511</v>
      </c>
      <c r="B3278">
        <v>0</v>
      </c>
      <c r="D3278">
        <v>4297.7602101650446</v>
      </c>
      <c r="F3278">
        <v>0</v>
      </c>
      <c r="G3278">
        <v>3.2977602101650811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4351.3987869098728</v>
      </c>
      <c r="F3279">
        <v>1.24805885209609E-2</v>
      </c>
      <c r="G3279">
        <v>3.3513987869099102</v>
      </c>
    </row>
    <row r="3280" spans="1:7" x14ac:dyDescent="0.3">
      <c r="A3280" s="2">
        <v>44515</v>
      </c>
      <c r="B3280">
        <v>0</v>
      </c>
      <c r="D3280">
        <v>4354.2557017830977</v>
      </c>
      <c r="F3280">
        <v>6.5655091917093955E-4</v>
      </c>
      <c r="G3280">
        <v>3.3542557017831349</v>
      </c>
    </row>
    <row r="3281" spans="1:7" x14ac:dyDescent="0.3">
      <c r="A3281" s="2">
        <v>44516</v>
      </c>
      <c r="B3281">
        <v>0</v>
      </c>
      <c r="D3281">
        <v>4406.3150394730037</v>
      </c>
      <c r="F3281">
        <v>1.1955967048188579E-2</v>
      </c>
      <c r="G3281">
        <v>3.406315039473041</v>
      </c>
    </row>
    <row r="3282" spans="1:7" x14ac:dyDescent="0.3">
      <c r="A3282" s="2">
        <v>44517</v>
      </c>
      <c r="B3282">
        <v>0</v>
      </c>
      <c r="D3282">
        <v>4374.254105895684</v>
      </c>
      <c r="F3282">
        <v>-7.2761328434550743E-3</v>
      </c>
      <c r="G3282">
        <v>3.3742541058957212</v>
      </c>
    </row>
    <row r="3283" spans="1:7" x14ac:dyDescent="0.3">
      <c r="A3283" s="2">
        <v>44518</v>
      </c>
      <c r="B3283">
        <v>0</v>
      </c>
      <c r="D3283">
        <v>4419.6473088813937</v>
      </c>
      <c r="F3283">
        <v>1.037735849056598E-2</v>
      </c>
      <c r="G3283">
        <v>3.419647308881431</v>
      </c>
    </row>
    <row r="3284" spans="1:7" x14ac:dyDescent="0.3">
      <c r="A3284" s="2">
        <v>44519</v>
      </c>
      <c r="B3284">
        <v>0</v>
      </c>
      <c r="D3284">
        <v>4395.5222499519259</v>
      </c>
      <c r="F3284">
        <v>-5.4585936938876811E-3</v>
      </c>
      <c r="G3284">
        <v>3.3955222499519628</v>
      </c>
    </row>
    <row r="3285" spans="1:7" x14ac:dyDescent="0.3">
      <c r="A3285" s="2">
        <v>44522</v>
      </c>
      <c r="B3285">
        <v>0</v>
      </c>
      <c r="D3285">
        <v>4358.6997915858956</v>
      </c>
      <c r="F3285">
        <v>-8.3772658337545325E-3</v>
      </c>
      <c r="G3285">
        <v>3.358699791585932</v>
      </c>
    </row>
    <row r="3286" spans="1:7" x14ac:dyDescent="0.3">
      <c r="A3286" s="2">
        <v>44523</v>
      </c>
      <c r="B3286">
        <v>0</v>
      </c>
      <c r="D3286">
        <v>4379.0156306843946</v>
      </c>
      <c r="F3286">
        <v>4.6609860898694233E-3</v>
      </c>
      <c r="G3286">
        <v>3.3790156306844321</v>
      </c>
    </row>
    <row r="3287" spans="1:7" x14ac:dyDescent="0.3">
      <c r="A3287" s="2">
        <v>44524</v>
      </c>
      <c r="B3287">
        <v>0</v>
      </c>
      <c r="D3287">
        <v>4408.2196493884876</v>
      </c>
      <c r="F3287">
        <v>6.6690830010873734E-3</v>
      </c>
      <c r="G3287">
        <v>3.4082196493885251</v>
      </c>
    </row>
    <row r="3288" spans="1:7" x14ac:dyDescent="0.3">
      <c r="A3288" s="2">
        <v>44526</v>
      </c>
      <c r="B3288">
        <v>0</v>
      </c>
      <c r="D3288">
        <v>4111.4179375588456</v>
      </c>
      <c r="F3288">
        <v>-6.732915676531992E-2</v>
      </c>
      <c r="G3288">
        <v>3.111417937558882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4111.4179375588456</v>
      </c>
      <c r="E3289">
        <v>-34.273455429140093</v>
      </c>
      <c r="F3289">
        <v>0</v>
      </c>
      <c r="G3289">
        <v>3.111417937558882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3944.1259544528089</v>
      </c>
      <c r="F3290">
        <v>-4.068960773308461E-2</v>
      </c>
      <c r="G3290">
        <v>2.9441259544528431</v>
      </c>
    </row>
    <row r="3291" spans="1:7" x14ac:dyDescent="0.3">
      <c r="A3291" s="2">
        <v>44531</v>
      </c>
      <c r="B3291">
        <v>0</v>
      </c>
      <c r="D3291">
        <v>3806.2977776110811</v>
      </c>
      <c r="F3291">
        <v>-3.494517630354177E-2</v>
      </c>
      <c r="G3291">
        <v>2.806297777611114</v>
      </c>
    </row>
    <row r="3292" spans="1:7" x14ac:dyDescent="0.3">
      <c r="A3292" s="2">
        <v>44532</v>
      </c>
      <c r="B3292">
        <v>0</v>
      </c>
      <c r="D3292">
        <v>3975.549534274513</v>
      </c>
      <c r="F3292">
        <v>4.4466241621709868E-2</v>
      </c>
      <c r="G3292">
        <v>2.9755495342745468</v>
      </c>
    </row>
    <row r="3293" spans="1:7" x14ac:dyDescent="0.3">
      <c r="A3293" s="2">
        <v>44533</v>
      </c>
      <c r="B3293">
        <v>-1</v>
      </c>
      <c r="C3293">
        <v>124.21066</v>
      </c>
      <c r="D3293">
        <v>3975.549534274513</v>
      </c>
      <c r="E3293">
        <v>-246.9193343742331</v>
      </c>
      <c r="F3293">
        <v>0</v>
      </c>
      <c r="G3293">
        <v>2.9755495342745468</v>
      </c>
    </row>
    <row r="3294" spans="1:7" x14ac:dyDescent="0.3">
      <c r="A3294" s="2">
        <v>44536</v>
      </c>
      <c r="B3294">
        <v>1</v>
      </c>
      <c r="C3294">
        <v>126.81168</v>
      </c>
      <c r="D3294">
        <v>4041.958922506295</v>
      </c>
      <c r="F3294">
        <v>1.6704454983957451E-2</v>
      </c>
      <c r="G3294">
        <v>3.0419589225063288</v>
      </c>
    </row>
    <row r="3295" spans="1:7" x14ac:dyDescent="0.3">
      <c r="A3295" s="2">
        <v>44537</v>
      </c>
      <c r="B3295">
        <v>-1</v>
      </c>
      <c r="C3295">
        <v>136.80805000000001</v>
      </c>
      <c r="D3295">
        <v>4041.958922506295</v>
      </c>
      <c r="E3295">
        <v>313.38646485824978</v>
      </c>
      <c r="F3295">
        <v>0</v>
      </c>
      <c r="G3295">
        <v>3.0419589225063288</v>
      </c>
    </row>
    <row r="3296" spans="1:7" x14ac:dyDescent="0.3">
      <c r="A3296" s="2">
        <v>44538</v>
      </c>
      <c r="B3296">
        <v>1</v>
      </c>
      <c r="C3296">
        <v>137.44229999999999</v>
      </c>
      <c r="D3296">
        <v>4057.7718222659141</v>
      </c>
      <c r="F3296">
        <v>3.9121871505349848E-3</v>
      </c>
      <c r="G3296">
        <v>3.057771822265948</v>
      </c>
    </row>
    <row r="3297" spans="1:7" x14ac:dyDescent="0.3">
      <c r="A3297" s="2">
        <v>44539</v>
      </c>
      <c r="B3297">
        <v>0</v>
      </c>
      <c r="D3297">
        <v>3978.0750427446751</v>
      </c>
      <c r="F3297">
        <v>-1.9640527612697412E-2</v>
      </c>
      <c r="G3297">
        <v>2.9780750427447091</v>
      </c>
    </row>
    <row r="3298" spans="1:7" x14ac:dyDescent="0.3">
      <c r="A3298" s="2">
        <v>44540</v>
      </c>
      <c r="B3298">
        <v>0</v>
      </c>
      <c r="D3298">
        <v>4090.709236680596</v>
      </c>
      <c r="F3298">
        <v>2.8313742884601201E-2</v>
      </c>
      <c r="G3298">
        <v>3.090709236680631</v>
      </c>
    </row>
    <row r="3299" spans="1:7" x14ac:dyDescent="0.3">
      <c r="A3299" s="2">
        <v>44543</v>
      </c>
      <c r="B3299">
        <v>0</v>
      </c>
      <c r="D3299">
        <v>3982.4863036037832</v>
      </c>
      <c r="F3299">
        <v>-2.6455787203450879E-2</v>
      </c>
      <c r="G3299">
        <v>2.9824863036038169</v>
      </c>
    </row>
    <row r="3300" spans="1:7" x14ac:dyDescent="0.3">
      <c r="A3300" s="2">
        <v>44544</v>
      </c>
      <c r="B3300">
        <v>0</v>
      </c>
      <c r="D3300">
        <v>3898.6723472807089</v>
      </c>
      <c r="F3300">
        <v>-2.104563579973406E-2</v>
      </c>
      <c r="G3300">
        <v>2.8986723472807419</v>
      </c>
    </row>
    <row r="3301" spans="1:7" x14ac:dyDescent="0.3">
      <c r="A3301" s="2">
        <v>44545</v>
      </c>
      <c r="B3301">
        <v>0</v>
      </c>
      <c r="D3301">
        <v>4080.416294676008</v>
      </c>
      <c r="F3301">
        <v>4.6616881647431503E-2</v>
      </c>
      <c r="G3301">
        <v>3.0804162946760418</v>
      </c>
    </row>
    <row r="3302" spans="1:7" x14ac:dyDescent="0.3">
      <c r="A3302" s="2">
        <v>44546</v>
      </c>
      <c r="B3302">
        <v>0</v>
      </c>
      <c r="D3302">
        <v>3971.311109427374</v>
      </c>
      <c r="F3302">
        <v>-2.673873873873878E-2</v>
      </c>
      <c r="G3302">
        <v>2.9713111094274072</v>
      </c>
    </row>
    <row r="3303" spans="1:7" x14ac:dyDescent="0.3">
      <c r="A3303" s="2">
        <v>44547</v>
      </c>
      <c r="B3303">
        <v>0</v>
      </c>
      <c r="D3303">
        <v>3846.325385085946</v>
      </c>
      <c r="F3303">
        <v>-3.147215639810419E-2</v>
      </c>
      <c r="G3303">
        <v>2.8463253850859789</v>
      </c>
    </row>
    <row r="3304" spans="1:7" x14ac:dyDescent="0.3">
      <c r="A3304" s="2">
        <v>44550</v>
      </c>
      <c r="B3304">
        <v>0</v>
      </c>
      <c r="D3304">
        <v>3718.3988201717798</v>
      </c>
      <c r="F3304">
        <v>-3.3259423503325891E-2</v>
      </c>
      <c r="G3304">
        <v>2.7183988201718119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3718.3988201717798</v>
      </c>
      <c r="E3305">
        <v>-130.88005110136959</v>
      </c>
      <c r="F3305">
        <v>0</v>
      </c>
      <c r="G3305">
        <v>2.7183988201718119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3835.026795941767</v>
      </c>
      <c r="F3306">
        <v>3.1365106705955492E-2</v>
      </c>
      <c r="G3306">
        <v>2.8350267959418001</v>
      </c>
    </row>
    <row r="3307" spans="1:7" x14ac:dyDescent="0.3">
      <c r="A3307" s="2">
        <v>44553</v>
      </c>
      <c r="B3307">
        <v>0</v>
      </c>
      <c r="D3307">
        <v>3904.3530329410792</v>
      </c>
      <c r="F3307">
        <v>1.8077119323565819E-2</v>
      </c>
      <c r="G3307">
        <v>2.904353032941112</v>
      </c>
    </row>
    <row r="3308" spans="1:7" x14ac:dyDescent="0.3">
      <c r="A3308" s="2">
        <v>44557</v>
      </c>
      <c r="B3308">
        <v>0</v>
      </c>
      <c r="D3308">
        <v>4069.8414696491141</v>
      </c>
      <c r="F3308">
        <v>4.2385623254814993E-2</v>
      </c>
      <c r="G3308">
        <v>3.0698414696491478</v>
      </c>
    </row>
    <row r="3309" spans="1:7" x14ac:dyDescent="0.3">
      <c r="A3309" s="2">
        <v>44558</v>
      </c>
      <c r="B3309">
        <v>0</v>
      </c>
      <c r="D3309">
        <v>4060.8961487459769</v>
      </c>
      <c r="F3309">
        <v>-2.1979531561232561E-3</v>
      </c>
      <c r="G3309">
        <v>3.060896148746012</v>
      </c>
    </row>
    <row r="3310" spans="1:7" x14ac:dyDescent="0.3">
      <c r="A3310" s="2">
        <v>44559</v>
      </c>
      <c r="B3310">
        <v>0</v>
      </c>
      <c r="D3310">
        <v>4075.152753935351</v>
      </c>
      <c r="F3310">
        <v>3.5107042059612241E-3</v>
      </c>
      <c r="G3310">
        <v>3.0751527539353858</v>
      </c>
    </row>
    <row r="3311" spans="1:7" x14ac:dyDescent="0.3">
      <c r="A3311" s="2">
        <v>44560</v>
      </c>
      <c r="B3311">
        <v>0</v>
      </c>
      <c r="D3311">
        <v>4041.328259270364</v>
      </c>
      <c r="F3311">
        <v>-8.3001783509398797E-3</v>
      </c>
      <c r="G3311">
        <v>3.041328259270399</v>
      </c>
    </row>
    <row r="3312" spans="1:7" x14ac:dyDescent="0.3">
      <c r="A3312" s="2">
        <v>44561</v>
      </c>
      <c r="B3312">
        <v>0</v>
      </c>
      <c r="D3312">
        <v>4008.9014709964931</v>
      </c>
      <c r="F3312">
        <v>-8.023794701528586E-3</v>
      </c>
      <c r="G3312">
        <v>3.0089014709965278</v>
      </c>
    </row>
    <row r="3313" spans="1:7" x14ac:dyDescent="0.3">
      <c r="A3313" s="2">
        <v>44564</v>
      </c>
      <c r="B3313">
        <v>0</v>
      </c>
      <c r="D3313">
        <v>4079.9049556651421</v>
      </c>
      <c r="F3313">
        <v>1.771145666271523E-2</v>
      </c>
      <c r="G3313">
        <v>3.0799049556651781</v>
      </c>
    </row>
    <row r="3314" spans="1:7" x14ac:dyDescent="0.3">
      <c r="A3314" s="2">
        <v>44565</v>
      </c>
      <c r="B3314">
        <v>0</v>
      </c>
      <c r="D3314">
        <v>4075.152753935351</v>
      </c>
      <c r="F3314">
        <v>-1.1647824597463829E-3</v>
      </c>
      <c r="G3314">
        <v>3.0751527539353871</v>
      </c>
    </row>
    <row r="3315" spans="1:7" x14ac:dyDescent="0.3">
      <c r="A3315" s="2">
        <v>44566</v>
      </c>
      <c r="B3315">
        <v>0</v>
      </c>
      <c r="D3315">
        <v>3838.3812912804442</v>
      </c>
      <c r="F3315">
        <v>-5.810124845657838E-2</v>
      </c>
      <c r="G3315">
        <v>2.838381291280478</v>
      </c>
    </row>
    <row r="3316" spans="1:7" x14ac:dyDescent="0.3">
      <c r="A3316" s="2">
        <v>44567</v>
      </c>
      <c r="B3316">
        <v>0</v>
      </c>
      <c r="D3316">
        <v>3828.0382639861909</v>
      </c>
      <c r="F3316">
        <v>-2.694632583205903E-3</v>
      </c>
      <c r="G3316">
        <v>2.8280382639862252</v>
      </c>
    </row>
    <row r="3317" spans="1:7" x14ac:dyDescent="0.3">
      <c r="A3317" s="2">
        <v>44568</v>
      </c>
      <c r="B3317">
        <v>0</v>
      </c>
      <c r="D3317">
        <v>3784.150283305175</v>
      </c>
      <c r="F3317">
        <v>-1.146487512779315E-2</v>
      </c>
      <c r="G3317">
        <v>2.784150283305209</v>
      </c>
    </row>
    <row r="3318" spans="1:7" x14ac:dyDescent="0.3">
      <c r="A3318" s="2">
        <v>44571</v>
      </c>
      <c r="B3318">
        <v>-1</v>
      </c>
      <c r="C3318">
        <v>134.70016000000001</v>
      </c>
      <c r="D3318">
        <v>3784.150283305175</v>
      </c>
      <c r="E3318">
        <v>47.026670152904437</v>
      </c>
      <c r="F3318">
        <v>0</v>
      </c>
      <c r="G3318">
        <v>2.784150283305209</v>
      </c>
    </row>
    <row r="3319" spans="1:7" x14ac:dyDescent="0.3">
      <c r="A3319" s="2">
        <v>44572</v>
      </c>
      <c r="B3319">
        <v>1</v>
      </c>
      <c r="C3319">
        <v>134.64950999999999</v>
      </c>
      <c r="D3319">
        <v>3891.5202122107071</v>
      </c>
      <c r="F3319">
        <v>2.837359007099249E-2</v>
      </c>
      <c r="G3319">
        <v>2.8915202122107408</v>
      </c>
    </row>
    <row r="3320" spans="1:7" x14ac:dyDescent="0.3">
      <c r="A3320" s="2">
        <v>44573</v>
      </c>
      <c r="B3320">
        <v>0</v>
      </c>
      <c r="D3320">
        <v>3923.2774003366412</v>
      </c>
      <c r="F3320">
        <v>8.1606124070194852E-3</v>
      </c>
      <c r="G3320">
        <v>2.923277400336675</v>
      </c>
    </row>
    <row r="3321" spans="1:7" x14ac:dyDescent="0.3">
      <c r="A3321" s="2">
        <v>44574</v>
      </c>
      <c r="B3321">
        <v>0</v>
      </c>
      <c r="D3321">
        <v>3762.52420026554</v>
      </c>
      <c r="F3321">
        <v>-4.0974212034384012E-2</v>
      </c>
      <c r="G3321">
        <v>2.7625242002655739</v>
      </c>
    </row>
    <row r="3322" spans="1:7" x14ac:dyDescent="0.3">
      <c r="A3322" s="2">
        <v>44575</v>
      </c>
      <c r="B3322">
        <v>-1</v>
      </c>
      <c r="C3322">
        <v>133.80106000000001</v>
      </c>
      <c r="D3322">
        <v>3762.52420026554</v>
      </c>
      <c r="E3322">
        <v>-23.84458961544124</v>
      </c>
      <c r="F3322">
        <v>0</v>
      </c>
      <c r="G3322">
        <v>2.7625242002655739</v>
      </c>
    </row>
    <row r="3323" spans="1:7" x14ac:dyDescent="0.3">
      <c r="A3323" s="2">
        <v>44579</v>
      </c>
      <c r="B3323">
        <v>1</v>
      </c>
      <c r="C3323">
        <v>129.72459000000001</v>
      </c>
      <c r="D3323">
        <v>3680.3099225188871</v>
      </c>
      <c r="F3323">
        <v>-2.1850830285915831E-2</v>
      </c>
      <c r="G3323">
        <v>2.6803099225189202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3680.3099225188871</v>
      </c>
      <c r="E3324">
        <v>-201.9393508498647</v>
      </c>
      <c r="F3324">
        <v>0</v>
      </c>
      <c r="G3324">
        <v>2.6803099225189202</v>
      </c>
    </row>
    <row r="3325" spans="1:7" x14ac:dyDescent="0.3">
      <c r="A3325" s="2">
        <v>44581</v>
      </c>
      <c r="B3325">
        <v>1</v>
      </c>
      <c r="C3325">
        <v>124.58946</v>
      </c>
      <c r="D3325">
        <v>3510.7691637107159</v>
      </c>
      <c r="F3325">
        <v>-4.6066978699482293E-2</v>
      </c>
      <c r="G3325">
        <v>2.510769163710747</v>
      </c>
    </row>
    <row r="3326" spans="1:7" x14ac:dyDescent="0.3">
      <c r="A3326" s="2">
        <v>44582</v>
      </c>
      <c r="B3326">
        <v>0</v>
      </c>
      <c r="D3326">
        <v>3301.9249231769791</v>
      </c>
      <c r="F3326">
        <v>-5.9486748001682743E-2</v>
      </c>
      <c r="G3326">
        <v>2.3019249231770078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3301.9249231769791</v>
      </c>
      <c r="E3327">
        <v>-336.97948704259579</v>
      </c>
      <c r="F3327">
        <v>0</v>
      </c>
      <c r="G3327">
        <v>2.3019249231770078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3324.753881214664</v>
      </c>
      <c r="F3328">
        <v>6.9138331636324768E-3</v>
      </c>
      <c r="G3328">
        <v>2.324753881214694</v>
      </c>
    </row>
    <row r="3329" spans="1:7" x14ac:dyDescent="0.3">
      <c r="A3329" s="2">
        <v>44587</v>
      </c>
      <c r="B3329">
        <v>0</v>
      </c>
      <c r="D3329">
        <v>3311.919353364387</v>
      </c>
      <c r="F3329">
        <v>-3.86029411764699E-3</v>
      </c>
      <c r="G3329">
        <v>2.311919353364416</v>
      </c>
    </row>
    <row r="3330" spans="1:7" x14ac:dyDescent="0.3">
      <c r="A3330" s="2">
        <v>44588</v>
      </c>
      <c r="B3330">
        <v>0</v>
      </c>
      <c r="D3330">
        <v>3255.9974820167508</v>
      </c>
      <c r="F3330">
        <v>-1.6885034139140109E-2</v>
      </c>
      <c r="G3330">
        <v>2.2559974820167801</v>
      </c>
    </row>
    <row r="3331" spans="1:7" x14ac:dyDescent="0.3">
      <c r="A3331" s="2">
        <v>44589</v>
      </c>
      <c r="B3331">
        <v>-1</v>
      </c>
      <c r="C3331">
        <v>114.46042</v>
      </c>
      <c r="D3331">
        <v>3255.9974820167508</v>
      </c>
      <c r="E3331">
        <v>195.8023345478432</v>
      </c>
      <c r="F3331">
        <v>0</v>
      </c>
      <c r="G3331">
        <v>2.2559974820167801</v>
      </c>
    </row>
    <row r="3332" spans="1:7" x14ac:dyDescent="0.3">
      <c r="A3332" s="2">
        <v>44592</v>
      </c>
      <c r="B3332">
        <v>1</v>
      </c>
      <c r="C3332">
        <v>114.08897</v>
      </c>
      <c r="D3332">
        <v>3446.097339239041</v>
      </c>
      <c r="F3332">
        <v>5.8384522184747663E-2</v>
      </c>
      <c r="G3332">
        <v>2.446097339239071</v>
      </c>
    </row>
    <row r="3333" spans="1:7" x14ac:dyDescent="0.3">
      <c r="A3333" s="2">
        <v>44593</v>
      </c>
      <c r="B3333">
        <v>-1</v>
      </c>
      <c r="C3333">
        <v>123.16171</v>
      </c>
      <c r="D3333">
        <v>3446.097339239041</v>
      </c>
      <c r="E3333">
        <v>258.92791034043648</v>
      </c>
      <c r="F3333">
        <v>0</v>
      </c>
      <c r="G3333">
        <v>2.446097339239071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3486.2466565044629</v>
      </c>
      <c r="F3334">
        <v>1.1650662564943071E-2</v>
      </c>
      <c r="G3334">
        <v>2.4862466565044929</v>
      </c>
    </row>
    <row r="3335" spans="1:7" x14ac:dyDescent="0.3">
      <c r="A3335" s="2">
        <v>44595</v>
      </c>
      <c r="B3335">
        <v>0</v>
      </c>
      <c r="D3335">
        <v>3236.5218250035118</v>
      </c>
      <c r="F3335">
        <v>-7.1631429473019814E-2</v>
      </c>
      <c r="G3335">
        <v>2.2365218250035408</v>
      </c>
    </row>
    <row r="3336" spans="1:7" x14ac:dyDescent="0.3">
      <c r="A3336" s="2">
        <v>44596</v>
      </c>
      <c r="B3336">
        <v>0</v>
      </c>
      <c r="D3336">
        <v>3285.201665505349</v>
      </c>
      <c r="F3336">
        <v>1.504078857919766E-2</v>
      </c>
      <c r="G3336">
        <v>2.2852016655053782</v>
      </c>
    </row>
    <row r="3337" spans="1:7" x14ac:dyDescent="0.3">
      <c r="A3337" s="2">
        <v>44599</v>
      </c>
      <c r="B3337">
        <v>-1</v>
      </c>
      <c r="C3337">
        <v>118.11676</v>
      </c>
      <c r="D3337">
        <v>3285.201665505349</v>
      </c>
      <c r="E3337">
        <v>-197.56341980751591</v>
      </c>
      <c r="F3337">
        <v>0</v>
      </c>
      <c r="G3337">
        <v>2.2852016655053782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3378.1887918662192</v>
      </c>
      <c r="F3338">
        <v>2.830484573815828E-2</v>
      </c>
      <c r="G3338">
        <v>2.3781887918662492</v>
      </c>
    </row>
    <row r="3339" spans="1:7" x14ac:dyDescent="0.3">
      <c r="A3339" s="2">
        <v>44601</v>
      </c>
      <c r="B3339">
        <v>0</v>
      </c>
      <c r="D3339">
        <v>3521.1293106906469</v>
      </c>
      <c r="F3339">
        <v>4.2312768063345503E-2</v>
      </c>
      <c r="G3339">
        <v>2.5211293106906791</v>
      </c>
    </row>
    <row r="3340" spans="1:7" x14ac:dyDescent="0.3">
      <c r="A3340" s="2">
        <v>44602</v>
      </c>
      <c r="B3340">
        <v>0</v>
      </c>
      <c r="D3340">
        <v>3338.622410437235</v>
      </c>
      <c r="F3340">
        <v>-5.1831922133417807E-2</v>
      </c>
      <c r="G3340">
        <v>2.3386224104372642</v>
      </c>
    </row>
    <row r="3341" spans="1:7" x14ac:dyDescent="0.3">
      <c r="A3341" s="2">
        <v>44603</v>
      </c>
      <c r="B3341">
        <v>0</v>
      </c>
      <c r="D3341">
        <v>3136.3323194693298</v>
      </c>
      <c r="F3341">
        <v>-6.0590886329494158E-2</v>
      </c>
      <c r="G3341">
        <v>2.136332319469358</v>
      </c>
    </row>
    <row r="3342" spans="1:7" x14ac:dyDescent="0.3">
      <c r="A3342" s="2">
        <v>44606</v>
      </c>
      <c r="B3342">
        <v>-1</v>
      </c>
      <c r="C3342">
        <v>111.47341</v>
      </c>
      <c r="D3342">
        <v>3136.3323194693298</v>
      </c>
      <c r="E3342">
        <v>-179.14570828737121</v>
      </c>
      <c r="F3342">
        <v>0</v>
      </c>
      <c r="G3342">
        <v>2.136332319469358</v>
      </c>
    </row>
    <row r="3343" spans="1:7" x14ac:dyDescent="0.3">
      <c r="A3343" s="2">
        <v>44607</v>
      </c>
      <c r="B3343">
        <v>1</v>
      </c>
      <c r="C3343">
        <v>115.13001</v>
      </c>
      <c r="D3343">
        <v>3180.19111589454</v>
      </c>
      <c r="F3343">
        <v>1.398410371023151E-2</v>
      </c>
      <c r="G3343">
        <v>2.1801911158945679</v>
      </c>
    </row>
    <row r="3344" spans="1:7" x14ac:dyDescent="0.3">
      <c r="A3344" s="2">
        <v>44608</v>
      </c>
      <c r="B3344">
        <v>0</v>
      </c>
      <c r="D3344">
        <v>3194.3567778807078</v>
      </c>
      <c r="F3344">
        <v>4.4543429844099416E-3</v>
      </c>
      <c r="G3344">
        <v>2.1943567778807358</v>
      </c>
    </row>
    <row r="3345" spans="1:7" x14ac:dyDescent="0.3">
      <c r="A3345" s="2">
        <v>44609</v>
      </c>
      <c r="B3345">
        <v>0</v>
      </c>
      <c r="D3345">
        <v>2988.1374293513122</v>
      </c>
      <c r="F3345">
        <v>-6.4557393825686593E-2</v>
      </c>
      <c r="G3345">
        <v>1.9881374293513381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2988.1374293513122</v>
      </c>
      <c r="E3346">
        <v>-212.5516718537892</v>
      </c>
      <c r="F3346">
        <v>0</v>
      </c>
      <c r="G3346">
        <v>1.9881374293513381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2940.1430300552429</v>
      </c>
      <c r="F3347">
        <v>-1.606164389383102E-2</v>
      </c>
      <c r="G3347">
        <v>1.9401430300552689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2940.1430300552429</v>
      </c>
      <c r="E3348">
        <v>-216.55582711341731</v>
      </c>
      <c r="F3348">
        <v>0</v>
      </c>
      <c r="G3348">
        <v>1.9401430300552689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3330.9155425904419</v>
      </c>
      <c r="F3349">
        <v>0.13290935459281261</v>
      </c>
      <c r="G3349">
        <v>2.3309155425904722</v>
      </c>
    </row>
    <row r="3350" spans="1:7" x14ac:dyDescent="0.3">
      <c r="A3350" s="2">
        <v>44617</v>
      </c>
      <c r="B3350">
        <v>-1</v>
      </c>
      <c r="C3350">
        <v>109.50538</v>
      </c>
      <c r="D3350">
        <v>3330.9155425904419</v>
      </c>
      <c r="E3350">
        <v>603.90256107643745</v>
      </c>
      <c r="F3350">
        <v>0</v>
      </c>
      <c r="G3350">
        <v>2.3309155425904722</v>
      </c>
    </row>
    <row r="3351" spans="1:7" x14ac:dyDescent="0.3">
      <c r="A3351" s="2">
        <v>44620</v>
      </c>
      <c r="B3351">
        <v>1</v>
      </c>
      <c r="C3351">
        <v>105.74063</v>
      </c>
      <c r="D3351">
        <v>3426.6581608506431</v>
      </c>
      <c r="F3351">
        <v>2.8743634305942841E-2</v>
      </c>
      <c r="G3351">
        <v>2.426658160850673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3426.6581608506431</v>
      </c>
      <c r="E3352">
        <v>-58.264844034327332</v>
      </c>
      <c r="F3352">
        <v>0</v>
      </c>
      <c r="G3352">
        <v>2.426658160850673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3553.957215028398</v>
      </c>
      <c r="F3353">
        <v>3.7149621643658197E-2</v>
      </c>
      <c r="G3353">
        <v>2.5539572150284302</v>
      </c>
    </row>
    <row r="3354" spans="1:7" x14ac:dyDescent="0.3">
      <c r="A3354" s="2">
        <v>44623</v>
      </c>
      <c r="B3354">
        <v>0</v>
      </c>
      <c r="D3354">
        <v>3495.6425114089711</v>
      </c>
      <c r="F3354">
        <v>-1.6408386508660059E-2</v>
      </c>
      <c r="G3354">
        <v>2.495642511409002</v>
      </c>
    </row>
    <row r="3355" spans="1:7" x14ac:dyDescent="0.3">
      <c r="A3355" s="2">
        <v>44624</v>
      </c>
      <c r="B3355">
        <v>0</v>
      </c>
      <c r="D3355">
        <v>3410.4382500094748</v>
      </c>
      <c r="F3355">
        <v>-2.4374420759962989E-2</v>
      </c>
      <c r="G3355">
        <v>2.4104382500095061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3410.4382500094748</v>
      </c>
      <c r="E3356">
        <v>-317.87085766488963</v>
      </c>
      <c r="F3356">
        <v>0</v>
      </c>
      <c r="G3356">
        <v>2.4104382500095061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3324.590348963522</v>
      </c>
      <c r="F3357">
        <v>-2.5172102455077391E-2</v>
      </c>
      <c r="G3357">
        <v>2.324590348963552</v>
      </c>
    </row>
    <row r="3358" spans="1:7" x14ac:dyDescent="0.3">
      <c r="A3358" s="2">
        <v>44629</v>
      </c>
      <c r="B3358">
        <v>0</v>
      </c>
      <c r="D3358">
        <v>3589.465454624331</v>
      </c>
      <c r="F3358">
        <v>7.9671501706484626E-2</v>
      </c>
      <c r="G3358">
        <v>2.5894654546243641</v>
      </c>
    </row>
    <row r="3359" spans="1:7" x14ac:dyDescent="0.3">
      <c r="A3359" s="2">
        <v>44630</v>
      </c>
      <c r="B3359">
        <v>0</v>
      </c>
      <c r="D3359">
        <v>3546.9152368474938</v>
      </c>
      <c r="F3359">
        <v>-1.185419342092275E-2</v>
      </c>
      <c r="G3359">
        <v>2.5469152368475259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3546.9152368474938</v>
      </c>
      <c r="E3360">
        <v>-3.9802182878747772</v>
      </c>
      <c r="F3360">
        <v>0</v>
      </c>
      <c r="G3360">
        <v>2.5469152368475259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3444.329718866949</v>
      </c>
      <c r="F3361">
        <v>-2.8922461105025721E-2</v>
      </c>
      <c r="G3361">
        <v>2.4443297188669799</v>
      </c>
    </row>
    <row r="3362" spans="1:7" x14ac:dyDescent="0.3">
      <c r="A3362" s="2">
        <v>44635</v>
      </c>
      <c r="B3362">
        <v>-1</v>
      </c>
      <c r="C3362">
        <v>100.00489</v>
      </c>
      <c r="D3362">
        <v>3444.329718866949</v>
      </c>
      <c r="E3362">
        <v>114.7177456019608</v>
      </c>
      <c r="F3362">
        <v>0</v>
      </c>
      <c r="G3362">
        <v>2.4443297188669799</v>
      </c>
    </row>
    <row r="3363" spans="1:7" x14ac:dyDescent="0.3">
      <c r="A3363" s="2">
        <v>44636</v>
      </c>
      <c r="B3363">
        <v>1</v>
      </c>
      <c r="C3363">
        <v>103.01791</v>
      </c>
      <c r="D3363">
        <v>3577.4680336532128</v>
      </c>
      <c r="F3363">
        <v>3.8654346608274492E-2</v>
      </c>
      <c r="G3363">
        <v>2.5774680336532452</v>
      </c>
    </row>
    <row r="3364" spans="1:7" x14ac:dyDescent="0.3">
      <c r="A3364" s="2">
        <v>44637</v>
      </c>
      <c r="B3364">
        <v>0</v>
      </c>
      <c r="D3364">
        <v>3706.1900143033522</v>
      </c>
      <c r="F3364">
        <v>3.598130841121483E-2</v>
      </c>
      <c r="G3364">
        <v>2.706190014303385</v>
      </c>
    </row>
    <row r="3365" spans="1:7" x14ac:dyDescent="0.3">
      <c r="A3365" s="2">
        <v>44638</v>
      </c>
      <c r="B3365">
        <v>0</v>
      </c>
      <c r="D3365">
        <v>3824.547367940103</v>
      </c>
      <c r="F3365">
        <v>3.1935047361299151E-2</v>
      </c>
      <c r="G3365">
        <v>2.8245473679401369</v>
      </c>
    </row>
    <row r="3366" spans="1:7" x14ac:dyDescent="0.3">
      <c r="A3366" s="2">
        <v>44641</v>
      </c>
      <c r="B3366">
        <v>0</v>
      </c>
      <c r="D3366">
        <v>3827.2221103951711</v>
      </c>
      <c r="F3366">
        <v>6.9936183232788274E-4</v>
      </c>
      <c r="G3366">
        <v>2.8272221103952049</v>
      </c>
    </row>
    <row r="3367" spans="1:7" x14ac:dyDescent="0.3">
      <c r="A3367" s="2">
        <v>44642</v>
      </c>
      <c r="B3367">
        <v>0</v>
      </c>
      <c r="D3367">
        <v>3957.6158050797271</v>
      </c>
      <c r="F3367">
        <v>3.4070062024984749E-2</v>
      </c>
      <c r="G3367">
        <v>2.957615805079763</v>
      </c>
    </row>
    <row r="3368" spans="1:7" x14ac:dyDescent="0.3">
      <c r="A3368" s="2">
        <v>44643</v>
      </c>
      <c r="B3368">
        <v>0</v>
      </c>
      <c r="D3368">
        <v>3808.1645704028128</v>
      </c>
      <c r="F3368">
        <v>-3.7762946692574073E-2</v>
      </c>
      <c r="G3368">
        <v>2.8081645704028468</v>
      </c>
    </row>
    <row r="3369" spans="1:7" x14ac:dyDescent="0.3">
      <c r="A3369" s="2">
        <v>44644</v>
      </c>
      <c r="B3369">
        <v>0</v>
      </c>
      <c r="D3369">
        <v>3978.6794019133858</v>
      </c>
      <c r="F3369">
        <v>4.4776119402984982E-2</v>
      </c>
      <c r="G3369">
        <v>2.9786794019134222</v>
      </c>
    </row>
    <row r="3370" spans="1:7" x14ac:dyDescent="0.3">
      <c r="A3370" s="2">
        <v>44645</v>
      </c>
      <c r="B3370">
        <v>0</v>
      </c>
      <c r="D3370">
        <v>4033.1772794353928</v>
      </c>
      <c r="F3370">
        <v>1.369747899159646E-2</v>
      </c>
      <c r="G3370">
        <v>3.0331772794354288</v>
      </c>
    </row>
    <row r="3371" spans="1:7" x14ac:dyDescent="0.3">
      <c r="A3371" s="2">
        <v>44648</v>
      </c>
      <c r="B3371">
        <v>0</v>
      </c>
      <c r="D3371">
        <v>4120.7750948388639</v>
      </c>
      <c r="F3371">
        <v>2.171930697173163E-2</v>
      </c>
      <c r="G3371">
        <v>3.1207750948388999</v>
      </c>
    </row>
    <row r="3372" spans="1:7" x14ac:dyDescent="0.3">
      <c r="A3372" s="2">
        <v>44649</v>
      </c>
      <c r="B3372">
        <v>0</v>
      </c>
      <c r="D3372">
        <v>4273.5697575846134</v>
      </c>
      <c r="F3372">
        <v>3.707910750507093E-2</v>
      </c>
      <c r="G3372">
        <v>3.2735697575846512</v>
      </c>
    </row>
    <row r="3373" spans="1:7" x14ac:dyDescent="0.3">
      <c r="A3373" s="2">
        <v>44650</v>
      </c>
      <c r="B3373">
        <v>0</v>
      </c>
      <c r="D3373">
        <v>4197.3395976151814</v>
      </c>
      <c r="F3373">
        <v>-1.7837584102644351E-2</v>
      </c>
      <c r="G3373">
        <v>3.1973395976152168</v>
      </c>
    </row>
    <row r="3374" spans="1:7" x14ac:dyDescent="0.3">
      <c r="A3374" s="2">
        <v>44651</v>
      </c>
      <c r="B3374">
        <v>0</v>
      </c>
      <c r="D3374">
        <v>4005.426826464065</v>
      </c>
      <c r="F3374">
        <v>-4.5722478891189973E-2</v>
      </c>
      <c r="G3374">
        <v>3.0054268264641002</v>
      </c>
    </row>
    <row r="3375" spans="1:7" x14ac:dyDescent="0.3">
      <c r="A3375" s="2">
        <v>44652</v>
      </c>
      <c r="B3375">
        <v>0</v>
      </c>
      <c r="D3375">
        <v>4031.5055654009761</v>
      </c>
      <c r="F3375">
        <v>6.5108514190317379E-3</v>
      </c>
      <c r="G3375">
        <v>3.031505565401011</v>
      </c>
    </row>
    <row r="3376" spans="1:7" x14ac:dyDescent="0.3">
      <c r="A3376" s="2">
        <v>44655</v>
      </c>
      <c r="B3376">
        <v>0</v>
      </c>
      <c r="D3376">
        <v>4130.136693431602</v>
      </c>
      <c r="F3376">
        <v>2.4465085420467769E-2</v>
      </c>
      <c r="G3376">
        <v>3.130136693431639</v>
      </c>
    </row>
    <row r="3377" spans="1:7" x14ac:dyDescent="0.3">
      <c r="A3377" s="2">
        <v>44656</v>
      </c>
      <c r="B3377">
        <v>0</v>
      </c>
      <c r="D3377">
        <v>3986.3692864717059</v>
      </c>
      <c r="F3377">
        <v>-3.4809358050675983E-2</v>
      </c>
      <c r="G3377">
        <v>2.9863692864717422</v>
      </c>
    </row>
    <row r="3378" spans="1:7" x14ac:dyDescent="0.3">
      <c r="A3378" s="2">
        <v>44657</v>
      </c>
      <c r="B3378">
        <v>0</v>
      </c>
      <c r="D3378">
        <v>3865.6715331867708</v>
      </c>
      <c r="F3378">
        <v>-3.0277614694288361E-2</v>
      </c>
      <c r="G3378">
        <v>2.8656715331868048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3865.6715331867708</v>
      </c>
      <c r="E3379">
        <v>472.08635949175459</v>
      </c>
      <c r="F3379">
        <v>0</v>
      </c>
      <c r="G3379">
        <v>2.8656715331868048</v>
      </c>
    </row>
    <row r="3380" spans="1:7" x14ac:dyDescent="0.3">
      <c r="A3380" s="2">
        <v>44659</v>
      </c>
      <c r="B3380">
        <v>1</v>
      </c>
      <c r="C3380">
        <v>116.73161</v>
      </c>
      <c r="D3380">
        <v>3855.021130765454</v>
      </c>
      <c r="F3380">
        <v>-2.755123483690447E-3</v>
      </c>
      <c r="G3380">
        <v>2.855021130765488</v>
      </c>
    </row>
    <row r="3381" spans="1:7" x14ac:dyDescent="0.3">
      <c r="A3381" s="2">
        <v>44662</v>
      </c>
      <c r="B3381">
        <v>0</v>
      </c>
      <c r="D3381">
        <v>3653.3453410020179</v>
      </c>
      <c r="F3381">
        <v>-5.2315093205051122E-2</v>
      </c>
      <c r="G3381">
        <v>2.65334534100205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3653.3453410020179</v>
      </c>
      <c r="E3382">
        <v>-255.51362202123661</v>
      </c>
      <c r="F3382">
        <v>0</v>
      </c>
      <c r="G3382">
        <v>2.65334534100205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3782.6589579696961</v>
      </c>
      <c r="F3383">
        <v>3.5395946700239822E-2</v>
      </c>
      <c r="G3383">
        <v>2.782658957969729</v>
      </c>
    </row>
    <row r="3384" spans="1:7" x14ac:dyDescent="0.3">
      <c r="A3384" s="2">
        <v>44665</v>
      </c>
      <c r="B3384">
        <v>0</v>
      </c>
      <c r="D3384">
        <v>3643.491983895457</v>
      </c>
      <c r="F3384">
        <v>-3.6790780141843782E-2</v>
      </c>
      <c r="G3384">
        <v>2.6434919838954878</v>
      </c>
    </row>
    <row r="3385" spans="1:7" x14ac:dyDescent="0.3">
      <c r="A3385" s="2">
        <v>44669</v>
      </c>
      <c r="B3385">
        <v>0</v>
      </c>
      <c r="D3385">
        <v>3645.504036532674</v>
      </c>
      <c r="F3385">
        <v>5.5223193741360532E-4</v>
      </c>
      <c r="G3385">
        <v>2.645504036532706</v>
      </c>
    </row>
    <row r="3386" spans="1:7" x14ac:dyDescent="0.3">
      <c r="A3386" s="2">
        <v>44670</v>
      </c>
      <c r="B3386">
        <v>-1</v>
      </c>
      <c r="C3386">
        <v>113.79109</v>
      </c>
      <c r="D3386">
        <v>3645.504036532674</v>
      </c>
      <c r="E3386">
        <v>162.5490377713495</v>
      </c>
      <c r="F3386">
        <v>0</v>
      </c>
      <c r="G3386">
        <v>2.645504036532706</v>
      </c>
    </row>
    <row r="3387" spans="1:7" x14ac:dyDescent="0.3">
      <c r="A3387" s="2">
        <v>44671</v>
      </c>
      <c r="B3387">
        <v>1</v>
      </c>
      <c r="C3387">
        <v>115.49037</v>
      </c>
      <c r="D3387">
        <v>3588.6745701256282</v>
      </c>
      <c r="F3387">
        <v>-1.558891879903068E-2</v>
      </c>
      <c r="G3387">
        <v>2.5886745701256588</v>
      </c>
    </row>
    <row r="3388" spans="1:7" x14ac:dyDescent="0.3">
      <c r="A3388" s="2">
        <v>44672</v>
      </c>
      <c r="B3388">
        <v>0</v>
      </c>
      <c r="D3388">
        <v>3428.3221484857459</v>
      </c>
      <c r="F3388">
        <v>-4.4682909666637349E-2</v>
      </c>
      <c r="G3388">
        <v>2.4283221484857749</v>
      </c>
    </row>
    <row r="3389" spans="1:7" x14ac:dyDescent="0.3">
      <c r="A3389" s="2">
        <v>44673</v>
      </c>
      <c r="B3389">
        <v>0</v>
      </c>
      <c r="D3389">
        <v>3146.7584474960322</v>
      </c>
      <c r="F3389">
        <v>-8.2128717429334253E-2</v>
      </c>
      <c r="G3389">
        <v>2.146758447496059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3146.7584474960322</v>
      </c>
      <c r="E3390">
        <v>-451.28064092249042</v>
      </c>
      <c r="F3390">
        <v>0</v>
      </c>
      <c r="G3390">
        <v>2.146758447496059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2922.9633227810668</v>
      </c>
      <c r="F3391">
        <v>-7.1119257626223176E-2</v>
      </c>
      <c r="G3391">
        <v>1.9229633227810929</v>
      </c>
    </row>
    <row r="3392" spans="1:7" x14ac:dyDescent="0.3">
      <c r="A3392" s="2">
        <v>44678</v>
      </c>
      <c r="B3392">
        <v>0</v>
      </c>
      <c r="D3392">
        <v>2949.1824901636269</v>
      </c>
      <c r="F3392">
        <v>8.9700637631038305E-3</v>
      </c>
      <c r="G3392">
        <v>1.949182490163653</v>
      </c>
    </row>
    <row r="3393" spans="1:7" x14ac:dyDescent="0.3">
      <c r="A3393" s="2">
        <v>44679</v>
      </c>
      <c r="B3393">
        <v>0</v>
      </c>
      <c r="D3393">
        <v>3170.9397853751589</v>
      </c>
      <c r="F3393">
        <v>7.5192802056555097E-2</v>
      </c>
      <c r="G3393">
        <v>2.1709397853751859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3170.9397853751589</v>
      </c>
      <c r="E3394">
        <v>-327.54531772850351</v>
      </c>
      <c r="F3394">
        <v>0</v>
      </c>
      <c r="G3394">
        <v>2.1709397853751859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3222.6000406686621</v>
      </c>
      <c r="F3395">
        <v>1.6291780604528409E-2</v>
      </c>
      <c r="G3395">
        <v>2.2226000406686892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3222.6000406686621</v>
      </c>
      <c r="E3396">
        <v>93.638515552366243</v>
      </c>
      <c r="F3396">
        <v>0</v>
      </c>
      <c r="G3396">
        <v>2.2226000406686892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3492.9229960766702</v>
      </c>
      <c r="F3397">
        <v>8.3883495313280543E-2</v>
      </c>
      <c r="G3397">
        <v>2.492922996076699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3492.9229960766702</v>
      </c>
      <c r="E3398">
        <v>-105.11427105259919</v>
      </c>
      <c r="F3398">
        <v>0</v>
      </c>
      <c r="G3398">
        <v>2.492922996076699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3497.9576287330542</v>
      </c>
      <c r="F3399">
        <v>1.441380947143633E-3</v>
      </c>
      <c r="G3399">
        <v>2.4979576287330838</v>
      </c>
    </row>
    <row r="3400" spans="1:7" x14ac:dyDescent="0.3">
      <c r="A3400" s="2">
        <v>44690</v>
      </c>
      <c r="B3400">
        <v>0</v>
      </c>
      <c r="D3400">
        <v>3160.5710321047159</v>
      </c>
      <c r="F3400">
        <v>-9.6452453813895556E-2</v>
      </c>
      <c r="G3400">
        <v>2.160571032104742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3160.5710321047159</v>
      </c>
      <c r="E3401">
        <v>-319.07613838476618</v>
      </c>
      <c r="F3401">
        <v>0</v>
      </c>
      <c r="G3401">
        <v>2.160571032104742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3031.4346917295561</v>
      </c>
      <c r="F3402">
        <v>-4.085854709905512E-2</v>
      </c>
      <c r="G3402">
        <v>2.031434691729582</v>
      </c>
    </row>
    <row r="3403" spans="1:7" x14ac:dyDescent="0.3">
      <c r="A3403" s="2">
        <v>44693</v>
      </c>
      <c r="B3403">
        <v>0</v>
      </c>
      <c r="D3403">
        <v>3019.134367718611</v>
      </c>
      <c r="F3403">
        <v>-4.0575916230366493E-3</v>
      </c>
      <c r="G3403">
        <v>2.0191343677186371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3019.134367718611</v>
      </c>
      <c r="E3404">
        <v>68.206090209978356</v>
      </c>
      <c r="F3404">
        <v>0</v>
      </c>
      <c r="G3404">
        <v>2.0191343677186371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3018.5530556026802</v>
      </c>
      <c r="F3405">
        <v>-1.9254264472201579E-4</v>
      </c>
      <c r="G3405">
        <v>2.0185530556027049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3018.5530556026802</v>
      </c>
      <c r="E3406">
        <v>176.94286819519081</v>
      </c>
      <c r="F3406">
        <v>0</v>
      </c>
      <c r="G3406">
        <v>2.0185530556027049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2749.9715282335369</v>
      </c>
      <c r="F3407">
        <v>-8.8976911262379055E-2</v>
      </c>
      <c r="G3407">
        <v>1.7499715282335599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2749.9715282335369</v>
      </c>
      <c r="E3408">
        <v>-327.02107252270213</v>
      </c>
      <c r="F3408">
        <v>0</v>
      </c>
      <c r="G3408">
        <v>1.7499715282335599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2671.7920351723978</v>
      </c>
      <c r="F3409">
        <v>-2.842920090571199E-2</v>
      </c>
      <c r="G3409">
        <v>1.67179203517242</v>
      </c>
    </row>
    <row r="3410" spans="1:7" x14ac:dyDescent="0.3">
      <c r="A3410" s="2">
        <v>44704</v>
      </c>
      <c r="B3410">
        <v>0</v>
      </c>
      <c r="D3410">
        <v>2820.848002469761</v>
      </c>
      <c r="F3410">
        <v>5.578876100203134E-2</v>
      </c>
      <c r="G3410">
        <v>1.820848002469786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2820.848002469761</v>
      </c>
      <c r="E3411">
        <v>4.2640136664235797</v>
      </c>
      <c r="F3411">
        <v>0</v>
      </c>
      <c r="G3411">
        <v>1.820848002469786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2931.3055729050811</v>
      </c>
      <c r="F3412">
        <v>3.9157576139731587E-2</v>
      </c>
      <c r="G3412">
        <v>1.9313055729051061</v>
      </c>
    </row>
    <row r="3413" spans="1:7" x14ac:dyDescent="0.3">
      <c r="A3413" s="2">
        <v>44707</v>
      </c>
      <c r="B3413">
        <v>0</v>
      </c>
      <c r="D3413">
        <v>3102.061237346154</v>
      </c>
      <c r="F3413">
        <v>5.8252427184465987E-2</v>
      </c>
      <c r="G3413">
        <v>2.10206123734618</v>
      </c>
    </row>
    <row r="3414" spans="1:7" x14ac:dyDescent="0.3">
      <c r="A3414" s="2">
        <v>44708</v>
      </c>
      <c r="B3414">
        <v>0</v>
      </c>
      <c r="D3414">
        <v>3333.1056341885701</v>
      </c>
      <c r="F3414">
        <v>7.4480927088363069E-2</v>
      </c>
      <c r="G3414">
        <v>2.3331056341885978</v>
      </c>
    </row>
    <row r="3415" spans="1:7" x14ac:dyDescent="0.3">
      <c r="A3415" s="2">
        <v>44712</v>
      </c>
      <c r="B3415">
        <v>0</v>
      </c>
      <c r="D3415">
        <v>3274.6892226692562</v>
      </c>
      <c r="F3415">
        <v>-1.752612066059989E-2</v>
      </c>
      <c r="G3415">
        <v>2.274689222669283</v>
      </c>
    </row>
    <row r="3416" spans="1:7" x14ac:dyDescent="0.3">
      <c r="A3416" s="2">
        <v>44713</v>
      </c>
      <c r="B3416">
        <v>0</v>
      </c>
      <c r="D3416">
        <v>3196.8006739768371</v>
      </c>
      <c r="F3416">
        <v>-2.3785020011435121E-2</v>
      </c>
      <c r="G3416">
        <v>2.1968006739768642</v>
      </c>
    </row>
    <row r="3417" spans="1:7" x14ac:dyDescent="0.3">
      <c r="A3417" s="2">
        <v>44714</v>
      </c>
      <c r="B3417">
        <v>0</v>
      </c>
      <c r="D3417">
        <v>3375.4200861224322</v>
      </c>
      <c r="F3417">
        <v>5.5874428956307787E-2</v>
      </c>
      <c r="G3417">
        <v>2.3754200861224608</v>
      </c>
    </row>
    <row r="3418" spans="1:7" x14ac:dyDescent="0.3">
      <c r="A3418" s="2">
        <v>44715</v>
      </c>
      <c r="B3418">
        <v>0</v>
      </c>
      <c r="D3418">
        <v>3211.0303126802592</v>
      </c>
      <c r="F3418">
        <v>-4.8702019081428898E-2</v>
      </c>
      <c r="G3418">
        <v>2.2110303126802862</v>
      </c>
    </row>
    <row r="3419" spans="1:7" x14ac:dyDescent="0.3">
      <c r="A3419" s="2">
        <v>44718</v>
      </c>
      <c r="B3419">
        <v>0</v>
      </c>
      <c r="D3419">
        <v>3236.8683408522629</v>
      </c>
      <c r="F3419">
        <v>8.0466472303206693E-3</v>
      </c>
      <c r="G3419">
        <v>2.2368683408522911</v>
      </c>
    </row>
    <row r="3420" spans="1:7" x14ac:dyDescent="0.3">
      <c r="A3420" s="2">
        <v>44719</v>
      </c>
      <c r="B3420">
        <v>0</v>
      </c>
      <c r="D3420">
        <v>3330.8588491301348</v>
      </c>
      <c r="F3420">
        <v>2.9037482646922849E-2</v>
      </c>
      <c r="G3420">
        <v>2.3308588491301632</v>
      </c>
    </row>
    <row r="3421" spans="1:7" x14ac:dyDescent="0.3">
      <c r="A3421" s="2">
        <v>44720</v>
      </c>
      <c r="B3421">
        <v>0</v>
      </c>
      <c r="D3421">
        <v>3223.387630501652</v>
      </c>
      <c r="F3421">
        <v>-3.2265317594154068E-2</v>
      </c>
      <c r="G3421">
        <v>2.22338763050168</v>
      </c>
    </row>
    <row r="3422" spans="1:7" x14ac:dyDescent="0.3">
      <c r="A3422" s="2">
        <v>44721</v>
      </c>
      <c r="B3422">
        <v>0</v>
      </c>
      <c r="D3422">
        <v>2993.466626188454</v>
      </c>
      <c r="F3422">
        <v>-7.1328996282527979E-2</v>
      </c>
      <c r="G3422">
        <v>1.993466626188479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2993.466626188454</v>
      </c>
      <c r="E3423">
        <v>-91.676694131858767</v>
      </c>
      <c r="F3423">
        <v>0</v>
      </c>
      <c r="G3423">
        <v>1.993466626188479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2871.2126651348649</v>
      </c>
      <c r="F3424">
        <v>-4.0840261917084668E-2</v>
      </c>
      <c r="G3424">
        <v>1.8712126651348899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2871.2126651348649</v>
      </c>
      <c r="E3425">
        <v>-152.41546377646139</v>
      </c>
      <c r="F3425">
        <v>0</v>
      </c>
      <c r="G3425">
        <v>1.8712126651348899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2905.618413189984</v>
      </c>
      <c r="F3426">
        <v>1.198300232961058E-2</v>
      </c>
      <c r="G3426">
        <v>1.905618413190008</v>
      </c>
    </row>
    <row r="3427" spans="1:7" x14ac:dyDescent="0.3">
      <c r="A3427" s="2">
        <v>44728</v>
      </c>
      <c r="B3427">
        <v>0</v>
      </c>
      <c r="D3427">
        <v>2626.1733414938431</v>
      </c>
      <c r="F3427">
        <v>-9.617404351087766E-2</v>
      </c>
      <c r="G3427">
        <v>1.6261733414938651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2626.1733414938431</v>
      </c>
      <c r="E3428">
        <v>-237.8666094996552</v>
      </c>
      <c r="F3428">
        <v>0</v>
      </c>
      <c r="G3428">
        <v>1.6261733414938651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2685.813544003076</v>
      </c>
      <c r="F3429">
        <v>2.2709926099283351E-2</v>
      </c>
      <c r="G3429">
        <v>1.685813544003099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2685.813544003076</v>
      </c>
      <c r="E3430">
        <v>40.215631110891543</v>
      </c>
      <c r="F3430">
        <v>0</v>
      </c>
      <c r="G3430">
        <v>1.685813544003099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2710.2783065204981</v>
      </c>
      <c r="F3431">
        <v>9.1088834413122211E-3</v>
      </c>
      <c r="G3431">
        <v>1.7102783065205209</v>
      </c>
    </row>
    <row r="3432" spans="1:7" x14ac:dyDescent="0.3">
      <c r="A3432" s="2">
        <v>44736</v>
      </c>
      <c r="B3432">
        <v>0</v>
      </c>
      <c r="D3432">
        <v>2967.466939312772</v>
      </c>
      <c r="F3432">
        <v>9.4893809308630672E-2</v>
      </c>
      <c r="G3432">
        <v>1.9674669393127979</v>
      </c>
    </row>
    <row r="3433" spans="1:7" x14ac:dyDescent="0.3">
      <c r="A3433" s="2">
        <v>44739</v>
      </c>
      <c r="B3433">
        <v>0</v>
      </c>
      <c r="D3433">
        <v>2936.84924493274</v>
      </c>
      <c r="F3433">
        <v>-1.031778786628146E-2</v>
      </c>
      <c r="G3433">
        <v>1.936849244932765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2936.84924493274</v>
      </c>
      <c r="E3434">
        <v>70.489688945412581</v>
      </c>
      <c r="F3434">
        <v>0</v>
      </c>
      <c r="G3434">
        <v>1.936849244932765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2913.8069049029309</v>
      </c>
      <c r="F3435">
        <v>-7.8459390006367924E-3</v>
      </c>
      <c r="G3435">
        <v>1.9138069049029569</v>
      </c>
    </row>
    <row r="3436" spans="1:7" x14ac:dyDescent="0.3">
      <c r="A3436" s="2">
        <v>44742</v>
      </c>
      <c r="B3436">
        <v>0</v>
      </c>
      <c r="D3436">
        <v>2836.3994492814381</v>
      </c>
      <c r="F3436">
        <v>-2.6565746512318019E-2</v>
      </c>
      <c r="G3436">
        <v>1.836399449281463</v>
      </c>
    </row>
    <row r="3437" spans="1:7" x14ac:dyDescent="0.3">
      <c r="A3437" s="2">
        <v>44743</v>
      </c>
      <c r="B3437">
        <v>0</v>
      </c>
      <c r="D3437">
        <v>2926.347777601386</v>
      </c>
      <c r="F3437">
        <v>3.1712151242567321E-2</v>
      </c>
      <c r="G3437">
        <v>1.9263477776014111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2926.347777601386</v>
      </c>
      <c r="E3438">
        <v>3.2044091963980459</v>
      </c>
      <c r="F3438">
        <v>0</v>
      </c>
      <c r="G3438">
        <v>1.9263477776014111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2950.6621084074741</v>
      </c>
      <c r="F3439">
        <v>8.3087632277314416E-3</v>
      </c>
      <c r="G3439">
        <v>1.9506621084074991</v>
      </c>
    </row>
    <row r="3440" spans="1:7" x14ac:dyDescent="0.3">
      <c r="A3440" s="2">
        <v>44749</v>
      </c>
      <c r="B3440">
        <v>0</v>
      </c>
      <c r="D3440">
        <v>3080.6302169766641</v>
      </c>
      <c r="F3440">
        <v>4.4047099869166877E-2</v>
      </c>
      <c r="G3440">
        <v>2.080630216976691</v>
      </c>
    </row>
    <row r="3441" spans="1:7" x14ac:dyDescent="0.3">
      <c r="A3441" s="2">
        <v>44750</v>
      </c>
      <c r="B3441">
        <v>0</v>
      </c>
      <c r="D3441">
        <v>3072.4804015878372</v>
      </c>
      <c r="F3441">
        <v>-2.6455026455026731E-3</v>
      </c>
      <c r="G3441">
        <v>2.072480401587864</v>
      </c>
    </row>
    <row r="3442" spans="1:7" x14ac:dyDescent="0.3">
      <c r="A3442" s="2">
        <v>44753</v>
      </c>
      <c r="B3442">
        <v>0</v>
      </c>
      <c r="D3442">
        <v>2969.1064274453452</v>
      </c>
      <c r="F3442">
        <v>-3.3645120759458247E-2</v>
      </c>
      <c r="G3442">
        <v>1.9691064274453709</v>
      </c>
    </row>
    <row r="3443" spans="1:7" x14ac:dyDescent="0.3">
      <c r="A3443" s="2">
        <v>44754</v>
      </c>
      <c r="B3443">
        <v>0</v>
      </c>
      <c r="D3443">
        <v>2890.6108371213791</v>
      </c>
      <c r="F3443">
        <v>-2.643744582490604E-2</v>
      </c>
      <c r="G3443">
        <v>1.8906108371214041</v>
      </c>
    </row>
    <row r="3444" spans="1:7" x14ac:dyDescent="0.3">
      <c r="A3444" s="2">
        <v>44755</v>
      </c>
      <c r="B3444">
        <v>0</v>
      </c>
      <c r="D3444">
        <v>2841.2830071363719</v>
      </c>
      <c r="F3444">
        <v>-1.7064846416382281E-2</v>
      </c>
      <c r="G3444">
        <v>1.841283007136397</v>
      </c>
    </row>
    <row r="3445" spans="1:7" x14ac:dyDescent="0.3">
      <c r="A3445" s="2">
        <v>44756</v>
      </c>
      <c r="B3445">
        <v>-1</v>
      </c>
      <c r="C3445">
        <v>65.67925000000001</v>
      </c>
      <c r="D3445">
        <v>2841.2830071363719</v>
      </c>
      <c r="E3445">
        <v>-109.11744930335411</v>
      </c>
      <c r="F3445">
        <v>0</v>
      </c>
      <c r="G3445">
        <v>1.841283007136397</v>
      </c>
    </row>
    <row r="3446" spans="1:7" x14ac:dyDescent="0.3">
      <c r="A3446" s="2">
        <v>44757</v>
      </c>
      <c r="B3446">
        <v>1</v>
      </c>
      <c r="C3446">
        <v>68.273200000000003</v>
      </c>
      <c r="D3446">
        <v>2894.0026293811229</v>
      </c>
      <c r="F3446">
        <v>1.8554864866448421E-2</v>
      </c>
      <c r="G3446">
        <v>1.8940026293811489</v>
      </c>
    </row>
    <row r="3447" spans="1:7" x14ac:dyDescent="0.3">
      <c r="A3447" s="2">
        <v>44760</v>
      </c>
      <c r="B3447">
        <v>0</v>
      </c>
      <c r="D3447">
        <v>2822.8386302979811</v>
      </c>
      <c r="F3447">
        <v>-2.4590163934426371E-2</v>
      </c>
      <c r="G3447">
        <v>1.822838630298006</v>
      </c>
    </row>
    <row r="3448" spans="1:7" x14ac:dyDescent="0.3">
      <c r="A3448" s="2">
        <v>44761</v>
      </c>
      <c r="B3448">
        <v>0</v>
      </c>
      <c r="D3448">
        <v>3047.567048455272</v>
      </c>
      <c r="F3448">
        <v>7.9610791685095217E-2</v>
      </c>
      <c r="G3448">
        <v>2.0475670484553001</v>
      </c>
    </row>
    <row r="3449" spans="1:7" x14ac:dyDescent="0.3">
      <c r="A3449" s="2">
        <v>44762</v>
      </c>
      <c r="B3449">
        <v>0</v>
      </c>
      <c r="D3449">
        <v>3105.413807943909</v>
      </c>
      <c r="F3449">
        <v>1.898129182029229E-2</v>
      </c>
      <c r="G3449">
        <v>2.1054138079439371</v>
      </c>
    </row>
    <row r="3450" spans="1:7" x14ac:dyDescent="0.3">
      <c r="A3450" s="2">
        <v>44763</v>
      </c>
      <c r="B3450">
        <v>0</v>
      </c>
      <c r="D3450">
        <v>3199.05064884278</v>
      </c>
      <c r="F3450">
        <v>3.0152774055212991E-2</v>
      </c>
      <c r="G3450">
        <v>2.199050648842809</v>
      </c>
    </row>
    <row r="3451" spans="1:7" x14ac:dyDescent="0.3">
      <c r="A3451" s="2">
        <v>44764</v>
      </c>
      <c r="B3451">
        <v>0</v>
      </c>
      <c r="D3451">
        <v>3112.9047552158181</v>
      </c>
      <c r="F3451">
        <v>-2.6928580720697481E-2</v>
      </c>
      <c r="G3451">
        <v>2.1129047552158449</v>
      </c>
    </row>
    <row r="3452" spans="1:7" x14ac:dyDescent="0.3">
      <c r="A3452" s="2">
        <v>44767</v>
      </c>
      <c r="B3452">
        <v>0</v>
      </c>
      <c r="D3452">
        <v>3120.3957024877282</v>
      </c>
      <c r="F3452">
        <v>2.4064171122994971E-3</v>
      </c>
      <c r="G3452">
        <v>2.1203957024877549</v>
      </c>
    </row>
    <row r="3453" spans="1:7" x14ac:dyDescent="0.3">
      <c r="A3453" s="2">
        <v>44768</v>
      </c>
      <c r="B3453">
        <v>0</v>
      </c>
      <c r="D3453">
        <v>3010.5284758330522</v>
      </c>
      <c r="F3453">
        <v>-3.5209389170445471E-2</v>
      </c>
      <c r="G3453">
        <v>2.010528475833079</v>
      </c>
    </row>
    <row r="3454" spans="1:7" x14ac:dyDescent="0.3">
      <c r="A3454" s="2">
        <v>44769</v>
      </c>
      <c r="B3454">
        <v>0</v>
      </c>
      <c r="D3454">
        <v>3244.8286599488952</v>
      </c>
      <c r="F3454">
        <v>7.7826928393696315E-2</v>
      </c>
      <c r="G3454">
        <v>2.2448286599489231</v>
      </c>
    </row>
    <row r="3455" spans="1:7" x14ac:dyDescent="0.3">
      <c r="A3455" s="2">
        <v>44770</v>
      </c>
      <c r="B3455">
        <v>0</v>
      </c>
      <c r="D3455">
        <v>3363.8514888247942</v>
      </c>
      <c r="F3455">
        <v>3.6680774656919317E-2</v>
      </c>
      <c r="G3455">
        <v>2.3638514888248232</v>
      </c>
    </row>
    <row r="3456" spans="1:7" x14ac:dyDescent="0.3">
      <c r="A3456" s="2">
        <v>44771</v>
      </c>
      <c r="B3456">
        <v>0</v>
      </c>
      <c r="D3456">
        <v>3515.3350892123021</v>
      </c>
      <c r="F3456">
        <v>4.5032784857107488E-2</v>
      </c>
      <c r="G3456">
        <v>2.5153350892123321</v>
      </c>
    </row>
    <row r="3457" spans="1:7" x14ac:dyDescent="0.3">
      <c r="A3457" s="2">
        <v>44774</v>
      </c>
      <c r="B3457">
        <v>0</v>
      </c>
      <c r="D3457">
        <v>3481.6258264887078</v>
      </c>
      <c r="F3457">
        <v>-9.5892032674322891E-3</v>
      </c>
      <c r="G3457">
        <v>2.4816258264887381</v>
      </c>
    </row>
    <row r="3458" spans="1:7" x14ac:dyDescent="0.3">
      <c r="A3458" s="2">
        <v>44775</v>
      </c>
      <c r="B3458">
        <v>0</v>
      </c>
      <c r="D3458">
        <v>3412.5426460922072</v>
      </c>
      <c r="F3458">
        <v>-1.984221850346635E-2</v>
      </c>
      <c r="G3458">
        <v>2.4125426460922359</v>
      </c>
    </row>
    <row r="3459" spans="1:7" x14ac:dyDescent="0.3">
      <c r="A3459" s="2">
        <v>44776</v>
      </c>
      <c r="B3459">
        <v>0</v>
      </c>
      <c r="D3459">
        <v>3571.5171937516238</v>
      </c>
      <c r="F3459">
        <v>4.6585365853658363E-2</v>
      </c>
      <c r="G3459">
        <v>2.5715171937516539</v>
      </c>
    </row>
    <row r="3460" spans="1:7" x14ac:dyDescent="0.3">
      <c r="A3460" s="2">
        <v>44777</v>
      </c>
      <c r="B3460">
        <v>0</v>
      </c>
      <c r="D3460">
        <v>3561.529264055745</v>
      </c>
      <c r="F3460">
        <v>-2.796550920531216E-3</v>
      </c>
      <c r="G3460">
        <v>2.5615292640557752</v>
      </c>
    </row>
    <row r="3461" spans="1:7" x14ac:dyDescent="0.3">
      <c r="A3461" s="2">
        <v>44778</v>
      </c>
      <c r="B3461">
        <v>0</v>
      </c>
      <c r="D3461">
        <v>3539.888749714672</v>
      </c>
      <c r="F3461">
        <v>-6.0761860247721122E-3</v>
      </c>
      <c r="G3461">
        <v>2.5398887497147031</v>
      </c>
    </row>
    <row r="3462" spans="1:7" x14ac:dyDescent="0.3">
      <c r="A3462" s="2">
        <v>44781</v>
      </c>
      <c r="B3462">
        <v>0</v>
      </c>
      <c r="D3462">
        <v>3531.9816387054352</v>
      </c>
      <c r="F3462">
        <v>-2.2337173759697788E-3</v>
      </c>
      <c r="G3462">
        <v>2.531981638705465</v>
      </c>
    </row>
    <row r="3463" spans="1:7" x14ac:dyDescent="0.3">
      <c r="A3463" s="2">
        <v>44782</v>
      </c>
      <c r="B3463">
        <v>0</v>
      </c>
      <c r="D3463">
        <v>3487.452118811304</v>
      </c>
      <c r="F3463">
        <v>-1.2607517379521699E-2</v>
      </c>
      <c r="G3463">
        <v>2.4874521188113339</v>
      </c>
    </row>
    <row r="3464" spans="1:7" x14ac:dyDescent="0.3">
      <c r="A3464" s="2">
        <v>44783</v>
      </c>
      <c r="B3464">
        <v>0</v>
      </c>
      <c r="D3464">
        <v>3705.1057534340148</v>
      </c>
      <c r="F3464">
        <v>6.2410501193317369E-2</v>
      </c>
      <c r="G3464">
        <v>2.7051057534340459</v>
      </c>
    </row>
    <row r="3465" spans="1:7" x14ac:dyDescent="0.3">
      <c r="A3465" s="2">
        <v>44784</v>
      </c>
      <c r="B3465">
        <v>0</v>
      </c>
      <c r="D3465">
        <v>3706.3542446460001</v>
      </c>
      <c r="F3465">
        <v>3.3696506795477532E-4</v>
      </c>
      <c r="G3465">
        <v>2.706354244646032</v>
      </c>
    </row>
    <row r="3466" spans="1:7" x14ac:dyDescent="0.3">
      <c r="A3466" s="2">
        <v>44785</v>
      </c>
      <c r="B3466">
        <v>0</v>
      </c>
      <c r="D3466">
        <v>3889.882452807788</v>
      </c>
      <c r="F3466">
        <v>4.951717942959788E-2</v>
      </c>
      <c r="G3466">
        <v>2.889882452807822</v>
      </c>
    </row>
    <row r="3467" spans="1:7" x14ac:dyDescent="0.3">
      <c r="A3467" s="2">
        <v>44788</v>
      </c>
      <c r="B3467">
        <v>0</v>
      </c>
      <c r="D3467">
        <v>3939.4059375498582</v>
      </c>
      <c r="F3467">
        <v>1.2731357654862441E-2</v>
      </c>
      <c r="G3467">
        <v>2.9394059375498909</v>
      </c>
    </row>
    <row r="3468" spans="1:7" x14ac:dyDescent="0.3">
      <c r="A3468" s="2">
        <v>44789</v>
      </c>
      <c r="B3468">
        <v>0</v>
      </c>
      <c r="D3468">
        <v>3962.2949431029151</v>
      </c>
      <c r="F3468">
        <v>5.8102683287555301E-3</v>
      </c>
      <c r="G3468">
        <v>2.9622949431029491</v>
      </c>
    </row>
    <row r="3469" spans="1:7" x14ac:dyDescent="0.3">
      <c r="A3469" s="2">
        <v>44790</v>
      </c>
      <c r="B3469">
        <v>0</v>
      </c>
      <c r="D3469">
        <v>3879.8945231119092</v>
      </c>
      <c r="F3469">
        <v>-2.0796134859783488E-2</v>
      </c>
      <c r="G3469">
        <v>2.8798945231119419</v>
      </c>
    </row>
    <row r="3470" spans="1:7" x14ac:dyDescent="0.3">
      <c r="A3470" s="2">
        <v>44791</v>
      </c>
      <c r="B3470">
        <v>0</v>
      </c>
      <c r="D3470">
        <v>3909.0259847248908</v>
      </c>
      <c r="F3470">
        <v>7.5083127748578624E-3</v>
      </c>
      <c r="G3470">
        <v>2.909025984724924</v>
      </c>
    </row>
    <row r="3471" spans="1:7" x14ac:dyDescent="0.3">
      <c r="A3471" s="2">
        <v>44792</v>
      </c>
      <c r="B3471">
        <v>0</v>
      </c>
      <c r="D3471">
        <v>3748.8029458534879</v>
      </c>
      <c r="F3471">
        <v>-4.0987969764718517E-2</v>
      </c>
      <c r="G3471">
        <v>2.7488029458535199</v>
      </c>
    </row>
    <row r="3472" spans="1:7" x14ac:dyDescent="0.3">
      <c r="A3472" s="2">
        <v>44795</v>
      </c>
      <c r="B3472">
        <v>0</v>
      </c>
      <c r="D3472">
        <v>3516.1674166869579</v>
      </c>
      <c r="F3472">
        <v>-6.2055950266429738E-2</v>
      </c>
      <c r="G3472">
        <v>2.5161674166869892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3516.1674166869579</v>
      </c>
      <c r="E3473">
        <v>644.55231555541195</v>
      </c>
      <c r="F3473">
        <v>0</v>
      </c>
      <c r="G3473">
        <v>2.5161674166869892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3550.2178630096719</v>
      </c>
      <c r="F3474">
        <v>9.6839661732595061E-3</v>
      </c>
      <c r="G3474">
        <v>2.5502178630097032</v>
      </c>
    </row>
    <row r="3475" spans="1:7" x14ac:dyDescent="0.3">
      <c r="A3475" s="2">
        <v>44798</v>
      </c>
      <c r="B3475">
        <v>0</v>
      </c>
      <c r="D3475">
        <v>3699.6300345703121</v>
      </c>
      <c r="F3475">
        <v>4.2085352878590943E-2</v>
      </c>
      <c r="G3475">
        <v>2.699630034570343</v>
      </c>
    </row>
    <row r="3476" spans="1:7" x14ac:dyDescent="0.3">
      <c r="A3476" s="2">
        <v>44799</v>
      </c>
      <c r="B3476">
        <v>0</v>
      </c>
      <c r="D3476">
        <v>3324.840514335338</v>
      </c>
      <c r="F3476">
        <v>-0.1013045944412934</v>
      </c>
      <c r="G3476">
        <v>2.3248405143353672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3324.840514335338</v>
      </c>
      <c r="E3477">
        <v>-261.94597766380002</v>
      </c>
      <c r="F3477">
        <v>0</v>
      </c>
      <c r="G3477">
        <v>2.3248405143353672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3180.5343170643791</v>
      </c>
      <c r="F3478">
        <v>-4.3402441906241977E-2</v>
      </c>
      <c r="G3478">
        <v>2.180534317064406</v>
      </c>
    </row>
    <row r="3479" spans="1:7" x14ac:dyDescent="0.3">
      <c r="A3479" s="2">
        <v>44804</v>
      </c>
      <c r="B3479">
        <v>0</v>
      </c>
      <c r="D3479">
        <v>3104.635684514782</v>
      </c>
      <c r="F3479">
        <v>-2.3863484868684171E-2</v>
      </c>
      <c r="G3479">
        <v>2.1046356845148089</v>
      </c>
    </row>
    <row r="3480" spans="1:7" x14ac:dyDescent="0.3">
      <c r="A3480" s="2">
        <v>44805</v>
      </c>
      <c r="B3480">
        <v>0</v>
      </c>
      <c r="D3480">
        <v>3136.4367875383559</v>
      </c>
      <c r="F3480">
        <v>1.024310297732867E-2</v>
      </c>
      <c r="G3480">
        <v>2.1364367875383841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3136.4367875383559</v>
      </c>
      <c r="E3481">
        <v>-295.53189054514218</v>
      </c>
      <c r="F3481">
        <v>0</v>
      </c>
      <c r="G3481">
        <v>2.1364367875383841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3074.8165251017081</v>
      </c>
      <c r="F3482">
        <v>-1.9646581968900682E-2</v>
      </c>
      <c r="G3482">
        <v>2.0748165251017352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3074.8165251017081</v>
      </c>
      <c r="E3483">
        <v>100.5992475415928</v>
      </c>
      <c r="F3483">
        <v>0</v>
      </c>
      <c r="G3483">
        <v>2.0748165251017352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3192.0779277893021</v>
      </c>
      <c r="F3484">
        <v>3.8136064942513759E-2</v>
      </c>
      <c r="G3484">
        <v>2.1920779277893301</v>
      </c>
    </row>
    <row r="3485" spans="1:7" x14ac:dyDescent="0.3">
      <c r="A3485" s="2">
        <v>44813</v>
      </c>
      <c r="B3485">
        <v>0</v>
      </c>
      <c r="D3485">
        <v>3338.661506315415</v>
      </c>
      <c r="F3485">
        <v>4.5921052631578967E-2</v>
      </c>
      <c r="G3485">
        <v>2.3386615063154448</v>
      </c>
    </row>
    <row r="3486" spans="1:7" x14ac:dyDescent="0.3">
      <c r="A3486" s="2">
        <v>44816</v>
      </c>
      <c r="B3486">
        <v>0</v>
      </c>
      <c r="D3486">
        <v>3445.344110744164</v>
      </c>
      <c r="F3486">
        <v>3.1953704868536992E-2</v>
      </c>
      <c r="G3486">
        <v>2.4453441107441942</v>
      </c>
    </row>
    <row r="3487" spans="1:7" x14ac:dyDescent="0.3">
      <c r="A3487" s="2">
        <v>44817</v>
      </c>
      <c r="B3487">
        <v>0</v>
      </c>
      <c r="D3487">
        <v>2999.7132316146308</v>
      </c>
      <c r="F3487">
        <v>-0.1293429233207363</v>
      </c>
      <c r="G3487">
        <v>1.9997132316146571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2999.7132316146308</v>
      </c>
      <c r="E3488">
        <v>-47.263333833710483</v>
      </c>
      <c r="F3488">
        <v>0</v>
      </c>
      <c r="G3488">
        <v>1.9997132316146571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2932.947839345803</v>
      </c>
      <c r="F3489">
        <v>-2.2257258315619088E-2</v>
      </c>
      <c r="G3489">
        <v>1.932947839345829</v>
      </c>
    </row>
    <row r="3490" spans="1:7" x14ac:dyDescent="0.3">
      <c r="A3490" s="2">
        <v>44820</v>
      </c>
      <c r="B3490">
        <v>0</v>
      </c>
      <c r="D3490">
        <v>2860.971076927874</v>
      </c>
      <c r="F3490">
        <v>-2.454075774971309E-2</v>
      </c>
      <c r="G3490">
        <v>1.8609710769278991</v>
      </c>
    </row>
    <row r="3491" spans="1:7" x14ac:dyDescent="0.3">
      <c r="A3491" s="2">
        <v>44823</v>
      </c>
      <c r="B3491">
        <v>0</v>
      </c>
      <c r="D3491">
        <v>2927.4759217350829</v>
      </c>
      <c r="F3491">
        <v>2.3245549507135529E-2</v>
      </c>
      <c r="G3491">
        <v>1.927475921735109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2927.4759217350829</v>
      </c>
      <c r="E3492">
        <v>-173.77126664688879</v>
      </c>
      <c r="F3492">
        <v>0</v>
      </c>
      <c r="G3492">
        <v>1.927475921735109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2728.0961010618312</v>
      </c>
      <c r="F3493">
        <v>-6.8106391308961456E-2</v>
      </c>
      <c r="G3493">
        <v>1.7280961010618561</v>
      </c>
    </row>
    <row r="3494" spans="1:7" x14ac:dyDescent="0.3">
      <c r="A3494" s="2">
        <v>44826</v>
      </c>
      <c r="B3494">
        <v>0</v>
      </c>
      <c r="D3494">
        <v>2657.397835524655</v>
      </c>
      <c r="F3494">
        <v>-2.591487356682887E-2</v>
      </c>
      <c r="G3494">
        <v>1.657397835524679</v>
      </c>
    </row>
    <row r="3495" spans="1:7" x14ac:dyDescent="0.3">
      <c r="A3495" s="2">
        <v>44827</v>
      </c>
      <c r="B3495">
        <v>-1</v>
      </c>
      <c r="C3495">
        <v>58.82611</v>
      </c>
      <c r="D3495">
        <v>2657.397835524655</v>
      </c>
      <c r="E3495">
        <v>-406.92807609923602</v>
      </c>
      <c r="F3495">
        <v>0</v>
      </c>
      <c r="G3495">
        <v>1.657397835524679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2609.7399272935641</v>
      </c>
      <c r="F3496">
        <v>-1.793405097046075E-2</v>
      </c>
      <c r="G3496">
        <v>1.6097399272935871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2609.7399272935641</v>
      </c>
      <c r="E3497">
        <v>-70.122597041508016</v>
      </c>
      <c r="F3497">
        <v>0</v>
      </c>
      <c r="G3497">
        <v>1.6097399272935871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2737.5010894833272</v>
      </c>
      <c r="F3498">
        <v>4.8955515012661932E-2</v>
      </c>
      <c r="G3498">
        <v>1.7375010894833509</v>
      </c>
    </row>
    <row r="3499" spans="1:7" x14ac:dyDescent="0.3">
      <c r="A3499" s="2">
        <v>44833</v>
      </c>
      <c r="B3499">
        <v>0</v>
      </c>
      <c r="D3499">
        <v>2564.8946821731179</v>
      </c>
      <c r="F3499">
        <v>-6.3052543786488835E-2</v>
      </c>
      <c r="G3499">
        <v>1.5648946821731411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2564.8946821731179</v>
      </c>
      <c r="E3500">
        <v>-165.78754096004059</v>
      </c>
      <c r="F3500">
        <v>0</v>
      </c>
      <c r="G3500">
        <v>1.5648946821731411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2672.6921873752481</v>
      </c>
      <c r="F3501">
        <v>4.2028043471475929E-2</v>
      </c>
      <c r="G3501">
        <v>1.6726921873752709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2672.6921873752481</v>
      </c>
      <c r="E3502">
        <v>350.81629939741703</v>
      </c>
      <c r="F3502">
        <v>0</v>
      </c>
      <c r="G3502">
        <v>1.6726921873752709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2750.1208614930279</v>
      </c>
      <c r="F3503">
        <v>2.8970292382910271E-2</v>
      </c>
      <c r="G3503">
        <v>1.750120861493053</v>
      </c>
    </row>
    <row r="3504" spans="1:7" x14ac:dyDescent="0.3">
      <c r="A3504" s="2">
        <v>44840</v>
      </c>
      <c r="B3504">
        <v>0</v>
      </c>
      <c r="D3504">
        <v>2664.5361873801749</v>
      </c>
      <c r="F3504">
        <v>-3.1120331950207469E-2</v>
      </c>
      <c r="G3504">
        <v>1.664536187380198</v>
      </c>
    </row>
    <row r="3505" spans="1:7" x14ac:dyDescent="0.3">
      <c r="A3505" s="2">
        <v>44841</v>
      </c>
      <c r="B3505">
        <v>0</v>
      </c>
      <c r="D3505">
        <v>2441.577138922074</v>
      </c>
      <c r="F3505">
        <v>-8.3676494811398383E-2</v>
      </c>
      <c r="G3505">
        <v>1.4415771389220959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2441.577138922074</v>
      </c>
      <c r="E3506">
        <v>-286.82935461334682</v>
      </c>
      <c r="F3506">
        <v>0</v>
      </c>
      <c r="G3506">
        <v>1.4415771389220959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2427.9735603329118</v>
      </c>
      <c r="F3507">
        <v>-5.5716357973307762E-3</v>
      </c>
      <c r="G3507">
        <v>1.427973560332934</v>
      </c>
    </row>
    <row r="3508" spans="1:7" x14ac:dyDescent="0.3">
      <c r="A3508" s="2">
        <v>44846</v>
      </c>
      <c r="B3508">
        <v>0</v>
      </c>
      <c r="D3508">
        <v>2404.7328224243201</v>
      </c>
      <c r="F3508">
        <v>-9.5720720720721131E-3</v>
      </c>
      <c r="G3508">
        <v>1.4047328224243409</v>
      </c>
    </row>
    <row r="3509" spans="1:7" x14ac:dyDescent="0.3">
      <c r="A3509" s="2">
        <v>44847</v>
      </c>
      <c r="B3509">
        <v>0</v>
      </c>
      <c r="D3509">
        <v>2590.6587256930561</v>
      </c>
      <c r="F3509">
        <v>7.7316657191586202E-2</v>
      </c>
      <c r="G3509">
        <v>1.5906587256930791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2590.6587256930561</v>
      </c>
      <c r="E3510">
        <v>-29.916753798021549</v>
      </c>
      <c r="F3510">
        <v>0</v>
      </c>
      <c r="G3510">
        <v>1.5906587256930791</v>
      </c>
    </row>
    <row r="3511" spans="1:7" x14ac:dyDescent="0.3">
      <c r="A3511" s="2">
        <v>44851</v>
      </c>
      <c r="B3511">
        <v>1</v>
      </c>
      <c r="C3511">
        <v>55.88082</v>
      </c>
      <c r="D3511">
        <v>2642.5443893719562</v>
      </c>
      <c r="F3511">
        <v>2.0027980978088781E-2</v>
      </c>
      <c r="G3511">
        <v>1.64254438937198</v>
      </c>
    </row>
    <row r="3512" spans="1:7" x14ac:dyDescent="0.3">
      <c r="A3512" s="2">
        <v>44852</v>
      </c>
      <c r="B3512">
        <v>0</v>
      </c>
      <c r="D3512">
        <v>2734.8016408605558</v>
      </c>
      <c r="F3512">
        <v>3.4912280701754561E-2</v>
      </c>
      <c r="G3512">
        <v>1.7348016408605811</v>
      </c>
    </row>
    <row r="3513" spans="1:7" x14ac:dyDescent="0.3">
      <c r="A3513" s="2">
        <v>44853</v>
      </c>
      <c r="B3513">
        <v>0</v>
      </c>
      <c r="D3513">
        <v>2681.0235445154431</v>
      </c>
      <c r="F3513">
        <v>-1.966434988981192E-2</v>
      </c>
      <c r="G3513">
        <v>1.6810235445154671</v>
      </c>
    </row>
    <row r="3514" spans="1:7" x14ac:dyDescent="0.3">
      <c r="A3514" s="2">
        <v>44854</v>
      </c>
      <c r="B3514">
        <v>0</v>
      </c>
      <c r="D3514">
        <v>2611.0192984110281</v>
      </c>
      <c r="F3514">
        <v>-2.611101504409474E-2</v>
      </c>
      <c r="G3514">
        <v>1.611019298411051</v>
      </c>
    </row>
    <row r="3515" spans="1:7" x14ac:dyDescent="0.3">
      <c r="A3515" s="2">
        <v>44855</v>
      </c>
      <c r="B3515">
        <v>0</v>
      </c>
      <c r="D3515">
        <v>2797.3882185035759</v>
      </c>
      <c r="F3515">
        <v>7.137784090909105E-2</v>
      </c>
      <c r="G3515">
        <v>1.7973882185036021</v>
      </c>
    </row>
    <row r="3516" spans="1:7" x14ac:dyDescent="0.3">
      <c r="A3516" s="2">
        <v>44858</v>
      </c>
      <c r="B3516">
        <v>0</v>
      </c>
      <c r="D3516">
        <v>2900.7719726842679</v>
      </c>
      <c r="F3516">
        <v>3.6957242293669028E-2</v>
      </c>
      <c r="G3516">
        <v>1.900771972684294</v>
      </c>
    </row>
    <row r="3517" spans="1:7" x14ac:dyDescent="0.3">
      <c r="A3517" s="2">
        <v>44859</v>
      </c>
      <c r="B3517">
        <v>0</v>
      </c>
      <c r="D3517">
        <v>3040.3168606142608</v>
      </c>
      <c r="F3517">
        <v>4.8106121144318337E-2</v>
      </c>
      <c r="G3517">
        <v>2.0403168606142881</v>
      </c>
    </row>
    <row r="3518" spans="1:7" x14ac:dyDescent="0.3">
      <c r="A3518" s="2">
        <v>44860</v>
      </c>
      <c r="B3518">
        <v>0</v>
      </c>
      <c r="D3518">
        <v>2970.7762187886829</v>
      </c>
      <c r="F3518">
        <v>-2.2872827081427349E-2</v>
      </c>
      <c r="G3518">
        <v>1.970776218788709</v>
      </c>
    </row>
    <row r="3519" spans="1:7" x14ac:dyDescent="0.3">
      <c r="A3519" s="2">
        <v>44861</v>
      </c>
      <c r="B3519">
        <v>0</v>
      </c>
      <c r="D3519">
        <v>2921.170560953105</v>
      </c>
      <c r="F3519">
        <v>-1.6697877652933849E-2</v>
      </c>
      <c r="G3519">
        <v>1.92117056095313</v>
      </c>
    </row>
    <row r="3520" spans="1:7" x14ac:dyDescent="0.3">
      <c r="A3520" s="2">
        <v>44862</v>
      </c>
      <c r="B3520">
        <v>0</v>
      </c>
      <c r="D3520">
        <v>3127.474465035652</v>
      </c>
      <c r="F3520">
        <v>7.0623710522139227E-2</v>
      </c>
      <c r="G3520">
        <v>2.1274744650356792</v>
      </c>
    </row>
    <row r="3521" spans="1:7" x14ac:dyDescent="0.3">
      <c r="A3521" s="2">
        <v>44865</v>
      </c>
      <c r="B3521">
        <v>0</v>
      </c>
      <c r="D3521">
        <v>3059.788240325423</v>
      </c>
      <c r="F3521">
        <v>-2.1642454788022399E-2</v>
      </c>
      <c r="G3521">
        <v>2.059788240325449</v>
      </c>
    </row>
    <row r="3522" spans="1:7" x14ac:dyDescent="0.3">
      <c r="A3522" s="2">
        <v>44866</v>
      </c>
      <c r="B3522">
        <v>0</v>
      </c>
      <c r="D3522">
        <v>3019.9182723454251</v>
      </c>
      <c r="F3522">
        <v>-1.303030303030306E-2</v>
      </c>
      <c r="G3522">
        <v>2.0199182723454512</v>
      </c>
    </row>
    <row r="3523" spans="1:7" x14ac:dyDescent="0.3">
      <c r="A3523" s="2">
        <v>44867</v>
      </c>
      <c r="B3523">
        <v>0</v>
      </c>
      <c r="D3523">
        <v>2791.82496715753</v>
      </c>
      <c r="F3523">
        <v>-7.5529628492477685E-2</v>
      </c>
      <c r="G3523">
        <v>1.7918249671575539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2791.82496715753</v>
      </c>
      <c r="E3524">
        <v>108.2933234935776</v>
      </c>
      <c r="F3524">
        <v>0</v>
      </c>
      <c r="G3524">
        <v>1.7918249671575539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2773.7456410358532</v>
      </c>
      <c r="F3525">
        <v>-6.475809312674996E-3</v>
      </c>
      <c r="G3525">
        <v>1.773745641035877</v>
      </c>
    </row>
    <row r="3526" spans="1:7" x14ac:dyDescent="0.3">
      <c r="A3526" s="2">
        <v>44872</v>
      </c>
      <c r="B3526">
        <v>0</v>
      </c>
      <c r="D3526">
        <v>2853.6214822702241</v>
      </c>
      <c r="F3526">
        <v>2.8797103834128809E-2</v>
      </c>
      <c r="G3526">
        <v>1.853621482270249</v>
      </c>
    </row>
    <row r="3527" spans="1:7" x14ac:dyDescent="0.3">
      <c r="A3527" s="2">
        <v>44873</v>
      </c>
      <c r="B3527">
        <v>0</v>
      </c>
      <c r="D3527">
        <v>2900.1776868754</v>
      </c>
      <c r="F3527">
        <v>1.6314779270633298E-2</v>
      </c>
      <c r="G3527">
        <v>1.9001776868754261</v>
      </c>
    </row>
    <row r="3528" spans="1:7" x14ac:dyDescent="0.3">
      <c r="A3528" s="2">
        <v>44874</v>
      </c>
      <c r="B3528">
        <v>0</v>
      </c>
      <c r="D3528">
        <v>2720.3429357534451</v>
      </c>
      <c r="F3528">
        <v>-6.2008183821214979E-2</v>
      </c>
      <c r="G3528">
        <v>1.7203429357534681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2720.3429357534451</v>
      </c>
      <c r="E3529">
        <v>369.69095350186541</v>
      </c>
      <c r="F3529">
        <v>0</v>
      </c>
      <c r="G3529">
        <v>1.7203429357534681</v>
      </c>
    </row>
    <row r="3530" spans="1:7" x14ac:dyDescent="0.3">
      <c r="A3530" s="2">
        <v>44876</v>
      </c>
      <c r="B3530">
        <v>0</v>
      </c>
      <c r="D3530">
        <v>2720.3429357534451</v>
      </c>
      <c r="F3530">
        <v>0</v>
      </c>
      <c r="G3530">
        <v>1.7203429357534681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2686.1442328975941</v>
      </c>
      <c r="F3531">
        <v>-1.2571467518443071E-2</v>
      </c>
      <c r="G3531">
        <v>1.6861442328976171</v>
      </c>
    </row>
    <row r="3532" spans="1:7" x14ac:dyDescent="0.3">
      <c r="A3532" s="2">
        <v>44880</v>
      </c>
      <c r="B3532">
        <v>0</v>
      </c>
      <c r="D3532">
        <v>2754.128326223733</v>
      </c>
      <c r="F3532">
        <v>2.5309174575783629E-2</v>
      </c>
      <c r="G3532">
        <v>1.754128326223757</v>
      </c>
    </row>
    <row r="3533" spans="1:7" x14ac:dyDescent="0.3">
      <c r="A3533" s="2">
        <v>44881</v>
      </c>
      <c r="B3533">
        <v>0</v>
      </c>
      <c r="D3533">
        <v>2692.3246050181519</v>
      </c>
      <c r="F3533">
        <v>-2.2440392706872259E-2</v>
      </c>
      <c r="G3533">
        <v>1.6923246050181759</v>
      </c>
    </row>
    <row r="3534" spans="1:7" x14ac:dyDescent="0.3">
      <c r="A3534" s="2">
        <v>44882</v>
      </c>
      <c r="B3534">
        <v>0</v>
      </c>
      <c r="D3534">
        <v>2663.7403839605699</v>
      </c>
      <c r="F3534">
        <v>-1.061692969870898E-2</v>
      </c>
      <c r="G3534">
        <v>1.6637403839605931</v>
      </c>
    </row>
    <row r="3535" spans="1:7" x14ac:dyDescent="0.3">
      <c r="A3535" s="2">
        <v>44883</v>
      </c>
      <c r="B3535">
        <v>0</v>
      </c>
      <c r="D3535">
        <v>2700.822616683919</v>
      </c>
      <c r="F3535">
        <v>1.392111368909532E-2</v>
      </c>
      <c r="G3535">
        <v>1.7008226166839431</v>
      </c>
    </row>
    <row r="3536" spans="1:7" x14ac:dyDescent="0.3">
      <c r="A3536" s="2">
        <v>44886</v>
      </c>
      <c r="B3536">
        <v>0</v>
      </c>
      <c r="D3536">
        <v>2668.7619363085241</v>
      </c>
      <c r="F3536">
        <v>-1.187070938215096E-2</v>
      </c>
      <c r="G3536">
        <v>1.668761936308548</v>
      </c>
    </row>
    <row r="3537" spans="1:7" x14ac:dyDescent="0.3">
      <c r="A3537" s="2">
        <v>44887</v>
      </c>
      <c r="B3537">
        <v>0</v>
      </c>
      <c r="D3537">
        <v>2776.5321751607571</v>
      </c>
      <c r="F3537">
        <v>4.0382110290924762E-2</v>
      </c>
      <c r="G3537">
        <v>1.776532175160781</v>
      </c>
    </row>
    <row r="3538" spans="1:7" x14ac:dyDescent="0.3">
      <c r="A3538" s="2">
        <v>44888</v>
      </c>
      <c r="B3538">
        <v>0</v>
      </c>
      <c r="D3538">
        <v>2824.8163323526169</v>
      </c>
      <c r="F3538">
        <v>1.73900946021146E-2</v>
      </c>
      <c r="G3538">
        <v>1.8248163323526421</v>
      </c>
    </row>
    <row r="3539" spans="1:7" x14ac:dyDescent="0.3">
      <c r="A3539" s="2">
        <v>44890</v>
      </c>
      <c r="B3539">
        <v>0</v>
      </c>
      <c r="D3539">
        <v>2822.884966064943</v>
      </c>
      <c r="F3539">
        <v>-6.8371393408994674E-4</v>
      </c>
      <c r="G3539">
        <v>1.822884966064968</v>
      </c>
    </row>
    <row r="3540" spans="1:7" x14ac:dyDescent="0.3">
      <c r="A3540" s="2">
        <v>44893</v>
      </c>
      <c r="B3540">
        <v>0</v>
      </c>
      <c r="D3540">
        <v>2688.4618724428028</v>
      </c>
      <c r="F3540">
        <v>-4.7619047619047672E-2</v>
      </c>
      <c r="G3540">
        <v>1.688461872442826</v>
      </c>
    </row>
    <row r="3541" spans="1:7" x14ac:dyDescent="0.3">
      <c r="A3541" s="2">
        <v>44894</v>
      </c>
      <c r="B3541">
        <v>0</v>
      </c>
      <c r="D3541">
        <v>2673.3972153989421</v>
      </c>
      <c r="F3541">
        <v>-5.6034482758621218E-3</v>
      </c>
      <c r="G3541">
        <v>1.6733972153989649</v>
      </c>
    </row>
    <row r="3542" spans="1:7" x14ac:dyDescent="0.3">
      <c r="A3542" s="2">
        <v>44895</v>
      </c>
      <c r="B3542">
        <v>0</v>
      </c>
      <c r="D3542">
        <v>2919.8395537062001</v>
      </c>
      <c r="F3542">
        <v>9.2183210518711478E-2</v>
      </c>
      <c r="G3542">
        <v>1.9198395537062249</v>
      </c>
    </row>
    <row r="3543" spans="1:7" x14ac:dyDescent="0.3">
      <c r="A3543" s="2">
        <v>44896</v>
      </c>
      <c r="B3543">
        <v>0</v>
      </c>
      <c r="D3543">
        <v>2918.2944606760602</v>
      </c>
      <c r="F3543">
        <v>-5.2917052520184971E-4</v>
      </c>
      <c r="G3543">
        <v>1.9182944606760861</v>
      </c>
    </row>
    <row r="3544" spans="1:7" x14ac:dyDescent="0.3">
      <c r="A3544" s="2">
        <v>44897</v>
      </c>
      <c r="B3544">
        <v>0</v>
      </c>
      <c r="D3544">
        <v>2904.3886234048041</v>
      </c>
      <c r="F3544">
        <v>-4.7650562541362573E-3</v>
      </c>
      <c r="G3544">
        <v>1.9043886234048299</v>
      </c>
    </row>
    <row r="3545" spans="1:7" x14ac:dyDescent="0.3">
      <c r="A3545" s="2">
        <v>44900</v>
      </c>
      <c r="B3545">
        <v>0</v>
      </c>
      <c r="D3545">
        <v>2748.33422736071</v>
      </c>
      <c r="F3545">
        <v>-5.3730549275169508E-2</v>
      </c>
      <c r="G3545">
        <v>1.748334227360735</v>
      </c>
    </row>
    <row r="3546" spans="1:7" x14ac:dyDescent="0.3">
      <c r="A3546" s="2">
        <v>44901</v>
      </c>
      <c r="B3546">
        <v>0</v>
      </c>
      <c r="D3546">
        <v>2629.3620640399649</v>
      </c>
      <c r="F3546">
        <v>-4.3288826423049993E-2</v>
      </c>
      <c r="G3546">
        <v>1.6293620640399891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2629.3620640399649</v>
      </c>
      <c r="E3547">
        <v>-110.7823977144899</v>
      </c>
      <c r="F3547">
        <v>0</v>
      </c>
      <c r="G3547">
        <v>1.6293620640399891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2648.7349797847869</v>
      </c>
      <c r="F3548">
        <v>7.3679148299019559E-3</v>
      </c>
      <c r="G3548">
        <v>1.648734979784811</v>
      </c>
    </row>
    <row r="3549" spans="1:7" x14ac:dyDescent="0.3">
      <c r="A3549" s="2">
        <v>44904</v>
      </c>
      <c r="B3549">
        <v>0</v>
      </c>
      <c r="D3549">
        <v>2588.6668890977712</v>
      </c>
      <c r="F3549">
        <v>-2.267802975588629E-2</v>
      </c>
      <c r="G3549">
        <v>1.588666889097794</v>
      </c>
    </row>
    <row r="3550" spans="1:7" x14ac:dyDescent="0.3">
      <c r="A3550" s="2">
        <v>44907</v>
      </c>
      <c r="B3550">
        <v>0</v>
      </c>
      <c r="D3550">
        <v>2697.3250913596339</v>
      </c>
      <c r="F3550">
        <v>4.1974578776234228E-2</v>
      </c>
      <c r="G3550">
        <v>1.6973250913596589</v>
      </c>
    </row>
    <row r="3551" spans="1:7" x14ac:dyDescent="0.3">
      <c r="A3551" s="2">
        <v>44908</v>
      </c>
      <c r="B3551">
        <v>0</v>
      </c>
      <c r="D3551">
        <v>2758.158380654128</v>
      </c>
      <c r="F3551">
        <v>2.2553191489361749E-2</v>
      </c>
      <c r="G3551">
        <v>1.758158380654153</v>
      </c>
    </row>
    <row r="3552" spans="1:7" x14ac:dyDescent="0.3">
      <c r="A3552" s="2">
        <v>44909</v>
      </c>
      <c r="B3552">
        <v>0</v>
      </c>
      <c r="D3552">
        <v>2706.5074746493692</v>
      </c>
      <c r="F3552">
        <v>-1.8726591760299671E-2</v>
      </c>
      <c r="G3552">
        <v>1.706507474649394</v>
      </c>
    </row>
    <row r="3553" spans="1:7" x14ac:dyDescent="0.3">
      <c r="A3553" s="2">
        <v>44910</v>
      </c>
      <c r="B3553">
        <v>0</v>
      </c>
      <c r="D3553">
        <v>2505.6428401864168</v>
      </c>
      <c r="F3553">
        <v>-7.421543681085685E-2</v>
      </c>
      <c r="G3553">
        <v>1.5056428401864399</v>
      </c>
    </row>
    <row r="3554" spans="1:7" x14ac:dyDescent="0.3">
      <c r="A3554" s="2">
        <v>44911</v>
      </c>
      <c r="B3554">
        <v>-1</v>
      </c>
      <c r="C3554">
        <v>63.0319</v>
      </c>
      <c r="D3554">
        <v>2505.6428401864168</v>
      </c>
      <c r="E3554">
        <v>-217.76595870562011</v>
      </c>
      <c r="F3554">
        <v>0</v>
      </c>
      <c r="G3554">
        <v>1.5056428401864399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2434.867049348843</v>
      </c>
      <c r="F3555">
        <v>-2.8246560005459002E-2</v>
      </c>
      <c r="G3555">
        <v>1.4348670493488651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2434.867049348843</v>
      </c>
      <c r="E3556">
        <v>-69.850050585879671</v>
      </c>
      <c r="F3556">
        <v>0</v>
      </c>
      <c r="G3556">
        <v>1.4348670493488651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2487.9063048294261</v>
      </c>
      <c r="F3557">
        <v>2.1783224465897311E-2</v>
      </c>
      <c r="G3557">
        <v>1.487906304829449</v>
      </c>
    </row>
    <row r="3558" spans="1:7" x14ac:dyDescent="0.3">
      <c r="A3558" s="2">
        <v>44917</v>
      </c>
      <c r="B3558">
        <v>0</v>
      </c>
      <c r="D3558">
        <v>2381.2154813159209</v>
      </c>
      <c r="F3558">
        <v>-4.2883778744561729E-2</v>
      </c>
      <c r="G3558">
        <v>1.3812154813159421</v>
      </c>
    </row>
    <row r="3559" spans="1:7" x14ac:dyDescent="0.3">
      <c r="A3559" s="2">
        <v>44918</v>
      </c>
      <c r="B3559">
        <v>0</v>
      </c>
      <c r="D3559">
        <v>2417.1656501085149</v>
      </c>
      <c r="F3559">
        <v>1.5097402597402439E-2</v>
      </c>
      <c r="G3559">
        <v>1.417165650108537</v>
      </c>
    </row>
    <row r="3560" spans="1:7" x14ac:dyDescent="0.3">
      <c r="A3560" s="2">
        <v>44922</v>
      </c>
      <c r="B3560">
        <v>-1</v>
      </c>
      <c r="C3560">
        <v>61.75318</v>
      </c>
      <c r="D3560">
        <v>2417.1656501085149</v>
      </c>
      <c r="E3560">
        <v>-47.730227327922883</v>
      </c>
      <c r="F3560">
        <v>0</v>
      </c>
      <c r="G3560">
        <v>1.417165650108537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2326.995267556179</v>
      </c>
      <c r="F3561">
        <v>-3.7304180021045852E-2</v>
      </c>
      <c r="G3561">
        <v>1.3269952675562</v>
      </c>
    </row>
    <row r="3562" spans="1:7" x14ac:dyDescent="0.3">
      <c r="A3562" s="2">
        <v>44924</v>
      </c>
      <c r="B3562">
        <v>0</v>
      </c>
      <c r="D3562">
        <v>2447.390789546319</v>
      </c>
      <c r="F3562">
        <v>5.1738619183604888E-2</v>
      </c>
      <c r="G3562">
        <v>1.4473907895463409</v>
      </c>
    </row>
    <row r="3563" spans="1:7" x14ac:dyDescent="0.3">
      <c r="A3563" s="2">
        <v>44925</v>
      </c>
      <c r="B3563">
        <v>0</v>
      </c>
      <c r="D3563">
        <v>2427.8460619505172</v>
      </c>
      <c r="F3563">
        <v>-7.9859447372623293E-3</v>
      </c>
      <c r="G3563">
        <v>1.4278460619505391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2427.8460619505172</v>
      </c>
      <c r="E3564">
        <v>-21.230655798216048</v>
      </c>
      <c r="F3564">
        <v>0</v>
      </c>
      <c r="G3564">
        <v>1.4278460619505391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2435.713677362517</v>
      </c>
      <c r="F3565">
        <v>3.2405742420420491E-3</v>
      </c>
      <c r="G3565">
        <v>1.435713677362539</v>
      </c>
    </row>
    <row r="3566" spans="1:7" x14ac:dyDescent="0.3">
      <c r="A3566" s="2">
        <v>44931</v>
      </c>
      <c r="B3566">
        <v>0</v>
      </c>
      <c r="D3566">
        <v>2351.0404862183568</v>
      </c>
      <c r="F3566">
        <v>-3.4763195662573798E-2</v>
      </c>
      <c r="G3566">
        <v>1.351040486218378</v>
      </c>
    </row>
    <row r="3567" spans="1:7" x14ac:dyDescent="0.3">
      <c r="A3567" s="2">
        <v>44932</v>
      </c>
      <c r="B3567">
        <v>0</v>
      </c>
      <c r="D3567">
        <v>2510.6766401644568</v>
      </c>
      <c r="F3567">
        <v>6.7900214769535783E-2</v>
      </c>
      <c r="G3567">
        <v>1.5106766401644789</v>
      </c>
    </row>
    <row r="3568" spans="1:7" x14ac:dyDescent="0.3">
      <c r="A3568" s="2">
        <v>44935</v>
      </c>
      <c r="B3568">
        <v>0</v>
      </c>
      <c r="D3568">
        <v>2507.5693670949472</v>
      </c>
      <c r="F3568">
        <v>-1.2376237623762389E-3</v>
      </c>
      <c r="G3568">
        <v>1.507569367094969</v>
      </c>
    </row>
    <row r="3569" spans="1:7" x14ac:dyDescent="0.3">
      <c r="A3569" s="2">
        <v>44936</v>
      </c>
      <c r="B3569">
        <v>0</v>
      </c>
      <c r="D3569">
        <v>2558.8393727418688</v>
      </c>
      <c r="F3569">
        <v>2.0446096654274989E-2</v>
      </c>
      <c r="G3569">
        <v>1.5588393727418921</v>
      </c>
    </row>
    <row r="3570" spans="1:7" x14ac:dyDescent="0.3">
      <c r="A3570" s="2">
        <v>44937</v>
      </c>
      <c r="B3570">
        <v>0</v>
      </c>
      <c r="D3570">
        <v>2655.941656164071</v>
      </c>
      <c r="F3570">
        <v>3.7947783849423322E-2</v>
      </c>
      <c r="G3570">
        <v>1.6559416561640949</v>
      </c>
    </row>
    <row r="3571" spans="1:7" x14ac:dyDescent="0.3">
      <c r="A3571" s="2">
        <v>44938</v>
      </c>
      <c r="B3571">
        <v>0</v>
      </c>
      <c r="D3571">
        <v>2682.353477254911</v>
      </c>
      <c r="F3571">
        <v>9.9444281953788849E-3</v>
      </c>
      <c r="G3571">
        <v>1.6823534772549349</v>
      </c>
    </row>
    <row r="3572" spans="1:7" x14ac:dyDescent="0.3">
      <c r="A3572" s="2">
        <v>44939</v>
      </c>
      <c r="B3572">
        <v>0</v>
      </c>
      <c r="D3572">
        <v>2710.318934880504</v>
      </c>
      <c r="F3572">
        <v>1.042571676802773E-2</v>
      </c>
      <c r="G3572">
        <v>1.710318934880529</v>
      </c>
    </row>
    <row r="3573" spans="1:7" x14ac:dyDescent="0.3">
      <c r="A3573" s="2">
        <v>44943</v>
      </c>
      <c r="B3573">
        <v>0</v>
      </c>
      <c r="D3573">
        <v>2696.3362060677082</v>
      </c>
      <c r="F3573">
        <v>-5.1590713671537669E-3</v>
      </c>
      <c r="G3573">
        <v>1.6963362060677321</v>
      </c>
    </row>
    <row r="3574" spans="1:7" x14ac:dyDescent="0.3">
      <c r="A3574" s="2">
        <v>44944</v>
      </c>
      <c r="B3574">
        <v>0</v>
      </c>
      <c r="D3574">
        <v>2568.1611919504012</v>
      </c>
      <c r="F3574">
        <v>-4.7536732929991499E-2</v>
      </c>
      <c r="G3574">
        <v>1.5681611919504239</v>
      </c>
    </row>
    <row r="3575" spans="1:7" x14ac:dyDescent="0.3">
      <c r="A3575" s="2">
        <v>44945</v>
      </c>
      <c r="B3575">
        <v>0</v>
      </c>
      <c r="D3575">
        <v>2511.841867565523</v>
      </c>
      <c r="F3575">
        <v>-2.192982456140358E-2</v>
      </c>
      <c r="G3575">
        <v>1.5118418675655461</v>
      </c>
    </row>
    <row r="3576" spans="1:7" x14ac:dyDescent="0.3">
      <c r="A3576" s="2">
        <v>44946</v>
      </c>
      <c r="B3576">
        <v>0</v>
      </c>
      <c r="D3576">
        <v>2646.231427821851</v>
      </c>
      <c r="F3576">
        <v>5.3502396783670969E-2</v>
      </c>
      <c r="G3576">
        <v>1.646231427821875</v>
      </c>
    </row>
    <row r="3577" spans="1:7" x14ac:dyDescent="0.3">
      <c r="A3577" s="2">
        <v>44949</v>
      </c>
      <c r="B3577">
        <v>0</v>
      </c>
      <c r="D3577">
        <v>2741.7800747092979</v>
      </c>
      <c r="F3577">
        <v>3.6107441655658601E-2</v>
      </c>
      <c r="G3577">
        <v>1.7417800747093239</v>
      </c>
    </row>
    <row r="3578" spans="1:7" x14ac:dyDescent="0.3">
      <c r="A3578" s="2">
        <v>44950</v>
      </c>
      <c r="B3578">
        <v>0</v>
      </c>
      <c r="D3578">
        <v>2733.235073768145</v>
      </c>
      <c r="F3578">
        <v>-3.116588751947869E-3</v>
      </c>
      <c r="G3578">
        <v>1.733235073768169</v>
      </c>
    </row>
    <row r="3579" spans="1:7" x14ac:dyDescent="0.3">
      <c r="A3579" s="2">
        <v>44951</v>
      </c>
      <c r="B3579">
        <v>0</v>
      </c>
      <c r="D3579">
        <v>2737.1191651050322</v>
      </c>
      <c r="F3579">
        <v>1.4210601108424199E-3</v>
      </c>
      <c r="G3579">
        <v>1.737119165105057</v>
      </c>
    </row>
    <row r="3580" spans="1:7" x14ac:dyDescent="0.3">
      <c r="A3580" s="2">
        <v>44952</v>
      </c>
      <c r="B3580">
        <v>0</v>
      </c>
      <c r="D3580">
        <v>2821.7923562491928</v>
      </c>
      <c r="F3580">
        <v>3.0935149709096169E-2</v>
      </c>
      <c r="G3580">
        <v>1.821792356249218</v>
      </c>
    </row>
    <row r="3581" spans="1:7" x14ac:dyDescent="0.3">
      <c r="A3581" s="2">
        <v>44953</v>
      </c>
      <c r="B3581">
        <v>0</v>
      </c>
      <c r="D3581">
        <v>2840.8244037999439</v>
      </c>
      <c r="F3581">
        <v>6.7446662078458619E-3</v>
      </c>
      <c r="G3581">
        <v>1.8408244037999699</v>
      </c>
    </row>
    <row r="3582" spans="1:7" x14ac:dyDescent="0.3">
      <c r="A3582" s="2">
        <v>44956</v>
      </c>
      <c r="B3582">
        <v>0</v>
      </c>
      <c r="D3582">
        <v>2735.1771194365879</v>
      </c>
      <c r="F3582">
        <v>-3.7188952693464672E-2</v>
      </c>
      <c r="G3582">
        <v>1.735177119436613</v>
      </c>
    </row>
    <row r="3583" spans="1:7" x14ac:dyDescent="0.3">
      <c r="A3583" s="2">
        <v>44957</v>
      </c>
      <c r="B3583">
        <v>0</v>
      </c>
      <c r="D3583">
        <v>2852.8650869442972</v>
      </c>
      <c r="F3583">
        <v>4.3027548991763753E-2</v>
      </c>
      <c r="G3583">
        <v>1.8528650869443231</v>
      </c>
    </row>
    <row r="3584" spans="1:7" x14ac:dyDescent="0.3">
      <c r="A3584" s="2">
        <v>44958</v>
      </c>
      <c r="B3584">
        <v>0</v>
      </c>
      <c r="D3584">
        <v>2944.9180516285451</v>
      </c>
      <c r="F3584">
        <v>3.2266848196051752E-2</v>
      </c>
      <c r="G3584">
        <v>1.944918051628572</v>
      </c>
    </row>
    <row r="3585" spans="1:7" x14ac:dyDescent="0.3">
      <c r="A3585" s="2">
        <v>44959</v>
      </c>
      <c r="B3585">
        <v>0</v>
      </c>
      <c r="D3585">
        <v>3069.597383542653</v>
      </c>
      <c r="F3585">
        <v>4.2337114217884553E-2</v>
      </c>
      <c r="G3585">
        <v>2.0695973835426811</v>
      </c>
    </row>
    <row r="3586" spans="1:7" x14ac:dyDescent="0.3">
      <c r="A3586" s="2">
        <v>44960</v>
      </c>
      <c r="B3586">
        <v>0</v>
      </c>
      <c r="D3586">
        <v>2972.4951001204499</v>
      </c>
      <c r="F3586">
        <v>-3.1633556877135323E-2</v>
      </c>
      <c r="G3586">
        <v>1.972495100120478</v>
      </c>
    </row>
    <row r="3587" spans="1:7" x14ac:dyDescent="0.3">
      <c r="A3587" s="2">
        <v>44963</v>
      </c>
      <c r="B3587">
        <v>0</v>
      </c>
      <c r="D3587">
        <v>2918.894639671395</v>
      </c>
      <c r="F3587">
        <v>-1.8032144257154051E-2</v>
      </c>
      <c r="G3587">
        <v>1.918894639671421</v>
      </c>
    </row>
    <row r="3588" spans="1:7" x14ac:dyDescent="0.3">
      <c r="A3588" s="2">
        <v>44964</v>
      </c>
      <c r="B3588">
        <v>0</v>
      </c>
      <c r="D3588">
        <v>3029.5912427727048</v>
      </c>
      <c r="F3588">
        <v>3.7924151696606678E-2</v>
      </c>
      <c r="G3588">
        <v>2.029591242772733</v>
      </c>
    </row>
    <row r="3589" spans="1:7" x14ac:dyDescent="0.3">
      <c r="A3589" s="2">
        <v>44965</v>
      </c>
      <c r="B3589">
        <v>0</v>
      </c>
      <c r="D3589">
        <v>2932.4889593505031</v>
      </c>
      <c r="F3589">
        <v>-3.2051282051281937E-2</v>
      </c>
      <c r="G3589">
        <v>1.9324889593505299</v>
      </c>
    </row>
    <row r="3590" spans="1:7" x14ac:dyDescent="0.3">
      <c r="A3590" s="2">
        <v>44966</v>
      </c>
      <c r="B3590">
        <v>0</v>
      </c>
      <c r="D3590">
        <v>2853.2534960779858</v>
      </c>
      <c r="F3590">
        <v>-2.7019867549669011E-2</v>
      </c>
      <c r="G3590">
        <v>1.853253496078012</v>
      </c>
    </row>
    <row r="3591" spans="1:7" x14ac:dyDescent="0.3">
      <c r="A3591" s="2">
        <v>44967</v>
      </c>
      <c r="B3591">
        <v>0</v>
      </c>
      <c r="D3591">
        <v>2868.7898614255382</v>
      </c>
      <c r="F3591">
        <v>5.445140212360533E-3</v>
      </c>
      <c r="G3591">
        <v>1.8687898614255649</v>
      </c>
    </row>
    <row r="3592" spans="1:7" x14ac:dyDescent="0.3">
      <c r="A3592" s="2">
        <v>44970</v>
      </c>
      <c r="B3592">
        <v>0</v>
      </c>
      <c r="D3592">
        <v>2969.3878270509399</v>
      </c>
      <c r="F3592">
        <v>3.5066341727592931E-2</v>
      </c>
      <c r="G3592">
        <v>1.969387827050967</v>
      </c>
    </row>
    <row r="3593" spans="1:7" x14ac:dyDescent="0.3">
      <c r="A3593" s="2">
        <v>44971</v>
      </c>
      <c r="B3593">
        <v>0</v>
      </c>
      <c r="D3593">
        <v>2965.1153265803632</v>
      </c>
      <c r="F3593">
        <v>-1.438848920863212E-3</v>
      </c>
      <c r="G3593">
        <v>1.9651153265803909</v>
      </c>
    </row>
    <row r="3594" spans="1:7" x14ac:dyDescent="0.3">
      <c r="A3594" s="2">
        <v>44972</v>
      </c>
      <c r="B3594">
        <v>0</v>
      </c>
      <c r="D3594">
        <v>2993.0807842059571</v>
      </c>
      <c r="F3594">
        <v>9.4314906995021097E-3</v>
      </c>
      <c r="G3594">
        <v>1.993080784205985</v>
      </c>
    </row>
    <row r="3595" spans="1:7" x14ac:dyDescent="0.3">
      <c r="A3595" s="2">
        <v>44973</v>
      </c>
      <c r="B3595">
        <v>0</v>
      </c>
      <c r="D3595">
        <v>2868.4014522918492</v>
      </c>
      <c r="F3595">
        <v>-4.1655852582403452E-2</v>
      </c>
      <c r="G3595">
        <v>1.8684014522918759</v>
      </c>
    </row>
    <row r="3596" spans="1:7" x14ac:dyDescent="0.3">
      <c r="A3596" s="2">
        <v>44974</v>
      </c>
      <c r="B3596">
        <v>0</v>
      </c>
      <c r="D3596">
        <v>2843.1548586020772</v>
      </c>
      <c r="F3596">
        <v>-8.8016249153688442E-3</v>
      </c>
      <c r="G3596">
        <v>1.8431548586021029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2843.1548586020772</v>
      </c>
      <c r="E3597">
        <v>240.76627697275131</v>
      </c>
      <c r="F3597">
        <v>0</v>
      </c>
      <c r="G3597">
        <v>1.8431548586021029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2820.3458774460551</v>
      </c>
      <c r="F3598">
        <v>-8.0224195622032868E-3</v>
      </c>
      <c r="G3598">
        <v>1.8203458774460799</v>
      </c>
    </row>
    <row r="3599" spans="1:7" x14ac:dyDescent="0.3">
      <c r="A3599" s="2">
        <v>44980</v>
      </c>
      <c r="B3599">
        <v>0</v>
      </c>
      <c r="D3599">
        <v>2861.10708063834</v>
      </c>
      <c r="F3599">
        <v>1.445255474452556E-2</v>
      </c>
      <c r="G3599">
        <v>1.8611070806383669</v>
      </c>
    </row>
    <row r="3600" spans="1:7" x14ac:dyDescent="0.3">
      <c r="A3600" s="2">
        <v>44981</v>
      </c>
      <c r="B3600">
        <v>0</v>
      </c>
      <c r="D3600">
        <v>2768.0562531488799</v>
      </c>
      <c r="F3600">
        <v>-3.2522665131673463E-2</v>
      </c>
      <c r="G3600">
        <v>1.768056253148905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2768.0562531488799</v>
      </c>
      <c r="E3601">
        <v>-51.748200234569588</v>
      </c>
      <c r="F3601">
        <v>0</v>
      </c>
      <c r="G3601">
        <v>1.768056253148905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2743.8326213443261</v>
      </c>
      <c r="F3602">
        <v>-8.7511342217116983E-3</v>
      </c>
      <c r="G3602">
        <v>1.7438326213443509</v>
      </c>
    </row>
    <row r="3603" spans="1:7" x14ac:dyDescent="0.3">
      <c r="A3603" s="2">
        <v>44986</v>
      </c>
      <c r="B3603">
        <v>0</v>
      </c>
      <c r="D3603">
        <v>2714.8124938133492</v>
      </c>
      <c r="F3603">
        <v>-1.057649337107092E-2</v>
      </c>
      <c r="G3603">
        <v>1.714812493813374</v>
      </c>
    </row>
    <row r="3604" spans="1:7" x14ac:dyDescent="0.3">
      <c r="A3604" s="2">
        <v>44987</v>
      </c>
      <c r="B3604">
        <v>0</v>
      </c>
      <c r="D3604">
        <v>2772.0352804941481</v>
      </c>
      <c r="F3604">
        <v>2.10779885576633E-2</v>
      </c>
      <c r="G3604">
        <v>1.7720352804941739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2772.0352804941481</v>
      </c>
      <c r="E3605">
        <v>131.25844555679899</v>
      </c>
      <c r="F3605">
        <v>0</v>
      </c>
      <c r="G3605">
        <v>1.7720352804941739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2757.4573830794179</v>
      </c>
      <c r="F3606">
        <v>-5.2589148187648371E-3</v>
      </c>
      <c r="G3606">
        <v>1.757457383079444</v>
      </c>
    </row>
    <row r="3607" spans="1:7" x14ac:dyDescent="0.3">
      <c r="A3607" s="2">
        <v>44992</v>
      </c>
      <c r="B3607">
        <v>0</v>
      </c>
      <c r="D3607">
        <v>2629.6897705525712</v>
      </c>
      <c r="F3607">
        <v>-4.6335299073293923E-2</v>
      </c>
      <c r="G3607">
        <v>1.6296897705525959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2629.6897705525712</v>
      </c>
      <c r="E3608">
        <v>-133.95195214773</v>
      </c>
      <c r="F3608">
        <v>0</v>
      </c>
      <c r="G3608">
        <v>1.6296897705525959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2467.5510254663668</v>
      </c>
      <c r="F3609">
        <v>-6.1656985893105531E-2</v>
      </c>
      <c r="G3609">
        <v>1.467551025466391</v>
      </c>
    </row>
    <row r="3610" spans="1:7" x14ac:dyDescent="0.3">
      <c r="A3610" s="2">
        <v>44995</v>
      </c>
      <c r="B3610">
        <v>0</v>
      </c>
      <c r="D3610">
        <v>2358.7842256475801</v>
      </c>
      <c r="F3610">
        <v>-4.4078845258419992E-2</v>
      </c>
      <c r="G3610">
        <v>1.3587842256476019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2358.7842256475801</v>
      </c>
      <c r="E3611">
        <v>-284.93378120978878</v>
      </c>
      <c r="F3611">
        <v>0</v>
      </c>
      <c r="G3611">
        <v>1.3587842256476019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2374.729258926378</v>
      </c>
      <c r="F3612">
        <v>6.7598524296645923E-3</v>
      </c>
      <c r="G3612">
        <v>1.3747292589264</v>
      </c>
    </row>
    <row r="3613" spans="1:7" x14ac:dyDescent="0.3">
      <c r="A3613" s="2">
        <v>45000</v>
      </c>
      <c r="B3613">
        <v>0</v>
      </c>
      <c r="D3613">
        <v>2334.4294785709399</v>
      </c>
      <c r="F3613">
        <v>-1.6970263116923619E-2</v>
      </c>
      <c r="G3613">
        <v>1.3344294785709621</v>
      </c>
    </row>
    <row r="3614" spans="1:7" x14ac:dyDescent="0.3">
      <c r="A3614" s="2">
        <v>45001</v>
      </c>
      <c r="B3614">
        <v>0</v>
      </c>
      <c r="D3614">
        <v>2451.2618693261529</v>
      </c>
      <c r="F3614">
        <v>5.0047513462147419E-2</v>
      </c>
      <c r="G3614">
        <v>1.4512618693261761</v>
      </c>
    </row>
    <row r="3615" spans="1:7" x14ac:dyDescent="0.3">
      <c r="A3615" s="2">
        <v>45002</v>
      </c>
      <c r="B3615">
        <v>0</v>
      </c>
      <c r="D3615">
        <v>2366.5953583041792</v>
      </c>
      <c r="F3615">
        <v>-3.4539969834087469E-2</v>
      </c>
      <c r="G3615">
        <v>1.366595358304201</v>
      </c>
    </row>
    <row r="3616" spans="1:7" x14ac:dyDescent="0.3">
      <c r="A3616" s="2">
        <v>45005</v>
      </c>
      <c r="B3616">
        <v>-1</v>
      </c>
      <c r="C3616">
        <v>65.69923</v>
      </c>
      <c r="D3616">
        <v>2366.5953583041792</v>
      </c>
      <c r="E3616">
        <v>70.265809693127721</v>
      </c>
      <c r="F3616">
        <v>0</v>
      </c>
      <c r="G3616">
        <v>1.366595358304201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2392.161518661725</v>
      </c>
      <c r="F3617">
        <v>1.0802928463388151E-2</v>
      </c>
      <c r="G3617">
        <v>1.392161518661748</v>
      </c>
    </row>
    <row r="3618" spans="1:7" x14ac:dyDescent="0.3">
      <c r="A3618" s="2">
        <v>45007</v>
      </c>
      <c r="B3618">
        <v>0</v>
      </c>
      <c r="D3618">
        <v>2272.3602148192158</v>
      </c>
      <c r="F3618">
        <v>-5.0080775444264918E-2</v>
      </c>
      <c r="G3618">
        <v>1.272360214819237</v>
      </c>
    </row>
    <row r="3619" spans="1:7" x14ac:dyDescent="0.3">
      <c r="A3619" s="2">
        <v>45008</v>
      </c>
      <c r="B3619">
        <v>0</v>
      </c>
      <c r="D3619">
        <v>2284.6565363279769</v>
      </c>
      <c r="F3619">
        <v>5.4112554112553113E-3</v>
      </c>
      <c r="G3619">
        <v>1.2846565363279989</v>
      </c>
    </row>
    <row r="3620" spans="1:7" x14ac:dyDescent="0.3">
      <c r="A3620" s="2">
        <v>45009</v>
      </c>
      <c r="B3620">
        <v>0</v>
      </c>
      <c r="D3620">
        <v>2329.6259407028788</v>
      </c>
      <c r="F3620">
        <v>1.9683223127787249E-2</v>
      </c>
      <c r="G3620">
        <v>1.329625940702901</v>
      </c>
    </row>
    <row r="3621" spans="1:7" x14ac:dyDescent="0.3">
      <c r="A3621" s="2">
        <v>45012</v>
      </c>
      <c r="B3621">
        <v>0</v>
      </c>
      <c r="D3621">
        <v>2341.570938739962</v>
      </c>
      <c r="F3621">
        <v>5.1274317599154804E-3</v>
      </c>
      <c r="G3621">
        <v>1.341570938739983</v>
      </c>
    </row>
    <row r="3622" spans="1:7" x14ac:dyDescent="0.3">
      <c r="A3622" s="2">
        <v>45013</v>
      </c>
      <c r="B3622">
        <v>0</v>
      </c>
      <c r="D3622">
        <v>2326.464029457768</v>
      </c>
      <c r="F3622">
        <v>-6.4516129032259339E-3</v>
      </c>
      <c r="G3622">
        <v>1.3264640294577901</v>
      </c>
    </row>
    <row r="3623" spans="1:7" x14ac:dyDescent="0.3">
      <c r="A3623" s="2">
        <v>45014</v>
      </c>
      <c r="B3623">
        <v>0</v>
      </c>
      <c r="D3623">
        <v>2427.9965127729738</v>
      </c>
      <c r="F3623">
        <v>4.3642404107520523E-2</v>
      </c>
      <c r="G3623">
        <v>1.427996512772997</v>
      </c>
    </row>
    <row r="3624" spans="1:7" x14ac:dyDescent="0.3">
      <c r="A3624" s="2">
        <v>45015</v>
      </c>
      <c r="B3624">
        <v>0</v>
      </c>
      <c r="D3624">
        <v>2467.3447416010131</v>
      </c>
      <c r="F3624">
        <v>1.6206048328751391E-2</v>
      </c>
      <c r="G3624">
        <v>1.4673447416010359</v>
      </c>
    </row>
    <row r="3625" spans="1:7" x14ac:dyDescent="0.3">
      <c r="A3625" s="2">
        <v>45016</v>
      </c>
      <c r="B3625">
        <v>0</v>
      </c>
      <c r="D3625">
        <v>2570.9851657462932</v>
      </c>
      <c r="F3625">
        <v>4.2004841235939061E-2</v>
      </c>
      <c r="G3625">
        <v>1.570985165746317</v>
      </c>
    </row>
    <row r="3626" spans="1:7" x14ac:dyDescent="0.3">
      <c r="A3626" s="2">
        <v>45019</v>
      </c>
      <c r="B3626">
        <v>0</v>
      </c>
      <c r="D3626">
        <v>2598.0370730655691</v>
      </c>
      <c r="F3626">
        <v>1.0522000546597131E-2</v>
      </c>
      <c r="G3626">
        <v>1.5980370730655931</v>
      </c>
    </row>
    <row r="3627" spans="1:7" x14ac:dyDescent="0.3">
      <c r="A3627" s="2">
        <v>45020</v>
      </c>
      <c r="B3627">
        <v>0</v>
      </c>
      <c r="D3627">
        <v>2556.229579935778</v>
      </c>
      <c r="F3627">
        <v>-1.609195402298846E-2</v>
      </c>
      <c r="G3627">
        <v>1.5562295799358019</v>
      </c>
    </row>
    <row r="3628" spans="1:7" x14ac:dyDescent="0.3">
      <c r="A3628" s="2">
        <v>45021</v>
      </c>
      <c r="B3628">
        <v>0</v>
      </c>
      <c r="D3628">
        <v>2533.393554276649</v>
      </c>
      <c r="F3628">
        <v>-8.9334799340297089E-3</v>
      </c>
      <c r="G3628">
        <v>1.5333935542766719</v>
      </c>
    </row>
    <row r="3629" spans="1:7" x14ac:dyDescent="0.3">
      <c r="A3629" s="2">
        <v>45022</v>
      </c>
      <c r="B3629">
        <v>0</v>
      </c>
      <c r="D3629">
        <v>2559.7428146525672</v>
      </c>
      <c r="F3629">
        <v>1.040077659131877E-2</v>
      </c>
      <c r="G3629">
        <v>1.5597428146525909</v>
      </c>
    </row>
    <row r="3630" spans="1:7" x14ac:dyDescent="0.3">
      <c r="A3630" s="2">
        <v>45026</v>
      </c>
      <c r="B3630">
        <v>0</v>
      </c>
      <c r="D3630">
        <v>2568.5259014445401</v>
      </c>
      <c r="F3630">
        <v>3.4312379906671349E-3</v>
      </c>
      <c r="G3630">
        <v>1.5685259014445641</v>
      </c>
    </row>
    <row r="3631" spans="1:7" x14ac:dyDescent="0.3">
      <c r="A3631" s="2">
        <v>45027</v>
      </c>
      <c r="B3631">
        <v>0</v>
      </c>
      <c r="D3631">
        <v>2567.823254501182</v>
      </c>
      <c r="F3631">
        <v>-2.7356038845571812E-4</v>
      </c>
      <c r="G3631">
        <v>1.567823254501207</v>
      </c>
    </row>
    <row r="3632" spans="1:7" x14ac:dyDescent="0.3">
      <c r="A3632" s="2">
        <v>45028</v>
      </c>
      <c r="B3632">
        <v>0</v>
      </c>
      <c r="D3632">
        <v>2538.6634063518318</v>
      </c>
      <c r="F3632">
        <v>-1.135586263510757E-2</v>
      </c>
      <c r="G3632">
        <v>1.5386634063518561</v>
      </c>
    </row>
    <row r="3633" spans="1:7" x14ac:dyDescent="0.3">
      <c r="A3633" s="2">
        <v>45029</v>
      </c>
      <c r="B3633">
        <v>0</v>
      </c>
      <c r="D3633">
        <v>2634.574714120175</v>
      </c>
      <c r="F3633">
        <v>3.7780238029338387E-2</v>
      </c>
      <c r="G3633">
        <v>1.6345747141202001</v>
      </c>
    </row>
    <row r="3634" spans="1:7" x14ac:dyDescent="0.3">
      <c r="A3634" s="2">
        <v>45030</v>
      </c>
      <c r="B3634">
        <v>0</v>
      </c>
      <c r="D3634">
        <v>2617.359864007909</v>
      </c>
      <c r="F3634">
        <v>-6.5342045606079369E-3</v>
      </c>
      <c r="G3634">
        <v>1.6173598640079341</v>
      </c>
    </row>
    <row r="3635" spans="1:7" x14ac:dyDescent="0.3">
      <c r="A3635" s="2">
        <v>45033</v>
      </c>
      <c r="B3635">
        <v>0</v>
      </c>
      <c r="D3635">
        <v>2643.7091243838281</v>
      </c>
      <c r="F3635">
        <v>1.006711409395988E-2</v>
      </c>
      <c r="G3635">
        <v>1.6437091243838531</v>
      </c>
    </row>
    <row r="3636" spans="1:7" x14ac:dyDescent="0.3">
      <c r="A3636" s="2">
        <v>45034</v>
      </c>
      <c r="B3636">
        <v>0</v>
      </c>
      <c r="D3636">
        <v>2647.2223591006159</v>
      </c>
      <c r="F3636">
        <v>1.3289036544847921E-3</v>
      </c>
      <c r="G3636">
        <v>1.647222359100641</v>
      </c>
    </row>
    <row r="3637" spans="1:7" x14ac:dyDescent="0.3">
      <c r="A3637" s="2">
        <v>45035</v>
      </c>
      <c r="B3637">
        <v>0</v>
      </c>
      <c r="D3637">
        <v>2647.2223591006159</v>
      </c>
      <c r="F3637">
        <v>0</v>
      </c>
      <c r="G3637">
        <v>1.647222359100641</v>
      </c>
    </row>
    <row r="3638" spans="1:7" x14ac:dyDescent="0.3">
      <c r="A3638" s="2">
        <v>45036</v>
      </c>
      <c r="B3638">
        <v>0</v>
      </c>
      <c r="D3638">
        <v>2599.4423669522839</v>
      </c>
      <c r="F3638">
        <v>-1.8049104180490879E-2</v>
      </c>
      <c r="G3638">
        <v>1.599442366952309</v>
      </c>
    </row>
    <row r="3639" spans="1:7" x14ac:dyDescent="0.3">
      <c r="A3639" s="2">
        <v>45037</v>
      </c>
      <c r="B3639">
        <v>0</v>
      </c>
      <c r="D3639">
        <v>2604.00957208411</v>
      </c>
      <c r="F3639">
        <v>1.7569941884039151E-3</v>
      </c>
      <c r="G3639">
        <v>1.604009572084135</v>
      </c>
    </row>
    <row r="3640" spans="1:7" x14ac:dyDescent="0.3">
      <c r="A3640" s="2">
        <v>45040</v>
      </c>
      <c r="B3640">
        <v>0</v>
      </c>
      <c r="D3640">
        <v>2611.3873649893681</v>
      </c>
      <c r="F3640">
        <v>2.833243389098739E-3</v>
      </c>
      <c r="G3640">
        <v>1.6113873649893931</v>
      </c>
    </row>
    <row r="3641" spans="1:7" x14ac:dyDescent="0.3">
      <c r="A3641" s="2">
        <v>45041</v>
      </c>
      <c r="B3641">
        <v>0</v>
      </c>
      <c r="D3641">
        <v>2488.424149901748</v>
      </c>
      <c r="F3641">
        <v>-4.7087313332436431E-2</v>
      </c>
      <c r="G3641">
        <v>1.4884241499017721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2488.424149901748</v>
      </c>
      <c r="E3642">
        <v>86.524295928554693</v>
      </c>
      <c r="F3642">
        <v>0</v>
      </c>
      <c r="G3642">
        <v>1.4884241499017721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2583.5322872070242</v>
      </c>
      <c r="F3643">
        <v>3.8220227572149053E-2</v>
      </c>
      <c r="G3643">
        <v>1.583532287207049</v>
      </c>
    </row>
    <row r="3644" spans="1:7" x14ac:dyDescent="0.3">
      <c r="A3644" s="2">
        <v>45044</v>
      </c>
      <c r="B3644">
        <v>0</v>
      </c>
      <c r="D3644">
        <v>2649.1768432274212</v>
      </c>
      <c r="F3644">
        <v>2.540883903230173E-2</v>
      </c>
      <c r="G3644">
        <v>1.649176843227447</v>
      </c>
    </row>
    <row r="3645" spans="1:7" x14ac:dyDescent="0.3">
      <c r="A3645" s="2">
        <v>45047</v>
      </c>
      <c r="B3645">
        <v>0</v>
      </c>
      <c r="D3645">
        <v>2639.050821288105</v>
      </c>
      <c r="F3645">
        <v>-3.8223276657440848E-3</v>
      </c>
      <c r="G3645">
        <v>1.639050821288131</v>
      </c>
    </row>
    <row r="3646" spans="1:7" x14ac:dyDescent="0.3">
      <c r="A3646" s="2">
        <v>45048</v>
      </c>
      <c r="B3646">
        <v>0</v>
      </c>
      <c r="D3646">
        <v>2551.4083555374668</v>
      </c>
      <c r="F3646">
        <v>-3.3209843874040912E-2</v>
      </c>
      <c r="G3646">
        <v>1.551408355537492</v>
      </c>
    </row>
    <row r="3647" spans="1:7" x14ac:dyDescent="0.3">
      <c r="A3647" s="2">
        <v>45049</v>
      </c>
      <c r="B3647">
        <v>0</v>
      </c>
      <c r="D3647">
        <v>2495.5406482860649</v>
      </c>
      <c r="F3647">
        <v>-2.1896811276857719E-2</v>
      </c>
      <c r="G3647">
        <v>1.49554064828609</v>
      </c>
    </row>
    <row r="3648" spans="1:7" x14ac:dyDescent="0.3">
      <c r="A3648" s="2">
        <v>45050</v>
      </c>
      <c r="B3648">
        <v>-1</v>
      </c>
      <c r="C3648">
        <v>69.885040000000004</v>
      </c>
      <c r="D3648">
        <v>2495.5406482860649</v>
      </c>
      <c r="E3648">
        <v>-48.226052418920972</v>
      </c>
      <c r="F3648">
        <v>0</v>
      </c>
      <c r="G3648">
        <v>1.49554064828609</v>
      </c>
    </row>
    <row r="3649" spans="1:7" x14ac:dyDescent="0.3">
      <c r="A3649" s="2">
        <v>45051</v>
      </c>
      <c r="B3649">
        <v>1</v>
      </c>
      <c r="C3649">
        <v>71.936859999999996</v>
      </c>
      <c r="D3649">
        <v>2557.3990384296549</v>
      </c>
      <c r="F3649">
        <v>2.4787570655711019E-2</v>
      </c>
      <c r="G3649">
        <v>1.5573990384296801</v>
      </c>
    </row>
    <row r="3650" spans="1:7" x14ac:dyDescent="0.3">
      <c r="A3650" s="2">
        <v>45054</v>
      </c>
      <c r="B3650">
        <v>0</v>
      </c>
      <c r="D3650">
        <v>2560.17429511813</v>
      </c>
      <c r="F3650">
        <v>1.0851871947912259E-3</v>
      </c>
      <c r="G3650">
        <v>1.560174295118155</v>
      </c>
    </row>
    <row r="3651" spans="1:7" x14ac:dyDescent="0.3">
      <c r="A3651" s="2">
        <v>45055</v>
      </c>
      <c r="B3651">
        <v>0</v>
      </c>
      <c r="D3651">
        <v>2526.8712148564309</v>
      </c>
      <c r="F3651">
        <v>-1.3008130081300751E-2</v>
      </c>
      <c r="G3651">
        <v>1.526871214856456</v>
      </c>
    </row>
    <row r="3652" spans="1:7" x14ac:dyDescent="0.3">
      <c r="A3652" s="2">
        <v>45056</v>
      </c>
      <c r="B3652">
        <v>0</v>
      </c>
      <c r="D3652">
        <v>2560.8681092902489</v>
      </c>
      <c r="F3652">
        <v>1.3454146073585751E-2</v>
      </c>
      <c r="G3652">
        <v>1.560868109290273</v>
      </c>
    </row>
    <row r="3653" spans="1:7" x14ac:dyDescent="0.3">
      <c r="A3653" s="2">
        <v>45057</v>
      </c>
      <c r="B3653">
        <v>0</v>
      </c>
      <c r="D3653">
        <v>2543.8696620733399</v>
      </c>
      <c r="F3653">
        <v>-6.6377675426712024E-3</v>
      </c>
      <c r="G3653">
        <v>1.543869662073365</v>
      </c>
    </row>
    <row r="3654" spans="1:7" x14ac:dyDescent="0.3">
      <c r="A3654" s="2">
        <v>45058</v>
      </c>
      <c r="B3654">
        <v>0</v>
      </c>
      <c r="D3654">
        <v>2532.7686353194408</v>
      </c>
      <c r="F3654">
        <v>-4.3638347197598737E-3</v>
      </c>
      <c r="G3654">
        <v>1.5327686353194649</v>
      </c>
    </row>
    <row r="3655" spans="1:7" x14ac:dyDescent="0.3">
      <c r="A3655" s="2">
        <v>45061</v>
      </c>
      <c r="B3655">
        <v>0</v>
      </c>
      <c r="D3655">
        <v>2557.0521313435961</v>
      </c>
      <c r="F3655">
        <v>9.5877277085330004E-3</v>
      </c>
      <c r="G3655">
        <v>1.557052131343621</v>
      </c>
    </row>
    <row r="3656" spans="1:7" x14ac:dyDescent="0.3">
      <c r="A3656" s="2">
        <v>45062</v>
      </c>
      <c r="B3656">
        <v>0</v>
      </c>
      <c r="D3656">
        <v>2506.403696778928</v>
      </c>
      <c r="F3656">
        <v>-1.980735314068649E-2</v>
      </c>
      <c r="G3656">
        <v>1.506403696778952</v>
      </c>
    </row>
    <row r="3657" spans="1:7" x14ac:dyDescent="0.3">
      <c r="A3657" s="2">
        <v>45063</v>
      </c>
      <c r="B3657">
        <v>0</v>
      </c>
      <c r="D3657">
        <v>2596.252632068305</v>
      </c>
      <c r="F3657">
        <v>3.5847750865051882E-2</v>
      </c>
      <c r="G3657">
        <v>1.596252632068329</v>
      </c>
    </row>
    <row r="3658" spans="1:7" x14ac:dyDescent="0.3">
      <c r="A3658" s="2">
        <v>45064</v>
      </c>
      <c r="B3658">
        <v>0</v>
      </c>
      <c r="D3658">
        <v>2668.0623988825942</v>
      </c>
      <c r="F3658">
        <v>2.7659005879209001E-2</v>
      </c>
      <c r="G3658">
        <v>1.6680623988826191</v>
      </c>
    </row>
    <row r="3659" spans="1:7" x14ac:dyDescent="0.3">
      <c r="A3659" s="2">
        <v>45065</v>
      </c>
      <c r="B3659">
        <v>0</v>
      </c>
      <c r="D3659">
        <v>2657.3082792147529</v>
      </c>
      <c r="F3659">
        <v>-4.0306852164869733E-3</v>
      </c>
      <c r="G3659">
        <v>1.657308279214778</v>
      </c>
    </row>
    <row r="3660" spans="1:7" x14ac:dyDescent="0.3">
      <c r="A3660" s="2">
        <v>45068</v>
      </c>
      <c r="B3660">
        <v>0</v>
      </c>
      <c r="D3660">
        <v>2659.3897217311101</v>
      </c>
      <c r="F3660">
        <v>7.8328981723263524E-4</v>
      </c>
      <c r="G3660">
        <v>1.6593897217311351</v>
      </c>
    </row>
    <row r="3661" spans="1:7" x14ac:dyDescent="0.3">
      <c r="A3661" s="2">
        <v>45069</v>
      </c>
      <c r="B3661">
        <v>0</v>
      </c>
      <c r="D3661">
        <v>2569.1938793556742</v>
      </c>
      <c r="F3661">
        <v>-3.3915992695016883E-2</v>
      </c>
      <c r="G3661">
        <v>1.569193879355699</v>
      </c>
    </row>
    <row r="3662" spans="1:7" x14ac:dyDescent="0.3">
      <c r="A3662" s="2">
        <v>45070</v>
      </c>
      <c r="B3662">
        <v>0</v>
      </c>
      <c r="D3662">
        <v>2512.648024327998</v>
      </c>
      <c r="F3662">
        <v>-2.200918174453137E-2</v>
      </c>
      <c r="G3662">
        <v>1.512648024328022</v>
      </c>
    </row>
    <row r="3663" spans="1:7" x14ac:dyDescent="0.3">
      <c r="A3663" s="2">
        <v>45071</v>
      </c>
      <c r="B3663">
        <v>0</v>
      </c>
      <c r="D3663">
        <v>2574.3974856465638</v>
      </c>
      <c r="F3663">
        <v>2.4575452160706671E-2</v>
      </c>
      <c r="G3663">
        <v>1.574397485646589</v>
      </c>
    </row>
    <row r="3664" spans="1:7" x14ac:dyDescent="0.3">
      <c r="A3664" s="2">
        <v>45072</v>
      </c>
      <c r="B3664">
        <v>0</v>
      </c>
      <c r="D3664">
        <v>2673.612912259543</v>
      </c>
      <c r="F3664">
        <v>3.8539280420428527E-2</v>
      </c>
      <c r="G3664">
        <v>1.67361291225957</v>
      </c>
    </row>
    <row r="3665" spans="1:7" x14ac:dyDescent="0.3">
      <c r="A3665" s="2">
        <v>45076</v>
      </c>
      <c r="B3665">
        <v>0</v>
      </c>
      <c r="D3665">
        <v>2673.9598193456031</v>
      </c>
      <c r="F3665">
        <v>1.2975217334876279E-4</v>
      </c>
      <c r="G3665">
        <v>1.6739598193456291</v>
      </c>
    </row>
    <row r="3666" spans="1:7" x14ac:dyDescent="0.3">
      <c r="A3666" s="2">
        <v>45077</v>
      </c>
      <c r="B3666">
        <v>0</v>
      </c>
      <c r="D3666">
        <v>2630.5964335881822</v>
      </c>
      <c r="F3666">
        <v>-1.6216917488323879E-2</v>
      </c>
      <c r="G3666">
        <v>1.6305964335882071</v>
      </c>
    </row>
    <row r="3667" spans="1:7" x14ac:dyDescent="0.3">
      <c r="A3667" s="2">
        <v>45078</v>
      </c>
      <c r="B3667">
        <v>0</v>
      </c>
      <c r="D3667">
        <v>2703.446921660649</v>
      </c>
      <c r="F3667">
        <v>2.7693524990109571E-2</v>
      </c>
      <c r="G3667">
        <v>1.7034469216606749</v>
      </c>
    </row>
    <row r="3668" spans="1:7" x14ac:dyDescent="0.3">
      <c r="A3668" s="2">
        <v>45079</v>
      </c>
      <c r="B3668">
        <v>0</v>
      </c>
      <c r="D3668">
        <v>2818.620074232359</v>
      </c>
      <c r="F3668">
        <v>4.2602335429231308E-2</v>
      </c>
      <c r="G3668">
        <v>1.8186200742323859</v>
      </c>
    </row>
    <row r="3669" spans="1:7" x14ac:dyDescent="0.3">
      <c r="A3669" s="2">
        <v>45082</v>
      </c>
      <c r="B3669">
        <v>0</v>
      </c>
      <c r="D3669">
        <v>2800.2339986712132</v>
      </c>
      <c r="F3669">
        <v>-6.5230769230768537E-3</v>
      </c>
      <c r="G3669">
        <v>1.8002339986712399</v>
      </c>
    </row>
    <row r="3670" spans="1:7" x14ac:dyDescent="0.3">
      <c r="A3670" s="2">
        <v>45083</v>
      </c>
      <c r="B3670">
        <v>0</v>
      </c>
      <c r="D3670">
        <v>2819.3138884044779</v>
      </c>
      <c r="F3670">
        <v>6.8136769078295254E-3</v>
      </c>
      <c r="G3670">
        <v>1.819313888404505</v>
      </c>
    </row>
    <row r="3671" spans="1:7" x14ac:dyDescent="0.3">
      <c r="A3671" s="2">
        <v>45084</v>
      </c>
      <c r="B3671">
        <v>0</v>
      </c>
      <c r="D3671">
        <v>2791.5613215197291</v>
      </c>
      <c r="F3671">
        <v>-9.8437307739632773E-3</v>
      </c>
      <c r="G3671">
        <v>1.7915613215197559</v>
      </c>
    </row>
    <row r="3672" spans="1:7" x14ac:dyDescent="0.3">
      <c r="A3672" s="2">
        <v>45085</v>
      </c>
      <c r="B3672">
        <v>0</v>
      </c>
      <c r="D3672">
        <v>2835.2716143632092</v>
      </c>
      <c r="F3672">
        <v>1.565800919597371E-2</v>
      </c>
      <c r="G3672">
        <v>1.835271614363237</v>
      </c>
    </row>
    <row r="3673" spans="1:7" x14ac:dyDescent="0.3">
      <c r="A3673" s="2">
        <v>45086</v>
      </c>
      <c r="B3673">
        <v>0</v>
      </c>
      <c r="D3673">
        <v>2851.9231544940581</v>
      </c>
      <c r="F3673">
        <v>5.8729964517312272E-3</v>
      </c>
      <c r="G3673">
        <v>1.851923154494086</v>
      </c>
    </row>
    <row r="3674" spans="1:7" x14ac:dyDescent="0.3">
      <c r="A3674" s="2">
        <v>45089</v>
      </c>
      <c r="B3674">
        <v>0</v>
      </c>
      <c r="D3674">
        <v>2925.8143638247038</v>
      </c>
      <c r="F3674">
        <v>2.5909256781413651E-2</v>
      </c>
      <c r="G3674">
        <v>1.925814363824732</v>
      </c>
    </row>
    <row r="3675" spans="1:7" x14ac:dyDescent="0.3">
      <c r="A3675" s="2">
        <v>45090</v>
      </c>
      <c r="B3675">
        <v>0</v>
      </c>
      <c r="D3675">
        <v>2983.4009401105591</v>
      </c>
      <c r="F3675">
        <v>1.968223855821671E-2</v>
      </c>
      <c r="G3675">
        <v>1.9834009401105881</v>
      </c>
    </row>
    <row r="3676" spans="1:7" x14ac:dyDescent="0.3">
      <c r="A3676" s="2">
        <v>45091</v>
      </c>
      <c r="B3676">
        <v>0</v>
      </c>
      <c r="D3676">
        <v>2998.3179448111109</v>
      </c>
      <c r="F3676">
        <v>4.9999999999998934E-3</v>
      </c>
      <c r="G3676">
        <v>1.998317944811141</v>
      </c>
    </row>
    <row r="3677" spans="1:7" x14ac:dyDescent="0.3">
      <c r="A3677" s="2">
        <v>45092</v>
      </c>
      <c r="B3677">
        <v>0</v>
      </c>
      <c r="D3677">
        <v>3101.3493493707442</v>
      </c>
      <c r="F3677">
        <v>3.4363068379035237E-2</v>
      </c>
      <c r="G3677">
        <v>2.101349349370774</v>
      </c>
    </row>
    <row r="3678" spans="1:7" x14ac:dyDescent="0.3">
      <c r="A3678" s="2">
        <v>45093</v>
      </c>
      <c r="B3678">
        <v>0</v>
      </c>
      <c r="D3678">
        <v>3068.7400832811632</v>
      </c>
      <c r="F3678">
        <v>-1.0514541387024789E-2</v>
      </c>
      <c r="G3678">
        <v>2.0687400832811931</v>
      </c>
    </row>
    <row r="3679" spans="1:7" x14ac:dyDescent="0.3">
      <c r="A3679" s="2">
        <v>45097</v>
      </c>
      <c r="B3679">
        <v>0</v>
      </c>
      <c r="D3679">
        <v>3022.9483479213259</v>
      </c>
      <c r="F3679">
        <v>-1.492199864345467E-2</v>
      </c>
      <c r="G3679">
        <v>2.0229483479213561</v>
      </c>
    </row>
    <row r="3680" spans="1:7" x14ac:dyDescent="0.3">
      <c r="A3680" s="2">
        <v>45098</v>
      </c>
      <c r="B3680">
        <v>0</v>
      </c>
      <c r="D3680">
        <v>2966.4024928936501</v>
      </c>
      <c r="F3680">
        <v>-1.870553132889596E-2</v>
      </c>
      <c r="G3680">
        <v>1.9664024928936781</v>
      </c>
    </row>
    <row r="3681" spans="1:7" x14ac:dyDescent="0.3">
      <c r="A3681" s="2">
        <v>45099</v>
      </c>
      <c r="B3681">
        <v>0</v>
      </c>
      <c r="D3681">
        <v>2993.1143385202208</v>
      </c>
      <c r="F3681">
        <v>9.0047947608467016E-3</v>
      </c>
      <c r="G3681">
        <v>1.9931143385202501</v>
      </c>
    </row>
    <row r="3682" spans="1:7" x14ac:dyDescent="0.3">
      <c r="A3682" s="2">
        <v>45100</v>
      </c>
      <c r="B3682">
        <v>0</v>
      </c>
      <c r="D3682">
        <v>2925.120549652584</v>
      </c>
      <c r="F3682">
        <v>-2.271673620769599E-2</v>
      </c>
      <c r="G3682">
        <v>1.9251205496526129</v>
      </c>
    </row>
    <row r="3683" spans="1:7" x14ac:dyDescent="0.3">
      <c r="A3683" s="2">
        <v>45103</v>
      </c>
      <c r="B3683">
        <v>0</v>
      </c>
      <c r="D3683">
        <v>2887.3076772721138</v>
      </c>
      <c r="F3683">
        <v>-1.2926944971536901E-2</v>
      </c>
      <c r="G3683">
        <v>1.887307677272142</v>
      </c>
    </row>
    <row r="3684" spans="1:7" x14ac:dyDescent="0.3">
      <c r="A3684" s="2">
        <v>45104</v>
      </c>
      <c r="B3684">
        <v>0</v>
      </c>
      <c r="D3684">
        <v>2982.360218852381</v>
      </c>
      <c r="F3684">
        <v>3.2920821819055757E-2</v>
      </c>
      <c r="G3684">
        <v>1.9823602188524101</v>
      </c>
    </row>
    <row r="3685" spans="1:7" x14ac:dyDescent="0.3">
      <c r="A3685" s="2">
        <v>45105</v>
      </c>
      <c r="B3685">
        <v>0</v>
      </c>
      <c r="D3685">
        <v>2988.6045464014492</v>
      </c>
      <c r="F3685">
        <v>2.0937536349889818E-3</v>
      </c>
      <c r="G3685">
        <v>1.988604546401479</v>
      </c>
    </row>
    <row r="3686" spans="1:7" x14ac:dyDescent="0.3">
      <c r="A3686" s="2">
        <v>45106</v>
      </c>
      <c r="B3686">
        <v>0</v>
      </c>
      <c r="D3686">
        <v>3019.4792770607328</v>
      </c>
      <c r="F3686">
        <v>1.0330818340104519E-2</v>
      </c>
      <c r="G3686">
        <v>2.0194792770607628</v>
      </c>
    </row>
    <row r="3687" spans="1:7" x14ac:dyDescent="0.3">
      <c r="A3687" s="2">
        <v>45107</v>
      </c>
      <c r="B3687">
        <v>0</v>
      </c>
      <c r="D3687">
        <v>3121.4699603621871</v>
      </c>
      <c r="F3687">
        <v>3.3777573529411908E-2</v>
      </c>
      <c r="G3687">
        <v>2.121469960362218</v>
      </c>
    </row>
    <row r="3688" spans="1:7" x14ac:dyDescent="0.3">
      <c r="A3688" s="2">
        <v>45110</v>
      </c>
      <c r="B3688">
        <v>0</v>
      </c>
      <c r="D3688">
        <v>3132.5709871160871</v>
      </c>
      <c r="F3688">
        <v>3.55634585463438E-3</v>
      </c>
      <c r="G3688">
        <v>2.132570987116118</v>
      </c>
    </row>
    <row r="3689" spans="1:7" x14ac:dyDescent="0.3">
      <c r="A3689" s="2">
        <v>45112</v>
      </c>
      <c r="B3689">
        <v>0</v>
      </c>
      <c r="D3689">
        <v>3117.6539824155338</v>
      </c>
      <c r="F3689">
        <v>-4.761904761904745E-3</v>
      </c>
      <c r="G3689">
        <v>2.1176539824155651</v>
      </c>
    </row>
    <row r="3690" spans="1:7" x14ac:dyDescent="0.3">
      <c r="A3690" s="2">
        <v>45113</v>
      </c>
      <c r="B3690">
        <v>0</v>
      </c>
      <c r="D3690">
        <v>3039.2529809661169</v>
      </c>
      <c r="F3690">
        <v>-2.514743518415485E-2</v>
      </c>
      <c r="G3690">
        <v>2.0392529809661468</v>
      </c>
    </row>
    <row r="3691" spans="1:7" x14ac:dyDescent="0.3">
      <c r="A3691" s="2">
        <v>45114</v>
      </c>
      <c r="B3691">
        <v>0</v>
      </c>
      <c r="D3691">
        <v>3014.9694849419611</v>
      </c>
      <c r="F3691">
        <v>-7.9899554845338505E-3</v>
      </c>
      <c r="G3691">
        <v>2.0149694849419908</v>
      </c>
    </row>
    <row r="3692" spans="1:7" x14ac:dyDescent="0.3">
      <c r="A3692" s="2">
        <v>45117</v>
      </c>
      <c r="B3692">
        <v>0</v>
      </c>
      <c r="D3692">
        <v>3036.4777242776422</v>
      </c>
      <c r="F3692">
        <v>7.1338165918768404E-3</v>
      </c>
      <c r="G3692">
        <v>2.0364777242776722</v>
      </c>
    </row>
    <row r="3693" spans="1:7" x14ac:dyDescent="0.3">
      <c r="A3693" s="2">
        <v>45118</v>
      </c>
      <c r="B3693">
        <v>0</v>
      </c>
      <c r="D3693">
        <v>3096.492650165912</v>
      </c>
      <c r="F3693">
        <v>1.9764652119273359E-2</v>
      </c>
      <c r="G3693">
        <v>2.0964926501659429</v>
      </c>
    </row>
    <row r="3694" spans="1:7" x14ac:dyDescent="0.3">
      <c r="A3694" s="2">
        <v>45119</v>
      </c>
      <c r="B3694">
        <v>0</v>
      </c>
      <c r="D3694">
        <v>3168.3024169802011</v>
      </c>
      <c r="F3694">
        <v>2.3190678915527618E-2</v>
      </c>
      <c r="G3694">
        <v>2.1683024169802332</v>
      </c>
    </row>
    <row r="3695" spans="1:7" x14ac:dyDescent="0.3">
      <c r="A3695" s="2">
        <v>45120</v>
      </c>
      <c r="B3695">
        <v>0</v>
      </c>
      <c r="D3695">
        <v>3238.7245554502529</v>
      </c>
      <c r="F3695">
        <v>2.2227088579875209E-2</v>
      </c>
      <c r="G3695">
        <v>2.2387245554502848</v>
      </c>
    </row>
    <row r="3696" spans="1:7" x14ac:dyDescent="0.3">
      <c r="A3696" s="2">
        <v>45121</v>
      </c>
      <c r="B3696">
        <v>0</v>
      </c>
      <c r="D3696">
        <v>3232.133320815125</v>
      </c>
      <c r="F3696">
        <v>-2.03513281919443E-3</v>
      </c>
      <c r="G3696">
        <v>2.2321333208151581</v>
      </c>
    </row>
    <row r="3697" spans="1:7" x14ac:dyDescent="0.3">
      <c r="A3697" s="2">
        <v>45124</v>
      </c>
      <c r="B3697">
        <v>0</v>
      </c>
      <c r="D3697">
        <v>3265.436401076824</v>
      </c>
      <c r="F3697">
        <v>1.030374584093585E-2</v>
      </c>
      <c r="G3697">
        <v>2.2654364010768568</v>
      </c>
    </row>
    <row r="3698" spans="1:7" x14ac:dyDescent="0.3">
      <c r="A3698" s="2">
        <v>45125</v>
      </c>
      <c r="B3698">
        <v>0</v>
      </c>
      <c r="D3698">
        <v>3335.8585395468749</v>
      </c>
      <c r="F3698">
        <v>2.1565919473069069E-2</v>
      </c>
      <c r="G3698">
        <v>2.3358585395469089</v>
      </c>
    </row>
    <row r="3699" spans="1:7" x14ac:dyDescent="0.3">
      <c r="A3699" s="2">
        <v>45126</v>
      </c>
      <c r="B3699">
        <v>0</v>
      </c>
      <c r="D3699">
        <v>3354.5915221940818</v>
      </c>
      <c r="F3699">
        <v>5.6156405990017699E-3</v>
      </c>
      <c r="G3699">
        <v>2.3545915221941152</v>
      </c>
    </row>
    <row r="3700" spans="1:7" x14ac:dyDescent="0.3">
      <c r="A3700" s="2">
        <v>45127</v>
      </c>
      <c r="B3700">
        <v>0</v>
      </c>
      <c r="D3700">
        <v>3290.066804187039</v>
      </c>
      <c r="F3700">
        <v>-1.9234746639089969E-2</v>
      </c>
      <c r="G3700">
        <v>2.290066804187072</v>
      </c>
    </row>
    <row r="3701" spans="1:7" x14ac:dyDescent="0.3">
      <c r="A3701" s="2">
        <v>45128</v>
      </c>
      <c r="B3701">
        <v>0</v>
      </c>
      <c r="D3701">
        <v>3287.638454584624</v>
      </c>
      <c r="F3701">
        <v>-7.3808519611984202E-4</v>
      </c>
      <c r="G3701">
        <v>2.287638454584656</v>
      </c>
    </row>
    <row r="3702" spans="1:7" x14ac:dyDescent="0.3">
      <c r="A3702" s="2">
        <v>45131</v>
      </c>
      <c r="B3702">
        <v>0</v>
      </c>
      <c r="D3702">
        <v>3328.9203978256878</v>
      </c>
      <c r="F3702">
        <v>1.2556716260419881E-2</v>
      </c>
      <c r="G3702">
        <v>2.3289203978257209</v>
      </c>
    </row>
    <row r="3703" spans="1:7" x14ac:dyDescent="0.3">
      <c r="A3703" s="2">
        <v>45132</v>
      </c>
      <c r="B3703">
        <v>0</v>
      </c>
      <c r="D3703">
        <v>3357.0198717964968</v>
      </c>
      <c r="F3703">
        <v>8.4410170904543058E-3</v>
      </c>
      <c r="G3703">
        <v>2.3570198717965298</v>
      </c>
    </row>
    <row r="3704" spans="1:7" x14ac:dyDescent="0.3">
      <c r="A3704" s="2">
        <v>45133</v>
      </c>
      <c r="B3704">
        <v>0</v>
      </c>
      <c r="D3704">
        <v>3359.101314312853</v>
      </c>
      <c r="F3704">
        <v>6.2002686783113603E-4</v>
      </c>
      <c r="G3704">
        <v>2.3591013143128872</v>
      </c>
    </row>
    <row r="3705" spans="1:7" x14ac:dyDescent="0.3">
      <c r="A3705" s="2">
        <v>45134</v>
      </c>
      <c r="B3705">
        <v>0</v>
      </c>
      <c r="D3705">
        <v>3289.0260829288609</v>
      </c>
      <c r="F3705">
        <v>-2.086130331508829E-2</v>
      </c>
      <c r="G3705">
        <v>2.2890260829288942</v>
      </c>
    </row>
    <row r="3706" spans="1:7" x14ac:dyDescent="0.3">
      <c r="A3706" s="2">
        <v>45135</v>
      </c>
      <c r="B3706">
        <v>0</v>
      </c>
      <c r="D3706">
        <v>3381.6502749067122</v>
      </c>
      <c r="F3706">
        <v>2.8161586330555769E-2</v>
      </c>
      <c r="G3706">
        <v>2.381650274906745</v>
      </c>
    </row>
    <row r="3707" spans="1:7" x14ac:dyDescent="0.3">
      <c r="A3707" s="2">
        <v>45138</v>
      </c>
      <c r="B3707">
        <v>0</v>
      </c>
      <c r="D3707">
        <v>3402.811607156334</v>
      </c>
      <c r="F3707">
        <v>6.2576938859253417E-3</v>
      </c>
      <c r="G3707">
        <v>2.4028116071563672</v>
      </c>
    </row>
    <row r="3708" spans="1:7" x14ac:dyDescent="0.3">
      <c r="A3708" s="2">
        <v>45139</v>
      </c>
      <c r="B3708">
        <v>0</v>
      </c>
      <c r="D3708">
        <v>3369.1616198085749</v>
      </c>
      <c r="F3708">
        <v>-9.8888775614230928E-3</v>
      </c>
      <c r="G3708">
        <v>2.369161619808609</v>
      </c>
    </row>
    <row r="3709" spans="1:7" x14ac:dyDescent="0.3">
      <c r="A3709" s="2">
        <v>45140</v>
      </c>
      <c r="B3709">
        <v>0</v>
      </c>
      <c r="D3709">
        <v>3230.0518782987692</v>
      </c>
      <c r="F3709">
        <v>-4.1289126853377378E-2</v>
      </c>
      <c r="G3709">
        <v>2.2300518782987999</v>
      </c>
    </row>
    <row r="3710" spans="1:7" x14ac:dyDescent="0.3">
      <c r="A3710" s="2">
        <v>45141</v>
      </c>
      <c r="B3710">
        <v>0</v>
      </c>
      <c r="D3710">
        <v>3199.870961811604</v>
      </c>
      <c r="F3710">
        <v>-9.3437869186984157E-3</v>
      </c>
      <c r="G3710">
        <v>2.199870961811635</v>
      </c>
    </row>
    <row r="3711" spans="1:7" x14ac:dyDescent="0.3">
      <c r="A3711" s="2">
        <v>45142</v>
      </c>
      <c r="B3711">
        <v>0</v>
      </c>
      <c r="D3711">
        <v>3153.3854122796488</v>
      </c>
      <c r="F3711">
        <v>-1.452732003469193E-2</v>
      </c>
      <c r="G3711">
        <v>2.1533854122796798</v>
      </c>
    </row>
    <row r="3712" spans="1:7" x14ac:dyDescent="0.3">
      <c r="A3712" s="2">
        <v>45145</v>
      </c>
      <c r="B3712">
        <v>-1</v>
      </c>
      <c r="C3712">
        <v>93.131770000000003</v>
      </c>
      <c r="D3712">
        <v>3153.3854122796488</v>
      </c>
      <c r="E3712">
        <v>735.26644673905457</v>
      </c>
      <c r="F3712">
        <v>0</v>
      </c>
      <c r="G3712">
        <v>2.1533854122796798</v>
      </c>
    </row>
    <row r="3713" spans="1:7" x14ac:dyDescent="0.3">
      <c r="A3713" s="2">
        <v>45146</v>
      </c>
      <c r="B3713">
        <v>1</v>
      </c>
      <c r="C3713">
        <v>91.706609999999998</v>
      </c>
      <c r="D3713">
        <v>3164.8492223866838</v>
      </c>
      <c r="F3713">
        <v>3.6353977101541979E-3</v>
      </c>
      <c r="G3713">
        <v>2.1648492223867151</v>
      </c>
    </row>
    <row r="3714" spans="1:7" x14ac:dyDescent="0.3">
      <c r="A3714" s="2">
        <v>45147</v>
      </c>
      <c r="B3714">
        <v>0</v>
      </c>
      <c r="D3714">
        <v>3101.2358905590499</v>
      </c>
      <c r="F3714">
        <v>-2.0099956540634571E-2</v>
      </c>
      <c r="G3714">
        <v>2.1012358905590811</v>
      </c>
    </row>
    <row r="3715" spans="1:7" x14ac:dyDescent="0.3">
      <c r="A3715" s="2">
        <v>45148</v>
      </c>
      <c r="B3715">
        <v>0</v>
      </c>
      <c r="D3715">
        <v>3100.5481788636171</v>
      </c>
      <c r="F3715">
        <v>-2.217540747311286E-4</v>
      </c>
      <c r="G3715">
        <v>2.1005481788636469</v>
      </c>
    </row>
    <row r="3716" spans="1:7" x14ac:dyDescent="0.3">
      <c r="A3716" s="2">
        <v>45149</v>
      </c>
      <c r="B3716">
        <v>-1</v>
      </c>
      <c r="C3716">
        <v>89.845060000000004</v>
      </c>
      <c r="D3716">
        <v>3100.5481788636171</v>
      </c>
      <c r="E3716">
        <v>-64.010485331746168</v>
      </c>
      <c r="F3716">
        <v>0</v>
      </c>
      <c r="G3716">
        <v>2.1005481788636469</v>
      </c>
    </row>
    <row r="3717" spans="1:7" x14ac:dyDescent="0.3">
      <c r="A3717" s="2">
        <v>45152</v>
      </c>
      <c r="B3717">
        <v>1</v>
      </c>
      <c r="C3717">
        <v>89.384290000000007</v>
      </c>
      <c r="D3717">
        <v>3168.7344178623712</v>
      </c>
      <c r="F3717">
        <v>2.1991672138358839E-2</v>
      </c>
      <c r="G3717">
        <v>2.1687344178624022</v>
      </c>
    </row>
    <row r="3718" spans="1:7" x14ac:dyDescent="0.3">
      <c r="A3718" s="2">
        <v>45153</v>
      </c>
      <c r="B3718">
        <v>-1</v>
      </c>
      <c r="C3718">
        <v>88.136770000000013</v>
      </c>
      <c r="D3718">
        <v>3168.7344178623712</v>
      </c>
      <c r="E3718">
        <v>-43.273777350537777</v>
      </c>
      <c r="F3718">
        <v>0</v>
      </c>
      <c r="G3718">
        <v>2.1687344178624022</v>
      </c>
    </row>
    <row r="3719" spans="1:7" x14ac:dyDescent="0.3">
      <c r="A3719" s="2">
        <v>45154</v>
      </c>
      <c r="B3719">
        <v>1</v>
      </c>
      <c r="C3719">
        <v>87.932839999999999</v>
      </c>
      <c r="D3719">
        <v>3108.0918521525009</v>
      </c>
      <c r="F3719">
        <v>-1.9137787429588271E-2</v>
      </c>
      <c r="G3719">
        <v>2.108091852152532</v>
      </c>
    </row>
    <row r="3720" spans="1:7" x14ac:dyDescent="0.3">
      <c r="A3720" s="2">
        <v>45155</v>
      </c>
      <c r="B3720">
        <v>0</v>
      </c>
      <c r="D3720">
        <v>3032.0562137983929</v>
      </c>
      <c r="F3720">
        <v>-2.4463768115941979E-2</v>
      </c>
      <c r="G3720">
        <v>2.0320562137984228</v>
      </c>
    </row>
    <row r="3721" spans="1:7" x14ac:dyDescent="0.3">
      <c r="A3721" s="2">
        <v>45156</v>
      </c>
      <c r="B3721">
        <v>0</v>
      </c>
      <c r="D3721">
        <v>3032.4165722740058</v>
      </c>
      <c r="F3721">
        <v>1.1884953648699791E-4</v>
      </c>
      <c r="G3721">
        <v>2.0324165722740362</v>
      </c>
    </row>
    <row r="3722" spans="1:7" x14ac:dyDescent="0.3">
      <c r="A3722" s="2">
        <v>45159</v>
      </c>
      <c r="B3722">
        <v>-1</v>
      </c>
      <c r="C3722">
        <v>85.749160000000003</v>
      </c>
      <c r="D3722">
        <v>3032.4165722740058</v>
      </c>
      <c r="E3722">
        <v>-78.69075960241571</v>
      </c>
      <c r="F3722">
        <v>0</v>
      </c>
      <c r="G3722">
        <v>2.0324165722740362</v>
      </c>
    </row>
    <row r="3723" spans="1:7" x14ac:dyDescent="0.3">
      <c r="A3723" s="2">
        <v>45160</v>
      </c>
      <c r="B3723">
        <v>1</v>
      </c>
      <c r="C3723">
        <v>86.871780000000001</v>
      </c>
      <c r="D3723">
        <v>2969.173115108576</v>
      </c>
      <c r="F3723">
        <v>-2.0855794597509188E-2</v>
      </c>
      <c r="G3723">
        <v>1.9691731151086049</v>
      </c>
    </row>
    <row r="3724" spans="1:7" x14ac:dyDescent="0.3">
      <c r="A3724" s="2">
        <v>45161</v>
      </c>
      <c r="B3724">
        <v>0</v>
      </c>
      <c r="D3724">
        <v>3067.2612464682652</v>
      </c>
      <c r="F3724">
        <v>3.3035504349870681E-2</v>
      </c>
      <c r="G3724">
        <v>2.0672612464682949</v>
      </c>
    </row>
    <row r="3725" spans="1:7" x14ac:dyDescent="0.3">
      <c r="A3725" s="2">
        <v>45162</v>
      </c>
      <c r="B3725">
        <v>0</v>
      </c>
      <c r="D3725">
        <v>2939.851396125609</v>
      </c>
      <c r="F3725">
        <v>-4.1538636622282847E-2</v>
      </c>
      <c r="G3725">
        <v>1.9398513961256381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2939.851396125609</v>
      </c>
      <c r="E3726">
        <v>-36.048610012976503</v>
      </c>
      <c r="F3726">
        <v>0</v>
      </c>
      <c r="G3726">
        <v>1.9398513961256381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2945.1648830556042</v>
      </c>
      <c r="F3727">
        <v>1.807399835582757E-3</v>
      </c>
      <c r="G3727">
        <v>1.945164883055633</v>
      </c>
    </row>
    <row r="3728" spans="1:7" x14ac:dyDescent="0.3">
      <c r="A3728" s="2">
        <v>45167</v>
      </c>
      <c r="B3728">
        <v>0</v>
      </c>
      <c r="D3728">
        <v>3073.464428041219</v>
      </c>
      <c r="F3728">
        <v>4.3562771552709822E-2</v>
      </c>
      <c r="G3728">
        <v>2.0734644280412491</v>
      </c>
    </row>
    <row r="3729" spans="1:7" x14ac:dyDescent="0.3">
      <c r="A3729" s="2">
        <v>45168</v>
      </c>
      <c r="B3729">
        <v>0</v>
      </c>
      <c r="D3729">
        <v>3113.8737335484989</v>
      </c>
      <c r="F3729">
        <v>1.3147803221211779E-2</v>
      </c>
      <c r="G3729">
        <v>2.1138737335485298</v>
      </c>
    </row>
    <row r="3730" spans="1:7" x14ac:dyDescent="0.3">
      <c r="A3730" s="2">
        <v>45169</v>
      </c>
      <c r="B3730">
        <v>0</v>
      </c>
      <c r="D3730">
        <v>3095.0160576451021</v>
      </c>
      <c r="F3730">
        <v>-6.0560181680544556E-3</v>
      </c>
      <c r="G3730">
        <v>2.095016057645132</v>
      </c>
    </row>
    <row r="3731" spans="1:7" x14ac:dyDescent="0.3">
      <c r="A3731" s="2">
        <v>45170</v>
      </c>
      <c r="B3731">
        <v>0</v>
      </c>
      <c r="D3731">
        <v>3110.506291422892</v>
      </c>
      <c r="F3731">
        <v>5.0048960940050069E-3</v>
      </c>
      <c r="G3731">
        <v>2.1105062914229231</v>
      </c>
    </row>
    <row r="3732" spans="1:7" x14ac:dyDescent="0.3">
      <c r="A3732" s="2">
        <v>45174</v>
      </c>
      <c r="B3732">
        <v>0</v>
      </c>
      <c r="D3732">
        <v>3069.0867532779298</v>
      </c>
      <c r="F3732">
        <v>-1.331601169210783E-2</v>
      </c>
      <c r="G3732">
        <v>2.06908675327796</v>
      </c>
    </row>
    <row r="3733" spans="1:7" x14ac:dyDescent="0.3">
      <c r="A3733" s="2">
        <v>45175</v>
      </c>
      <c r="B3733">
        <v>0</v>
      </c>
      <c r="D3733">
        <v>3006.7890739542072</v>
      </c>
      <c r="F3733">
        <v>-2.0298441957428141E-2</v>
      </c>
      <c r="G3733">
        <v>2.006789073954236</v>
      </c>
    </row>
    <row r="3734" spans="1:7" x14ac:dyDescent="0.3">
      <c r="A3734" s="2">
        <v>45176</v>
      </c>
      <c r="B3734">
        <v>0</v>
      </c>
      <c r="D3734">
        <v>2974.461629548382</v>
      </c>
      <c r="F3734">
        <v>-1.075148392877145E-2</v>
      </c>
      <c r="G3734">
        <v>1.974461629548411</v>
      </c>
    </row>
    <row r="3735" spans="1:7" x14ac:dyDescent="0.3">
      <c r="A3735" s="2">
        <v>45177</v>
      </c>
      <c r="B3735">
        <v>0</v>
      </c>
      <c r="D3735">
        <v>2987.5946538382482</v>
      </c>
      <c r="F3735">
        <v>4.415260953243294E-3</v>
      </c>
      <c r="G3735">
        <v>1.9875946538382769</v>
      </c>
    </row>
    <row r="3736" spans="1:7" x14ac:dyDescent="0.3">
      <c r="A3736" s="2">
        <v>45180</v>
      </c>
      <c r="B3736">
        <v>0</v>
      </c>
      <c r="D3736">
        <v>3045.514658398683</v>
      </c>
      <c r="F3736">
        <v>1.9386834986474311E-2</v>
      </c>
      <c r="G3736">
        <v>2.0455146583987118</v>
      </c>
    </row>
    <row r="3737" spans="1:7" x14ac:dyDescent="0.3">
      <c r="A3737" s="2">
        <v>45181</v>
      </c>
      <c r="B3737">
        <v>0</v>
      </c>
      <c r="D3737">
        <v>2993.992793876901</v>
      </c>
      <c r="F3737">
        <v>-1.6917293233082779E-2</v>
      </c>
      <c r="G3737">
        <v>1.99399279387693</v>
      </c>
    </row>
    <row r="3738" spans="1:7" x14ac:dyDescent="0.3">
      <c r="A3738" s="2">
        <v>45182</v>
      </c>
      <c r="B3738">
        <v>0</v>
      </c>
      <c r="D3738">
        <v>3005.442097103964</v>
      </c>
      <c r="F3738">
        <v>3.8240917782028649E-3</v>
      </c>
      <c r="G3738">
        <v>2.0054420971039928</v>
      </c>
    </row>
    <row r="3739" spans="1:7" x14ac:dyDescent="0.3">
      <c r="A3739" s="2">
        <v>45183</v>
      </c>
      <c r="B3739">
        <v>0</v>
      </c>
      <c r="D3739">
        <v>3078.85233544219</v>
      </c>
      <c r="F3739">
        <v>2.442577030812321E-2</v>
      </c>
      <c r="G3739">
        <v>2.0788523354422188</v>
      </c>
    </row>
    <row r="3740" spans="1:7" x14ac:dyDescent="0.3">
      <c r="A3740" s="2">
        <v>45184</v>
      </c>
      <c r="B3740">
        <v>0</v>
      </c>
      <c r="D3740">
        <v>2965.706280021805</v>
      </c>
      <c r="F3740">
        <v>-3.6749425790222223E-2</v>
      </c>
      <c r="G3740">
        <v>1.965706280021833</v>
      </c>
    </row>
    <row r="3741" spans="1:7" x14ac:dyDescent="0.3">
      <c r="A3741" s="2">
        <v>45187</v>
      </c>
      <c r="B3741">
        <v>0</v>
      </c>
      <c r="D3741">
        <v>2971.430931635336</v>
      </c>
      <c r="F3741">
        <v>1.9302827296470151E-3</v>
      </c>
      <c r="G3741">
        <v>1.9714309316353651</v>
      </c>
    </row>
    <row r="3742" spans="1:7" x14ac:dyDescent="0.3">
      <c r="A3742" s="2">
        <v>45188</v>
      </c>
      <c r="B3742">
        <v>0</v>
      </c>
      <c r="D3742">
        <v>2946.175115693286</v>
      </c>
      <c r="F3742">
        <v>-8.4995466908431849E-3</v>
      </c>
      <c r="G3742">
        <v>1.9461751156933149</v>
      </c>
    </row>
    <row r="3743" spans="1:7" x14ac:dyDescent="0.3">
      <c r="A3743" s="2">
        <v>45189</v>
      </c>
      <c r="B3743">
        <v>0</v>
      </c>
      <c r="D3743">
        <v>2860.978829915437</v>
      </c>
      <c r="F3743">
        <v>-2.891759058178078E-2</v>
      </c>
      <c r="G3743">
        <v>1.860978829915465</v>
      </c>
    </row>
    <row r="3744" spans="1:7" x14ac:dyDescent="0.3">
      <c r="A3744" s="2">
        <v>45190</v>
      </c>
      <c r="B3744">
        <v>-1</v>
      </c>
      <c r="C3744">
        <v>80.654259999999994</v>
      </c>
      <c r="D3744">
        <v>2860.978829915437</v>
      </c>
      <c r="E3744">
        <v>-223.8658687892694</v>
      </c>
      <c r="F3744">
        <v>0</v>
      </c>
      <c r="G3744">
        <v>1.860978829915465</v>
      </c>
    </row>
    <row r="3745" spans="1:7" x14ac:dyDescent="0.3">
      <c r="A3745" s="2">
        <v>45191</v>
      </c>
      <c r="B3745">
        <v>1</v>
      </c>
      <c r="C3745">
        <v>81.336249999999993</v>
      </c>
      <c r="D3745">
        <v>2816.790603201257</v>
      </c>
      <c r="F3745">
        <v>-1.544514284836074E-2</v>
      </c>
      <c r="G3745">
        <v>1.8167906032012839</v>
      </c>
    </row>
    <row r="3746" spans="1:7" x14ac:dyDescent="0.3">
      <c r="A3746" s="2">
        <v>45194</v>
      </c>
      <c r="B3746">
        <v>0</v>
      </c>
      <c r="D3746">
        <v>2851.9653110334411</v>
      </c>
      <c r="F3746">
        <v>1.2487512487512561E-2</v>
      </c>
      <c r="G3746">
        <v>1.851965311033468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2851.9653110334411</v>
      </c>
      <c r="E3747">
        <v>-138.89507231109931</v>
      </c>
      <c r="F3747">
        <v>0</v>
      </c>
      <c r="G3747">
        <v>1.851965311033468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2826.688132880146</v>
      </c>
      <c r="F3748">
        <v>-8.8630734937429345E-3</v>
      </c>
      <c r="G3748">
        <v>1.826688132880173</v>
      </c>
    </row>
    <row r="3749" spans="1:7" x14ac:dyDescent="0.3">
      <c r="A3749" s="2">
        <v>45197</v>
      </c>
      <c r="B3749">
        <v>0</v>
      </c>
      <c r="D3749">
        <v>2876.2855507709601</v>
      </c>
      <c r="F3749">
        <v>1.7546123080892869E-2</v>
      </c>
      <c r="G3749">
        <v>1.8762855507709879</v>
      </c>
    </row>
    <row r="3750" spans="1:7" x14ac:dyDescent="0.3">
      <c r="A3750" s="2">
        <v>45198</v>
      </c>
      <c r="B3750">
        <v>0</v>
      </c>
      <c r="D3750">
        <v>2851.8515287218088</v>
      </c>
      <c r="F3750">
        <v>-8.4949917585901424E-3</v>
      </c>
      <c r="G3750">
        <v>1.851851528721836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2851.8515287218088</v>
      </c>
      <c r="E3751">
        <v>-6.4268771727188323</v>
      </c>
      <c r="F3751">
        <v>0</v>
      </c>
      <c r="G3751">
        <v>1.851851528721836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2778.366280546506</v>
      </c>
      <c r="F3752">
        <v>-2.5767557474578259E-2</v>
      </c>
      <c r="G3752">
        <v>1.778366280546533</v>
      </c>
    </row>
    <row r="3753" spans="1:7" x14ac:dyDescent="0.3">
      <c r="A3753" s="2">
        <v>45203</v>
      </c>
      <c r="B3753">
        <v>0</v>
      </c>
      <c r="D3753">
        <v>2841.0306207857102</v>
      </c>
      <c r="F3753">
        <v>2.255438409181898E-2</v>
      </c>
      <c r="G3753">
        <v>1.8410306207857381</v>
      </c>
    </row>
    <row r="3754" spans="1:7" x14ac:dyDescent="0.3">
      <c r="A3754" s="2">
        <v>45204</v>
      </c>
      <c r="B3754">
        <v>0</v>
      </c>
      <c r="D3754">
        <v>2833.243927619892</v>
      </c>
      <c r="F3754">
        <v>-2.740798747063566E-3</v>
      </c>
      <c r="G3754">
        <v>1.8332439276199191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2833.243927619892</v>
      </c>
      <c r="E3755">
        <v>75.05445224567211</v>
      </c>
      <c r="F3755">
        <v>0</v>
      </c>
      <c r="G3755">
        <v>1.8332439276199191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2923.9195684237702</v>
      </c>
      <c r="F3756">
        <v>3.2004177233003528E-2</v>
      </c>
      <c r="G3756">
        <v>1.923919568423798</v>
      </c>
    </row>
    <row r="3757" spans="1:7" x14ac:dyDescent="0.3">
      <c r="A3757" s="2">
        <v>45209</v>
      </c>
      <c r="B3757">
        <v>0</v>
      </c>
      <c r="D3757">
        <v>2970.037028084701</v>
      </c>
      <c r="F3757">
        <v>1.5772478887233099E-2</v>
      </c>
      <c r="G3757">
        <v>1.9700370280847299</v>
      </c>
    </row>
    <row r="3758" spans="1:7" x14ac:dyDescent="0.3">
      <c r="A3758" s="2">
        <v>45210</v>
      </c>
      <c r="B3758">
        <v>0</v>
      </c>
      <c r="D3758">
        <v>3006.7131180512688</v>
      </c>
      <c r="F3758">
        <v>1.2348697884827059E-2</v>
      </c>
      <c r="G3758">
        <v>2.006713118051298</v>
      </c>
    </row>
    <row r="3759" spans="1:7" x14ac:dyDescent="0.3">
      <c r="A3759" s="2">
        <v>45211</v>
      </c>
      <c r="B3759">
        <v>0</v>
      </c>
      <c r="D3759">
        <v>2950.0648998850852</v>
      </c>
      <c r="F3759">
        <v>-1.884057971014497E-2</v>
      </c>
      <c r="G3759">
        <v>1.950064899885114</v>
      </c>
    </row>
    <row r="3760" spans="1:7" x14ac:dyDescent="0.3">
      <c r="A3760" s="2">
        <v>45212</v>
      </c>
      <c r="B3760">
        <v>0</v>
      </c>
      <c r="D3760">
        <v>2902.131792206008</v>
      </c>
      <c r="F3760">
        <v>-1.624815361890675E-2</v>
      </c>
      <c r="G3760">
        <v>1.9021317922060359</v>
      </c>
    </row>
    <row r="3761" spans="1:7" x14ac:dyDescent="0.3">
      <c r="A3761" s="2">
        <v>45215</v>
      </c>
      <c r="B3761">
        <v>0</v>
      </c>
      <c r="D3761">
        <v>2993.2773227169819</v>
      </c>
      <c r="F3761">
        <v>3.1406406406406351E-2</v>
      </c>
      <c r="G3761">
        <v>1.9932773227170111</v>
      </c>
    </row>
    <row r="3762" spans="1:7" x14ac:dyDescent="0.3">
      <c r="A3762" s="2">
        <v>45216</v>
      </c>
      <c r="B3762">
        <v>0</v>
      </c>
      <c r="D3762">
        <v>2991.0985450952062</v>
      </c>
      <c r="F3762">
        <v>-7.2789033119002866E-4</v>
      </c>
      <c r="G3762">
        <v>1.991098545095235</v>
      </c>
    </row>
    <row r="3763" spans="1:7" x14ac:dyDescent="0.3">
      <c r="A3763" s="2">
        <v>45217</v>
      </c>
      <c r="B3763">
        <v>0</v>
      </c>
      <c r="D3763">
        <v>2871.2657758975101</v>
      </c>
      <c r="F3763">
        <v>-4.0063129780259943E-2</v>
      </c>
      <c r="G3763">
        <v>1.871265775897538</v>
      </c>
    </row>
    <row r="3764" spans="1:7" x14ac:dyDescent="0.3">
      <c r="A3764" s="2">
        <v>45218</v>
      </c>
      <c r="B3764">
        <v>0</v>
      </c>
      <c r="D3764">
        <v>2792.8297815135638</v>
      </c>
      <c r="F3764">
        <v>-2.731756671303898E-2</v>
      </c>
      <c r="G3764">
        <v>1.792829781513591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2792.8297815135638</v>
      </c>
      <c r="E3765">
        <v>-148.2280516830983</v>
      </c>
      <c r="F3765">
        <v>0</v>
      </c>
      <c r="G3765">
        <v>1.792829781513591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2807.4001808211469</v>
      </c>
      <c r="F3766">
        <v>5.2170738811323503E-3</v>
      </c>
      <c r="G3766">
        <v>1.8074001808211739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2807.4001808211469</v>
      </c>
      <c r="E3767">
        <v>75.226344366844387</v>
      </c>
      <c r="F3767">
        <v>0</v>
      </c>
      <c r="G3767">
        <v>1.8074001808211739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2716.0971248919759</v>
      </c>
      <c r="F3768">
        <v>-3.2522280419054812E-2</v>
      </c>
      <c r="G3768">
        <v>1.7160971248920029</v>
      </c>
    </row>
    <row r="3769" spans="1:7" x14ac:dyDescent="0.3">
      <c r="A3769" s="2">
        <v>45225</v>
      </c>
      <c r="B3769">
        <v>0</v>
      </c>
      <c r="D3769">
        <v>2617.974955589224</v>
      </c>
      <c r="F3769">
        <v>-3.6126163679310763E-2</v>
      </c>
      <c r="G3769">
        <v>1.6179749555892491</v>
      </c>
    </row>
    <row r="3770" spans="1:7" x14ac:dyDescent="0.3">
      <c r="A3770" s="2">
        <v>45226</v>
      </c>
      <c r="B3770">
        <v>0</v>
      </c>
      <c r="D3770">
        <v>2578.7260878681218</v>
      </c>
      <c r="F3770">
        <v>-1.499207150064874E-2</v>
      </c>
      <c r="G3770">
        <v>1.5787260878681471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2578.7260878681218</v>
      </c>
      <c r="E3771">
        <v>-139.07270187533911</v>
      </c>
      <c r="F3771">
        <v>0</v>
      </c>
      <c r="G3771">
        <v>1.5787260878681471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2612.9652176031732</v>
      </c>
      <c r="F3772">
        <v>1.3277536492197539E-2</v>
      </c>
      <c r="G3772">
        <v>1.6129652176031981</v>
      </c>
    </row>
    <row r="3773" spans="1:7" x14ac:dyDescent="0.3">
      <c r="A3773" s="2">
        <v>45231</v>
      </c>
      <c r="B3773">
        <v>0</v>
      </c>
      <c r="D3773">
        <v>2696.3885935122139</v>
      </c>
      <c r="F3773">
        <v>3.1926707384786202E-2</v>
      </c>
      <c r="G3773">
        <v>1.69638859351224</v>
      </c>
    </row>
    <row r="3774" spans="1:7" x14ac:dyDescent="0.3">
      <c r="A3774" s="2">
        <v>45232</v>
      </c>
      <c r="B3774">
        <v>0</v>
      </c>
      <c r="D3774">
        <v>2849.815063118841</v>
      </c>
      <c r="F3774">
        <v>5.6900726392251848E-2</v>
      </c>
      <c r="G3774">
        <v>1.8498150631188679</v>
      </c>
    </row>
    <row r="3775" spans="1:7" x14ac:dyDescent="0.3">
      <c r="A3775" s="2">
        <v>45233</v>
      </c>
      <c r="B3775">
        <v>0</v>
      </c>
      <c r="D3775">
        <v>2925.9842324270958</v>
      </c>
      <c r="F3775">
        <v>2.6727758686521549E-2</v>
      </c>
      <c r="G3775">
        <v>1.925984232427123</v>
      </c>
    </row>
    <row r="3776" spans="1:7" x14ac:dyDescent="0.3">
      <c r="A3776" s="2">
        <v>45236</v>
      </c>
      <c r="B3776">
        <v>0</v>
      </c>
      <c r="D3776">
        <v>2945.207879919179</v>
      </c>
      <c r="F3776">
        <v>6.569976447254211E-3</v>
      </c>
      <c r="G3776">
        <v>1.945207879919207</v>
      </c>
    </row>
    <row r="3777" spans="1:7" x14ac:dyDescent="0.3">
      <c r="A3777" s="2">
        <v>45237</v>
      </c>
      <c r="B3777">
        <v>0</v>
      </c>
      <c r="D3777">
        <v>2969.509472031812</v>
      </c>
      <c r="F3777">
        <v>8.2512315270935055E-3</v>
      </c>
      <c r="G3777">
        <v>1.96950947203184</v>
      </c>
    </row>
    <row r="3778" spans="1:7" x14ac:dyDescent="0.3">
      <c r="A3778" s="2">
        <v>45238</v>
      </c>
      <c r="B3778">
        <v>0</v>
      </c>
      <c r="D3778">
        <v>2974.224706322324</v>
      </c>
      <c r="F3778">
        <v>1.587883229510201E-3</v>
      </c>
      <c r="G3778">
        <v>1.974224706322351</v>
      </c>
    </row>
    <row r="3779" spans="1:7" x14ac:dyDescent="0.3">
      <c r="A3779" s="2">
        <v>45239</v>
      </c>
      <c r="B3779">
        <v>0</v>
      </c>
      <c r="D3779">
        <v>2902.4080609745411</v>
      </c>
      <c r="F3779">
        <v>-2.4146341463414659E-2</v>
      </c>
      <c r="G3779">
        <v>1.9024080609745671</v>
      </c>
    </row>
    <row r="3780" spans="1:7" x14ac:dyDescent="0.3">
      <c r="A3780" s="2">
        <v>45240</v>
      </c>
      <c r="B3780">
        <v>0</v>
      </c>
      <c r="D3780">
        <v>3036.2481727590448</v>
      </c>
      <c r="F3780">
        <v>4.6113471632091903E-2</v>
      </c>
      <c r="G3780">
        <v>2.0362481727590729</v>
      </c>
    </row>
    <row r="3781" spans="1:7" x14ac:dyDescent="0.3">
      <c r="A3781" s="2">
        <v>45243</v>
      </c>
      <c r="B3781">
        <v>0</v>
      </c>
      <c r="D3781">
        <v>3025.3668628578662</v>
      </c>
      <c r="F3781">
        <v>-3.5838012184923329E-3</v>
      </c>
      <c r="G3781">
        <v>2.025366862857894</v>
      </c>
    </row>
    <row r="3782" spans="1:7" x14ac:dyDescent="0.3">
      <c r="A3782" s="2">
        <v>45244</v>
      </c>
      <c r="B3782">
        <v>0</v>
      </c>
      <c r="D3782">
        <v>3025.3668628578662</v>
      </c>
      <c r="F3782">
        <v>0</v>
      </c>
      <c r="G3782">
        <v>2.025366862857894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3014.032688605173</v>
      </c>
      <c r="F3783">
        <v>-3.7463801140419362E-3</v>
      </c>
      <c r="G3783">
        <v>2.0140326886052011</v>
      </c>
    </row>
    <row r="3784" spans="1:7" x14ac:dyDescent="0.3">
      <c r="A3784" s="2">
        <v>45246</v>
      </c>
      <c r="B3784">
        <v>0</v>
      </c>
      <c r="D3784">
        <v>3021.15725934591</v>
      </c>
      <c r="F3784">
        <v>2.3638000900494389E-3</v>
      </c>
      <c r="G3784">
        <v>2.0211572593459382</v>
      </c>
    </row>
    <row r="3785" spans="1:7" x14ac:dyDescent="0.3">
      <c r="A3785" s="2">
        <v>45247</v>
      </c>
      <c r="B3785">
        <v>0</v>
      </c>
      <c r="D3785">
        <v>3037.4419924675949</v>
      </c>
      <c r="F3785">
        <v>5.3902302077484254E-3</v>
      </c>
      <c r="G3785">
        <v>2.037441992467623</v>
      </c>
    </row>
    <row r="3786" spans="1:7" x14ac:dyDescent="0.3">
      <c r="A3786" s="2">
        <v>45250</v>
      </c>
      <c r="B3786">
        <v>0</v>
      </c>
      <c r="D3786">
        <v>3100.8845985874932</v>
      </c>
      <c r="F3786">
        <v>2.088685356863618E-2</v>
      </c>
      <c r="G3786">
        <v>2.1008845985875211</v>
      </c>
    </row>
    <row r="3787" spans="1:7" x14ac:dyDescent="0.3">
      <c r="A3787" s="2">
        <v>45251</v>
      </c>
      <c r="B3787">
        <v>0</v>
      </c>
      <c r="D3787">
        <v>3078.4930905451761</v>
      </c>
      <c r="F3787">
        <v>-7.2210065645516019E-3</v>
      </c>
      <c r="G3787">
        <v>2.0784930905452028</v>
      </c>
    </row>
    <row r="3788" spans="1:7" x14ac:dyDescent="0.3">
      <c r="A3788" s="2">
        <v>45252</v>
      </c>
      <c r="B3788">
        <v>0</v>
      </c>
      <c r="D3788">
        <v>3113.0981484287558</v>
      </c>
      <c r="F3788">
        <v>1.124090808904565E-2</v>
      </c>
      <c r="G3788">
        <v>2.1130981484287839</v>
      </c>
    </row>
    <row r="3789" spans="1:7" x14ac:dyDescent="0.3">
      <c r="A3789" s="2">
        <v>45254</v>
      </c>
      <c r="B3789">
        <v>0</v>
      </c>
      <c r="D3789">
        <v>3116.151535889072</v>
      </c>
      <c r="F3789">
        <v>9.8081952920647808E-4</v>
      </c>
      <c r="G3789">
        <v>2.1161515358890992</v>
      </c>
    </row>
    <row r="3790" spans="1:7" x14ac:dyDescent="0.3">
      <c r="A3790" s="2">
        <v>45257</v>
      </c>
      <c r="B3790">
        <v>0</v>
      </c>
      <c r="D3790">
        <v>3098.509741673914</v>
      </c>
      <c r="F3790">
        <v>-5.6614044637995908E-3</v>
      </c>
      <c r="G3790">
        <v>2.0985097416739409</v>
      </c>
    </row>
    <row r="3791" spans="1:7" x14ac:dyDescent="0.3">
      <c r="A3791" s="2">
        <v>45258</v>
      </c>
      <c r="B3791">
        <v>0</v>
      </c>
      <c r="D3791">
        <v>3106.991373508125</v>
      </c>
      <c r="F3791">
        <v>2.737326179787614E-3</v>
      </c>
      <c r="G3791">
        <v>2.1069913735081518</v>
      </c>
    </row>
    <row r="3792" spans="1:7" x14ac:dyDescent="0.3">
      <c r="A3792" s="2">
        <v>45259</v>
      </c>
      <c r="B3792">
        <v>0</v>
      </c>
      <c r="D3792">
        <v>3101.5631291342302</v>
      </c>
      <c r="F3792">
        <v>-1.7471063550993371E-3</v>
      </c>
      <c r="G3792">
        <v>2.1015631291342571</v>
      </c>
    </row>
    <row r="3793" spans="1:7" x14ac:dyDescent="0.3">
      <c r="A3793" s="2">
        <v>45260</v>
      </c>
      <c r="B3793">
        <v>0</v>
      </c>
      <c r="D3793">
        <v>3134.4718606509682</v>
      </c>
      <c r="F3793">
        <v>1.0610369722161341E-2</v>
      </c>
      <c r="G3793">
        <v>2.1344718606509949</v>
      </c>
    </row>
    <row r="3794" spans="1:7" x14ac:dyDescent="0.3">
      <c r="A3794" s="2">
        <v>45261</v>
      </c>
      <c r="B3794">
        <v>0</v>
      </c>
      <c r="D3794">
        <v>3186.3794474763381</v>
      </c>
      <c r="F3794">
        <v>1.656023379153582E-2</v>
      </c>
      <c r="G3794">
        <v>2.1863794474763658</v>
      </c>
    </row>
    <row r="3795" spans="1:7" x14ac:dyDescent="0.3">
      <c r="A3795" s="2">
        <v>45264</v>
      </c>
      <c r="B3795">
        <v>0</v>
      </c>
      <c r="D3795">
        <v>3138.2037786580199</v>
      </c>
      <c r="F3795">
        <v>-1.511925042589435E-2</v>
      </c>
      <c r="G3795">
        <v>2.1382037786580481</v>
      </c>
    </row>
    <row r="3796" spans="1:7" x14ac:dyDescent="0.3">
      <c r="A3796" s="2">
        <v>45265</v>
      </c>
      <c r="B3796">
        <v>0</v>
      </c>
      <c r="D3796">
        <v>3135.1503911977038</v>
      </c>
      <c r="F3796">
        <v>-9.7297297297305185E-4</v>
      </c>
      <c r="G3796">
        <v>2.135150391197731</v>
      </c>
    </row>
    <row r="3797" spans="1:7" x14ac:dyDescent="0.3">
      <c r="A3797" s="2">
        <v>45266</v>
      </c>
      <c r="B3797">
        <v>0</v>
      </c>
      <c r="D3797">
        <v>3094.099293120124</v>
      </c>
      <c r="F3797">
        <v>-1.3093821015041531E-2</v>
      </c>
      <c r="G3797">
        <v>2.0940992931201512</v>
      </c>
    </row>
    <row r="3798" spans="1:7" x14ac:dyDescent="0.3">
      <c r="A3798" s="2">
        <v>45267</v>
      </c>
      <c r="B3798">
        <v>0</v>
      </c>
      <c r="D3798">
        <v>3162.630878340547</v>
      </c>
      <c r="F3798">
        <v>2.2149122807017418E-2</v>
      </c>
      <c r="G3798">
        <v>2.162630878340575</v>
      </c>
    </row>
    <row r="3799" spans="1:7" x14ac:dyDescent="0.3">
      <c r="A3799" s="2">
        <v>45268</v>
      </c>
      <c r="B3799">
        <v>0</v>
      </c>
      <c r="D3799">
        <v>3200.628588957813</v>
      </c>
      <c r="F3799">
        <v>1.20145891439607E-2</v>
      </c>
      <c r="G3799">
        <v>2.2006285889578399</v>
      </c>
    </row>
    <row r="3800" spans="1:7" x14ac:dyDescent="0.3">
      <c r="A3800" s="2">
        <v>45271</v>
      </c>
      <c r="B3800">
        <v>0</v>
      </c>
      <c r="D3800">
        <v>3238.965564848445</v>
      </c>
      <c r="F3800">
        <v>1.197795208819152E-2</v>
      </c>
      <c r="G3800">
        <v>2.2389655648484732</v>
      </c>
    </row>
    <row r="3801" spans="1:7" x14ac:dyDescent="0.3">
      <c r="A3801" s="2">
        <v>45272</v>
      </c>
      <c r="B3801">
        <v>0</v>
      </c>
      <c r="D3801">
        <v>3282.052254566237</v>
      </c>
      <c r="F3801">
        <v>1.330260814915674E-2</v>
      </c>
      <c r="G3801">
        <v>2.2820522545662651</v>
      </c>
    </row>
    <row r="3802" spans="1:7" x14ac:dyDescent="0.3">
      <c r="A3802" s="2">
        <v>45273</v>
      </c>
      <c r="B3802">
        <v>0</v>
      </c>
      <c r="D3802">
        <v>3415.0442417266631</v>
      </c>
      <c r="F3802">
        <v>4.05209840810421E-2</v>
      </c>
      <c r="G3802">
        <v>2.4150442417266929</v>
      </c>
    </row>
    <row r="3803" spans="1:7" x14ac:dyDescent="0.3">
      <c r="A3803" s="2">
        <v>45274</v>
      </c>
      <c r="B3803">
        <v>0</v>
      </c>
      <c r="D3803">
        <v>3445.2388510564542</v>
      </c>
      <c r="F3803">
        <v>8.8416451420623154E-3</v>
      </c>
      <c r="G3803">
        <v>2.4452388510564842</v>
      </c>
    </row>
    <row r="3804" spans="1:7" x14ac:dyDescent="0.3">
      <c r="A3804" s="2">
        <v>45275</v>
      </c>
      <c r="B3804">
        <v>0</v>
      </c>
      <c r="D3804">
        <v>3430.6504443016111</v>
      </c>
      <c r="F3804">
        <v>-4.2343673067454226E-3</v>
      </c>
      <c r="G3804">
        <v>2.4306504443016408</v>
      </c>
    </row>
    <row r="3805" spans="1:7" x14ac:dyDescent="0.3">
      <c r="A3805" s="2">
        <v>45278</v>
      </c>
      <c r="B3805">
        <v>0</v>
      </c>
      <c r="D3805">
        <v>3485.2721533139288</v>
      </c>
      <c r="F3805">
        <v>1.592167721519E-2</v>
      </c>
      <c r="G3805">
        <v>2.4852721533139599</v>
      </c>
    </row>
    <row r="3806" spans="1:7" x14ac:dyDescent="0.3">
      <c r="A3806" s="2">
        <v>45279</v>
      </c>
      <c r="B3806">
        <v>0</v>
      </c>
      <c r="D3806">
        <v>3546.3399025202471</v>
      </c>
      <c r="F3806">
        <v>1.7521658717025049E-2</v>
      </c>
      <c r="G3806">
        <v>2.5463399025202791</v>
      </c>
    </row>
    <row r="3807" spans="1:7" x14ac:dyDescent="0.3">
      <c r="A3807" s="2">
        <v>45280</v>
      </c>
      <c r="B3807">
        <v>0</v>
      </c>
      <c r="D3807">
        <v>3394.0097947778199</v>
      </c>
      <c r="F3807">
        <v>-4.2954175834688517E-2</v>
      </c>
      <c r="G3807">
        <v>2.3940097947778498</v>
      </c>
    </row>
    <row r="3808" spans="1:7" x14ac:dyDescent="0.3">
      <c r="A3808" s="2">
        <v>45281</v>
      </c>
      <c r="B3808">
        <v>0</v>
      </c>
      <c r="D3808">
        <v>3477.808317299824</v>
      </c>
      <c r="F3808">
        <v>2.469012395041981E-2</v>
      </c>
      <c r="G3808">
        <v>2.477808317299854</v>
      </c>
    </row>
    <row r="3809" spans="1:7" x14ac:dyDescent="0.3">
      <c r="A3809" s="2">
        <v>45282</v>
      </c>
      <c r="B3809">
        <v>0</v>
      </c>
      <c r="D3809">
        <v>3499.182029522035</v>
      </c>
      <c r="F3809">
        <v>6.1457418788410934E-3</v>
      </c>
      <c r="G3809">
        <v>2.4991820295220659</v>
      </c>
    </row>
    <row r="3810" spans="1:7" x14ac:dyDescent="0.3">
      <c r="A3810" s="2">
        <v>45286</v>
      </c>
      <c r="B3810">
        <v>0</v>
      </c>
      <c r="D3810">
        <v>3540.572392872984</v>
      </c>
      <c r="F3810">
        <v>1.182858250921082E-2</v>
      </c>
      <c r="G3810">
        <v>2.5405723928730159</v>
      </c>
    </row>
    <row r="3811" spans="1:7" x14ac:dyDescent="0.3">
      <c r="A3811" s="2">
        <v>45287</v>
      </c>
      <c r="B3811">
        <v>0</v>
      </c>
      <c r="D3811">
        <v>3562.2853703685641</v>
      </c>
      <c r="F3811">
        <v>6.132617861249523E-3</v>
      </c>
      <c r="G3811">
        <v>2.562285370368595</v>
      </c>
    </row>
    <row r="3812" spans="1:7" x14ac:dyDescent="0.3">
      <c r="A3812" s="2">
        <v>45288</v>
      </c>
      <c r="B3812">
        <v>0</v>
      </c>
      <c r="D3812">
        <v>3562.2853703685641</v>
      </c>
      <c r="F3812">
        <v>0</v>
      </c>
      <c r="G3812">
        <v>2.562285370368595</v>
      </c>
    </row>
    <row r="3813" spans="1:7" x14ac:dyDescent="0.3">
      <c r="A3813" s="2">
        <v>45289</v>
      </c>
      <c r="B3813">
        <v>0</v>
      </c>
      <c r="D3813">
        <v>3528.0195777583522</v>
      </c>
      <c r="F3813">
        <v>-9.6190476190476382E-3</v>
      </c>
      <c r="G3813">
        <v>2.5280195777583829</v>
      </c>
    </row>
    <row r="3814" spans="1:7" x14ac:dyDescent="0.3">
      <c r="A3814" s="2">
        <v>45293</v>
      </c>
      <c r="B3814">
        <v>0</v>
      </c>
      <c r="D3814">
        <v>3464.5769716384548</v>
      </c>
      <c r="F3814">
        <v>-1.798249831714582E-2</v>
      </c>
      <c r="G3814">
        <v>2.4645769716384862</v>
      </c>
    </row>
    <row r="3815" spans="1:7" x14ac:dyDescent="0.3">
      <c r="A3815" s="2">
        <v>45294</v>
      </c>
      <c r="B3815">
        <v>0</v>
      </c>
      <c r="D3815">
        <v>3380.0999185697142</v>
      </c>
      <c r="F3815">
        <v>-2.438307873090495E-2</v>
      </c>
      <c r="G3815">
        <v>2.3800999185697438</v>
      </c>
    </row>
    <row r="3816" spans="1:7" x14ac:dyDescent="0.3">
      <c r="A3816" s="2">
        <v>45295</v>
      </c>
      <c r="B3816">
        <v>0</v>
      </c>
      <c r="D3816">
        <v>3346.17339123287</v>
      </c>
      <c r="F3816">
        <v>-1.0037137408411169E-2</v>
      </c>
      <c r="G3816">
        <v>2.3461733912329001</v>
      </c>
    </row>
    <row r="3817" spans="1:7" x14ac:dyDescent="0.3">
      <c r="A3817" s="2">
        <v>45296</v>
      </c>
      <c r="B3817">
        <v>0</v>
      </c>
      <c r="D3817">
        <v>3356.351349433924</v>
      </c>
      <c r="F3817">
        <v>3.041670891209769E-3</v>
      </c>
      <c r="G3817">
        <v>2.3563513494339539</v>
      </c>
    </row>
    <row r="3818" spans="1:7" x14ac:dyDescent="0.3">
      <c r="A3818" s="2">
        <v>45299</v>
      </c>
      <c r="B3818">
        <v>0</v>
      </c>
      <c r="D3818">
        <v>3497.8249684285611</v>
      </c>
      <c r="F3818">
        <v>4.2151015869806852E-2</v>
      </c>
      <c r="G3818">
        <v>2.497824968428592</v>
      </c>
    </row>
    <row r="3819" spans="1:7" x14ac:dyDescent="0.3">
      <c r="A3819" s="2">
        <v>45300</v>
      </c>
      <c r="B3819">
        <v>0</v>
      </c>
      <c r="D3819">
        <v>3479.5046436666662</v>
      </c>
      <c r="F3819">
        <v>-5.237633365664407E-3</v>
      </c>
      <c r="G3819">
        <v>2.4795046436666959</v>
      </c>
    </row>
    <row r="3820" spans="1:7" x14ac:dyDescent="0.3">
      <c r="A3820" s="2">
        <v>45301</v>
      </c>
      <c r="B3820">
        <v>0</v>
      </c>
      <c r="D3820">
        <v>3540.572392872984</v>
      </c>
      <c r="F3820">
        <v>1.7550702028081181E-2</v>
      </c>
      <c r="G3820">
        <v>2.5405723928730151</v>
      </c>
    </row>
    <row r="3821" spans="1:7" x14ac:dyDescent="0.3">
      <c r="A3821" s="2">
        <v>45302</v>
      </c>
      <c r="B3821">
        <v>0</v>
      </c>
      <c r="D3821">
        <v>3531.0729652186678</v>
      </c>
      <c r="F3821">
        <v>-2.6830203142966802E-3</v>
      </c>
      <c r="G3821">
        <v>2.5310729652186992</v>
      </c>
    </row>
    <row r="3822" spans="1:7" x14ac:dyDescent="0.3">
      <c r="A3822" s="2">
        <v>45303</v>
      </c>
      <c r="B3822">
        <v>0</v>
      </c>
      <c r="D3822">
        <v>3536.8404748659309</v>
      </c>
      <c r="F3822">
        <v>1.633358954650221E-3</v>
      </c>
      <c r="G3822">
        <v>2.5368404748659619</v>
      </c>
    </row>
    <row r="3823" spans="1:7" x14ac:dyDescent="0.3">
      <c r="A3823" s="2">
        <v>45307</v>
      </c>
      <c r="B3823">
        <v>0</v>
      </c>
      <c r="D3823">
        <v>3496.4679073350881</v>
      </c>
      <c r="F3823">
        <v>-1.1414868105515509E-2</v>
      </c>
      <c r="G3823">
        <v>2.4964679073351181</v>
      </c>
    </row>
    <row r="3824" spans="1:7" x14ac:dyDescent="0.3">
      <c r="A3824" s="2">
        <v>45308</v>
      </c>
      <c r="B3824">
        <v>0</v>
      </c>
      <c r="D3824">
        <v>3437.4357497689789</v>
      </c>
      <c r="F3824">
        <v>-1.6883368911313919E-2</v>
      </c>
      <c r="G3824">
        <v>2.4374357497690089</v>
      </c>
    </row>
    <row r="3825" spans="1:7" x14ac:dyDescent="0.3">
      <c r="A3825" s="2">
        <v>45309</v>
      </c>
      <c r="B3825">
        <v>0</v>
      </c>
      <c r="D3825">
        <v>3524.9661902980361</v>
      </c>
      <c r="F3825">
        <v>2.546387682589835E-2</v>
      </c>
      <c r="G3825">
        <v>2.5249661902980671</v>
      </c>
    </row>
    <row r="3826" spans="1:7" x14ac:dyDescent="0.3">
      <c r="A3826" s="2">
        <v>45310</v>
      </c>
      <c r="B3826">
        <v>0</v>
      </c>
      <c r="D3826">
        <v>3652.5299330845669</v>
      </c>
      <c r="F3826">
        <v>3.6188642925890191E-2</v>
      </c>
      <c r="G3826">
        <v>2.6525299330845988</v>
      </c>
    </row>
    <row r="3827" spans="1:7" x14ac:dyDescent="0.3">
      <c r="A3827" s="2">
        <v>45313</v>
      </c>
      <c r="B3827">
        <v>0</v>
      </c>
      <c r="D3827">
        <v>3675.9392369469888</v>
      </c>
      <c r="F3827">
        <v>6.4090655768158644E-3</v>
      </c>
      <c r="G3827">
        <v>2.6759392369470212</v>
      </c>
    </row>
    <row r="3828" spans="1:7" x14ac:dyDescent="0.3">
      <c r="A3828" s="2">
        <v>45314</v>
      </c>
      <c r="B3828">
        <v>0</v>
      </c>
      <c r="D3828">
        <v>3706.1338462767799</v>
      </c>
      <c r="F3828">
        <v>8.2141209044761521E-3</v>
      </c>
      <c r="G3828">
        <v>2.7061338462768121</v>
      </c>
    </row>
    <row r="3829" spans="1:7" x14ac:dyDescent="0.3">
      <c r="A3829" s="2">
        <v>45315</v>
      </c>
      <c r="B3829">
        <v>0</v>
      </c>
      <c r="D3829">
        <v>3716.6510697512008</v>
      </c>
      <c r="F3829">
        <v>2.8377883559136401E-3</v>
      </c>
      <c r="G3829">
        <v>2.7166510697512329</v>
      </c>
    </row>
    <row r="3830" spans="1:7" x14ac:dyDescent="0.3">
      <c r="A3830" s="2">
        <v>45316</v>
      </c>
      <c r="B3830">
        <v>0</v>
      </c>
      <c r="D3830">
        <v>3776.7010231374138</v>
      </c>
      <c r="F3830">
        <v>1.6157005933363781E-2</v>
      </c>
      <c r="G3830">
        <v>2.7767010231374472</v>
      </c>
    </row>
    <row r="3831" spans="1:7" x14ac:dyDescent="0.3">
      <c r="A3831" s="2">
        <v>45317</v>
      </c>
      <c r="B3831">
        <v>0</v>
      </c>
      <c r="D3831">
        <v>3763.1304122026768</v>
      </c>
      <c r="F3831">
        <v>-3.5932446999640271E-3</v>
      </c>
      <c r="G3831">
        <v>2.7631304122027092</v>
      </c>
    </row>
    <row r="3832" spans="1:7" x14ac:dyDescent="0.3">
      <c r="A3832" s="2">
        <v>45320</v>
      </c>
      <c r="B3832">
        <v>0</v>
      </c>
      <c r="D3832">
        <v>3846.5896694513121</v>
      </c>
      <c r="F3832">
        <v>2.2178146411828251E-2</v>
      </c>
      <c r="G3832">
        <v>2.846589669451344</v>
      </c>
    </row>
    <row r="3833" spans="1:7" x14ac:dyDescent="0.3">
      <c r="A3833" s="2">
        <v>45321</v>
      </c>
      <c r="B3833">
        <v>0</v>
      </c>
      <c r="D3833">
        <v>3838.447302890469</v>
      </c>
      <c r="F3833">
        <v>-2.1167754454047838E-3</v>
      </c>
      <c r="G3833">
        <v>2.838447302890502</v>
      </c>
    </row>
    <row r="3834" spans="1:7" x14ac:dyDescent="0.3">
      <c r="A3834" s="2">
        <v>45322</v>
      </c>
      <c r="B3834">
        <v>0</v>
      </c>
      <c r="D3834">
        <v>3649.137280350883</v>
      </c>
      <c r="F3834">
        <v>-4.9319427258264097E-2</v>
      </c>
      <c r="G3834">
        <v>2.6491372803509141</v>
      </c>
    </row>
    <row r="3835" spans="1:7" x14ac:dyDescent="0.3">
      <c r="A3835" s="2">
        <v>45323</v>
      </c>
      <c r="B3835">
        <v>0</v>
      </c>
      <c r="D3835">
        <v>3786.5397160650991</v>
      </c>
      <c r="F3835">
        <v>3.7653402751952392E-2</v>
      </c>
      <c r="G3835">
        <v>2.7865397160651311</v>
      </c>
    </row>
    <row r="3836" spans="1:7" x14ac:dyDescent="0.3">
      <c r="A3836" s="2">
        <v>45324</v>
      </c>
      <c r="B3836">
        <v>0</v>
      </c>
      <c r="D3836">
        <v>3905.2825617440508</v>
      </c>
      <c r="F3836">
        <v>3.1359197204551492E-2</v>
      </c>
      <c r="G3836">
        <v>2.9052825617440829</v>
      </c>
    </row>
    <row r="3837" spans="1:7" x14ac:dyDescent="0.3">
      <c r="A3837" s="2">
        <v>45327</v>
      </c>
      <c r="B3837">
        <v>0</v>
      </c>
      <c r="D3837">
        <v>3861.5173414795231</v>
      </c>
      <c r="F3837">
        <v>-1.120667187907232E-2</v>
      </c>
      <c r="G3837">
        <v>2.8615173414795541</v>
      </c>
    </row>
    <row r="3838" spans="1:7" x14ac:dyDescent="0.3">
      <c r="A3838" s="2">
        <v>45328</v>
      </c>
      <c r="B3838">
        <v>0</v>
      </c>
      <c r="D3838">
        <v>3892.729746629419</v>
      </c>
      <c r="F3838">
        <v>8.0829379722369143E-3</v>
      </c>
      <c r="G3838">
        <v>2.8927297466294508</v>
      </c>
    </row>
    <row r="3839" spans="1:7" x14ac:dyDescent="0.3">
      <c r="A3839" s="2">
        <v>45329</v>
      </c>
      <c r="B3839">
        <v>0</v>
      </c>
      <c r="D3839">
        <v>3988.7418189926861</v>
      </c>
      <c r="F3839">
        <v>2.466445877636381E-2</v>
      </c>
      <c r="G3839">
        <v>2.9887418189927182</v>
      </c>
    </row>
    <row r="3840" spans="1:7" x14ac:dyDescent="0.3">
      <c r="A3840" s="2">
        <v>45330</v>
      </c>
      <c r="B3840">
        <v>0</v>
      </c>
      <c r="D3840">
        <v>3993.491532819844</v>
      </c>
      <c r="F3840">
        <v>1.190779960874355E-3</v>
      </c>
      <c r="G3840">
        <v>2.9934915328198759</v>
      </c>
    </row>
    <row r="3841" spans="1:7" x14ac:dyDescent="0.3">
      <c r="A3841" s="2">
        <v>45331</v>
      </c>
      <c r="B3841">
        <v>0</v>
      </c>
      <c r="D3841">
        <v>4058.2912000332149</v>
      </c>
      <c r="F3841">
        <v>1.622631891937831E-2</v>
      </c>
      <c r="G3841">
        <v>3.0582912000332478</v>
      </c>
    </row>
    <row r="3842" spans="1:7" x14ac:dyDescent="0.3">
      <c r="A3842" s="2">
        <v>45334</v>
      </c>
      <c r="B3842">
        <v>0</v>
      </c>
      <c r="D3842">
        <v>4051.505894565847</v>
      </c>
      <c r="F3842">
        <v>-1.67196121049995E-3</v>
      </c>
      <c r="G3842">
        <v>3.0515058945658802</v>
      </c>
    </row>
    <row r="3843" spans="1:7" x14ac:dyDescent="0.3">
      <c r="A3843" s="2">
        <v>45335</v>
      </c>
      <c r="B3843">
        <v>0</v>
      </c>
      <c r="D3843">
        <v>3884.926645341945</v>
      </c>
      <c r="F3843">
        <v>-4.111539105677442E-2</v>
      </c>
      <c r="G3843">
        <v>2.8849266453419768</v>
      </c>
    </row>
    <row r="3844" spans="1:7" x14ac:dyDescent="0.3">
      <c r="A3844" s="2">
        <v>45336</v>
      </c>
      <c r="B3844">
        <v>0</v>
      </c>
      <c r="D3844">
        <v>3988.402553719317</v>
      </c>
      <c r="F3844">
        <v>2.6635228364334958E-2</v>
      </c>
      <c r="G3844">
        <v>2.9884025537193502</v>
      </c>
    </row>
    <row r="3845" spans="1:7" x14ac:dyDescent="0.3">
      <c r="A3845" s="2">
        <v>45337</v>
      </c>
      <c r="B3845">
        <v>0</v>
      </c>
      <c r="D3845">
        <v>4065.0765055005841</v>
      </c>
      <c r="F3845">
        <v>1.92242259271862E-2</v>
      </c>
      <c r="G3845">
        <v>3.0650765055006182</v>
      </c>
    </row>
    <row r="3846" spans="1:7" x14ac:dyDescent="0.3">
      <c r="A3846" s="2">
        <v>45338</v>
      </c>
      <c r="B3846">
        <v>0</v>
      </c>
      <c r="D3846">
        <v>4002.3124299274232</v>
      </c>
      <c r="F3846">
        <v>-1.543982640627606E-2</v>
      </c>
      <c r="G3846">
        <v>3.0023124299274571</v>
      </c>
    </row>
    <row r="3847" spans="1:7" x14ac:dyDescent="0.3">
      <c r="A3847" s="2">
        <v>45342</v>
      </c>
      <c r="B3847">
        <v>0</v>
      </c>
      <c r="D3847">
        <v>3933.7808447070001</v>
      </c>
      <c r="F3847">
        <v>-1.712299737221323E-2</v>
      </c>
      <c r="G3847">
        <v>2.9337808447070328</v>
      </c>
    </row>
    <row r="3848" spans="1:7" x14ac:dyDescent="0.3">
      <c r="A3848" s="2">
        <v>45343</v>
      </c>
      <c r="B3848">
        <v>0</v>
      </c>
      <c r="D3848">
        <v>3943.9588029080528</v>
      </c>
      <c r="F3848">
        <v>2.5873221216041742E-3</v>
      </c>
      <c r="G3848">
        <v>2.9439588029080861</v>
      </c>
    </row>
    <row r="3849" spans="1:7" x14ac:dyDescent="0.3">
      <c r="A3849" s="2">
        <v>45344</v>
      </c>
      <c r="B3849">
        <v>0</v>
      </c>
      <c r="D3849">
        <v>4186.533473366484</v>
      </c>
      <c r="F3849">
        <v>6.1505376344086038E-2</v>
      </c>
      <c r="G3849">
        <v>3.1865334733665192</v>
      </c>
    </row>
    <row r="3850" spans="1:7" x14ac:dyDescent="0.3">
      <c r="A3850" s="2">
        <v>45345</v>
      </c>
      <c r="B3850">
        <v>0</v>
      </c>
      <c r="D3850">
        <v>4190.9439219202732</v>
      </c>
      <c r="F3850">
        <v>1.053484602917321E-3</v>
      </c>
      <c r="G3850">
        <v>3.1909439219203088</v>
      </c>
    </row>
    <row r="3851" spans="1:7" x14ac:dyDescent="0.3">
      <c r="A3851" s="2">
        <v>45348</v>
      </c>
      <c r="B3851">
        <v>0</v>
      </c>
      <c r="D3851">
        <v>4146.8394363823763</v>
      </c>
      <c r="F3851">
        <v>-1.052375941066952E-2</v>
      </c>
      <c r="G3851">
        <v>3.1468394363824119</v>
      </c>
    </row>
    <row r="3852" spans="1:7" x14ac:dyDescent="0.3">
      <c r="A3852" s="2">
        <v>45349</v>
      </c>
      <c r="B3852">
        <v>0</v>
      </c>
      <c r="D3852">
        <v>4166.5168222377461</v>
      </c>
      <c r="F3852">
        <v>4.7451525811994522E-3</v>
      </c>
      <c r="G3852">
        <v>3.166516822237782</v>
      </c>
    </row>
    <row r="3853" spans="1:7" x14ac:dyDescent="0.3">
      <c r="A3853" s="2">
        <v>45350</v>
      </c>
      <c r="B3853">
        <v>0</v>
      </c>
      <c r="D3853">
        <v>4147.5179669291138</v>
      </c>
      <c r="F3853">
        <v>-4.559889259832306E-3</v>
      </c>
      <c r="G3853">
        <v>3.1475179669291489</v>
      </c>
    </row>
    <row r="3854" spans="1:7" x14ac:dyDescent="0.3">
      <c r="A3854" s="2">
        <v>45351</v>
      </c>
      <c r="B3854">
        <v>0</v>
      </c>
      <c r="D3854">
        <v>4187.5512691865888</v>
      </c>
      <c r="F3854">
        <v>9.6523517382411939E-3</v>
      </c>
      <c r="G3854">
        <v>3.1875512691866241</v>
      </c>
    </row>
    <row r="3855" spans="1:7" x14ac:dyDescent="0.3">
      <c r="A3855" s="2">
        <v>45352</v>
      </c>
      <c r="B3855">
        <v>0</v>
      </c>
      <c r="D3855">
        <v>4310.0260328725944</v>
      </c>
      <c r="F3855">
        <v>2.924734667422824E-2</v>
      </c>
      <c r="G3855">
        <v>3.3100260328726301</v>
      </c>
    </row>
    <row r="3856" spans="1:7" x14ac:dyDescent="0.3">
      <c r="A3856" s="2">
        <v>45355</v>
      </c>
      <c r="B3856">
        <v>0</v>
      </c>
      <c r="D3856">
        <v>4291.3664428373286</v>
      </c>
      <c r="F3856">
        <v>-4.329345088161296E-3</v>
      </c>
      <c r="G3856">
        <v>3.291366442837365</v>
      </c>
    </row>
    <row r="3857" spans="1:7" x14ac:dyDescent="0.3">
      <c r="A3857" s="2">
        <v>45356</v>
      </c>
      <c r="B3857">
        <v>0</v>
      </c>
      <c r="D3857">
        <v>4162.7849042306934</v>
      </c>
      <c r="F3857">
        <v>-2.9962842912483079E-2</v>
      </c>
      <c r="G3857">
        <v>3.1627849042307279</v>
      </c>
    </row>
    <row r="3858" spans="1:7" x14ac:dyDescent="0.3">
      <c r="A3858" s="2">
        <v>45357</v>
      </c>
      <c r="B3858">
        <v>0</v>
      </c>
      <c r="D3858">
        <v>4225.2097145304851</v>
      </c>
      <c r="F3858">
        <v>1.4995925020374831E-2</v>
      </c>
      <c r="G3858">
        <v>3.225209714530521</v>
      </c>
    </row>
    <row r="3859" spans="1:7" x14ac:dyDescent="0.3">
      <c r="A3859" s="2">
        <v>45358</v>
      </c>
      <c r="B3859">
        <v>0</v>
      </c>
      <c r="D3859">
        <v>4347.6844782164899</v>
      </c>
      <c r="F3859">
        <v>2.8986670949092689E-2</v>
      </c>
      <c r="G3859">
        <v>3.3476844782165269</v>
      </c>
    </row>
    <row r="3860" spans="1:7" x14ac:dyDescent="0.3">
      <c r="A3860" s="2">
        <v>45359</v>
      </c>
      <c r="B3860">
        <v>0</v>
      </c>
      <c r="D3860">
        <v>4265.5822820613284</v>
      </c>
      <c r="F3860">
        <v>-1.888412017167385E-2</v>
      </c>
      <c r="G3860">
        <v>3.2655822820613651</v>
      </c>
    </row>
    <row r="3861" spans="1:7" x14ac:dyDescent="0.3">
      <c r="A3861" s="2">
        <v>45362</v>
      </c>
      <c r="B3861">
        <v>0</v>
      </c>
      <c r="D3861">
        <v>4253.3687322200649</v>
      </c>
      <c r="F3861">
        <v>-2.8632784538296101E-3</v>
      </c>
      <c r="G3861">
        <v>3.253368732220101</v>
      </c>
    </row>
    <row r="3862" spans="1:7" x14ac:dyDescent="0.3">
      <c r="A3862" s="2">
        <v>45363</v>
      </c>
      <c r="B3862">
        <v>0</v>
      </c>
      <c r="D3862">
        <v>4389.7533721141754</v>
      </c>
      <c r="F3862">
        <v>3.2065087341469178E-2</v>
      </c>
      <c r="G3862">
        <v>3.389753372114213</v>
      </c>
    </row>
    <row r="3863" spans="1:7" x14ac:dyDescent="0.3">
      <c r="A3863" s="2">
        <v>45364</v>
      </c>
      <c r="B3863">
        <v>0</v>
      </c>
      <c r="D3863">
        <v>4366.6833335251222</v>
      </c>
      <c r="F3863">
        <v>-5.2554293222041304E-3</v>
      </c>
      <c r="G3863">
        <v>3.36668333352516</v>
      </c>
    </row>
    <row r="3864" spans="1:7" x14ac:dyDescent="0.3">
      <c r="A3864" s="2">
        <v>45365</v>
      </c>
      <c r="B3864">
        <v>0</v>
      </c>
      <c r="D3864">
        <v>4335.8101936485946</v>
      </c>
      <c r="F3864">
        <v>-7.0701577189029594E-3</v>
      </c>
      <c r="G3864">
        <v>3.3358101936486322</v>
      </c>
    </row>
    <row r="3865" spans="1:7" x14ac:dyDescent="0.3">
      <c r="A3865" s="2">
        <v>45366</v>
      </c>
      <c r="B3865">
        <v>0</v>
      </c>
      <c r="D3865">
        <v>4241.8337129255378</v>
      </c>
      <c r="F3865">
        <v>-2.1674491392801309E-2</v>
      </c>
      <c r="G3865">
        <v>3.2418337129255739</v>
      </c>
    </row>
    <row r="3866" spans="1:7" x14ac:dyDescent="0.3">
      <c r="A3866" s="2">
        <v>45369</v>
      </c>
      <c r="B3866">
        <v>0</v>
      </c>
      <c r="D3866">
        <v>4318.5076647068036</v>
      </c>
      <c r="F3866">
        <v>1.807566184115816E-2</v>
      </c>
      <c r="G3866">
        <v>3.318507664706841</v>
      </c>
    </row>
    <row r="3867" spans="1:7" x14ac:dyDescent="0.3">
      <c r="A3867" s="2">
        <v>45370</v>
      </c>
      <c r="B3867">
        <v>0</v>
      </c>
      <c r="D3867">
        <v>4378.8968833663857</v>
      </c>
      <c r="F3867">
        <v>1.398381648204894E-2</v>
      </c>
      <c r="G3867">
        <v>3.3788968833664228</v>
      </c>
    </row>
    <row r="3868" spans="1:7" x14ac:dyDescent="0.3">
      <c r="A3868" s="2">
        <v>45371</v>
      </c>
      <c r="B3868">
        <v>0</v>
      </c>
      <c r="D3868">
        <v>4493.5685457649161</v>
      </c>
      <c r="F3868">
        <v>2.6187340202990409E-2</v>
      </c>
      <c r="G3868">
        <v>3.4935685457649539</v>
      </c>
    </row>
    <row r="3869" spans="1:7" x14ac:dyDescent="0.3">
      <c r="A3869" s="2">
        <v>45372</v>
      </c>
      <c r="B3869">
        <v>0</v>
      </c>
      <c r="D3869">
        <v>4535.6374396626024</v>
      </c>
      <c r="F3869">
        <v>9.3620234050586504E-3</v>
      </c>
      <c r="G3869">
        <v>3.5356374396626409</v>
      </c>
    </row>
    <row r="3870" spans="1:7" x14ac:dyDescent="0.3">
      <c r="A3870" s="2">
        <v>45373</v>
      </c>
      <c r="B3870">
        <v>0</v>
      </c>
      <c r="D3870">
        <v>4510.1925441599697</v>
      </c>
      <c r="F3870">
        <v>-5.609993268008151E-3</v>
      </c>
      <c r="G3870">
        <v>3.5101925441600081</v>
      </c>
    </row>
    <row r="3871" spans="1:7" x14ac:dyDescent="0.3">
      <c r="A3871" s="2">
        <v>45376</v>
      </c>
      <c r="B3871">
        <v>0</v>
      </c>
      <c r="D3871">
        <v>4474.2304251829146</v>
      </c>
      <c r="F3871">
        <v>-7.973521889574231E-3</v>
      </c>
      <c r="G3871">
        <v>3.4742304251829532</v>
      </c>
    </row>
    <row r="3872" spans="1:7" x14ac:dyDescent="0.3">
      <c r="A3872" s="2">
        <v>45377</v>
      </c>
      <c r="B3872">
        <v>0</v>
      </c>
      <c r="D3872">
        <v>4437.9290409324931</v>
      </c>
      <c r="F3872">
        <v>-8.1134364573854922E-3</v>
      </c>
      <c r="G3872">
        <v>3.4379290409325312</v>
      </c>
    </row>
    <row r="3873" spans="1:7" x14ac:dyDescent="0.3">
      <c r="A3873" s="2">
        <v>45378</v>
      </c>
      <c r="B3873">
        <v>0</v>
      </c>
      <c r="D3873">
        <v>4548.8687853239717</v>
      </c>
      <c r="F3873">
        <v>2.4998088831129191E-2</v>
      </c>
      <c r="G3873">
        <v>3.54886878532401</v>
      </c>
    </row>
    <row r="3874" spans="1:7" x14ac:dyDescent="0.3">
      <c r="A3874" s="2">
        <v>45379</v>
      </c>
      <c r="B3874">
        <v>0</v>
      </c>
      <c r="D3874">
        <v>4547.1724589571286</v>
      </c>
      <c r="F3874">
        <v>-3.729116945107025E-4</v>
      </c>
      <c r="G3874">
        <v>3.547172458957168</v>
      </c>
    </row>
    <row r="3875" spans="1:7" x14ac:dyDescent="0.3">
      <c r="A3875" s="2">
        <v>45383</v>
      </c>
      <c r="B3875">
        <v>0</v>
      </c>
      <c r="D3875">
        <v>4524.1024203680754</v>
      </c>
      <c r="F3875">
        <v>-5.073491009475628E-3</v>
      </c>
      <c r="G3875">
        <v>3.5241024203681142</v>
      </c>
    </row>
    <row r="3876" spans="1:7" x14ac:dyDescent="0.3">
      <c r="A3876" s="2">
        <v>45384</v>
      </c>
      <c r="B3876">
        <v>0</v>
      </c>
      <c r="D3876">
        <v>4433.5185923787039</v>
      </c>
      <c r="F3876">
        <v>-2.0022497187851429E-2</v>
      </c>
      <c r="G3876">
        <v>3.433518592378741</v>
      </c>
    </row>
    <row r="3877" spans="1:7" x14ac:dyDescent="0.3">
      <c r="A3877" s="2">
        <v>45385</v>
      </c>
      <c r="B3877">
        <v>0</v>
      </c>
      <c r="D3877">
        <v>4446.0714074933367</v>
      </c>
      <c r="F3877">
        <v>2.8313437404348112E-3</v>
      </c>
      <c r="G3877">
        <v>3.446071407493374</v>
      </c>
    </row>
    <row r="3878" spans="1:7" x14ac:dyDescent="0.3">
      <c r="A3878" s="2">
        <v>45386</v>
      </c>
      <c r="B3878">
        <v>0</v>
      </c>
      <c r="D3878">
        <v>4280.8492193629081</v>
      </c>
      <c r="F3878">
        <v>-3.7161388782907527E-2</v>
      </c>
      <c r="G3878">
        <v>3.2808492193629442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4280.8492193629081</v>
      </c>
      <c r="E3879">
        <v>1378.129127684645</v>
      </c>
      <c r="F3879">
        <v>0</v>
      </c>
      <c r="G3879">
        <v>3.2808492193629442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4262.3181138552181</v>
      </c>
      <c r="F3880">
        <v>-4.3288386388081754E-3</v>
      </c>
      <c r="G3880">
        <v>3.2623181138552542</v>
      </c>
    </row>
    <row r="3881" spans="1:7" x14ac:dyDescent="0.3">
      <c r="A3881" s="2">
        <v>45391</v>
      </c>
      <c r="B3881">
        <v>0</v>
      </c>
      <c r="D3881">
        <v>4277.0643516597456</v>
      </c>
      <c r="F3881">
        <v>3.459675559314368E-3</v>
      </c>
      <c r="G3881">
        <v>3.277064351659781</v>
      </c>
    </row>
    <row r="3882" spans="1:7" x14ac:dyDescent="0.3">
      <c r="A3882" s="2">
        <v>45392</v>
      </c>
      <c r="B3882">
        <v>0</v>
      </c>
      <c r="D3882">
        <v>4148.9359298470763</v>
      </c>
      <c r="F3882">
        <v>-2.9957094698130571E-2</v>
      </c>
      <c r="G3882">
        <v>3.1489359298471111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4148.9359298470763</v>
      </c>
      <c r="E3883">
        <v>-44.890824818715373</v>
      </c>
      <c r="F3883">
        <v>0</v>
      </c>
      <c r="G3883">
        <v>3.1489359298471111</v>
      </c>
    </row>
    <row r="3884" spans="1:7" x14ac:dyDescent="0.3">
      <c r="A3884" s="2">
        <v>45394</v>
      </c>
      <c r="B3884">
        <v>1</v>
      </c>
      <c r="C3884">
        <v>126.70157</v>
      </c>
      <c r="D3884">
        <v>4055.2317193248832</v>
      </c>
      <c r="F3884">
        <v>-2.2585118716366152E-2</v>
      </c>
      <c r="G3884">
        <v>3.055231719324917</v>
      </c>
    </row>
    <row r="3885" spans="1:7" x14ac:dyDescent="0.3">
      <c r="A3885" s="2">
        <v>45397</v>
      </c>
      <c r="B3885">
        <v>0</v>
      </c>
      <c r="D3885">
        <v>3905.2562568369308</v>
      </c>
      <c r="F3885">
        <v>-3.6983204134366947E-2</v>
      </c>
      <c r="G3885">
        <v>2.9052562568369642</v>
      </c>
    </row>
    <row r="3886" spans="1:7" x14ac:dyDescent="0.3">
      <c r="A3886" s="2">
        <v>45398</v>
      </c>
      <c r="B3886">
        <v>-1</v>
      </c>
      <c r="C3886">
        <v>118.39648</v>
      </c>
      <c r="D3886">
        <v>3905.2562568369308</v>
      </c>
      <c r="E3886">
        <v>-271.95626937861613</v>
      </c>
      <c r="F3886">
        <v>0</v>
      </c>
      <c r="G3886">
        <v>2.9052562568369642</v>
      </c>
    </row>
    <row r="3887" spans="1:7" x14ac:dyDescent="0.3">
      <c r="A3887" s="2">
        <v>45399</v>
      </c>
      <c r="B3887">
        <v>1</v>
      </c>
      <c r="C3887">
        <v>120.38526</v>
      </c>
      <c r="D3887">
        <v>3774.3538160982239</v>
      </c>
      <c r="F3887">
        <v>-3.3519552144506748E-2</v>
      </c>
      <c r="G3887">
        <v>2.7743538160982562</v>
      </c>
    </row>
    <row r="3888" spans="1:7" x14ac:dyDescent="0.3">
      <c r="A3888" s="2">
        <v>45400</v>
      </c>
      <c r="B3888">
        <v>0</v>
      </c>
      <c r="D3888">
        <v>3747.7532993023451</v>
      </c>
      <c r="F3888">
        <v>-7.0477009024495496E-3</v>
      </c>
      <c r="G3888">
        <v>2.7477532993023761</v>
      </c>
    </row>
    <row r="3889" spans="1:7" x14ac:dyDescent="0.3">
      <c r="A3889" s="2">
        <v>45401</v>
      </c>
      <c r="B3889">
        <v>0</v>
      </c>
      <c r="D3889">
        <v>3651.0831285075651</v>
      </c>
      <c r="F3889">
        <v>-2.5794166017484629E-2</v>
      </c>
      <c r="G3889">
        <v>2.6510831285075951</v>
      </c>
    </row>
    <row r="3890" spans="1:7" x14ac:dyDescent="0.3">
      <c r="A3890" s="2">
        <v>45404</v>
      </c>
      <c r="B3890">
        <v>-1</v>
      </c>
      <c r="C3890">
        <v>115.32955</v>
      </c>
      <c r="D3890">
        <v>3651.0831285075651</v>
      </c>
      <c r="E3890">
        <v>-164.00548630499321</v>
      </c>
      <c r="F3890">
        <v>0</v>
      </c>
      <c r="G3890">
        <v>2.6510831285075951</v>
      </c>
    </row>
    <row r="3891" spans="1:7" x14ac:dyDescent="0.3">
      <c r="A3891" s="2">
        <v>45405</v>
      </c>
      <c r="B3891">
        <v>1</v>
      </c>
      <c r="C3891">
        <v>117.00188</v>
      </c>
      <c r="D3891">
        <v>3729.3498590615741</v>
      </c>
      <c r="F3891">
        <v>2.1436578625916299E-2</v>
      </c>
      <c r="G3891">
        <v>2.7293498590616041</v>
      </c>
    </row>
    <row r="3892" spans="1:7" x14ac:dyDescent="0.3">
      <c r="A3892" s="2">
        <v>45406</v>
      </c>
      <c r="B3892">
        <v>0</v>
      </c>
      <c r="D3892">
        <v>3724.3570050957969</v>
      </c>
      <c r="F3892">
        <v>-1.338800100410209E-3</v>
      </c>
      <c r="G3892">
        <v>2.7243570050958281</v>
      </c>
    </row>
    <row r="3893" spans="1:7" x14ac:dyDescent="0.3">
      <c r="A3893" s="2">
        <v>45407</v>
      </c>
      <c r="B3893">
        <v>0</v>
      </c>
      <c r="D3893">
        <v>3677.2369457937898</v>
      </c>
      <c r="F3893">
        <v>-1.2651864264767391E-2</v>
      </c>
      <c r="G3893">
        <v>2.6772369457938199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3677.2369457937898</v>
      </c>
      <c r="E3894">
        <v>125.1951890850801</v>
      </c>
      <c r="F3894">
        <v>0</v>
      </c>
      <c r="G3894">
        <v>2.6772369457938199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3671.9130320065369</v>
      </c>
      <c r="F3895">
        <v>-1.447802756725403E-3</v>
      </c>
      <c r="G3895">
        <v>2.6719130320065672</v>
      </c>
    </row>
    <row r="3896" spans="1:7" x14ac:dyDescent="0.3">
      <c r="A3896" s="2">
        <v>45412</v>
      </c>
      <c r="B3896">
        <v>0</v>
      </c>
      <c r="D3896">
        <v>3499.6608188346058</v>
      </c>
      <c r="F3896">
        <v>-4.6910755148741323E-2</v>
      </c>
      <c r="G3896">
        <v>2.4996608188346352</v>
      </c>
    </row>
    <row r="3897" spans="1:7" x14ac:dyDescent="0.3">
      <c r="A3897" s="2">
        <v>45413</v>
      </c>
      <c r="B3897">
        <v>-1</v>
      </c>
      <c r="C3897">
        <v>115.22965000000001</v>
      </c>
      <c r="D3897">
        <v>3499.6608188346058</v>
      </c>
      <c r="E3897">
        <v>-219.29927409918349</v>
      </c>
      <c r="F3897">
        <v>0</v>
      </c>
      <c r="G3897">
        <v>2.4996608188346352</v>
      </c>
    </row>
    <row r="3898" spans="1:7" x14ac:dyDescent="0.3">
      <c r="A3898" s="2">
        <v>45414</v>
      </c>
      <c r="B3898">
        <v>1</v>
      </c>
      <c r="C3898">
        <v>118.01289</v>
      </c>
      <c r="D3898">
        <v>3512.326724502474</v>
      </c>
      <c r="F3898">
        <v>3.6191809216772342E-3</v>
      </c>
      <c r="G3898">
        <v>2.5123267245025018</v>
      </c>
    </row>
    <row r="3899" spans="1:7" x14ac:dyDescent="0.3">
      <c r="A3899" s="2">
        <v>45415</v>
      </c>
      <c r="B3899">
        <v>0</v>
      </c>
      <c r="D3899">
        <v>3643.4013962544232</v>
      </c>
      <c r="F3899">
        <v>3.7318473488686221E-2</v>
      </c>
      <c r="G3899">
        <v>2.6434013962544531</v>
      </c>
    </row>
    <row r="3900" spans="1:7" x14ac:dyDescent="0.3">
      <c r="A3900" s="2">
        <v>45418</v>
      </c>
      <c r="B3900">
        <v>0</v>
      </c>
      <c r="D3900">
        <v>3754.903831952915</v>
      </c>
      <c r="F3900">
        <v>3.060393944326889E-2</v>
      </c>
      <c r="G3900">
        <v>2.7549038319529462</v>
      </c>
    </row>
    <row r="3901" spans="1:7" x14ac:dyDescent="0.3">
      <c r="A3901" s="2">
        <v>45419</v>
      </c>
      <c r="B3901">
        <v>0</v>
      </c>
      <c r="D3901">
        <v>3769.1381854463389</v>
      </c>
      <c r="F3901">
        <v>3.7908703206444021E-3</v>
      </c>
      <c r="G3901">
        <v>2.7691381854463701</v>
      </c>
    </row>
    <row r="3902" spans="1:7" x14ac:dyDescent="0.3">
      <c r="A3902" s="2">
        <v>45420</v>
      </c>
      <c r="B3902">
        <v>0</v>
      </c>
      <c r="D3902">
        <v>3767.062342228548</v>
      </c>
      <c r="F3902">
        <v>-5.5074744295824374E-4</v>
      </c>
      <c r="G3902">
        <v>2.7670623422285789</v>
      </c>
    </row>
    <row r="3903" spans="1:7" x14ac:dyDescent="0.3">
      <c r="A3903" s="2">
        <v>45421</v>
      </c>
      <c r="B3903">
        <v>0</v>
      </c>
      <c r="D3903">
        <v>3828.4479916689411</v>
      </c>
      <c r="F3903">
        <v>1.62953633000078E-2</v>
      </c>
      <c r="G3903">
        <v>2.828447991668972</v>
      </c>
    </row>
    <row r="3904" spans="1:7" x14ac:dyDescent="0.3">
      <c r="A3904" s="2">
        <v>45422</v>
      </c>
      <c r="B3904">
        <v>0</v>
      </c>
      <c r="D3904">
        <v>3841.7926980690258</v>
      </c>
      <c r="F3904">
        <v>3.4856700232379629E-3</v>
      </c>
      <c r="G3904">
        <v>2.841792698069058</v>
      </c>
    </row>
    <row r="3905" spans="1:7" x14ac:dyDescent="0.3">
      <c r="A3905" s="2">
        <v>45425</v>
      </c>
      <c r="B3905">
        <v>0</v>
      </c>
      <c r="D3905">
        <v>3842.3857961312519</v>
      </c>
      <c r="F3905">
        <v>1.5438054805083651E-4</v>
      </c>
      <c r="G3905">
        <v>2.8423857961312842</v>
      </c>
    </row>
    <row r="3906" spans="1:7" x14ac:dyDescent="0.3">
      <c r="A3906" s="2">
        <v>45426</v>
      </c>
      <c r="B3906">
        <v>0</v>
      </c>
      <c r="D3906">
        <v>3891.0198372337859</v>
      </c>
      <c r="F3906">
        <v>1.265725090684588E-2</v>
      </c>
      <c r="G3906">
        <v>2.8910198372338192</v>
      </c>
    </row>
    <row r="3907" spans="1:7" x14ac:dyDescent="0.3">
      <c r="A3907" s="2">
        <v>45427</v>
      </c>
      <c r="B3907">
        <v>0</v>
      </c>
      <c r="D3907">
        <v>4035.7357644169342</v>
      </c>
      <c r="F3907">
        <v>3.7192287173233751E-2</v>
      </c>
      <c r="G3907">
        <v>3.0357357644169678</v>
      </c>
    </row>
    <row r="3908" spans="1:7" x14ac:dyDescent="0.3">
      <c r="A3908" s="2">
        <v>45428</v>
      </c>
      <c r="B3908">
        <v>0</v>
      </c>
      <c r="D3908">
        <v>4005.4877632434068</v>
      </c>
      <c r="F3908">
        <v>-7.4950400470277234E-3</v>
      </c>
      <c r="G3908">
        <v>3.00548776324344</v>
      </c>
    </row>
    <row r="3909" spans="1:7" x14ac:dyDescent="0.3">
      <c r="A3909" s="2">
        <v>45429</v>
      </c>
      <c r="B3909">
        <v>0</v>
      </c>
      <c r="D3909">
        <v>4020.9083128612829</v>
      </c>
      <c r="F3909">
        <v>3.8498556304138449E-3</v>
      </c>
      <c r="G3909">
        <v>3.0209083128613168</v>
      </c>
    </row>
    <row r="3910" spans="1:7" x14ac:dyDescent="0.3">
      <c r="A3910" s="2">
        <v>45432</v>
      </c>
      <c r="B3910">
        <v>0</v>
      </c>
      <c r="D3910">
        <v>4036.3288624791599</v>
      </c>
      <c r="F3910">
        <v>3.835091083413289E-3</v>
      </c>
      <c r="G3910">
        <v>3.036328862479194</v>
      </c>
    </row>
    <row r="3911" spans="1:7" x14ac:dyDescent="0.3">
      <c r="A3911" s="2">
        <v>45433</v>
      </c>
      <c r="B3911">
        <v>0</v>
      </c>
      <c r="D3911">
        <v>4062.7217262482181</v>
      </c>
      <c r="F3911">
        <v>6.538828888398962E-3</v>
      </c>
      <c r="G3911">
        <v>3.062721726248252</v>
      </c>
    </row>
    <row r="3912" spans="1:7" x14ac:dyDescent="0.3">
      <c r="A3912" s="2">
        <v>45434</v>
      </c>
      <c r="B3912">
        <v>0</v>
      </c>
      <c r="D3912">
        <v>4026.8392934835429</v>
      </c>
      <c r="F3912">
        <v>-8.8321167883212981E-3</v>
      </c>
      <c r="G3912">
        <v>3.0268392934835768</v>
      </c>
    </row>
    <row r="3913" spans="1:7" x14ac:dyDescent="0.3">
      <c r="A3913" s="2">
        <v>45435</v>
      </c>
      <c r="B3913">
        <v>0</v>
      </c>
      <c r="D3913">
        <v>3934.315995776285</v>
      </c>
      <c r="F3913">
        <v>-2.2976655129243739E-2</v>
      </c>
      <c r="G3913">
        <v>2.9343159957763172</v>
      </c>
    </row>
    <row r="3914" spans="1:7" x14ac:dyDescent="0.3">
      <c r="A3914" s="2">
        <v>45436</v>
      </c>
      <c r="B3914">
        <v>0</v>
      </c>
      <c r="D3914">
        <v>4010.2325477412151</v>
      </c>
      <c r="F3914">
        <v>1.9295997588000269E-2</v>
      </c>
      <c r="G3914">
        <v>3.0102325477412482</v>
      </c>
    </row>
    <row r="3915" spans="1:7" x14ac:dyDescent="0.3">
      <c r="A3915" s="2">
        <v>45440</v>
      </c>
      <c r="B3915">
        <v>0</v>
      </c>
      <c r="D3915">
        <v>4018.2393715812659</v>
      </c>
      <c r="F3915">
        <v>1.9965983879317579E-3</v>
      </c>
      <c r="G3915">
        <v>3.018239371581299</v>
      </c>
    </row>
    <row r="3916" spans="1:7" x14ac:dyDescent="0.3">
      <c r="A3916" s="2">
        <v>45441</v>
      </c>
      <c r="B3916">
        <v>0</v>
      </c>
      <c r="D3916">
        <v>3933.7228977140589</v>
      </c>
      <c r="F3916">
        <v>-2.1033210332103369E-2</v>
      </c>
      <c r="G3916">
        <v>2.933722897714091</v>
      </c>
    </row>
    <row r="3917" spans="1:7" x14ac:dyDescent="0.3">
      <c r="A3917" s="2">
        <v>45442</v>
      </c>
      <c r="B3917">
        <v>0</v>
      </c>
      <c r="D3917">
        <v>3854.544306406885</v>
      </c>
      <c r="F3917">
        <v>-2.012815680361868E-2</v>
      </c>
      <c r="G3917">
        <v>2.854544306406916</v>
      </c>
    </row>
    <row r="3918" spans="1:7" x14ac:dyDescent="0.3">
      <c r="A3918" s="2">
        <v>45443</v>
      </c>
      <c r="B3918">
        <v>0</v>
      </c>
      <c r="D3918">
        <v>3952.9985847364051</v>
      </c>
      <c r="F3918">
        <v>2.5542391137098219E-2</v>
      </c>
      <c r="G3918">
        <v>2.9529985847364371</v>
      </c>
    </row>
    <row r="3919" spans="1:7" x14ac:dyDescent="0.3">
      <c r="A3919" s="2">
        <v>45446</v>
      </c>
      <c r="B3919">
        <v>0</v>
      </c>
      <c r="D3919">
        <v>3960.708859545342</v>
      </c>
      <c r="F3919">
        <v>1.950487621905417E-3</v>
      </c>
      <c r="G3919">
        <v>2.9607088595453752</v>
      </c>
    </row>
    <row r="3920" spans="1:7" x14ac:dyDescent="0.3">
      <c r="A3920" s="2">
        <v>45447</v>
      </c>
      <c r="B3920">
        <v>0</v>
      </c>
      <c r="D3920">
        <v>3971.9777227276368</v>
      </c>
      <c r="F3920">
        <v>2.8451632225217072E-3</v>
      </c>
      <c r="G3920">
        <v>2.97197772272767</v>
      </c>
    </row>
    <row r="3921" spans="1:7" x14ac:dyDescent="0.3">
      <c r="A3921" s="2">
        <v>45448</v>
      </c>
      <c r="B3921">
        <v>0</v>
      </c>
      <c r="D3921">
        <v>4112.838512506316</v>
      </c>
      <c r="F3921">
        <v>3.5463640436016242E-2</v>
      </c>
      <c r="G3921">
        <v>3.1128385125063498</v>
      </c>
    </row>
    <row r="3922" spans="1:7" x14ac:dyDescent="0.3">
      <c r="A3922" s="2">
        <v>45449</v>
      </c>
      <c r="B3922">
        <v>0</v>
      </c>
      <c r="D3922">
        <v>4111.3557673507503</v>
      </c>
      <c r="F3922">
        <v>-3.6051625928346098E-4</v>
      </c>
      <c r="G3922">
        <v>3.1113557673507839</v>
      </c>
    </row>
    <row r="3923" spans="1:7" x14ac:dyDescent="0.3">
      <c r="A3923" s="2">
        <v>45450</v>
      </c>
      <c r="B3923">
        <v>0</v>
      </c>
      <c r="D3923">
        <v>4091.486982266179</v>
      </c>
      <c r="F3923">
        <v>-4.8326601269472746E-3</v>
      </c>
      <c r="G3923">
        <v>3.0914869822662139</v>
      </c>
    </row>
    <row r="3924" spans="1:7" x14ac:dyDescent="0.3">
      <c r="A3924" s="2">
        <v>45453</v>
      </c>
      <c r="B3924">
        <v>0</v>
      </c>
      <c r="D3924">
        <v>4129.1487092175321</v>
      </c>
      <c r="F3924">
        <v>9.204899615858686E-3</v>
      </c>
      <c r="G3924">
        <v>3.1291487092175672</v>
      </c>
    </row>
    <row r="3925" spans="1:7" x14ac:dyDescent="0.3">
      <c r="A3925" s="2">
        <v>45454</v>
      </c>
      <c r="B3925">
        <v>0</v>
      </c>
      <c r="D3925">
        <v>4156.4312200799277</v>
      </c>
      <c r="F3925">
        <v>6.6072967538060023E-3</v>
      </c>
      <c r="G3925">
        <v>3.1564312200799631</v>
      </c>
    </row>
    <row r="3926" spans="1:7" x14ac:dyDescent="0.3">
      <c r="A3926" s="2">
        <v>45455</v>
      </c>
      <c r="B3926">
        <v>0</v>
      </c>
      <c r="D3926">
        <v>4257.5544396894638</v>
      </c>
      <c r="F3926">
        <v>2.4329337899543502E-2</v>
      </c>
      <c r="G3926">
        <v>3.2575544396895002</v>
      </c>
    </row>
    <row r="3927" spans="1:7" x14ac:dyDescent="0.3">
      <c r="A3927" s="2">
        <v>45456</v>
      </c>
      <c r="B3927">
        <v>0</v>
      </c>
      <c r="D3927">
        <v>4283.9473034585217</v>
      </c>
      <c r="F3927">
        <v>6.1990666573796824E-3</v>
      </c>
      <c r="G3927">
        <v>3.2839473034585569</v>
      </c>
    </row>
    <row r="3928" spans="1:7" x14ac:dyDescent="0.3">
      <c r="A3928" s="2">
        <v>45457</v>
      </c>
      <c r="B3928">
        <v>0</v>
      </c>
      <c r="D3928">
        <v>4287.2093428007647</v>
      </c>
      <c r="F3928">
        <v>7.614564585352035E-4</v>
      </c>
      <c r="G3928">
        <v>3.2872093428008</v>
      </c>
    </row>
    <row r="3929" spans="1:7" x14ac:dyDescent="0.3">
      <c r="A3929" s="2">
        <v>45460</v>
      </c>
      <c r="B3929">
        <v>0</v>
      </c>
      <c r="D3929">
        <v>4387.4429153169613</v>
      </c>
      <c r="F3929">
        <v>2.3379677664798981E-2</v>
      </c>
      <c r="G3929">
        <v>3.3874429153169969</v>
      </c>
    </row>
    <row r="3930" spans="1:7" x14ac:dyDescent="0.3">
      <c r="A3930" s="2">
        <v>45461</v>
      </c>
      <c r="B3930">
        <v>0</v>
      </c>
      <c r="D3930">
        <v>4419.4702106771674</v>
      </c>
      <c r="F3930">
        <v>7.2997634335925099E-3</v>
      </c>
      <c r="G3930">
        <v>3.4194702106772028</v>
      </c>
    </row>
    <row r="3931" spans="1:7" x14ac:dyDescent="0.3">
      <c r="A3931" s="2">
        <v>45463</v>
      </c>
      <c r="B3931">
        <v>0</v>
      </c>
      <c r="D3931">
        <v>4382.6981308191534</v>
      </c>
      <c r="F3931">
        <v>-8.3204723881097342E-3</v>
      </c>
      <c r="G3931">
        <v>3.3826981308191901</v>
      </c>
    </row>
    <row r="3932" spans="1:7" x14ac:dyDescent="0.3">
      <c r="A3932" s="2">
        <v>45464</v>
      </c>
      <c r="B3932">
        <v>0</v>
      </c>
      <c r="D3932">
        <v>4351.5604825522878</v>
      </c>
      <c r="F3932">
        <v>-7.1046755531496419E-3</v>
      </c>
      <c r="G3932">
        <v>3.351560482552324</v>
      </c>
    </row>
    <row r="3933" spans="1:7" x14ac:dyDescent="0.3">
      <c r="A3933" s="2">
        <v>45467</v>
      </c>
      <c r="B3933">
        <v>0</v>
      </c>
      <c r="D3933">
        <v>4314.4918536631621</v>
      </c>
      <c r="F3933">
        <v>-8.518468038707816E-3</v>
      </c>
      <c r="G3933">
        <v>3.3144918536631969</v>
      </c>
    </row>
    <row r="3934" spans="1:7" x14ac:dyDescent="0.3">
      <c r="A3934" s="2">
        <v>45468</v>
      </c>
      <c r="B3934">
        <v>0</v>
      </c>
      <c r="D3934">
        <v>4355.1190709256443</v>
      </c>
      <c r="F3934">
        <v>9.4164547391573095E-3</v>
      </c>
      <c r="G3934">
        <v>3.3551190709256802</v>
      </c>
    </row>
    <row r="3935" spans="1:7" x14ac:dyDescent="0.3">
      <c r="A3935" s="2">
        <v>45469</v>
      </c>
      <c r="B3935">
        <v>0</v>
      </c>
      <c r="D3935">
        <v>4372.0223656990856</v>
      </c>
      <c r="F3935">
        <v>3.8812474465477198E-3</v>
      </c>
      <c r="G3935">
        <v>3.3720223656991211</v>
      </c>
    </row>
    <row r="3936" spans="1:7" x14ac:dyDescent="0.3">
      <c r="A3936" s="2">
        <v>45470</v>
      </c>
      <c r="B3936">
        <v>0</v>
      </c>
      <c r="D3936">
        <v>4386.8498172547361</v>
      </c>
      <c r="F3936">
        <v>3.3914400054262379E-3</v>
      </c>
      <c r="G3936">
        <v>3.3868498172547712</v>
      </c>
    </row>
    <row r="3937" spans="1:7" x14ac:dyDescent="0.3">
      <c r="A3937" s="2">
        <v>45471</v>
      </c>
      <c r="B3937">
        <v>0</v>
      </c>
      <c r="D3937">
        <v>4331.691697467716</v>
      </c>
      <c r="F3937">
        <v>-1.257351450010147E-2</v>
      </c>
      <c r="G3937">
        <v>3.3316916974677508</v>
      </c>
    </row>
    <row r="3938" spans="1:7" x14ac:dyDescent="0.3">
      <c r="A3938" s="2">
        <v>45474</v>
      </c>
      <c r="B3938">
        <v>0</v>
      </c>
      <c r="D3938">
        <v>4358.9742083301126</v>
      </c>
      <c r="F3938">
        <v>6.2983501061135696E-3</v>
      </c>
      <c r="G3938">
        <v>3.358974208330149</v>
      </c>
    </row>
    <row r="3939" spans="1:7" x14ac:dyDescent="0.3">
      <c r="A3939" s="2">
        <v>45475</v>
      </c>
      <c r="B3939">
        <v>0</v>
      </c>
      <c r="D3939">
        <v>4441.41483897953</v>
      </c>
      <c r="F3939">
        <v>1.8912851214368361E-2</v>
      </c>
      <c r="G3939">
        <v>3.4414148389795658</v>
      </c>
    </row>
    <row r="3940" spans="1:7" x14ac:dyDescent="0.3">
      <c r="A3940" s="2">
        <v>45476</v>
      </c>
      <c r="B3940">
        <v>0</v>
      </c>
      <c r="D3940">
        <v>4497.7591548910004</v>
      </c>
      <c r="F3940">
        <v>1.2686118715363289E-2</v>
      </c>
      <c r="G3940">
        <v>3.4977591548910358</v>
      </c>
    </row>
    <row r="3941" spans="1:7" x14ac:dyDescent="0.3">
      <c r="A3941" s="2">
        <v>45478</v>
      </c>
      <c r="B3941">
        <v>0</v>
      </c>
      <c r="D3941">
        <v>4573.0826087937057</v>
      </c>
      <c r="F3941">
        <v>1.6746884683853439E-2</v>
      </c>
      <c r="G3941">
        <v>3.5730826087937428</v>
      </c>
    </row>
    <row r="3942" spans="1:7" x14ac:dyDescent="0.3">
      <c r="A3942" s="2">
        <v>45481</v>
      </c>
      <c r="B3942">
        <v>0</v>
      </c>
      <c r="D3942">
        <v>4587.3169622871292</v>
      </c>
      <c r="F3942">
        <v>3.1126386096878012E-3</v>
      </c>
      <c r="G3942">
        <v>3.5873169622871659</v>
      </c>
    </row>
    <row r="3943" spans="1:7" x14ac:dyDescent="0.3">
      <c r="A3943" s="2">
        <v>45482</v>
      </c>
      <c r="B3943">
        <v>0</v>
      </c>
      <c r="D3943">
        <v>4598.585825469424</v>
      </c>
      <c r="F3943">
        <v>2.456525955136124E-3</v>
      </c>
      <c r="G3943">
        <v>3.5985858254694612</v>
      </c>
    </row>
    <row r="3944" spans="1:7" x14ac:dyDescent="0.3">
      <c r="A3944" s="2">
        <v>45483</v>
      </c>
      <c r="B3944">
        <v>0</v>
      </c>
      <c r="D3944">
        <v>4731.4397914080519</v>
      </c>
      <c r="F3944">
        <v>2.8890178629006339E-2</v>
      </c>
      <c r="G3944">
        <v>3.7314397914080901</v>
      </c>
    </row>
    <row r="3945" spans="1:7" x14ac:dyDescent="0.3">
      <c r="A3945" s="2">
        <v>45484</v>
      </c>
      <c r="B3945">
        <v>0</v>
      </c>
      <c r="D3945">
        <v>4609.2615905894927</v>
      </c>
      <c r="F3945">
        <v>-2.5822626136007391E-2</v>
      </c>
      <c r="G3945">
        <v>3.6092615905895302</v>
      </c>
    </row>
    <row r="3946" spans="1:7" x14ac:dyDescent="0.3">
      <c r="A3946" s="2">
        <v>45485</v>
      </c>
      <c r="B3946">
        <v>0</v>
      </c>
      <c r="D3946">
        <v>4690.2194760833436</v>
      </c>
      <c r="F3946">
        <v>1.7564176799845569E-2</v>
      </c>
      <c r="G3946">
        <v>3.690219476083382</v>
      </c>
    </row>
    <row r="3947" spans="1:7" x14ac:dyDescent="0.3">
      <c r="A3947" s="2">
        <v>45488</v>
      </c>
      <c r="B3947">
        <v>0</v>
      </c>
      <c r="D3947">
        <v>4728.4743010969214</v>
      </c>
      <c r="F3947">
        <v>8.1562974203337468E-3</v>
      </c>
      <c r="G3947">
        <v>3.7284743010969601</v>
      </c>
    </row>
    <row r="3948" spans="1:7" x14ac:dyDescent="0.3">
      <c r="A3948" s="2">
        <v>45489</v>
      </c>
      <c r="B3948">
        <v>0</v>
      </c>
      <c r="D3948">
        <v>4811.8045788396767</v>
      </c>
      <c r="F3948">
        <v>1.762307933521479E-2</v>
      </c>
      <c r="G3948">
        <v>3.8118045788397161</v>
      </c>
    </row>
    <row r="3949" spans="1:7" x14ac:dyDescent="0.3">
      <c r="A3949" s="2">
        <v>45490</v>
      </c>
      <c r="B3949">
        <v>0</v>
      </c>
      <c r="D3949">
        <v>4608.0753944650396</v>
      </c>
      <c r="F3949">
        <v>-4.2339455195365527E-2</v>
      </c>
      <c r="G3949">
        <v>3.608075394465077</v>
      </c>
    </row>
    <row r="3950" spans="1:7" x14ac:dyDescent="0.3">
      <c r="A3950" s="2">
        <v>45491</v>
      </c>
      <c r="B3950">
        <v>0</v>
      </c>
      <c r="D3950">
        <v>4499.5384490776787</v>
      </c>
      <c r="F3950">
        <v>-2.3553639230323609E-2</v>
      </c>
      <c r="G3950">
        <v>3.4995384490777162</v>
      </c>
    </row>
    <row r="3951" spans="1:7" x14ac:dyDescent="0.3">
      <c r="A3951" s="2">
        <v>45492</v>
      </c>
      <c r="B3951">
        <v>0</v>
      </c>
      <c r="D3951">
        <v>4405.2358571837431</v>
      </c>
      <c r="F3951">
        <v>-2.0958281157318681E-2</v>
      </c>
      <c r="G3951">
        <v>3.4052358571837789</v>
      </c>
    </row>
    <row r="3952" spans="1:7" x14ac:dyDescent="0.3">
      <c r="A3952" s="2">
        <v>45495</v>
      </c>
      <c r="B3952">
        <v>-1</v>
      </c>
      <c r="C3952">
        <v>152.85199</v>
      </c>
      <c r="D3952">
        <v>4405.2358571837431</v>
      </c>
      <c r="E3952">
        <v>1033.150134984922</v>
      </c>
      <c r="F3952">
        <v>0</v>
      </c>
      <c r="G3952">
        <v>3.4052358571837789</v>
      </c>
    </row>
    <row r="3953" spans="1:7" x14ac:dyDescent="0.3">
      <c r="A3953" s="2">
        <v>45496</v>
      </c>
      <c r="B3953">
        <v>1</v>
      </c>
      <c r="C3953">
        <v>153.07792000000001</v>
      </c>
      <c r="D3953">
        <v>4380.2590851896712</v>
      </c>
      <c r="F3953">
        <v>-5.6697922208505114E-3</v>
      </c>
      <c r="G3953">
        <v>3.380259085189707</v>
      </c>
    </row>
    <row r="3954" spans="1:7" x14ac:dyDescent="0.3">
      <c r="A3954" s="2">
        <v>45497</v>
      </c>
      <c r="B3954">
        <v>0</v>
      </c>
      <c r="D3954">
        <v>4083.8484119260638</v>
      </c>
      <c r="F3954">
        <v>-6.7669666907561932E-2</v>
      </c>
      <c r="G3954">
        <v>3.0838484119260978</v>
      </c>
    </row>
    <row r="3955" spans="1:7" x14ac:dyDescent="0.3">
      <c r="A3955" s="2">
        <v>45498</v>
      </c>
      <c r="B3955">
        <v>0</v>
      </c>
      <c r="D3955">
        <v>4016.7962887508988</v>
      </c>
      <c r="F3955">
        <v>-1.641885702205614E-2</v>
      </c>
      <c r="G3955">
        <v>3.0167962887509332</v>
      </c>
    </row>
    <row r="3956" spans="1:7" x14ac:dyDescent="0.3">
      <c r="A3956" s="2">
        <v>45499</v>
      </c>
      <c r="B3956">
        <v>-1</v>
      </c>
      <c r="C3956">
        <v>143.89096000000001</v>
      </c>
      <c r="D3956">
        <v>4016.7962887508988</v>
      </c>
      <c r="E3956">
        <v>-264.3799028005642</v>
      </c>
      <c r="F3956">
        <v>0</v>
      </c>
      <c r="G3956">
        <v>3.0167962887509332</v>
      </c>
    </row>
    <row r="3957" spans="1:7" x14ac:dyDescent="0.3">
      <c r="A3957" s="2">
        <v>45502</v>
      </c>
      <c r="B3957">
        <v>1</v>
      </c>
      <c r="C3957">
        <v>145.51035999999999</v>
      </c>
      <c r="D3957">
        <v>3983.10839519514</v>
      </c>
      <c r="F3957">
        <v>-8.3867567917502717E-3</v>
      </c>
      <c r="G3957">
        <v>2.983108395195174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3983.10839519514</v>
      </c>
      <c r="E3958">
        <v>-99.030581122565309</v>
      </c>
      <c r="F3958">
        <v>0</v>
      </c>
      <c r="G3958">
        <v>2.983108395195174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4012.1797686353939</v>
      </c>
      <c r="F3959">
        <v>7.2986649008404134E-3</v>
      </c>
      <c r="G3959">
        <v>3.012179768635427</v>
      </c>
    </row>
    <row r="3960" spans="1:7" x14ac:dyDescent="0.3">
      <c r="A3960" s="2">
        <v>45505</v>
      </c>
      <c r="B3960">
        <v>0</v>
      </c>
      <c r="D3960">
        <v>3845.444034857122</v>
      </c>
      <c r="F3960">
        <v>-4.1557393584829683E-2</v>
      </c>
      <c r="G3960">
        <v>2.8454440348571541</v>
      </c>
    </row>
    <row r="3961" spans="1:7" x14ac:dyDescent="0.3">
      <c r="A3961" s="2">
        <v>45506</v>
      </c>
      <c r="B3961">
        <v>0</v>
      </c>
      <c r="D3961">
        <v>3629.065299436129</v>
      </c>
      <c r="F3961">
        <v>-5.6268855679506118E-2</v>
      </c>
      <c r="G3961">
        <v>2.6290652994361592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3629.065299436129</v>
      </c>
      <c r="E3962">
        <v>-675.0428383485073</v>
      </c>
      <c r="F3962">
        <v>0</v>
      </c>
      <c r="G3962">
        <v>2.6290652994361592</v>
      </c>
    </row>
    <row r="3963" spans="1:7" x14ac:dyDescent="0.3">
      <c r="A3963" s="2">
        <v>45510</v>
      </c>
      <c r="B3963">
        <v>1</v>
      </c>
      <c r="C3963">
        <v>124.03891</v>
      </c>
      <c r="D3963">
        <v>3684.9789671965068</v>
      </c>
      <c r="F3963">
        <v>1.5407181504577981E-2</v>
      </c>
      <c r="G3963">
        <v>2.6849789671965372</v>
      </c>
    </row>
    <row r="3964" spans="1:7" x14ac:dyDescent="0.3">
      <c r="A3964" s="2">
        <v>45511</v>
      </c>
      <c r="B3964">
        <v>0</v>
      </c>
      <c r="D3964">
        <v>3611.5427051269298</v>
      </c>
      <c r="F3964">
        <v>-1.9928543072647801E-2</v>
      </c>
      <c r="G3964">
        <v>2.61154270512696</v>
      </c>
    </row>
    <row r="3965" spans="1:7" x14ac:dyDescent="0.3">
      <c r="A3965" s="2">
        <v>45512</v>
      </c>
      <c r="B3965">
        <v>0</v>
      </c>
      <c r="D3965">
        <v>3856.720345024562</v>
      </c>
      <c r="F3965">
        <v>6.7887232663642161E-2</v>
      </c>
      <c r="G3965">
        <v>2.856720345024593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3856.720345024562</v>
      </c>
      <c r="E3966">
        <v>268.37121057214841</v>
      </c>
      <c r="F3966">
        <v>0</v>
      </c>
      <c r="G3966">
        <v>2.856720345024593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3830.6464307674728</v>
      </c>
      <c r="F3967">
        <v>-6.7606442584632331E-3</v>
      </c>
      <c r="G3967">
        <v>2.830646430767505</v>
      </c>
    </row>
    <row r="3968" spans="1:7" x14ac:dyDescent="0.3">
      <c r="A3968" s="2">
        <v>45517</v>
      </c>
      <c r="B3968">
        <v>-1</v>
      </c>
      <c r="C3968">
        <v>139.98487</v>
      </c>
      <c r="D3968">
        <v>3830.6464307674728</v>
      </c>
      <c r="E3968">
        <v>156.99629140469551</v>
      </c>
      <c r="F3968">
        <v>0</v>
      </c>
      <c r="G3968">
        <v>2.830646430767505</v>
      </c>
    </row>
    <row r="3969" spans="1:7" x14ac:dyDescent="0.3">
      <c r="A3969" s="2">
        <v>45518</v>
      </c>
      <c r="B3969">
        <v>1</v>
      </c>
      <c r="C3969">
        <v>140.96582000000001</v>
      </c>
      <c r="D3969">
        <v>3845.4341372816839</v>
      </c>
      <c r="F3969">
        <v>3.860368421224392E-3</v>
      </c>
      <c r="G3969">
        <v>2.8454341372817149</v>
      </c>
    </row>
    <row r="3970" spans="1:7" x14ac:dyDescent="0.3">
      <c r="A3970" s="2">
        <v>45519</v>
      </c>
      <c r="B3970">
        <v>0</v>
      </c>
      <c r="D3970">
        <v>4040.0020718653659</v>
      </c>
      <c r="F3970">
        <v>5.0597130944809443E-2</v>
      </c>
      <c r="G3970">
        <v>3.0400020718653979</v>
      </c>
    </row>
    <row r="3971" spans="1:7" x14ac:dyDescent="0.3">
      <c r="A3971" s="2">
        <v>45520</v>
      </c>
      <c r="B3971">
        <v>0</v>
      </c>
      <c r="D3971">
        <v>4062.013248822459</v>
      </c>
      <c r="F3971">
        <v>5.4483083338938698E-3</v>
      </c>
      <c r="G3971">
        <v>3.0620132488224909</v>
      </c>
    </row>
    <row r="3972" spans="1:7" x14ac:dyDescent="0.3">
      <c r="A3972" s="2">
        <v>45523</v>
      </c>
      <c r="B3972">
        <v>0</v>
      </c>
      <c r="D3972">
        <v>4179.1344496682223</v>
      </c>
      <c r="F3972">
        <v>2.883328873427882E-2</v>
      </c>
      <c r="G3972">
        <v>3.1791344496682559</v>
      </c>
    </row>
    <row r="3973" spans="1:7" x14ac:dyDescent="0.3">
      <c r="A3973" s="2">
        <v>45524</v>
      </c>
      <c r="B3973">
        <v>0</v>
      </c>
      <c r="D3973">
        <v>4157.1232727111301</v>
      </c>
      <c r="F3973">
        <v>-5.266922426685694E-3</v>
      </c>
      <c r="G3973">
        <v>3.1571232727111629</v>
      </c>
    </row>
    <row r="3974" spans="1:7" x14ac:dyDescent="0.3">
      <c r="A3974" s="2">
        <v>45525</v>
      </c>
      <c r="B3974">
        <v>0</v>
      </c>
      <c r="D3974">
        <v>4198.6999402967494</v>
      </c>
      <c r="F3974">
        <v>1.0001307360439251E-2</v>
      </c>
      <c r="G3974">
        <v>3.1986999402967831</v>
      </c>
    </row>
    <row r="3975" spans="1:7" x14ac:dyDescent="0.3">
      <c r="A3975" s="2">
        <v>45526</v>
      </c>
      <c r="B3975">
        <v>0</v>
      </c>
      <c r="D3975">
        <v>4096.7963432731731</v>
      </c>
      <c r="F3975">
        <v>-2.427027376868807E-2</v>
      </c>
      <c r="G3975">
        <v>3.0967963432732062</v>
      </c>
    </row>
    <row r="3976" spans="1:7" x14ac:dyDescent="0.3">
      <c r="A3976" s="2">
        <v>45527</v>
      </c>
      <c r="B3976">
        <v>0</v>
      </c>
      <c r="D3976">
        <v>4222.3415748062189</v>
      </c>
      <c r="F3976">
        <v>3.0644733351021362E-2</v>
      </c>
      <c r="G3976">
        <v>3.2223415748062521</v>
      </c>
    </row>
    <row r="3977" spans="1:7" x14ac:dyDescent="0.3">
      <c r="A3977" s="2">
        <v>45530</v>
      </c>
      <c r="B3977">
        <v>0</v>
      </c>
      <c r="D3977">
        <v>4192.7215959380328</v>
      </c>
      <c r="F3977">
        <v>-7.0150598532628949E-3</v>
      </c>
      <c r="G3977">
        <v>3.192721595938067</v>
      </c>
    </row>
    <row r="3978" spans="1:7" x14ac:dyDescent="0.3">
      <c r="A3978" s="2">
        <v>45531</v>
      </c>
      <c r="B3978">
        <v>0</v>
      </c>
      <c r="D3978">
        <v>4208.482685611013</v>
      </c>
      <c r="F3978">
        <v>3.75915483829159E-3</v>
      </c>
      <c r="G3978">
        <v>3.2084826856110471</v>
      </c>
    </row>
    <row r="3979" spans="1:7" x14ac:dyDescent="0.3">
      <c r="A3979" s="2">
        <v>45532</v>
      </c>
      <c r="B3979">
        <v>0</v>
      </c>
      <c r="D3979">
        <v>4134.8403528286417</v>
      </c>
      <c r="F3979">
        <v>-1.7498547168593E-2</v>
      </c>
      <c r="G3979">
        <v>3.1348403528286748</v>
      </c>
    </row>
    <row r="3980" spans="1:7" x14ac:dyDescent="0.3">
      <c r="A3980" s="2">
        <v>45533</v>
      </c>
      <c r="B3980">
        <v>0</v>
      </c>
      <c r="D3980">
        <v>4134.8403528286417</v>
      </c>
      <c r="F3980">
        <v>0</v>
      </c>
      <c r="G3980">
        <v>3.1348403528286748</v>
      </c>
    </row>
    <row r="3981" spans="1:7" x14ac:dyDescent="0.3">
      <c r="A3981" s="2">
        <v>45534</v>
      </c>
      <c r="B3981">
        <v>0</v>
      </c>
      <c r="D3981">
        <v>4244.0810088379158</v>
      </c>
      <c r="F3981">
        <v>2.6419558359621401E-2</v>
      </c>
      <c r="G3981">
        <v>3.2440810088379499</v>
      </c>
    </row>
    <row r="3982" spans="1:7" x14ac:dyDescent="0.3">
      <c r="A3982" s="2">
        <v>45538</v>
      </c>
      <c r="B3982">
        <v>0</v>
      </c>
      <c r="D3982">
        <v>3983.7512863083521</v>
      </c>
      <c r="F3982">
        <v>-6.1339480087079012E-2</v>
      </c>
      <c r="G3982">
        <v>2.9837512863083848</v>
      </c>
    </row>
    <row r="3983" spans="1:7" x14ac:dyDescent="0.3">
      <c r="A3983" s="2">
        <v>45539</v>
      </c>
      <c r="B3983">
        <v>0</v>
      </c>
      <c r="D3983">
        <v>3953.3160786639769</v>
      </c>
      <c r="F3983">
        <v>-7.6398362892224903E-3</v>
      </c>
      <c r="G3983">
        <v>2.9533160786640091</v>
      </c>
    </row>
    <row r="3984" spans="1:7" x14ac:dyDescent="0.3">
      <c r="A3984" s="2">
        <v>45540</v>
      </c>
      <c r="B3984">
        <v>0</v>
      </c>
      <c r="D3984">
        <v>3923.967842721187</v>
      </c>
      <c r="F3984">
        <v>-7.4237008523506676E-3</v>
      </c>
      <c r="G3984">
        <v>2.9239678427212201</v>
      </c>
    </row>
    <row r="3985" spans="1:7" x14ac:dyDescent="0.3">
      <c r="A3985" s="2">
        <v>45541</v>
      </c>
      <c r="B3985">
        <v>-1</v>
      </c>
      <c r="C3985">
        <v>136.98786999999999</v>
      </c>
      <c r="D3985">
        <v>3923.967842721187</v>
      </c>
      <c r="E3985">
        <v>-108.097977007983</v>
      </c>
      <c r="F3985">
        <v>0</v>
      </c>
      <c r="G3985">
        <v>2.9239678427212201</v>
      </c>
    </row>
    <row r="3986" spans="1:7" x14ac:dyDescent="0.3">
      <c r="A3986" s="2">
        <v>45544</v>
      </c>
      <c r="B3986">
        <v>1</v>
      </c>
      <c r="C3986">
        <v>140.39525</v>
      </c>
      <c r="D3986">
        <v>3957.0809352343881</v>
      </c>
      <c r="F3986">
        <v>8.4386758099008752E-3</v>
      </c>
      <c r="G3986">
        <v>2.9570809352344201</v>
      </c>
    </row>
    <row r="3987" spans="1:7" x14ac:dyDescent="0.3">
      <c r="A3987" s="2">
        <v>45545</v>
      </c>
      <c r="B3987">
        <v>-1</v>
      </c>
      <c r="C3987">
        <v>143.22163</v>
      </c>
      <c r="D3987">
        <v>3957.0809352343881</v>
      </c>
      <c r="E3987">
        <v>78.99572265664483</v>
      </c>
      <c r="F3987">
        <v>0</v>
      </c>
      <c r="G3987">
        <v>2.9570809352344201</v>
      </c>
    </row>
    <row r="3988" spans="1:7" x14ac:dyDescent="0.3">
      <c r="A3988" s="2">
        <v>45546</v>
      </c>
      <c r="B3988">
        <v>1</v>
      </c>
      <c r="C3988">
        <v>143.37823</v>
      </c>
      <c r="D3988">
        <v>4075.5290514191879</v>
      </c>
      <c r="F3988">
        <v>2.9933205340866739E-2</v>
      </c>
      <c r="G3988">
        <v>3.0755290514192208</v>
      </c>
    </row>
    <row r="3989" spans="1:7" x14ac:dyDescent="0.3">
      <c r="A3989" s="2">
        <v>45547</v>
      </c>
      <c r="B3989">
        <v>0</v>
      </c>
      <c r="D3989">
        <v>4177.0929906703741</v>
      </c>
      <c r="F3989">
        <v>2.492043069005212E-2</v>
      </c>
      <c r="G3989">
        <v>3.177092990670408</v>
      </c>
    </row>
    <row r="3990" spans="1:7" x14ac:dyDescent="0.3">
      <c r="A3990" s="2">
        <v>45548</v>
      </c>
      <c r="B3990">
        <v>0</v>
      </c>
      <c r="D3990">
        <v>4237.2585851180866</v>
      </c>
      <c r="F3990">
        <v>1.440370003303593E-2</v>
      </c>
      <c r="G3990">
        <v>3.2372585851181221</v>
      </c>
    </row>
    <row r="3991" spans="1:7" x14ac:dyDescent="0.3">
      <c r="A3991" s="2">
        <v>45551</v>
      </c>
      <c r="B3991">
        <v>0</v>
      </c>
      <c r="D3991">
        <v>4255.197867866259</v>
      </c>
      <c r="F3991">
        <v>4.2337002540220334E-3</v>
      </c>
      <c r="G3991">
        <v>3.2551978678662929</v>
      </c>
    </row>
    <row r="3992" spans="1:7" x14ac:dyDescent="0.3">
      <c r="A3992" s="2">
        <v>45552</v>
      </c>
      <c r="B3992">
        <v>0</v>
      </c>
      <c r="D3992">
        <v>4260.7176471733883</v>
      </c>
      <c r="F3992">
        <v>1.2971851083147801E-3</v>
      </c>
      <c r="G3992">
        <v>3.2607176471734221</v>
      </c>
    </row>
    <row r="3993" spans="1:7" x14ac:dyDescent="0.3">
      <c r="A3993" s="2">
        <v>45553</v>
      </c>
      <c r="B3993">
        <v>0</v>
      </c>
      <c r="D3993">
        <v>4218.4913354738464</v>
      </c>
      <c r="F3993">
        <v>-9.9106101826661464E-3</v>
      </c>
      <c r="G3993">
        <v>3.21849133547388</v>
      </c>
    </row>
    <row r="3994" spans="1:7" x14ac:dyDescent="0.3">
      <c r="A3994" s="2">
        <v>45554</v>
      </c>
      <c r="B3994">
        <v>0</v>
      </c>
      <c r="D3994">
        <v>4433.4867394865469</v>
      </c>
      <c r="F3994">
        <v>5.0964998364409597E-2</v>
      </c>
      <c r="G3994">
        <v>3.433486739486582</v>
      </c>
    </row>
    <row r="3995" spans="1:7" x14ac:dyDescent="0.3">
      <c r="A3995" s="2">
        <v>45555</v>
      </c>
      <c r="B3995">
        <v>0</v>
      </c>
      <c r="D3995">
        <v>4403.4039422626911</v>
      </c>
      <c r="F3995">
        <v>-6.7853585657368098E-3</v>
      </c>
      <c r="G3995">
        <v>3.403403942262726</v>
      </c>
    </row>
    <row r="3996" spans="1:7" x14ac:dyDescent="0.3">
      <c r="A3996" s="2">
        <v>45558</v>
      </c>
      <c r="B3996">
        <v>0</v>
      </c>
      <c r="D3996">
        <v>4438.4545408629638</v>
      </c>
      <c r="F3996">
        <v>7.9598871827011308E-3</v>
      </c>
      <c r="G3996">
        <v>3.438454540862999</v>
      </c>
    </row>
    <row r="3997" spans="1:7" x14ac:dyDescent="0.3">
      <c r="A3997" s="2">
        <v>45559</v>
      </c>
      <c r="B3997">
        <v>0</v>
      </c>
      <c r="D3997">
        <v>4469.0893160175337</v>
      </c>
      <c r="F3997">
        <v>6.9021266011690674E-3</v>
      </c>
      <c r="G3997">
        <v>3.4690893160175689</v>
      </c>
    </row>
    <row r="3998" spans="1:7" x14ac:dyDescent="0.3">
      <c r="A3998" s="2">
        <v>45560</v>
      </c>
      <c r="B3998">
        <v>0</v>
      </c>
      <c r="D3998">
        <v>4437.3505850015381</v>
      </c>
      <c r="F3998">
        <v>-7.101834125856854E-3</v>
      </c>
      <c r="G3998">
        <v>3.4373505850015729</v>
      </c>
    </row>
    <row r="3999" spans="1:7" x14ac:dyDescent="0.3">
      <c r="A3999" s="2">
        <v>45561</v>
      </c>
      <c r="B3999">
        <v>0</v>
      </c>
      <c r="D3999">
        <v>4492.2723891074784</v>
      </c>
      <c r="F3999">
        <v>1.2377161338474879E-2</v>
      </c>
      <c r="G3999">
        <v>3.4922723891075131</v>
      </c>
    </row>
    <row r="4000" spans="1:7" x14ac:dyDescent="0.3">
      <c r="A4000" s="2">
        <v>45562</v>
      </c>
      <c r="B4000">
        <v>0</v>
      </c>
      <c r="D4000">
        <v>4466.6054153293253</v>
      </c>
      <c r="F4000">
        <v>-5.7135835841985996E-3</v>
      </c>
      <c r="G4000">
        <v>3.4666054153293602</v>
      </c>
    </row>
    <row r="4001" spans="1:7" x14ac:dyDescent="0.3">
      <c r="A4001" s="2">
        <v>45565</v>
      </c>
      <c r="B4001">
        <v>0</v>
      </c>
      <c r="D4001">
        <v>4524.8390870195426</v>
      </c>
      <c r="F4001">
        <v>1.3037567968363639E-2</v>
      </c>
      <c r="G4001">
        <v>3.5248390870195769</v>
      </c>
    </row>
    <row r="4002" spans="1:7" x14ac:dyDescent="0.3">
      <c r="A4002" s="2">
        <v>45566</v>
      </c>
      <c r="B4002">
        <v>0</v>
      </c>
      <c r="D4002">
        <v>4397.0561960594914</v>
      </c>
      <c r="F4002">
        <v>-2.8240317169868741E-2</v>
      </c>
      <c r="G4002">
        <v>3.3970561960595251</v>
      </c>
    </row>
    <row r="4003" spans="1:7" x14ac:dyDescent="0.3">
      <c r="A4003" s="2">
        <v>45567</v>
      </c>
      <c r="B4003">
        <v>0</v>
      </c>
      <c r="D4003">
        <v>4400.6440526091264</v>
      </c>
      <c r="F4003">
        <v>8.1596786341942007E-4</v>
      </c>
      <c r="G4003">
        <v>3.400644052609159</v>
      </c>
    </row>
    <row r="4004" spans="1:7" x14ac:dyDescent="0.3">
      <c r="A4004" s="2">
        <v>45568</v>
      </c>
      <c r="B4004">
        <v>0</v>
      </c>
      <c r="D4004">
        <v>4374.7010898656163</v>
      </c>
      <c r="F4004">
        <v>-5.895264973345804E-3</v>
      </c>
      <c r="G4004">
        <v>3.3747010898656491</v>
      </c>
    </row>
    <row r="4005" spans="1:7" x14ac:dyDescent="0.3">
      <c r="A4005" s="2">
        <v>45569</v>
      </c>
      <c r="B4005">
        <v>0</v>
      </c>
      <c r="D4005">
        <v>4488.6845325578433</v>
      </c>
      <c r="F4005">
        <v>2.605513847706753E-2</v>
      </c>
      <c r="G4005">
        <v>3.488684532557877</v>
      </c>
    </row>
    <row r="4006" spans="1:7" x14ac:dyDescent="0.3">
      <c r="A4006" s="2">
        <v>45572</v>
      </c>
      <c r="B4006">
        <v>0</v>
      </c>
      <c r="D4006">
        <v>4368.3533436624166</v>
      </c>
      <c r="F4006">
        <v>-2.6807673389080189E-2</v>
      </c>
      <c r="G4006">
        <v>3.36835334366245</v>
      </c>
    </row>
    <row r="4007" spans="1:7" x14ac:dyDescent="0.3">
      <c r="A4007" s="2">
        <v>45573</v>
      </c>
      <c r="B4007">
        <v>0</v>
      </c>
      <c r="D4007">
        <v>4488.6845325578433</v>
      </c>
      <c r="F4007">
        <v>2.7546120798584761E-2</v>
      </c>
      <c r="G4007">
        <v>3.488684532557877</v>
      </c>
    </row>
    <row r="4008" spans="1:7" x14ac:dyDescent="0.3">
      <c r="A4008" s="2">
        <v>45574</v>
      </c>
      <c r="B4008">
        <v>0</v>
      </c>
      <c r="D4008">
        <v>4579.2089131947696</v>
      </c>
      <c r="F4008">
        <v>2.0167240531234532E-2</v>
      </c>
      <c r="G4008">
        <v>3.5792089131948042</v>
      </c>
    </row>
    <row r="4009" spans="1:7" x14ac:dyDescent="0.3">
      <c r="A4009" s="2">
        <v>45575</v>
      </c>
      <c r="B4009">
        <v>0</v>
      </c>
      <c r="D4009">
        <v>4555.1978732087564</v>
      </c>
      <c r="F4009">
        <v>-5.2434908389583654E-3</v>
      </c>
      <c r="G4009">
        <v>3.5551978732087899</v>
      </c>
    </row>
    <row r="4010" spans="1:7" x14ac:dyDescent="0.3">
      <c r="A4010" s="2">
        <v>45576</v>
      </c>
      <c r="B4010">
        <v>0</v>
      </c>
      <c r="D4010">
        <v>4630.2668717857196</v>
      </c>
      <c r="F4010">
        <v>1.6479854589518169E-2</v>
      </c>
      <c r="G4010">
        <v>3.630266871785754</v>
      </c>
    </row>
    <row r="4011" spans="1:7" x14ac:dyDescent="0.3">
      <c r="A4011" s="2">
        <v>45579</v>
      </c>
      <c r="B4011">
        <v>0</v>
      </c>
      <c r="D4011">
        <v>4744.2503144779485</v>
      </c>
      <c r="F4011">
        <v>2.46170352267987E-2</v>
      </c>
      <c r="G4011">
        <v>3.744250314477982</v>
      </c>
    </row>
    <row r="4012" spans="1:7" x14ac:dyDescent="0.3">
      <c r="A4012" s="2">
        <v>45580</v>
      </c>
      <c r="B4012">
        <v>0</v>
      </c>
      <c r="D4012">
        <v>4633.8547283353537</v>
      </c>
      <c r="F4012">
        <v>-2.3269342641070501E-2</v>
      </c>
      <c r="G4012">
        <v>3.6338547283353879</v>
      </c>
    </row>
    <row r="4013" spans="1:7" x14ac:dyDescent="0.3">
      <c r="A4013" s="2">
        <v>45581</v>
      </c>
      <c r="B4013">
        <v>0</v>
      </c>
      <c r="D4013">
        <v>4690.4324662334329</v>
      </c>
      <c r="F4013">
        <v>1.220964860035734E-2</v>
      </c>
      <c r="G4013">
        <v>3.6904324662334669</v>
      </c>
    </row>
    <row r="4014" spans="1:7" x14ac:dyDescent="0.3">
      <c r="A4014" s="2">
        <v>45582</v>
      </c>
      <c r="B4014">
        <v>0</v>
      </c>
      <c r="D4014">
        <v>4692.9163669216414</v>
      </c>
      <c r="F4014">
        <v>5.2956751985888673E-4</v>
      </c>
      <c r="G4014">
        <v>3.692916366921676</v>
      </c>
    </row>
    <row r="4015" spans="1:7" x14ac:dyDescent="0.3">
      <c r="A4015" s="2">
        <v>45583</v>
      </c>
      <c r="B4015">
        <v>0</v>
      </c>
      <c r="D4015">
        <v>4740.3864689629563</v>
      </c>
      <c r="F4015">
        <v>1.011526699600096E-2</v>
      </c>
      <c r="G4015">
        <v>3.740386468962992</v>
      </c>
    </row>
    <row r="4016" spans="1:7" x14ac:dyDescent="0.3">
      <c r="A4016" s="2">
        <v>45586</v>
      </c>
      <c r="B4016">
        <v>0</v>
      </c>
      <c r="D4016">
        <v>4718.5833406997936</v>
      </c>
      <c r="F4016">
        <v>-4.5994410805775274E-3</v>
      </c>
      <c r="G4016">
        <v>3.7185833406998299</v>
      </c>
    </row>
    <row r="4017" spans="1:7" x14ac:dyDescent="0.3">
      <c r="A4017" s="2">
        <v>45587</v>
      </c>
      <c r="B4017">
        <v>0</v>
      </c>
      <c r="D4017">
        <v>4706.7158151894664</v>
      </c>
      <c r="F4017">
        <v>-2.515061121834306E-3</v>
      </c>
      <c r="G4017">
        <v>3.7067158151895012</v>
      </c>
    </row>
    <row r="4018" spans="1:7" x14ac:dyDescent="0.3">
      <c r="A4018" s="2">
        <v>45588</v>
      </c>
      <c r="B4018">
        <v>0</v>
      </c>
      <c r="D4018">
        <v>4575.6210566451346</v>
      </c>
      <c r="F4018">
        <v>-2.7852703178140151E-2</v>
      </c>
      <c r="G4018">
        <v>3.5756210566451689</v>
      </c>
    </row>
    <row r="4019" spans="1:7" x14ac:dyDescent="0.3">
      <c r="A4019" s="2">
        <v>45589</v>
      </c>
      <c r="B4019">
        <v>0</v>
      </c>
      <c r="D4019">
        <v>4604.3239090422103</v>
      </c>
      <c r="F4019">
        <v>6.2729959587430884E-3</v>
      </c>
      <c r="G4019">
        <v>3.6043239090422441</v>
      </c>
    </row>
    <row r="4020" spans="1:7" x14ac:dyDescent="0.3">
      <c r="A4020" s="2">
        <v>45590</v>
      </c>
      <c r="B4020">
        <v>0</v>
      </c>
      <c r="D4020">
        <v>4596.3202290468716</v>
      </c>
      <c r="F4020">
        <v>-1.73829646946011E-3</v>
      </c>
      <c r="G4020">
        <v>3.596320229046905</v>
      </c>
    </row>
    <row r="4021" spans="1:7" x14ac:dyDescent="0.3">
      <c r="A4021" s="2">
        <v>45593</v>
      </c>
      <c r="B4021">
        <v>0</v>
      </c>
      <c r="D4021">
        <v>4638.5465407464126</v>
      </c>
      <c r="F4021">
        <v>9.1869821064007873E-3</v>
      </c>
      <c r="G4021">
        <v>3.638546540746447</v>
      </c>
    </row>
    <row r="4022" spans="1:7" x14ac:dyDescent="0.3">
      <c r="A4022" s="2">
        <v>45594</v>
      </c>
      <c r="B4022">
        <v>0</v>
      </c>
      <c r="D4022">
        <v>4658.4177462520811</v>
      </c>
      <c r="F4022">
        <v>4.2839293151664126E-3</v>
      </c>
      <c r="G4022">
        <v>3.6584177462521148</v>
      </c>
    </row>
    <row r="4023" spans="1:7" x14ac:dyDescent="0.3">
      <c r="A4023" s="2">
        <v>45595</v>
      </c>
      <c r="B4023">
        <v>0</v>
      </c>
      <c r="D4023">
        <v>4615.9154455871821</v>
      </c>
      <c r="F4023">
        <v>-9.12376325611719E-3</v>
      </c>
      <c r="G4023">
        <v>3.6159154455872158</v>
      </c>
    </row>
    <row r="4024" spans="1:7" x14ac:dyDescent="0.3">
      <c r="A4024" s="2">
        <v>45596</v>
      </c>
      <c r="B4024">
        <v>0</v>
      </c>
      <c r="D4024">
        <v>4342.1343919535511</v>
      </c>
      <c r="F4024">
        <v>-5.9312406576980448E-2</v>
      </c>
      <c r="G4024">
        <v>3.3421343919535831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4342.1343919535511</v>
      </c>
      <c r="E4025">
        <v>431.58022847689023</v>
      </c>
      <c r="F4025">
        <v>0</v>
      </c>
      <c r="G4025">
        <v>3.3421343919535831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4307.9710592457932</v>
      </c>
      <c r="F4026">
        <v>-7.8678662666605836E-3</v>
      </c>
      <c r="G4026">
        <v>3.307971059245824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4307.9710592457932</v>
      </c>
      <c r="E4027">
        <v>114.8615235096522</v>
      </c>
      <c r="F4027">
        <v>0</v>
      </c>
      <c r="G4027">
        <v>3.307971059245824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4340.7904244202664</v>
      </c>
      <c r="F4028">
        <v>7.6182882203992266E-3</v>
      </c>
      <c r="G4028">
        <v>3.3407904244202968</v>
      </c>
    </row>
    <row r="4029" spans="1:7" x14ac:dyDescent="0.3">
      <c r="A4029" s="2">
        <v>45603</v>
      </c>
      <c r="B4029">
        <v>0</v>
      </c>
      <c r="D4029">
        <v>4442.1692665862374</v>
      </c>
      <c r="F4029">
        <v>2.3354926696215639E-2</v>
      </c>
      <c r="G4029">
        <v>3.442169266586268</v>
      </c>
    </row>
    <row r="4030" spans="1:7" x14ac:dyDescent="0.3">
      <c r="A4030" s="2">
        <v>45604</v>
      </c>
      <c r="B4030">
        <v>0</v>
      </c>
      <c r="D4030">
        <v>4494.9553303904149</v>
      </c>
      <c r="F4030">
        <v>1.1882947415181141E-2</v>
      </c>
      <c r="G4030">
        <v>3.494955330390447</v>
      </c>
    </row>
    <row r="4031" spans="1:7" x14ac:dyDescent="0.3">
      <c r="A4031" s="2">
        <v>45607</v>
      </c>
      <c r="B4031">
        <v>0</v>
      </c>
      <c r="D4031">
        <v>4506.5485313193703</v>
      </c>
      <c r="F4031">
        <v>2.5791582066618801E-3</v>
      </c>
      <c r="G4031">
        <v>3.5065485313194009</v>
      </c>
    </row>
    <row r="4032" spans="1:7" x14ac:dyDescent="0.3">
      <c r="A4032" s="2">
        <v>45608</v>
      </c>
      <c r="B4032">
        <v>0</v>
      </c>
      <c r="D4032">
        <v>4461.1623830017588</v>
      </c>
      <c r="F4032">
        <v>-1.007115489874111E-2</v>
      </c>
      <c r="G4032">
        <v>3.4611623830017888</v>
      </c>
    </row>
    <row r="4033" spans="1:7" x14ac:dyDescent="0.3">
      <c r="A4033" s="2">
        <v>45609</v>
      </c>
      <c r="B4033">
        <v>0</v>
      </c>
      <c r="D4033">
        <v>4468.5622984883257</v>
      </c>
      <c r="F4033">
        <v>1.65874156806356E-3</v>
      </c>
      <c r="G4033">
        <v>3.4685622984883562</v>
      </c>
    </row>
    <row r="4034" spans="1:7" x14ac:dyDescent="0.3">
      <c r="A4034" s="2">
        <v>45610</v>
      </c>
      <c r="B4034">
        <v>0</v>
      </c>
      <c r="D4034">
        <v>4468.5622984883257</v>
      </c>
      <c r="F4034">
        <v>0</v>
      </c>
      <c r="G4034">
        <v>3.4685622984883562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4371.440702176058</v>
      </c>
      <c r="F4035">
        <v>-2.173441698353917E-2</v>
      </c>
      <c r="G4035">
        <v>3.3714407021760882</v>
      </c>
    </row>
    <row r="4036" spans="1:7" x14ac:dyDescent="0.3">
      <c r="A4036" s="2">
        <v>45614</v>
      </c>
      <c r="B4036">
        <v>0</v>
      </c>
      <c r="D4036">
        <v>4426.2919663370467</v>
      </c>
      <c r="F4036">
        <v>1.2547639988273129E-2</v>
      </c>
      <c r="G4036">
        <v>3.426291966337077</v>
      </c>
    </row>
    <row r="4037" spans="1:7" x14ac:dyDescent="0.3">
      <c r="A4037" s="2">
        <v>45615</v>
      </c>
      <c r="B4037">
        <v>0</v>
      </c>
      <c r="D4037">
        <v>4472.1722293502107</v>
      </c>
      <c r="F4037">
        <v>1.036539463779018E-2</v>
      </c>
      <c r="G4037">
        <v>3.4721722293502419</v>
      </c>
    </row>
    <row r="4038" spans="1:7" x14ac:dyDescent="0.3">
      <c r="A4038" s="2">
        <v>45616</v>
      </c>
      <c r="B4038">
        <v>0</v>
      </c>
      <c r="D4038">
        <v>4472.6848579872294</v>
      </c>
      <c r="F4038">
        <v>1.14626318202582E-4</v>
      </c>
      <c r="G4038">
        <v>3.47268485798726</v>
      </c>
    </row>
    <row r="4039" spans="1:7" x14ac:dyDescent="0.3">
      <c r="A4039" s="2">
        <v>45617</v>
      </c>
      <c r="B4039">
        <v>0</v>
      </c>
      <c r="D4039">
        <v>4540.8644667107028</v>
      </c>
      <c r="F4039">
        <v>1.5243553008596139E-2</v>
      </c>
      <c r="G4039">
        <v>3.5408644667107341</v>
      </c>
    </row>
    <row r="4040" spans="1:7" x14ac:dyDescent="0.3">
      <c r="A4040" s="2">
        <v>45618</v>
      </c>
      <c r="B4040">
        <v>0</v>
      </c>
      <c r="D4040">
        <v>4581.3621290351721</v>
      </c>
      <c r="F4040">
        <v>8.9184917588620571E-3</v>
      </c>
      <c r="G4040">
        <v>3.5813621290352029</v>
      </c>
    </row>
    <row r="4041" spans="1:7" x14ac:dyDescent="0.3">
      <c r="A4041" s="2">
        <v>45621</v>
      </c>
      <c r="B4041">
        <v>0</v>
      </c>
      <c r="D4041">
        <v>4624.6792488632427</v>
      </c>
      <c r="F4041">
        <v>9.4550744097570139E-3</v>
      </c>
      <c r="G4041">
        <v>3.624679248863274</v>
      </c>
    </row>
    <row r="4042" spans="1:7" x14ac:dyDescent="0.3">
      <c r="A4042" s="2">
        <v>45622</v>
      </c>
      <c r="B4042">
        <v>0</v>
      </c>
      <c r="D4042">
        <v>4698.7540869124296</v>
      </c>
      <c r="F4042">
        <v>1.6017292024607999E-2</v>
      </c>
      <c r="G4042">
        <v>3.6987540869124622</v>
      </c>
    </row>
    <row r="4043" spans="1:7" x14ac:dyDescent="0.3">
      <c r="A4043" s="2">
        <v>45623</v>
      </c>
      <c r="B4043">
        <v>0</v>
      </c>
      <c r="D4043">
        <v>4650.0543663956632</v>
      </c>
      <c r="F4043">
        <v>-1.0364390137464491E-2</v>
      </c>
      <c r="G4043">
        <v>3.6500543663956959</v>
      </c>
    </row>
    <row r="4044" spans="1:7" x14ac:dyDescent="0.3">
      <c r="A4044" s="2">
        <v>45625</v>
      </c>
      <c r="B4044">
        <v>0</v>
      </c>
      <c r="D4044">
        <v>4733.8691485482032</v>
      </c>
      <c r="F4044">
        <v>1.802447359717774E-2</v>
      </c>
      <c r="G4044">
        <v>3.7338691485482358</v>
      </c>
    </row>
    <row r="4045" spans="1:7" x14ac:dyDescent="0.3">
      <c r="A4045" s="2">
        <v>45628</v>
      </c>
      <c r="B4045">
        <v>0</v>
      </c>
      <c r="D4045">
        <v>4759.2442660806237</v>
      </c>
      <c r="F4045">
        <v>5.3603335318641587E-3</v>
      </c>
      <c r="G4045">
        <v>3.7592442660806569</v>
      </c>
    </row>
    <row r="4046" spans="1:7" x14ac:dyDescent="0.3">
      <c r="A4046" s="2">
        <v>45629</v>
      </c>
      <c r="B4046">
        <v>0</v>
      </c>
      <c r="D4046">
        <v>4763.8579238137909</v>
      </c>
      <c r="F4046">
        <v>9.6940973718218082E-4</v>
      </c>
      <c r="G4046">
        <v>3.7638579238138239</v>
      </c>
    </row>
    <row r="4047" spans="1:7" x14ac:dyDescent="0.3">
      <c r="A4047" s="2">
        <v>45630</v>
      </c>
      <c r="B4047">
        <v>0</v>
      </c>
      <c r="D4047">
        <v>4848.6979632403682</v>
      </c>
      <c r="F4047">
        <v>1.780910362638544E-2</v>
      </c>
      <c r="G4047">
        <v>3.8486979632404021</v>
      </c>
    </row>
    <row r="4048" spans="1:7" x14ac:dyDescent="0.3">
      <c r="A4048" s="2">
        <v>45631</v>
      </c>
      <c r="B4048">
        <v>0</v>
      </c>
      <c r="D4048">
        <v>4826.1423032115499</v>
      </c>
      <c r="F4048">
        <v>-4.6519004070413317E-3</v>
      </c>
      <c r="G4048">
        <v>3.8261423032115829</v>
      </c>
    </row>
    <row r="4049" spans="1:7" x14ac:dyDescent="0.3">
      <c r="A4049" s="2">
        <v>45632</v>
      </c>
      <c r="B4049">
        <v>0</v>
      </c>
      <c r="D4049">
        <v>4849.9795348329144</v>
      </c>
      <c r="F4049">
        <v>4.9391895480375148E-3</v>
      </c>
      <c r="G4049">
        <v>3.8499795348329471</v>
      </c>
    </row>
    <row r="4050" spans="1:7" x14ac:dyDescent="0.3">
      <c r="A4050" s="2">
        <v>45635</v>
      </c>
      <c r="B4050">
        <v>0</v>
      </c>
      <c r="D4050">
        <v>4771.5473533690702</v>
      </c>
      <c r="F4050">
        <v>-1.6171652045238179E-2</v>
      </c>
      <c r="G4050">
        <v>3.7715473533691029</v>
      </c>
    </row>
    <row r="4051" spans="1:7" x14ac:dyDescent="0.3">
      <c r="A4051" s="2">
        <v>45636</v>
      </c>
      <c r="B4051">
        <v>0</v>
      </c>
      <c r="D4051">
        <v>4728.4865478595066</v>
      </c>
      <c r="F4051">
        <v>-9.0244950580147254E-3</v>
      </c>
      <c r="G4051">
        <v>3.7284865478595401</v>
      </c>
    </row>
    <row r="4052" spans="1:7" x14ac:dyDescent="0.3">
      <c r="A4052" s="2">
        <v>45637</v>
      </c>
      <c r="B4052">
        <v>0</v>
      </c>
      <c r="D4052">
        <v>4835.1133043593754</v>
      </c>
      <c r="F4052">
        <v>2.2549869904596731E-2</v>
      </c>
      <c r="G4052">
        <v>3.835113304359409</v>
      </c>
    </row>
    <row r="4053" spans="1:7" x14ac:dyDescent="0.3">
      <c r="A4053" s="2">
        <v>45638</v>
      </c>
      <c r="B4053">
        <v>0</v>
      </c>
      <c r="D4053">
        <v>4759.5005803991326</v>
      </c>
      <c r="F4053">
        <v>-1.5638252756573379E-2</v>
      </c>
      <c r="G4053">
        <v>3.7595005803991648</v>
      </c>
    </row>
    <row r="4054" spans="1:7" x14ac:dyDescent="0.3">
      <c r="A4054" s="2">
        <v>45639</v>
      </c>
      <c r="B4054">
        <v>0</v>
      </c>
      <c r="D4054">
        <v>4752.5800937993818</v>
      </c>
      <c r="F4054">
        <v>-1.454036297054206E-3</v>
      </c>
      <c r="G4054">
        <v>3.752580093799414</v>
      </c>
    </row>
    <row r="4055" spans="1:7" x14ac:dyDescent="0.3">
      <c r="A4055" s="2">
        <v>45642</v>
      </c>
      <c r="B4055">
        <v>0</v>
      </c>
      <c r="D4055">
        <v>4809.7381868269549</v>
      </c>
      <c r="F4055">
        <v>1.2026750080897489E-2</v>
      </c>
      <c r="G4055">
        <v>3.8097381868269879</v>
      </c>
    </row>
    <row r="4056" spans="1:7" x14ac:dyDescent="0.3">
      <c r="A4056" s="2">
        <v>45643</v>
      </c>
      <c r="B4056">
        <v>0</v>
      </c>
      <c r="D4056">
        <v>4745.659607199631</v>
      </c>
      <c r="F4056">
        <v>-1.332267519317876E-2</v>
      </c>
      <c r="G4056">
        <v>3.7456596071996642</v>
      </c>
    </row>
    <row r="4057" spans="1:7" x14ac:dyDescent="0.3">
      <c r="A4057" s="2">
        <v>45644</v>
      </c>
      <c r="B4057">
        <v>0</v>
      </c>
      <c r="D4057">
        <v>4324.7914962073664</v>
      </c>
      <c r="F4057">
        <v>-8.8684850121523051E-2</v>
      </c>
      <c r="G4057">
        <v>3.324791496207395</v>
      </c>
    </row>
    <row r="4058" spans="1:7" x14ac:dyDescent="0.3">
      <c r="A4058" s="2">
        <v>45645</v>
      </c>
      <c r="B4058">
        <v>-1</v>
      </c>
      <c r="C4058">
        <v>168.19663</v>
      </c>
      <c r="D4058">
        <v>4324.7914962073664</v>
      </c>
      <c r="E4058">
        <v>-157.44183908729059</v>
      </c>
      <c r="F4058">
        <v>0</v>
      </c>
      <c r="G4058">
        <v>3.324791496207395</v>
      </c>
    </row>
    <row r="4059" spans="1:7" x14ac:dyDescent="0.3">
      <c r="A4059" s="2">
        <v>45646</v>
      </c>
      <c r="B4059">
        <v>1</v>
      </c>
      <c r="C4059">
        <v>166.30113</v>
      </c>
      <c r="D4059">
        <v>4523.4463100179128</v>
      </c>
      <c r="F4059">
        <v>4.59339632869602E-2</v>
      </c>
      <c r="G4059">
        <v>3.5234463100179441</v>
      </c>
    </row>
    <row r="4060" spans="1:7" x14ac:dyDescent="0.3">
      <c r="A4060" s="2">
        <v>45649</v>
      </c>
      <c r="B4060">
        <v>0</v>
      </c>
      <c r="D4060">
        <v>4605.8846496911146</v>
      </c>
      <c r="F4060">
        <v>1.8224675175347649E-2</v>
      </c>
      <c r="G4060">
        <v>3.6058846496911459</v>
      </c>
    </row>
    <row r="4061" spans="1:7" x14ac:dyDescent="0.3">
      <c r="A4061" s="2">
        <v>45650</v>
      </c>
      <c r="B4061">
        <v>-1</v>
      </c>
      <c r="C4061">
        <v>182.45236</v>
      </c>
      <c r="D4061">
        <v>4605.8846496911146</v>
      </c>
      <c r="E4061">
        <v>420.02542109779552</v>
      </c>
      <c r="F4061">
        <v>0</v>
      </c>
      <c r="G4061">
        <v>3.6058846496911459</v>
      </c>
    </row>
    <row r="4062" spans="1:7" x14ac:dyDescent="0.3">
      <c r="A4062" s="2">
        <v>45652</v>
      </c>
      <c r="B4062">
        <v>1</v>
      </c>
      <c r="C4062">
        <v>181.25606999999999</v>
      </c>
      <c r="D4062">
        <v>4641.305702292244</v>
      </c>
      <c r="F4062">
        <v>7.6903907273284666E-3</v>
      </c>
      <c r="G4062">
        <v>3.641305702292275</v>
      </c>
    </row>
    <row r="4063" spans="1:7" x14ac:dyDescent="0.3">
      <c r="A4063" s="2">
        <v>45653</v>
      </c>
      <c r="B4063">
        <v>0</v>
      </c>
      <c r="D4063">
        <v>4494.9387663754442</v>
      </c>
      <c r="F4063">
        <v>-3.1535724062414672E-2</v>
      </c>
      <c r="G4063">
        <v>3.494938766375475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4494.9387663754442</v>
      </c>
      <c r="E4064">
        <v>-271.68879671954619</v>
      </c>
      <c r="F4064">
        <v>0</v>
      </c>
      <c r="G4064">
        <v>3.494938766375475</v>
      </c>
    </row>
    <row r="4065" spans="1:7" x14ac:dyDescent="0.3">
      <c r="A4065" s="2">
        <v>45657</v>
      </c>
      <c r="B4065">
        <v>1</v>
      </c>
      <c r="C4065">
        <v>172.26709</v>
      </c>
      <c r="D4065">
        <v>4401.8632339324786</v>
      </c>
      <c r="F4065">
        <v>-2.0706740910292339E-2</v>
      </c>
      <c r="G4065">
        <v>3.401863233932509</v>
      </c>
    </row>
    <row r="4066" spans="1:7" x14ac:dyDescent="0.3">
      <c r="A4066" s="2">
        <v>45659</v>
      </c>
      <c r="B4066">
        <v>0</v>
      </c>
      <c r="D4066">
        <v>4365.5941770553827</v>
      </c>
      <c r="F4066">
        <v>-8.2394783639595515E-3</v>
      </c>
      <c r="G4066">
        <v>3.3655941770554132</v>
      </c>
    </row>
    <row r="4067" spans="1:7" x14ac:dyDescent="0.3">
      <c r="A4067" s="2">
        <v>45660</v>
      </c>
      <c r="B4067">
        <v>-1</v>
      </c>
      <c r="C4067">
        <v>173.19163</v>
      </c>
      <c r="D4067">
        <v>4365.5941770553827</v>
      </c>
      <c r="E4067">
        <v>24.12388046413707</v>
      </c>
      <c r="F4067">
        <v>0</v>
      </c>
      <c r="G4067">
        <v>3.3655941770554132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4342.1636680100719</v>
      </c>
      <c r="F4068">
        <v>-5.3670836305528269E-3</v>
      </c>
      <c r="G4068">
        <v>3.3421636680101021</v>
      </c>
    </row>
    <row r="4069" spans="1:7" x14ac:dyDescent="0.3">
      <c r="A4069" s="2">
        <v>45664</v>
      </c>
      <c r="B4069">
        <v>0</v>
      </c>
      <c r="D4069">
        <v>4196.0059517524651</v>
      </c>
      <c r="F4069">
        <v>-3.3660112200374008E-2</v>
      </c>
      <c r="G4069">
        <v>3.1960059517524941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4196.0059517524651</v>
      </c>
      <c r="E4070">
        <v>-163.0915886322955</v>
      </c>
      <c r="F4070">
        <v>0</v>
      </c>
      <c r="G4070">
        <v>3.1960059517524941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4075.7324831544411</v>
      </c>
      <c r="F4071">
        <v>-2.866379837897803E-2</v>
      </c>
      <c r="G4071">
        <v>3.0757324831544688</v>
      </c>
    </row>
    <row r="4072" spans="1:7" x14ac:dyDescent="0.3">
      <c r="A4072" s="2">
        <v>45670</v>
      </c>
      <c r="B4072">
        <v>0</v>
      </c>
      <c r="D4072">
        <v>4093.225969807258</v>
      </c>
      <c r="F4072">
        <v>4.2921086516647389E-3</v>
      </c>
      <c r="G4072">
        <v>3.0932259698072868</v>
      </c>
    </row>
    <row r="4073" spans="1:7" x14ac:dyDescent="0.3">
      <c r="A4073" s="2">
        <v>45671</v>
      </c>
      <c r="B4073">
        <v>-1</v>
      </c>
      <c r="C4073">
        <v>164.05078</v>
      </c>
      <c r="D4073">
        <v>4093.225969807258</v>
      </c>
      <c r="E4073">
        <v>-96.262908446175061</v>
      </c>
      <c r="F4073">
        <v>0</v>
      </c>
      <c r="G4073">
        <v>3.0932259698072868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4134.3847670477944</v>
      </c>
      <c r="F4074">
        <v>1.005534449945689E-2</v>
      </c>
      <c r="G4074">
        <v>3.1343847670478229</v>
      </c>
    </row>
    <row r="4075" spans="1:7" x14ac:dyDescent="0.3">
      <c r="A4075" s="2">
        <v>45673</v>
      </c>
      <c r="B4075">
        <v>0</v>
      </c>
      <c r="D4075">
        <v>4114.0889134411491</v>
      </c>
      <c r="F4075">
        <v>-4.9090384060063164E-3</v>
      </c>
      <c r="G4075">
        <v>3.114088913441178</v>
      </c>
    </row>
    <row r="4076" spans="1:7" x14ac:dyDescent="0.3">
      <c r="A4076" s="2">
        <v>45674</v>
      </c>
      <c r="B4076">
        <v>0</v>
      </c>
      <c r="D4076">
        <v>4228.9395673799299</v>
      </c>
      <c r="F4076">
        <v>2.791642484039469E-2</v>
      </c>
      <c r="G4076">
        <v>3.2289395673799599</v>
      </c>
    </row>
    <row r="4077" spans="1:7" x14ac:dyDescent="0.3">
      <c r="A4077" s="2">
        <v>45678</v>
      </c>
      <c r="B4077">
        <v>0</v>
      </c>
      <c r="D4077">
        <v>4341.8800233322027</v>
      </c>
      <c r="F4077">
        <v>2.6706566540567911E-2</v>
      </c>
      <c r="G4077">
        <v>3.3418800233322341</v>
      </c>
    </row>
    <row r="4078" spans="1:7" x14ac:dyDescent="0.3">
      <c r="A4078" s="2">
        <v>45679</v>
      </c>
      <c r="B4078">
        <v>0</v>
      </c>
      <c r="D4078">
        <v>4412.3185740846766</v>
      </c>
      <c r="F4078">
        <v>1.6223053233612061E-2</v>
      </c>
      <c r="G4078">
        <v>3.41231857408471</v>
      </c>
    </row>
    <row r="4079" spans="1:7" x14ac:dyDescent="0.3">
      <c r="A4079" s="2">
        <v>45680</v>
      </c>
      <c r="B4079">
        <v>0</v>
      </c>
      <c r="D4079">
        <v>4484.906097571974</v>
      </c>
      <c r="F4079">
        <v>1.6451106661615981E-2</v>
      </c>
      <c r="G4079">
        <v>3.4849060975720061</v>
      </c>
    </row>
    <row r="4080" spans="1:7" x14ac:dyDescent="0.3">
      <c r="A4080" s="2">
        <v>45681</v>
      </c>
      <c r="B4080">
        <v>0</v>
      </c>
      <c r="D4080">
        <v>4440.9715438822941</v>
      </c>
      <c r="F4080">
        <v>-9.7960922110420512E-3</v>
      </c>
      <c r="G4080">
        <v>3.4409715438823261</v>
      </c>
    </row>
    <row r="4081" spans="1:7" x14ac:dyDescent="0.3">
      <c r="A4081" s="2">
        <v>45684</v>
      </c>
      <c r="B4081">
        <v>0</v>
      </c>
      <c r="D4081">
        <v>4254.9660149460979</v>
      </c>
      <c r="F4081">
        <v>-4.1883972256573032E-2</v>
      </c>
      <c r="G4081">
        <v>3.2549660149461279</v>
      </c>
    </row>
    <row r="4082" spans="1:7" x14ac:dyDescent="0.3">
      <c r="A4082" s="2">
        <v>45685</v>
      </c>
      <c r="B4082">
        <v>0</v>
      </c>
      <c r="D4082">
        <v>4358.1167062175191</v>
      </c>
      <c r="F4082">
        <v>2.4242424242424399E-2</v>
      </c>
      <c r="G4082">
        <v>3.3581167062175501</v>
      </c>
    </row>
    <row r="4083" spans="1:7" x14ac:dyDescent="0.3">
      <c r="A4083" s="2">
        <v>45686</v>
      </c>
      <c r="B4083">
        <v>0</v>
      </c>
      <c r="D4083">
        <v>4303.4372888537328</v>
      </c>
      <c r="F4083">
        <v>-1.2546570238878171E-2</v>
      </c>
      <c r="G4083">
        <v>3.3034372888537629</v>
      </c>
    </row>
    <row r="4084" spans="1:7" x14ac:dyDescent="0.3">
      <c r="A4084" s="2">
        <v>45687</v>
      </c>
      <c r="B4084">
        <v>0</v>
      </c>
      <c r="D4084">
        <v>4370.2942183815057</v>
      </c>
      <c r="F4084">
        <v>1.5535704377739551E-2</v>
      </c>
      <c r="G4084">
        <v>3.3702942183815359</v>
      </c>
    </row>
    <row r="4085" spans="1:7" x14ac:dyDescent="0.3">
      <c r="A4085" s="2">
        <v>45688</v>
      </c>
      <c r="B4085">
        <v>0</v>
      </c>
      <c r="D4085">
        <v>4297.4679201458966</v>
      </c>
      <c r="F4085">
        <v>-1.666393487406426E-2</v>
      </c>
      <c r="G4085">
        <v>3.2974679201459272</v>
      </c>
    </row>
    <row r="4086" spans="1:7" x14ac:dyDescent="0.3">
      <c r="A4086" s="2">
        <v>45691</v>
      </c>
      <c r="B4086">
        <v>0</v>
      </c>
      <c r="D4086">
        <v>4206.0171915418359</v>
      </c>
      <c r="F4086">
        <v>-2.1280142238026541E-2</v>
      </c>
      <c r="G4086">
        <v>3.2060171915418652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4206.0171915418359</v>
      </c>
      <c r="E4087">
        <v>189.09097623390329</v>
      </c>
      <c r="F4087">
        <v>0</v>
      </c>
      <c r="G4087">
        <v>3.2060171915418652</v>
      </c>
    </row>
    <row r="4088" spans="1:7" x14ac:dyDescent="0.3">
      <c r="A4088" s="2">
        <v>45693</v>
      </c>
      <c r="B4088">
        <v>1</v>
      </c>
      <c r="C4088">
        <v>178.8837</v>
      </c>
      <c r="D4088">
        <v>4275.0571783015257</v>
      </c>
      <c r="F4088">
        <v>1.641457550352543E-2</v>
      </c>
      <c r="G4088">
        <v>3.2750571783015552</v>
      </c>
    </row>
    <row r="4089" spans="1:7" x14ac:dyDescent="0.3">
      <c r="A4089" s="2">
        <v>45694</v>
      </c>
      <c r="B4089">
        <v>0</v>
      </c>
      <c r="D4089">
        <v>4318.555450108026</v>
      </c>
      <c r="F4089">
        <v>1.0174898251017471E-2</v>
      </c>
      <c r="G4089">
        <v>3.3185554501080561</v>
      </c>
    </row>
    <row r="4090" spans="1:7" x14ac:dyDescent="0.3">
      <c r="A4090" s="2">
        <v>45695</v>
      </c>
      <c r="B4090">
        <v>0</v>
      </c>
      <c r="D4090">
        <v>4196.7602890498256</v>
      </c>
      <c r="F4090">
        <v>-2.8202754940926611E-2</v>
      </c>
      <c r="G4090">
        <v>3.196760289049855</v>
      </c>
    </row>
    <row r="4091" spans="1:7" x14ac:dyDescent="0.3">
      <c r="A4091" s="2">
        <v>45698</v>
      </c>
      <c r="B4091">
        <v>0</v>
      </c>
      <c r="D4091">
        <v>4277.8786878241099</v>
      </c>
      <c r="F4091">
        <v>1.932881393915609E-2</v>
      </c>
      <c r="G4091">
        <v>3.2778786878241388</v>
      </c>
    </row>
    <row r="4092" spans="1:7" x14ac:dyDescent="0.3">
      <c r="A4092" s="2">
        <v>45699</v>
      </c>
      <c r="B4092">
        <v>0</v>
      </c>
      <c r="D4092">
        <v>4286.8134679789582</v>
      </c>
      <c r="F4092">
        <v>2.0886006375726569E-3</v>
      </c>
      <c r="G4092">
        <v>3.286813467978988</v>
      </c>
    </row>
    <row r="4093" spans="1:7" x14ac:dyDescent="0.3">
      <c r="A4093" s="2">
        <v>45700</v>
      </c>
      <c r="B4093">
        <v>0</v>
      </c>
      <c r="D4093">
        <v>4247.782586249883</v>
      </c>
      <c r="F4093">
        <v>-9.1048705572618349E-3</v>
      </c>
      <c r="G4093">
        <v>3.247782586249913</v>
      </c>
    </row>
    <row r="4094" spans="1:7" x14ac:dyDescent="0.3">
      <c r="A4094" s="2">
        <v>45701</v>
      </c>
      <c r="B4094">
        <v>0</v>
      </c>
      <c r="D4094">
        <v>4376.631521114542</v>
      </c>
      <c r="F4094">
        <v>3.0333222628141199E-2</v>
      </c>
      <c r="G4094">
        <v>3.376631521114573</v>
      </c>
    </row>
    <row r="4095" spans="1:7" x14ac:dyDescent="0.3">
      <c r="A4095" s="2">
        <v>45702</v>
      </c>
      <c r="B4095">
        <v>0</v>
      </c>
      <c r="D4095">
        <v>4372.6343826242146</v>
      </c>
      <c r="F4095">
        <v>-9.1329107123683251E-4</v>
      </c>
      <c r="G4095">
        <v>3.3726343826242449</v>
      </c>
    </row>
    <row r="4096" spans="1:7" x14ac:dyDescent="0.3">
      <c r="A4096" s="2">
        <v>45706</v>
      </c>
      <c r="B4096">
        <v>0</v>
      </c>
      <c r="D4096">
        <v>4406.49249689522</v>
      </c>
      <c r="F4096">
        <v>7.7431843845781057E-3</v>
      </c>
      <c r="G4096">
        <v>3.4064924968952499</v>
      </c>
    </row>
    <row r="4097" spans="1:7" x14ac:dyDescent="0.3">
      <c r="A4097" s="2">
        <v>45707</v>
      </c>
      <c r="B4097">
        <v>0</v>
      </c>
      <c r="D4097">
        <v>4437.999353230739</v>
      </c>
      <c r="F4097">
        <v>7.1500987140493688E-3</v>
      </c>
      <c r="G4097">
        <v>3.43799935323077</v>
      </c>
    </row>
    <row r="4098" spans="1:7" x14ac:dyDescent="0.3">
      <c r="A4098" s="2">
        <v>45708</v>
      </c>
      <c r="B4098">
        <v>0</v>
      </c>
      <c r="D4098">
        <v>4380.8637853984173</v>
      </c>
      <c r="F4098">
        <v>-1.287417218543052E-2</v>
      </c>
      <c r="G4098">
        <v>3.3808637853984469</v>
      </c>
    </row>
    <row r="4099" spans="1:7" x14ac:dyDescent="0.3">
      <c r="A4099" s="2">
        <v>45709</v>
      </c>
      <c r="B4099">
        <v>0</v>
      </c>
      <c r="D4099">
        <v>4156.0835267659086</v>
      </c>
      <c r="F4099">
        <v>-5.1309574924860428E-2</v>
      </c>
      <c r="G4099">
        <v>3.1560835267659382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4156.0835267659086</v>
      </c>
      <c r="E4100">
        <v>-114.57421281252709</v>
      </c>
      <c r="F4100">
        <v>0</v>
      </c>
      <c r="G4100">
        <v>3.1560835267659382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4089.5746431911521</v>
      </c>
      <c r="F4101">
        <v>-1.6002778372096849E-2</v>
      </c>
      <c r="G4101">
        <v>3.0895746431911801</v>
      </c>
    </row>
    <row r="4102" spans="1:7" x14ac:dyDescent="0.3">
      <c r="A4102" s="2">
        <v>45714</v>
      </c>
      <c r="B4102">
        <v>0</v>
      </c>
      <c r="D4102">
        <v>4092.674612308439</v>
      </c>
      <c r="F4102">
        <v>7.5801749271131591E-4</v>
      </c>
      <c r="G4102">
        <v>3.0926746123084681</v>
      </c>
    </row>
    <row r="4103" spans="1:7" x14ac:dyDescent="0.3">
      <c r="A4103" s="2">
        <v>45715</v>
      </c>
      <c r="B4103">
        <v>0</v>
      </c>
      <c r="D4103">
        <v>3899.999608710863</v>
      </c>
      <c r="F4103">
        <v>-4.707801666375333E-2</v>
      </c>
      <c r="G4103">
        <v>2.899999608710889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1</v>
      </c>
      <c r="C52">
        <v>2.2672599999999998</v>
      </c>
      <c r="D52">
        <v>1067.3676596420351</v>
      </c>
      <c r="F52">
        <v>6.7367659642034949E-2</v>
      </c>
      <c r="G52">
        <v>6.7367659642034949E-2</v>
      </c>
    </row>
    <row r="53" spans="1:7" x14ac:dyDescent="0.3">
      <c r="A53" s="2">
        <v>39835</v>
      </c>
      <c r="B53">
        <v>-1</v>
      </c>
      <c r="C53">
        <v>2.2927</v>
      </c>
      <c r="D53">
        <v>1067.3676596420351</v>
      </c>
      <c r="E53">
        <v>11.220592256732861</v>
      </c>
      <c r="F53">
        <v>0</v>
      </c>
      <c r="G53">
        <v>6.7367659642034949E-2</v>
      </c>
    </row>
    <row r="54" spans="1:7" x14ac:dyDescent="0.3">
      <c r="A54" s="2">
        <v>39836</v>
      </c>
      <c r="B54">
        <v>1</v>
      </c>
      <c r="C54">
        <v>2.1471399999999998</v>
      </c>
      <c r="D54">
        <v>1163.2405542080919</v>
      </c>
      <c r="F54">
        <v>8.9821809476792414E-2</v>
      </c>
      <c r="G54">
        <v>0.16324055420809169</v>
      </c>
    </row>
    <row r="55" spans="1:7" x14ac:dyDescent="0.3">
      <c r="A55" s="2">
        <v>39839</v>
      </c>
      <c r="B55">
        <v>-1</v>
      </c>
      <c r="C55">
        <v>2.3626299999999998</v>
      </c>
      <c r="D55">
        <v>1163.2405542080919</v>
      </c>
      <c r="E55">
        <v>107.12252437021471</v>
      </c>
      <c r="F55">
        <v>0</v>
      </c>
      <c r="G55">
        <v>0.16324055420809169</v>
      </c>
    </row>
    <row r="56" spans="1:7" x14ac:dyDescent="0.3">
      <c r="A56" s="2">
        <v>39840</v>
      </c>
      <c r="B56">
        <v>1</v>
      </c>
      <c r="C56">
        <v>2.4274200000000001</v>
      </c>
      <c r="D56">
        <v>1178.853170589311</v>
      </c>
      <c r="F56">
        <v>1.342165756235025E-2</v>
      </c>
      <c r="G56">
        <v>0.1788531705893113</v>
      </c>
    </row>
    <row r="57" spans="1:7" x14ac:dyDescent="0.3">
      <c r="A57" s="2">
        <v>39841</v>
      </c>
      <c r="B57">
        <v>0</v>
      </c>
      <c r="D57">
        <v>1284.279063894046</v>
      </c>
      <c r="F57">
        <v>8.9430894308943021E-2</v>
      </c>
      <c r="G57">
        <v>0.28427906389404639</v>
      </c>
    </row>
    <row r="58" spans="1:7" x14ac:dyDescent="0.3">
      <c r="A58" s="2">
        <v>39842</v>
      </c>
      <c r="B58">
        <v>0</v>
      </c>
      <c r="D58">
        <v>1174.061084530005</v>
      </c>
      <c r="F58">
        <v>-8.5820895522387919E-2</v>
      </c>
      <c r="G58">
        <v>0.17406108453000521</v>
      </c>
    </row>
    <row r="59" spans="1:7" x14ac:dyDescent="0.3">
      <c r="A59" s="2">
        <v>39843</v>
      </c>
      <c r="B59">
        <v>-1</v>
      </c>
      <c r="C59">
        <v>2.2827099999999998</v>
      </c>
      <c r="D59">
        <v>1174.061084530005</v>
      </c>
      <c r="E59">
        <v>-69.346277364218849</v>
      </c>
      <c r="F59">
        <v>0</v>
      </c>
      <c r="G59">
        <v>0.17406108453000521</v>
      </c>
    </row>
    <row r="60" spans="1:7" x14ac:dyDescent="0.3">
      <c r="A60" s="2">
        <v>39846</v>
      </c>
      <c r="B60">
        <v>1</v>
      </c>
      <c r="C60">
        <v>2.19719</v>
      </c>
      <c r="D60">
        <v>1218.3103294336911</v>
      </c>
      <c r="F60">
        <v>3.7689048284399451E-2</v>
      </c>
      <c r="G60">
        <v>0.218310329433691</v>
      </c>
    </row>
    <row r="61" spans="1:7" x14ac:dyDescent="0.3">
      <c r="A61" s="2">
        <v>39847</v>
      </c>
      <c r="B61">
        <v>-1</v>
      </c>
      <c r="C61">
        <v>2.3526400000000001</v>
      </c>
      <c r="D61">
        <v>1218.3103294336911</v>
      </c>
      <c r="E61">
        <v>83.06418452213461</v>
      </c>
      <c r="F61">
        <v>0</v>
      </c>
      <c r="G61">
        <v>0.218310329433691</v>
      </c>
    </row>
    <row r="62" spans="1:7" x14ac:dyDescent="0.3">
      <c r="A62" s="2">
        <v>39848</v>
      </c>
      <c r="B62">
        <v>1</v>
      </c>
      <c r="C62">
        <v>2.4174099999999998</v>
      </c>
      <c r="D62">
        <v>1174.2580148094451</v>
      </c>
      <c r="F62">
        <v>-3.6158533306307028E-2</v>
      </c>
      <c r="G62">
        <v>0.174258014809445</v>
      </c>
    </row>
    <row r="63" spans="1:7" x14ac:dyDescent="0.3">
      <c r="A63" s="2">
        <v>39849</v>
      </c>
      <c r="B63">
        <v>0</v>
      </c>
      <c r="D63">
        <v>1234.734822439116</v>
      </c>
      <c r="F63">
        <v>5.1502145922746712E-2</v>
      </c>
      <c r="G63">
        <v>0.23473482243911589</v>
      </c>
    </row>
    <row r="64" spans="1:7" x14ac:dyDescent="0.3">
      <c r="A64" s="2">
        <v>39850</v>
      </c>
      <c r="B64">
        <v>-1</v>
      </c>
      <c r="C64">
        <v>2.64235</v>
      </c>
      <c r="D64">
        <v>1234.734822439116</v>
      </c>
      <c r="E64">
        <v>113.3637759018184</v>
      </c>
      <c r="F64">
        <v>0</v>
      </c>
      <c r="G64">
        <v>0.23473482243911589</v>
      </c>
    </row>
    <row r="65" spans="1:7" x14ac:dyDescent="0.3">
      <c r="A65" s="2">
        <v>39853</v>
      </c>
      <c r="B65">
        <v>1</v>
      </c>
      <c r="C65">
        <v>2.6576499999999998</v>
      </c>
      <c r="D65">
        <v>1240.472588908412</v>
      </c>
      <c r="F65">
        <v>4.6469625420955118E-3</v>
      </c>
      <c r="G65">
        <v>0.24047258890841139</v>
      </c>
    </row>
    <row r="66" spans="1:7" x14ac:dyDescent="0.3">
      <c r="A66" s="2">
        <v>39854</v>
      </c>
      <c r="B66">
        <v>-1</v>
      </c>
      <c r="C66">
        <v>2.2927</v>
      </c>
      <c r="D66">
        <v>1240.472588908412</v>
      </c>
      <c r="E66">
        <v>-169.5544836412453</v>
      </c>
      <c r="F66">
        <v>0</v>
      </c>
      <c r="G66">
        <v>0.24047258890841139</v>
      </c>
    </row>
    <row r="67" spans="1:7" x14ac:dyDescent="0.3">
      <c r="A67" s="2">
        <v>39855</v>
      </c>
      <c r="B67">
        <v>1</v>
      </c>
      <c r="C67">
        <v>2.3373300000000001</v>
      </c>
      <c r="D67">
        <v>1241.8896168045089</v>
      </c>
      <c r="F67">
        <v>1.142329067782333E-3</v>
      </c>
      <c r="G67">
        <v>0.2418896168045086</v>
      </c>
    </row>
    <row r="68" spans="1:7" x14ac:dyDescent="0.3">
      <c r="A68" s="2">
        <v>39856</v>
      </c>
      <c r="B68">
        <v>0</v>
      </c>
      <c r="D68">
        <v>1247.1968373891441</v>
      </c>
      <c r="F68">
        <v>4.2735042735042583E-3</v>
      </c>
      <c r="G68">
        <v>0.2471968373891433</v>
      </c>
    </row>
    <row r="69" spans="1:7" x14ac:dyDescent="0.3">
      <c r="A69" s="2">
        <v>39857</v>
      </c>
      <c r="B69">
        <v>0</v>
      </c>
      <c r="D69">
        <v>1210.0462932967009</v>
      </c>
      <c r="F69">
        <v>-2.9787234042553349E-2</v>
      </c>
      <c r="G69">
        <v>0.21004629329670069</v>
      </c>
    </row>
    <row r="70" spans="1:7" x14ac:dyDescent="0.3">
      <c r="A70" s="2">
        <v>39861</v>
      </c>
      <c r="B70">
        <v>-1</v>
      </c>
      <c r="C70">
        <v>1.9630300000000001</v>
      </c>
      <c r="D70">
        <v>1210.0462932967009</v>
      </c>
      <c r="E70">
        <v>-198.64926648287519</v>
      </c>
      <c r="F70">
        <v>0</v>
      </c>
      <c r="G70">
        <v>0.21004629329670069</v>
      </c>
    </row>
    <row r="71" spans="1:7" x14ac:dyDescent="0.3">
      <c r="A71" s="2">
        <v>39862</v>
      </c>
      <c r="B71">
        <v>1</v>
      </c>
      <c r="C71">
        <v>2.0370300000000001</v>
      </c>
      <c r="D71">
        <v>1164.2885646561581</v>
      </c>
      <c r="F71">
        <v>-3.7814857905872579E-2</v>
      </c>
      <c r="G71">
        <v>0.16428856465615799</v>
      </c>
    </row>
    <row r="72" spans="1:7" x14ac:dyDescent="0.3">
      <c r="A72" s="2">
        <v>39863</v>
      </c>
      <c r="B72">
        <v>0</v>
      </c>
      <c r="D72">
        <v>1128.6470779830111</v>
      </c>
      <c r="F72">
        <v>-3.0612244897959221E-2</v>
      </c>
      <c r="G72">
        <v>0.1286470779830102</v>
      </c>
    </row>
    <row r="73" spans="1:7" x14ac:dyDescent="0.3">
      <c r="A73" s="2">
        <v>39864</v>
      </c>
      <c r="B73">
        <v>0</v>
      </c>
      <c r="D73">
        <v>1093.0055913098629</v>
      </c>
      <c r="F73">
        <v>-3.157894736842104E-2</v>
      </c>
      <c r="G73">
        <v>9.3005591309862634E-2</v>
      </c>
    </row>
    <row r="74" spans="1:7" x14ac:dyDescent="0.3">
      <c r="A74" s="2">
        <v>39867</v>
      </c>
      <c r="B74">
        <v>-1</v>
      </c>
      <c r="C74">
        <v>1.65334</v>
      </c>
      <c r="D74">
        <v>1093.0055913098629</v>
      </c>
      <c r="E74">
        <v>-227.92136702700051</v>
      </c>
      <c r="F74">
        <v>0</v>
      </c>
      <c r="G74">
        <v>9.3005591309862634E-2</v>
      </c>
    </row>
    <row r="75" spans="1:7" x14ac:dyDescent="0.3">
      <c r="A75" s="2">
        <v>39868</v>
      </c>
      <c r="B75">
        <v>1</v>
      </c>
      <c r="C75">
        <v>1.68668</v>
      </c>
      <c r="D75">
        <v>1185.880091124013</v>
      </c>
      <c r="F75">
        <v>8.4971660303080787E-2</v>
      </c>
      <c r="G75">
        <v>0.18588009112401219</v>
      </c>
    </row>
    <row r="76" spans="1:7" x14ac:dyDescent="0.3">
      <c r="A76" s="2">
        <v>39869</v>
      </c>
      <c r="B76">
        <v>-1</v>
      </c>
      <c r="C76">
        <v>1.77322</v>
      </c>
      <c r="D76">
        <v>1185.880091124013</v>
      </c>
      <c r="E76">
        <v>56.079815893919431</v>
      </c>
      <c r="F76">
        <v>0</v>
      </c>
      <c r="G76">
        <v>0.18588009112401219</v>
      </c>
    </row>
    <row r="77" spans="1:7" x14ac:dyDescent="0.3">
      <c r="A77" s="2">
        <v>39870</v>
      </c>
      <c r="B77">
        <v>1</v>
      </c>
      <c r="C77">
        <v>1.8568499999999999</v>
      </c>
      <c r="D77">
        <v>1085.707598842567</v>
      </c>
      <c r="F77">
        <v>-8.4471012736623829E-2</v>
      </c>
      <c r="G77">
        <v>8.5707598842567068E-2</v>
      </c>
    </row>
    <row r="78" spans="1:7" x14ac:dyDescent="0.3">
      <c r="A78" s="2">
        <v>39871</v>
      </c>
      <c r="B78">
        <v>-1</v>
      </c>
      <c r="C78">
        <v>1.58341</v>
      </c>
      <c r="D78">
        <v>1085.707598842567</v>
      </c>
      <c r="E78">
        <v>-174.632874016183</v>
      </c>
      <c r="F78">
        <v>0</v>
      </c>
      <c r="G78">
        <v>8.5707598842567068E-2</v>
      </c>
    </row>
    <row r="79" spans="1:7" x14ac:dyDescent="0.3">
      <c r="A79" s="2">
        <v>39874</v>
      </c>
      <c r="B79">
        <v>1</v>
      </c>
      <c r="C79">
        <v>1.4964900000000001</v>
      </c>
      <c r="D79">
        <v>993.93875696751581</v>
      </c>
      <c r="F79">
        <v>-8.4524453888766171E-2</v>
      </c>
      <c r="G79">
        <v>-6.0612430324845654E-3</v>
      </c>
    </row>
    <row r="80" spans="1:7" x14ac:dyDescent="0.3">
      <c r="A80" s="2">
        <v>39875</v>
      </c>
      <c r="B80">
        <v>-1</v>
      </c>
      <c r="C80">
        <v>1.3336600000000001</v>
      </c>
      <c r="D80">
        <v>993.93875696751581</v>
      </c>
      <c r="E80">
        <v>-118.1336115306716</v>
      </c>
      <c r="F80">
        <v>0</v>
      </c>
      <c r="G80">
        <v>-6.0612430324845654E-3</v>
      </c>
    </row>
    <row r="81" spans="1:7" x14ac:dyDescent="0.3">
      <c r="A81" s="2">
        <v>39876</v>
      </c>
      <c r="B81">
        <v>1</v>
      </c>
      <c r="C81">
        <v>1.4164099999999999</v>
      </c>
      <c r="D81">
        <v>996.45797113397441</v>
      </c>
      <c r="F81">
        <v>2.5345768527476049E-3</v>
      </c>
      <c r="G81">
        <v>-3.542028866025948E-3</v>
      </c>
    </row>
    <row r="82" spans="1:7" x14ac:dyDescent="0.3">
      <c r="A82" s="2">
        <v>39877</v>
      </c>
      <c r="B82">
        <v>0</v>
      </c>
      <c r="D82">
        <v>884.18101664000551</v>
      </c>
      <c r="F82">
        <v>-0.1126760563380281</v>
      </c>
      <c r="G82">
        <v>-0.1158189833599949</v>
      </c>
    </row>
    <row r="83" spans="1:7" x14ac:dyDescent="0.3">
      <c r="A83" s="2">
        <v>39878</v>
      </c>
      <c r="B83">
        <v>-1</v>
      </c>
      <c r="C83">
        <v>1.2537400000000001</v>
      </c>
      <c r="D83">
        <v>884.18101664000551</v>
      </c>
      <c r="E83">
        <v>-114.1505761720869</v>
      </c>
      <c r="F83">
        <v>0</v>
      </c>
      <c r="G83">
        <v>-0.1158189833599949</v>
      </c>
    </row>
    <row r="84" spans="1:7" x14ac:dyDescent="0.3">
      <c r="A84" s="2">
        <v>39881</v>
      </c>
      <c r="B84">
        <v>1</v>
      </c>
      <c r="C84">
        <v>1.21621</v>
      </c>
      <c r="D84">
        <v>886.93633525526582</v>
      </c>
      <c r="F84">
        <v>3.1162381496616649E-3</v>
      </c>
      <c r="G84">
        <v>-0.1130636647447346</v>
      </c>
    </row>
    <row r="85" spans="1:7" x14ac:dyDescent="0.3">
      <c r="A85" s="2">
        <v>39882</v>
      </c>
      <c r="B85">
        <v>-1</v>
      </c>
      <c r="C85">
        <v>1.42357</v>
      </c>
      <c r="D85">
        <v>886.93633525526582</v>
      </c>
      <c r="E85">
        <v>150.75009711355099</v>
      </c>
      <c r="F85">
        <v>0</v>
      </c>
      <c r="G85">
        <v>-0.1130636647447346</v>
      </c>
    </row>
    <row r="86" spans="1:7" x14ac:dyDescent="0.3">
      <c r="A86" s="2">
        <v>39883</v>
      </c>
      <c r="B86">
        <v>1</v>
      </c>
      <c r="C86">
        <v>1.4964900000000001</v>
      </c>
      <c r="D86">
        <v>865.30952393446535</v>
      </c>
      <c r="F86">
        <v>-2.438372458218907E-2</v>
      </c>
      <c r="G86">
        <v>-0.13469047606553511</v>
      </c>
    </row>
    <row r="87" spans="1:7" x14ac:dyDescent="0.3">
      <c r="A87" s="2">
        <v>39884</v>
      </c>
      <c r="B87">
        <v>0</v>
      </c>
      <c r="D87">
        <v>971.99152003597476</v>
      </c>
      <c r="F87">
        <v>0.1232876712328768</v>
      </c>
      <c r="G87">
        <v>-2.8008479964025671E-2</v>
      </c>
    </row>
    <row r="88" spans="1:7" x14ac:dyDescent="0.3">
      <c r="A88" s="2">
        <v>39885</v>
      </c>
      <c r="B88">
        <v>-1</v>
      </c>
      <c r="C88">
        <v>1.66333</v>
      </c>
      <c r="D88">
        <v>971.99152003597476</v>
      </c>
      <c r="E88">
        <v>98.882356830976846</v>
      </c>
      <c r="F88">
        <v>0</v>
      </c>
      <c r="G88">
        <v>-2.8008479964025671E-2</v>
      </c>
    </row>
    <row r="89" spans="1:7" x14ac:dyDescent="0.3">
      <c r="A89" s="2">
        <v>39888</v>
      </c>
      <c r="B89">
        <v>1</v>
      </c>
      <c r="C89">
        <v>1.7367300000000001</v>
      </c>
      <c r="D89">
        <v>923.45154863413336</v>
      </c>
      <c r="F89">
        <v>-4.9938677860116409E-2</v>
      </c>
      <c r="G89">
        <v>-7.6548451365867076E-2</v>
      </c>
    </row>
    <row r="90" spans="1:7" x14ac:dyDescent="0.3">
      <c r="A90" s="2">
        <v>39889</v>
      </c>
      <c r="B90">
        <v>-1</v>
      </c>
      <c r="C90">
        <v>1.7931999999999999</v>
      </c>
      <c r="D90">
        <v>923.45154863413336</v>
      </c>
      <c r="E90">
        <v>31.604429667496792</v>
      </c>
      <c r="F90">
        <v>0</v>
      </c>
      <c r="G90">
        <v>-7.6548451365867076E-2</v>
      </c>
    </row>
    <row r="91" spans="1:7" x14ac:dyDescent="0.3">
      <c r="A91" s="2">
        <v>39890</v>
      </c>
      <c r="B91">
        <v>1</v>
      </c>
      <c r="C91">
        <v>1.78678</v>
      </c>
      <c r="D91">
        <v>997.4711429856377</v>
      </c>
      <c r="F91">
        <v>8.0155363279195146E-2</v>
      </c>
      <c r="G91">
        <v>-2.5288570143627842E-3</v>
      </c>
    </row>
    <row r="92" spans="1:7" x14ac:dyDescent="0.3">
      <c r="A92" s="2">
        <v>39891</v>
      </c>
      <c r="B92">
        <v>-1</v>
      </c>
      <c r="C92">
        <v>1.85314</v>
      </c>
      <c r="D92">
        <v>997.4711429856377</v>
      </c>
      <c r="E92">
        <v>34.296468937060922</v>
      </c>
      <c r="F92">
        <v>0</v>
      </c>
      <c r="G92">
        <v>-2.5288570143627842E-3</v>
      </c>
    </row>
    <row r="93" spans="1:7" x14ac:dyDescent="0.3">
      <c r="A93" s="2">
        <v>39892</v>
      </c>
      <c r="B93">
        <v>1</v>
      </c>
      <c r="C93">
        <v>1.89689</v>
      </c>
      <c r="D93">
        <v>914.97123649500486</v>
      </c>
      <c r="F93">
        <v>-8.2709065892065392E-2</v>
      </c>
      <c r="G93">
        <v>-8.5028763504995664E-2</v>
      </c>
    </row>
    <row r="94" spans="1:7" x14ac:dyDescent="0.3">
      <c r="A94" s="2">
        <v>39895</v>
      </c>
      <c r="B94">
        <v>0</v>
      </c>
      <c r="D94">
        <v>1114.792541016903</v>
      </c>
      <c r="F94">
        <v>0.21839080459770119</v>
      </c>
      <c r="G94">
        <v>0.11479254101690201</v>
      </c>
    </row>
    <row r="95" spans="1:7" x14ac:dyDescent="0.3">
      <c r="A95" s="2">
        <v>39896</v>
      </c>
      <c r="B95">
        <v>-1</v>
      </c>
      <c r="C95">
        <v>1.97302</v>
      </c>
      <c r="D95">
        <v>1114.792541016903</v>
      </c>
      <c r="E95">
        <v>40.032620824347532</v>
      </c>
      <c r="F95">
        <v>0</v>
      </c>
      <c r="G95">
        <v>0.11479254101690201</v>
      </c>
    </row>
    <row r="96" spans="1:7" x14ac:dyDescent="0.3">
      <c r="A96" s="2">
        <v>39897</v>
      </c>
      <c r="B96">
        <v>1</v>
      </c>
      <c r="C96">
        <v>2.04704</v>
      </c>
      <c r="D96">
        <v>1105.5127688097509</v>
      </c>
      <c r="F96">
        <v>-8.3242144755354408E-3</v>
      </c>
      <c r="G96">
        <v>0.10551276880975009</v>
      </c>
    </row>
    <row r="97" spans="1:7" x14ac:dyDescent="0.3">
      <c r="A97" s="2">
        <v>39898</v>
      </c>
      <c r="B97">
        <v>-1</v>
      </c>
      <c r="C97">
        <v>2.16283</v>
      </c>
      <c r="D97">
        <v>1105.5127688097509</v>
      </c>
      <c r="E97">
        <v>63.057794827823272</v>
      </c>
      <c r="F97">
        <v>0</v>
      </c>
      <c r="G97">
        <v>0.10551276880975009</v>
      </c>
    </row>
    <row r="98" spans="1:7" x14ac:dyDescent="0.3">
      <c r="A98" s="2">
        <v>39899</v>
      </c>
      <c r="B98">
        <v>1</v>
      </c>
      <c r="C98">
        <v>2.0970900000000001</v>
      </c>
      <c r="D98">
        <v>1075.41691027657</v>
      </c>
      <c r="F98">
        <v>-2.7223438192924391E-2</v>
      </c>
      <c r="G98">
        <v>7.541691027656916E-2</v>
      </c>
    </row>
    <row r="99" spans="1:7" x14ac:dyDescent="0.3">
      <c r="A99" s="2">
        <v>39902</v>
      </c>
      <c r="B99">
        <v>0</v>
      </c>
      <c r="D99">
        <v>969.98387985729823</v>
      </c>
      <c r="F99">
        <v>-9.8039215686274495E-2</v>
      </c>
      <c r="G99">
        <v>-3.001612014270227E-2</v>
      </c>
    </row>
    <row r="100" spans="1:7" x14ac:dyDescent="0.3">
      <c r="A100" s="2">
        <v>39903</v>
      </c>
      <c r="B100">
        <v>-1</v>
      </c>
      <c r="C100">
        <v>1.8731199999999999</v>
      </c>
      <c r="D100">
        <v>969.98387985729823</v>
      </c>
      <c r="E100">
        <v>-118.0691791150213</v>
      </c>
      <c r="F100">
        <v>0</v>
      </c>
      <c r="G100">
        <v>-3.001612014270227E-2</v>
      </c>
    </row>
    <row r="101" spans="1:7" x14ac:dyDescent="0.3">
      <c r="A101" s="2">
        <v>39904</v>
      </c>
      <c r="B101">
        <v>1</v>
      </c>
      <c r="C101">
        <v>1.8268200000000001</v>
      </c>
      <c r="D101">
        <v>1061.937005131648</v>
      </c>
      <c r="F101">
        <v>9.479861179536031E-2</v>
      </c>
      <c r="G101">
        <v>6.1937005131647023E-2</v>
      </c>
    </row>
    <row r="102" spans="1:7" x14ac:dyDescent="0.3">
      <c r="A102" s="2">
        <v>39905</v>
      </c>
      <c r="B102">
        <v>-1</v>
      </c>
      <c r="C102">
        <v>2.1728200000000002</v>
      </c>
      <c r="D102">
        <v>1061.937005131648</v>
      </c>
      <c r="E102">
        <v>183.71510188777529</v>
      </c>
      <c r="F102">
        <v>0</v>
      </c>
      <c r="G102">
        <v>6.1937005131647023E-2</v>
      </c>
    </row>
    <row r="103" spans="1:7" x14ac:dyDescent="0.3">
      <c r="A103" s="2">
        <v>39906</v>
      </c>
      <c r="B103">
        <v>1</v>
      </c>
      <c r="C103">
        <v>2.1871800000000001</v>
      </c>
      <c r="D103">
        <v>1092.437870475319</v>
      </c>
      <c r="F103">
        <v>2.8721915891696259E-2</v>
      </c>
      <c r="G103">
        <v>9.2437870475317929E-2</v>
      </c>
    </row>
    <row r="104" spans="1:7" x14ac:dyDescent="0.3">
      <c r="A104" s="2">
        <v>39909</v>
      </c>
      <c r="B104">
        <v>0</v>
      </c>
      <c r="D104">
        <v>1068.1614733536451</v>
      </c>
      <c r="F104">
        <v>-2.222222222222214E-2</v>
      </c>
      <c r="G104">
        <v>6.8161473353644197E-2</v>
      </c>
    </row>
    <row r="105" spans="1:7" x14ac:dyDescent="0.3">
      <c r="A105" s="2">
        <v>39910</v>
      </c>
      <c r="B105">
        <v>0</v>
      </c>
      <c r="D105">
        <v>985.62172313995404</v>
      </c>
      <c r="F105">
        <v>-7.7272727272727493E-2</v>
      </c>
      <c r="G105">
        <v>-1.4378276860046779E-2</v>
      </c>
    </row>
    <row r="106" spans="1:7" x14ac:dyDescent="0.3">
      <c r="A106" s="2">
        <v>39911</v>
      </c>
      <c r="B106">
        <v>0</v>
      </c>
      <c r="D106">
        <v>1019.608679110297</v>
      </c>
      <c r="F106">
        <v>3.4482758620689717E-2</v>
      </c>
      <c r="G106">
        <v>1.9608679110296508E-2</v>
      </c>
    </row>
    <row r="107" spans="1:7" x14ac:dyDescent="0.3">
      <c r="A107" s="2">
        <v>39912</v>
      </c>
      <c r="B107">
        <v>0</v>
      </c>
      <c r="D107">
        <v>1140.990664718666</v>
      </c>
      <c r="F107">
        <v>0.1190476190476191</v>
      </c>
      <c r="G107">
        <v>0.1409906647186652</v>
      </c>
    </row>
    <row r="108" spans="1:7" x14ac:dyDescent="0.3">
      <c r="A108" s="2">
        <v>39916</v>
      </c>
      <c r="B108">
        <v>0</v>
      </c>
      <c r="D108">
        <v>1150.701223567336</v>
      </c>
      <c r="F108">
        <v>8.5106382978723527E-3</v>
      </c>
      <c r="G108">
        <v>0.15070122356733459</v>
      </c>
    </row>
    <row r="109" spans="1:7" x14ac:dyDescent="0.3">
      <c r="A109" s="2">
        <v>39917</v>
      </c>
      <c r="B109">
        <v>0</v>
      </c>
      <c r="D109">
        <v>1087.5825910509841</v>
      </c>
      <c r="F109">
        <v>-5.485232067510537E-2</v>
      </c>
      <c r="G109">
        <v>8.7582591050983094E-2</v>
      </c>
    </row>
    <row r="110" spans="1:7" x14ac:dyDescent="0.3">
      <c r="A110" s="2">
        <v>39918</v>
      </c>
      <c r="B110">
        <v>0</v>
      </c>
      <c r="D110">
        <v>1121.569547021327</v>
      </c>
      <c r="F110">
        <v>3.125E-2</v>
      </c>
      <c r="G110">
        <v>0.1215695470213263</v>
      </c>
    </row>
    <row r="111" spans="1:7" x14ac:dyDescent="0.3">
      <c r="A111" s="2">
        <v>39919</v>
      </c>
      <c r="B111">
        <v>0</v>
      </c>
      <c r="D111">
        <v>1170.122341264675</v>
      </c>
      <c r="F111">
        <v>4.3290043290043378E-2</v>
      </c>
      <c r="G111">
        <v>0.17012234126467371</v>
      </c>
    </row>
    <row r="112" spans="1:7" x14ac:dyDescent="0.3">
      <c r="A112" s="2">
        <v>39920</v>
      </c>
      <c r="B112">
        <v>0</v>
      </c>
      <c r="D112">
        <v>1199.2540178106831</v>
      </c>
      <c r="F112">
        <v>2.489626556016589E-2</v>
      </c>
      <c r="G112">
        <v>0.19925401781068211</v>
      </c>
    </row>
    <row r="113" spans="1:7" x14ac:dyDescent="0.3">
      <c r="A113" s="2">
        <v>39923</v>
      </c>
      <c r="B113">
        <v>0</v>
      </c>
      <c r="D113">
        <v>1043.885076231971</v>
      </c>
      <c r="F113">
        <v>-0.12955465587044551</v>
      </c>
      <c r="G113">
        <v>4.3885076231970022E-2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1043.885076231971</v>
      </c>
      <c r="E114">
        <v>41.532060195759414</v>
      </c>
      <c r="F114">
        <v>0</v>
      </c>
      <c r="G114">
        <v>4.3885076231970022E-2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1054.6148406148341</v>
      </c>
      <c r="F115">
        <v>1.02786835707942E-2</v>
      </c>
      <c r="G115">
        <v>5.4614840614832787E-2</v>
      </c>
    </row>
    <row r="116" spans="1:7" x14ac:dyDescent="0.3">
      <c r="A116" s="2">
        <v>39926</v>
      </c>
      <c r="B116">
        <v>0</v>
      </c>
      <c r="D116">
        <v>1082.863452417017</v>
      </c>
      <c r="F116">
        <v>2.6785714285713969E-2</v>
      </c>
      <c r="G116">
        <v>8.2863452417015537E-2</v>
      </c>
    </row>
    <row r="117" spans="1:7" x14ac:dyDescent="0.3">
      <c r="A117" s="2">
        <v>39927</v>
      </c>
      <c r="B117">
        <v>0</v>
      </c>
      <c r="D117">
        <v>1134.652574054353</v>
      </c>
      <c r="F117">
        <v>4.7826086956522129E-2</v>
      </c>
      <c r="G117">
        <v>0.13465257405435141</v>
      </c>
    </row>
    <row r="118" spans="1:7" x14ac:dyDescent="0.3">
      <c r="A118" s="2">
        <v>39930</v>
      </c>
      <c r="B118">
        <v>0</v>
      </c>
      <c r="D118">
        <v>1106.40396225217</v>
      </c>
      <c r="F118">
        <v>-2.4896265560166109E-2</v>
      </c>
      <c r="G118">
        <v>0.10640396225216819</v>
      </c>
    </row>
    <row r="119" spans="1:7" x14ac:dyDescent="0.3">
      <c r="A119" s="2">
        <v>39931</v>
      </c>
      <c r="B119">
        <v>0</v>
      </c>
      <c r="D119">
        <v>1096.987758318108</v>
      </c>
      <c r="F119">
        <v>-8.5106382978723527E-3</v>
      </c>
      <c r="G119">
        <v>9.6987758318107131E-2</v>
      </c>
    </row>
    <row r="120" spans="1:7" x14ac:dyDescent="0.3">
      <c r="A120" s="2">
        <v>39932</v>
      </c>
      <c r="B120">
        <v>0</v>
      </c>
      <c r="D120">
        <v>1162.9011858565359</v>
      </c>
      <c r="F120">
        <v>6.0085836909871349E-2</v>
      </c>
      <c r="G120">
        <v>0.16290118585653429</v>
      </c>
    </row>
    <row r="121" spans="1:7" x14ac:dyDescent="0.3">
      <c r="A121" s="2">
        <v>39933</v>
      </c>
      <c r="B121">
        <v>0</v>
      </c>
      <c r="D121">
        <v>1162.9011858565359</v>
      </c>
      <c r="F121">
        <v>0</v>
      </c>
      <c r="G121">
        <v>0.16290118585653429</v>
      </c>
    </row>
    <row r="122" spans="1:7" x14ac:dyDescent="0.3">
      <c r="A122" s="2">
        <v>39934</v>
      </c>
      <c r="B122">
        <v>0</v>
      </c>
      <c r="D122">
        <v>1186.441695691688</v>
      </c>
      <c r="F122">
        <v>2.0242914979757168E-2</v>
      </c>
      <c r="G122">
        <v>0.186441695691687</v>
      </c>
    </row>
    <row r="123" spans="1:7" x14ac:dyDescent="0.3">
      <c r="A123" s="2">
        <v>39937</v>
      </c>
      <c r="B123">
        <v>0</v>
      </c>
      <c r="D123">
        <v>1304.1442448674511</v>
      </c>
      <c r="F123">
        <v>9.9206349206349076E-2</v>
      </c>
      <c r="G123">
        <v>0.3041442448674494</v>
      </c>
    </row>
    <row r="124" spans="1:7" x14ac:dyDescent="0.3">
      <c r="A124" s="2">
        <v>39938</v>
      </c>
      <c r="B124">
        <v>0</v>
      </c>
      <c r="D124">
        <v>1290.0199389663589</v>
      </c>
      <c r="F124">
        <v>-1.0830324909747221E-2</v>
      </c>
      <c r="G124">
        <v>0.29001993896635803</v>
      </c>
    </row>
    <row r="125" spans="1:7" x14ac:dyDescent="0.3">
      <c r="A125" s="2">
        <v>39939</v>
      </c>
      <c r="B125">
        <v>0</v>
      </c>
      <c r="D125">
        <v>1351.2252645377559</v>
      </c>
      <c r="F125">
        <v>4.7445255474452441E-2</v>
      </c>
      <c r="G125">
        <v>0.35122526453775449</v>
      </c>
    </row>
    <row r="126" spans="1:7" x14ac:dyDescent="0.3">
      <c r="A126" s="2">
        <v>39940</v>
      </c>
      <c r="B126">
        <v>0</v>
      </c>
      <c r="D126">
        <v>1299.43614290042</v>
      </c>
      <c r="F126">
        <v>-3.832752613240431E-2</v>
      </c>
      <c r="G126">
        <v>0.29943614290041892</v>
      </c>
    </row>
    <row r="127" spans="1:7" x14ac:dyDescent="0.3">
      <c r="A127" s="2">
        <v>39941</v>
      </c>
      <c r="B127">
        <v>0</v>
      </c>
      <c r="D127">
        <v>1388.890080274</v>
      </c>
      <c r="F127">
        <v>6.8840579710145233E-2</v>
      </c>
      <c r="G127">
        <v>0.38889008027399868</v>
      </c>
    </row>
    <row r="128" spans="1:7" x14ac:dyDescent="0.3">
      <c r="A128" s="2">
        <v>39944</v>
      </c>
      <c r="B128">
        <v>0</v>
      </c>
      <c r="D128">
        <v>1313.5604488015119</v>
      </c>
      <c r="F128">
        <v>-5.4237288135593253E-2</v>
      </c>
      <c r="G128">
        <v>0.31356044880151068</v>
      </c>
    </row>
    <row r="129" spans="1:7" x14ac:dyDescent="0.3">
      <c r="A129" s="2">
        <v>39945</v>
      </c>
      <c r="B129">
        <v>0</v>
      </c>
      <c r="D129">
        <v>1299.43614290042</v>
      </c>
      <c r="F129">
        <v>-1.075268817204311E-2</v>
      </c>
      <c r="G129">
        <v>0.29943614290041909</v>
      </c>
    </row>
    <row r="130" spans="1:7" x14ac:dyDescent="0.3">
      <c r="A130" s="2">
        <v>39946</v>
      </c>
      <c r="B130">
        <v>-1</v>
      </c>
      <c r="C130">
        <v>2.5424500000000001</v>
      </c>
      <c r="D130">
        <v>1299.43614290042</v>
      </c>
      <c r="E130">
        <v>153.12630837570049</v>
      </c>
      <c r="F130">
        <v>0</v>
      </c>
      <c r="G130">
        <v>0.29943614290041909</v>
      </c>
    </row>
    <row r="131" spans="1:7" x14ac:dyDescent="0.3">
      <c r="A131" s="2">
        <v>39947</v>
      </c>
      <c r="B131">
        <v>1</v>
      </c>
      <c r="C131">
        <v>2.5475400000000001</v>
      </c>
      <c r="D131">
        <v>1326.1946707573161</v>
      </c>
      <c r="F131">
        <v>2.0592414643145981E-2</v>
      </c>
      <c r="G131">
        <v>0.3261946707573149</v>
      </c>
    </row>
    <row r="132" spans="1:7" x14ac:dyDescent="0.3">
      <c r="A132" s="2">
        <v>39948</v>
      </c>
      <c r="B132">
        <v>0</v>
      </c>
      <c r="D132">
        <v>1295.590178355224</v>
      </c>
      <c r="F132">
        <v>-2.3076923076922991E-2</v>
      </c>
      <c r="G132">
        <v>0.29559017835522311</v>
      </c>
    </row>
    <row r="133" spans="1:7" x14ac:dyDescent="0.3">
      <c r="A133" s="2">
        <v>39951</v>
      </c>
      <c r="B133">
        <v>0</v>
      </c>
      <c r="D133">
        <v>1407.8066504962269</v>
      </c>
      <c r="F133">
        <v>8.6614173228346303E-2</v>
      </c>
      <c r="G133">
        <v>0.40780665049622628</v>
      </c>
    </row>
    <row r="134" spans="1:7" x14ac:dyDescent="0.3">
      <c r="A134" s="2">
        <v>39952</v>
      </c>
      <c r="B134">
        <v>0</v>
      </c>
      <c r="D134">
        <v>1407.8066504962269</v>
      </c>
      <c r="F134">
        <v>0</v>
      </c>
      <c r="G134">
        <v>0.40780665049622628</v>
      </c>
    </row>
    <row r="135" spans="1:7" x14ac:dyDescent="0.3">
      <c r="A135" s="2">
        <v>39953</v>
      </c>
      <c r="B135">
        <v>0</v>
      </c>
      <c r="D135">
        <v>1382.3029068278181</v>
      </c>
      <c r="F135">
        <v>-1.8115942028985369E-2</v>
      </c>
      <c r="G135">
        <v>0.38230290682781648</v>
      </c>
    </row>
    <row r="136" spans="1:7" x14ac:dyDescent="0.3">
      <c r="A136" s="2">
        <v>39954</v>
      </c>
      <c r="B136">
        <v>0</v>
      </c>
      <c r="D136">
        <v>1315.993173289952</v>
      </c>
      <c r="F136">
        <v>-4.7970479704797182E-2</v>
      </c>
      <c r="G136">
        <v>0.31599317328995058</v>
      </c>
    </row>
    <row r="137" spans="1:7" x14ac:dyDescent="0.3">
      <c r="A137" s="2">
        <v>39955</v>
      </c>
      <c r="B137">
        <v>-1</v>
      </c>
      <c r="C137">
        <v>2.5524399999999998</v>
      </c>
      <c r="D137">
        <v>1315.993173289952</v>
      </c>
      <c r="E137">
        <v>2.4993668795041231</v>
      </c>
      <c r="F137">
        <v>0</v>
      </c>
      <c r="G137">
        <v>0.31599317328995058</v>
      </c>
    </row>
    <row r="138" spans="1:7" x14ac:dyDescent="0.3">
      <c r="A138" s="2">
        <v>39959</v>
      </c>
      <c r="B138">
        <v>1</v>
      </c>
      <c r="C138">
        <v>2.52752</v>
      </c>
      <c r="D138">
        <v>1447.450869526677</v>
      </c>
      <c r="F138">
        <v>9.9892384629992836E-2</v>
      </c>
      <c r="G138">
        <v>0.44745086952667518</v>
      </c>
    </row>
    <row r="139" spans="1:7" x14ac:dyDescent="0.3">
      <c r="A139" s="2">
        <v>39960</v>
      </c>
      <c r="B139">
        <v>-1</v>
      </c>
      <c r="C139">
        <v>2.6123799999999999</v>
      </c>
      <c r="D139">
        <v>1447.450869526677</v>
      </c>
      <c r="E139">
        <v>44.183698125192223</v>
      </c>
      <c r="F139">
        <v>0</v>
      </c>
      <c r="G139">
        <v>0.44745086952667518</v>
      </c>
    </row>
    <row r="140" spans="1:7" x14ac:dyDescent="0.3">
      <c r="A140" s="2">
        <v>39961</v>
      </c>
      <c r="B140">
        <v>1</v>
      </c>
      <c r="C140">
        <v>2.6976900000000001</v>
      </c>
      <c r="D140">
        <v>1459.421343858101</v>
      </c>
      <c r="F140">
        <v>8.2700384402953908E-3</v>
      </c>
      <c r="G140">
        <v>0.45942134385809991</v>
      </c>
    </row>
    <row r="141" spans="1:7" x14ac:dyDescent="0.3">
      <c r="A141" s="2">
        <v>39962</v>
      </c>
      <c r="B141">
        <v>0</v>
      </c>
      <c r="D141">
        <v>1534.5386189096209</v>
      </c>
      <c r="F141">
        <v>5.1470588235293928E-2</v>
      </c>
      <c r="G141">
        <v>0.53453861890961951</v>
      </c>
    </row>
    <row r="142" spans="1:7" x14ac:dyDescent="0.3">
      <c r="A142" s="2">
        <v>39965</v>
      </c>
      <c r="B142">
        <v>0</v>
      </c>
      <c r="D142">
        <v>1652.580051133438</v>
      </c>
      <c r="F142">
        <v>7.6923076923076872E-2</v>
      </c>
      <c r="G142">
        <v>0.65258005113343631</v>
      </c>
    </row>
    <row r="143" spans="1:7" x14ac:dyDescent="0.3">
      <c r="A143" s="2">
        <v>39966</v>
      </c>
      <c r="B143">
        <v>0</v>
      </c>
      <c r="D143">
        <v>1668.676610073049</v>
      </c>
      <c r="F143">
        <v>9.7402597402598268E-3</v>
      </c>
      <c r="G143">
        <v>0.66867661007304791</v>
      </c>
    </row>
    <row r="144" spans="1:7" x14ac:dyDescent="0.3">
      <c r="A144" s="2">
        <v>39967</v>
      </c>
      <c r="B144">
        <v>0</v>
      </c>
      <c r="D144">
        <v>1598.9248546680669</v>
      </c>
      <c r="F144">
        <v>-4.1800643086816747E-2</v>
      </c>
      <c r="G144">
        <v>0.59892485466806522</v>
      </c>
    </row>
    <row r="145" spans="1:7" x14ac:dyDescent="0.3">
      <c r="A145" s="2">
        <v>39968</v>
      </c>
      <c r="B145">
        <v>0</v>
      </c>
      <c r="D145">
        <v>1636.483492193827</v>
      </c>
      <c r="F145">
        <v>2.3489932885905951E-2</v>
      </c>
      <c r="G145">
        <v>0.63648349219382494</v>
      </c>
    </row>
    <row r="146" spans="1:7" x14ac:dyDescent="0.3">
      <c r="A146" s="2">
        <v>39969</v>
      </c>
      <c r="B146">
        <v>0</v>
      </c>
      <c r="D146">
        <v>1641.849011840364</v>
      </c>
      <c r="F146">
        <v>3.2786885245901232E-3</v>
      </c>
      <c r="G146">
        <v>0.64184901184036192</v>
      </c>
    </row>
    <row r="147" spans="1:7" x14ac:dyDescent="0.3">
      <c r="A147" s="2">
        <v>39972</v>
      </c>
      <c r="B147">
        <v>0</v>
      </c>
      <c r="D147">
        <v>1625.7524529007519</v>
      </c>
      <c r="F147">
        <v>-9.8039215686276382E-3</v>
      </c>
      <c r="G147">
        <v>0.62575245290075032</v>
      </c>
    </row>
    <row r="148" spans="1:7" x14ac:dyDescent="0.3">
      <c r="A148" s="2">
        <v>39973</v>
      </c>
      <c r="B148">
        <v>0</v>
      </c>
      <c r="D148">
        <v>1647.214531486901</v>
      </c>
      <c r="F148">
        <v>1.3201320132013359E-2</v>
      </c>
      <c r="G148">
        <v>0.64721453148689911</v>
      </c>
    </row>
    <row r="149" spans="1:7" x14ac:dyDescent="0.3">
      <c r="A149" s="2">
        <v>39974</v>
      </c>
      <c r="B149">
        <v>0</v>
      </c>
      <c r="D149">
        <v>1636.483492193827</v>
      </c>
      <c r="F149">
        <v>-6.514657980456029E-3</v>
      </c>
      <c r="G149">
        <v>0.63648349219382494</v>
      </c>
    </row>
    <row r="150" spans="1:7" x14ac:dyDescent="0.3">
      <c r="A150" s="2">
        <v>39975</v>
      </c>
      <c r="B150">
        <v>0</v>
      </c>
      <c r="D150">
        <v>1657.945570779975</v>
      </c>
      <c r="F150">
        <v>1.3114754098360489E-2</v>
      </c>
      <c r="G150">
        <v>0.65794557077997329</v>
      </c>
    </row>
    <row r="151" spans="1:7" x14ac:dyDescent="0.3">
      <c r="A151" s="2">
        <v>39976</v>
      </c>
      <c r="B151">
        <v>0</v>
      </c>
      <c r="D151">
        <v>1668.676610073049</v>
      </c>
      <c r="F151">
        <v>6.4724919093852584E-3</v>
      </c>
      <c r="G151">
        <v>0.66867661007304768</v>
      </c>
    </row>
    <row r="152" spans="1:7" x14ac:dyDescent="0.3">
      <c r="A152" s="2">
        <v>39979</v>
      </c>
      <c r="B152">
        <v>0</v>
      </c>
      <c r="D152">
        <v>1550.6351778492319</v>
      </c>
      <c r="F152">
        <v>-7.0739549839228366E-2</v>
      </c>
      <c r="G152">
        <v>0.55063517784923066</v>
      </c>
    </row>
    <row r="153" spans="1:7" x14ac:dyDescent="0.3">
      <c r="A153" s="2">
        <v>39980</v>
      </c>
      <c r="B153">
        <v>-1</v>
      </c>
      <c r="C153">
        <v>2.7622300000000002</v>
      </c>
      <c r="D153">
        <v>1550.6351778492319</v>
      </c>
      <c r="E153">
        <v>34.629063798750849</v>
      </c>
      <c r="F153">
        <v>0</v>
      </c>
      <c r="G153">
        <v>0.55063517784923066</v>
      </c>
    </row>
    <row r="154" spans="1:7" x14ac:dyDescent="0.3">
      <c r="A154" s="2">
        <v>39981</v>
      </c>
      <c r="B154">
        <v>1</v>
      </c>
      <c r="C154">
        <v>2.76776</v>
      </c>
      <c r="D154">
        <v>1551.8901359375</v>
      </c>
      <c r="F154">
        <v>8.093187270574731E-4</v>
      </c>
      <c r="G154">
        <v>0.55189013593749814</v>
      </c>
    </row>
    <row r="155" spans="1:7" x14ac:dyDescent="0.3">
      <c r="A155" s="2">
        <v>39982</v>
      </c>
      <c r="B155">
        <v>0</v>
      </c>
      <c r="D155">
        <v>1574.3001017994129</v>
      </c>
      <c r="F155">
        <v>1.444043321299637E-2</v>
      </c>
      <c r="G155">
        <v>0.57430010179941138</v>
      </c>
    </row>
    <row r="156" spans="1:7" x14ac:dyDescent="0.3">
      <c r="A156" s="2">
        <v>39983</v>
      </c>
      <c r="B156">
        <v>0</v>
      </c>
      <c r="D156">
        <v>1591.107576195848</v>
      </c>
      <c r="F156">
        <v>1.067615658362975E-2</v>
      </c>
      <c r="G156">
        <v>0.5911075761958462</v>
      </c>
    </row>
    <row r="157" spans="1:7" x14ac:dyDescent="0.3">
      <c r="A157" s="2">
        <v>39986</v>
      </c>
      <c r="B157">
        <v>0</v>
      </c>
      <c r="D157">
        <v>1456.647781024368</v>
      </c>
      <c r="F157">
        <v>-8.4507042253521014E-2</v>
      </c>
      <c r="G157">
        <v>0.45664778102436632</v>
      </c>
    </row>
    <row r="158" spans="1:7" x14ac:dyDescent="0.3">
      <c r="A158" s="2">
        <v>39987</v>
      </c>
      <c r="B158">
        <v>-1</v>
      </c>
      <c r="C158">
        <v>2.5824099999999999</v>
      </c>
      <c r="D158">
        <v>1456.647781024368</v>
      </c>
      <c r="E158">
        <v>-103.8421793126406</v>
      </c>
      <c r="F158">
        <v>0</v>
      </c>
      <c r="G158">
        <v>0.45664778102436632</v>
      </c>
    </row>
    <row r="159" spans="1:7" x14ac:dyDescent="0.3">
      <c r="A159" s="2">
        <v>39988</v>
      </c>
      <c r="B159">
        <v>1</v>
      </c>
      <c r="C159">
        <v>2.6576499999999998</v>
      </c>
      <c r="D159">
        <v>1452.4548453387681</v>
      </c>
      <c r="F159">
        <v>-2.8784828702046461E-3</v>
      </c>
      <c r="G159">
        <v>0.45245484533876601</v>
      </c>
    </row>
    <row r="160" spans="1:7" x14ac:dyDescent="0.3">
      <c r="A160" s="2">
        <v>39989</v>
      </c>
      <c r="B160">
        <v>0</v>
      </c>
      <c r="D160">
        <v>1551.1121555881939</v>
      </c>
      <c r="F160">
        <v>6.7924528301886777E-2</v>
      </c>
      <c r="G160">
        <v>0.55111215558819171</v>
      </c>
    </row>
    <row r="161" spans="1:7" x14ac:dyDescent="0.3">
      <c r="A161" s="2">
        <v>39990</v>
      </c>
      <c r="B161">
        <v>0</v>
      </c>
      <c r="D161">
        <v>1540.150232227146</v>
      </c>
      <c r="F161">
        <v>-7.0671378091873294E-3</v>
      </c>
      <c r="G161">
        <v>0.54015023222714431</v>
      </c>
    </row>
    <row r="162" spans="1:7" x14ac:dyDescent="0.3">
      <c r="A162" s="2">
        <v>39993</v>
      </c>
      <c r="B162">
        <v>0</v>
      </c>
      <c r="D162">
        <v>1583.997925671335</v>
      </c>
      <c r="F162">
        <v>2.846975088967962E-2</v>
      </c>
      <c r="G162">
        <v>0.58399792567133324</v>
      </c>
    </row>
    <row r="163" spans="1:7" x14ac:dyDescent="0.3">
      <c r="A163" s="2">
        <v>39994</v>
      </c>
      <c r="B163">
        <v>0</v>
      </c>
      <c r="D163">
        <v>1551.1121555881939</v>
      </c>
      <c r="F163">
        <v>-2.0761245674740358E-2</v>
      </c>
      <c r="G163">
        <v>0.55111215558819149</v>
      </c>
    </row>
    <row r="164" spans="1:7" x14ac:dyDescent="0.3">
      <c r="A164" s="2">
        <v>39995</v>
      </c>
      <c r="B164">
        <v>0</v>
      </c>
      <c r="D164">
        <v>1567.5550406297641</v>
      </c>
      <c r="F164">
        <v>1.060070671378077E-2</v>
      </c>
      <c r="G164">
        <v>0.56755504062976225</v>
      </c>
    </row>
    <row r="165" spans="1:7" x14ac:dyDescent="0.3">
      <c r="A165" s="2">
        <v>39996</v>
      </c>
      <c r="B165">
        <v>0</v>
      </c>
      <c r="D165">
        <v>1441.49292197772</v>
      </c>
      <c r="F165">
        <v>-8.0419580419580305E-2</v>
      </c>
      <c r="G165">
        <v>0.44149292197771861</v>
      </c>
    </row>
    <row r="166" spans="1:7" x14ac:dyDescent="0.3">
      <c r="A166" s="2">
        <v>40000</v>
      </c>
      <c r="B166">
        <v>-1</v>
      </c>
      <c r="C166">
        <v>2.6123799999999999</v>
      </c>
      <c r="D166">
        <v>1441.49292197772</v>
      </c>
      <c r="E166">
        <v>-24.812313527730112</v>
      </c>
      <c r="F166">
        <v>0</v>
      </c>
      <c r="G166">
        <v>0.44149292197771861</v>
      </c>
    </row>
    <row r="167" spans="1:7" x14ac:dyDescent="0.3">
      <c r="A167" s="2">
        <v>40001</v>
      </c>
      <c r="B167">
        <v>1</v>
      </c>
      <c r="C167">
        <v>2.61761</v>
      </c>
      <c r="D167">
        <v>1354.698594544333</v>
      </c>
      <c r="F167">
        <v>-6.0211414229010329E-2</v>
      </c>
      <c r="G167">
        <v>0.35469859454433172</v>
      </c>
    </row>
    <row r="168" spans="1:7" x14ac:dyDescent="0.3">
      <c r="A168" s="2">
        <v>40002</v>
      </c>
      <c r="B168">
        <v>0</v>
      </c>
      <c r="D168">
        <v>1354.698594544333</v>
      </c>
      <c r="F168">
        <v>0</v>
      </c>
      <c r="G168">
        <v>0.35469859454433172</v>
      </c>
    </row>
    <row r="169" spans="1:7" x14ac:dyDescent="0.3">
      <c r="A169" s="2">
        <v>40003</v>
      </c>
      <c r="B169">
        <v>0</v>
      </c>
      <c r="D169">
        <v>1360.2054994002051</v>
      </c>
      <c r="F169">
        <v>4.0650406504065817E-3</v>
      </c>
      <c r="G169">
        <v>0.36020549940020308</v>
      </c>
    </row>
    <row r="170" spans="1:7" x14ac:dyDescent="0.3">
      <c r="A170" s="2">
        <v>40004</v>
      </c>
      <c r="B170">
        <v>-1</v>
      </c>
      <c r="C170">
        <v>2.4425500000000002</v>
      </c>
      <c r="D170">
        <v>1360.2054994002051</v>
      </c>
      <c r="E170">
        <v>-96.403876406882091</v>
      </c>
      <c r="F170">
        <v>0</v>
      </c>
      <c r="G170">
        <v>0.36020549940020308</v>
      </c>
    </row>
    <row r="171" spans="1:7" x14ac:dyDescent="0.3">
      <c r="A171" s="2">
        <v>40007</v>
      </c>
      <c r="B171">
        <v>1</v>
      </c>
      <c r="C171">
        <v>2.4874800000000001</v>
      </c>
      <c r="D171">
        <v>1438.1383823880151</v>
      </c>
      <c r="F171">
        <v>5.7294933024587318E-2</v>
      </c>
      <c r="G171">
        <v>0.43813838238801323</v>
      </c>
    </row>
    <row r="172" spans="1:7" x14ac:dyDescent="0.3">
      <c r="A172" s="2">
        <v>40008</v>
      </c>
      <c r="B172">
        <v>-1</v>
      </c>
      <c r="C172">
        <v>2.67232</v>
      </c>
      <c r="D172">
        <v>1438.1383823880151</v>
      </c>
      <c r="E172">
        <v>101.0743340686699</v>
      </c>
      <c r="F172">
        <v>0</v>
      </c>
      <c r="G172">
        <v>0.43813838238801323</v>
      </c>
    </row>
    <row r="173" spans="1:7" x14ac:dyDescent="0.3">
      <c r="A173" s="2">
        <v>40009</v>
      </c>
      <c r="B173">
        <v>1</v>
      </c>
      <c r="C173">
        <v>2.79779</v>
      </c>
      <c r="D173">
        <v>1495.8173032104351</v>
      </c>
      <c r="F173">
        <v>4.0106655610321118E-2</v>
      </c>
      <c r="G173">
        <v>0.4958173032104336</v>
      </c>
    </row>
    <row r="174" spans="1:7" x14ac:dyDescent="0.3">
      <c r="A174" s="2">
        <v>40010</v>
      </c>
      <c r="B174">
        <v>0</v>
      </c>
      <c r="D174">
        <v>1542.0796940313769</v>
      </c>
      <c r="F174">
        <v>3.09278350515465E-2</v>
      </c>
      <c r="G174">
        <v>0.54207969403137501</v>
      </c>
    </row>
    <row r="175" spans="1:7" x14ac:dyDescent="0.3">
      <c r="A175" s="2">
        <v>40011</v>
      </c>
      <c r="B175">
        <v>0</v>
      </c>
      <c r="D175">
        <v>1536.939428384605</v>
      </c>
      <c r="F175">
        <v>-3.3333333333332989E-3</v>
      </c>
      <c r="G175">
        <v>0.53693942838460385</v>
      </c>
    </row>
    <row r="176" spans="1:7" x14ac:dyDescent="0.3">
      <c r="A176" s="2">
        <v>40014</v>
      </c>
      <c r="B176">
        <v>0</v>
      </c>
      <c r="D176">
        <v>1588.3420848523181</v>
      </c>
      <c r="F176">
        <v>3.3444816053511683E-2</v>
      </c>
      <c r="G176">
        <v>0.58834208485231621</v>
      </c>
    </row>
    <row r="177" spans="1:7" x14ac:dyDescent="0.3">
      <c r="A177" s="2">
        <v>40015</v>
      </c>
      <c r="B177">
        <v>0</v>
      </c>
      <c r="D177">
        <v>1608.903147439403</v>
      </c>
      <c r="F177">
        <v>1.294498381877029E-2</v>
      </c>
      <c r="G177">
        <v>0.60890314743940133</v>
      </c>
    </row>
    <row r="178" spans="1:7" x14ac:dyDescent="0.3">
      <c r="A178" s="2">
        <v>40016</v>
      </c>
      <c r="B178">
        <v>0</v>
      </c>
      <c r="D178">
        <v>1614.043413086174</v>
      </c>
      <c r="F178">
        <v>3.194888178913891E-3</v>
      </c>
      <c r="G178">
        <v>0.61404341308617272</v>
      </c>
    </row>
    <row r="179" spans="1:7" x14ac:dyDescent="0.3">
      <c r="A179" s="2">
        <v>40017</v>
      </c>
      <c r="B179">
        <v>0</v>
      </c>
      <c r="D179">
        <v>1721.988991668371</v>
      </c>
      <c r="F179">
        <v>6.6878980891719619E-2</v>
      </c>
      <c r="G179">
        <v>0.72198899166836883</v>
      </c>
    </row>
    <row r="180" spans="1:7" x14ac:dyDescent="0.3">
      <c r="A180" s="2">
        <v>40018</v>
      </c>
      <c r="B180">
        <v>0</v>
      </c>
      <c r="D180">
        <v>1742.550054255456</v>
      </c>
      <c r="F180">
        <v>1.194029850746259E-2</v>
      </c>
      <c r="G180">
        <v>0.74255005425545373</v>
      </c>
    </row>
    <row r="181" spans="1:7" x14ac:dyDescent="0.3">
      <c r="A181" s="2">
        <v>40021</v>
      </c>
      <c r="B181">
        <v>0</v>
      </c>
      <c r="D181">
        <v>1757.970851195769</v>
      </c>
      <c r="F181">
        <v>8.8495575221239076E-3</v>
      </c>
      <c r="G181">
        <v>0.75797085119576746</v>
      </c>
    </row>
    <row r="182" spans="1:7" x14ac:dyDescent="0.3">
      <c r="A182" s="2">
        <v>40022</v>
      </c>
      <c r="B182">
        <v>0</v>
      </c>
      <c r="D182">
        <v>1747.690319902227</v>
      </c>
      <c r="F182">
        <v>-5.8479532163742132E-3</v>
      </c>
      <c r="G182">
        <v>0.74769031990222512</v>
      </c>
    </row>
    <row r="183" spans="1:7" x14ac:dyDescent="0.3">
      <c r="A183" s="2">
        <v>40023</v>
      </c>
      <c r="B183">
        <v>0</v>
      </c>
      <c r="D183">
        <v>1716.8487260215991</v>
      </c>
      <c r="F183">
        <v>-1.764705882352946E-2</v>
      </c>
      <c r="G183">
        <v>0.71684872602159744</v>
      </c>
    </row>
    <row r="184" spans="1:7" x14ac:dyDescent="0.3">
      <c r="A184" s="2">
        <v>40024</v>
      </c>
      <c r="B184">
        <v>0</v>
      </c>
      <c r="D184">
        <v>1773.3916481360829</v>
      </c>
      <c r="F184">
        <v>3.2934131736527039E-2</v>
      </c>
      <c r="G184">
        <v>0.77339164813608141</v>
      </c>
    </row>
    <row r="185" spans="1:7" x14ac:dyDescent="0.3">
      <c r="A185" s="2">
        <v>40025</v>
      </c>
      <c r="B185">
        <v>0</v>
      </c>
      <c r="D185">
        <v>1778.531913782854</v>
      </c>
      <c r="F185">
        <v>2.898550724637516E-3</v>
      </c>
      <c r="G185">
        <v>0.77853191378285236</v>
      </c>
    </row>
    <row r="186" spans="1:7" x14ac:dyDescent="0.3">
      <c r="A186" s="2">
        <v>40028</v>
      </c>
      <c r="B186">
        <v>0</v>
      </c>
      <c r="D186">
        <v>1871.056695424737</v>
      </c>
      <c r="F186">
        <v>5.2023121387283273E-2</v>
      </c>
      <c r="G186">
        <v>0.87105669542473496</v>
      </c>
    </row>
    <row r="187" spans="1:7" x14ac:dyDescent="0.3">
      <c r="A187" s="2">
        <v>40029</v>
      </c>
      <c r="B187">
        <v>0</v>
      </c>
      <c r="D187">
        <v>1886.4774923650509</v>
      </c>
      <c r="F187">
        <v>8.2417582417582125E-3</v>
      </c>
      <c r="G187">
        <v>0.88647749236504869</v>
      </c>
    </row>
    <row r="188" spans="1:7" x14ac:dyDescent="0.3">
      <c r="A188" s="2">
        <v>40030</v>
      </c>
      <c r="B188">
        <v>0</v>
      </c>
      <c r="D188">
        <v>1871.056695424737</v>
      </c>
      <c r="F188">
        <v>-8.1743869209809361E-3</v>
      </c>
      <c r="G188">
        <v>0.87105669542473496</v>
      </c>
    </row>
    <row r="189" spans="1:7" x14ac:dyDescent="0.3">
      <c r="A189" s="2">
        <v>40031</v>
      </c>
      <c r="B189">
        <v>0</v>
      </c>
      <c r="D189">
        <v>1840.2151015441091</v>
      </c>
      <c r="F189">
        <v>-1.6483516483516539E-2</v>
      </c>
      <c r="G189">
        <v>0.84021510154410728</v>
      </c>
    </row>
    <row r="190" spans="1:7" x14ac:dyDescent="0.3">
      <c r="A190" s="2">
        <v>40032</v>
      </c>
      <c r="B190">
        <v>0</v>
      </c>
      <c r="D190">
        <v>1917.3190862456779</v>
      </c>
      <c r="F190">
        <v>4.1899441340782051E-2</v>
      </c>
      <c r="G190">
        <v>0.91731908624567593</v>
      </c>
    </row>
    <row r="191" spans="1:7" x14ac:dyDescent="0.3">
      <c r="A191" s="2">
        <v>40035</v>
      </c>
      <c r="B191">
        <v>0</v>
      </c>
      <c r="D191">
        <v>1901.898289305364</v>
      </c>
      <c r="F191">
        <v>-8.0428954423592547E-3</v>
      </c>
      <c r="G191">
        <v>0.9018982893053622</v>
      </c>
    </row>
    <row r="192" spans="1:7" x14ac:dyDescent="0.3">
      <c r="A192" s="2">
        <v>40036</v>
      </c>
      <c r="B192">
        <v>0</v>
      </c>
      <c r="D192">
        <v>1829.934570250567</v>
      </c>
      <c r="F192">
        <v>-3.7837837837837902E-2</v>
      </c>
      <c r="G192">
        <v>0.8299345702505645</v>
      </c>
    </row>
    <row r="193" spans="1:7" x14ac:dyDescent="0.3">
      <c r="A193" s="2">
        <v>40037</v>
      </c>
      <c r="B193">
        <v>0</v>
      </c>
      <c r="D193">
        <v>1896.7580236585929</v>
      </c>
      <c r="F193">
        <v>3.6516853932584192E-2</v>
      </c>
      <c r="G193">
        <v>0.89675802365859059</v>
      </c>
    </row>
    <row r="194" spans="1:7" x14ac:dyDescent="0.3">
      <c r="A194" s="2">
        <v>40038</v>
      </c>
      <c r="B194">
        <v>0</v>
      </c>
      <c r="D194">
        <v>1932.7398831859921</v>
      </c>
      <c r="F194">
        <v>1.8970189701897011E-2</v>
      </c>
      <c r="G194">
        <v>0.93273988318598922</v>
      </c>
    </row>
    <row r="195" spans="1:7" x14ac:dyDescent="0.3">
      <c r="A195" s="2">
        <v>40039</v>
      </c>
      <c r="B195">
        <v>0</v>
      </c>
      <c r="D195">
        <v>1886.4774923650509</v>
      </c>
      <c r="F195">
        <v>-2.3936170212765839E-2</v>
      </c>
      <c r="G195">
        <v>0.88647749236504825</v>
      </c>
    </row>
    <row r="196" spans="1:7" x14ac:dyDescent="0.3">
      <c r="A196" s="2">
        <v>40042</v>
      </c>
      <c r="B196">
        <v>0</v>
      </c>
      <c r="D196">
        <v>1747.690319902227</v>
      </c>
      <c r="F196">
        <v>-7.3569482288828314E-2</v>
      </c>
      <c r="G196">
        <v>0.74769031990222468</v>
      </c>
    </row>
    <row r="197" spans="1:7" x14ac:dyDescent="0.3">
      <c r="A197" s="2">
        <v>40043</v>
      </c>
      <c r="B197">
        <v>-1</v>
      </c>
      <c r="C197">
        <v>3.4815100000000001</v>
      </c>
      <c r="D197">
        <v>1747.690319902227</v>
      </c>
      <c r="E197">
        <v>351.4502428010444</v>
      </c>
      <c r="F197">
        <v>0</v>
      </c>
      <c r="G197">
        <v>0.74769031990222468</v>
      </c>
    </row>
    <row r="198" spans="1:7" x14ac:dyDescent="0.3">
      <c r="A198" s="2">
        <v>40044</v>
      </c>
      <c r="B198">
        <v>1</v>
      </c>
      <c r="C198">
        <v>3.39839</v>
      </c>
      <c r="D198">
        <v>1841.086910345773</v>
      </c>
      <c r="F198">
        <v>5.3440011299468182E-2</v>
      </c>
      <c r="G198">
        <v>0.84108691034577077</v>
      </c>
    </row>
    <row r="199" spans="1:7" x14ac:dyDescent="0.3">
      <c r="A199" s="2">
        <v>40045</v>
      </c>
      <c r="B199">
        <v>0</v>
      </c>
      <c r="D199">
        <v>1892.513919014649</v>
      </c>
      <c r="F199">
        <v>2.7932960893854771E-2</v>
      </c>
      <c r="G199">
        <v>0.89251391901464716</v>
      </c>
    </row>
    <row r="200" spans="1:7" x14ac:dyDescent="0.3">
      <c r="A200" s="2">
        <v>40046</v>
      </c>
      <c r="B200">
        <v>0</v>
      </c>
      <c r="D200">
        <v>2000.5106372192899</v>
      </c>
      <c r="F200">
        <v>5.7065217391304213E-2</v>
      </c>
      <c r="G200">
        <v>1.0005106372192869</v>
      </c>
    </row>
    <row r="201" spans="1:7" x14ac:dyDescent="0.3">
      <c r="A201" s="2">
        <v>40049</v>
      </c>
      <c r="B201">
        <v>0</v>
      </c>
      <c r="D201">
        <v>1995.367936352402</v>
      </c>
      <c r="F201">
        <v>-2.5706940874036239E-3</v>
      </c>
      <c r="G201">
        <v>0.99536793635239929</v>
      </c>
    </row>
    <row r="202" spans="1:7" x14ac:dyDescent="0.3">
      <c r="A202" s="2">
        <v>40050</v>
      </c>
      <c r="B202">
        <v>0</v>
      </c>
      <c r="D202">
        <v>2010.7960389530649</v>
      </c>
      <c r="F202">
        <v>7.7319587628865696E-3</v>
      </c>
      <c r="G202">
        <v>1.0107960389530619</v>
      </c>
    </row>
    <row r="203" spans="1:7" x14ac:dyDescent="0.3">
      <c r="A203" s="2">
        <v>40051</v>
      </c>
      <c r="B203">
        <v>0</v>
      </c>
      <c r="D203">
        <v>2010.7960389530649</v>
      </c>
      <c r="F203">
        <v>0</v>
      </c>
      <c r="G203">
        <v>1.0107960389530619</v>
      </c>
    </row>
    <row r="204" spans="1:7" x14ac:dyDescent="0.3">
      <c r="A204" s="2">
        <v>40052</v>
      </c>
      <c r="B204">
        <v>0</v>
      </c>
      <c r="D204">
        <v>2026.224141553728</v>
      </c>
      <c r="F204">
        <v>7.6726342710997653E-3</v>
      </c>
      <c r="G204">
        <v>1.026224141553725</v>
      </c>
    </row>
    <row r="205" spans="1:7" x14ac:dyDescent="0.3">
      <c r="A205" s="2">
        <v>40053</v>
      </c>
      <c r="B205">
        <v>0</v>
      </c>
      <c r="D205">
        <v>2021.0814406868401</v>
      </c>
      <c r="F205">
        <v>-2.5380710659897998E-3</v>
      </c>
      <c r="G205">
        <v>1.021081440686838</v>
      </c>
    </row>
    <row r="206" spans="1:7" x14ac:dyDescent="0.3">
      <c r="A206" s="2">
        <v>40056</v>
      </c>
      <c r="B206">
        <v>0</v>
      </c>
      <c r="D206">
        <v>1969.6544320179639</v>
      </c>
      <c r="F206">
        <v>-2.5445292620865149E-2</v>
      </c>
      <c r="G206">
        <v>0.96965443201796142</v>
      </c>
    </row>
    <row r="207" spans="1:7" x14ac:dyDescent="0.3">
      <c r="A207" s="2">
        <v>40057</v>
      </c>
      <c r="B207">
        <v>0</v>
      </c>
      <c r="D207">
        <v>1841.086910345773</v>
      </c>
      <c r="F207">
        <v>-6.5274151436031325E-2</v>
      </c>
      <c r="G207">
        <v>0.84108691034577077</v>
      </c>
    </row>
    <row r="208" spans="1:7" x14ac:dyDescent="0.3">
      <c r="A208" s="2">
        <v>40058</v>
      </c>
      <c r="B208">
        <v>-1</v>
      </c>
      <c r="C208">
        <v>3.53146</v>
      </c>
      <c r="D208">
        <v>1841.086910345773</v>
      </c>
      <c r="E208">
        <v>68.433920435673599</v>
      </c>
      <c r="F208">
        <v>0</v>
      </c>
      <c r="G208">
        <v>0.84108691034577077</v>
      </c>
    </row>
    <row r="209" spans="1:7" x14ac:dyDescent="0.3">
      <c r="A209" s="2">
        <v>40059</v>
      </c>
      <c r="B209">
        <v>1</v>
      </c>
      <c r="C209">
        <v>3.6086</v>
      </c>
      <c r="D209">
        <v>1852.0050669387449</v>
      </c>
      <c r="F209">
        <v>5.9302776700105309E-3</v>
      </c>
      <c r="G209">
        <v>0.85200506693874289</v>
      </c>
    </row>
    <row r="210" spans="1:7" x14ac:dyDescent="0.3">
      <c r="A210" s="2">
        <v>40060</v>
      </c>
      <c r="B210">
        <v>0</v>
      </c>
      <c r="D210">
        <v>1928.534201936214</v>
      </c>
      <c r="F210">
        <v>4.1322314049586861E-2</v>
      </c>
      <c r="G210">
        <v>0.92853420193621172</v>
      </c>
    </row>
    <row r="211" spans="1:7" x14ac:dyDescent="0.3">
      <c r="A211" s="2">
        <v>40064</v>
      </c>
      <c r="B211">
        <v>0</v>
      </c>
      <c r="D211">
        <v>1984.655567601025</v>
      </c>
      <c r="F211">
        <v>2.9100529100529071E-2</v>
      </c>
      <c r="G211">
        <v>0.98465556760102202</v>
      </c>
    </row>
    <row r="212" spans="1:7" x14ac:dyDescent="0.3">
      <c r="A212" s="2">
        <v>40065</v>
      </c>
      <c r="B212">
        <v>0</v>
      </c>
      <c r="D212">
        <v>2030.5730485995059</v>
      </c>
      <c r="F212">
        <v>2.313624678663229E-2</v>
      </c>
      <c r="G212">
        <v>1.030573048599503</v>
      </c>
    </row>
    <row r="213" spans="1:7" x14ac:dyDescent="0.3">
      <c r="A213" s="2">
        <v>40066</v>
      </c>
      <c r="B213">
        <v>0</v>
      </c>
      <c r="D213">
        <v>2091.796356597481</v>
      </c>
      <c r="F213">
        <v>3.015075376884413E-2</v>
      </c>
      <c r="G213">
        <v>1.091796356597478</v>
      </c>
    </row>
    <row r="214" spans="1:7" x14ac:dyDescent="0.3">
      <c r="A214" s="2">
        <v>40067</v>
      </c>
      <c r="B214">
        <v>0</v>
      </c>
      <c r="D214">
        <v>2091.796356597481</v>
      </c>
      <c r="F214">
        <v>0</v>
      </c>
      <c r="G214">
        <v>1.091796356597478</v>
      </c>
    </row>
    <row r="215" spans="1:7" x14ac:dyDescent="0.3">
      <c r="A215" s="2">
        <v>40070</v>
      </c>
      <c r="B215">
        <v>0</v>
      </c>
      <c r="D215">
        <v>2132.611895262798</v>
      </c>
      <c r="F215">
        <v>1.9512195121951459E-2</v>
      </c>
      <c r="G215">
        <v>1.132611895262795</v>
      </c>
    </row>
    <row r="216" spans="1:7" x14ac:dyDescent="0.3">
      <c r="A216" s="2">
        <v>40071</v>
      </c>
      <c r="B216">
        <v>0</v>
      </c>
      <c r="D216">
        <v>2163.2235492617851</v>
      </c>
      <c r="F216">
        <v>1.43540669856459E-2</v>
      </c>
      <c r="G216">
        <v>1.163223549261782</v>
      </c>
    </row>
    <row r="217" spans="1:7" x14ac:dyDescent="0.3">
      <c r="A217" s="2">
        <v>40072</v>
      </c>
      <c r="B217">
        <v>0</v>
      </c>
      <c r="D217">
        <v>2260.1604535919118</v>
      </c>
      <c r="F217">
        <v>4.4811320754716721E-2</v>
      </c>
      <c r="G217">
        <v>1.260160453591908</v>
      </c>
    </row>
    <row r="218" spans="1:7" x14ac:dyDescent="0.3">
      <c r="A218" s="2">
        <v>40073</v>
      </c>
      <c r="B218">
        <v>0</v>
      </c>
      <c r="D218">
        <v>2249.9565689255828</v>
      </c>
      <c r="F218">
        <v>-4.5146726862299591E-3</v>
      </c>
      <c r="G218">
        <v>1.24995656892558</v>
      </c>
    </row>
    <row r="219" spans="1:7" x14ac:dyDescent="0.3">
      <c r="A219" s="2">
        <v>40074</v>
      </c>
      <c r="B219">
        <v>0</v>
      </c>
      <c r="D219">
        <v>2255.0585112587478</v>
      </c>
      <c r="F219">
        <v>2.2675736961450528E-3</v>
      </c>
      <c r="G219">
        <v>1.2550585112587449</v>
      </c>
    </row>
    <row r="220" spans="1:7" x14ac:dyDescent="0.3">
      <c r="A220" s="2">
        <v>40077</v>
      </c>
      <c r="B220">
        <v>0</v>
      </c>
      <c r="D220">
        <v>2234.6507419260888</v>
      </c>
      <c r="F220">
        <v>-9.0497737556561875E-3</v>
      </c>
      <c r="G220">
        <v>1.2346507419260859</v>
      </c>
    </row>
    <row r="221" spans="1:7" x14ac:dyDescent="0.3">
      <c r="A221" s="2">
        <v>40078</v>
      </c>
      <c r="B221">
        <v>0</v>
      </c>
      <c r="D221">
        <v>2275.4662805914058</v>
      </c>
      <c r="F221">
        <v>1.8264840182648401E-2</v>
      </c>
      <c r="G221">
        <v>1.275466280591403</v>
      </c>
    </row>
    <row r="222" spans="1:7" x14ac:dyDescent="0.3">
      <c r="A222" s="2">
        <v>40079</v>
      </c>
      <c r="B222">
        <v>0</v>
      </c>
      <c r="D222">
        <v>2209.1410302602658</v>
      </c>
      <c r="F222">
        <v>-2.9147982062780239E-2</v>
      </c>
      <c r="G222">
        <v>1.209141030260263</v>
      </c>
    </row>
    <row r="223" spans="1:7" x14ac:dyDescent="0.3">
      <c r="A223" s="2">
        <v>40080</v>
      </c>
      <c r="B223">
        <v>0</v>
      </c>
      <c r="D223">
        <v>2132.611895262798</v>
      </c>
      <c r="F223">
        <v>-3.4642032332563473E-2</v>
      </c>
      <c r="G223">
        <v>1.132611895262795</v>
      </c>
    </row>
    <row r="224" spans="1:7" x14ac:dyDescent="0.3">
      <c r="A224" s="2">
        <v>40081</v>
      </c>
      <c r="B224">
        <v>0</v>
      </c>
      <c r="D224">
        <v>2102.00024126381</v>
      </c>
      <c r="F224">
        <v>-1.43540669856459E-2</v>
      </c>
      <c r="G224">
        <v>1.102000241263807</v>
      </c>
    </row>
    <row r="225" spans="1:7" x14ac:dyDescent="0.3">
      <c r="A225" s="2">
        <v>40084</v>
      </c>
      <c r="B225">
        <v>-1</v>
      </c>
      <c r="C225">
        <v>4.3206699999999998</v>
      </c>
      <c r="D225">
        <v>2102.00024126381</v>
      </c>
      <c r="E225">
        <v>363.2940077176504</v>
      </c>
      <c r="F225">
        <v>0</v>
      </c>
      <c r="G225">
        <v>1.102000241263807</v>
      </c>
    </row>
    <row r="226" spans="1:7" x14ac:dyDescent="0.3">
      <c r="A226" s="2">
        <v>40085</v>
      </c>
      <c r="B226">
        <v>1</v>
      </c>
      <c r="C226">
        <v>4.3693600000000004</v>
      </c>
      <c r="D226">
        <v>2073.4434882561791</v>
      </c>
      <c r="F226">
        <v>-1.358551366790584E-2</v>
      </c>
      <c r="G226">
        <v>1.073443488256177</v>
      </c>
    </row>
    <row r="227" spans="1:7" x14ac:dyDescent="0.3">
      <c r="A227" s="2">
        <v>40086</v>
      </c>
      <c r="B227">
        <v>0</v>
      </c>
      <c r="D227">
        <v>2044.5788457282511</v>
      </c>
      <c r="F227">
        <v>-1.3921113689094881E-2</v>
      </c>
      <c r="G227">
        <v>1.044578845728249</v>
      </c>
    </row>
    <row r="228" spans="1:7" x14ac:dyDescent="0.3">
      <c r="A228" s="2">
        <v>40087</v>
      </c>
      <c r="B228">
        <v>0</v>
      </c>
      <c r="D228">
        <v>1890.634085579301</v>
      </c>
      <c r="F228">
        <v>-7.5294117647058734E-2</v>
      </c>
      <c r="G228">
        <v>0.89063408557929846</v>
      </c>
    </row>
    <row r="229" spans="1:7" x14ac:dyDescent="0.3">
      <c r="A229" s="2">
        <v>40088</v>
      </c>
      <c r="B229">
        <v>-1</v>
      </c>
      <c r="C229">
        <v>3.8711199999999999</v>
      </c>
      <c r="D229">
        <v>1890.634085579301</v>
      </c>
      <c r="E229">
        <v>-239.69199155191649</v>
      </c>
      <c r="F229">
        <v>0</v>
      </c>
      <c r="G229">
        <v>0.89063408557929846</v>
      </c>
    </row>
    <row r="230" spans="1:7" x14ac:dyDescent="0.3">
      <c r="A230" s="2">
        <v>40091</v>
      </c>
      <c r="B230">
        <v>1</v>
      </c>
      <c r="C230">
        <v>3.93893</v>
      </c>
      <c r="D230">
        <v>1943.9462104165771</v>
      </c>
      <c r="F230">
        <v>2.8198013166012E-2</v>
      </c>
      <c r="G230">
        <v>0.94394621041657456</v>
      </c>
    </row>
    <row r="231" spans="1:7" x14ac:dyDescent="0.3">
      <c r="A231" s="2">
        <v>40092</v>
      </c>
      <c r="B231">
        <v>0</v>
      </c>
      <c r="D231">
        <v>2030.343819768425</v>
      </c>
      <c r="F231">
        <v>4.4444444444444509E-2</v>
      </c>
      <c r="G231">
        <v>1.030343819768422</v>
      </c>
    </row>
    <row r="232" spans="1:7" x14ac:dyDescent="0.3">
      <c r="A232" s="2">
        <v>40093</v>
      </c>
      <c r="B232">
        <v>0</v>
      </c>
      <c r="D232">
        <v>2044.743421327066</v>
      </c>
      <c r="F232">
        <v>7.0921985815601829E-3</v>
      </c>
      <c r="G232">
        <v>1.044743421327063</v>
      </c>
    </row>
    <row r="233" spans="1:7" x14ac:dyDescent="0.3">
      <c r="A233" s="2">
        <v>40094</v>
      </c>
      <c r="B233">
        <v>0</v>
      </c>
      <c r="D233">
        <v>2092.7420931892038</v>
      </c>
      <c r="F233">
        <v>2.3474178403755989E-2</v>
      </c>
      <c r="G233">
        <v>1.0927420931892009</v>
      </c>
    </row>
    <row r="234" spans="1:7" x14ac:dyDescent="0.3">
      <c r="A234" s="2">
        <v>40095</v>
      </c>
      <c r="B234">
        <v>0</v>
      </c>
      <c r="D234">
        <v>2131.1410306789139</v>
      </c>
      <c r="F234">
        <v>1.8348623853210899E-2</v>
      </c>
      <c r="G234">
        <v>1.1311410306789109</v>
      </c>
    </row>
    <row r="235" spans="1:7" x14ac:dyDescent="0.3">
      <c r="A235" s="2">
        <v>40098</v>
      </c>
      <c r="B235">
        <v>0</v>
      </c>
      <c r="D235">
        <v>2159.9402337961969</v>
      </c>
      <c r="F235">
        <v>1.3513513513513381E-2</v>
      </c>
      <c r="G235">
        <v>1.159940233796193</v>
      </c>
    </row>
    <row r="236" spans="1:7" x14ac:dyDescent="0.3">
      <c r="A236" s="2">
        <v>40099</v>
      </c>
      <c r="B236">
        <v>0</v>
      </c>
      <c r="D236">
        <v>2140.7407650513419</v>
      </c>
      <c r="F236">
        <v>-8.8888888888888351E-3</v>
      </c>
      <c r="G236">
        <v>1.1407407650513379</v>
      </c>
    </row>
    <row r="237" spans="1:7" x14ac:dyDescent="0.3">
      <c r="A237" s="2">
        <v>40100</v>
      </c>
      <c r="B237">
        <v>0</v>
      </c>
      <c r="D237">
        <v>2251.1377103342588</v>
      </c>
      <c r="F237">
        <v>5.1569506726457437E-2</v>
      </c>
      <c r="G237">
        <v>1.2511377103342549</v>
      </c>
    </row>
    <row r="238" spans="1:7" x14ac:dyDescent="0.3">
      <c r="A238" s="2">
        <v>40101</v>
      </c>
      <c r="B238">
        <v>0</v>
      </c>
      <c r="D238">
        <v>2270.3371790791139</v>
      </c>
      <c r="F238">
        <v>8.5287846481876262E-3</v>
      </c>
      <c r="G238">
        <v>1.27033717907911</v>
      </c>
    </row>
    <row r="239" spans="1:7" x14ac:dyDescent="0.3">
      <c r="A239" s="2">
        <v>40102</v>
      </c>
      <c r="B239">
        <v>0</v>
      </c>
      <c r="D239">
        <v>2222.3385072169758</v>
      </c>
      <c r="F239">
        <v>-2.1141649048625921E-2</v>
      </c>
      <c r="G239">
        <v>1.2223385072169719</v>
      </c>
    </row>
    <row r="240" spans="1:7" x14ac:dyDescent="0.3">
      <c r="A240" s="2">
        <v>40105</v>
      </c>
      <c r="B240">
        <v>0</v>
      </c>
      <c r="D240">
        <v>2279.9369134515409</v>
      </c>
      <c r="F240">
        <v>2.591792656587466E-2</v>
      </c>
      <c r="G240">
        <v>1.279936913451537</v>
      </c>
    </row>
    <row r="241" spans="1:7" x14ac:dyDescent="0.3">
      <c r="A241" s="2">
        <v>40106</v>
      </c>
      <c r="B241">
        <v>0</v>
      </c>
      <c r="D241">
        <v>2241.5379759618309</v>
      </c>
      <c r="F241">
        <v>-1.684210526315788E-2</v>
      </c>
      <c r="G241">
        <v>1.241537975961827</v>
      </c>
    </row>
    <row r="242" spans="1:7" x14ac:dyDescent="0.3">
      <c r="A242" s="2">
        <v>40107</v>
      </c>
      <c r="B242">
        <v>0</v>
      </c>
      <c r="D242">
        <v>2179.139702541052</v>
      </c>
      <c r="F242">
        <v>-2.783725910064239E-2</v>
      </c>
      <c r="G242">
        <v>1.1791397025410479</v>
      </c>
    </row>
    <row r="243" spans="1:7" x14ac:dyDescent="0.3">
      <c r="A243" s="2">
        <v>40108</v>
      </c>
      <c r="B243">
        <v>0</v>
      </c>
      <c r="D243">
        <v>2241.5379759618309</v>
      </c>
      <c r="F243">
        <v>2.8634361233480069E-2</v>
      </c>
      <c r="G243">
        <v>1.241537975961827</v>
      </c>
    </row>
    <row r="244" spans="1:7" x14ac:dyDescent="0.3">
      <c r="A244" s="2">
        <v>40109</v>
      </c>
      <c r="B244">
        <v>0</v>
      </c>
      <c r="D244">
        <v>2164.7401009824098</v>
      </c>
      <c r="F244">
        <v>-3.4261241970021561E-2</v>
      </c>
      <c r="G244">
        <v>1.1647401009824061</v>
      </c>
    </row>
    <row r="245" spans="1:7" x14ac:dyDescent="0.3">
      <c r="A245" s="2">
        <v>40112</v>
      </c>
      <c r="B245">
        <v>0</v>
      </c>
      <c r="D245">
        <v>2092.7420931892038</v>
      </c>
      <c r="F245">
        <v>-3.3259423503325669E-2</v>
      </c>
      <c r="G245">
        <v>1.0927420931892</v>
      </c>
    </row>
    <row r="246" spans="1:7" x14ac:dyDescent="0.3">
      <c r="A246" s="2">
        <v>40113</v>
      </c>
      <c r="B246">
        <v>0</v>
      </c>
      <c r="D246">
        <v>2059.143022885708</v>
      </c>
      <c r="F246">
        <v>-1.6055045871559811E-2</v>
      </c>
      <c r="G246">
        <v>1.0591430228857039</v>
      </c>
    </row>
    <row r="247" spans="1:7" x14ac:dyDescent="0.3">
      <c r="A247" s="2">
        <v>40114</v>
      </c>
      <c r="B247">
        <v>-1</v>
      </c>
      <c r="C247">
        <v>4.0209700000000002</v>
      </c>
      <c r="D247">
        <v>2059.143022885708</v>
      </c>
      <c r="E247">
        <v>39.378110395697831</v>
      </c>
      <c r="F247">
        <v>0</v>
      </c>
      <c r="G247">
        <v>1.0591430228857039</v>
      </c>
    </row>
    <row r="248" spans="1:7" x14ac:dyDescent="0.3">
      <c r="A248" s="2">
        <v>40115</v>
      </c>
      <c r="B248">
        <v>1</v>
      </c>
      <c r="C248">
        <v>4.1291200000000003</v>
      </c>
      <c r="D248">
        <v>2139.3719650142611</v>
      </c>
      <c r="F248">
        <v>3.8962297051187589E-2</v>
      </c>
      <c r="G248">
        <v>1.1393719650142571</v>
      </c>
    </row>
    <row r="249" spans="1:7" x14ac:dyDescent="0.3">
      <c r="A249" s="2">
        <v>40116</v>
      </c>
      <c r="B249">
        <v>0</v>
      </c>
      <c r="D249">
        <v>1954.8573666330769</v>
      </c>
      <c r="F249">
        <v>-8.6247086247086213E-2</v>
      </c>
      <c r="G249">
        <v>0.95485736663307419</v>
      </c>
    </row>
    <row r="250" spans="1:7" x14ac:dyDescent="0.3">
      <c r="A250" s="2">
        <v>40119</v>
      </c>
      <c r="B250">
        <v>0</v>
      </c>
      <c r="D250">
        <v>1994.7524149317121</v>
      </c>
      <c r="F250">
        <v>2.0408163265306149E-2</v>
      </c>
      <c r="G250">
        <v>0.99475241493170841</v>
      </c>
    </row>
    <row r="251" spans="1:7" x14ac:dyDescent="0.3">
      <c r="A251" s="2">
        <v>40120</v>
      </c>
      <c r="B251">
        <v>-1</v>
      </c>
      <c r="C251">
        <v>4.0409499999999996</v>
      </c>
      <c r="D251">
        <v>1994.7524149317121</v>
      </c>
      <c r="E251">
        <v>-43.969330106132702</v>
      </c>
      <c r="F251">
        <v>0</v>
      </c>
      <c r="G251">
        <v>0.99475241493170841</v>
      </c>
    </row>
    <row r="252" spans="1:7" x14ac:dyDescent="0.3">
      <c r="A252" s="2">
        <v>40121</v>
      </c>
      <c r="B252">
        <v>1</v>
      </c>
      <c r="C252">
        <v>4.1591500000000003</v>
      </c>
      <c r="D252">
        <v>1951.99555889354</v>
      </c>
      <c r="F252">
        <v>-2.1434668141326999E-2</v>
      </c>
      <c r="G252">
        <v>0.95199555889353671</v>
      </c>
    </row>
    <row r="253" spans="1:7" x14ac:dyDescent="0.3">
      <c r="A253" s="2">
        <v>40122</v>
      </c>
      <c r="B253">
        <v>0</v>
      </c>
      <c r="D253">
        <v>2062.304890231504</v>
      </c>
      <c r="F253">
        <v>5.6511056511056257E-2</v>
      </c>
      <c r="G253">
        <v>1.0623048902315</v>
      </c>
    </row>
    <row r="254" spans="1:7" x14ac:dyDescent="0.3">
      <c r="A254" s="2">
        <v>40123</v>
      </c>
      <c r="B254">
        <v>0</v>
      </c>
      <c r="D254">
        <v>2062.304890231504</v>
      </c>
      <c r="F254">
        <v>0</v>
      </c>
      <c r="G254">
        <v>1.0623048902315</v>
      </c>
    </row>
    <row r="255" spans="1:7" x14ac:dyDescent="0.3">
      <c r="A255" s="2">
        <v>40126</v>
      </c>
      <c r="B255">
        <v>1</v>
      </c>
      <c r="C255">
        <v>4.4494400000000001</v>
      </c>
      <c r="D255">
        <v>2150.6289984074801</v>
      </c>
      <c r="F255">
        <v>4.2827861483692331E-2</v>
      </c>
      <c r="G255">
        <v>1.150628998407476</v>
      </c>
    </row>
    <row r="256" spans="1:7" x14ac:dyDescent="0.3">
      <c r="A256" s="2">
        <v>40127</v>
      </c>
      <c r="B256">
        <v>0</v>
      </c>
      <c r="D256">
        <v>2145.9940221178081</v>
      </c>
      <c r="F256">
        <v>-2.15517241379326E-3</v>
      </c>
      <c r="G256">
        <v>1.145994022117804</v>
      </c>
    </row>
    <row r="257" spans="1:7" x14ac:dyDescent="0.3">
      <c r="A257" s="2">
        <v>40128</v>
      </c>
      <c r="B257">
        <v>0</v>
      </c>
      <c r="D257">
        <v>2183.0738324351792</v>
      </c>
      <c r="F257">
        <v>1.7278617710583258E-2</v>
      </c>
      <c r="G257">
        <v>1.1830738324351751</v>
      </c>
    </row>
    <row r="258" spans="1:7" x14ac:dyDescent="0.3">
      <c r="A258" s="2">
        <v>40129</v>
      </c>
      <c r="B258">
        <v>0</v>
      </c>
      <c r="D258">
        <v>2113.5491880901091</v>
      </c>
      <c r="F258">
        <v>-3.1847133757961887E-2</v>
      </c>
      <c r="G258">
        <v>1.1135491880901049</v>
      </c>
    </row>
    <row r="259" spans="1:7" x14ac:dyDescent="0.3">
      <c r="A259" s="2">
        <v>40130</v>
      </c>
      <c r="B259">
        <v>0</v>
      </c>
      <c r="D259">
        <v>2150.6289984074801</v>
      </c>
      <c r="F259">
        <v>1.7543859649122862E-2</v>
      </c>
      <c r="G259">
        <v>1.150628998407476</v>
      </c>
    </row>
    <row r="260" spans="1:7" x14ac:dyDescent="0.3">
      <c r="A260" s="2">
        <v>40133</v>
      </c>
      <c r="B260">
        <v>0</v>
      </c>
      <c r="D260">
        <v>2247.9635004905772</v>
      </c>
      <c r="F260">
        <v>4.5258620689655027E-2</v>
      </c>
      <c r="G260">
        <v>1.247963500490572</v>
      </c>
    </row>
    <row r="261" spans="1:7" x14ac:dyDescent="0.3">
      <c r="A261" s="2">
        <v>40134</v>
      </c>
      <c r="B261">
        <v>0</v>
      </c>
      <c r="D261">
        <v>2252.5984767802479</v>
      </c>
      <c r="F261">
        <v>2.0618556701033079E-3</v>
      </c>
      <c r="G261">
        <v>1.2525984767802441</v>
      </c>
    </row>
    <row r="262" spans="1:7" x14ac:dyDescent="0.3">
      <c r="A262" s="2">
        <v>40135</v>
      </c>
      <c r="B262">
        <v>0</v>
      </c>
      <c r="D262">
        <v>2247.9635004905772</v>
      </c>
      <c r="F262">
        <v>-2.057613168724437E-3</v>
      </c>
      <c r="G262">
        <v>1.247963500490572</v>
      </c>
    </row>
    <row r="263" spans="1:7" x14ac:dyDescent="0.3">
      <c r="A263" s="2">
        <v>40136</v>
      </c>
      <c r="B263">
        <v>0</v>
      </c>
      <c r="D263">
        <v>2150.6289984074801</v>
      </c>
      <c r="F263">
        <v>-4.3298969072164913E-2</v>
      </c>
      <c r="G263">
        <v>1.1506289984074749</v>
      </c>
    </row>
    <row r="264" spans="1:7" x14ac:dyDescent="0.3">
      <c r="A264" s="2">
        <v>40137</v>
      </c>
      <c r="B264">
        <v>0</v>
      </c>
      <c r="D264">
        <v>1881.800373606545</v>
      </c>
      <c r="F264">
        <v>-0.12500000000000011</v>
      </c>
      <c r="G264">
        <v>0.88180037360654051</v>
      </c>
    </row>
    <row r="265" spans="1:7" x14ac:dyDescent="0.3">
      <c r="A265" s="2">
        <v>40140</v>
      </c>
      <c r="B265">
        <v>-1</v>
      </c>
      <c r="C265">
        <v>4.1908000000000003</v>
      </c>
      <c r="D265">
        <v>1881.800373606545</v>
      </c>
      <c r="E265">
        <v>-119.8790267560582</v>
      </c>
      <c r="F265">
        <v>0</v>
      </c>
      <c r="G265">
        <v>0.88180037360654051</v>
      </c>
    </row>
    <row r="266" spans="1:7" x14ac:dyDescent="0.3">
      <c r="A266" s="2">
        <v>40141</v>
      </c>
      <c r="B266">
        <v>1</v>
      </c>
      <c r="C266">
        <v>4.2292199999999998</v>
      </c>
      <c r="D266">
        <v>1873.2483940025711</v>
      </c>
      <c r="F266">
        <v>-4.5445732309976616E-3</v>
      </c>
      <c r="G266">
        <v>0.87324839400256682</v>
      </c>
    </row>
    <row r="267" spans="1:7" x14ac:dyDescent="0.3">
      <c r="A267" s="2">
        <v>40142</v>
      </c>
      <c r="B267">
        <v>0</v>
      </c>
      <c r="D267">
        <v>1899.945520757952</v>
      </c>
      <c r="F267">
        <v>1.4251781472683909E-2</v>
      </c>
      <c r="G267">
        <v>0.89994552075794743</v>
      </c>
    </row>
    <row r="268" spans="1:7" x14ac:dyDescent="0.3">
      <c r="A268" s="2">
        <v>40144</v>
      </c>
      <c r="B268">
        <v>0</v>
      </c>
      <c r="D268">
        <v>1806.5055771141181</v>
      </c>
      <c r="F268">
        <v>-4.9180327868852403E-2</v>
      </c>
      <c r="G268">
        <v>0.80650557711411408</v>
      </c>
    </row>
    <row r="269" spans="1:7" x14ac:dyDescent="0.3">
      <c r="A269" s="2">
        <v>40147</v>
      </c>
      <c r="B269">
        <v>-1</v>
      </c>
      <c r="C269">
        <v>4.0909000000000004</v>
      </c>
      <c r="D269">
        <v>1806.5055771141181</v>
      </c>
      <c r="E269">
        <v>-61.545776213405126</v>
      </c>
      <c r="F269">
        <v>0</v>
      </c>
      <c r="G269">
        <v>0.80650557711411408</v>
      </c>
    </row>
    <row r="270" spans="1:7" x14ac:dyDescent="0.3">
      <c r="A270" s="2">
        <v>40148</v>
      </c>
      <c r="B270">
        <v>1</v>
      </c>
      <c r="C270">
        <v>4.2292199999999998</v>
      </c>
      <c r="D270">
        <v>1815.3817258820779</v>
      </c>
      <c r="F270">
        <v>4.9134355744087088E-3</v>
      </c>
      <c r="G270">
        <v>0.81538172588207436</v>
      </c>
    </row>
    <row r="271" spans="1:7" x14ac:dyDescent="0.3">
      <c r="A271" s="2">
        <v>40149</v>
      </c>
      <c r="B271">
        <v>0</v>
      </c>
      <c r="D271">
        <v>1823.9246987097581</v>
      </c>
      <c r="F271">
        <v>4.7058823529411153E-3</v>
      </c>
      <c r="G271">
        <v>0.8239246987097546</v>
      </c>
    </row>
    <row r="272" spans="1:7" x14ac:dyDescent="0.3">
      <c r="A272" s="2">
        <v>40150</v>
      </c>
      <c r="B272">
        <v>0</v>
      </c>
      <c r="D272">
        <v>1776.9383481575171</v>
      </c>
      <c r="F272">
        <v>-2.576112412177967E-2</v>
      </c>
      <c r="G272">
        <v>0.77693834815751295</v>
      </c>
    </row>
    <row r="273" spans="1:7" x14ac:dyDescent="0.3">
      <c r="A273" s="2">
        <v>40151</v>
      </c>
      <c r="B273">
        <v>-1</v>
      </c>
      <c r="C273">
        <v>4.2207700000000008</v>
      </c>
      <c r="D273">
        <v>1776.9383481575171</v>
      </c>
      <c r="E273">
        <v>-3.6094060196944611</v>
      </c>
      <c r="F273">
        <v>0</v>
      </c>
      <c r="G273">
        <v>0.77693834815751295</v>
      </c>
    </row>
    <row r="274" spans="1:7" x14ac:dyDescent="0.3">
      <c r="A274" s="2">
        <v>40154</v>
      </c>
      <c r="B274">
        <v>1</v>
      </c>
      <c r="C274">
        <v>4.2392300000000001</v>
      </c>
      <c r="D274">
        <v>1764.6861448289301</v>
      </c>
      <c r="F274">
        <v>-6.8951201043585542E-3</v>
      </c>
      <c r="G274">
        <v>0.76468614482892638</v>
      </c>
    </row>
    <row r="275" spans="1:7" x14ac:dyDescent="0.3">
      <c r="A275" s="2">
        <v>40155</v>
      </c>
      <c r="B275">
        <v>-1</v>
      </c>
      <c r="C275">
        <v>4.0709200000000001</v>
      </c>
      <c r="D275">
        <v>1764.6861448289301</v>
      </c>
      <c r="E275">
        <v>-70.549720911201121</v>
      </c>
      <c r="F275">
        <v>0</v>
      </c>
      <c r="G275">
        <v>0.76468614482892638</v>
      </c>
    </row>
    <row r="276" spans="1:7" x14ac:dyDescent="0.3">
      <c r="A276" s="2">
        <v>40156</v>
      </c>
      <c r="B276">
        <v>1</v>
      </c>
      <c r="C276">
        <v>4.08908</v>
      </c>
      <c r="D276">
        <v>1778.030001050405</v>
      </c>
      <c r="F276">
        <v>7.5616030989855698E-3</v>
      </c>
      <c r="G276">
        <v>0.77803000105040176</v>
      </c>
    </row>
    <row r="277" spans="1:7" x14ac:dyDescent="0.3">
      <c r="A277" s="2">
        <v>40157</v>
      </c>
      <c r="B277">
        <v>0</v>
      </c>
      <c r="D277">
        <v>1812.554855439734</v>
      </c>
      <c r="F277">
        <v>1.9417475728155331E-2</v>
      </c>
      <c r="G277">
        <v>0.81255485543972994</v>
      </c>
    </row>
    <row r="278" spans="1:7" x14ac:dyDescent="0.3">
      <c r="A278" s="2">
        <v>40158</v>
      </c>
      <c r="B278">
        <v>0</v>
      </c>
      <c r="D278">
        <v>1838.4484962317299</v>
      </c>
      <c r="F278">
        <v>1.428571428571423E-2</v>
      </c>
      <c r="G278">
        <v>0.83844849623172601</v>
      </c>
    </row>
    <row r="279" spans="1:7" x14ac:dyDescent="0.3">
      <c r="A279" s="2">
        <v>40161</v>
      </c>
      <c r="B279">
        <v>-1</v>
      </c>
      <c r="C279">
        <v>4.3406500000000001</v>
      </c>
      <c r="D279">
        <v>1838.4484962317299</v>
      </c>
      <c r="E279">
        <v>108.5677202340414</v>
      </c>
      <c r="F279">
        <v>0</v>
      </c>
      <c r="G279">
        <v>0.83844849623172601</v>
      </c>
    </row>
    <row r="280" spans="1:7" x14ac:dyDescent="0.3">
      <c r="A280" s="2">
        <v>40162</v>
      </c>
      <c r="B280">
        <v>1</v>
      </c>
      <c r="C280">
        <v>4.3092999999999986</v>
      </c>
      <c r="D280">
        <v>1830.2146633639161</v>
      </c>
      <c r="F280">
        <v>-4.4786856333973724E-3</v>
      </c>
      <c r="G280">
        <v>0.83021466336391203</v>
      </c>
    </row>
    <row r="281" spans="1:7" x14ac:dyDescent="0.3">
      <c r="A281" s="2">
        <v>40163</v>
      </c>
      <c r="B281">
        <v>0</v>
      </c>
      <c r="D281">
        <v>1843.0133673035241</v>
      </c>
      <c r="F281">
        <v>6.9930069930068672E-3</v>
      </c>
      <c r="G281">
        <v>0.84301336730351961</v>
      </c>
    </row>
    <row r="282" spans="1:7" x14ac:dyDescent="0.3">
      <c r="A282" s="2">
        <v>40164</v>
      </c>
      <c r="B282">
        <v>0</v>
      </c>
      <c r="D282">
        <v>1779.019847605485</v>
      </c>
      <c r="F282">
        <v>-3.4722222222222321E-2</v>
      </c>
      <c r="G282">
        <v>0.7790198476054806</v>
      </c>
    </row>
    <row r="283" spans="1:7" x14ac:dyDescent="0.3">
      <c r="A283" s="2">
        <v>40165</v>
      </c>
      <c r="B283">
        <v>-1</v>
      </c>
      <c r="C283">
        <v>4.2307600000000001</v>
      </c>
      <c r="D283">
        <v>1779.019847605485</v>
      </c>
      <c r="E283">
        <v>-33.507006913892837</v>
      </c>
      <c r="F283">
        <v>0</v>
      </c>
      <c r="G283">
        <v>0.7790198476054806</v>
      </c>
    </row>
    <row r="284" spans="1:7" x14ac:dyDescent="0.3">
      <c r="A284" s="2">
        <v>40168</v>
      </c>
      <c r="B284">
        <v>1</v>
      </c>
      <c r="C284">
        <v>4.3193099999999998</v>
      </c>
      <c r="D284">
        <v>1795.7790794270179</v>
      </c>
      <c r="F284">
        <v>9.420486142462714E-3</v>
      </c>
      <c r="G284">
        <v>0.79577907942701409</v>
      </c>
    </row>
    <row r="285" spans="1:7" x14ac:dyDescent="0.3">
      <c r="A285" s="2">
        <v>40169</v>
      </c>
      <c r="B285">
        <v>0</v>
      </c>
      <c r="D285">
        <v>1820.491635565922</v>
      </c>
      <c r="F285">
        <v>1.3761467889908291E-2</v>
      </c>
      <c r="G285">
        <v>0.82049163556591798</v>
      </c>
    </row>
    <row r="286" spans="1:7" x14ac:dyDescent="0.3">
      <c r="A286" s="2">
        <v>40170</v>
      </c>
      <c r="B286">
        <v>0</v>
      </c>
      <c r="D286">
        <v>1836.9666729918581</v>
      </c>
      <c r="F286">
        <v>9.0497737556560764E-3</v>
      </c>
      <c r="G286">
        <v>0.8369666729918539</v>
      </c>
    </row>
    <row r="287" spans="1:7" x14ac:dyDescent="0.3">
      <c r="A287" s="2">
        <v>40171</v>
      </c>
      <c r="B287">
        <v>0</v>
      </c>
      <c r="D287">
        <v>1865.7979884872459</v>
      </c>
      <c r="F287">
        <v>1.5695067264574151E-2</v>
      </c>
      <c r="G287">
        <v>0.86579798848724199</v>
      </c>
    </row>
    <row r="288" spans="1:7" x14ac:dyDescent="0.3">
      <c r="A288" s="2">
        <v>40175</v>
      </c>
      <c r="B288">
        <v>0</v>
      </c>
      <c r="D288">
        <v>1869.91674784373</v>
      </c>
      <c r="F288">
        <v>2.2075055187638082E-3</v>
      </c>
      <c r="G288">
        <v>0.86991674784372597</v>
      </c>
    </row>
    <row r="289" spans="1:7" x14ac:dyDescent="0.3">
      <c r="A289" s="2">
        <v>40176</v>
      </c>
      <c r="B289">
        <v>0</v>
      </c>
      <c r="D289">
        <v>1861.679229130762</v>
      </c>
      <c r="F289">
        <v>-4.405286343612369E-3</v>
      </c>
      <c r="G289">
        <v>0.86167922913075801</v>
      </c>
    </row>
    <row r="290" spans="1:7" x14ac:dyDescent="0.3">
      <c r="A290" s="2">
        <v>40177</v>
      </c>
      <c r="B290">
        <v>0</v>
      </c>
      <c r="D290">
        <v>1857.5604697742781</v>
      </c>
      <c r="F290">
        <v>-2.2123893805309209E-3</v>
      </c>
      <c r="G290">
        <v>0.85756046977427403</v>
      </c>
    </row>
    <row r="291" spans="1:7" x14ac:dyDescent="0.3">
      <c r="A291" s="2">
        <v>40178</v>
      </c>
      <c r="B291">
        <v>0</v>
      </c>
      <c r="D291">
        <v>1804.0165981399859</v>
      </c>
      <c r="F291">
        <v>-2.882483370288258E-2</v>
      </c>
      <c r="G291">
        <v>0.80401659813998205</v>
      </c>
    </row>
    <row r="292" spans="1:7" x14ac:dyDescent="0.3">
      <c r="A292" s="2">
        <v>40182</v>
      </c>
      <c r="B292">
        <v>0</v>
      </c>
      <c r="D292">
        <v>1894.6293039826339</v>
      </c>
      <c r="F292">
        <v>5.0228310502283158E-2</v>
      </c>
      <c r="G292">
        <v>0.89462930398262963</v>
      </c>
    </row>
    <row r="293" spans="1:7" x14ac:dyDescent="0.3">
      <c r="A293" s="2">
        <v>40183</v>
      </c>
      <c r="B293">
        <v>0</v>
      </c>
      <c r="D293">
        <v>1911.10434140857</v>
      </c>
      <c r="F293">
        <v>8.6956521739129933E-3</v>
      </c>
      <c r="G293">
        <v>0.91110434140856555</v>
      </c>
    </row>
    <row r="294" spans="1:7" x14ac:dyDescent="0.3">
      <c r="A294" s="2">
        <v>40184</v>
      </c>
      <c r="B294">
        <v>0</v>
      </c>
      <c r="D294">
        <v>1919.341860121538</v>
      </c>
      <c r="F294">
        <v>4.3103448275862988E-3</v>
      </c>
      <c r="G294">
        <v>0.91934186012153374</v>
      </c>
    </row>
    <row r="295" spans="1:7" x14ac:dyDescent="0.3">
      <c r="A295" s="2">
        <v>40185</v>
      </c>
      <c r="B295">
        <v>0</v>
      </c>
      <c r="D295">
        <v>1939.935656903958</v>
      </c>
      <c r="F295">
        <v>1.072961373390546E-2</v>
      </c>
      <c r="G295">
        <v>0.93993565690395342</v>
      </c>
    </row>
    <row r="296" spans="1:7" x14ac:dyDescent="0.3">
      <c r="A296" s="2">
        <v>40186</v>
      </c>
      <c r="B296">
        <v>0</v>
      </c>
      <c r="D296">
        <v>1960.5294536863771</v>
      </c>
      <c r="F296">
        <v>1.0615711252653931E-2</v>
      </c>
      <c r="G296">
        <v>0.96052945368637332</v>
      </c>
    </row>
    <row r="297" spans="1:7" x14ac:dyDescent="0.3">
      <c r="A297" s="2">
        <v>40189</v>
      </c>
      <c r="B297">
        <v>0</v>
      </c>
      <c r="D297">
        <v>1968.7669723993461</v>
      </c>
      <c r="F297">
        <v>4.2016806722691147E-3</v>
      </c>
      <c r="G297">
        <v>0.96876697239934173</v>
      </c>
    </row>
    <row r="298" spans="1:7" x14ac:dyDescent="0.3">
      <c r="A298" s="2">
        <v>40190</v>
      </c>
      <c r="B298">
        <v>0</v>
      </c>
      <c r="D298">
        <v>1911.10434140857</v>
      </c>
      <c r="F298">
        <v>-2.9288702928870421E-2</v>
      </c>
      <c r="G298">
        <v>0.91110434140856578</v>
      </c>
    </row>
    <row r="299" spans="1:7" x14ac:dyDescent="0.3">
      <c r="A299" s="2">
        <v>40191</v>
      </c>
      <c r="B299">
        <v>0</v>
      </c>
      <c r="D299">
        <v>1960.5294536863771</v>
      </c>
      <c r="F299">
        <v>2.586206896551713E-2</v>
      </c>
      <c r="G299">
        <v>0.96052945368637332</v>
      </c>
    </row>
    <row r="300" spans="1:7" x14ac:dyDescent="0.3">
      <c r="A300" s="2">
        <v>40192</v>
      </c>
      <c r="B300">
        <v>0</v>
      </c>
      <c r="D300">
        <v>1977.004491112313</v>
      </c>
      <c r="F300">
        <v>8.4033613445377853E-3</v>
      </c>
      <c r="G300">
        <v>0.97700449111230925</v>
      </c>
    </row>
    <row r="301" spans="1:7" x14ac:dyDescent="0.3">
      <c r="A301" s="2">
        <v>40193</v>
      </c>
      <c r="B301">
        <v>0</v>
      </c>
      <c r="D301">
        <v>1906.9855820520861</v>
      </c>
      <c r="F301">
        <v>-3.5416666666666652E-2</v>
      </c>
      <c r="G301">
        <v>0.90698558205208157</v>
      </c>
    </row>
    <row r="302" spans="1:7" x14ac:dyDescent="0.3">
      <c r="A302" s="2">
        <v>40197</v>
      </c>
      <c r="B302">
        <v>0</v>
      </c>
      <c r="D302">
        <v>1977.004491112313</v>
      </c>
      <c r="F302">
        <v>3.6717062634989313E-2</v>
      </c>
      <c r="G302">
        <v>0.97700449111230947</v>
      </c>
    </row>
    <row r="303" spans="1:7" x14ac:dyDescent="0.3">
      <c r="A303" s="2">
        <v>40198</v>
      </c>
      <c r="B303">
        <v>0</v>
      </c>
      <c r="D303">
        <v>1919.341860121538</v>
      </c>
      <c r="F303">
        <v>-2.916666666666656E-2</v>
      </c>
      <c r="G303">
        <v>0.91934186012153396</v>
      </c>
    </row>
    <row r="304" spans="1:7" x14ac:dyDescent="0.3">
      <c r="A304" s="2">
        <v>40199</v>
      </c>
      <c r="B304">
        <v>0</v>
      </c>
      <c r="D304">
        <v>1816.3728762094379</v>
      </c>
      <c r="F304">
        <v>-5.3648068669527871E-2</v>
      </c>
      <c r="G304">
        <v>0.81637287620943444</v>
      </c>
    </row>
    <row r="305" spans="1:7" x14ac:dyDescent="0.3">
      <c r="A305" s="2">
        <v>40200</v>
      </c>
      <c r="B305">
        <v>0</v>
      </c>
      <c r="D305">
        <v>1696.9288548714021</v>
      </c>
      <c r="F305">
        <v>-6.5759637188208764E-2</v>
      </c>
      <c r="G305">
        <v>0.69692885487139877</v>
      </c>
    </row>
    <row r="306" spans="1:7" x14ac:dyDescent="0.3">
      <c r="A306" s="2">
        <v>40203</v>
      </c>
      <c r="B306">
        <v>-1</v>
      </c>
      <c r="C306">
        <v>4.17082</v>
      </c>
      <c r="D306">
        <v>1696.9288548714021</v>
      </c>
      <c r="E306">
        <v>-61.159457684430443</v>
      </c>
      <c r="F306">
        <v>0</v>
      </c>
      <c r="G306">
        <v>0.69692885487139877</v>
      </c>
    </row>
    <row r="307" spans="1:7" x14ac:dyDescent="0.3">
      <c r="A307" s="2">
        <v>40204</v>
      </c>
      <c r="B307">
        <v>1</v>
      </c>
      <c r="C307">
        <v>4.1291200000000003</v>
      </c>
      <c r="D307">
        <v>1693.180842908459</v>
      </c>
      <c r="F307">
        <v>-2.208703065059936E-3</v>
      </c>
      <c r="G307">
        <v>0.69318084290845561</v>
      </c>
    </row>
    <row r="308" spans="1:7" x14ac:dyDescent="0.3">
      <c r="A308" s="2">
        <v>40205</v>
      </c>
      <c r="B308">
        <v>0</v>
      </c>
      <c r="D308">
        <v>1717.838816348873</v>
      </c>
      <c r="F308">
        <v>1.456310679611628E-2</v>
      </c>
      <c r="G308">
        <v>0.71783881634886959</v>
      </c>
    </row>
    <row r="309" spans="1:7" x14ac:dyDescent="0.3">
      <c r="A309" s="2">
        <v>40206</v>
      </c>
      <c r="B309">
        <v>0</v>
      </c>
      <c r="D309">
        <v>1656.193882747838</v>
      </c>
      <c r="F309">
        <v>-3.5885167464114742E-2</v>
      </c>
      <c r="G309">
        <v>0.65619388274783375</v>
      </c>
    </row>
    <row r="310" spans="1:7" x14ac:dyDescent="0.3">
      <c r="A310" s="2">
        <v>40207</v>
      </c>
      <c r="B310">
        <v>-1</v>
      </c>
      <c r="C310">
        <v>3.8711199999999999</v>
      </c>
      <c r="D310">
        <v>1656.193882747838</v>
      </c>
      <c r="E310">
        <v>-106.02928579378229</v>
      </c>
      <c r="F310">
        <v>0</v>
      </c>
      <c r="G310">
        <v>0.65619388274783375</v>
      </c>
    </row>
    <row r="311" spans="1:7" x14ac:dyDescent="0.3">
      <c r="A311" s="2">
        <v>40210</v>
      </c>
      <c r="B311">
        <v>1</v>
      </c>
      <c r="C311">
        <v>3.9789699999999999</v>
      </c>
      <c r="D311">
        <v>1694.083921915395</v>
      </c>
      <c r="F311">
        <v>2.2877779927971579E-2</v>
      </c>
      <c r="G311">
        <v>0.69408392191539137</v>
      </c>
    </row>
    <row r="312" spans="1:7" x14ac:dyDescent="0.3">
      <c r="A312" s="2">
        <v>40211</v>
      </c>
      <c r="B312">
        <v>-1</v>
      </c>
      <c r="C312">
        <v>4.2107799999999997</v>
      </c>
      <c r="D312">
        <v>1694.083921915395</v>
      </c>
      <c r="E312">
        <v>96.487860918724209</v>
      </c>
      <c r="F312">
        <v>0</v>
      </c>
      <c r="G312">
        <v>0.69408392191539137</v>
      </c>
    </row>
    <row r="313" spans="1:7" x14ac:dyDescent="0.3">
      <c r="A313" s="2">
        <v>40212</v>
      </c>
      <c r="B313">
        <v>1</v>
      </c>
      <c r="C313">
        <v>4.1791700000000001</v>
      </c>
      <c r="D313">
        <v>1686.313099291975</v>
      </c>
      <c r="F313">
        <v>-4.587035224697722E-3</v>
      </c>
      <c r="G313">
        <v>0.68631309929197148</v>
      </c>
    </row>
    <row r="314" spans="1:7" x14ac:dyDescent="0.3">
      <c r="A314" s="2">
        <v>40213</v>
      </c>
      <c r="B314">
        <v>0</v>
      </c>
      <c r="D314">
        <v>1528.221246233353</v>
      </c>
      <c r="F314">
        <v>-9.375E-2</v>
      </c>
      <c r="G314">
        <v>0.5282212462333491</v>
      </c>
    </row>
    <row r="315" spans="1:7" x14ac:dyDescent="0.3">
      <c r="A315" s="2">
        <v>40214</v>
      </c>
      <c r="B315">
        <v>-1</v>
      </c>
      <c r="C315">
        <v>3.7812100000000002</v>
      </c>
      <c r="D315">
        <v>1528.221246233353</v>
      </c>
      <c r="E315">
        <v>-161.31854831592159</v>
      </c>
      <c r="F315">
        <v>0</v>
      </c>
      <c r="G315">
        <v>0.5282212462333491</v>
      </c>
    </row>
    <row r="316" spans="1:7" x14ac:dyDescent="0.3">
      <c r="A316" s="2">
        <v>40217</v>
      </c>
      <c r="B316">
        <v>1</v>
      </c>
      <c r="C316">
        <v>3.7987899999999999</v>
      </c>
      <c r="D316">
        <v>1492.5017764934989</v>
      </c>
      <c r="F316">
        <v>-2.3373232002821931E-2</v>
      </c>
      <c r="G316">
        <v>0.49250177649349541</v>
      </c>
    </row>
    <row r="317" spans="1:7" x14ac:dyDescent="0.3">
      <c r="A317" s="2">
        <v>40218</v>
      </c>
      <c r="B317">
        <v>-1</v>
      </c>
      <c r="C317">
        <v>3.8411499999999998</v>
      </c>
      <c r="D317">
        <v>1492.5017764934989</v>
      </c>
      <c r="E317">
        <v>17.04107149656738</v>
      </c>
      <c r="F317">
        <v>0</v>
      </c>
      <c r="G317">
        <v>0.49250177649349541</v>
      </c>
    </row>
    <row r="318" spans="1:7" x14ac:dyDescent="0.3">
      <c r="A318" s="2">
        <v>40219</v>
      </c>
      <c r="B318">
        <v>1</v>
      </c>
      <c r="C318">
        <v>3.8388300000000002</v>
      </c>
      <c r="D318">
        <v>1485.180845779877</v>
      </c>
      <c r="F318">
        <v>-4.9051403682892616E-3</v>
      </c>
      <c r="G318">
        <v>0.48518084577987358</v>
      </c>
    </row>
    <row r="319" spans="1:7" x14ac:dyDescent="0.3">
      <c r="A319" s="2">
        <v>40220</v>
      </c>
      <c r="B319">
        <v>0</v>
      </c>
      <c r="D319">
        <v>1535.7236494320721</v>
      </c>
      <c r="F319">
        <v>3.4031413612565453E-2</v>
      </c>
      <c r="G319">
        <v>0.53572364943206829</v>
      </c>
    </row>
    <row r="320" spans="1:7" x14ac:dyDescent="0.3">
      <c r="A320" s="2">
        <v>40221</v>
      </c>
      <c r="B320">
        <v>0</v>
      </c>
      <c r="D320">
        <v>1535.7236494320721</v>
      </c>
      <c r="F320">
        <v>0</v>
      </c>
      <c r="G320">
        <v>0.53572364943206829</v>
      </c>
    </row>
    <row r="321" spans="1:7" x14ac:dyDescent="0.3">
      <c r="A321" s="2">
        <v>40225</v>
      </c>
      <c r="B321">
        <v>-1</v>
      </c>
      <c r="C321">
        <v>4.1308600000000002</v>
      </c>
      <c r="D321">
        <v>1535.7236494320721</v>
      </c>
      <c r="E321">
        <v>113.53857654269591</v>
      </c>
      <c r="F321">
        <v>0</v>
      </c>
      <c r="G321">
        <v>0.53572364943206829</v>
      </c>
    </row>
    <row r="322" spans="1:7" x14ac:dyDescent="0.3">
      <c r="A322" s="2">
        <v>40226</v>
      </c>
      <c r="B322">
        <v>1</v>
      </c>
      <c r="C322">
        <v>4.2092000000000001</v>
      </c>
      <c r="D322">
        <v>1532.3670359248081</v>
      </c>
      <c r="F322">
        <v>-2.185688491874838E-3</v>
      </c>
      <c r="G322">
        <v>0.5323670359248045</v>
      </c>
    </row>
    <row r="323" spans="1:7" x14ac:dyDescent="0.3">
      <c r="A323" s="2">
        <v>40227</v>
      </c>
      <c r="B323">
        <v>0</v>
      </c>
      <c r="D323">
        <v>1561.5549794662329</v>
      </c>
      <c r="F323">
        <v>1.9047619047619199E-2</v>
      </c>
      <c r="G323">
        <v>0.56155497946622956</v>
      </c>
    </row>
    <row r="324" spans="1:7" x14ac:dyDescent="0.3">
      <c r="A324" s="2">
        <v>40228</v>
      </c>
      <c r="B324">
        <v>0</v>
      </c>
      <c r="D324">
        <v>1572.500458294267</v>
      </c>
      <c r="F324">
        <v>7.0093457943922743E-3</v>
      </c>
      <c r="G324">
        <v>0.57250045829426344</v>
      </c>
    </row>
    <row r="325" spans="1:7" x14ac:dyDescent="0.3">
      <c r="A325" s="2">
        <v>40231</v>
      </c>
      <c r="B325">
        <v>0</v>
      </c>
      <c r="D325">
        <v>1568.8519653515889</v>
      </c>
      <c r="F325">
        <v>-2.3201856148491462E-3</v>
      </c>
      <c r="G325">
        <v>0.56885196535158533</v>
      </c>
    </row>
    <row r="326" spans="1:7" x14ac:dyDescent="0.3">
      <c r="A326" s="2">
        <v>40232</v>
      </c>
      <c r="B326">
        <v>0</v>
      </c>
      <c r="D326">
        <v>1514.124571211418</v>
      </c>
      <c r="F326">
        <v>-3.4883720930232509E-2</v>
      </c>
      <c r="G326">
        <v>0.51412457121141375</v>
      </c>
    </row>
    <row r="327" spans="1:7" x14ac:dyDescent="0.3">
      <c r="A327" s="2">
        <v>40233</v>
      </c>
      <c r="B327">
        <v>-1</v>
      </c>
      <c r="C327">
        <v>4.2407500000000002</v>
      </c>
      <c r="D327">
        <v>1514.124571211418</v>
      </c>
      <c r="E327">
        <v>11.51099523414973</v>
      </c>
      <c r="F327">
        <v>0</v>
      </c>
      <c r="G327">
        <v>0.51412457121141375</v>
      </c>
    </row>
    <row r="328" spans="1:7" x14ac:dyDescent="0.3">
      <c r="A328" s="2">
        <v>40234</v>
      </c>
      <c r="B328">
        <v>1</v>
      </c>
      <c r="C328">
        <v>4.0790699999999998</v>
      </c>
      <c r="D328">
        <v>1573.860753048222</v>
      </c>
      <c r="F328">
        <v>3.9452620327672827E-2</v>
      </c>
      <c r="G328">
        <v>0.57386075304821804</v>
      </c>
    </row>
    <row r="329" spans="1:7" x14ac:dyDescent="0.3">
      <c r="A329" s="2">
        <v>40235</v>
      </c>
      <c r="B329">
        <v>0</v>
      </c>
      <c r="D329">
        <v>1577.572688786543</v>
      </c>
      <c r="F329">
        <v>2.3584905660376521E-3</v>
      </c>
      <c r="G329">
        <v>0.57757268878653911</v>
      </c>
    </row>
    <row r="330" spans="1:7" x14ac:dyDescent="0.3">
      <c r="A330" s="2">
        <v>40238</v>
      </c>
      <c r="B330">
        <v>0</v>
      </c>
      <c r="D330">
        <v>1629.5397891230409</v>
      </c>
      <c r="F330">
        <v>3.2941176470588029E-2</v>
      </c>
      <c r="G330">
        <v>0.62953978912303654</v>
      </c>
    </row>
    <row r="331" spans="1:7" x14ac:dyDescent="0.3">
      <c r="A331" s="2">
        <v>40239</v>
      </c>
      <c r="B331">
        <v>0</v>
      </c>
      <c r="D331">
        <v>1644.3875320763259</v>
      </c>
      <c r="F331">
        <v>9.1116173120728838E-3</v>
      </c>
      <c r="G331">
        <v>0.64438753207632149</v>
      </c>
    </row>
    <row r="332" spans="1:7" x14ac:dyDescent="0.3">
      <c r="A332" s="2">
        <v>40240</v>
      </c>
      <c r="B332">
        <v>0</v>
      </c>
      <c r="D332">
        <v>1648.0994678146481</v>
      </c>
      <c r="F332">
        <v>2.257336343115313E-3</v>
      </c>
      <c r="G332">
        <v>0.648099467814643</v>
      </c>
    </row>
    <row r="333" spans="1:7" x14ac:dyDescent="0.3">
      <c r="A333" s="2">
        <v>40241</v>
      </c>
      <c r="B333">
        <v>0</v>
      </c>
      <c r="D333">
        <v>1662.947210767933</v>
      </c>
      <c r="F333">
        <v>9.009009009009139E-3</v>
      </c>
      <c r="G333">
        <v>0.6629472107679284</v>
      </c>
    </row>
    <row r="334" spans="1:7" x14ac:dyDescent="0.3">
      <c r="A334" s="2">
        <v>40242</v>
      </c>
      <c r="B334">
        <v>0</v>
      </c>
      <c r="D334">
        <v>1733.4739897960369</v>
      </c>
      <c r="F334">
        <v>4.2410714285714191E-2</v>
      </c>
      <c r="G334">
        <v>0.73347398979603229</v>
      </c>
    </row>
    <row r="335" spans="1:7" x14ac:dyDescent="0.3">
      <c r="A335" s="2">
        <v>40245</v>
      </c>
      <c r="B335">
        <v>0</v>
      </c>
      <c r="D335">
        <v>1733.4739897960369</v>
      </c>
      <c r="F335">
        <v>0</v>
      </c>
      <c r="G335">
        <v>0.73347398979603229</v>
      </c>
    </row>
    <row r="336" spans="1:7" x14ac:dyDescent="0.3">
      <c r="A336" s="2">
        <v>40246</v>
      </c>
      <c r="B336">
        <v>0</v>
      </c>
      <c r="D336">
        <v>1744.6097970110011</v>
      </c>
      <c r="F336">
        <v>6.4239828693790626E-3</v>
      </c>
      <c r="G336">
        <v>0.74460979701099617</v>
      </c>
    </row>
    <row r="337" spans="1:7" x14ac:dyDescent="0.3">
      <c r="A337" s="2">
        <v>40247</v>
      </c>
      <c r="B337">
        <v>0</v>
      </c>
      <c r="D337">
        <v>1766.8814114409281</v>
      </c>
      <c r="F337">
        <v>1.276595744680842E-2</v>
      </c>
      <c r="G337">
        <v>0.7668814114409237</v>
      </c>
    </row>
    <row r="338" spans="1:7" x14ac:dyDescent="0.3">
      <c r="A338" s="2">
        <v>40248</v>
      </c>
      <c r="B338">
        <v>0</v>
      </c>
      <c r="D338">
        <v>1789.153025870856</v>
      </c>
      <c r="F338">
        <v>1.26050420168069E-2</v>
      </c>
      <c r="G338">
        <v>0.78915302587085168</v>
      </c>
    </row>
    <row r="339" spans="1:7" x14ac:dyDescent="0.3">
      <c r="A339" s="2">
        <v>40249</v>
      </c>
      <c r="B339">
        <v>0</v>
      </c>
      <c r="D339">
        <v>1792.864961609177</v>
      </c>
      <c r="F339">
        <v>2.0746887966802689E-3</v>
      </c>
      <c r="G339">
        <v>0.79286496160917252</v>
      </c>
    </row>
    <row r="340" spans="1:7" x14ac:dyDescent="0.3">
      <c r="A340" s="2">
        <v>40252</v>
      </c>
      <c r="B340">
        <v>0</v>
      </c>
      <c r="D340">
        <v>1789.153025870856</v>
      </c>
      <c r="F340">
        <v>-2.0703933747410201E-3</v>
      </c>
      <c r="G340">
        <v>0.78915302587085168</v>
      </c>
    </row>
    <row r="341" spans="1:7" x14ac:dyDescent="0.3">
      <c r="A341" s="2">
        <v>40253</v>
      </c>
      <c r="B341">
        <v>0</v>
      </c>
      <c r="D341">
        <v>1837.4081904690329</v>
      </c>
      <c r="F341">
        <v>2.6970954356846381E-2</v>
      </c>
      <c r="G341">
        <v>0.83740819046902804</v>
      </c>
    </row>
    <row r="342" spans="1:7" x14ac:dyDescent="0.3">
      <c r="A342" s="2">
        <v>40254</v>
      </c>
      <c r="B342">
        <v>0</v>
      </c>
      <c r="D342">
        <v>1870.8156121139241</v>
      </c>
      <c r="F342">
        <v>1.818181818181808E-2</v>
      </c>
      <c r="G342">
        <v>0.87081561211391922</v>
      </c>
    </row>
    <row r="343" spans="1:7" x14ac:dyDescent="0.3">
      <c r="A343" s="2">
        <v>40255</v>
      </c>
      <c r="B343">
        <v>0</v>
      </c>
      <c r="D343">
        <v>1859.6798048989599</v>
      </c>
      <c r="F343">
        <v>-5.9523809523809312E-3</v>
      </c>
      <c r="G343">
        <v>0.85967980489895557</v>
      </c>
    </row>
    <row r="344" spans="1:7" x14ac:dyDescent="0.3">
      <c r="A344" s="2">
        <v>40256</v>
      </c>
      <c r="B344">
        <v>0</v>
      </c>
      <c r="D344">
        <v>1829.9843189923899</v>
      </c>
      <c r="F344">
        <v>-1.5968063872255581E-2</v>
      </c>
      <c r="G344">
        <v>0.82998431899238523</v>
      </c>
    </row>
    <row r="345" spans="1:7" x14ac:dyDescent="0.3">
      <c r="A345" s="2">
        <v>40259</v>
      </c>
      <c r="B345">
        <v>0</v>
      </c>
      <c r="D345">
        <v>1863.3917406372809</v>
      </c>
      <c r="F345">
        <v>1.825557809330625E-2</v>
      </c>
      <c r="G345">
        <v>0.86339174063727664</v>
      </c>
    </row>
    <row r="346" spans="1:7" x14ac:dyDescent="0.3">
      <c r="A346" s="2">
        <v>40260</v>
      </c>
      <c r="B346">
        <v>0</v>
      </c>
      <c r="D346">
        <v>1863.3917406372809</v>
      </c>
      <c r="F346">
        <v>0</v>
      </c>
      <c r="G346">
        <v>0.86339174063727664</v>
      </c>
    </row>
    <row r="347" spans="1:7" x14ac:dyDescent="0.3">
      <c r="A347" s="2">
        <v>40261</v>
      </c>
      <c r="B347">
        <v>0</v>
      </c>
      <c r="D347">
        <v>1833.6962547307121</v>
      </c>
      <c r="F347">
        <v>-1.5936254980079449E-2</v>
      </c>
      <c r="G347">
        <v>0.83369625473070696</v>
      </c>
    </row>
    <row r="348" spans="1:7" x14ac:dyDescent="0.3">
      <c r="A348" s="2">
        <v>40262</v>
      </c>
      <c r="B348">
        <v>0</v>
      </c>
      <c r="D348">
        <v>1822.5604475157479</v>
      </c>
      <c r="F348">
        <v>-6.0728744939272383E-3</v>
      </c>
      <c r="G348">
        <v>0.82256044751574287</v>
      </c>
    </row>
    <row r="349" spans="1:7" x14ac:dyDescent="0.3">
      <c r="A349" s="2">
        <v>40263</v>
      </c>
      <c r="B349">
        <v>0</v>
      </c>
      <c r="D349">
        <v>1822.5604475157479</v>
      </c>
      <c r="F349">
        <v>0</v>
      </c>
      <c r="G349">
        <v>0.82256044751574287</v>
      </c>
    </row>
    <row r="350" spans="1:7" x14ac:dyDescent="0.3">
      <c r="A350" s="2">
        <v>40266</v>
      </c>
      <c r="B350">
        <v>0</v>
      </c>
      <c r="D350">
        <v>1855.9678691606391</v>
      </c>
      <c r="F350">
        <v>1.832993890020362E-2</v>
      </c>
      <c r="G350">
        <v>0.85596786916063428</v>
      </c>
    </row>
    <row r="351" spans="1:7" x14ac:dyDescent="0.3">
      <c r="A351" s="2">
        <v>40267</v>
      </c>
      <c r="B351">
        <v>0</v>
      </c>
      <c r="D351">
        <v>1859.6798048989599</v>
      </c>
      <c r="F351">
        <v>2.0000000000000022E-3</v>
      </c>
      <c r="G351">
        <v>0.85967980489895557</v>
      </c>
    </row>
    <row r="352" spans="1:7" x14ac:dyDescent="0.3">
      <c r="A352" s="2">
        <v>40268</v>
      </c>
      <c r="B352">
        <v>0</v>
      </c>
      <c r="D352">
        <v>1841.1201262073539</v>
      </c>
      <c r="F352">
        <v>-9.9800399201597223E-3</v>
      </c>
      <c r="G352">
        <v>0.84112012620734911</v>
      </c>
    </row>
    <row r="353" spans="1:7" x14ac:dyDescent="0.3">
      <c r="A353" s="2">
        <v>40269</v>
      </c>
      <c r="B353">
        <v>0</v>
      </c>
      <c r="D353">
        <v>1881.9514193288881</v>
      </c>
      <c r="F353">
        <v>2.2177419354838749E-2</v>
      </c>
      <c r="G353">
        <v>0.8819514193288831</v>
      </c>
    </row>
    <row r="354" spans="1:7" x14ac:dyDescent="0.3">
      <c r="A354" s="2">
        <v>40273</v>
      </c>
      <c r="B354">
        <v>0</v>
      </c>
      <c r="D354">
        <v>1930.2065839270649</v>
      </c>
      <c r="F354">
        <v>2.564102564102555E-2</v>
      </c>
      <c r="G354">
        <v>0.93020658392705946</v>
      </c>
    </row>
    <row r="355" spans="1:7" x14ac:dyDescent="0.3">
      <c r="A355" s="2">
        <v>40274</v>
      </c>
      <c r="B355">
        <v>0</v>
      </c>
      <c r="D355">
        <v>1945.0543268803499</v>
      </c>
      <c r="F355">
        <v>7.692307692307665E-3</v>
      </c>
      <c r="G355">
        <v>0.94505432688034441</v>
      </c>
    </row>
    <row r="356" spans="1:7" x14ac:dyDescent="0.3">
      <c r="A356" s="2">
        <v>40275</v>
      </c>
      <c r="B356">
        <v>0</v>
      </c>
      <c r="D356">
        <v>1911.646905235458</v>
      </c>
      <c r="F356">
        <v>-1.717557251908397E-2</v>
      </c>
      <c r="G356">
        <v>0.911646905235453</v>
      </c>
    </row>
    <row r="357" spans="1:7" x14ac:dyDescent="0.3">
      <c r="A357" s="2">
        <v>40276</v>
      </c>
      <c r="B357">
        <v>0</v>
      </c>
      <c r="D357">
        <v>1930.2065839270649</v>
      </c>
      <c r="F357">
        <v>9.7087378640776656E-3</v>
      </c>
      <c r="G357">
        <v>0.93020658392705924</v>
      </c>
    </row>
    <row r="358" spans="1:7" x14ac:dyDescent="0.3">
      <c r="A358" s="2">
        <v>40277</v>
      </c>
      <c r="B358">
        <v>0</v>
      </c>
      <c r="D358">
        <v>1967.3259413102769</v>
      </c>
      <c r="F358">
        <v>1.9230769230769159E-2</v>
      </c>
      <c r="G358">
        <v>0.96732594131027172</v>
      </c>
    </row>
    <row r="359" spans="1:7" x14ac:dyDescent="0.3">
      <c r="A359" s="2">
        <v>40280</v>
      </c>
      <c r="B359">
        <v>0</v>
      </c>
      <c r="D359">
        <v>1982.173684263563</v>
      </c>
      <c r="F359">
        <v>7.547169811320753E-3</v>
      </c>
      <c r="G359">
        <v>0.98217368426355689</v>
      </c>
    </row>
    <row r="360" spans="1:7" x14ac:dyDescent="0.3">
      <c r="A360" s="2">
        <v>40281</v>
      </c>
      <c r="B360">
        <v>0</v>
      </c>
      <c r="D360">
        <v>1982.173684263563</v>
      </c>
      <c r="F360">
        <v>0</v>
      </c>
      <c r="G360">
        <v>0.98217368426355689</v>
      </c>
    </row>
    <row r="361" spans="1:7" x14ac:dyDescent="0.3">
      <c r="A361" s="2">
        <v>40282</v>
      </c>
      <c r="B361">
        <v>0</v>
      </c>
      <c r="D361">
        <v>2048.9885275533452</v>
      </c>
      <c r="F361">
        <v>3.3707865168539193E-2</v>
      </c>
      <c r="G361">
        <v>1.048988527553339</v>
      </c>
    </row>
    <row r="362" spans="1:7" x14ac:dyDescent="0.3">
      <c r="A362" s="2">
        <v>40283</v>
      </c>
      <c r="B362">
        <v>0</v>
      </c>
      <c r="D362">
        <v>2060.1243347683089</v>
      </c>
      <c r="F362">
        <v>5.4347826086957873E-3</v>
      </c>
      <c r="G362">
        <v>1.0601243347683029</v>
      </c>
    </row>
    <row r="363" spans="1:7" x14ac:dyDescent="0.3">
      <c r="A363" s="2">
        <v>40284</v>
      </c>
      <c r="B363">
        <v>0</v>
      </c>
      <c r="D363">
        <v>1963.6140055719561</v>
      </c>
      <c r="F363">
        <v>-4.6846846846846812E-2</v>
      </c>
      <c r="G363">
        <v>0.96361400557195043</v>
      </c>
    </row>
    <row r="364" spans="1:7" x14ac:dyDescent="0.3">
      <c r="A364" s="2">
        <v>40287</v>
      </c>
      <c r="B364">
        <v>0</v>
      </c>
      <c r="D364">
        <v>1978.4617485252411</v>
      </c>
      <c r="F364">
        <v>7.5614366729679361E-3</v>
      </c>
      <c r="G364">
        <v>0.9784617485252356</v>
      </c>
    </row>
    <row r="365" spans="1:7" x14ac:dyDescent="0.3">
      <c r="A365" s="2">
        <v>40288</v>
      </c>
      <c r="B365">
        <v>0</v>
      </c>
      <c r="D365">
        <v>2034.1407846000609</v>
      </c>
      <c r="F365">
        <v>2.8142589118198998E-2</v>
      </c>
      <c r="G365">
        <v>1.034140784600055</v>
      </c>
    </row>
    <row r="366" spans="1:7" x14ac:dyDescent="0.3">
      <c r="A366" s="2">
        <v>40289</v>
      </c>
      <c r="B366">
        <v>0</v>
      </c>
      <c r="D366">
        <v>2026.716913123418</v>
      </c>
      <c r="F366">
        <v>-3.649635036496512E-3</v>
      </c>
      <c r="G366">
        <v>1.026716913123412</v>
      </c>
    </row>
    <row r="367" spans="1:7" x14ac:dyDescent="0.3">
      <c r="A367" s="2">
        <v>40290</v>
      </c>
      <c r="B367">
        <v>0</v>
      </c>
      <c r="D367">
        <v>2045.2765918150239</v>
      </c>
      <c r="F367">
        <v>9.157509157509125E-3</v>
      </c>
      <c r="G367">
        <v>1.045276591815018</v>
      </c>
    </row>
    <row r="368" spans="1:7" x14ac:dyDescent="0.3">
      <c r="A368" s="2">
        <v>40291</v>
      </c>
      <c r="B368">
        <v>0</v>
      </c>
      <c r="D368">
        <v>2086.107884936559</v>
      </c>
      <c r="F368">
        <v>1.9963702359346861E-2</v>
      </c>
      <c r="G368">
        <v>1.0861078849365531</v>
      </c>
    </row>
    <row r="369" spans="1:7" x14ac:dyDescent="0.3">
      <c r="A369" s="2">
        <v>40294</v>
      </c>
      <c r="B369">
        <v>0</v>
      </c>
      <c r="D369">
        <v>2067.5482062449519</v>
      </c>
      <c r="F369">
        <v>-8.8967971530250489E-3</v>
      </c>
      <c r="G369">
        <v>1.067548206244946</v>
      </c>
    </row>
    <row r="370" spans="1:7" x14ac:dyDescent="0.3">
      <c r="A370" s="2">
        <v>40295</v>
      </c>
      <c r="B370">
        <v>0</v>
      </c>
      <c r="D370">
        <v>1919.070776712101</v>
      </c>
      <c r="F370">
        <v>-7.1813285457809739E-2</v>
      </c>
      <c r="G370">
        <v>0.91907077671209514</v>
      </c>
    </row>
    <row r="371" spans="1:7" x14ac:dyDescent="0.3">
      <c r="A371" s="2">
        <v>40296</v>
      </c>
      <c r="B371">
        <v>0</v>
      </c>
      <c r="D371">
        <v>1959.9020698336351</v>
      </c>
      <c r="F371">
        <v>2.1276595744680989E-2</v>
      </c>
      <c r="G371">
        <v>0.95990206983362936</v>
      </c>
    </row>
    <row r="372" spans="1:7" x14ac:dyDescent="0.3">
      <c r="A372" s="2">
        <v>40297</v>
      </c>
      <c r="B372">
        <v>0</v>
      </c>
      <c r="D372">
        <v>2034.1407846000609</v>
      </c>
      <c r="F372">
        <v>3.7878787878788067E-2</v>
      </c>
      <c r="G372">
        <v>1.034140784600055</v>
      </c>
    </row>
    <row r="373" spans="1:7" x14ac:dyDescent="0.3">
      <c r="A373" s="2">
        <v>40298</v>
      </c>
      <c r="B373">
        <v>0</v>
      </c>
      <c r="D373">
        <v>1933.9185196653859</v>
      </c>
      <c r="F373">
        <v>-4.9270072992700809E-2</v>
      </c>
      <c r="G373">
        <v>0.93391851966538053</v>
      </c>
    </row>
    <row r="374" spans="1:7" x14ac:dyDescent="0.3">
      <c r="A374" s="2">
        <v>40301</v>
      </c>
      <c r="B374">
        <v>0</v>
      </c>
      <c r="D374">
        <v>2008.157234431812</v>
      </c>
      <c r="F374">
        <v>3.8387715930902067E-2</v>
      </c>
      <c r="G374">
        <v>1.0081572344318059</v>
      </c>
    </row>
    <row r="375" spans="1:7" x14ac:dyDescent="0.3">
      <c r="A375" s="2">
        <v>40302</v>
      </c>
      <c r="B375">
        <v>0</v>
      </c>
      <c r="D375">
        <v>1863.3917406372809</v>
      </c>
      <c r="F375">
        <v>-7.2088724584103647E-2</v>
      </c>
      <c r="G375">
        <v>0.86339174063727597</v>
      </c>
    </row>
    <row r="376" spans="1:7" x14ac:dyDescent="0.3">
      <c r="A376" s="2">
        <v>40303</v>
      </c>
      <c r="B376">
        <v>-1</v>
      </c>
      <c r="C376">
        <v>4.9100799999999998</v>
      </c>
      <c r="D376">
        <v>1863.3917406372809</v>
      </c>
      <c r="E376">
        <v>308.46557179023648</v>
      </c>
      <c r="F376">
        <v>0</v>
      </c>
      <c r="G376">
        <v>0.86339174063727597</v>
      </c>
    </row>
    <row r="377" spans="1:7" x14ac:dyDescent="0.3">
      <c r="A377" s="2">
        <v>40304</v>
      </c>
      <c r="B377">
        <v>1</v>
      </c>
      <c r="C377">
        <v>4.8598499999999998</v>
      </c>
      <c r="D377">
        <v>1694.741914589295</v>
      </c>
      <c r="F377">
        <v>-9.0506908649443885E-2</v>
      </c>
      <c r="G377">
        <v>0.69474191458928991</v>
      </c>
    </row>
    <row r="378" spans="1:7" x14ac:dyDescent="0.3">
      <c r="A378" s="2">
        <v>40305</v>
      </c>
      <c r="B378">
        <v>-1</v>
      </c>
      <c r="C378">
        <v>4.1908000000000003</v>
      </c>
      <c r="D378">
        <v>1694.741914589295</v>
      </c>
      <c r="E378">
        <v>-256.53101311220962</v>
      </c>
      <c r="F378">
        <v>0</v>
      </c>
      <c r="G378">
        <v>0.69474191458928991</v>
      </c>
    </row>
    <row r="379" spans="1:7" x14ac:dyDescent="0.3">
      <c r="A379" s="2">
        <v>40308</v>
      </c>
      <c r="B379">
        <v>1</v>
      </c>
      <c r="C379">
        <v>4.7497400000000001</v>
      </c>
      <c r="D379">
        <v>1701.970830527762</v>
      </c>
      <c r="F379">
        <v>4.2654966377104753E-3</v>
      </c>
      <c r="G379">
        <v>0.70197083052775744</v>
      </c>
    </row>
    <row r="380" spans="1:7" x14ac:dyDescent="0.3">
      <c r="A380" s="2">
        <v>40309</v>
      </c>
      <c r="B380">
        <v>-1</v>
      </c>
      <c r="C380">
        <v>4.7302600000000004</v>
      </c>
      <c r="D380">
        <v>1701.970830527762</v>
      </c>
      <c r="E380">
        <v>-6.9506062429099984</v>
      </c>
      <c r="F380">
        <v>0</v>
      </c>
      <c r="G380">
        <v>0.70197083052775744</v>
      </c>
    </row>
    <row r="381" spans="1:7" x14ac:dyDescent="0.3">
      <c r="A381" s="2">
        <v>40310</v>
      </c>
      <c r="B381">
        <v>1</v>
      </c>
      <c r="C381">
        <v>4.8098000000000001</v>
      </c>
      <c r="D381">
        <v>1751.581273880915</v>
      </c>
      <c r="F381">
        <v>2.9148821156804949E-2</v>
      </c>
      <c r="G381">
        <v>0.75158127388090978</v>
      </c>
    </row>
    <row r="382" spans="1:7" x14ac:dyDescent="0.3">
      <c r="A382" s="2">
        <v>40311</v>
      </c>
      <c r="B382">
        <v>0</v>
      </c>
      <c r="D382">
        <v>1687.887409376154</v>
      </c>
      <c r="F382">
        <v>-3.6363636363636487E-2</v>
      </c>
      <c r="G382">
        <v>0.68788740937614912</v>
      </c>
    </row>
    <row r="383" spans="1:7" x14ac:dyDescent="0.3">
      <c r="A383" s="2">
        <v>40312</v>
      </c>
      <c r="B383">
        <v>0</v>
      </c>
      <c r="D383">
        <v>1595.885160647056</v>
      </c>
      <c r="F383">
        <v>-5.4507337526205402E-2</v>
      </c>
      <c r="G383">
        <v>0.59588516064705099</v>
      </c>
    </row>
    <row r="384" spans="1:7" x14ac:dyDescent="0.3">
      <c r="A384" s="2">
        <v>40315</v>
      </c>
      <c r="B384">
        <v>-1</v>
      </c>
      <c r="C384">
        <v>4.5004900000000001</v>
      </c>
      <c r="D384">
        <v>1595.885160647056</v>
      </c>
      <c r="E384">
        <v>-109.4508290553747</v>
      </c>
      <c r="F384">
        <v>0</v>
      </c>
      <c r="G384">
        <v>0.59588516064705099</v>
      </c>
    </row>
    <row r="385" spans="1:7" x14ac:dyDescent="0.3">
      <c r="A385" s="2">
        <v>40316</v>
      </c>
      <c r="B385">
        <v>1</v>
      </c>
      <c r="C385">
        <v>4.6396299999999986</v>
      </c>
      <c r="D385">
        <v>1489.3822881569761</v>
      </c>
      <c r="F385">
        <v>-6.6735925062989865E-2</v>
      </c>
      <c r="G385">
        <v>0.48938228815697182</v>
      </c>
    </row>
    <row r="386" spans="1:7" x14ac:dyDescent="0.3">
      <c r="A386" s="2">
        <v>40317</v>
      </c>
      <c r="B386">
        <v>0</v>
      </c>
      <c r="D386">
        <v>1461.864832486639</v>
      </c>
      <c r="F386">
        <v>-1.8475750577367282E-2</v>
      </c>
      <c r="G386">
        <v>0.46186483248663501</v>
      </c>
    </row>
    <row r="387" spans="1:7" x14ac:dyDescent="0.3">
      <c r="A387" s="2">
        <v>40318</v>
      </c>
      <c r="B387">
        <v>-1</v>
      </c>
      <c r="C387">
        <v>3.7512400000000001</v>
      </c>
      <c r="D387">
        <v>1461.864832486639</v>
      </c>
      <c r="E387">
        <v>-305.57790553713062</v>
      </c>
      <c r="F387">
        <v>0</v>
      </c>
      <c r="G387">
        <v>0.46186483248663501</v>
      </c>
    </row>
    <row r="388" spans="1:7" x14ac:dyDescent="0.3">
      <c r="A388" s="2">
        <v>40319</v>
      </c>
      <c r="B388">
        <v>1</v>
      </c>
      <c r="C388">
        <v>3.5985900000000002</v>
      </c>
      <c r="D388">
        <v>1588.3697489913441</v>
      </c>
      <c r="F388">
        <v>8.6536671307373192E-2</v>
      </c>
      <c r="G388">
        <v>0.58836974899133909</v>
      </c>
    </row>
    <row r="389" spans="1:7" x14ac:dyDescent="0.3">
      <c r="A389" s="2">
        <v>40322</v>
      </c>
      <c r="B389">
        <v>-1</v>
      </c>
      <c r="C389">
        <v>3.7612299999999999</v>
      </c>
      <c r="D389">
        <v>1588.3697489913441</v>
      </c>
      <c r="E389">
        <v>66.069681835282154</v>
      </c>
      <c r="F389">
        <v>0</v>
      </c>
      <c r="G389">
        <v>0.58836974899133909</v>
      </c>
    </row>
    <row r="390" spans="1:7" x14ac:dyDescent="0.3">
      <c r="A390" s="2">
        <v>40323</v>
      </c>
      <c r="B390">
        <v>1</v>
      </c>
      <c r="C390">
        <v>3.5085000000000002</v>
      </c>
      <c r="D390">
        <v>1711.2833550483911</v>
      </c>
      <c r="F390">
        <v>7.7383497221034769E-2</v>
      </c>
      <c r="G390">
        <v>0.71128335504838613</v>
      </c>
    </row>
    <row r="391" spans="1:7" x14ac:dyDescent="0.3">
      <c r="A391" s="2">
        <v>40324</v>
      </c>
      <c r="B391">
        <v>0</v>
      </c>
      <c r="D391">
        <v>1688.6473318334649</v>
      </c>
      <c r="F391">
        <v>-1.3227513227513249E-2</v>
      </c>
      <c r="G391">
        <v>0.68864733183346027</v>
      </c>
    </row>
    <row r="392" spans="1:7" x14ac:dyDescent="0.3">
      <c r="A392" s="2">
        <v>40325</v>
      </c>
      <c r="B392">
        <v>0</v>
      </c>
      <c r="D392">
        <v>1856.153903623916</v>
      </c>
      <c r="F392">
        <v>9.9195710455764141E-2</v>
      </c>
      <c r="G392">
        <v>0.85615390362391097</v>
      </c>
    </row>
    <row r="393" spans="1:7" x14ac:dyDescent="0.3">
      <c r="A393" s="2">
        <v>40326</v>
      </c>
      <c r="B393">
        <v>-1</v>
      </c>
      <c r="C393">
        <v>3.9510399999999999</v>
      </c>
      <c r="D393">
        <v>1856.153903623916</v>
      </c>
      <c r="E393">
        <v>200.34691427066539</v>
      </c>
      <c r="F393">
        <v>0</v>
      </c>
      <c r="G393">
        <v>0.85615390362391097</v>
      </c>
    </row>
    <row r="394" spans="1:7" x14ac:dyDescent="0.3">
      <c r="A394" s="2">
        <v>40330</v>
      </c>
      <c r="B394">
        <v>1</v>
      </c>
      <c r="C394">
        <v>3.84884</v>
      </c>
      <c r="D394">
        <v>1803.664376683221</v>
      </c>
      <c r="F394">
        <v>-2.8278650190706741E-2</v>
      </c>
      <c r="G394">
        <v>0.80366437668321566</v>
      </c>
    </row>
    <row r="395" spans="1:7" x14ac:dyDescent="0.3">
      <c r="A395" s="2">
        <v>40331</v>
      </c>
      <c r="B395">
        <v>-1</v>
      </c>
      <c r="C395">
        <v>4.0209700000000002</v>
      </c>
      <c r="D395">
        <v>1803.664376683221</v>
      </c>
      <c r="E395">
        <v>83.011965015637315</v>
      </c>
      <c r="F395">
        <v>0</v>
      </c>
      <c r="G395">
        <v>0.80366437668321566</v>
      </c>
    </row>
    <row r="396" spans="1:7" x14ac:dyDescent="0.3">
      <c r="A396" s="2">
        <v>40332</v>
      </c>
      <c r="B396">
        <v>1</v>
      </c>
      <c r="C396">
        <v>4.08908</v>
      </c>
      <c r="D396">
        <v>1804.070182200978</v>
      </c>
      <c r="F396">
        <v>2.249894841870326E-4</v>
      </c>
      <c r="G396">
        <v>0.80407018220097215</v>
      </c>
    </row>
    <row r="397" spans="1:7" x14ac:dyDescent="0.3">
      <c r="A397" s="2">
        <v>40333</v>
      </c>
      <c r="B397">
        <v>0</v>
      </c>
      <c r="D397">
        <v>1618.8111414859629</v>
      </c>
      <c r="F397">
        <v>-0.10268948655256729</v>
      </c>
      <c r="G397">
        <v>0.61881114148595784</v>
      </c>
    </row>
    <row r="398" spans="1:7" x14ac:dyDescent="0.3">
      <c r="A398" s="2">
        <v>40336</v>
      </c>
      <c r="B398">
        <v>-1</v>
      </c>
      <c r="C398">
        <v>3.50149</v>
      </c>
      <c r="D398">
        <v>1618.8111414859629</v>
      </c>
      <c r="E398">
        <v>-259.18180888984671</v>
      </c>
      <c r="F398">
        <v>0</v>
      </c>
      <c r="G398">
        <v>0.61881114148595784</v>
      </c>
    </row>
    <row r="399" spans="1:7" x14ac:dyDescent="0.3">
      <c r="A399" s="2">
        <v>40337</v>
      </c>
      <c r="B399">
        <v>1</v>
      </c>
      <c r="C399">
        <v>3.5285199999999999</v>
      </c>
      <c r="D399">
        <v>1656.192460511581</v>
      </c>
      <c r="F399">
        <v>2.309183453685959E-2</v>
      </c>
      <c r="G399">
        <v>0.65619246051157631</v>
      </c>
    </row>
    <row r="400" spans="1:7" x14ac:dyDescent="0.3">
      <c r="A400" s="2">
        <v>40338</v>
      </c>
      <c r="B400">
        <v>0</v>
      </c>
      <c r="D400">
        <v>1633.2535067648839</v>
      </c>
      <c r="F400">
        <v>-1.3850415512465349E-2</v>
      </c>
      <c r="G400">
        <v>0.63325350676487857</v>
      </c>
    </row>
    <row r="401" spans="1:7" x14ac:dyDescent="0.3">
      <c r="A401" s="2">
        <v>40339</v>
      </c>
      <c r="B401">
        <v>0</v>
      </c>
      <c r="D401">
        <v>1780.0628107437501</v>
      </c>
      <c r="F401">
        <v>8.98876404494382E-2</v>
      </c>
      <c r="G401">
        <v>0.78006281074374395</v>
      </c>
    </row>
    <row r="402" spans="1:7" x14ac:dyDescent="0.3">
      <c r="A402" s="2">
        <v>40340</v>
      </c>
      <c r="B402">
        <v>-1</v>
      </c>
      <c r="C402">
        <v>3.9210699999999998</v>
      </c>
      <c r="D402">
        <v>1780.0628107437501</v>
      </c>
      <c r="E402">
        <v>180.09372586532481</v>
      </c>
      <c r="F402">
        <v>0</v>
      </c>
      <c r="G402">
        <v>0.78006281074374395</v>
      </c>
    </row>
    <row r="403" spans="1:7" x14ac:dyDescent="0.3">
      <c r="A403" s="2">
        <v>40343</v>
      </c>
      <c r="B403">
        <v>1</v>
      </c>
      <c r="C403">
        <v>4.0390300000000003</v>
      </c>
      <c r="D403">
        <v>1727.6044540683031</v>
      </c>
      <c r="F403">
        <v>-2.9469946992223491E-2</v>
      </c>
      <c r="G403">
        <v>0.72760445406829755</v>
      </c>
    </row>
    <row r="404" spans="1:7" x14ac:dyDescent="0.3">
      <c r="A404" s="2">
        <v>40344</v>
      </c>
      <c r="B404">
        <v>-1</v>
      </c>
      <c r="C404">
        <v>4.1808100000000001</v>
      </c>
      <c r="D404">
        <v>1727.6044540683031</v>
      </c>
      <c r="E404">
        <v>62.484632524949802</v>
      </c>
      <c r="F404">
        <v>0</v>
      </c>
      <c r="G404">
        <v>0.72760445406829755</v>
      </c>
    </row>
    <row r="405" spans="1:7" x14ac:dyDescent="0.3">
      <c r="A405" s="2">
        <v>40345</v>
      </c>
      <c r="B405">
        <v>1</v>
      </c>
      <c r="C405">
        <v>4.1391299999999998</v>
      </c>
      <c r="D405">
        <v>1744.662916604578</v>
      </c>
      <c r="F405">
        <v>9.8740556590395379E-3</v>
      </c>
      <c r="G405">
        <v>0.74466291660457262</v>
      </c>
    </row>
    <row r="406" spans="1:7" x14ac:dyDescent="0.3">
      <c r="A406" s="2">
        <v>40346</v>
      </c>
      <c r="B406">
        <v>0</v>
      </c>
      <c r="D406">
        <v>1748.8367513332969</v>
      </c>
      <c r="F406">
        <v>2.3923444976077231E-3</v>
      </c>
      <c r="G406">
        <v>0.74883675133329186</v>
      </c>
    </row>
    <row r="407" spans="1:7" x14ac:dyDescent="0.3">
      <c r="A407" s="2">
        <v>40347</v>
      </c>
      <c r="B407">
        <v>0</v>
      </c>
      <c r="D407">
        <v>1753.010586062016</v>
      </c>
      <c r="F407">
        <v>2.386634844868674E-3</v>
      </c>
      <c r="G407">
        <v>0.75301058606201088</v>
      </c>
    </row>
    <row r="408" spans="1:7" x14ac:dyDescent="0.3">
      <c r="A408" s="2">
        <v>40350</v>
      </c>
      <c r="B408">
        <v>-1</v>
      </c>
      <c r="C408">
        <v>4.1408500000000004</v>
      </c>
      <c r="D408">
        <v>1753.010586062016</v>
      </c>
      <c r="E408">
        <v>0.71789957333999155</v>
      </c>
      <c r="F408">
        <v>0</v>
      </c>
      <c r="G408">
        <v>0.75301058606201088</v>
      </c>
    </row>
    <row r="409" spans="1:7" x14ac:dyDescent="0.3">
      <c r="A409" s="2">
        <v>40351</v>
      </c>
      <c r="B409">
        <v>1</v>
      </c>
      <c r="C409">
        <v>4.1691599999999998</v>
      </c>
      <c r="D409">
        <v>1656.655467548462</v>
      </c>
      <c r="F409">
        <v>-5.4965508639630123E-2</v>
      </c>
      <c r="G409">
        <v>0.65665546754845638</v>
      </c>
    </row>
    <row r="410" spans="1:7" x14ac:dyDescent="0.3">
      <c r="A410" s="2">
        <v>40352</v>
      </c>
      <c r="B410">
        <v>0</v>
      </c>
      <c r="D410">
        <v>1639.8366303144669</v>
      </c>
      <c r="F410">
        <v>-1.015228426395931E-2</v>
      </c>
      <c r="G410">
        <v>0.63983663031446203</v>
      </c>
    </row>
    <row r="411" spans="1:7" x14ac:dyDescent="0.3">
      <c r="A411" s="2">
        <v>40353</v>
      </c>
      <c r="B411">
        <v>0</v>
      </c>
      <c r="D411">
        <v>1559.947153452993</v>
      </c>
      <c r="F411">
        <v>-4.8717948717948767E-2</v>
      </c>
      <c r="G411">
        <v>0.55994715345298807</v>
      </c>
    </row>
    <row r="412" spans="1:7" x14ac:dyDescent="0.3">
      <c r="A412" s="2">
        <v>40354</v>
      </c>
      <c r="B412">
        <v>-1</v>
      </c>
      <c r="C412">
        <v>3.7512400000000001</v>
      </c>
      <c r="D412">
        <v>1559.947153452993</v>
      </c>
      <c r="E412">
        <v>-175.72321142077499</v>
      </c>
      <c r="F412">
        <v>0</v>
      </c>
      <c r="G412">
        <v>0.55994715345298807</v>
      </c>
    </row>
    <row r="413" spans="1:7" x14ac:dyDescent="0.3">
      <c r="A413" s="2">
        <v>40357</v>
      </c>
      <c r="B413">
        <v>1</v>
      </c>
      <c r="C413">
        <v>3.7787700000000002</v>
      </c>
      <c r="D413">
        <v>1531.5576071871551</v>
      </c>
      <c r="F413">
        <v>-1.8199043604135708E-2</v>
      </c>
      <c r="G413">
        <v>0.53155760718714973</v>
      </c>
    </row>
    <row r="414" spans="1:7" x14ac:dyDescent="0.3">
      <c r="A414" s="2">
        <v>40358</v>
      </c>
      <c r="B414">
        <v>-1</v>
      </c>
      <c r="C414">
        <v>3.3616299999999999</v>
      </c>
      <c r="D414">
        <v>1531.5576071871551</v>
      </c>
      <c r="E414">
        <v>-172.20321839947411</v>
      </c>
      <c r="F414">
        <v>0</v>
      </c>
      <c r="G414">
        <v>0.53155760718714973</v>
      </c>
    </row>
    <row r="415" spans="1:7" x14ac:dyDescent="0.3">
      <c r="A415" s="2">
        <v>40359</v>
      </c>
      <c r="B415">
        <v>1</v>
      </c>
      <c r="C415">
        <v>3.3483399999999999</v>
      </c>
      <c r="D415">
        <v>1491.150181710974</v>
      </c>
      <c r="F415">
        <v>-2.6383222731263919E-2</v>
      </c>
      <c r="G415">
        <v>0.49115018171096958</v>
      </c>
    </row>
    <row r="416" spans="1:7" x14ac:dyDescent="0.3">
      <c r="A416" s="2">
        <v>40360</v>
      </c>
      <c r="B416">
        <v>0</v>
      </c>
      <c r="D416">
        <v>1477.4279407749841</v>
      </c>
      <c r="F416">
        <v>-9.2024539877298972E-3</v>
      </c>
      <c r="G416">
        <v>0.4774279407749793</v>
      </c>
    </row>
    <row r="417" spans="1:7" x14ac:dyDescent="0.3">
      <c r="A417" s="2">
        <v>40361</v>
      </c>
      <c r="B417">
        <v>-1</v>
      </c>
      <c r="C417">
        <v>3.1718199999999999</v>
      </c>
      <c r="D417">
        <v>1477.4279407749841</v>
      </c>
      <c r="E417">
        <v>-80.741665667368352</v>
      </c>
      <c r="F417">
        <v>0</v>
      </c>
      <c r="G417">
        <v>0.4774279407749793</v>
      </c>
    </row>
    <row r="418" spans="1:7" x14ac:dyDescent="0.3">
      <c r="A418" s="2">
        <v>40365</v>
      </c>
      <c r="B418">
        <v>1</v>
      </c>
      <c r="C418">
        <v>3.3183099999999999</v>
      </c>
      <c r="D418">
        <v>1433.6568823574189</v>
      </c>
      <c r="F418">
        <v>-2.9626526756089681E-2</v>
      </c>
      <c r="G418">
        <v>0.43365688235741501</v>
      </c>
    </row>
    <row r="419" spans="1:7" x14ac:dyDescent="0.3">
      <c r="A419" s="2">
        <v>40366</v>
      </c>
      <c r="B419">
        <v>-1</v>
      </c>
      <c r="C419">
        <v>3.5214699999999999</v>
      </c>
      <c r="D419">
        <v>1433.6568823574189</v>
      </c>
      <c r="E419">
        <v>90.453954105507137</v>
      </c>
      <c r="F419">
        <v>0</v>
      </c>
      <c r="G419">
        <v>0.43365688235741501</v>
      </c>
    </row>
    <row r="420" spans="1:7" x14ac:dyDescent="0.3">
      <c r="A420" s="2">
        <v>40367</v>
      </c>
      <c r="B420">
        <v>1</v>
      </c>
      <c r="C420">
        <v>3.6286200000000002</v>
      </c>
      <c r="D420">
        <v>1434.2021162197841</v>
      </c>
      <c r="F420">
        <v>3.8030986986781201E-4</v>
      </c>
      <c r="G420">
        <v>0.43420211621977928</v>
      </c>
    </row>
    <row r="421" spans="1:7" x14ac:dyDescent="0.3">
      <c r="A421" s="2">
        <v>40368</v>
      </c>
      <c r="B421">
        <v>0</v>
      </c>
      <c r="D421">
        <v>1469.760846373993</v>
      </c>
      <c r="F421">
        <v>2.4793388429752209E-2</v>
      </c>
      <c r="G421">
        <v>0.46976084637398879</v>
      </c>
    </row>
    <row r="422" spans="1:7" x14ac:dyDescent="0.3">
      <c r="A422" s="2">
        <v>40371</v>
      </c>
      <c r="B422">
        <v>0</v>
      </c>
      <c r="D422">
        <v>1469.760846373993</v>
      </c>
      <c r="F422">
        <v>0</v>
      </c>
      <c r="G422">
        <v>0.46976084637398879</v>
      </c>
    </row>
    <row r="423" spans="1:7" x14ac:dyDescent="0.3">
      <c r="A423" s="2">
        <v>40372</v>
      </c>
      <c r="B423">
        <v>-1</v>
      </c>
      <c r="C423">
        <v>3.8910999999999998</v>
      </c>
      <c r="D423">
        <v>1469.760846373993</v>
      </c>
      <c r="E423">
        <v>103.7050610097435</v>
      </c>
      <c r="F423">
        <v>0</v>
      </c>
      <c r="G423">
        <v>0.46976084637398879</v>
      </c>
    </row>
    <row r="424" spans="1:7" x14ac:dyDescent="0.3">
      <c r="A424" s="2">
        <v>40373</v>
      </c>
      <c r="B424">
        <v>1</v>
      </c>
      <c r="C424">
        <v>3.87887</v>
      </c>
      <c r="D424">
        <v>1477.767313897752</v>
      </c>
      <c r="F424">
        <v>5.4474627919987029E-3</v>
      </c>
      <c r="G424">
        <v>0.47776731389774763</v>
      </c>
    </row>
    <row r="425" spans="1:7" x14ac:dyDescent="0.3">
      <c r="A425" s="2">
        <v>40374</v>
      </c>
      <c r="B425">
        <v>0</v>
      </c>
      <c r="D425">
        <v>1477.767313897752</v>
      </c>
      <c r="F425">
        <v>0</v>
      </c>
      <c r="G425">
        <v>0.47776731389774763</v>
      </c>
    </row>
    <row r="426" spans="1:7" x14ac:dyDescent="0.3">
      <c r="A426" s="2">
        <v>40375</v>
      </c>
      <c r="B426">
        <v>0</v>
      </c>
      <c r="D426">
        <v>1352.72546426025</v>
      </c>
      <c r="F426">
        <v>-8.4615384615384648E-2</v>
      </c>
      <c r="G426">
        <v>0.35272546426024581</v>
      </c>
    </row>
    <row r="427" spans="1:7" x14ac:dyDescent="0.3">
      <c r="A427" s="2">
        <v>40378</v>
      </c>
      <c r="B427">
        <v>-1</v>
      </c>
      <c r="C427">
        <v>3.6313599999999999</v>
      </c>
      <c r="D427">
        <v>1352.72546426025</v>
      </c>
      <c r="E427">
        <v>-93.78517637508503</v>
      </c>
      <c r="F427">
        <v>0</v>
      </c>
      <c r="G427">
        <v>0.35272546426024581</v>
      </c>
    </row>
    <row r="428" spans="1:7" x14ac:dyDescent="0.3">
      <c r="A428" s="2">
        <v>40379</v>
      </c>
      <c r="B428">
        <v>1</v>
      </c>
      <c r="C428">
        <v>3.4984899999999999</v>
      </c>
      <c r="D428">
        <v>1457.7074681537299</v>
      </c>
      <c r="F428">
        <v>7.7607767922732274E-2</v>
      </c>
      <c r="G428">
        <v>0.45770746815372521</v>
      </c>
    </row>
    <row r="429" spans="1:7" x14ac:dyDescent="0.3">
      <c r="A429" s="2">
        <v>40380</v>
      </c>
      <c r="B429">
        <v>0</v>
      </c>
      <c r="D429">
        <v>1399.7084972722821</v>
      </c>
      <c r="F429">
        <v>-3.9787798408488013E-2</v>
      </c>
      <c r="G429">
        <v>0.39970849727227731</v>
      </c>
    </row>
    <row r="430" spans="1:7" x14ac:dyDescent="0.3">
      <c r="A430" s="2">
        <v>40381</v>
      </c>
      <c r="B430">
        <v>0</v>
      </c>
      <c r="D430">
        <v>1492.506850682599</v>
      </c>
      <c r="F430">
        <v>6.6298342541436295E-2</v>
      </c>
      <c r="G430">
        <v>0.49250685068259381</v>
      </c>
    </row>
    <row r="431" spans="1:7" x14ac:dyDescent="0.3">
      <c r="A431" s="2">
        <v>40382</v>
      </c>
      <c r="B431">
        <v>0</v>
      </c>
      <c r="D431">
        <v>1535.0394293289939</v>
      </c>
      <c r="F431">
        <v>2.8497409326424972E-2</v>
      </c>
      <c r="G431">
        <v>0.53503942932898907</v>
      </c>
    </row>
    <row r="432" spans="1:7" x14ac:dyDescent="0.3">
      <c r="A432" s="2">
        <v>40385</v>
      </c>
      <c r="B432">
        <v>0</v>
      </c>
      <c r="D432">
        <v>1585.305204092916</v>
      </c>
      <c r="F432">
        <v>3.2745591939546508E-2</v>
      </c>
      <c r="G432">
        <v>0.58530520409291054</v>
      </c>
    </row>
    <row r="433" spans="1:7" x14ac:dyDescent="0.3">
      <c r="A433" s="2">
        <v>40386</v>
      </c>
      <c r="B433">
        <v>0</v>
      </c>
      <c r="D433">
        <v>1577.5720079753889</v>
      </c>
      <c r="F433">
        <v>-4.8780487804878092E-3</v>
      </c>
      <c r="G433">
        <v>0.57757200797538411</v>
      </c>
    </row>
    <row r="434" spans="1:7" x14ac:dyDescent="0.3">
      <c r="A434" s="2">
        <v>40387</v>
      </c>
      <c r="B434">
        <v>0</v>
      </c>
      <c r="D434">
        <v>1546.639223505284</v>
      </c>
      <c r="F434">
        <v>-1.9607843137254829E-2</v>
      </c>
      <c r="G434">
        <v>0.5466392235052786</v>
      </c>
    </row>
    <row r="435" spans="1:7" x14ac:dyDescent="0.3">
      <c r="A435" s="2">
        <v>40388</v>
      </c>
      <c r="B435">
        <v>0</v>
      </c>
      <c r="D435">
        <v>1523.439635152705</v>
      </c>
      <c r="F435">
        <v>-1.500000000000001E-2</v>
      </c>
      <c r="G435">
        <v>0.52343963515269931</v>
      </c>
    </row>
    <row r="436" spans="1:7" x14ac:dyDescent="0.3">
      <c r="A436" s="2">
        <v>40389</v>
      </c>
      <c r="B436">
        <v>0</v>
      </c>
      <c r="D436">
        <v>1527.306233211468</v>
      </c>
      <c r="F436">
        <v>2.5380710659899108E-3</v>
      </c>
      <c r="G436">
        <v>0.52730623321146264</v>
      </c>
    </row>
    <row r="437" spans="1:7" x14ac:dyDescent="0.3">
      <c r="A437" s="2">
        <v>40392</v>
      </c>
      <c r="B437">
        <v>0</v>
      </c>
      <c r="D437">
        <v>1623.971184680548</v>
      </c>
      <c r="F437">
        <v>6.3291139240506444E-2</v>
      </c>
      <c r="G437">
        <v>0.62397118468054269</v>
      </c>
    </row>
    <row r="438" spans="1:7" x14ac:dyDescent="0.3">
      <c r="A438" s="2">
        <v>40393</v>
      </c>
      <c r="B438">
        <v>0</v>
      </c>
      <c r="D438">
        <v>1600.7715963279691</v>
      </c>
      <c r="F438">
        <v>-1.4285714285714349E-2</v>
      </c>
      <c r="G438">
        <v>0.6007715963279634</v>
      </c>
    </row>
    <row r="439" spans="1:7" x14ac:dyDescent="0.3">
      <c r="A439" s="2">
        <v>40394</v>
      </c>
      <c r="B439">
        <v>0</v>
      </c>
      <c r="D439">
        <v>1635.5709788568381</v>
      </c>
      <c r="F439">
        <v>2.1739130434782709E-2</v>
      </c>
      <c r="G439">
        <v>0.63557097885683222</v>
      </c>
    </row>
    <row r="440" spans="1:7" x14ac:dyDescent="0.3">
      <c r="A440" s="2">
        <v>40395</v>
      </c>
      <c r="B440">
        <v>0</v>
      </c>
      <c r="D440">
        <v>1631.704380798074</v>
      </c>
      <c r="F440">
        <v>-2.3640661938535419E-3</v>
      </c>
      <c r="G440">
        <v>0.6317043807980689</v>
      </c>
    </row>
    <row r="441" spans="1:7" x14ac:dyDescent="0.3">
      <c r="A441" s="2">
        <v>40396</v>
      </c>
      <c r="B441">
        <v>0</v>
      </c>
      <c r="D441">
        <v>1612.371390504258</v>
      </c>
      <c r="F441">
        <v>-1.184834123222744E-2</v>
      </c>
      <c r="G441">
        <v>0.61237139050425293</v>
      </c>
    </row>
    <row r="442" spans="1:7" x14ac:dyDescent="0.3">
      <c r="A442" s="2">
        <v>40399</v>
      </c>
      <c r="B442">
        <v>0</v>
      </c>
      <c r="D442">
        <v>1639.4375769156011</v>
      </c>
      <c r="F442">
        <v>1.678657074340539E-2</v>
      </c>
      <c r="G442">
        <v>0.63943757691559555</v>
      </c>
    </row>
    <row r="443" spans="1:7" x14ac:dyDescent="0.3">
      <c r="A443" s="2">
        <v>40400</v>
      </c>
      <c r="B443">
        <v>0</v>
      </c>
      <c r="D443">
        <v>1608.504792445495</v>
      </c>
      <c r="F443">
        <v>-1.8867924528301879E-2</v>
      </c>
      <c r="G443">
        <v>0.60850479244549005</v>
      </c>
    </row>
    <row r="444" spans="1:7" x14ac:dyDescent="0.3">
      <c r="A444" s="2">
        <v>40401</v>
      </c>
      <c r="B444">
        <v>0</v>
      </c>
      <c r="D444">
        <v>1473.1738603887829</v>
      </c>
      <c r="F444">
        <v>-8.413461538461553E-2</v>
      </c>
      <c r="G444">
        <v>0.47317386038877779</v>
      </c>
    </row>
    <row r="445" spans="1:7" x14ac:dyDescent="0.3">
      <c r="A445" s="2">
        <v>40402</v>
      </c>
      <c r="B445">
        <v>-1</v>
      </c>
      <c r="C445">
        <v>3.74125</v>
      </c>
      <c r="D445">
        <v>1473.1738603887829</v>
      </c>
      <c r="E445">
        <v>93.86553447453548</v>
      </c>
      <c r="F445">
        <v>0</v>
      </c>
      <c r="G445">
        <v>0.47317386038877779</v>
      </c>
    </row>
    <row r="446" spans="1:7" x14ac:dyDescent="0.3">
      <c r="A446" s="2">
        <v>40403</v>
      </c>
      <c r="B446">
        <v>1</v>
      </c>
      <c r="C446">
        <v>3.7086999999999999</v>
      </c>
      <c r="D446">
        <v>1469.7180368966201</v>
      </c>
      <c r="F446">
        <v>-2.3458354679537501E-3</v>
      </c>
      <c r="G446">
        <v>0.4697180368966154</v>
      </c>
    </row>
    <row r="447" spans="1:7" x14ac:dyDescent="0.3">
      <c r="A447" s="2">
        <v>40406</v>
      </c>
      <c r="B447">
        <v>0</v>
      </c>
      <c r="D447">
        <v>1473.690247807152</v>
      </c>
      <c r="F447">
        <v>2.7027027027026751E-3</v>
      </c>
      <c r="G447">
        <v>0.47369024780714669</v>
      </c>
    </row>
    <row r="448" spans="1:7" x14ac:dyDescent="0.3">
      <c r="A448" s="2">
        <v>40407</v>
      </c>
      <c r="B448">
        <v>-1</v>
      </c>
      <c r="C448">
        <v>3.8411499999999998</v>
      </c>
      <c r="D448">
        <v>1473.690247807152</v>
      </c>
      <c r="E448">
        <v>52.611933509988603</v>
      </c>
      <c r="F448">
        <v>0</v>
      </c>
      <c r="G448">
        <v>0.47369024780714669</v>
      </c>
    </row>
    <row r="449" spans="1:7" x14ac:dyDescent="0.3">
      <c r="A449" s="2">
        <v>40408</v>
      </c>
      <c r="B449">
        <v>1</v>
      </c>
      <c r="C449">
        <v>3.84884</v>
      </c>
      <c r="D449">
        <v>1481.7922436405979</v>
      </c>
      <c r="F449">
        <v>5.497760364161719E-3</v>
      </c>
      <c r="G449">
        <v>0.48179224364059259</v>
      </c>
    </row>
    <row r="450" spans="1:7" x14ac:dyDescent="0.3">
      <c r="A450" s="2">
        <v>40409</v>
      </c>
      <c r="B450">
        <v>0</v>
      </c>
      <c r="D450">
        <v>1405.2138331165361</v>
      </c>
      <c r="F450">
        <v>-5.1679586563307622E-2</v>
      </c>
      <c r="G450">
        <v>0.4052138331165307</v>
      </c>
    </row>
    <row r="451" spans="1:7" x14ac:dyDescent="0.3">
      <c r="A451" s="2">
        <v>40410</v>
      </c>
      <c r="B451">
        <v>0</v>
      </c>
      <c r="D451">
        <v>1393.727071537927</v>
      </c>
      <c r="F451">
        <v>-8.1743869209807141E-3</v>
      </c>
      <c r="G451">
        <v>0.39372707153792169</v>
      </c>
    </row>
    <row r="452" spans="1:7" x14ac:dyDescent="0.3">
      <c r="A452" s="2">
        <v>40413</v>
      </c>
      <c r="B452">
        <v>-1</v>
      </c>
      <c r="C452">
        <v>3.58141</v>
      </c>
      <c r="D452">
        <v>1393.727071537927</v>
      </c>
      <c r="E452">
        <v>-102.3968216322492</v>
      </c>
      <c r="F452">
        <v>0</v>
      </c>
      <c r="G452">
        <v>0.39372707153792169</v>
      </c>
    </row>
    <row r="453" spans="1:7" x14ac:dyDescent="0.3">
      <c r="A453" s="2">
        <v>40414</v>
      </c>
      <c r="B453">
        <v>1</v>
      </c>
      <c r="C453">
        <v>3.4784700000000002</v>
      </c>
      <c r="D453">
        <v>1378.313202669699</v>
      </c>
      <c r="F453">
        <v>-1.1059460049964611E-2</v>
      </c>
      <c r="G453">
        <v>0.37831320266969398</v>
      </c>
    </row>
    <row r="454" spans="1:7" x14ac:dyDescent="0.3">
      <c r="A454" s="2">
        <v>40415</v>
      </c>
      <c r="B454">
        <v>0</v>
      </c>
      <c r="D454">
        <v>1390.333375948795</v>
      </c>
      <c r="F454">
        <v>8.720930232558155E-3</v>
      </c>
      <c r="G454">
        <v>0.39033337594879008</v>
      </c>
    </row>
    <row r="455" spans="1:7" x14ac:dyDescent="0.3">
      <c r="A455" s="2">
        <v>40416</v>
      </c>
      <c r="B455">
        <v>0</v>
      </c>
      <c r="D455">
        <v>1362.2863049642369</v>
      </c>
      <c r="F455">
        <v>-2.0172910662824228E-2</v>
      </c>
      <c r="G455">
        <v>0.36228630496423242</v>
      </c>
    </row>
    <row r="456" spans="1:7" x14ac:dyDescent="0.3">
      <c r="A456" s="2">
        <v>40417</v>
      </c>
      <c r="B456">
        <v>-1</v>
      </c>
      <c r="C456">
        <v>3.5514399999999999</v>
      </c>
      <c r="D456">
        <v>1362.2863049642369</v>
      </c>
      <c r="E456">
        <v>29.237068139188299</v>
      </c>
      <c r="F456">
        <v>0</v>
      </c>
      <c r="G456">
        <v>0.36228630496423242</v>
      </c>
    </row>
    <row r="457" spans="1:7" x14ac:dyDescent="0.3">
      <c r="A457" s="2">
        <v>40420</v>
      </c>
      <c r="B457">
        <v>1</v>
      </c>
      <c r="C457">
        <v>3.54854</v>
      </c>
      <c r="D457">
        <v>1309.10072873014</v>
      </c>
      <c r="F457">
        <v>-3.9041408579302939E-2</v>
      </c>
      <c r="G457">
        <v>0.30910072873013478</v>
      </c>
    </row>
    <row r="458" spans="1:7" x14ac:dyDescent="0.3">
      <c r="A458" s="2">
        <v>40421</v>
      </c>
      <c r="B458">
        <v>-1</v>
      </c>
      <c r="C458">
        <v>3.42157</v>
      </c>
      <c r="D458">
        <v>1309.10072873014</v>
      </c>
      <c r="E458">
        <v>-48.743847368582237</v>
      </c>
      <c r="F458">
        <v>0</v>
      </c>
      <c r="G458">
        <v>0.30910072873013478</v>
      </c>
    </row>
    <row r="459" spans="1:7" x14ac:dyDescent="0.3">
      <c r="A459" s="2">
        <v>40422</v>
      </c>
      <c r="B459">
        <v>1</v>
      </c>
      <c r="C459">
        <v>3.5585499999999999</v>
      </c>
      <c r="D459">
        <v>1364.8153611973471</v>
      </c>
      <c r="F459">
        <v>4.2559469446825433E-2</v>
      </c>
      <c r="G459">
        <v>0.36481536119734193</v>
      </c>
    </row>
    <row r="460" spans="1:7" x14ac:dyDescent="0.3">
      <c r="A460" s="2">
        <v>40423</v>
      </c>
      <c r="B460">
        <v>0</v>
      </c>
      <c r="D460">
        <v>1405.2815848447069</v>
      </c>
      <c r="F460">
        <v>2.9649595687331502E-2</v>
      </c>
      <c r="G460">
        <v>0.40528158484470239</v>
      </c>
    </row>
    <row r="461" spans="1:7" x14ac:dyDescent="0.3">
      <c r="A461" s="2">
        <v>40424</v>
      </c>
      <c r="B461">
        <v>0</v>
      </c>
      <c r="D461">
        <v>1460.4627989092901</v>
      </c>
      <c r="F461">
        <v>3.9267015706806463E-2</v>
      </c>
      <c r="G461">
        <v>0.46046279890928532</v>
      </c>
    </row>
    <row r="462" spans="1:7" x14ac:dyDescent="0.3">
      <c r="A462" s="2">
        <v>40428</v>
      </c>
      <c r="B462">
        <v>0</v>
      </c>
      <c r="D462">
        <v>1412.6390800533179</v>
      </c>
      <c r="F462">
        <v>-3.2745591939546632E-2</v>
      </c>
      <c r="G462">
        <v>0.41263908005331368</v>
      </c>
    </row>
    <row r="463" spans="1:7" x14ac:dyDescent="0.3">
      <c r="A463" s="2">
        <v>40429</v>
      </c>
      <c r="B463">
        <v>0</v>
      </c>
      <c r="D463">
        <v>1438.3903132834571</v>
      </c>
      <c r="F463">
        <v>1.8229166666666741E-2</v>
      </c>
      <c r="G463">
        <v>0.43839031328345229</v>
      </c>
    </row>
    <row r="464" spans="1:7" x14ac:dyDescent="0.3">
      <c r="A464" s="2">
        <v>40430</v>
      </c>
      <c r="B464">
        <v>0</v>
      </c>
      <c r="D464">
        <v>1460.4627989092901</v>
      </c>
      <c r="F464">
        <v>1.534526854219931E-2</v>
      </c>
      <c r="G464">
        <v>0.4604627989092851</v>
      </c>
    </row>
    <row r="465" spans="1:7" x14ac:dyDescent="0.3">
      <c r="A465" s="2">
        <v>40431</v>
      </c>
      <c r="B465">
        <v>0</v>
      </c>
      <c r="D465">
        <v>1482.5352845351231</v>
      </c>
      <c r="F465">
        <v>1.511335012594461E-2</v>
      </c>
      <c r="G465">
        <v>0.48253528453511813</v>
      </c>
    </row>
    <row r="466" spans="1:7" x14ac:dyDescent="0.3">
      <c r="A466" s="2">
        <v>40434</v>
      </c>
      <c r="B466">
        <v>0</v>
      </c>
      <c r="D466">
        <v>1534.0377509954001</v>
      </c>
      <c r="F466">
        <v>3.4739454094292688E-2</v>
      </c>
      <c r="G466">
        <v>0.53403775099539486</v>
      </c>
    </row>
    <row r="467" spans="1:7" x14ac:dyDescent="0.3">
      <c r="A467" s="2">
        <v>40435</v>
      </c>
      <c r="B467">
        <v>0</v>
      </c>
      <c r="D467">
        <v>1530.359003391095</v>
      </c>
      <c r="F467">
        <v>-2.3980815347721669E-3</v>
      </c>
      <c r="G467">
        <v>0.53035900339108943</v>
      </c>
    </row>
    <row r="468" spans="1:7" x14ac:dyDescent="0.3">
      <c r="A468" s="2">
        <v>40436</v>
      </c>
      <c r="B468">
        <v>0</v>
      </c>
      <c r="D468">
        <v>1548.752741412623</v>
      </c>
      <c r="F468">
        <v>1.2019230769230839E-2</v>
      </c>
      <c r="G468">
        <v>0.54875274141261698</v>
      </c>
    </row>
    <row r="469" spans="1:7" x14ac:dyDescent="0.3">
      <c r="A469" s="2">
        <v>40437</v>
      </c>
      <c r="B469">
        <v>0</v>
      </c>
      <c r="D469">
        <v>1545.073993808317</v>
      </c>
      <c r="F469">
        <v>-2.3752969121140222E-3</v>
      </c>
      <c r="G469">
        <v>0.54507399380831156</v>
      </c>
    </row>
    <row r="470" spans="1:7" x14ac:dyDescent="0.3">
      <c r="A470" s="2">
        <v>40438</v>
      </c>
      <c r="B470">
        <v>0</v>
      </c>
      <c r="D470">
        <v>1548.752741412623</v>
      </c>
      <c r="F470">
        <v>2.3809523809523721E-3</v>
      </c>
      <c r="G470">
        <v>0.54875274141261698</v>
      </c>
    </row>
    <row r="471" spans="1:7" x14ac:dyDescent="0.3">
      <c r="A471" s="2">
        <v>40441</v>
      </c>
      <c r="B471">
        <v>0</v>
      </c>
      <c r="D471">
        <v>1618.648945894427</v>
      </c>
      <c r="F471">
        <v>4.5130641330166421E-2</v>
      </c>
      <c r="G471">
        <v>0.61864894589442176</v>
      </c>
    </row>
    <row r="472" spans="1:7" x14ac:dyDescent="0.3">
      <c r="A472" s="2">
        <v>40442</v>
      </c>
      <c r="B472">
        <v>0</v>
      </c>
      <c r="D472">
        <v>1611.291450685816</v>
      </c>
      <c r="F472">
        <v>-4.5454545454546302E-3</v>
      </c>
      <c r="G472">
        <v>0.6112914506858107</v>
      </c>
    </row>
    <row r="473" spans="1:7" x14ac:dyDescent="0.3">
      <c r="A473" s="2">
        <v>40443</v>
      </c>
      <c r="B473">
        <v>0</v>
      </c>
      <c r="D473">
        <v>1581.861469851372</v>
      </c>
      <c r="F473">
        <v>-1.8264840182648508E-2</v>
      </c>
      <c r="G473">
        <v>0.58186146985136644</v>
      </c>
    </row>
    <row r="474" spans="1:7" x14ac:dyDescent="0.3">
      <c r="A474" s="2">
        <v>40444</v>
      </c>
      <c r="B474">
        <v>0</v>
      </c>
      <c r="D474">
        <v>1545.073993808317</v>
      </c>
      <c r="F474">
        <v>-2.3255813953488299E-2</v>
      </c>
      <c r="G474">
        <v>0.54507399380831156</v>
      </c>
    </row>
    <row r="475" spans="1:7" x14ac:dyDescent="0.3">
      <c r="A475" s="2">
        <v>40445</v>
      </c>
      <c r="B475">
        <v>0</v>
      </c>
      <c r="D475">
        <v>1637.042683915955</v>
      </c>
      <c r="F475">
        <v>5.9523809523809527E-2</v>
      </c>
      <c r="G475">
        <v>0.63704268391594909</v>
      </c>
    </row>
    <row r="476" spans="1:7" x14ac:dyDescent="0.3">
      <c r="A476" s="2">
        <v>40448</v>
      </c>
      <c r="B476">
        <v>0</v>
      </c>
      <c r="D476">
        <v>1618.648945894427</v>
      </c>
      <c r="F476">
        <v>-1.123595505617969E-2</v>
      </c>
      <c r="G476">
        <v>0.61864894589442176</v>
      </c>
    </row>
    <row r="477" spans="1:7" x14ac:dyDescent="0.3">
      <c r="A477" s="2">
        <v>40449</v>
      </c>
      <c r="B477">
        <v>0</v>
      </c>
      <c r="D477">
        <v>1637.042683915955</v>
      </c>
      <c r="F477">
        <v>1.1363636363636241E-2</v>
      </c>
      <c r="G477">
        <v>0.63704268391594909</v>
      </c>
    </row>
    <row r="478" spans="1:7" x14ac:dyDescent="0.3">
      <c r="A478" s="2">
        <v>40450</v>
      </c>
      <c r="B478">
        <v>0</v>
      </c>
      <c r="D478">
        <v>1626.006441103038</v>
      </c>
      <c r="F478">
        <v>-6.741573033707926E-3</v>
      </c>
      <c r="G478">
        <v>0.62600644110303238</v>
      </c>
    </row>
    <row r="479" spans="1:7" x14ac:dyDescent="0.3">
      <c r="A479" s="2">
        <v>40451</v>
      </c>
      <c r="B479">
        <v>0</v>
      </c>
      <c r="D479">
        <v>1618.648945894427</v>
      </c>
      <c r="F479">
        <v>-4.5248868778279272E-3</v>
      </c>
      <c r="G479">
        <v>0.61864894589442154</v>
      </c>
    </row>
    <row r="480" spans="1:7" x14ac:dyDescent="0.3">
      <c r="A480" s="2">
        <v>40452</v>
      </c>
      <c r="B480">
        <v>0</v>
      </c>
      <c r="D480">
        <v>1637.042683915955</v>
      </c>
      <c r="F480">
        <v>1.1363636363636241E-2</v>
      </c>
      <c r="G480">
        <v>0.63704268391594887</v>
      </c>
    </row>
    <row r="481" spans="1:7" x14ac:dyDescent="0.3">
      <c r="A481" s="2">
        <v>40455</v>
      </c>
      <c r="B481">
        <v>0</v>
      </c>
      <c r="D481">
        <v>1600.2552078729</v>
      </c>
      <c r="F481">
        <v>-2.247191011235972E-2</v>
      </c>
      <c r="G481">
        <v>0.60025520787289355</v>
      </c>
    </row>
    <row r="482" spans="1:7" x14ac:dyDescent="0.3">
      <c r="A482" s="2">
        <v>40456</v>
      </c>
      <c r="B482">
        <v>0</v>
      </c>
      <c r="D482">
        <v>1695.902645584843</v>
      </c>
      <c r="F482">
        <v>5.9770114942528929E-2</v>
      </c>
      <c r="G482">
        <v>0.69590264558483694</v>
      </c>
    </row>
    <row r="483" spans="1:7" x14ac:dyDescent="0.3">
      <c r="A483" s="2">
        <v>40457</v>
      </c>
      <c r="B483">
        <v>0</v>
      </c>
      <c r="D483">
        <v>1692.223897980537</v>
      </c>
      <c r="F483">
        <v>-2.1691973969631961E-3</v>
      </c>
      <c r="G483">
        <v>0.6922238979805313</v>
      </c>
    </row>
    <row r="484" spans="1:7" x14ac:dyDescent="0.3">
      <c r="A484" s="2">
        <v>40458</v>
      </c>
      <c r="B484">
        <v>0</v>
      </c>
      <c r="D484">
        <v>1684.866402771926</v>
      </c>
      <c r="F484">
        <v>-4.3478260869564966E-3</v>
      </c>
      <c r="G484">
        <v>0.68486640277192024</v>
      </c>
    </row>
    <row r="485" spans="1:7" x14ac:dyDescent="0.3">
      <c r="A485" s="2">
        <v>40459</v>
      </c>
      <c r="B485">
        <v>0</v>
      </c>
      <c r="D485">
        <v>1714.2963836063709</v>
      </c>
      <c r="F485">
        <v>1.746724890829698E-2</v>
      </c>
      <c r="G485">
        <v>0.71429638360636427</v>
      </c>
    </row>
    <row r="486" spans="1:7" x14ac:dyDescent="0.3">
      <c r="A486" s="2">
        <v>40462</v>
      </c>
      <c r="B486">
        <v>0</v>
      </c>
      <c r="D486">
        <v>1721.6538788149819</v>
      </c>
      <c r="F486">
        <v>4.2918454935623176E-3</v>
      </c>
      <c r="G486">
        <v>0.72165387881497534</v>
      </c>
    </row>
    <row r="487" spans="1:7" x14ac:dyDescent="0.3">
      <c r="A487" s="2">
        <v>40463</v>
      </c>
      <c r="B487">
        <v>0</v>
      </c>
      <c r="D487">
        <v>1740.047616836509</v>
      </c>
      <c r="F487">
        <v>1.068376068376087E-2</v>
      </c>
      <c r="G487">
        <v>0.74004761683650311</v>
      </c>
    </row>
    <row r="488" spans="1:7" x14ac:dyDescent="0.3">
      <c r="A488" s="2">
        <v>40464</v>
      </c>
      <c r="B488">
        <v>0</v>
      </c>
      <c r="D488">
        <v>1776.8350928795639</v>
      </c>
      <c r="F488">
        <v>2.1141649048625592E-2</v>
      </c>
      <c r="G488">
        <v>0.77683509287955776</v>
      </c>
    </row>
    <row r="489" spans="1:7" x14ac:dyDescent="0.3">
      <c r="A489" s="2">
        <v>40465</v>
      </c>
      <c r="B489">
        <v>0</v>
      </c>
      <c r="D489">
        <v>1758.4413548580369</v>
      </c>
      <c r="F489">
        <v>-1.035196687370599E-2</v>
      </c>
      <c r="G489">
        <v>0.75844135485803021</v>
      </c>
    </row>
    <row r="490" spans="1:7" x14ac:dyDescent="0.3">
      <c r="A490" s="2">
        <v>40466</v>
      </c>
      <c r="B490">
        <v>0</v>
      </c>
      <c r="D490">
        <v>1765.7988500666479</v>
      </c>
      <c r="F490">
        <v>4.1841004184099972E-3</v>
      </c>
      <c r="G490">
        <v>0.76579885006664106</v>
      </c>
    </row>
    <row r="491" spans="1:7" x14ac:dyDescent="0.3">
      <c r="A491" s="2">
        <v>40469</v>
      </c>
      <c r="B491">
        <v>0</v>
      </c>
      <c r="D491">
        <v>1776.8350928795639</v>
      </c>
      <c r="F491">
        <v>6.2499999999998668E-3</v>
      </c>
      <c r="G491">
        <v>0.77683509287955732</v>
      </c>
    </row>
    <row r="492" spans="1:7" x14ac:dyDescent="0.3">
      <c r="A492" s="2">
        <v>40470</v>
      </c>
      <c r="B492">
        <v>0</v>
      </c>
      <c r="D492">
        <v>1717.975131210676</v>
      </c>
      <c r="F492">
        <v>-3.3126293995859202E-2</v>
      </c>
      <c r="G492">
        <v>0.71797513121066925</v>
      </c>
    </row>
    <row r="493" spans="1:7" x14ac:dyDescent="0.3">
      <c r="A493" s="2">
        <v>40471</v>
      </c>
      <c r="B493">
        <v>0</v>
      </c>
      <c r="D493">
        <v>1769.4775976709529</v>
      </c>
      <c r="F493">
        <v>2.9978586723768519E-2</v>
      </c>
      <c r="G493">
        <v>0.76947759767094581</v>
      </c>
    </row>
    <row r="494" spans="1:7" x14ac:dyDescent="0.3">
      <c r="A494" s="2">
        <v>40472</v>
      </c>
      <c r="B494">
        <v>0</v>
      </c>
      <c r="D494">
        <v>1780.5138404838699</v>
      </c>
      <c r="F494">
        <v>6.2370062370062929E-3</v>
      </c>
      <c r="G494">
        <v>0.78051384048386252</v>
      </c>
    </row>
    <row r="495" spans="1:7" x14ac:dyDescent="0.3">
      <c r="A495" s="2">
        <v>40473</v>
      </c>
      <c r="B495">
        <v>0</v>
      </c>
      <c r="D495">
        <v>1795.2288309010919</v>
      </c>
      <c r="F495">
        <v>8.2644628099173278E-3</v>
      </c>
      <c r="G495">
        <v>0.79522883090108443</v>
      </c>
    </row>
    <row r="496" spans="1:7" x14ac:dyDescent="0.3">
      <c r="A496" s="2">
        <v>40476</v>
      </c>
      <c r="B496">
        <v>0</v>
      </c>
      <c r="D496">
        <v>1809.9438213183139</v>
      </c>
      <c r="F496">
        <v>8.19672131147553E-3</v>
      </c>
      <c r="G496">
        <v>0.80994382131830656</v>
      </c>
    </row>
    <row r="497" spans="1:7" x14ac:dyDescent="0.3">
      <c r="A497" s="2">
        <v>40477</v>
      </c>
      <c r="B497">
        <v>0</v>
      </c>
      <c r="D497">
        <v>1809.9438213183139</v>
      </c>
      <c r="F497">
        <v>0</v>
      </c>
      <c r="G497">
        <v>0.80994382131830656</v>
      </c>
    </row>
    <row r="498" spans="1:7" x14ac:dyDescent="0.3">
      <c r="A498" s="2">
        <v>40478</v>
      </c>
      <c r="B498">
        <v>0</v>
      </c>
      <c r="D498">
        <v>1798.9075785053969</v>
      </c>
      <c r="F498">
        <v>-6.0975609756098734E-3</v>
      </c>
      <c r="G498">
        <v>0.79890757850538985</v>
      </c>
    </row>
    <row r="499" spans="1:7" x14ac:dyDescent="0.3">
      <c r="A499" s="2">
        <v>40479</v>
      </c>
      <c r="B499">
        <v>0</v>
      </c>
      <c r="D499">
        <v>1798.9075785053969</v>
      </c>
      <c r="F499">
        <v>0</v>
      </c>
      <c r="G499">
        <v>0.79890757850538985</v>
      </c>
    </row>
    <row r="500" spans="1:7" x14ac:dyDescent="0.3">
      <c r="A500" s="2">
        <v>40480</v>
      </c>
      <c r="B500">
        <v>0</v>
      </c>
      <c r="D500">
        <v>1806.2650737140091</v>
      </c>
      <c r="F500">
        <v>4.0899795501023739E-3</v>
      </c>
      <c r="G500">
        <v>0.80626507371400113</v>
      </c>
    </row>
    <row r="501" spans="1:7" x14ac:dyDescent="0.3">
      <c r="A501" s="2">
        <v>40483</v>
      </c>
      <c r="B501">
        <v>0</v>
      </c>
      <c r="D501">
        <v>1806.2650737140091</v>
      </c>
      <c r="F501">
        <v>0</v>
      </c>
      <c r="G501">
        <v>0.80626507371400113</v>
      </c>
    </row>
    <row r="502" spans="1:7" x14ac:dyDescent="0.3">
      <c r="A502" s="2">
        <v>40484</v>
      </c>
      <c r="B502">
        <v>0</v>
      </c>
      <c r="D502">
        <v>1850.4100449656751</v>
      </c>
      <c r="F502">
        <v>2.4439918533604828E-2</v>
      </c>
      <c r="G502">
        <v>0.85041004496566708</v>
      </c>
    </row>
    <row r="503" spans="1:7" x14ac:dyDescent="0.3">
      <c r="A503" s="2">
        <v>40485</v>
      </c>
      <c r="B503">
        <v>0</v>
      </c>
      <c r="D503">
        <v>1872.4825305915081</v>
      </c>
      <c r="F503">
        <v>1.192842942345917E-2</v>
      </c>
      <c r="G503">
        <v>0.87248253059150005</v>
      </c>
    </row>
    <row r="504" spans="1:7" x14ac:dyDescent="0.3">
      <c r="A504" s="2">
        <v>40486</v>
      </c>
      <c r="B504">
        <v>0</v>
      </c>
      <c r="D504">
        <v>1975.487463512062</v>
      </c>
      <c r="F504">
        <v>5.5009823182711193E-2</v>
      </c>
      <c r="G504">
        <v>0.97548746351205406</v>
      </c>
    </row>
    <row r="505" spans="1:7" x14ac:dyDescent="0.3">
      <c r="A505" s="2">
        <v>40487</v>
      </c>
      <c r="B505">
        <v>0</v>
      </c>
      <c r="D505">
        <v>2001.238696742201</v>
      </c>
      <c r="F505">
        <v>1.3035381750465589E-2</v>
      </c>
      <c r="G505">
        <v>1.0012386967421929</v>
      </c>
    </row>
    <row r="506" spans="1:7" x14ac:dyDescent="0.3">
      <c r="A506" s="2">
        <v>40490</v>
      </c>
      <c r="B506">
        <v>0</v>
      </c>
      <c r="D506">
        <v>2001.238696742201</v>
      </c>
      <c r="F506">
        <v>0</v>
      </c>
      <c r="G506">
        <v>1.0012386967421929</v>
      </c>
    </row>
    <row r="507" spans="1:7" x14ac:dyDescent="0.3">
      <c r="A507" s="2">
        <v>40491</v>
      </c>
      <c r="B507">
        <v>1</v>
      </c>
      <c r="C507">
        <v>5.4704600000000001</v>
      </c>
      <c r="D507">
        <v>1935.221664314563</v>
      </c>
      <c r="F507">
        <v>-3.2988085097048543E-2</v>
      </c>
      <c r="G507">
        <v>0.93522166431455478</v>
      </c>
    </row>
    <row r="508" spans="1:7" x14ac:dyDescent="0.3">
      <c r="A508" s="2">
        <v>40492</v>
      </c>
      <c r="B508">
        <v>0</v>
      </c>
      <c r="D508">
        <v>1960.8295124245849</v>
      </c>
      <c r="F508">
        <v>1.323251417769367E-2</v>
      </c>
      <c r="G508">
        <v>0.96082951242457715</v>
      </c>
    </row>
    <row r="509" spans="1:7" x14ac:dyDescent="0.3">
      <c r="A509" s="2">
        <v>40493</v>
      </c>
      <c r="B509">
        <v>0</v>
      </c>
      <c r="D509">
        <v>1946.196456361715</v>
      </c>
      <c r="F509">
        <v>-7.4626865671642006E-3</v>
      </c>
      <c r="G509">
        <v>0.94619645636170713</v>
      </c>
    </row>
    <row r="510" spans="1:7" x14ac:dyDescent="0.3">
      <c r="A510" s="2">
        <v>40494</v>
      </c>
      <c r="B510">
        <v>0</v>
      </c>
      <c r="D510">
        <v>1869.372912031648</v>
      </c>
      <c r="F510">
        <v>-3.9473684210526327E-2</v>
      </c>
      <c r="G510">
        <v>0.8693729120316398</v>
      </c>
    </row>
    <row r="511" spans="1:7" x14ac:dyDescent="0.3">
      <c r="A511" s="2">
        <v>40497</v>
      </c>
      <c r="B511">
        <v>0</v>
      </c>
      <c r="D511">
        <v>1862.0563840002119</v>
      </c>
      <c r="F511">
        <v>-3.9138943248533398E-3</v>
      </c>
      <c r="G511">
        <v>0.86205638400020468</v>
      </c>
    </row>
    <row r="512" spans="1:7" x14ac:dyDescent="0.3">
      <c r="A512" s="2">
        <v>40498</v>
      </c>
      <c r="B512">
        <v>0</v>
      </c>
      <c r="D512">
        <v>1774.2580476229921</v>
      </c>
      <c r="F512">
        <v>-4.7151277013752442E-2</v>
      </c>
      <c r="G512">
        <v>0.77425804762298478</v>
      </c>
    </row>
    <row r="513" spans="1:7" x14ac:dyDescent="0.3">
      <c r="A513" s="2">
        <v>40499</v>
      </c>
      <c r="B513">
        <v>-1</v>
      </c>
      <c r="C513">
        <v>4.8601299999999998</v>
      </c>
      <c r="D513">
        <v>1774.2580476229921</v>
      </c>
      <c r="E513">
        <v>-223.27482767128711</v>
      </c>
      <c r="F513">
        <v>0</v>
      </c>
      <c r="G513">
        <v>0.77425804762298478</v>
      </c>
    </row>
    <row r="514" spans="1:7" x14ac:dyDescent="0.3">
      <c r="A514" s="2">
        <v>40500</v>
      </c>
      <c r="B514">
        <v>1</v>
      </c>
      <c r="C514">
        <v>5.0200100000000001</v>
      </c>
      <c r="D514">
        <v>1798.9951140338419</v>
      </c>
      <c r="F514">
        <v>1.3942203302383721E-2</v>
      </c>
      <c r="G514">
        <v>0.79899511403383494</v>
      </c>
    </row>
    <row r="515" spans="1:7" x14ac:dyDescent="0.3">
      <c r="A515" s="2">
        <v>40501</v>
      </c>
      <c r="B515">
        <v>0</v>
      </c>
      <c r="D515">
        <v>1813.1326001952079</v>
      </c>
      <c r="F515">
        <v>7.8585461689586467E-3</v>
      </c>
      <c r="G515">
        <v>0.81313260019520084</v>
      </c>
    </row>
    <row r="516" spans="1:7" x14ac:dyDescent="0.3">
      <c r="A516" s="2">
        <v>40504</v>
      </c>
      <c r="B516">
        <v>0</v>
      </c>
      <c r="D516">
        <v>1813.1326001952079</v>
      </c>
      <c r="F516">
        <v>0</v>
      </c>
      <c r="G516">
        <v>0.81313260019520084</v>
      </c>
    </row>
    <row r="517" spans="1:7" x14ac:dyDescent="0.3">
      <c r="A517" s="2">
        <v>40505</v>
      </c>
      <c r="B517">
        <v>0</v>
      </c>
      <c r="D517">
        <v>1735.3764263076951</v>
      </c>
      <c r="F517">
        <v>-4.2884990253411193E-2</v>
      </c>
      <c r="G517">
        <v>0.73537642630768763</v>
      </c>
    </row>
    <row r="518" spans="1:7" x14ac:dyDescent="0.3">
      <c r="A518" s="2">
        <v>40506</v>
      </c>
      <c r="B518">
        <v>0</v>
      </c>
      <c r="D518">
        <v>1816.6669717355501</v>
      </c>
      <c r="F518">
        <v>4.6843177189409113E-2</v>
      </c>
      <c r="G518">
        <v>0.81666697173554215</v>
      </c>
    </row>
    <row r="519" spans="1:7" x14ac:dyDescent="0.3">
      <c r="A519" s="2">
        <v>40508</v>
      </c>
      <c r="B519">
        <v>0</v>
      </c>
      <c r="D519">
        <v>1777.788884791793</v>
      </c>
      <c r="F519">
        <v>-2.1400778210116659E-2</v>
      </c>
      <c r="G519">
        <v>0.77778888479178554</v>
      </c>
    </row>
    <row r="520" spans="1:7" x14ac:dyDescent="0.3">
      <c r="A520" s="2">
        <v>40511</v>
      </c>
      <c r="B520">
        <v>0</v>
      </c>
      <c r="D520">
        <v>1770.72014171111</v>
      </c>
      <c r="F520">
        <v>-3.9761431411531323E-3</v>
      </c>
      <c r="G520">
        <v>0.77072014171110248</v>
      </c>
    </row>
    <row r="521" spans="1:7" x14ac:dyDescent="0.3">
      <c r="A521" s="2">
        <v>40512</v>
      </c>
      <c r="B521">
        <v>0</v>
      </c>
      <c r="D521">
        <v>1735.3764263076951</v>
      </c>
      <c r="F521">
        <v>-1.9960079840319219E-2</v>
      </c>
      <c r="G521">
        <v>0.7353764263076874</v>
      </c>
    </row>
    <row r="522" spans="1:7" x14ac:dyDescent="0.3">
      <c r="A522" s="2">
        <v>40513</v>
      </c>
      <c r="B522">
        <v>0</v>
      </c>
      <c r="D522">
        <v>1844.9419440582819</v>
      </c>
      <c r="F522">
        <v>6.3136456211812408E-2</v>
      </c>
      <c r="G522">
        <v>0.84494194405827416</v>
      </c>
    </row>
    <row r="523" spans="1:7" x14ac:dyDescent="0.3">
      <c r="A523" s="2">
        <v>40514</v>
      </c>
      <c r="B523">
        <v>0</v>
      </c>
      <c r="D523">
        <v>1919.163746405455</v>
      </c>
      <c r="F523">
        <v>4.0229885057471382E-2</v>
      </c>
      <c r="G523">
        <v>0.91916374640544629</v>
      </c>
    </row>
    <row r="524" spans="1:7" x14ac:dyDescent="0.3">
      <c r="A524" s="2">
        <v>40515</v>
      </c>
      <c r="B524">
        <v>0</v>
      </c>
      <c r="D524">
        <v>1936.835604107162</v>
      </c>
      <c r="F524">
        <v>9.208103130755152E-3</v>
      </c>
      <c r="G524">
        <v>0.93683560410715416</v>
      </c>
    </row>
    <row r="525" spans="1:7" x14ac:dyDescent="0.3">
      <c r="A525" s="2">
        <v>40518</v>
      </c>
      <c r="B525">
        <v>0</v>
      </c>
      <c r="D525">
        <v>1929.7668610264791</v>
      </c>
      <c r="F525">
        <v>-3.649635036496401E-3</v>
      </c>
      <c r="G525">
        <v>0.9297668610264711</v>
      </c>
    </row>
    <row r="526" spans="1:7" x14ac:dyDescent="0.3">
      <c r="A526" s="2">
        <v>40519</v>
      </c>
      <c r="B526">
        <v>0</v>
      </c>
      <c r="D526">
        <v>1933.301232566821</v>
      </c>
      <c r="F526">
        <v>1.831501831501825E-3</v>
      </c>
      <c r="G526">
        <v>0.93330123256681263</v>
      </c>
    </row>
    <row r="527" spans="1:7" x14ac:dyDescent="0.3">
      <c r="A527" s="2">
        <v>40520</v>
      </c>
      <c r="B527">
        <v>0</v>
      </c>
      <c r="D527">
        <v>1950.973090268528</v>
      </c>
      <c r="F527">
        <v>9.1407678244972423E-3</v>
      </c>
      <c r="G527">
        <v>0.95097309026852028</v>
      </c>
    </row>
    <row r="528" spans="1:7" x14ac:dyDescent="0.3">
      <c r="A528" s="2">
        <v>40521</v>
      </c>
      <c r="B528">
        <v>0</v>
      </c>
      <c r="D528">
        <v>1972.1793195105779</v>
      </c>
      <c r="F528">
        <v>1.0869565217391349E-2</v>
      </c>
      <c r="G528">
        <v>0.97217931951056946</v>
      </c>
    </row>
    <row r="529" spans="1:7" x14ac:dyDescent="0.3">
      <c r="A529" s="2">
        <v>40522</v>
      </c>
      <c r="B529">
        <v>0</v>
      </c>
      <c r="D529">
        <v>2003.988663373651</v>
      </c>
      <c r="F529">
        <v>1.6129032258064498E-2</v>
      </c>
      <c r="G529">
        <v>1.003988663373643</v>
      </c>
    </row>
    <row r="530" spans="1:7" x14ac:dyDescent="0.3">
      <c r="A530" s="2">
        <v>40525</v>
      </c>
      <c r="B530">
        <v>0</v>
      </c>
      <c r="D530">
        <v>2007.5230349139929</v>
      </c>
      <c r="F530">
        <v>1.763668430335041E-3</v>
      </c>
      <c r="G530">
        <v>1.007523034913985</v>
      </c>
    </row>
    <row r="531" spans="1:7" x14ac:dyDescent="0.3">
      <c r="A531" s="2">
        <v>40526</v>
      </c>
      <c r="B531">
        <v>0</v>
      </c>
      <c r="D531">
        <v>2014.591777994676</v>
      </c>
      <c r="F531">
        <v>3.521126760563487E-3</v>
      </c>
      <c r="G531">
        <v>1.014591777994668</v>
      </c>
    </row>
    <row r="532" spans="1:7" x14ac:dyDescent="0.3">
      <c r="A532" s="2">
        <v>40527</v>
      </c>
      <c r="B532">
        <v>0</v>
      </c>
      <c r="D532">
        <v>1986.3168056719439</v>
      </c>
      <c r="F532">
        <v>-1.4035087719298289E-2</v>
      </c>
      <c r="G532">
        <v>0.98631680567193536</v>
      </c>
    </row>
    <row r="533" spans="1:7" x14ac:dyDescent="0.3">
      <c r="A533" s="2">
        <v>40528</v>
      </c>
      <c r="B533">
        <v>0</v>
      </c>
      <c r="D533">
        <v>2018.1261495350179</v>
      </c>
      <c r="F533">
        <v>1.601423487544484E-2</v>
      </c>
      <c r="G533">
        <v>1.0181261495350089</v>
      </c>
    </row>
    <row r="534" spans="1:7" x14ac:dyDescent="0.3">
      <c r="A534" s="2">
        <v>40529</v>
      </c>
      <c r="B534">
        <v>0</v>
      </c>
      <c r="D534">
        <v>2032.263635696384</v>
      </c>
      <c r="F534">
        <v>7.0052539404552583E-3</v>
      </c>
      <c r="G534">
        <v>1.032263635696375</v>
      </c>
    </row>
    <row r="535" spans="1:7" x14ac:dyDescent="0.3">
      <c r="A535" s="2">
        <v>40532</v>
      </c>
      <c r="B535">
        <v>0</v>
      </c>
      <c r="D535">
        <v>2042.866750317409</v>
      </c>
      <c r="F535">
        <v>5.2173913043478404E-3</v>
      </c>
      <c r="G535">
        <v>1.0428667503174001</v>
      </c>
    </row>
    <row r="536" spans="1:7" x14ac:dyDescent="0.3">
      <c r="A536" s="2">
        <v>40533</v>
      </c>
      <c r="B536">
        <v>0</v>
      </c>
      <c r="D536">
        <v>2085.2792088015071</v>
      </c>
      <c r="F536">
        <v>2.076124567474058E-2</v>
      </c>
      <c r="G536">
        <v>1.085279208801498</v>
      </c>
    </row>
    <row r="537" spans="1:7" x14ac:dyDescent="0.3">
      <c r="A537" s="2">
        <v>40534</v>
      </c>
      <c r="B537">
        <v>0</v>
      </c>
      <c r="D537">
        <v>2102.951066503214</v>
      </c>
      <c r="F537">
        <v>8.4745762711861961E-3</v>
      </c>
      <c r="G537">
        <v>1.102951066503205</v>
      </c>
    </row>
    <row r="538" spans="1:7" x14ac:dyDescent="0.3">
      <c r="A538" s="2">
        <v>40535</v>
      </c>
      <c r="B538">
        <v>0</v>
      </c>
      <c r="D538">
        <v>2092.34795188219</v>
      </c>
      <c r="F538">
        <v>-5.0420168067225601E-3</v>
      </c>
      <c r="G538">
        <v>1.092347951882181</v>
      </c>
    </row>
    <row r="539" spans="1:7" x14ac:dyDescent="0.3">
      <c r="A539" s="2">
        <v>40539</v>
      </c>
      <c r="B539">
        <v>0</v>
      </c>
      <c r="D539">
        <v>2095.882323422531</v>
      </c>
      <c r="F539">
        <v>1.689189189189255E-3</v>
      </c>
      <c r="G539">
        <v>1.095882323422523</v>
      </c>
    </row>
    <row r="540" spans="1:7" x14ac:dyDescent="0.3">
      <c r="A540" s="2">
        <v>40540</v>
      </c>
      <c r="B540">
        <v>0</v>
      </c>
      <c r="D540">
        <v>2099.416694962873</v>
      </c>
      <c r="F540">
        <v>1.6863406408094139E-3</v>
      </c>
      <c r="G540">
        <v>1.0994166949628641</v>
      </c>
    </row>
    <row r="541" spans="1:7" x14ac:dyDescent="0.3">
      <c r="A541" s="2">
        <v>40541</v>
      </c>
      <c r="B541">
        <v>0</v>
      </c>
      <c r="D541">
        <v>2110.0198095838982</v>
      </c>
      <c r="F541">
        <v>5.050505050505194E-3</v>
      </c>
      <c r="G541">
        <v>1.1100198095838889</v>
      </c>
    </row>
    <row r="542" spans="1:7" x14ac:dyDescent="0.3">
      <c r="A542" s="2">
        <v>40542</v>
      </c>
      <c r="B542">
        <v>0</v>
      </c>
      <c r="D542">
        <v>2102.951066503214</v>
      </c>
      <c r="F542">
        <v>-3.3500837520938909E-3</v>
      </c>
      <c r="G542">
        <v>1.1029510665032061</v>
      </c>
    </row>
    <row r="543" spans="1:7" x14ac:dyDescent="0.3">
      <c r="A543" s="2">
        <v>40543</v>
      </c>
      <c r="B543">
        <v>0</v>
      </c>
      <c r="D543">
        <v>2106.4854380435559</v>
      </c>
      <c r="F543">
        <v>1.6806722689075571E-3</v>
      </c>
      <c r="G543">
        <v>1.1064854380435469</v>
      </c>
    </row>
    <row r="544" spans="1:7" x14ac:dyDescent="0.3">
      <c r="A544" s="2">
        <v>40546</v>
      </c>
      <c r="B544">
        <v>0</v>
      </c>
      <c r="D544">
        <v>2166.5697542293619</v>
      </c>
      <c r="F544">
        <v>2.8523489932886111E-2</v>
      </c>
      <c r="G544">
        <v>1.1665697542293529</v>
      </c>
    </row>
    <row r="545" spans="1:7" x14ac:dyDescent="0.3">
      <c r="A545" s="2">
        <v>40547</v>
      </c>
      <c r="B545">
        <v>0</v>
      </c>
      <c r="D545">
        <v>2155.966639608338</v>
      </c>
      <c r="F545">
        <v>-4.8939641109299048E-3</v>
      </c>
      <c r="G545">
        <v>1.1559666396083279</v>
      </c>
    </row>
    <row r="546" spans="1:7" x14ac:dyDescent="0.3">
      <c r="A546" s="2">
        <v>40548</v>
      </c>
      <c r="B546">
        <v>0</v>
      </c>
      <c r="D546">
        <v>2187.775983471412</v>
      </c>
      <c r="F546">
        <v>1.475409836065578E-2</v>
      </c>
      <c r="G546">
        <v>1.1877759834714019</v>
      </c>
    </row>
    <row r="547" spans="1:7" x14ac:dyDescent="0.3">
      <c r="A547" s="2">
        <v>40549</v>
      </c>
      <c r="B547">
        <v>0</v>
      </c>
      <c r="D547">
        <v>2177.1728688503872</v>
      </c>
      <c r="F547">
        <v>-4.846526655896688E-3</v>
      </c>
      <c r="G547">
        <v>1.177172868850378</v>
      </c>
    </row>
    <row r="548" spans="1:7" x14ac:dyDescent="0.3">
      <c r="A548" s="2">
        <v>40550</v>
      </c>
      <c r="B548">
        <v>0</v>
      </c>
      <c r="D548">
        <v>2166.5697542293619</v>
      </c>
      <c r="F548">
        <v>-4.8701298701298024E-3</v>
      </c>
      <c r="G548">
        <v>1.1665697542293529</v>
      </c>
    </row>
    <row r="549" spans="1:7" x14ac:dyDescent="0.3">
      <c r="A549" s="2">
        <v>40553</v>
      </c>
      <c r="B549">
        <v>0</v>
      </c>
      <c r="D549">
        <v>2159.501011148679</v>
      </c>
      <c r="F549">
        <v>-3.2626427406198259E-3</v>
      </c>
      <c r="G549">
        <v>1.1595010111486701</v>
      </c>
    </row>
    <row r="550" spans="1:7" x14ac:dyDescent="0.3">
      <c r="A550" s="2">
        <v>40554</v>
      </c>
      <c r="B550">
        <v>0</v>
      </c>
      <c r="D550">
        <v>2184.2416119310701</v>
      </c>
      <c r="F550">
        <v>1.145662847790474E-2</v>
      </c>
      <c r="G550">
        <v>1.1842416119310599</v>
      </c>
    </row>
    <row r="551" spans="1:7" x14ac:dyDescent="0.3">
      <c r="A551" s="2">
        <v>40555</v>
      </c>
      <c r="B551">
        <v>0</v>
      </c>
      <c r="D551">
        <v>2244.3259281168762</v>
      </c>
      <c r="F551">
        <v>2.750809061488679E-2</v>
      </c>
      <c r="G551">
        <v>1.2443259281168659</v>
      </c>
    </row>
    <row r="552" spans="1:7" x14ac:dyDescent="0.3">
      <c r="A552" s="2">
        <v>40556</v>
      </c>
      <c r="B552">
        <v>0</v>
      </c>
      <c r="D552">
        <v>2237.2571850361928</v>
      </c>
      <c r="F552">
        <v>-3.1496062992125711E-3</v>
      </c>
      <c r="G552">
        <v>1.2372571850361831</v>
      </c>
    </row>
    <row r="553" spans="1:7" x14ac:dyDescent="0.3">
      <c r="A553" s="2">
        <v>40557</v>
      </c>
      <c r="B553">
        <v>0</v>
      </c>
      <c r="D553">
        <v>2276.1352719799502</v>
      </c>
      <c r="F553">
        <v>1.7377567140600458E-2</v>
      </c>
      <c r="G553">
        <v>1.2761352719799399</v>
      </c>
    </row>
    <row r="554" spans="1:7" x14ac:dyDescent="0.3">
      <c r="A554" s="2">
        <v>40561</v>
      </c>
      <c r="B554">
        <v>0</v>
      </c>
      <c r="D554">
        <v>2297.3415012219989</v>
      </c>
      <c r="F554">
        <v>9.3167701863352548E-3</v>
      </c>
      <c r="G554">
        <v>1.2973415012219891</v>
      </c>
    </row>
    <row r="555" spans="1:7" x14ac:dyDescent="0.3">
      <c r="A555" s="2">
        <v>40562</v>
      </c>
      <c r="B555">
        <v>0</v>
      </c>
      <c r="D555">
        <v>2223.119698874827</v>
      </c>
      <c r="F555">
        <v>-3.2307692307692149E-2</v>
      </c>
      <c r="G555">
        <v>1.223119698874817</v>
      </c>
    </row>
    <row r="556" spans="1:7" x14ac:dyDescent="0.3">
      <c r="A556" s="2">
        <v>40563</v>
      </c>
      <c r="B556">
        <v>0</v>
      </c>
      <c r="D556">
        <v>2208.9822127134612</v>
      </c>
      <c r="F556">
        <v>-6.3593004769475492E-3</v>
      </c>
      <c r="G556">
        <v>1.2089822127134511</v>
      </c>
    </row>
    <row r="557" spans="1:7" x14ac:dyDescent="0.3">
      <c r="A557" s="2">
        <v>40564</v>
      </c>
      <c r="B557">
        <v>0</v>
      </c>
      <c r="D557">
        <v>2223.119698874827</v>
      </c>
      <c r="F557">
        <v>6.3999999999999613E-3</v>
      </c>
      <c r="G557">
        <v>1.223119698874817</v>
      </c>
    </row>
    <row r="558" spans="1:7" x14ac:dyDescent="0.3">
      <c r="A558" s="2">
        <v>40567</v>
      </c>
      <c r="B558">
        <v>0</v>
      </c>
      <c r="D558">
        <v>2261.9977858185839</v>
      </c>
      <c r="F558">
        <v>1.7488076311605649E-2</v>
      </c>
      <c r="G558">
        <v>1.261997785818574</v>
      </c>
    </row>
    <row r="559" spans="1:7" x14ac:dyDescent="0.3">
      <c r="A559" s="2">
        <v>40568</v>
      </c>
      <c r="B559">
        <v>0</v>
      </c>
      <c r="D559">
        <v>2261.9977858185839</v>
      </c>
      <c r="F559">
        <v>0</v>
      </c>
      <c r="G559">
        <v>1.261997785818574</v>
      </c>
    </row>
    <row r="560" spans="1:7" x14ac:dyDescent="0.3">
      <c r="A560" s="2">
        <v>40569</v>
      </c>
      <c r="B560">
        <v>0</v>
      </c>
      <c r="D560">
        <v>2297.3415012219989</v>
      </c>
      <c r="F560">
        <v>1.562499999999978E-2</v>
      </c>
      <c r="G560">
        <v>1.2973415012219891</v>
      </c>
    </row>
    <row r="561" spans="1:7" x14ac:dyDescent="0.3">
      <c r="A561" s="2">
        <v>40570</v>
      </c>
      <c r="B561">
        <v>0</v>
      </c>
      <c r="D561">
        <v>2315.0133589237071</v>
      </c>
      <c r="F561">
        <v>7.692307692307665E-3</v>
      </c>
      <c r="G561">
        <v>1.3150133589236961</v>
      </c>
    </row>
    <row r="562" spans="1:7" x14ac:dyDescent="0.3">
      <c r="A562" s="2">
        <v>40571</v>
      </c>
      <c r="B562">
        <v>0</v>
      </c>
      <c r="D562">
        <v>2194.844726552094</v>
      </c>
      <c r="F562">
        <v>-5.1908396946564787E-2</v>
      </c>
      <c r="G562">
        <v>1.194844726552085</v>
      </c>
    </row>
    <row r="563" spans="1:7" x14ac:dyDescent="0.3">
      <c r="A563" s="2">
        <v>40574</v>
      </c>
      <c r="B563">
        <v>0</v>
      </c>
      <c r="D563">
        <v>2244.3259281168762</v>
      </c>
      <c r="F563">
        <v>2.2544283413848509E-2</v>
      </c>
      <c r="G563">
        <v>1.244325928116865</v>
      </c>
    </row>
    <row r="564" spans="1:7" x14ac:dyDescent="0.3">
      <c r="A564" s="2">
        <v>40575</v>
      </c>
      <c r="B564">
        <v>0</v>
      </c>
      <c r="D564">
        <v>2350.3570743271221</v>
      </c>
      <c r="F564">
        <v>4.7244094488189108E-2</v>
      </c>
      <c r="G564">
        <v>1.3503570743271109</v>
      </c>
    </row>
    <row r="565" spans="1:7" x14ac:dyDescent="0.3">
      <c r="A565" s="2">
        <v>40576</v>
      </c>
      <c r="B565">
        <v>0</v>
      </c>
      <c r="D565">
        <v>2336.2195881657558</v>
      </c>
      <c r="F565">
        <v>-6.0150375939848066E-3</v>
      </c>
      <c r="G565">
        <v>1.3362195881657459</v>
      </c>
    </row>
    <row r="566" spans="1:7" x14ac:dyDescent="0.3">
      <c r="A566" s="2">
        <v>40577</v>
      </c>
      <c r="B566">
        <v>0</v>
      </c>
      <c r="D566">
        <v>2353.891445867464</v>
      </c>
      <c r="F566">
        <v>7.5642965204234516E-3</v>
      </c>
      <c r="G566">
        <v>1.3538914458674529</v>
      </c>
    </row>
    <row r="567" spans="1:7" x14ac:dyDescent="0.3">
      <c r="A567" s="2">
        <v>40578</v>
      </c>
      <c r="B567">
        <v>0</v>
      </c>
      <c r="D567">
        <v>2371.5633035691708</v>
      </c>
      <c r="F567">
        <v>7.5075075075075048E-3</v>
      </c>
      <c r="G567">
        <v>1.371563303569161</v>
      </c>
    </row>
    <row r="568" spans="1:7" x14ac:dyDescent="0.3">
      <c r="A568" s="2">
        <v>40581</v>
      </c>
      <c r="B568">
        <v>0</v>
      </c>
      <c r="D568">
        <v>2421.044505133953</v>
      </c>
      <c r="F568">
        <v>2.0864381520119268E-2</v>
      </c>
      <c r="G568">
        <v>1.421044505133942</v>
      </c>
    </row>
    <row r="569" spans="1:7" x14ac:dyDescent="0.3">
      <c r="A569" s="2">
        <v>40582</v>
      </c>
      <c r="B569">
        <v>0</v>
      </c>
      <c r="D569">
        <v>2452.8538489970269</v>
      </c>
      <c r="F569">
        <v>1.313868613138691E-2</v>
      </c>
      <c r="G569">
        <v>1.452853848997016</v>
      </c>
    </row>
    <row r="570" spans="1:7" x14ac:dyDescent="0.3">
      <c r="A570" s="2">
        <v>40583</v>
      </c>
      <c r="B570">
        <v>0</v>
      </c>
      <c r="D570">
        <v>2438.7163628356611</v>
      </c>
      <c r="F570">
        <v>-5.7636887608070184E-3</v>
      </c>
      <c r="G570">
        <v>1.4387163628356501</v>
      </c>
    </row>
    <row r="571" spans="1:7" x14ac:dyDescent="0.3">
      <c r="A571" s="2">
        <v>40584</v>
      </c>
      <c r="B571">
        <v>0</v>
      </c>
      <c r="D571">
        <v>2442.2507343760021</v>
      </c>
      <c r="F571">
        <v>1.449275362318758E-3</v>
      </c>
      <c r="G571">
        <v>1.4422507343759909</v>
      </c>
    </row>
    <row r="572" spans="1:7" x14ac:dyDescent="0.3">
      <c r="A572" s="2">
        <v>40585</v>
      </c>
      <c r="B572">
        <v>0</v>
      </c>
      <c r="D572">
        <v>2488.1975644004419</v>
      </c>
      <c r="F572">
        <v>1.8813314037626538E-2</v>
      </c>
      <c r="G572">
        <v>1.488197564400431</v>
      </c>
    </row>
    <row r="573" spans="1:7" x14ac:dyDescent="0.3">
      <c r="A573" s="2">
        <v>40588</v>
      </c>
      <c r="B573">
        <v>0</v>
      </c>
      <c r="D573">
        <v>2505.8694221021501</v>
      </c>
      <c r="F573">
        <v>7.1022727272727071E-3</v>
      </c>
      <c r="G573">
        <v>1.505869422102138</v>
      </c>
    </row>
    <row r="574" spans="1:7" x14ac:dyDescent="0.3">
      <c r="A574" s="2">
        <v>40589</v>
      </c>
      <c r="B574">
        <v>0</v>
      </c>
      <c r="D574">
        <v>2481.128821319759</v>
      </c>
      <c r="F574">
        <v>-9.873060648801113E-3</v>
      </c>
      <c r="G574">
        <v>1.481128821319748</v>
      </c>
    </row>
    <row r="575" spans="1:7" x14ac:dyDescent="0.3">
      <c r="A575" s="2">
        <v>40590</v>
      </c>
      <c r="B575">
        <v>0</v>
      </c>
      <c r="D575">
        <v>2530.6100228845412</v>
      </c>
      <c r="F575">
        <v>1.994301994301995E-2</v>
      </c>
      <c r="G575">
        <v>1.530610022884529</v>
      </c>
    </row>
    <row r="576" spans="1:7" x14ac:dyDescent="0.3">
      <c r="A576" s="2">
        <v>40591</v>
      </c>
      <c r="B576">
        <v>0</v>
      </c>
      <c r="D576">
        <v>2555.3506236669309</v>
      </c>
      <c r="F576">
        <v>9.7765363128490268E-3</v>
      </c>
      <c r="G576">
        <v>1.5553506236669199</v>
      </c>
    </row>
    <row r="577" spans="1:7" x14ac:dyDescent="0.3">
      <c r="A577" s="2">
        <v>40592</v>
      </c>
      <c r="B577">
        <v>0</v>
      </c>
      <c r="D577">
        <v>2565.9537382879562</v>
      </c>
      <c r="F577">
        <v>4.1493775933609811E-3</v>
      </c>
      <c r="G577">
        <v>1.565953738287944</v>
      </c>
    </row>
    <row r="578" spans="1:7" x14ac:dyDescent="0.3">
      <c r="A578" s="2">
        <v>40596</v>
      </c>
      <c r="B578">
        <v>0</v>
      </c>
      <c r="D578">
        <v>2406.9070189725871</v>
      </c>
      <c r="F578">
        <v>-6.198347107438007E-2</v>
      </c>
      <c r="G578">
        <v>1.4069070189725761</v>
      </c>
    </row>
    <row r="579" spans="1:7" x14ac:dyDescent="0.3">
      <c r="A579" s="2">
        <v>40597</v>
      </c>
      <c r="B579">
        <v>0</v>
      </c>
      <c r="D579">
        <v>2360.9601889481469</v>
      </c>
      <c r="F579">
        <v>-1.9089574155653381E-2</v>
      </c>
      <c r="G579">
        <v>1.360960188948136</v>
      </c>
    </row>
    <row r="580" spans="1:7" x14ac:dyDescent="0.3">
      <c r="A580" s="2">
        <v>40598</v>
      </c>
      <c r="B580">
        <v>-1</v>
      </c>
      <c r="C580">
        <v>6.6483400000000001</v>
      </c>
      <c r="D580">
        <v>2360.9601889481469</v>
      </c>
      <c r="E580">
        <v>575.51232102843346</v>
      </c>
      <c r="F580">
        <v>0</v>
      </c>
      <c r="G580">
        <v>1.360960188948136</v>
      </c>
    </row>
    <row r="581" spans="1:7" x14ac:dyDescent="0.3">
      <c r="A581" s="2">
        <v>40599</v>
      </c>
      <c r="B581">
        <v>1</v>
      </c>
      <c r="C581">
        <v>6.7517399999999999</v>
      </c>
      <c r="D581">
        <v>2405.8103688772449</v>
      </c>
      <c r="F581">
        <v>1.8996584584122012E-2</v>
      </c>
      <c r="G581">
        <v>1.4058103688772341</v>
      </c>
    </row>
    <row r="582" spans="1:7" x14ac:dyDescent="0.3">
      <c r="A582" s="2">
        <v>40602</v>
      </c>
      <c r="B582">
        <v>0</v>
      </c>
      <c r="D582">
        <v>2451.2689950333561</v>
      </c>
      <c r="F582">
        <v>1.8895348837209221E-2</v>
      </c>
      <c r="G582">
        <v>1.4512689950333451</v>
      </c>
    </row>
    <row r="583" spans="1:7" x14ac:dyDescent="0.3">
      <c r="A583" s="2">
        <v>40603</v>
      </c>
      <c r="B583">
        <v>0</v>
      </c>
      <c r="D583">
        <v>2328.8803861515189</v>
      </c>
      <c r="F583">
        <v>-4.9928673323823003E-2</v>
      </c>
      <c r="G583">
        <v>1.3288803861515091</v>
      </c>
    </row>
    <row r="584" spans="1:7" x14ac:dyDescent="0.3">
      <c r="A584" s="2">
        <v>40604</v>
      </c>
      <c r="B584">
        <v>0</v>
      </c>
      <c r="D584">
        <v>2339.3708383413909</v>
      </c>
      <c r="F584">
        <v>4.5045045045044576E-3</v>
      </c>
      <c r="G584">
        <v>1.33937083834138</v>
      </c>
    </row>
    <row r="585" spans="1:7" x14ac:dyDescent="0.3">
      <c r="A585" s="2">
        <v>40605</v>
      </c>
      <c r="B585">
        <v>0</v>
      </c>
      <c r="D585">
        <v>2461.7594472232281</v>
      </c>
      <c r="F585">
        <v>5.231689088191338E-2</v>
      </c>
      <c r="G585">
        <v>1.4617594472232169</v>
      </c>
    </row>
    <row r="586" spans="1:7" x14ac:dyDescent="0.3">
      <c r="A586" s="2">
        <v>40606</v>
      </c>
      <c r="B586">
        <v>0</v>
      </c>
      <c r="D586">
        <v>2412.8040036704929</v>
      </c>
      <c r="F586">
        <v>-1.988636363636365E-2</v>
      </c>
      <c r="G586">
        <v>1.412804003670483</v>
      </c>
    </row>
    <row r="587" spans="1:7" x14ac:dyDescent="0.3">
      <c r="A587" s="2">
        <v>40609</v>
      </c>
      <c r="B587">
        <v>0</v>
      </c>
      <c r="D587">
        <v>2349.861290531263</v>
      </c>
      <c r="F587">
        <v>-2.6086956521739198E-2</v>
      </c>
      <c r="G587">
        <v>1.349861290531253</v>
      </c>
    </row>
    <row r="588" spans="1:7" x14ac:dyDescent="0.3">
      <c r="A588" s="2">
        <v>40610</v>
      </c>
      <c r="B588">
        <v>0</v>
      </c>
      <c r="D588">
        <v>2409.3071862738689</v>
      </c>
      <c r="F588">
        <v>2.5297619047619069E-2</v>
      </c>
      <c r="G588">
        <v>1.4093071862738591</v>
      </c>
    </row>
    <row r="589" spans="1:7" x14ac:dyDescent="0.3">
      <c r="A589" s="2">
        <v>40611</v>
      </c>
      <c r="B589">
        <v>0</v>
      </c>
      <c r="D589">
        <v>2398.8167340839968</v>
      </c>
      <c r="F589">
        <v>-4.3541364296080243E-3</v>
      </c>
      <c r="G589">
        <v>1.398816734083987</v>
      </c>
    </row>
    <row r="590" spans="1:7" x14ac:dyDescent="0.3">
      <c r="A590" s="2">
        <v>40612</v>
      </c>
      <c r="B590">
        <v>0</v>
      </c>
      <c r="D590">
        <v>2269.434490408913</v>
      </c>
      <c r="F590">
        <v>-5.3935860058308971E-2</v>
      </c>
      <c r="G590">
        <v>1.2694344904089041</v>
      </c>
    </row>
    <row r="591" spans="1:7" x14ac:dyDescent="0.3">
      <c r="A591" s="2">
        <v>40613</v>
      </c>
      <c r="B591">
        <v>0</v>
      </c>
      <c r="D591">
        <v>2311.3962991684002</v>
      </c>
      <c r="F591">
        <v>1.8489984591679502E-2</v>
      </c>
      <c r="G591">
        <v>1.3113962991683901</v>
      </c>
    </row>
    <row r="592" spans="1:7" x14ac:dyDescent="0.3">
      <c r="A592" s="2">
        <v>40616</v>
      </c>
      <c r="B592">
        <v>0</v>
      </c>
      <c r="D592">
        <v>2272.931307805537</v>
      </c>
      <c r="F592">
        <v>-1.664145234493208E-2</v>
      </c>
      <c r="G592">
        <v>1.2729313078055271</v>
      </c>
    </row>
    <row r="593" spans="1:7" x14ac:dyDescent="0.3">
      <c r="A593" s="2">
        <v>40617</v>
      </c>
      <c r="B593">
        <v>-1</v>
      </c>
      <c r="C593">
        <v>6.2787100000000002</v>
      </c>
      <c r="D593">
        <v>2272.931307805537</v>
      </c>
      <c r="E593">
        <v>-165.40995331250039</v>
      </c>
      <c r="F593">
        <v>0</v>
      </c>
      <c r="G593">
        <v>1.2729313078055271</v>
      </c>
    </row>
    <row r="594" spans="1:7" x14ac:dyDescent="0.3">
      <c r="A594" s="2">
        <v>40618</v>
      </c>
      <c r="B594">
        <v>1</v>
      </c>
      <c r="C594">
        <v>6.2412300000000007</v>
      </c>
      <c r="D594">
        <v>2170.5129589072981</v>
      </c>
      <c r="F594">
        <v>-4.5060028231614702E-2</v>
      </c>
      <c r="G594">
        <v>1.1705129589072889</v>
      </c>
    </row>
    <row r="595" spans="1:7" x14ac:dyDescent="0.3">
      <c r="A595" s="2">
        <v>40619</v>
      </c>
      <c r="B595">
        <v>0</v>
      </c>
      <c r="D595">
        <v>2239.7071639731348</v>
      </c>
      <c r="F595">
        <v>3.1879194630872743E-2</v>
      </c>
      <c r="G595">
        <v>1.2397071639731261</v>
      </c>
    </row>
    <row r="596" spans="1:7" x14ac:dyDescent="0.3">
      <c r="A596" s="2">
        <v>40620</v>
      </c>
      <c r="B596">
        <v>0</v>
      </c>
      <c r="D596">
        <v>2272.4833663727418</v>
      </c>
      <c r="F596">
        <v>1.4634146341463211E-2</v>
      </c>
      <c r="G596">
        <v>1.272483366372732</v>
      </c>
    </row>
    <row r="597" spans="1:7" x14ac:dyDescent="0.3">
      <c r="A597" s="2">
        <v>40623</v>
      </c>
      <c r="B597">
        <v>-1</v>
      </c>
      <c r="C597">
        <v>6.5084799999999996</v>
      </c>
      <c r="D597">
        <v>2272.4833663727418</v>
      </c>
      <c r="E597">
        <v>97.327112125498843</v>
      </c>
      <c r="F597">
        <v>0</v>
      </c>
      <c r="G597">
        <v>1.272483366372732</v>
      </c>
    </row>
    <row r="598" spans="1:7" x14ac:dyDescent="0.3">
      <c r="A598" s="2">
        <v>40624</v>
      </c>
      <c r="B598">
        <v>1</v>
      </c>
      <c r="C598">
        <v>6.5315200000000004</v>
      </c>
      <c r="D598">
        <v>2244.1204670741549</v>
      </c>
      <c r="F598">
        <v>-1.2481015138895549E-2</v>
      </c>
      <c r="G598">
        <v>1.2441204670741459</v>
      </c>
    </row>
    <row r="599" spans="1:7" x14ac:dyDescent="0.3">
      <c r="A599" s="2">
        <v>40625</v>
      </c>
      <c r="B599">
        <v>0</v>
      </c>
      <c r="D599">
        <v>2264.996006302752</v>
      </c>
      <c r="F599">
        <v>9.302325581395321E-3</v>
      </c>
      <c r="G599">
        <v>1.264996006302743</v>
      </c>
    </row>
    <row r="600" spans="1:7" x14ac:dyDescent="0.3">
      <c r="A600" s="2">
        <v>40626</v>
      </c>
      <c r="B600">
        <v>0</v>
      </c>
      <c r="D600">
        <v>2331.1018805266422</v>
      </c>
      <c r="F600">
        <v>2.9185867895545229E-2</v>
      </c>
      <c r="G600">
        <v>1.3311018805266319</v>
      </c>
    </row>
    <row r="601" spans="1:7" x14ac:dyDescent="0.3">
      <c r="A601" s="2">
        <v>40627</v>
      </c>
      <c r="B601">
        <v>0</v>
      </c>
      <c r="D601">
        <v>2355.4566762933382</v>
      </c>
      <c r="F601">
        <v>1.0447761194029679E-2</v>
      </c>
      <c r="G601">
        <v>1.355456676293328</v>
      </c>
    </row>
    <row r="602" spans="1:7" x14ac:dyDescent="0.3">
      <c r="A602" s="2">
        <v>40630</v>
      </c>
      <c r="B602">
        <v>0</v>
      </c>
      <c r="D602">
        <v>2338.060393602841</v>
      </c>
      <c r="F602">
        <v>-7.3855243722303898E-3</v>
      </c>
      <c r="G602">
        <v>1.338060393602831</v>
      </c>
    </row>
    <row r="603" spans="1:7" x14ac:dyDescent="0.3">
      <c r="A603" s="2">
        <v>40631</v>
      </c>
      <c r="B603">
        <v>0</v>
      </c>
      <c r="D603">
        <v>2383.2907285981341</v>
      </c>
      <c r="F603">
        <v>1.9345238095238141E-2</v>
      </c>
      <c r="G603">
        <v>1.383290728598124</v>
      </c>
    </row>
    <row r="604" spans="1:7" x14ac:dyDescent="0.3">
      <c r="A604" s="2">
        <v>40632</v>
      </c>
      <c r="B604">
        <v>0</v>
      </c>
      <c r="D604">
        <v>2438.9588332077251</v>
      </c>
      <c r="F604">
        <v>2.3357664233576662E-2</v>
      </c>
      <c r="G604">
        <v>1.438958833207715</v>
      </c>
    </row>
    <row r="605" spans="1:7" x14ac:dyDescent="0.3">
      <c r="A605" s="2">
        <v>40633</v>
      </c>
      <c r="B605">
        <v>0</v>
      </c>
      <c r="D605">
        <v>2432.0003201315262</v>
      </c>
      <c r="F605">
        <v>-2.853067047075553E-3</v>
      </c>
      <c r="G605">
        <v>1.4320003201315159</v>
      </c>
    </row>
    <row r="606" spans="1:7" x14ac:dyDescent="0.3">
      <c r="A606" s="2">
        <v>40634</v>
      </c>
      <c r="B606">
        <v>0</v>
      </c>
      <c r="D606">
        <v>2459.8343724363222</v>
      </c>
      <c r="F606">
        <v>1.1444921316166029E-2</v>
      </c>
      <c r="G606">
        <v>1.4598343724363121</v>
      </c>
    </row>
    <row r="607" spans="1:7" x14ac:dyDescent="0.3">
      <c r="A607" s="2">
        <v>40637</v>
      </c>
      <c r="B607">
        <v>0</v>
      </c>
      <c r="D607">
        <v>2470.27214205062</v>
      </c>
      <c r="F607">
        <v>4.2432814710042788E-3</v>
      </c>
      <c r="G607">
        <v>1.4702721420506111</v>
      </c>
    </row>
    <row r="608" spans="1:7" x14ac:dyDescent="0.3">
      <c r="A608" s="2">
        <v>40638</v>
      </c>
      <c r="B608">
        <v>0</v>
      </c>
      <c r="D608">
        <v>2470.27214205062</v>
      </c>
      <c r="F608">
        <v>0</v>
      </c>
      <c r="G608">
        <v>1.4702721420506111</v>
      </c>
    </row>
    <row r="609" spans="1:7" x14ac:dyDescent="0.3">
      <c r="A609" s="2">
        <v>40639</v>
      </c>
      <c r="B609">
        <v>0</v>
      </c>
      <c r="D609">
        <v>2487.6684247411181</v>
      </c>
      <c r="F609">
        <v>7.0422535211269732E-3</v>
      </c>
      <c r="G609">
        <v>1.4876684247411089</v>
      </c>
    </row>
    <row r="610" spans="1:7" x14ac:dyDescent="0.3">
      <c r="A610" s="2">
        <v>40640</v>
      </c>
      <c r="B610">
        <v>0</v>
      </c>
      <c r="D610">
        <v>2466.792885512521</v>
      </c>
      <c r="F610">
        <v>-8.3916083916084627E-3</v>
      </c>
      <c r="G610">
        <v>1.4667928855125121</v>
      </c>
    </row>
    <row r="611" spans="1:7" x14ac:dyDescent="0.3">
      <c r="A611" s="2">
        <v>40641</v>
      </c>
      <c r="B611">
        <v>0</v>
      </c>
      <c r="D611">
        <v>2438.9588332077251</v>
      </c>
      <c r="F611">
        <v>-1.128349788434424E-2</v>
      </c>
      <c r="G611">
        <v>1.4389588332077159</v>
      </c>
    </row>
    <row r="612" spans="1:7" x14ac:dyDescent="0.3">
      <c r="A612" s="2">
        <v>40644</v>
      </c>
      <c r="B612">
        <v>0</v>
      </c>
      <c r="D612">
        <v>2418.083293979128</v>
      </c>
      <c r="F612">
        <v>-8.5592011412267688E-3</v>
      </c>
      <c r="G612">
        <v>1.418083293979119</v>
      </c>
    </row>
    <row r="613" spans="1:7" x14ac:dyDescent="0.3">
      <c r="A613" s="2">
        <v>40645</v>
      </c>
      <c r="B613">
        <v>0</v>
      </c>
      <c r="D613">
        <v>2358.9359328314381</v>
      </c>
      <c r="F613">
        <v>-2.4460431654676259E-2</v>
      </c>
      <c r="G613">
        <v>1.3589359328314281</v>
      </c>
    </row>
    <row r="614" spans="1:7" x14ac:dyDescent="0.3">
      <c r="A614" s="2">
        <v>40646</v>
      </c>
      <c r="B614">
        <v>0</v>
      </c>
      <c r="D614">
        <v>2362.4151893695371</v>
      </c>
      <c r="F614">
        <v>1.4749262536872809E-3</v>
      </c>
      <c r="G614">
        <v>1.362415189369528</v>
      </c>
    </row>
    <row r="615" spans="1:7" x14ac:dyDescent="0.3">
      <c r="A615" s="2">
        <v>40647</v>
      </c>
      <c r="B615">
        <v>0</v>
      </c>
      <c r="D615">
        <v>2369.3737024457359</v>
      </c>
      <c r="F615">
        <v>2.9455081001472649E-3</v>
      </c>
      <c r="G615">
        <v>1.369373702445726</v>
      </c>
    </row>
    <row r="616" spans="1:7" x14ac:dyDescent="0.3">
      <c r="A616" s="2">
        <v>40648</v>
      </c>
      <c r="B616">
        <v>0</v>
      </c>
      <c r="D616">
        <v>2397.207754750531</v>
      </c>
      <c r="F616">
        <v>1.174743024963276E-2</v>
      </c>
      <c r="G616">
        <v>1.3972077547505219</v>
      </c>
    </row>
    <row r="617" spans="1:7" x14ac:dyDescent="0.3">
      <c r="A617" s="2">
        <v>40651</v>
      </c>
      <c r="B617">
        <v>0</v>
      </c>
      <c r="D617">
        <v>2313.705597836145</v>
      </c>
      <c r="F617">
        <v>-3.483309143686486E-2</v>
      </c>
      <c r="G617">
        <v>1.3137055978361349</v>
      </c>
    </row>
    <row r="618" spans="1:7" x14ac:dyDescent="0.3">
      <c r="A618" s="2">
        <v>40652</v>
      </c>
      <c r="B618">
        <v>-1</v>
      </c>
      <c r="C618">
        <v>6.7382499999999999</v>
      </c>
      <c r="D618">
        <v>2313.705597836145</v>
      </c>
      <c r="E618">
        <v>71.926670412130534</v>
      </c>
      <c r="F618">
        <v>0</v>
      </c>
      <c r="G618">
        <v>1.3137055978361349</v>
      </c>
    </row>
    <row r="619" spans="1:7" x14ac:dyDescent="0.3">
      <c r="A619" s="2">
        <v>40653</v>
      </c>
      <c r="B619">
        <v>1</v>
      </c>
      <c r="C619">
        <v>7.0119999999999996</v>
      </c>
      <c r="D619">
        <v>2329.54385634957</v>
      </c>
      <c r="F619">
        <v>6.8454078722191003E-3</v>
      </c>
      <c r="G619">
        <v>1.3295438563495601</v>
      </c>
    </row>
    <row r="620" spans="1:7" x14ac:dyDescent="0.3">
      <c r="A620" s="2">
        <v>40654</v>
      </c>
      <c r="B620">
        <v>0</v>
      </c>
      <c r="D620">
        <v>2362.5402282525379</v>
      </c>
      <c r="F620">
        <v>1.4164305949008421E-2</v>
      </c>
      <c r="G620">
        <v>1.362540228252529</v>
      </c>
    </row>
    <row r="621" spans="1:7" x14ac:dyDescent="0.3">
      <c r="A621" s="2">
        <v>40658</v>
      </c>
      <c r="B621">
        <v>0</v>
      </c>
      <c r="D621">
        <v>2355.9409538719442</v>
      </c>
      <c r="F621">
        <v>-2.7932960893855001E-3</v>
      </c>
      <c r="G621">
        <v>1.3559409538719349</v>
      </c>
    </row>
    <row r="622" spans="1:7" x14ac:dyDescent="0.3">
      <c r="A622" s="2">
        <v>40659</v>
      </c>
      <c r="B622">
        <v>0</v>
      </c>
      <c r="D622">
        <v>2415.3344232972868</v>
      </c>
      <c r="F622">
        <v>2.5210084033613359E-2</v>
      </c>
      <c r="G622">
        <v>1.4153344232972771</v>
      </c>
    </row>
    <row r="623" spans="1:7" x14ac:dyDescent="0.3">
      <c r="A623" s="2">
        <v>40660</v>
      </c>
      <c r="B623">
        <v>0</v>
      </c>
      <c r="D623">
        <v>2461.5293439614429</v>
      </c>
      <c r="F623">
        <v>1.91256830601092E-2</v>
      </c>
      <c r="G623">
        <v>1.461529343961433</v>
      </c>
    </row>
    <row r="624" spans="1:7" x14ac:dyDescent="0.3">
      <c r="A624" s="2">
        <v>40661</v>
      </c>
      <c r="B624">
        <v>0</v>
      </c>
      <c r="D624">
        <v>2487.9264414838181</v>
      </c>
      <c r="F624">
        <v>1.072386058981234E-2</v>
      </c>
      <c r="G624">
        <v>1.487926441483808</v>
      </c>
    </row>
    <row r="625" spans="1:7" x14ac:dyDescent="0.3">
      <c r="A625" s="2">
        <v>40662</v>
      </c>
      <c r="B625">
        <v>0</v>
      </c>
      <c r="D625">
        <v>2507.7242646255991</v>
      </c>
      <c r="F625">
        <v>7.9575596816976457E-3</v>
      </c>
      <c r="G625">
        <v>1.5077242646255891</v>
      </c>
    </row>
    <row r="626" spans="1:7" x14ac:dyDescent="0.3">
      <c r="A626" s="2">
        <v>40665</v>
      </c>
      <c r="B626">
        <v>0</v>
      </c>
      <c r="D626">
        <v>2491.226078674114</v>
      </c>
      <c r="F626">
        <v>-6.5789473684210176E-3</v>
      </c>
      <c r="G626">
        <v>1.4912260786741049</v>
      </c>
    </row>
    <row r="627" spans="1:7" x14ac:dyDescent="0.3">
      <c r="A627" s="2">
        <v>40666</v>
      </c>
      <c r="B627">
        <v>0</v>
      </c>
      <c r="D627">
        <v>2458.2297067711461</v>
      </c>
      <c r="F627">
        <v>-1.324503311258274E-2</v>
      </c>
      <c r="G627">
        <v>1.4582297067711369</v>
      </c>
    </row>
    <row r="628" spans="1:7" x14ac:dyDescent="0.3">
      <c r="A628" s="2">
        <v>40667</v>
      </c>
      <c r="B628">
        <v>0</v>
      </c>
      <c r="D628">
        <v>2405.4355117263972</v>
      </c>
      <c r="F628">
        <v>-2.1476510067114041E-2</v>
      </c>
      <c r="G628">
        <v>1.405435511726387</v>
      </c>
    </row>
    <row r="629" spans="1:7" x14ac:dyDescent="0.3">
      <c r="A629" s="2">
        <v>40668</v>
      </c>
      <c r="B629">
        <v>0</v>
      </c>
      <c r="D629">
        <v>2349.341679491351</v>
      </c>
      <c r="F629">
        <v>-2.3319615912208439E-2</v>
      </c>
      <c r="G629">
        <v>1.3493416794913411</v>
      </c>
    </row>
    <row r="630" spans="1:7" x14ac:dyDescent="0.3">
      <c r="A630" s="2">
        <v>40669</v>
      </c>
      <c r="B630">
        <v>0</v>
      </c>
      <c r="D630">
        <v>2375.7387770137252</v>
      </c>
      <c r="F630">
        <v>1.1235955056179799E-2</v>
      </c>
      <c r="G630">
        <v>1.3757387770137159</v>
      </c>
    </row>
    <row r="631" spans="1:7" x14ac:dyDescent="0.3">
      <c r="A631" s="2">
        <v>40672</v>
      </c>
      <c r="B631">
        <v>0</v>
      </c>
      <c r="D631">
        <v>2412.0347861069899</v>
      </c>
      <c r="F631">
        <v>1.527777777777772E-2</v>
      </c>
      <c r="G631">
        <v>1.4120347861069811</v>
      </c>
    </row>
    <row r="632" spans="1:7" x14ac:dyDescent="0.3">
      <c r="A632" s="2">
        <v>40673</v>
      </c>
      <c r="B632">
        <v>0</v>
      </c>
      <c r="D632">
        <v>2474.7278927226298</v>
      </c>
      <c r="F632">
        <v>2.5991792065663381E-2</v>
      </c>
      <c r="G632">
        <v>1.4747278927226199</v>
      </c>
    </row>
    <row r="633" spans="1:7" x14ac:dyDescent="0.3">
      <c r="A633" s="2">
        <v>40674</v>
      </c>
      <c r="B633">
        <v>0</v>
      </c>
      <c r="D633">
        <v>2395.5366001555062</v>
      </c>
      <c r="F633">
        <v>-3.1999999999999917E-2</v>
      </c>
      <c r="G633">
        <v>1.395536600155497</v>
      </c>
    </row>
    <row r="634" spans="1:7" x14ac:dyDescent="0.3">
      <c r="A634" s="2">
        <v>40675</v>
      </c>
      <c r="B634">
        <v>0</v>
      </c>
      <c r="D634">
        <v>2428.532972058475</v>
      </c>
      <c r="F634">
        <v>1.377410468319562E-2</v>
      </c>
      <c r="G634">
        <v>1.428532972058465</v>
      </c>
    </row>
    <row r="635" spans="1:7" x14ac:dyDescent="0.3">
      <c r="A635" s="2">
        <v>40676</v>
      </c>
      <c r="B635">
        <v>0</v>
      </c>
      <c r="D635">
        <v>2369.139502633132</v>
      </c>
      <c r="F635">
        <v>-2.445652173913038E-2</v>
      </c>
      <c r="G635">
        <v>1.3691395026331219</v>
      </c>
    </row>
    <row r="636" spans="1:7" x14ac:dyDescent="0.3">
      <c r="A636" s="2">
        <v>40679</v>
      </c>
      <c r="B636">
        <v>0</v>
      </c>
      <c r="D636">
        <v>2322.9445819689759</v>
      </c>
      <c r="F636">
        <v>-1.9498607242339761E-2</v>
      </c>
      <c r="G636">
        <v>1.3229445819689669</v>
      </c>
    </row>
    <row r="637" spans="1:7" x14ac:dyDescent="0.3">
      <c r="A637" s="2">
        <v>40680</v>
      </c>
      <c r="B637">
        <v>0</v>
      </c>
      <c r="D637">
        <v>2316.3453075883822</v>
      </c>
      <c r="F637">
        <v>-2.8409090909092831E-3</v>
      </c>
      <c r="G637">
        <v>1.3163453075883731</v>
      </c>
    </row>
    <row r="638" spans="1:7" x14ac:dyDescent="0.3">
      <c r="A638" s="2">
        <v>40681</v>
      </c>
      <c r="B638">
        <v>-1</v>
      </c>
      <c r="C638">
        <v>7.2177700000000007</v>
      </c>
      <c r="D638">
        <v>2316.3453075883822</v>
      </c>
      <c r="E638">
        <v>67.896634464738327</v>
      </c>
      <c r="F638">
        <v>0</v>
      </c>
      <c r="G638">
        <v>1.3163453075883731</v>
      </c>
    </row>
    <row r="639" spans="1:7" x14ac:dyDescent="0.3">
      <c r="A639" s="2">
        <v>40682</v>
      </c>
      <c r="B639">
        <v>1</v>
      </c>
      <c r="C639">
        <v>7.3122999999999996</v>
      </c>
      <c r="D639">
        <v>2302.945774403066</v>
      </c>
      <c r="F639">
        <v>-5.7847736006454431E-3</v>
      </c>
      <c r="G639">
        <v>1.302945774403057</v>
      </c>
    </row>
    <row r="640" spans="1:7" x14ac:dyDescent="0.3">
      <c r="A640" s="2">
        <v>40683</v>
      </c>
      <c r="B640">
        <v>0</v>
      </c>
      <c r="D640">
        <v>2252.2619609361482</v>
      </c>
      <c r="F640">
        <v>-2.2008253094910502E-2</v>
      </c>
      <c r="G640">
        <v>1.252261960936139</v>
      </c>
    </row>
    <row r="641" spans="1:7" x14ac:dyDescent="0.3">
      <c r="A641" s="2">
        <v>40686</v>
      </c>
      <c r="B641">
        <v>0</v>
      </c>
      <c r="D641">
        <v>2169.9007640524069</v>
      </c>
      <c r="F641">
        <v>-3.6568213783403802E-2</v>
      </c>
      <c r="G641">
        <v>1.169900764052398</v>
      </c>
    </row>
    <row r="642" spans="1:7" x14ac:dyDescent="0.3">
      <c r="A642" s="2">
        <v>40687</v>
      </c>
      <c r="B642">
        <v>0</v>
      </c>
      <c r="D642">
        <v>2163.5652873690419</v>
      </c>
      <c r="F642">
        <v>-2.9197080291969431E-3</v>
      </c>
      <c r="G642">
        <v>1.1635652873690341</v>
      </c>
    </row>
    <row r="643" spans="1:7" x14ac:dyDescent="0.3">
      <c r="A643" s="2">
        <v>40688</v>
      </c>
      <c r="B643">
        <v>-1</v>
      </c>
      <c r="C643">
        <v>6.8980899999999998</v>
      </c>
      <c r="D643">
        <v>2163.5652873690419</v>
      </c>
      <c r="E643">
        <v>-131.21088985082449</v>
      </c>
      <c r="F643">
        <v>0</v>
      </c>
      <c r="G643">
        <v>1.1635652873690341</v>
      </c>
    </row>
    <row r="644" spans="1:7" x14ac:dyDescent="0.3">
      <c r="A644" s="2">
        <v>40689</v>
      </c>
      <c r="B644">
        <v>1</v>
      </c>
      <c r="C644">
        <v>6.8618499999999996</v>
      </c>
      <c r="D644">
        <v>2210.277500157682</v>
      </c>
      <c r="F644">
        <v>2.159038743196073E-2</v>
      </c>
      <c r="G644">
        <v>1.2102775001576731</v>
      </c>
    </row>
    <row r="645" spans="1:7" x14ac:dyDescent="0.3">
      <c r="A645" s="2">
        <v>40690</v>
      </c>
      <c r="B645">
        <v>0</v>
      </c>
      <c r="D645">
        <v>2238.6548147103481</v>
      </c>
      <c r="F645">
        <v>1.283880171184038E-2</v>
      </c>
      <c r="G645">
        <v>1.23865481471034</v>
      </c>
    </row>
    <row r="646" spans="1:7" x14ac:dyDescent="0.3">
      <c r="A646" s="2">
        <v>40694</v>
      </c>
      <c r="B646">
        <v>0</v>
      </c>
      <c r="D646">
        <v>2308.0215836168659</v>
      </c>
      <c r="F646">
        <v>3.0985915492957709E-2</v>
      </c>
      <c r="G646">
        <v>1.3080215836168569</v>
      </c>
    </row>
    <row r="647" spans="1:7" x14ac:dyDescent="0.3">
      <c r="A647" s="2">
        <v>40695</v>
      </c>
      <c r="B647">
        <v>0</v>
      </c>
      <c r="D647">
        <v>2153.5228710523488</v>
      </c>
      <c r="F647">
        <v>-6.6939890710382532E-2</v>
      </c>
      <c r="G647">
        <v>1.1535228710523411</v>
      </c>
    </row>
    <row r="648" spans="1:7" x14ac:dyDescent="0.3">
      <c r="A648" s="2">
        <v>40696</v>
      </c>
      <c r="B648">
        <v>-1</v>
      </c>
      <c r="C648">
        <v>6.7881999999999998</v>
      </c>
      <c r="D648">
        <v>2153.5228710523488</v>
      </c>
      <c r="E648">
        <v>-23.222102408931729</v>
      </c>
      <c r="F648">
        <v>0</v>
      </c>
      <c r="G648">
        <v>1.1535228710523411</v>
      </c>
    </row>
    <row r="649" spans="1:7" x14ac:dyDescent="0.3">
      <c r="A649" s="2">
        <v>40697</v>
      </c>
      <c r="B649">
        <v>1</v>
      </c>
      <c r="C649">
        <v>6.5815700000000001</v>
      </c>
      <c r="D649">
        <v>2159.5532599281778</v>
      </c>
      <c r="F649">
        <v>2.800243710846972E-3</v>
      </c>
      <c r="G649">
        <v>1.1595532599281699</v>
      </c>
    </row>
    <row r="650" spans="1:7" x14ac:dyDescent="0.3">
      <c r="A650" s="2">
        <v>40700</v>
      </c>
      <c r="B650">
        <v>0</v>
      </c>
      <c r="D650">
        <v>2084.296100870075</v>
      </c>
      <c r="F650">
        <v>-3.4848484848484677E-2</v>
      </c>
      <c r="G650">
        <v>1.084296100870068</v>
      </c>
    </row>
    <row r="651" spans="1:7" x14ac:dyDescent="0.3">
      <c r="A651" s="2">
        <v>40701</v>
      </c>
      <c r="B651">
        <v>-1</v>
      </c>
      <c r="C651">
        <v>6.3586299999999998</v>
      </c>
      <c r="D651">
        <v>2084.296100870075</v>
      </c>
      <c r="E651">
        <v>-72.947091480059044</v>
      </c>
      <c r="F651">
        <v>0</v>
      </c>
      <c r="G651">
        <v>1.084296100870068</v>
      </c>
    </row>
    <row r="652" spans="1:7" x14ac:dyDescent="0.3">
      <c r="A652" s="2">
        <v>40702</v>
      </c>
      <c r="B652">
        <v>1</v>
      </c>
      <c r="C652">
        <v>6.3613499999999998</v>
      </c>
      <c r="D652">
        <v>2057.6417762682572</v>
      </c>
      <c r="F652">
        <v>-1.2788166033939169E-2</v>
      </c>
      <c r="G652">
        <v>1.0576417762682491</v>
      </c>
    </row>
    <row r="653" spans="1:7" x14ac:dyDescent="0.3">
      <c r="A653" s="2">
        <v>40703</v>
      </c>
      <c r="B653">
        <v>0</v>
      </c>
      <c r="D653">
        <v>2100.2362716368671</v>
      </c>
      <c r="F653">
        <v>2.070063694267521E-2</v>
      </c>
      <c r="G653">
        <v>1.100236271636859</v>
      </c>
    </row>
    <row r="654" spans="1:7" x14ac:dyDescent="0.3">
      <c r="A654" s="2">
        <v>40704</v>
      </c>
      <c r="B654">
        <v>0</v>
      </c>
      <c r="D654">
        <v>2011.770781255907</v>
      </c>
      <c r="F654">
        <v>-4.212168486739476E-2</v>
      </c>
      <c r="G654">
        <v>1.0117707812558989</v>
      </c>
    </row>
    <row r="655" spans="1:7" x14ac:dyDescent="0.3">
      <c r="A655" s="2">
        <v>40707</v>
      </c>
      <c r="B655">
        <v>-1</v>
      </c>
      <c r="C655">
        <v>6.1388500000000006</v>
      </c>
      <c r="D655">
        <v>2011.770781255907</v>
      </c>
      <c r="E655">
        <v>-72.902117073198497</v>
      </c>
      <c r="F655">
        <v>0</v>
      </c>
      <c r="G655">
        <v>1.0117707812558989</v>
      </c>
    </row>
    <row r="656" spans="1:7" x14ac:dyDescent="0.3">
      <c r="A656" s="2">
        <v>40708</v>
      </c>
      <c r="B656">
        <v>1</v>
      </c>
      <c r="C656">
        <v>6.3213100000000004</v>
      </c>
      <c r="D656">
        <v>2030.449002566349</v>
      </c>
      <c r="F656">
        <v>9.2844679346528736E-3</v>
      </c>
      <c r="G656">
        <v>1.0304490025663411</v>
      </c>
    </row>
    <row r="657" spans="1:7" x14ac:dyDescent="0.3">
      <c r="A657" s="2">
        <v>40709</v>
      </c>
      <c r="B657">
        <v>0</v>
      </c>
      <c r="D657">
        <v>1925.4257782956761</v>
      </c>
      <c r="F657">
        <v>-5.1724137931034482E-2</v>
      </c>
      <c r="G657">
        <v>0.92542577829566852</v>
      </c>
    </row>
    <row r="658" spans="1:7" x14ac:dyDescent="0.3">
      <c r="A658" s="2">
        <v>40710</v>
      </c>
      <c r="B658">
        <v>0</v>
      </c>
      <c r="D658">
        <v>1934.973344138464</v>
      </c>
      <c r="F658">
        <v>4.9586776859504864E-3</v>
      </c>
      <c r="G658">
        <v>0.93497334413845712</v>
      </c>
    </row>
    <row r="659" spans="1:7" x14ac:dyDescent="0.3">
      <c r="A659" s="2">
        <v>40711</v>
      </c>
      <c r="B659">
        <v>-1</v>
      </c>
      <c r="C659">
        <v>6.1188700000000003</v>
      </c>
      <c r="D659">
        <v>1934.973344138464</v>
      </c>
      <c r="E659">
        <v>-64.426974307136334</v>
      </c>
      <c r="F659">
        <v>0</v>
      </c>
      <c r="G659">
        <v>0.93497334413845712</v>
      </c>
    </row>
    <row r="660" spans="1:7" x14ac:dyDescent="0.3">
      <c r="A660" s="2">
        <v>40714</v>
      </c>
      <c r="B660">
        <v>1</v>
      </c>
      <c r="C660">
        <v>6.0810700000000004</v>
      </c>
      <c r="D660">
        <v>1979.1803417065171</v>
      </c>
      <c r="F660">
        <v>2.2846308297717281E-2</v>
      </c>
      <c r="G660">
        <v>0.97918034170650925</v>
      </c>
    </row>
    <row r="661" spans="1:7" x14ac:dyDescent="0.3">
      <c r="A661" s="2">
        <v>40715</v>
      </c>
      <c r="B661">
        <v>-1</v>
      </c>
      <c r="C661">
        <v>6.47851</v>
      </c>
      <c r="D661">
        <v>1979.1803417065171</v>
      </c>
      <c r="E661">
        <v>126.46389630351089</v>
      </c>
      <c r="F661">
        <v>0</v>
      </c>
      <c r="G661">
        <v>0.97918034170650925</v>
      </c>
    </row>
    <row r="662" spans="1:7" x14ac:dyDescent="0.3">
      <c r="A662" s="2">
        <v>40716</v>
      </c>
      <c r="B662">
        <v>1</v>
      </c>
      <c r="C662">
        <v>6.4414300000000004</v>
      </c>
      <c r="D662">
        <v>1957.2329089457639</v>
      </c>
      <c r="F662">
        <v>-1.108915256394916E-2</v>
      </c>
      <c r="G662">
        <v>0.95723290894575674</v>
      </c>
    </row>
    <row r="663" spans="1:7" x14ac:dyDescent="0.3">
      <c r="A663" s="2">
        <v>40717</v>
      </c>
      <c r="B663">
        <v>0</v>
      </c>
      <c r="D663">
        <v>1941.870013271151</v>
      </c>
      <c r="F663">
        <v>-7.8492935635792183E-3</v>
      </c>
      <c r="G663">
        <v>0.94187001327114328</v>
      </c>
    </row>
    <row r="664" spans="1:7" x14ac:dyDescent="0.3">
      <c r="A664" s="2">
        <v>40718</v>
      </c>
      <c r="B664">
        <v>0</v>
      </c>
      <c r="D664">
        <v>1880.418430572696</v>
      </c>
      <c r="F664">
        <v>-3.1645569620253222E-2</v>
      </c>
      <c r="G664">
        <v>0.8804184305726892</v>
      </c>
    </row>
    <row r="665" spans="1:7" x14ac:dyDescent="0.3">
      <c r="A665" s="2">
        <v>40721</v>
      </c>
      <c r="B665">
        <v>-1</v>
      </c>
      <c r="C665">
        <v>6.2487399999999997</v>
      </c>
      <c r="D665">
        <v>1880.418430572696</v>
      </c>
      <c r="E665">
        <v>-59.205527350825612</v>
      </c>
      <c r="F665">
        <v>0</v>
      </c>
      <c r="G665">
        <v>0.8804184305726892</v>
      </c>
    </row>
    <row r="666" spans="1:7" x14ac:dyDescent="0.3">
      <c r="A666" s="2">
        <v>40722</v>
      </c>
      <c r="B666">
        <v>1</v>
      </c>
      <c r="C666">
        <v>6.3513400000000004</v>
      </c>
      <c r="D666">
        <v>1927.3923271354161</v>
      </c>
      <c r="F666">
        <v>2.4980555284396692E-2</v>
      </c>
      <c r="G666">
        <v>0.92739232713540876</v>
      </c>
    </row>
    <row r="667" spans="1:7" x14ac:dyDescent="0.3">
      <c r="A667" s="2">
        <v>40723</v>
      </c>
      <c r="B667">
        <v>0</v>
      </c>
      <c r="D667">
        <v>1980.6842808810959</v>
      </c>
      <c r="F667">
        <v>2.7649769585253559E-2</v>
      </c>
      <c r="G667">
        <v>0.9806842808810885</v>
      </c>
    </row>
    <row r="668" spans="1:7" x14ac:dyDescent="0.3">
      <c r="A668" s="2">
        <v>40724</v>
      </c>
      <c r="B668">
        <v>0</v>
      </c>
      <c r="D668">
        <v>2033.976234626776</v>
      </c>
      <c r="F668">
        <v>2.6905829596412412E-2</v>
      </c>
      <c r="G668">
        <v>1.033976234626768</v>
      </c>
    </row>
    <row r="669" spans="1:7" x14ac:dyDescent="0.3">
      <c r="A669" s="2">
        <v>40725</v>
      </c>
      <c r="B669">
        <v>0</v>
      </c>
      <c r="D669">
        <v>2122.796157536241</v>
      </c>
      <c r="F669">
        <v>4.3668122270742238E-2</v>
      </c>
      <c r="G669">
        <v>1.122796157536234</v>
      </c>
    </row>
    <row r="670" spans="1:7" x14ac:dyDescent="0.3">
      <c r="A670" s="2">
        <v>40729</v>
      </c>
      <c r="B670">
        <v>0</v>
      </c>
      <c r="D670">
        <v>2119.8354934392601</v>
      </c>
      <c r="F670">
        <v>-1.3947001394698511E-3</v>
      </c>
      <c r="G670">
        <v>1.119835493439252</v>
      </c>
    </row>
    <row r="671" spans="1:7" x14ac:dyDescent="0.3">
      <c r="A671" s="2">
        <v>40730</v>
      </c>
      <c r="B671">
        <v>0</v>
      </c>
      <c r="D671">
        <v>2131.678149827188</v>
      </c>
      <c r="F671">
        <v>5.5865921787709993E-3</v>
      </c>
      <c r="G671">
        <v>1.1316781498271811</v>
      </c>
    </row>
    <row r="672" spans="1:7" x14ac:dyDescent="0.3">
      <c r="A672" s="2">
        <v>40731</v>
      </c>
      <c r="B672">
        <v>0</v>
      </c>
      <c r="D672">
        <v>2199.7734240577788</v>
      </c>
      <c r="F672">
        <v>3.1944444444444331E-2</v>
      </c>
      <c r="G672">
        <v>1.1997734240577711</v>
      </c>
    </row>
    <row r="673" spans="1:7" x14ac:dyDescent="0.3">
      <c r="A673" s="2">
        <v>40732</v>
      </c>
      <c r="B673">
        <v>0</v>
      </c>
      <c r="D673">
        <v>2152.4027985060629</v>
      </c>
      <c r="F673">
        <v>-2.1534320323014829E-2</v>
      </c>
      <c r="G673">
        <v>1.1524027985060561</v>
      </c>
    </row>
    <row r="674" spans="1:7" x14ac:dyDescent="0.3">
      <c r="A674" s="2">
        <v>40735</v>
      </c>
      <c r="B674">
        <v>0</v>
      </c>
      <c r="D674">
        <v>2033.976234626776</v>
      </c>
      <c r="F674">
        <v>-5.5020632737276309E-2</v>
      </c>
      <c r="G674">
        <v>1.033976234626768</v>
      </c>
    </row>
    <row r="675" spans="1:7" x14ac:dyDescent="0.3">
      <c r="A675" s="2">
        <v>40736</v>
      </c>
      <c r="B675">
        <v>0</v>
      </c>
      <c r="D675">
        <v>2004.3695936569529</v>
      </c>
      <c r="F675">
        <v>-1.45560407569143E-2</v>
      </c>
      <c r="G675">
        <v>1.0043695936569459</v>
      </c>
    </row>
    <row r="676" spans="1:7" x14ac:dyDescent="0.3">
      <c r="A676" s="2">
        <v>40737</v>
      </c>
      <c r="B676">
        <v>0</v>
      </c>
      <c r="D676">
        <v>2022.1335782388469</v>
      </c>
      <c r="F676">
        <v>8.8626292466766898E-3</v>
      </c>
      <c r="G676">
        <v>1.022133578238839</v>
      </c>
    </row>
    <row r="677" spans="1:7" x14ac:dyDescent="0.3">
      <c r="A677" s="2">
        <v>40738</v>
      </c>
      <c r="B677">
        <v>0</v>
      </c>
      <c r="D677">
        <v>1980.6842808810959</v>
      </c>
      <c r="F677">
        <v>-2.0497803806734941E-2</v>
      </c>
      <c r="G677">
        <v>0.9806842808810885</v>
      </c>
    </row>
    <row r="678" spans="1:7" x14ac:dyDescent="0.3">
      <c r="A678" s="2">
        <v>40739</v>
      </c>
      <c r="B678">
        <v>-1</v>
      </c>
      <c r="C678">
        <v>6.79819</v>
      </c>
      <c r="D678">
        <v>1980.6842808810959</v>
      </c>
      <c r="E678">
        <v>132.29727517365001</v>
      </c>
      <c r="F678">
        <v>0</v>
      </c>
      <c r="G678">
        <v>0.9806842808810885</v>
      </c>
    </row>
    <row r="679" spans="1:7" x14ac:dyDescent="0.3">
      <c r="A679" s="2">
        <v>40742</v>
      </c>
      <c r="B679">
        <v>1</v>
      </c>
      <c r="C679">
        <v>6.7317199999999993</v>
      </c>
      <c r="D679">
        <v>1947.812734254077</v>
      </c>
      <c r="F679">
        <v>-1.6596055688590679E-2</v>
      </c>
      <c r="G679">
        <v>0.94781273425406987</v>
      </c>
    </row>
    <row r="680" spans="1:7" x14ac:dyDescent="0.3">
      <c r="A680" s="2">
        <v>40743</v>
      </c>
      <c r="B680">
        <v>-1</v>
      </c>
      <c r="C680">
        <v>6.9380499999999996</v>
      </c>
      <c r="D680">
        <v>1947.812734254077</v>
      </c>
      <c r="E680">
        <v>60.70879176112453</v>
      </c>
      <c r="F680">
        <v>0</v>
      </c>
      <c r="G680">
        <v>0.94781273425406987</v>
      </c>
    </row>
    <row r="681" spans="1:7" x14ac:dyDescent="0.3">
      <c r="A681" s="2">
        <v>40744</v>
      </c>
      <c r="B681">
        <v>1</v>
      </c>
      <c r="C681">
        <v>7.0119999999999996</v>
      </c>
      <c r="D681">
        <v>1925.03454768693</v>
      </c>
      <c r="F681">
        <v>-1.1694238448374141E-2</v>
      </c>
      <c r="G681">
        <v>0.92503454768692306</v>
      </c>
    </row>
    <row r="682" spans="1:7" x14ac:dyDescent="0.3">
      <c r="A682" s="2">
        <v>40745</v>
      </c>
      <c r="B682">
        <v>0</v>
      </c>
      <c r="D682">
        <v>2002.8137213308471</v>
      </c>
      <c r="F682">
        <v>4.0404040404040442E-2</v>
      </c>
      <c r="G682">
        <v>1.002813721330839</v>
      </c>
    </row>
    <row r="683" spans="1:7" x14ac:dyDescent="0.3">
      <c r="A683" s="2">
        <v>40746</v>
      </c>
      <c r="B683">
        <v>0</v>
      </c>
      <c r="D683">
        <v>2011.1472042212661</v>
      </c>
      <c r="F683">
        <v>4.1608876560332853E-3</v>
      </c>
      <c r="G683">
        <v>1.011147204221259</v>
      </c>
    </row>
    <row r="684" spans="1:7" x14ac:dyDescent="0.3">
      <c r="A684" s="2">
        <v>40749</v>
      </c>
      <c r="B684">
        <v>0</v>
      </c>
      <c r="D684">
        <v>1975.0354450294481</v>
      </c>
      <c r="F684">
        <v>-1.7955801104972299E-2</v>
      </c>
      <c r="G684">
        <v>0.97503544502944073</v>
      </c>
    </row>
    <row r="685" spans="1:7" x14ac:dyDescent="0.3">
      <c r="A685" s="2">
        <v>40750</v>
      </c>
      <c r="B685">
        <v>0</v>
      </c>
      <c r="D685">
        <v>1952.812823988329</v>
      </c>
      <c r="F685">
        <v>-1.1251758087201139E-2</v>
      </c>
      <c r="G685">
        <v>0.95281282398832179</v>
      </c>
    </row>
    <row r="686" spans="1:7" x14ac:dyDescent="0.3">
      <c r="A686" s="2">
        <v>40751</v>
      </c>
      <c r="B686">
        <v>0</v>
      </c>
      <c r="D686">
        <v>1827.810580632035</v>
      </c>
      <c r="F686">
        <v>-6.4011379800853474E-2</v>
      </c>
      <c r="G686">
        <v>0.82781058063202817</v>
      </c>
    </row>
    <row r="687" spans="1:7" x14ac:dyDescent="0.3">
      <c r="A687" s="2">
        <v>40752</v>
      </c>
      <c r="B687">
        <v>-1</v>
      </c>
      <c r="C687">
        <v>6.4984900000000003</v>
      </c>
      <c r="D687">
        <v>1827.810580632035</v>
      </c>
      <c r="E687">
        <v>-142.64422663531221</v>
      </c>
      <c r="F687">
        <v>0</v>
      </c>
      <c r="G687">
        <v>0.82781058063202817</v>
      </c>
    </row>
    <row r="688" spans="1:7" x14ac:dyDescent="0.3">
      <c r="A688" s="2">
        <v>40753</v>
      </c>
      <c r="B688">
        <v>1</v>
      </c>
      <c r="C688">
        <v>6.3213100000000004</v>
      </c>
      <c r="D688">
        <v>1847.672335360661</v>
      </c>
      <c r="F688">
        <v>1.0866418511352951E-2</v>
      </c>
      <c r="G688">
        <v>0.84767233536065478</v>
      </c>
    </row>
    <row r="689" spans="1:7" x14ac:dyDescent="0.3">
      <c r="A689" s="2">
        <v>40756</v>
      </c>
      <c r="B689">
        <v>0</v>
      </c>
      <c r="D689">
        <v>1821.6487813414969</v>
      </c>
      <c r="F689">
        <v>-1.4084507042253501E-2</v>
      </c>
      <c r="G689">
        <v>0.82164878134149077</v>
      </c>
    </row>
    <row r="690" spans="1:7" x14ac:dyDescent="0.3">
      <c r="A690" s="2">
        <v>40757</v>
      </c>
      <c r="B690">
        <v>-1</v>
      </c>
      <c r="C690">
        <v>5.7991899999999994</v>
      </c>
      <c r="D690">
        <v>1821.6487813414969</v>
      </c>
      <c r="E690">
        <v>-150.97131138317829</v>
      </c>
      <c r="F690">
        <v>0</v>
      </c>
      <c r="G690">
        <v>0.82164878134149077</v>
      </c>
    </row>
    <row r="691" spans="1:7" x14ac:dyDescent="0.3">
      <c r="A691" s="2">
        <v>40758</v>
      </c>
      <c r="B691">
        <v>1</v>
      </c>
      <c r="C691">
        <v>5.8508399999999998</v>
      </c>
      <c r="D691">
        <v>1836.954661196484</v>
      </c>
      <c r="F691">
        <v>8.4022123319047459E-3</v>
      </c>
      <c r="G691">
        <v>0.83695466119647755</v>
      </c>
    </row>
    <row r="692" spans="1:7" x14ac:dyDescent="0.3">
      <c r="A692" s="2">
        <v>40759</v>
      </c>
      <c r="B692">
        <v>0</v>
      </c>
      <c r="D692">
        <v>1566.081685731918</v>
      </c>
      <c r="F692">
        <v>-0.1474576271186441</v>
      </c>
      <c r="G692">
        <v>0.5660816857319122</v>
      </c>
    </row>
    <row r="693" spans="1:7" x14ac:dyDescent="0.3">
      <c r="A693" s="2">
        <v>40760</v>
      </c>
      <c r="B693">
        <v>-1</v>
      </c>
      <c r="C693">
        <v>4.9500400000000004</v>
      </c>
      <c r="D693">
        <v>1566.081685731918</v>
      </c>
      <c r="E693">
        <v>-280.46250149250682</v>
      </c>
      <c r="F693">
        <v>0</v>
      </c>
      <c r="G693">
        <v>0.5660816857319122</v>
      </c>
    </row>
    <row r="694" spans="1:7" x14ac:dyDescent="0.3">
      <c r="A694" s="2">
        <v>40763</v>
      </c>
      <c r="B694">
        <v>1</v>
      </c>
      <c r="C694">
        <v>4.5995900000000001</v>
      </c>
      <c r="D694">
        <v>1355.1218933020191</v>
      </c>
      <c r="F694">
        <v>-0.13470548461928131</v>
      </c>
      <c r="G694">
        <v>0.35512189330201388</v>
      </c>
    </row>
    <row r="695" spans="1:7" x14ac:dyDescent="0.3">
      <c r="A695" s="2">
        <v>40764</v>
      </c>
      <c r="B695">
        <v>-1</v>
      </c>
      <c r="C695">
        <v>4.55044</v>
      </c>
      <c r="D695">
        <v>1355.1218933020191</v>
      </c>
      <c r="E695">
        <v>-16.734733933616781</v>
      </c>
      <c r="F695">
        <v>0</v>
      </c>
      <c r="G695">
        <v>0.35512189330201388</v>
      </c>
    </row>
    <row r="696" spans="1:7" x14ac:dyDescent="0.3">
      <c r="A696" s="2">
        <v>40765</v>
      </c>
      <c r="B696">
        <v>1</v>
      </c>
      <c r="C696">
        <v>4.2692600000000001</v>
      </c>
      <c r="D696">
        <v>1250.610236811521</v>
      </c>
      <c r="F696">
        <v>-7.7123435911610083E-2</v>
      </c>
      <c r="G696">
        <v>0.2506102368115164</v>
      </c>
    </row>
    <row r="697" spans="1:7" x14ac:dyDescent="0.3">
      <c r="A697" s="2">
        <v>40766</v>
      </c>
      <c r="B697">
        <v>-1</v>
      </c>
      <c r="C697">
        <v>4.4904999999999999</v>
      </c>
      <c r="D697">
        <v>1250.610236811521</v>
      </c>
      <c r="E697">
        <v>70.224621520857909</v>
      </c>
      <c r="F697">
        <v>0</v>
      </c>
      <c r="G697">
        <v>0.2506102368115164</v>
      </c>
    </row>
    <row r="698" spans="1:7" x14ac:dyDescent="0.3">
      <c r="A698" s="2">
        <v>40767</v>
      </c>
      <c r="B698">
        <v>1</v>
      </c>
      <c r="C698">
        <v>4.6396299999999986</v>
      </c>
      <c r="D698">
        <v>1237.2324920230451</v>
      </c>
      <c r="F698">
        <v>-1.0696973681090899E-2</v>
      </c>
      <c r="G698">
        <v>0.23723249202304059</v>
      </c>
    </row>
    <row r="699" spans="1:7" x14ac:dyDescent="0.3">
      <c r="A699" s="2">
        <v>40770</v>
      </c>
      <c r="B699">
        <v>0</v>
      </c>
      <c r="D699">
        <v>1318.0973607827209</v>
      </c>
      <c r="F699">
        <v>6.5359477124182996E-2</v>
      </c>
      <c r="G699">
        <v>0.31809736078271639</v>
      </c>
    </row>
    <row r="700" spans="1:7" x14ac:dyDescent="0.3">
      <c r="A700" s="2">
        <v>40771</v>
      </c>
      <c r="B700">
        <v>-1</v>
      </c>
      <c r="C700">
        <v>4.7402500000000014</v>
      </c>
      <c r="D700">
        <v>1318.0973607827209</v>
      </c>
      <c r="E700">
        <v>27.12207698199563</v>
      </c>
      <c r="F700">
        <v>0</v>
      </c>
      <c r="G700">
        <v>0.31809736078271639</v>
      </c>
    </row>
    <row r="701" spans="1:7" x14ac:dyDescent="0.3">
      <c r="A701" s="2">
        <v>40772</v>
      </c>
      <c r="B701">
        <v>1</v>
      </c>
      <c r="C701">
        <v>4.8398300000000001</v>
      </c>
      <c r="D701">
        <v>1293.632723405145</v>
      </c>
      <c r="F701">
        <v>-1.8560569276193539E-2</v>
      </c>
      <c r="G701">
        <v>0.29363272340514102</v>
      </c>
    </row>
    <row r="702" spans="1:7" x14ac:dyDescent="0.3">
      <c r="A702" s="2">
        <v>40773</v>
      </c>
      <c r="B702">
        <v>0</v>
      </c>
      <c r="D702">
        <v>1122.0561727219369</v>
      </c>
      <c r="F702">
        <v>-0.13263157894736841</v>
      </c>
      <c r="G702">
        <v>0.12205617272193291</v>
      </c>
    </row>
    <row r="703" spans="1:7" x14ac:dyDescent="0.3">
      <c r="A703" s="2">
        <v>40774</v>
      </c>
      <c r="B703">
        <v>-1</v>
      </c>
      <c r="C703">
        <v>3.9010899999999999</v>
      </c>
      <c r="D703">
        <v>1122.0561727219369</v>
      </c>
      <c r="E703">
        <v>-255.65995426723069</v>
      </c>
      <c r="F703">
        <v>0</v>
      </c>
      <c r="G703">
        <v>0.12205617272193291</v>
      </c>
    </row>
    <row r="704" spans="1:7" x14ac:dyDescent="0.3">
      <c r="A704" s="2">
        <v>40777</v>
      </c>
      <c r="B704">
        <v>1</v>
      </c>
      <c r="C704">
        <v>4.1791700000000001</v>
      </c>
      <c r="D704">
        <v>1049.7873107202561</v>
      </c>
      <c r="F704">
        <v>-6.4407525896290396E-2</v>
      </c>
      <c r="G704">
        <v>4.9787310720252442E-2</v>
      </c>
    </row>
    <row r="705" spans="1:7" x14ac:dyDescent="0.3">
      <c r="A705" s="2">
        <v>40778</v>
      </c>
      <c r="B705">
        <v>-1</v>
      </c>
      <c r="C705">
        <v>4.2907000000000002</v>
      </c>
      <c r="D705">
        <v>1049.7873107202561</v>
      </c>
      <c r="E705">
        <v>29.944444696836399</v>
      </c>
      <c r="F705">
        <v>0</v>
      </c>
      <c r="G705">
        <v>4.9787310720252442E-2</v>
      </c>
    </row>
    <row r="706" spans="1:7" x14ac:dyDescent="0.3">
      <c r="A706" s="2">
        <v>40779</v>
      </c>
      <c r="B706">
        <v>1</v>
      </c>
      <c r="C706">
        <v>4.2792699999999986</v>
      </c>
      <c r="D706">
        <v>1099.030243949727</v>
      </c>
      <c r="F706">
        <v>4.6907533294230357E-2</v>
      </c>
      <c r="G706">
        <v>9.9030243949723262E-2</v>
      </c>
    </row>
    <row r="707" spans="1:7" x14ac:dyDescent="0.3">
      <c r="A707" s="2">
        <v>40780</v>
      </c>
      <c r="B707">
        <v>0</v>
      </c>
      <c r="D707">
        <v>1047.5132012645829</v>
      </c>
      <c r="F707">
        <v>-4.6875000000000222E-2</v>
      </c>
      <c r="G707">
        <v>4.7513201264579807E-2</v>
      </c>
    </row>
    <row r="708" spans="1:7" x14ac:dyDescent="0.3">
      <c r="A708" s="2">
        <v>40781</v>
      </c>
      <c r="B708">
        <v>0</v>
      </c>
      <c r="D708">
        <v>1099.030243949727</v>
      </c>
      <c r="F708">
        <v>4.9180327868852743E-2</v>
      </c>
      <c r="G708">
        <v>9.9030243949723262E-2</v>
      </c>
    </row>
    <row r="709" spans="1:7" x14ac:dyDescent="0.3">
      <c r="A709" s="2">
        <v>40784</v>
      </c>
      <c r="B709">
        <v>-1</v>
      </c>
      <c r="C709">
        <v>4.8601299999999998</v>
      </c>
      <c r="D709">
        <v>1099.030243949727</v>
      </c>
      <c r="E709">
        <v>142.49614006710681</v>
      </c>
      <c r="F709">
        <v>0</v>
      </c>
      <c r="G709">
        <v>9.9030243949723262E-2</v>
      </c>
    </row>
    <row r="710" spans="1:7" x14ac:dyDescent="0.3">
      <c r="A710" s="2">
        <v>40785</v>
      </c>
      <c r="B710">
        <v>1</v>
      </c>
      <c r="C710">
        <v>4.8198099999999986</v>
      </c>
      <c r="D710">
        <v>1119.5956889987699</v>
      </c>
      <c r="F710">
        <v>1.8712355881248529E-2</v>
      </c>
      <c r="G710">
        <v>0.11959568899876589</v>
      </c>
    </row>
    <row r="711" spans="1:7" x14ac:dyDescent="0.3">
      <c r="A711" s="2">
        <v>40786</v>
      </c>
      <c r="B711">
        <v>0</v>
      </c>
      <c r="D711">
        <v>1137.837573951907</v>
      </c>
      <c r="F711">
        <v>1.6293279022403299E-2</v>
      </c>
      <c r="G711">
        <v>0.13783757395190269</v>
      </c>
    </row>
    <row r="712" spans="1:7" x14ac:dyDescent="0.3">
      <c r="A712" s="2">
        <v>40787</v>
      </c>
      <c r="B712">
        <v>0</v>
      </c>
      <c r="D712">
        <v>1099.073568426491</v>
      </c>
      <c r="F712">
        <v>-3.4068136272545013E-2</v>
      </c>
      <c r="G712">
        <v>9.907356842648718E-2</v>
      </c>
    </row>
    <row r="713" spans="1:7" x14ac:dyDescent="0.3">
      <c r="A713" s="2">
        <v>40788</v>
      </c>
      <c r="B713">
        <v>-1</v>
      </c>
      <c r="C713">
        <v>4.4305600000000007</v>
      </c>
      <c r="D713">
        <v>1099.073568426491</v>
      </c>
      <c r="E713">
        <v>-88.758171475105883</v>
      </c>
      <c r="F713">
        <v>0</v>
      </c>
      <c r="G713">
        <v>9.907356842648718E-2</v>
      </c>
    </row>
    <row r="714" spans="1:7" x14ac:dyDescent="0.3">
      <c r="A714" s="2">
        <v>40792</v>
      </c>
      <c r="B714">
        <v>1</v>
      </c>
      <c r="C714">
        <v>4.0690599999999986</v>
      </c>
      <c r="D714">
        <v>1174.956875213252</v>
      </c>
      <c r="F714">
        <v>6.9042973069947555E-2</v>
      </c>
      <c r="G714">
        <v>0.17495687521324821</v>
      </c>
    </row>
    <row r="715" spans="1:7" x14ac:dyDescent="0.3">
      <c r="A715" s="2">
        <v>40793</v>
      </c>
      <c r="B715">
        <v>-1</v>
      </c>
      <c r="C715">
        <v>4.7002899999999999</v>
      </c>
      <c r="D715">
        <v>1174.956875213252</v>
      </c>
      <c r="E715">
        <v>170.49839731973839</v>
      </c>
      <c r="F715">
        <v>0</v>
      </c>
      <c r="G715">
        <v>0.17495687521324821</v>
      </c>
    </row>
    <row r="716" spans="1:7" x14ac:dyDescent="0.3">
      <c r="A716" s="2">
        <v>40794</v>
      </c>
      <c r="B716">
        <v>1</v>
      </c>
      <c r="C716">
        <v>4.6496399999999998</v>
      </c>
      <c r="D716">
        <v>1154.83196972767</v>
      </c>
      <c r="F716">
        <v>-1.7128207775225501E-2</v>
      </c>
      <c r="G716">
        <v>0.15483196972766591</v>
      </c>
    </row>
    <row r="717" spans="1:7" x14ac:dyDescent="0.3">
      <c r="A717" s="2">
        <v>40795</v>
      </c>
      <c r="B717">
        <v>0</v>
      </c>
      <c r="D717">
        <v>1063.8605235346811</v>
      </c>
      <c r="F717">
        <v>-7.877461706783373E-2</v>
      </c>
      <c r="G717">
        <v>6.386052353467675E-2</v>
      </c>
    </row>
    <row r="718" spans="1:7" x14ac:dyDescent="0.3">
      <c r="A718" s="2">
        <v>40798</v>
      </c>
      <c r="B718">
        <v>-1</v>
      </c>
      <c r="C718">
        <v>4.28071</v>
      </c>
      <c r="D718">
        <v>1063.8605235346811</v>
      </c>
      <c r="E718">
        <v>-93.228043455498664</v>
      </c>
      <c r="F718">
        <v>0</v>
      </c>
      <c r="G718">
        <v>6.386052353467675E-2</v>
      </c>
    </row>
    <row r="719" spans="1:7" x14ac:dyDescent="0.3">
      <c r="A719" s="2">
        <v>40799</v>
      </c>
      <c r="B719">
        <v>1</v>
      </c>
      <c r="C719">
        <v>4.3393300000000004</v>
      </c>
      <c r="D719">
        <v>1081.1864755130259</v>
      </c>
      <c r="F719">
        <v>1.628592432472287E-2</v>
      </c>
      <c r="G719">
        <v>8.1186475513022494E-2</v>
      </c>
    </row>
    <row r="720" spans="1:7" x14ac:dyDescent="0.3">
      <c r="A720" s="2">
        <v>40800</v>
      </c>
      <c r="B720">
        <v>0</v>
      </c>
      <c r="D720">
        <v>1127.768205750549</v>
      </c>
      <c r="F720">
        <v>4.3083900226757343E-2</v>
      </c>
      <c r="G720">
        <v>0.1277682057505449</v>
      </c>
    </row>
    <row r="721" spans="1:7" x14ac:dyDescent="0.3">
      <c r="A721" s="2">
        <v>40801</v>
      </c>
      <c r="B721">
        <v>0</v>
      </c>
      <c r="D721">
        <v>1186.608286050578</v>
      </c>
      <c r="F721">
        <v>5.2173913043478397E-2</v>
      </c>
      <c r="G721">
        <v>0.18660828605057361</v>
      </c>
    </row>
    <row r="722" spans="1:7" x14ac:dyDescent="0.3">
      <c r="A722" s="2">
        <v>40802</v>
      </c>
      <c r="B722">
        <v>-1</v>
      </c>
      <c r="C722">
        <v>4.9000900000000014</v>
      </c>
      <c r="D722">
        <v>1186.608286050578</v>
      </c>
      <c r="E722">
        <v>137.47984762101689</v>
      </c>
      <c r="F722">
        <v>0</v>
      </c>
      <c r="G722">
        <v>0.18660828605057361</v>
      </c>
    </row>
    <row r="723" spans="1:7" x14ac:dyDescent="0.3">
      <c r="A723" s="2">
        <v>40805</v>
      </c>
      <c r="B723">
        <v>1</v>
      </c>
      <c r="C723">
        <v>4.6696600000000004</v>
      </c>
      <c r="D723">
        <v>1209.564602476572</v>
      </c>
      <c r="F723">
        <v>1.9346162247358519E-2</v>
      </c>
      <c r="G723">
        <v>0.20956460247656811</v>
      </c>
    </row>
    <row r="724" spans="1:7" x14ac:dyDescent="0.3">
      <c r="A724" s="2">
        <v>40806</v>
      </c>
      <c r="B724">
        <v>-1</v>
      </c>
      <c r="C724">
        <v>4.7202700000000002</v>
      </c>
      <c r="D724">
        <v>1209.564602476572</v>
      </c>
      <c r="E724">
        <v>12.86051775868464</v>
      </c>
      <c r="F724">
        <v>0</v>
      </c>
      <c r="G724">
        <v>0.20956460247656811</v>
      </c>
    </row>
    <row r="725" spans="1:7" x14ac:dyDescent="0.3">
      <c r="A725" s="2">
        <v>40807</v>
      </c>
      <c r="B725">
        <v>1</v>
      </c>
      <c r="C725">
        <v>4.7397300000000007</v>
      </c>
      <c r="D725">
        <v>1094.794881696741</v>
      </c>
      <c r="F725">
        <v>-9.4885151685855651E-2</v>
      </c>
      <c r="G725">
        <v>9.4794881696737221E-2</v>
      </c>
    </row>
    <row r="726" spans="1:7" x14ac:dyDescent="0.3">
      <c r="A726" s="2">
        <v>40808</v>
      </c>
      <c r="B726">
        <v>-1</v>
      </c>
      <c r="C726">
        <v>3.8711199999999999</v>
      </c>
      <c r="D726">
        <v>1094.794881696741</v>
      </c>
      <c r="E726">
        <v>-221.66661589524639</v>
      </c>
      <c r="F726">
        <v>0</v>
      </c>
      <c r="G726">
        <v>9.4794881696737221E-2</v>
      </c>
    </row>
    <row r="727" spans="1:7" x14ac:dyDescent="0.3">
      <c r="A727" s="2">
        <v>40809</v>
      </c>
      <c r="B727">
        <v>1</v>
      </c>
      <c r="C727">
        <v>3.81881</v>
      </c>
      <c r="D727">
        <v>1132.4050640650171</v>
      </c>
      <c r="F727">
        <v>3.4353633723594568E-2</v>
      </c>
      <c r="G727">
        <v>0.13240506406501301</v>
      </c>
    </row>
    <row r="728" spans="1:7" x14ac:dyDescent="0.3">
      <c r="A728" s="2">
        <v>40812</v>
      </c>
      <c r="B728">
        <v>0</v>
      </c>
      <c r="D728">
        <v>1209.809967178322</v>
      </c>
      <c r="F728">
        <v>6.8354430379746534E-2</v>
      </c>
      <c r="G728">
        <v>0.20980996717831729</v>
      </c>
    </row>
    <row r="729" spans="1:7" x14ac:dyDescent="0.3">
      <c r="A729" s="2">
        <v>40813</v>
      </c>
      <c r="B729">
        <v>-1</v>
      </c>
      <c r="C729">
        <v>4.3606299999999996</v>
      </c>
      <c r="D729">
        <v>1209.809967178322</v>
      </c>
      <c r="E729">
        <v>155.33157261055891</v>
      </c>
      <c r="F729">
        <v>0</v>
      </c>
      <c r="G729">
        <v>0.20980996717831729</v>
      </c>
    </row>
    <row r="730" spans="1:7" x14ac:dyDescent="0.3">
      <c r="A730" s="2">
        <v>40814</v>
      </c>
      <c r="B730">
        <v>1</v>
      </c>
      <c r="C730">
        <v>4.4094000000000007</v>
      </c>
      <c r="D730">
        <v>1119.4322733450249</v>
      </c>
      <c r="F730">
        <v>-7.4704041366172369E-2</v>
      </c>
      <c r="G730">
        <v>0.1194322733450206</v>
      </c>
    </row>
    <row r="731" spans="1:7" x14ac:dyDescent="0.3">
      <c r="A731" s="2">
        <v>40815</v>
      </c>
      <c r="B731">
        <v>0</v>
      </c>
      <c r="D731">
        <v>1146.869338868187</v>
      </c>
      <c r="F731">
        <v>2.450980392156854E-2</v>
      </c>
      <c r="G731">
        <v>0.14686933886818279</v>
      </c>
    </row>
    <row r="732" spans="1:7" x14ac:dyDescent="0.3">
      <c r="A732" s="2">
        <v>40816</v>
      </c>
      <c r="B732">
        <v>-1</v>
      </c>
      <c r="C732">
        <v>3.85114</v>
      </c>
      <c r="D732">
        <v>1146.869338868187</v>
      </c>
      <c r="E732">
        <v>-153.17016198960641</v>
      </c>
      <c r="F732">
        <v>0</v>
      </c>
      <c r="G732">
        <v>0.14686933886818279</v>
      </c>
    </row>
    <row r="733" spans="1:7" x14ac:dyDescent="0.3">
      <c r="A733" s="2">
        <v>40819</v>
      </c>
      <c r="B733">
        <v>1</v>
      </c>
      <c r="C733">
        <v>3.7987899999999999</v>
      </c>
      <c r="D733">
        <v>1059.6825250743891</v>
      </c>
      <c r="F733">
        <v>-7.6021575291079446E-2</v>
      </c>
      <c r="G733">
        <v>5.9682525074384651E-2</v>
      </c>
    </row>
    <row r="734" spans="1:7" x14ac:dyDescent="0.3">
      <c r="A734" s="2">
        <v>40820</v>
      </c>
      <c r="B734">
        <v>-1</v>
      </c>
      <c r="C734">
        <v>3.74125</v>
      </c>
      <c r="D734">
        <v>1059.6825250743891</v>
      </c>
      <c r="E734">
        <v>-17.371547718740661</v>
      </c>
      <c r="F734">
        <v>0</v>
      </c>
      <c r="G734">
        <v>5.9682525074384651E-2</v>
      </c>
    </row>
    <row r="735" spans="1:7" x14ac:dyDescent="0.3">
      <c r="A735" s="2">
        <v>40821</v>
      </c>
      <c r="B735">
        <v>1</v>
      </c>
      <c r="C735">
        <v>3.78878</v>
      </c>
      <c r="D735">
        <v>1110.367882153444</v>
      </c>
      <c r="F735">
        <v>4.7830700119827707E-2</v>
      </c>
      <c r="G735">
        <v>0.1103678821534393</v>
      </c>
    </row>
    <row r="736" spans="1:7" x14ac:dyDescent="0.3">
      <c r="A736" s="2">
        <v>40822</v>
      </c>
      <c r="B736">
        <v>0</v>
      </c>
      <c r="D736">
        <v>1174.6965000112</v>
      </c>
      <c r="F736">
        <v>5.7934508816120937E-2</v>
      </c>
      <c r="G736">
        <v>0.1746965000111953</v>
      </c>
    </row>
    <row r="737" spans="1:7" x14ac:dyDescent="0.3">
      <c r="A737" s="2">
        <v>40823</v>
      </c>
      <c r="B737">
        <v>0</v>
      </c>
      <c r="D737">
        <v>1143.9306392966209</v>
      </c>
      <c r="F737">
        <v>-2.6190476190476208E-2</v>
      </c>
      <c r="G737">
        <v>0.1439306392966164</v>
      </c>
    </row>
    <row r="738" spans="1:7" x14ac:dyDescent="0.3">
      <c r="A738" s="2">
        <v>40826</v>
      </c>
      <c r="B738">
        <v>-1</v>
      </c>
      <c r="C738">
        <v>4.4904999999999999</v>
      </c>
      <c r="D738">
        <v>1143.9306392966209</v>
      </c>
      <c r="E738">
        <v>196.26381618758569</v>
      </c>
      <c r="F738">
        <v>0</v>
      </c>
      <c r="G738">
        <v>0.1439306392966164</v>
      </c>
    </row>
    <row r="739" spans="1:7" x14ac:dyDescent="0.3">
      <c r="A739" s="2">
        <v>40827</v>
      </c>
      <c r="B739">
        <v>1</v>
      </c>
      <c r="C739">
        <v>4.4394299999999998</v>
      </c>
      <c r="D739">
        <v>1164.6915233759121</v>
      </c>
      <c r="F739">
        <v>1.81487263004485E-2</v>
      </c>
      <c r="G739">
        <v>0.16469152337590789</v>
      </c>
    </row>
    <row r="740" spans="1:7" x14ac:dyDescent="0.3">
      <c r="A740" s="2">
        <v>40828</v>
      </c>
      <c r="B740">
        <v>0</v>
      </c>
      <c r="D740">
        <v>1198.189288428759</v>
      </c>
      <c r="F740">
        <v>2.8761061946902759E-2</v>
      </c>
      <c r="G740">
        <v>0.1981892884287548</v>
      </c>
    </row>
    <row r="741" spans="1:7" x14ac:dyDescent="0.3">
      <c r="A741" s="2">
        <v>40829</v>
      </c>
      <c r="B741">
        <v>0</v>
      </c>
      <c r="D741">
        <v>1190.4590349550249</v>
      </c>
      <c r="F741">
        <v>-6.4516129032258229E-3</v>
      </c>
      <c r="G741">
        <v>0.19045903495502081</v>
      </c>
    </row>
    <row r="742" spans="1:7" x14ac:dyDescent="0.3">
      <c r="A742" s="2">
        <v>40830</v>
      </c>
      <c r="B742">
        <v>0</v>
      </c>
      <c r="D742">
        <v>1252.3010627448971</v>
      </c>
      <c r="F742">
        <v>5.1948051948051972E-2</v>
      </c>
      <c r="G742">
        <v>0.25230106274489211</v>
      </c>
    </row>
    <row r="743" spans="1:7" x14ac:dyDescent="0.3">
      <c r="A743" s="2">
        <v>40833</v>
      </c>
      <c r="B743">
        <v>0</v>
      </c>
      <c r="D743">
        <v>1177.5752791654691</v>
      </c>
      <c r="F743">
        <v>-5.9670781893004121E-2</v>
      </c>
      <c r="G743">
        <v>0.17757527916546431</v>
      </c>
    </row>
    <row r="744" spans="1:7" x14ac:dyDescent="0.3">
      <c r="A744" s="2">
        <v>40834</v>
      </c>
      <c r="B744">
        <v>0</v>
      </c>
      <c r="D744">
        <v>1249.7243115869851</v>
      </c>
      <c r="F744">
        <v>6.1269146608314839E-2</v>
      </c>
      <c r="G744">
        <v>0.2497243115869805</v>
      </c>
    </row>
    <row r="745" spans="1:7" x14ac:dyDescent="0.3">
      <c r="A745" s="2">
        <v>40835</v>
      </c>
      <c r="B745">
        <v>-1</v>
      </c>
      <c r="C745">
        <v>4.6503399999999999</v>
      </c>
      <c r="D745">
        <v>1249.7243115869851</v>
      </c>
      <c r="E745">
        <v>54.346258671507478</v>
      </c>
      <c r="F745">
        <v>0</v>
      </c>
      <c r="G745">
        <v>0.2497243115869805</v>
      </c>
    </row>
    <row r="746" spans="1:7" x14ac:dyDescent="0.3">
      <c r="A746" s="2">
        <v>40836</v>
      </c>
      <c r="B746">
        <v>1</v>
      </c>
      <c r="C746">
        <v>4.7096999999999998</v>
      </c>
      <c r="D746">
        <v>1255.110939933847</v>
      </c>
      <c r="F746">
        <v>4.3102533070047411E-3</v>
      </c>
      <c r="G746">
        <v>0.25511093993384248</v>
      </c>
    </row>
    <row r="747" spans="1:7" x14ac:dyDescent="0.3">
      <c r="A747" s="2">
        <v>40837</v>
      </c>
      <c r="B747">
        <v>0</v>
      </c>
      <c r="D747">
        <v>1324.1022389576949</v>
      </c>
      <c r="F747">
        <v>5.4968287526427018E-2</v>
      </c>
      <c r="G747">
        <v>0.32410223895769003</v>
      </c>
    </row>
    <row r="748" spans="1:7" x14ac:dyDescent="0.3">
      <c r="A748" s="2">
        <v>40840</v>
      </c>
      <c r="B748">
        <v>0</v>
      </c>
      <c r="D748">
        <v>1385.1330034787909</v>
      </c>
      <c r="F748">
        <v>4.609218436873741E-2</v>
      </c>
      <c r="G748">
        <v>0.38513300347878587</v>
      </c>
    </row>
    <row r="749" spans="1:7" x14ac:dyDescent="0.3">
      <c r="A749" s="2">
        <v>40841</v>
      </c>
      <c r="B749">
        <v>0</v>
      </c>
      <c r="D749">
        <v>1302.874146950357</v>
      </c>
      <c r="F749">
        <v>-5.9386973180076567E-2</v>
      </c>
      <c r="G749">
        <v>0.3028741469503522</v>
      </c>
    </row>
    <row r="750" spans="1:7" x14ac:dyDescent="0.3">
      <c r="A750" s="2">
        <v>40842</v>
      </c>
      <c r="B750">
        <v>0</v>
      </c>
      <c r="D750">
        <v>1340.023307963198</v>
      </c>
      <c r="F750">
        <v>2.8513238289205489E-2</v>
      </c>
      <c r="G750">
        <v>0.34002330796319291</v>
      </c>
    </row>
    <row r="751" spans="1:7" x14ac:dyDescent="0.3">
      <c r="A751" s="2">
        <v>40843</v>
      </c>
      <c r="B751">
        <v>0</v>
      </c>
      <c r="D751">
        <v>1480.6594175118121</v>
      </c>
      <c r="F751">
        <v>0.104950495049505</v>
      </c>
      <c r="G751">
        <v>0.4806594175118053</v>
      </c>
    </row>
    <row r="752" spans="1:7" x14ac:dyDescent="0.3">
      <c r="A752" s="2">
        <v>40844</v>
      </c>
      <c r="B752">
        <v>0</v>
      </c>
      <c r="D752">
        <v>1480.6594175118121</v>
      </c>
      <c r="F752">
        <v>0</v>
      </c>
      <c r="G752">
        <v>0.4806594175118053</v>
      </c>
    </row>
    <row r="753" spans="1:7" x14ac:dyDescent="0.3">
      <c r="A753" s="2">
        <v>40847</v>
      </c>
      <c r="B753">
        <v>0</v>
      </c>
      <c r="D753">
        <v>1371.8654459742049</v>
      </c>
      <c r="F753">
        <v>-7.3476702508960545E-2</v>
      </c>
      <c r="G753">
        <v>0.37186544597419968</v>
      </c>
    </row>
    <row r="754" spans="1:7" x14ac:dyDescent="0.3">
      <c r="A754" s="2">
        <v>40848</v>
      </c>
      <c r="B754">
        <v>0</v>
      </c>
      <c r="D754">
        <v>1260.417962935682</v>
      </c>
      <c r="F754">
        <v>-8.1237911025145215E-2</v>
      </c>
      <c r="G754">
        <v>0.26041796293567637</v>
      </c>
    </row>
    <row r="755" spans="1:7" x14ac:dyDescent="0.3">
      <c r="A755" s="2">
        <v>40849</v>
      </c>
      <c r="B755">
        <v>-1</v>
      </c>
      <c r="C755">
        <v>4.9600299999999997</v>
      </c>
      <c r="D755">
        <v>1260.417962935682</v>
      </c>
      <c r="E755">
        <v>66.425353402461042</v>
      </c>
      <c r="F755">
        <v>0</v>
      </c>
      <c r="G755">
        <v>0.26041796293567637</v>
      </c>
    </row>
    <row r="756" spans="1:7" x14ac:dyDescent="0.3">
      <c r="A756" s="2">
        <v>40850</v>
      </c>
      <c r="B756">
        <v>1</v>
      </c>
      <c r="C756">
        <v>5.1701600000000001</v>
      </c>
      <c r="D756">
        <v>1279.8819195948149</v>
      </c>
      <c r="F756">
        <v>1.54424621288316E-2</v>
      </c>
      <c r="G756">
        <v>0.27988191959480968</v>
      </c>
    </row>
    <row r="757" spans="1:7" x14ac:dyDescent="0.3">
      <c r="A757" s="2">
        <v>40851</v>
      </c>
      <c r="B757">
        <v>0</v>
      </c>
      <c r="D757">
        <v>1260.378957010513</v>
      </c>
      <c r="F757">
        <v>-1.5238095238095269E-2</v>
      </c>
      <c r="G757">
        <v>0.26037895701050767</v>
      </c>
    </row>
    <row r="758" spans="1:7" x14ac:dyDescent="0.3">
      <c r="A758" s="2">
        <v>40854</v>
      </c>
      <c r="B758">
        <v>0</v>
      </c>
      <c r="D758">
        <v>1260.378957010513</v>
      </c>
      <c r="F758">
        <v>0</v>
      </c>
      <c r="G758">
        <v>0.26037895701050767</v>
      </c>
    </row>
    <row r="759" spans="1:7" x14ac:dyDescent="0.3">
      <c r="A759" s="2">
        <v>40855</v>
      </c>
      <c r="B759">
        <v>1</v>
      </c>
      <c r="C759">
        <v>5.3403299999999998</v>
      </c>
      <c r="D759">
        <v>1286.262331299245</v>
      </c>
      <c r="F759">
        <v>2.0536184093492341E-2</v>
      </c>
      <c r="G759">
        <v>0.28626233129923939</v>
      </c>
    </row>
    <row r="760" spans="1:7" x14ac:dyDescent="0.3">
      <c r="A760" s="2">
        <v>40856</v>
      </c>
      <c r="B760">
        <v>0</v>
      </c>
      <c r="D760">
        <v>1142.295354768504</v>
      </c>
      <c r="F760">
        <v>-0.1119266055045872</v>
      </c>
      <c r="G760">
        <v>0.14229535476849889</v>
      </c>
    </row>
    <row r="761" spans="1:7" x14ac:dyDescent="0.3">
      <c r="A761" s="2">
        <v>40857</v>
      </c>
      <c r="B761">
        <v>-1</v>
      </c>
      <c r="C761">
        <v>4.9400500000000003</v>
      </c>
      <c r="D761">
        <v>1142.295354768504</v>
      </c>
      <c r="E761">
        <v>-94.470657976598432</v>
      </c>
      <c r="F761">
        <v>0</v>
      </c>
      <c r="G761">
        <v>0.14229535476849889</v>
      </c>
    </row>
    <row r="762" spans="1:7" x14ac:dyDescent="0.3">
      <c r="A762" s="2">
        <v>40858</v>
      </c>
      <c r="B762">
        <v>1</v>
      </c>
      <c r="C762">
        <v>5.1601500000000007</v>
      </c>
      <c r="D762">
        <v>1159.9716401629721</v>
      </c>
      <c r="F762">
        <v>1.5474356365609451E-2</v>
      </c>
      <c r="G762">
        <v>0.15997164016296689</v>
      </c>
    </row>
    <row r="763" spans="1:7" x14ac:dyDescent="0.3">
      <c r="A763" s="2">
        <v>40861</v>
      </c>
      <c r="B763">
        <v>0</v>
      </c>
      <c r="D763">
        <v>1131.193717792517</v>
      </c>
      <c r="F763">
        <v>-2.4809160305343528E-2</v>
      </c>
      <c r="G763">
        <v>0.13119371779251149</v>
      </c>
    </row>
    <row r="764" spans="1:7" x14ac:dyDescent="0.3">
      <c r="A764" s="2">
        <v>40862</v>
      </c>
      <c r="B764">
        <v>0</v>
      </c>
      <c r="D764">
        <v>1146.689522145839</v>
      </c>
      <c r="F764">
        <v>1.3698630136986131E-2</v>
      </c>
      <c r="G764">
        <v>0.1466895221458335</v>
      </c>
    </row>
    <row r="765" spans="1:7" x14ac:dyDescent="0.3">
      <c r="A765" s="2">
        <v>40863</v>
      </c>
      <c r="B765">
        <v>0</v>
      </c>
      <c r="D765">
        <v>1093.561050077305</v>
      </c>
      <c r="F765">
        <v>-4.633204633204635E-2</v>
      </c>
      <c r="G765">
        <v>9.3561050077300756E-2</v>
      </c>
    </row>
    <row r="766" spans="1:7" x14ac:dyDescent="0.3">
      <c r="A766" s="2">
        <v>40864</v>
      </c>
      <c r="B766">
        <v>0</v>
      </c>
      <c r="D766">
        <v>1038.218891672584</v>
      </c>
      <c r="F766">
        <v>-5.0607287449392691E-2</v>
      </c>
      <c r="G766">
        <v>3.8218891672579192E-2</v>
      </c>
    </row>
    <row r="767" spans="1:7" x14ac:dyDescent="0.3">
      <c r="A767" s="2">
        <v>40865</v>
      </c>
      <c r="B767">
        <v>-1</v>
      </c>
      <c r="C767">
        <v>4.6603300000000001</v>
      </c>
      <c r="D767">
        <v>1038.218891672584</v>
      </c>
      <c r="E767">
        <v>-110.64447045539259</v>
      </c>
      <c r="F767">
        <v>0</v>
      </c>
      <c r="G767">
        <v>3.8218891672579192E-2</v>
      </c>
    </row>
    <row r="768" spans="1:7" x14ac:dyDescent="0.3">
      <c r="A768" s="2">
        <v>40868</v>
      </c>
      <c r="B768">
        <v>1</v>
      </c>
      <c r="C768">
        <v>4.4794700000000001</v>
      </c>
      <c r="D768">
        <v>1024.435368736217</v>
      </c>
      <c r="F768">
        <v>-1.327612418433421E-2</v>
      </c>
      <c r="G768">
        <v>2.4435368736212219E-2</v>
      </c>
    </row>
    <row r="769" spans="1:7" x14ac:dyDescent="0.3">
      <c r="A769" s="2">
        <v>40869</v>
      </c>
      <c r="B769">
        <v>-1</v>
      </c>
      <c r="C769">
        <v>4.3506400000000003</v>
      </c>
      <c r="D769">
        <v>1024.435368736217</v>
      </c>
      <c r="E769">
        <v>-29.859277953458449</v>
      </c>
      <c r="F769">
        <v>0</v>
      </c>
      <c r="G769">
        <v>2.4435368736212219E-2</v>
      </c>
    </row>
    <row r="770" spans="1:7" x14ac:dyDescent="0.3">
      <c r="A770" s="2">
        <v>40870</v>
      </c>
      <c r="B770">
        <v>1</v>
      </c>
      <c r="C770">
        <v>4.2492400000000004</v>
      </c>
      <c r="D770">
        <v>981.22298358209969</v>
      </c>
      <c r="F770">
        <v>-4.2181660720505332E-2</v>
      </c>
      <c r="G770">
        <v>-1.877701641790441E-2</v>
      </c>
    </row>
    <row r="771" spans="1:7" x14ac:dyDescent="0.3">
      <c r="A771" s="2">
        <v>40872</v>
      </c>
      <c r="B771">
        <v>0</v>
      </c>
      <c r="D771">
        <v>973.99038173751421</v>
      </c>
      <c r="F771">
        <v>-7.3710073710073756E-3</v>
      </c>
      <c r="G771">
        <v>-2.6009618262489931E-2</v>
      </c>
    </row>
    <row r="772" spans="1:7" x14ac:dyDescent="0.3">
      <c r="A772" s="2">
        <v>40875</v>
      </c>
      <c r="B772">
        <v>-1</v>
      </c>
      <c r="C772">
        <v>4.3806099999999999</v>
      </c>
      <c r="D772">
        <v>973.99038173751421</v>
      </c>
      <c r="E772">
        <v>31.6715634774398</v>
      </c>
      <c r="F772">
        <v>0</v>
      </c>
      <c r="G772">
        <v>-2.6009618262489931E-2</v>
      </c>
    </row>
    <row r="773" spans="1:7" x14ac:dyDescent="0.3">
      <c r="A773" s="2">
        <v>40876</v>
      </c>
      <c r="B773">
        <v>1</v>
      </c>
      <c r="C773">
        <v>4.4494400000000001</v>
      </c>
      <c r="D773">
        <v>969.7349309344969</v>
      </c>
      <c r="F773">
        <v>-4.3690891438024071E-3</v>
      </c>
      <c r="G773">
        <v>-3.02650690655073E-2</v>
      </c>
    </row>
    <row r="774" spans="1:7" x14ac:dyDescent="0.3">
      <c r="A774" s="2">
        <v>40877</v>
      </c>
      <c r="B774">
        <v>0</v>
      </c>
      <c r="D774">
        <v>1090.1309155877641</v>
      </c>
      <c r="F774">
        <v>0.12415349887133199</v>
      </c>
      <c r="G774">
        <v>9.013091558775943E-2</v>
      </c>
    </row>
    <row r="775" spans="1:7" x14ac:dyDescent="0.3">
      <c r="A775" s="2">
        <v>40878</v>
      </c>
      <c r="B775">
        <v>0</v>
      </c>
      <c r="D775">
        <v>1090.1309155877641</v>
      </c>
      <c r="F775">
        <v>0</v>
      </c>
      <c r="G775">
        <v>9.013091558775943E-2</v>
      </c>
    </row>
    <row r="776" spans="1:7" x14ac:dyDescent="0.3">
      <c r="A776" s="2">
        <v>40879</v>
      </c>
      <c r="B776">
        <v>0</v>
      </c>
      <c r="D776">
        <v>1087.941897684977</v>
      </c>
      <c r="F776">
        <v>-2.0080321285141922E-3</v>
      </c>
      <c r="G776">
        <v>8.7941897684972625E-2</v>
      </c>
    </row>
    <row r="777" spans="1:7" x14ac:dyDescent="0.3">
      <c r="A777" s="2">
        <v>40882</v>
      </c>
      <c r="B777">
        <v>0</v>
      </c>
      <c r="D777">
        <v>1122.966184129564</v>
      </c>
      <c r="F777">
        <v>3.2193158953722538E-2</v>
      </c>
      <c r="G777">
        <v>0.12296618412955949</v>
      </c>
    </row>
    <row r="778" spans="1:7" x14ac:dyDescent="0.3">
      <c r="A778" s="2">
        <v>40883</v>
      </c>
      <c r="B778">
        <v>0</v>
      </c>
      <c r="D778">
        <v>1122.966184129564</v>
      </c>
      <c r="F778">
        <v>0</v>
      </c>
      <c r="G778">
        <v>0.12296618412955949</v>
      </c>
    </row>
    <row r="779" spans="1:7" x14ac:dyDescent="0.3">
      <c r="A779" s="2">
        <v>40884</v>
      </c>
      <c r="B779">
        <v>0</v>
      </c>
      <c r="D779">
        <v>1131.722255740711</v>
      </c>
      <c r="F779">
        <v>7.7972709551656916E-3</v>
      </c>
      <c r="G779">
        <v>0.13172225574070609</v>
      </c>
    </row>
    <row r="780" spans="1:7" x14ac:dyDescent="0.3">
      <c r="A780" s="2">
        <v>40885</v>
      </c>
      <c r="B780">
        <v>0</v>
      </c>
      <c r="D780">
        <v>1057.295647045964</v>
      </c>
      <c r="F780">
        <v>-6.5764023210831635E-2</v>
      </c>
      <c r="G780">
        <v>5.7295647045959568E-2</v>
      </c>
    </row>
    <row r="781" spans="1:7" x14ac:dyDescent="0.3">
      <c r="A781" s="2">
        <v>40886</v>
      </c>
      <c r="B781">
        <v>0</v>
      </c>
      <c r="D781">
        <v>1112.021094615631</v>
      </c>
      <c r="F781">
        <v>5.1759834368529933E-2</v>
      </c>
      <c r="G781">
        <v>0.11202109461562609</v>
      </c>
    </row>
    <row r="782" spans="1:7" x14ac:dyDescent="0.3">
      <c r="A782" s="2">
        <v>40889</v>
      </c>
      <c r="B782">
        <v>0</v>
      </c>
      <c r="D782">
        <v>1061.673682851537</v>
      </c>
      <c r="F782">
        <v>-4.5275590551181133E-2</v>
      </c>
      <c r="G782">
        <v>6.1673682851532741E-2</v>
      </c>
    </row>
    <row r="783" spans="1:7" x14ac:dyDescent="0.3">
      <c r="A783" s="2">
        <v>40890</v>
      </c>
      <c r="B783">
        <v>0</v>
      </c>
      <c r="D783">
        <v>1028.8384143097369</v>
      </c>
      <c r="F783">
        <v>-3.0927835051546389E-2</v>
      </c>
      <c r="G783">
        <v>2.8838414309732659E-2</v>
      </c>
    </row>
    <row r="784" spans="1:7" x14ac:dyDescent="0.3">
      <c r="A784" s="2">
        <v>40891</v>
      </c>
      <c r="B784">
        <v>-1</v>
      </c>
      <c r="C784">
        <v>4.5304599999999997</v>
      </c>
      <c r="D784">
        <v>1028.8384143097369</v>
      </c>
      <c r="E784">
        <v>17.73542304837758</v>
      </c>
      <c r="F784">
        <v>0</v>
      </c>
      <c r="G784">
        <v>2.8838414309732659E-2</v>
      </c>
    </row>
    <row r="785" spans="1:7" x14ac:dyDescent="0.3">
      <c r="A785" s="2">
        <v>40892</v>
      </c>
      <c r="B785">
        <v>1</v>
      </c>
      <c r="C785">
        <v>4.6996900000000004</v>
      </c>
      <c r="D785">
        <v>1007.014655397439</v>
      </c>
      <c r="F785">
        <v>-2.1212037389700459E-2</v>
      </c>
      <c r="G785">
        <v>7.0146553974343986E-3</v>
      </c>
    </row>
    <row r="786" spans="1:7" x14ac:dyDescent="0.3">
      <c r="A786" s="2">
        <v>40893</v>
      </c>
      <c r="B786">
        <v>0</v>
      </c>
      <c r="D786">
        <v>1011.392979986124</v>
      </c>
      <c r="F786">
        <v>4.3478260869567187E-3</v>
      </c>
      <c r="G786">
        <v>1.139297998611899E-2</v>
      </c>
    </row>
    <row r="787" spans="1:7" x14ac:dyDescent="0.3">
      <c r="A787" s="2">
        <v>40896</v>
      </c>
      <c r="B787">
        <v>0</v>
      </c>
      <c r="D787">
        <v>978.55554557098958</v>
      </c>
      <c r="F787">
        <v>-3.2467532467532527E-2</v>
      </c>
      <c r="G787">
        <v>-2.144445442901477E-2</v>
      </c>
    </row>
    <row r="788" spans="1:7" x14ac:dyDescent="0.3">
      <c r="A788" s="2">
        <v>40897</v>
      </c>
      <c r="B788">
        <v>-1</v>
      </c>
      <c r="C788">
        <v>4.8601299999999998</v>
      </c>
      <c r="D788">
        <v>978.55554557098958</v>
      </c>
      <c r="E788">
        <v>35.122919850427017</v>
      </c>
      <c r="F788">
        <v>0</v>
      </c>
      <c r="G788">
        <v>-2.144445442901477E-2</v>
      </c>
    </row>
    <row r="789" spans="1:7" x14ac:dyDescent="0.3">
      <c r="A789" s="2">
        <v>40898</v>
      </c>
      <c r="B789">
        <v>1</v>
      </c>
      <c r="C789">
        <v>4.8798700000000004</v>
      </c>
      <c r="D789">
        <v>984.59748492348331</v>
      </c>
      <c r="F789">
        <v>6.1743448083657606E-3</v>
      </c>
      <c r="G789">
        <v>-1.5402515076521021E-2</v>
      </c>
    </row>
    <row r="790" spans="1:7" x14ac:dyDescent="0.3">
      <c r="A790" s="2">
        <v>40899</v>
      </c>
      <c r="B790">
        <v>0</v>
      </c>
      <c r="D790">
        <v>1012.671547630059</v>
      </c>
      <c r="F790">
        <v>2.8513238289205489E-2</v>
      </c>
      <c r="G790">
        <v>1.267154763005451E-2</v>
      </c>
    </row>
    <row r="791" spans="1:7" x14ac:dyDescent="0.3">
      <c r="A791" s="2">
        <v>40900</v>
      </c>
      <c r="B791">
        <v>0</v>
      </c>
      <c r="D791">
        <v>1036.735029949981</v>
      </c>
      <c r="F791">
        <v>2.376237623762378E-2</v>
      </c>
      <c r="G791">
        <v>3.6735029949976683E-2</v>
      </c>
    </row>
    <row r="792" spans="1:7" x14ac:dyDescent="0.3">
      <c r="A792" s="2">
        <v>40904</v>
      </c>
      <c r="B792">
        <v>0</v>
      </c>
      <c r="D792">
        <v>1038.7403201433081</v>
      </c>
      <c r="F792">
        <v>1.9342359767891E-3</v>
      </c>
      <c r="G792">
        <v>3.8740320143303419E-2</v>
      </c>
    </row>
    <row r="793" spans="1:7" x14ac:dyDescent="0.3">
      <c r="A793" s="2">
        <v>40905</v>
      </c>
      <c r="B793">
        <v>0</v>
      </c>
      <c r="D793">
        <v>1000.6398064700981</v>
      </c>
      <c r="F793">
        <v>-3.6679536679536502E-2</v>
      </c>
      <c r="G793">
        <v>6.3980647009365121E-4</v>
      </c>
    </row>
    <row r="794" spans="1:7" x14ac:dyDescent="0.3">
      <c r="A794" s="2">
        <v>40906</v>
      </c>
      <c r="B794">
        <v>0</v>
      </c>
      <c r="D794">
        <v>1028.7138691766741</v>
      </c>
      <c r="F794">
        <v>2.80561122244487E-2</v>
      </c>
      <c r="G794">
        <v>2.871386917666929E-2</v>
      </c>
    </row>
    <row r="795" spans="1:7" x14ac:dyDescent="0.3">
      <c r="A795" s="2">
        <v>40907</v>
      </c>
      <c r="B795">
        <v>0</v>
      </c>
      <c r="D795">
        <v>1016.682128016713</v>
      </c>
      <c r="F795">
        <v>-1.1695906432748321E-2</v>
      </c>
      <c r="G795">
        <v>1.6682128016708431E-2</v>
      </c>
    </row>
    <row r="796" spans="1:7" x14ac:dyDescent="0.3">
      <c r="A796" s="2">
        <v>40911</v>
      </c>
      <c r="B796">
        <v>0</v>
      </c>
      <c r="D796">
        <v>1060.798512269904</v>
      </c>
      <c r="F796">
        <v>4.3392504930966469E-2</v>
      </c>
      <c r="G796">
        <v>6.0798512269898852E-2</v>
      </c>
    </row>
    <row r="797" spans="1:7" x14ac:dyDescent="0.3">
      <c r="A797" s="2">
        <v>40912</v>
      </c>
      <c r="B797">
        <v>0</v>
      </c>
      <c r="D797">
        <v>1062.8038024632301</v>
      </c>
      <c r="F797">
        <v>1.890359168241984E-3</v>
      </c>
      <c r="G797">
        <v>6.2803802463225811E-2</v>
      </c>
    </row>
    <row r="798" spans="1:7" x14ac:dyDescent="0.3">
      <c r="A798" s="2">
        <v>40913</v>
      </c>
      <c r="B798">
        <v>0</v>
      </c>
      <c r="D798">
        <v>1076.8408338165179</v>
      </c>
      <c r="F798">
        <v>1.3207547169811431E-2</v>
      </c>
      <c r="G798">
        <v>7.6840833816513854E-2</v>
      </c>
    </row>
    <row r="799" spans="1:7" x14ac:dyDescent="0.3">
      <c r="A799" s="2">
        <v>40914</v>
      </c>
      <c r="B799">
        <v>0</v>
      </c>
      <c r="D799">
        <v>1068.819673043211</v>
      </c>
      <c r="F799">
        <v>-7.4487895716945918E-3</v>
      </c>
      <c r="G799">
        <v>6.8819673043206464E-2</v>
      </c>
    </row>
    <row r="800" spans="1:7" x14ac:dyDescent="0.3">
      <c r="A800" s="2">
        <v>40917</v>
      </c>
      <c r="B800">
        <v>0</v>
      </c>
      <c r="D800">
        <v>1074.8355436231921</v>
      </c>
      <c r="F800">
        <v>5.6285178236399336E-3</v>
      </c>
      <c r="G800">
        <v>7.4835543623187117E-2</v>
      </c>
    </row>
    <row r="801" spans="1:7" x14ac:dyDescent="0.3">
      <c r="A801" s="2">
        <v>40918</v>
      </c>
      <c r="B801">
        <v>0</v>
      </c>
      <c r="D801">
        <v>1104.9148965230941</v>
      </c>
      <c r="F801">
        <v>2.7985074626865499E-2</v>
      </c>
      <c r="G801">
        <v>0.1049148965230895</v>
      </c>
    </row>
    <row r="802" spans="1:7" x14ac:dyDescent="0.3">
      <c r="A802" s="2">
        <v>40919</v>
      </c>
      <c r="B802">
        <v>0</v>
      </c>
      <c r="D802">
        <v>1110.9307671030749</v>
      </c>
      <c r="F802">
        <v>5.4446460980037692E-3</v>
      </c>
      <c r="G802">
        <v>0.11093076710307009</v>
      </c>
    </row>
    <row r="803" spans="1:7" x14ac:dyDescent="0.3">
      <c r="A803" s="2">
        <v>40920</v>
      </c>
      <c r="B803">
        <v>0</v>
      </c>
      <c r="D803">
        <v>1116.9466376830551</v>
      </c>
      <c r="F803">
        <v>5.4151624548735011E-3</v>
      </c>
      <c r="G803">
        <v>0.11694663768305059</v>
      </c>
    </row>
    <row r="804" spans="1:7" x14ac:dyDescent="0.3">
      <c r="A804" s="2">
        <v>40921</v>
      </c>
      <c r="B804">
        <v>0</v>
      </c>
      <c r="D804">
        <v>1102.909606329767</v>
      </c>
      <c r="F804">
        <v>-1.2567324955116589E-2</v>
      </c>
      <c r="G804">
        <v>0.1029096063297628</v>
      </c>
    </row>
    <row r="805" spans="1:7" x14ac:dyDescent="0.3">
      <c r="A805" s="2">
        <v>40925</v>
      </c>
      <c r="B805">
        <v>0</v>
      </c>
      <c r="D805">
        <v>1110.9307671030749</v>
      </c>
      <c r="F805">
        <v>7.2727272727273204E-3</v>
      </c>
      <c r="G805">
        <v>0.11093076710307009</v>
      </c>
    </row>
    <row r="806" spans="1:7" x14ac:dyDescent="0.3">
      <c r="A806" s="2">
        <v>40926</v>
      </c>
      <c r="B806">
        <v>0</v>
      </c>
      <c r="D806">
        <v>1149.031280776285</v>
      </c>
      <c r="F806">
        <v>3.4296028880866469E-2</v>
      </c>
      <c r="G806">
        <v>0.14903128077628011</v>
      </c>
    </row>
    <row r="807" spans="1:7" x14ac:dyDescent="0.3">
      <c r="A807" s="2">
        <v>40927</v>
      </c>
      <c r="B807">
        <v>0</v>
      </c>
      <c r="D807">
        <v>1169.084182709553</v>
      </c>
      <c r="F807">
        <v>1.7452006980802851E-2</v>
      </c>
      <c r="G807">
        <v>0.16908418270954861</v>
      </c>
    </row>
    <row r="808" spans="1:7" x14ac:dyDescent="0.3">
      <c r="A808" s="2">
        <v>40928</v>
      </c>
      <c r="B808">
        <v>0</v>
      </c>
      <c r="D808">
        <v>1169.084182709553</v>
      </c>
      <c r="F808">
        <v>0</v>
      </c>
      <c r="G808">
        <v>0.16908418270954861</v>
      </c>
    </row>
    <row r="809" spans="1:7" x14ac:dyDescent="0.3">
      <c r="A809" s="2">
        <v>40931</v>
      </c>
      <c r="B809">
        <v>0</v>
      </c>
      <c r="D809">
        <v>1171.0894729028801</v>
      </c>
      <c r="F809">
        <v>1.7152658662091811E-3</v>
      </c>
      <c r="G809">
        <v>0.17108947290287541</v>
      </c>
    </row>
    <row r="810" spans="1:7" x14ac:dyDescent="0.3">
      <c r="A810" s="2">
        <v>40932</v>
      </c>
      <c r="B810">
        <v>0</v>
      </c>
      <c r="D810">
        <v>1171.0894729028801</v>
      </c>
      <c r="F810">
        <v>0</v>
      </c>
      <c r="G810">
        <v>0.17108947290287541</v>
      </c>
    </row>
    <row r="811" spans="1:7" x14ac:dyDescent="0.3">
      <c r="A811" s="2">
        <v>40933</v>
      </c>
      <c r="B811">
        <v>0</v>
      </c>
      <c r="D811">
        <v>1203.17411599611</v>
      </c>
      <c r="F811">
        <v>2.739726027397249E-2</v>
      </c>
      <c r="G811">
        <v>0.20317411599610469</v>
      </c>
    </row>
    <row r="812" spans="1:7" x14ac:dyDescent="0.3">
      <c r="A812" s="2">
        <v>40934</v>
      </c>
      <c r="B812">
        <v>0</v>
      </c>
      <c r="D812">
        <v>1181.115923869515</v>
      </c>
      <c r="F812">
        <v>-1.8333333333333309E-2</v>
      </c>
      <c r="G812">
        <v>0.1811159238695095</v>
      </c>
    </row>
    <row r="813" spans="1:7" x14ac:dyDescent="0.3">
      <c r="A813" s="2">
        <v>40935</v>
      </c>
      <c r="B813">
        <v>0</v>
      </c>
      <c r="D813">
        <v>1183.121214062842</v>
      </c>
      <c r="F813">
        <v>1.6977928692700759E-3</v>
      </c>
      <c r="G813">
        <v>0.18312121406283641</v>
      </c>
    </row>
    <row r="814" spans="1:7" x14ac:dyDescent="0.3">
      <c r="A814" s="2">
        <v>40938</v>
      </c>
      <c r="B814">
        <v>0</v>
      </c>
      <c r="D814">
        <v>1171.0894729028801</v>
      </c>
      <c r="F814">
        <v>-1.01694915254239E-2</v>
      </c>
      <c r="G814">
        <v>0.1710894729028751</v>
      </c>
    </row>
    <row r="815" spans="1:7" x14ac:dyDescent="0.3">
      <c r="A815" s="2">
        <v>40939</v>
      </c>
      <c r="B815">
        <v>0</v>
      </c>
      <c r="D815">
        <v>1167.0788925162269</v>
      </c>
      <c r="F815">
        <v>-3.424657534246478E-3</v>
      </c>
      <c r="G815">
        <v>0.16707889251622171</v>
      </c>
    </row>
    <row r="816" spans="1:7" x14ac:dyDescent="0.3">
      <c r="A816" s="2">
        <v>40940</v>
      </c>
      <c r="B816">
        <v>0</v>
      </c>
      <c r="D816">
        <v>1203.17411599611</v>
      </c>
      <c r="F816">
        <v>3.0927835051546278E-2</v>
      </c>
      <c r="G816">
        <v>0.20317411599610469</v>
      </c>
    </row>
    <row r="817" spans="1:7" x14ac:dyDescent="0.3">
      <c r="A817" s="2">
        <v>40941</v>
      </c>
      <c r="B817">
        <v>0</v>
      </c>
      <c r="D817">
        <v>1209.18998657609</v>
      </c>
      <c r="F817">
        <v>5.0000000000001146E-3</v>
      </c>
      <c r="G817">
        <v>0.20918998657608531</v>
      </c>
    </row>
    <row r="818" spans="1:7" x14ac:dyDescent="0.3">
      <c r="A818" s="2">
        <v>40942</v>
      </c>
      <c r="B818">
        <v>0</v>
      </c>
      <c r="D818">
        <v>1261.327531602589</v>
      </c>
      <c r="F818">
        <v>4.3117744610281949E-2</v>
      </c>
      <c r="G818">
        <v>0.26132753160258321</v>
      </c>
    </row>
    <row r="819" spans="1:7" x14ac:dyDescent="0.3">
      <c r="A819" s="2">
        <v>40945</v>
      </c>
      <c r="B819">
        <v>0</v>
      </c>
      <c r="D819">
        <v>1259.322241409262</v>
      </c>
      <c r="F819">
        <v>-1.5898251192368871E-3</v>
      </c>
      <c r="G819">
        <v>0.25932224140925642</v>
      </c>
    </row>
    <row r="820" spans="1:7" x14ac:dyDescent="0.3">
      <c r="A820" s="2">
        <v>40946</v>
      </c>
      <c r="B820">
        <v>0</v>
      </c>
      <c r="D820">
        <v>1269.348692375896</v>
      </c>
      <c r="F820">
        <v>7.9617834394904996E-3</v>
      </c>
      <c r="G820">
        <v>0.26934869237589082</v>
      </c>
    </row>
    <row r="821" spans="1:7" x14ac:dyDescent="0.3">
      <c r="A821" s="2">
        <v>40947</v>
      </c>
      <c r="B821">
        <v>0</v>
      </c>
      <c r="D821">
        <v>1277.369853149203</v>
      </c>
      <c r="F821">
        <v>6.3191153238546516E-3</v>
      </c>
      <c r="G821">
        <v>0.27736985314919821</v>
      </c>
    </row>
    <row r="822" spans="1:7" x14ac:dyDescent="0.3">
      <c r="A822" s="2">
        <v>40948</v>
      </c>
      <c r="B822">
        <v>0</v>
      </c>
      <c r="D822">
        <v>1283.3857237291841</v>
      </c>
      <c r="F822">
        <v>4.7095761381477086E-3</v>
      </c>
      <c r="G822">
        <v>0.28338572372917881</v>
      </c>
    </row>
    <row r="823" spans="1:7" x14ac:dyDescent="0.3">
      <c r="A823" s="2">
        <v>40949</v>
      </c>
      <c r="B823">
        <v>0</v>
      </c>
      <c r="D823">
        <v>1255.311661022608</v>
      </c>
      <c r="F823">
        <v>-2.18750000000002E-2</v>
      </c>
      <c r="G823">
        <v>0.25531166102260272</v>
      </c>
    </row>
    <row r="824" spans="1:7" x14ac:dyDescent="0.3">
      <c r="A824" s="2">
        <v>40952</v>
      </c>
      <c r="B824">
        <v>0</v>
      </c>
      <c r="D824">
        <v>1281.380433535857</v>
      </c>
      <c r="F824">
        <v>2.0766773162939289E-2</v>
      </c>
      <c r="G824">
        <v>0.28138043353585163</v>
      </c>
    </row>
    <row r="825" spans="1:7" x14ac:dyDescent="0.3">
      <c r="A825" s="2">
        <v>40953</v>
      </c>
      <c r="B825">
        <v>0</v>
      </c>
      <c r="D825">
        <v>1279.37514334253</v>
      </c>
      <c r="F825">
        <v>-1.564945226916969E-3</v>
      </c>
      <c r="G825">
        <v>0.27937514334252489</v>
      </c>
    </row>
    <row r="826" spans="1:7" x14ac:dyDescent="0.3">
      <c r="A826" s="2">
        <v>40954</v>
      </c>
      <c r="B826">
        <v>0</v>
      </c>
      <c r="D826">
        <v>1261.327531602589</v>
      </c>
      <c r="F826">
        <v>-1.410658307210033E-2</v>
      </c>
      <c r="G826">
        <v>0.26132753160258337</v>
      </c>
    </row>
    <row r="827" spans="1:7" x14ac:dyDescent="0.3">
      <c r="A827" s="2">
        <v>40955</v>
      </c>
      <c r="B827">
        <v>0</v>
      </c>
      <c r="D827">
        <v>1303.4386256624521</v>
      </c>
      <c r="F827">
        <v>3.3386327503974522E-2</v>
      </c>
      <c r="G827">
        <v>0.30343862566244711</v>
      </c>
    </row>
    <row r="828" spans="1:7" x14ac:dyDescent="0.3">
      <c r="A828" s="2">
        <v>40956</v>
      </c>
      <c r="B828">
        <v>0</v>
      </c>
      <c r="D828">
        <v>1311.45978643576</v>
      </c>
      <c r="F828">
        <v>6.1538461538461764E-3</v>
      </c>
      <c r="G828">
        <v>0.31145978643575439</v>
      </c>
    </row>
    <row r="829" spans="1:7" x14ac:dyDescent="0.3">
      <c r="A829" s="2">
        <v>40960</v>
      </c>
      <c r="B829">
        <v>0</v>
      </c>
      <c r="D829">
        <v>1313.465076629087</v>
      </c>
      <c r="F829">
        <v>1.5290519877675379E-3</v>
      </c>
      <c r="G829">
        <v>0.31346507662908119</v>
      </c>
    </row>
    <row r="830" spans="1:7" x14ac:dyDescent="0.3">
      <c r="A830" s="2">
        <v>40961</v>
      </c>
      <c r="B830">
        <v>0</v>
      </c>
      <c r="D830">
        <v>1299.4280452757989</v>
      </c>
      <c r="F830">
        <v>-1.0687022900763289E-2</v>
      </c>
      <c r="G830">
        <v>0.29942804527579342</v>
      </c>
    </row>
    <row r="831" spans="1:7" x14ac:dyDescent="0.3">
      <c r="A831" s="2">
        <v>40962</v>
      </c>
      <c r="B831">
        <v>0</v>
      </c>
      <c r="D831">
        <v>1319.4809472090669</v>
      </c>
      <c r="F831">
        <v>1.5432098765432171E-2</v>
      </c>
      <c r="G831">
        <v>0.31948094720906178</v>
      </c>
    </row>
    <row r="832" spans="1:7" x14ac:dyDescent="0.3">
      <c r="A832" s="2">
        <v>40963</v>
      </c>
      <c r="B832">
        <v>0</v>
      </c>
      <c r="D832">
        <v>1325.496817789048</v>
      </c>
      <c r="F832">
        <v>4.5592705167174508E-3</v>
      </c>
      <c r="G832">
        <v>0.32549681778904249</v>
      </c>
    </row>
    <row r="833" spans="1:7" x14ac:dyDescent="0.3">
      <c r="A833" s="2">
        <v>40966</v>
      </c>
      <c r="B833">
        <v>0</v>
      </c>
      <c r="D833">
        <v>1331.512688369028</v>
      </c>
      <c r="F833">
        <v>4.5385779122539827E-3</v>
      </c>
      <c r="G833">
        <v>0.3315126883690227</v>
      </c>
    </row>
    <row r="834" spans="1:7" x14ac:dyDescent="0.3">
      <c r="A834" s="2">
        <v>40967</v>
      </c>
      <c r="B834">
        <v>0</v>
      </c>
      <c r="D834">
        <v>1343.544429528989</v>
      </c>
      <c r="F834">
        <v>9.0361445783133654E-3</v>
      </c>
      <c r="G834">
        <v>0.34354442952898401</v>
      </c>
    </row>
    <row r="835" spans="1:7" x14ac:dyDescent="0.3">
      <c r="A835" s="2">
        <v>40968</v>
      </c>
      <c r="B835">
        <v>0</v>
      </c>
      <c r="D835">
        <v>1319.4809472090669</v>
      </c>
      <c r="F835">
        <v>-1.79104477611941E-2</v>
      </c>
      <c r="G835">
        <v>0.31948094720906178</v>
      </c>
    </row>
    <row r="836" spans="1:7" x14ac:dyDescent="0.3">
      <c r="A836" s="2">
        <v>40969</v>
      </c>
      <c r="B836">
        <v>0</v>
      </c>
      <c r="D836">
        <v>1347.555009915643</v>
      </c>
      <c r="F836">
        <v>2.1276595744680771E-2</v>
      </c>
      <c r="G836">
        <v>0.34755500991563748</v>
      </c>
    </row>
    <row r="837" spans="1:7" x14ac:dyDescent="0.3">
      <c r="A837" s="2">
        <v>40970</v>
      </c>
      <c r="B837">
        <v>0</v>
      </c>
      <c r="D837">
        <v>1333.517978562355</v>
      </c>
      <c r="F837">
        <v>-1.041666666666663E-2</v>
      </c>
      <c r="G837">
        <v>0.33351797856234972</v>
      </c>
    </row>
    <row r="838" spans="1:7" x14ac:dyDescent="0.3">
      <c r="A838" s="2">
        <v>40973</v>
      </c>
      <c r="B838">
        <v>0</v>
      </c>
      <c r="D838">
        <v>1315.4703668224131</v>
      </c>
      <c r="F838">
        <v>-1.35338345864664E-2</v>
      </c>
      <c r="G838">
        <v>0.3154703668224077</v>
      </c>
    </row>
    <row r="839" spans="1:7" x14ac:dyDescent="0.3">
      <c r="A839" s="2">
        <v>40974</v>
      </c>
      <c r="B839">
        <v>0</v>
      </c>
      <c r="D839">
        <v>1253.3063708292809</v>
      </c>
      <c r="F839">
        <v>-4.7256097560975492E-2</v>
      </c>
      <c r="G839">
        <v>0.25330637082927582</v>
      </c>
    </row>
    <row r="840" spans="1:7" x14ac:dyDescent="0.3">
      <c r="A840" s="2">
        <v>40975</v>
      </c>
      <c r="B840">
        <v>0</v>
      </c>
      <c r="D840">
        <v>1283.3857237291841</v>
      </c>
      <c r="F840">
        <v>2.400000000000024E-2</v>
      </c>
      <c r="G840">
        <v>0.28338572372917858</v>
      </c>
    </row>
    <row r="841" spans="1:7" x14ac:dyDescent="0.3">
      <c r="A841" s="2">
        <v>40976</v>
      </c>
      <c r="B841">
        <v>0</v>
      </c>
      <c r="D841">
        <v>1321.486237402394</v>
      </c>
      <c r="F841">
        <v>2.968749999999987E-2</v>
      </c>
      <c r="G841">
        <v>0.32148623740238841</v>
      </c>
    </row>
    <row r="842" spans="1:7" x14ac:dyDescent="0.3">
      <c r="A842" s="2">
        <v>40977</v>
      </c>
      <c r="B842">
        <v>0</v>
      </c>
      <c r="D842">
        <v>1339.5338491423361</v>
      </c>
      <c r="F842">
        <v>1.365705614567525E-2</v>
      </c>
      <c r="G842">
        <v>0.33953384914232992</v>
      </c>
    </row>
    <row r="843" spans="1:7" x14ac:dyDescent="0.3">
      <c r="A843" s="2">
        <v>40980</v>
      </c>
      <c r="B843">
        <v>0</v>
      </c>
      <c r="D843">
        <v>1335.523268755682</v>
      </c>
      <c r="F843">
        <v>-2.9940119760478718E-3</v>
      </c>
      <c r="G843">
        <v>0.33552326875567617</v>
      </c>
    </row>
    <row r="844" spans="1:7" x14ac:dyDescent="0.3">
      <c r="A844" s="2">
        <v>40981</v>
      </c>
      <c r="B844">
        <v>0</v>
      </c>
      <c r="D844">
        <v>1409.719005908775</v>
      </c>
      <c r="F844">
        <v>5.555555555555558E-2</v>
      </c>
      <c r="G844">
        <v>0.40971900590876942</v>
      </c>
    </row>
    <row r="845" spans="1:7" x14ac:dyDescent="0.3">
      <c r="A845" s="2">
        <v>40982</v>
      </c>
      <c r="B845">
        <v>0</v>
      </c>
      <c r="D845">
        <v>1403.703135328795</v>
      </c>
      <c r="F845">
        <v>-4.2674253200569723E-3</v>
      </c>
      <c r="G845">
        <v>0.40370313532878882</v>
      </c>
    </row>
    <row r="846" spans="1:7" x14ac:dyDescent="0.3">
      <c r="A846" s="2">
        <v>40983</v>
      </c>
      <c r="B846">
        <v>0</v>
      </c>
      <c r="D846">
        <v>1425.7613274553901</v>
      </c>
      <c r="F846">
        <v>1.5714285714285792E-2</v>
      </c>
      <c r="G846">
        <v>0.4257613274553842</v>
      </c>
    </row>
    <row r="847" spans="1:7" x14ac:dyDescent="0.3">
      <c r="A847" s="2">
        <v>40984</v>
      </c>
      <c r="B847">
        <v>0</v>
      </c>
      <c r="D847">
        <v>1435.787778422025</v>
      </c>
      <c r="F847">
        <v>7.0323488045007654E-3</v>
      </c>
      <c r="G847">
        <v>0.43578777842201849</v>
      </c>
    </row>
    <row r="848" spans="1:7" x14ac:dyDescent="0.3">
      <c r="A848" s="2">
        <v>40987</v>
      </c>
      <c r="B848">
        <v>0</v>
      </c>
      <c r="D848">
        <v>1449.824809775313</v>
      </c>
      <c r="F848">
        <v>9.7765363128492488E-3</v>
      </c>
      <c r="G848">
        <v>0.44982480977530659</v>
      </c>
    </row>
    <row r="849" spans="1:7" x14ac:dyDescent="0.3">
      <c r="A849" s="2">
        <v>40988</v>
      </c>
      <c r="B849">
        <v>0</v>
      </c>
      <c r="D849">
        <v>1435.787778422025</v>
      </c>
      <c r="F849">
        <v>-9.6818810511757336E-3</v>
      </c>
      <c r="G849">
        <v>0.43578777842201849</v>
      </c>
    </row>
    <row r="850" spans="1:7" x14ac:dyDescent="0.3">
      <c r="A850" s="2">
        <v>40989</v>
      </c>
      <c r="B850">
        <v>0</v>
      </c>
      <c r="D850">
        <v>1429.7719078420439</v>
      </c>
      <c r="F850">
        <v>-4.1899441340782504E-3</v>
      </c>
      <c r="G850">
        <v>0.42977190784203789</v>
      </c>
    </row>
    <row r="851" spans="1:7" x14ac:dyDescent="0.3">
      <c r="A851" s="2">
        <v>40990</v>
      </c>
      <c r="B851">
        <v>0</v>
      </c>
      <c r="D851">
        <v>1397.687264748814</v>
      </c>
      <c r="F851">
        <v>-2.2440392706872481E-2</v>
      </c>
      <c r="G851">
        <v>0.39768726474880828</v>
      </c>
    </row>
    <row r="852" spans="1:7" x14ac:dyDescent="0.3">
      <c r="A852" s="2">
        <v>40991</v>
      </c>
      <c r="B852">
        <v>0</v>
      </c>
      <c r="D852">
        <v>1411.724296102102</v>
      </c>
      <c r="F852">
        <v>1.004304160688663E-2</v>
      </c>
      <c r="G852">
        <v>0.41172429610209621</v>
      </c>
    </row>
    <row r="853" spans="1:7" x14ac:dyDescent="0.3">
      <c r="A853" s="2">
        <v>40994</v>
      </c>
      <c r="B853">
        <v>0</v>
      </c>
      <c r="D853">
        <v>1469.877711708581</v>
      </c>
      <c r="F853">
        <v>4.1193181818181879E-2</v>
      </c>
      <c r="G853">
        <v>0.46987771170857462</v>
      </c>
    </row>
    <row r="854" spans="1:7" x14ac:dyDescent="0.3">
      <c r="A854" s="2">
        <v>40995</v>
      </c>
      <c r="B854">
        <v>0</v>
      </c>
      <c r="D854">
        <v>1455.840680355293</v>
      </c>
      <c r="F854">
        <v>-9.5497953615278908E-3</v>
      </c>
      <c r="G854">
        <v>0.4558406803552868</v>
      </c>
    </row>
    <row r="855" spans="1:7" x14ac:dyDescent="0.3">
      <c r="A855" s="2">
        <v>40996</v>
      </c>
      <c r="B855">
        <v>0</v>
      </c>
      <c r="D855">
        <v>1433.782488228698</v>
      </c>
      <c r="F855">
        <v>-1.515151515151514E-2</v>
      </c>
      <c r="G855">
        <v>0.43378248822869159</v>
      </c>
    </row>
    <row r="856" spans="1:7" x14ac:dyDescent="0.3">
      <c r="A856" s="2">
        <v>40997</v>
      </c>
      <c r="B856">
        <v>0</v>
      </c>
      <c r="D856">
        <v>1427.7666176487171</v>
      </c>
      <c r="F856">
        <v>-4.1958041958042314E-3</v>
      </c>
      <c r="G856">
        <v>0.42776661764871088</v>
      </c>
    </row>
    <row r="857" spans="1:7" x14ac:dyDescent="0.3">
      <c r="A857" s="2">
        <v>40998</v>
      </c>
      <c r="B857">
        <v>0</v>
      </c>
      <c r="D857">
        <v>1439.7983588086779</v>
      </c>
      <c r="F857">
        <v>8.4269662921347965E-3</v>
      </c>
      <c r="G857">
        <v>0.43979835880867202</v>
      </c>
    </row>
    <row r="858" spans="1:7" x14ac:dyDescent="0.3">
      <c r="A858" s="2">
        <v>41001</v>
      </c>
      <c r="B858">
        <v>0</v>
      </c>
      <c r="D858">
        <v>1473.8882920952351</v>
      </c>
      <c r="F858">
        <v>2.3676880222841309E-2</v>
      </c>
      <c r="G858">
        <v>0.47388829209522848</v>
      </c>
    </row>
    <row r="859" spans="1:7" x14ac:dyDescent="0.3">
      <c r="A859" s="2">
        <v>41002</v>
      </c>
      <c r="B859">
        <v>0</v>
      </c>
      <c r="D859">
        <v>1461.8565509352741</v>
      </c>
      <c r="F859">
        <v>-8.1632653061224358E-3</v>
      </c>
      <c r="G859">
        <v>0.46185655093526751</v>
      </c>
    </row>
    <row r="860" spans="1:7" x14ac:dyDescent="0.3">
      <c r="A860" s="2">
        <v>41003</v>
      </c>
      <c r="B860">
        <v>0</v>
      </c>
      <c r="D860">
        <v>1415.7348764887561</v>
      </c>
      <c r="F860">
        <v>-3.155006858710574E-2</v>
      </c>
      <c r="G860">
        <v>0.41573487648874979</v>
      </c>
    </row>
    <row r="861" spans="1:7" x14ac:dyDescent="0.3">
      <c r="A861" s="2">
        <v>41004</v>
      </c>
      <c r="B861">
        <v>0</v>
      </c>
      <c r="D861">
        <v>1409.719005908775</v>
      </c>
      <c r="F861">
        <v>-4.2492917847024581E-3</v>
      </c>
      <c r="G861">
        <v>0.40971900590876942</v>
      </c>
    </row>
    <row r="862" spans="1:7" x14ac:dyDescent="0.3">
      <c r="A862" s="2">
        <v>41008</v>
      </c>
      <c r="B862">
        <v>0</v>
      </c>
      <c r="D862">
        <v>1361.5920412689311</v>
      </c>
      <c r="F862">
        <v>-3.4139402560455112E-2</v>
      </c>
      <c r="G862">
        <v>0.3615920412689253</v>
      </c>
    </row>
    <row r="863" spans="1:7" x14ac:dyDescent="0.3">
      <c r="A863" s="2">
        <v>41009</v>
      </c>
      <c r="B863">
        <v>0</v>
      </c>
      <c r="D863">
        <v>1291.406884502491</v>
      </c>
      <c r="F863">
        <v>-5.1546391752577359E-2</v>
      </c>
      <c r="G863">
        <v>0.29140688450248581</v>
      </c>
    </row>
    <row r="864" spans="1:7" x14ac:dyDescent="0.3">
      <c r="A864" s="2">
        <v>41010</v>
      </c>
      <c r="B864">
        <v>-1</v>
      </c>
      <c r="C864">
        <v>6.5784099999999999</v>
      </c>
      <c r="D864">
        <v>1291.406884502491</v>
      </c>
      <c r="E864">
        <v>340.60656049733871</v>
      </c>
      <c r="F864">
        <v>0</v>
      </c>
      <c r="G864">
        <v>0.29140688450248581</v>
      </c>
    </row>
    <row r="865" spans="1:7" x14ac:dyDescent="0.3">
      <c r="A865" s="2">
        <v>41011</v>
      </c>
      <c r="B865">
        <v>1</v>
      </c>
      <c r="C865">
        <v>6.6316199999999998</v>
      </c>
      <c r="D865">
        <v>1337.827754987788</v>
      </c>
      <c r="F865">
        <v>3.5945967953531673E-2</v>
      </c>
      <c r="G865">
        <v>0.33782775498778223</v>
      </c>
    </row>
    <row r="866" spans="1:7" x14ac:dyDescent="0.3">
      <c r="A866" s="2">
        <v>41012</v>
      </c>
      <c r="B866">
        <v>0</v>
      </c>
      <c r="D866">
        <v>1291.0914142021879</v>
      </c>
      <c r="F866">
        <v>-3.4934497816593968E-2</v>
      </c>
      <c r="G866">
        <v>0.29109141420218282</v>
      </c>
    </row>
    <row r="867" spans="1:7" x14ac:dyDescent="0.3">
      <c r="A867" s="2">
        <v>41015</v>
      </c>
      <c r="B867">
        <v>0</v>
      </c>
      <c r="D867">
        <v>1285.249371603988</v>
      </c>
      <c r="F867">
        <v>-4.5248868778280382E-3</v>
      </c>
      <c r="G867">
        <v>0.28524937160398278</v>
      </c>
    </row>
    <row r="868" spans="1:7" x14ac:dyDescent="0.3">
      <c r="A868" s="2">
        <v>41016</v>
      </c>
      <c r="B868">
        <v>-1</v>
      </c>
      <c r="C868">
        <v>6.8881000000000014</v>
      </c>
      <c r="D868">
        <v>1285.249371603988</v>
      </c>
      <c r="E868">
        <v>49.945569519544279</v>
      </c>
      <c r="F868">
        <v>0</v>
      </c>
      <c r="G868">
        <v>0.28524937160398278</v>
      </c>
    </row>
    <row r="869" spans="1:7" x14ac:dyDescent="0.3">
      <c r="A869" s="2">
        <v>41017</v>
      </c>
      <c r="B869">
        <v>1</v>
      </c>
      <c r="C869">
        <v>6.8318199999999996</v>
      </c>
      <c r="D869">
        <v>1284.906980578417</v>
      </c>
      <c r="F869">
        <v>-2.6640046137049728E-4</v>
      </c>
      <c r="G869">
        <v>0.28490698057841118</v>
      </c>
    </row>
    <row r="870" spans="1:7" x14ac:dyDescent="0.3">
      <c r="A870" s="2">
        <v>41018</v>
      </c>
      <c r="B870">
        <v>0</v>
      </c>
      <c r="D870">
        <v>1264.2130174944309</v>
      </c>
      <c r="F870">
        <v>-1.6105417276720439E-2</v>
      </c>
      <c r="G870">
        <v>0.26421301749442511</v>
      </c>
    </row>
    <row r="871" spans="1:7" x14ac:dyDescent="0.3">
      <c r="A871" s="2">
        <v>41019</v>
      </c>
      <c r="B871">
        <v>0</v>
      </c>
      <c r="D871">
        <v>1267.9755562369739</v>
      </c>
      <c r="F871">
        <v>2.9761904761904661E-3</v>
      </c>
      <c r="G871">
        <v>0.26797555623696789</v>
      </c>
    </row>
    <row r="872" spans="1:7" x14ac:dyDescent="0.3">
      <c r="A872" s="2">
        <v>41022</v>
      </c>
      <c r="B872">
        <v>0</v>
      </c>
      <c r="D872">
        <v>1234.1127075540869</v>
      </c>
      <c r="F872">
        <v>-2.6706231454005969E-2</v>
      </c>
      <c r="G872">
        <v>0.2341127075540814</v>
      </c>
    </row>
    <row r="873" spans="1:7" x14ac:dyDescent="0.3">
      <c r="A873" s="2">
        <v>41023</v>
      </c>
      <c r="B873">
        <v>-1</v>
      </c>
      <c r="C873">
        <v>6.6183699999999996</v>
      </c>
      <c r="D873">
        <v>1234.1127075540869</v>
      </c>
      <c r="E873">
        <v>-40.15569472978973</v>
      </c>
      <c r="F873">
        <v>0</v>
      </c>
      <c r="G873">
        <v>0.2341127075540814</v>
      </c>
    </row>
    <row r="874" spans="1:7" x14ac:dyDescent="0.3">
      <c r="A874" s="2">
        <v>41024</v>
      </c>
      <c r="B874">
        <v>1</v>
      </c>
      <c r="C874">
        <v>6.8318199999999996</v>
      </c>
      <c r="D874">
        <v>1250.0417072279829</v>
      </c>
      <c r="F874">
        <v>1.2907248727279001E-2</v>
      </c>
      <c r="G874">
        <v>0.25004170722797769</v>
      </c>
    </row>
    <row r="875" spans="1:7" x14ac:dyDescent="0.3">
      <c r="A875" s="2">
        <v>41025</v>
      </c>
      <c r="B875">
        <v>0</v>
      </c>
      <c r="D875">
        <v>1275.331568356873</v>
      </c>
      <c r="F875">
        <v>2.023121387283244E-2</v>
      </c>
      <c r="G875">
        <v>0.27533156835686762</v>
      </c>
    </row>
    <row r="876" spans="1:7" x14ac:dyDescent="0.3">
      <c r="A876" s="2">
        <v>41026</v>
      </c>
      <c r="B876">
        <v>0</v>
      </c>
      <c r="D876">
        <v>1282.557242965127</v>
      </c>
      <c r="F876">
        <v>5.6657223796032774E-3</v>
      </c>
      <c r="G876">
        <v>0.28255724296512152</v>
      </c>
    </row>
    <row r="877" spans="1:7" x14ac:dyDescent="0.3">
      <c r="A877" s="2">
        <v>41029</v>
      </c>
      <c r="B877">
        <v>0</v>
      </c>
      <c r="D877">
        <v>1266.2994750965549</v>
      </c>
      <c r="F877">
        <v>-1.267605633802815E-2</v>
      </c>
      <c r="G877">
        <v>0.2662994750965495</v>
      </c>
    </row>
    <row r="878" spans="1:7" x14ac:dyDescent="0.3">
      <c r="A878" s="2">
        <v>41030</v>
      </c>
      <c r="B878">
        <v>0</v>
      </c>
      <c r="D878">
        <v>1289.7829175733821</v>
      </c>
      <c r="F878">
        <v>1.854493580599148E-2</v>
      </c>
      <c r="G878">
        <v>0.28978291757337571</v>
      </c>
    </row>
    <row r="879" spans="1:7" x14ac:dyDescent="0.3">
      <c r="A879" s="2">
        <v>41031</v>
      </c>
      <c r="B879">
        <v>0</v>
      </c>
      <c r="D879">
        <v>1280.750824313064</v>
      </c>
      <c r="F879">
        <v>-7.0028011204480434E-3</v>
      </c>
      <c r="G879">
        <v>0.28075082431305809</v>
      </c>
    </row>
    <row r="880" spans="1:7" x14ac:dyDescent="0.3">
      <c r="A880" s="2">
        <v>41032</v>
      </c>
      <c r="B880">
        <v>0</v>
      </c>
      <c r="D880">
        <v>1248.2352885759201</v>
      </c>
      <c r="F880">
        <v>-2.5387870239774291E-2</v>
      </c>
      <c r="G880">
        <v>0.24823528857591429</v>
      </c>
    </row>
    <row r="881" spans="1:7" x14ac:dyDescent="0.3">
      <c r="A881" s="2">
        <v>41033</v>
      </c>
      <c r="B881">
        <v>0</v>
      </c>
      <c r="D881">
        <v>1188.6234730578219</v>
      </c>
      <c r="F881">
        <v>-4.7756874095513768E-2</v>
      </c>
      <c r="G881">
        <v>0.1886234730578171</v>
      </c>
    </row>
    <row r="882" spans="1:7" x14ac:dyDescent="0.3">
      <c r="A882" s="2">
        <v>41036</v>
      </c>
      <c r="B882">
        <v>-1</v>
      </c>
      <c r="C882">
        <v>6.5784099999999999</v>
      </c>
      <c r="D882">
        <v>1188.6234730578219</v>
      </c>
      <c r="E882">
        <v>-45.776455061942897</v>
      </c>
      <c r="F882">
        <v>0</v>
      </c>
      <c r="G882">
        <v>0.1886234730578171</v>
      </c>
    </row>
    <row r="883" spans="1:7" x14ac:dyDescent="0.3">
      <c r="A883" s="2">
        <v>41037</v>
      </c>
      <c r="B883">
        <v>1</v>
      </c>
      <c r="C883">
        <v>6.4814699999999998</v>
      </c>
      <c r="D883">
        <v>1193.855531169075</v>
      </c>
      <c r="F883">
        <v>4.4017792260089283E-3</v>
      </c>
      <c r="G883">
        <v>0.19385553116906951</v>
      </c>
    </row>
    <row r="884" spans="1:7" x14ac:dyDescent="0.3">
      <c r="A884" s="2">
        <v>41038</v>
      </c>
      <c r="B884">
        <v>0</v>
      </c>
      <c r="D884">
        <v>1173.682857063299</v>
      </c>
      <c r="F884">
        <v>-1.6897081413210339E-2</v>
      </c>
      <c r="G884">
        <v>0.1736828570632942</v>
      </c>
    </row>
    <row r="885" spans="1:7" x14ac:dyDescent="0.3">
      <c r="A885" s="2">
        <v>41039</v>
      </c>
      <c r="B885">
        <v>0</v>
      </c>
      <c r="D885">
        <v>1181.018374919945</v>
      </c>
      <c r="F885">
        <v>6.2499999999998668E-3</v>
      </c>
      <c r="G885">
        <v>0.18101837491993969</v>
      </c>
    </row>
    <row r="886" spans="1:7" x14ac:dyDescent="0.3">
      <c r="A886" s="2">
        <v>41040</v>
      </c>
      <c r="B886">
        <v>-1</v>
      </c>
      <c r="C886">
        <v>6.3586299999999998</v>
      </c>
      <c r="D886">
        <v>1181.018374919945</v>
      </c>
      <c r="E886">
        <v>-22.527375337758709</v>
      </c>
      <c r="F886">
        <v>0</v>
      </c>
      <c r="G886">
        <v>0.18101837491993969</v>
      </c>
    </row>
    <row r="887" spans="1:7" x14ac:dyDescent="0.3">
      <c r="A887" s="2">
        <v>41043</v>
      </c>
      <c r="B887">
        <v>1</v>
      </c>
      <c r="C887">
        <v>6.2212100000000001</v>
      </c>
      <c r="D887">
        <v>1173.1951753766971</v>
      </c>
      <c r="F887">
        <v>-6.624113315577107E-3</v>
      </c>
      <c r="G887">
        <v>0.17319517537669121</v>
      </c>
    </row>
    <row r="888" spans="1:7" x14ac:dyDescent="0.3">
      <c r="A888" s="2">
        <v>41044</v>
      </c>
      <c r="B888">
        <v>-1</v>
      </c>
      <c r="C888">
        <v>6.04894</v>
      </c>
      <c r="D888">
        <v>1173.1951753766971</v>
      </c>
      <c r="E888">
        <v>-32.703290107143182</v>
      </c>
      <c r="F888">
        <v>0</v>
      </c>
      <c r="G888">
        <v>0.17319517537669121</v>
      </c>
    </row>
    <row r="889" spans="1:7" x14ac:dyDescent="0.3">
      <c r="A889" s="2">
        <v>41045</v>
      </c>
      <c r="B889">
        <v>1</v>
      </c>
      <c r="C889">
        <v>6.1511399999999998</v>
      </c>
      <c r="D889">
        <v>1142.4612511674929</v>
      </c>
      <c r="F889">
        <v>-2.6196770029620401E-2</v>
      </c>
      <c r="G889">
        <v>0.1424612511674879</v>
      </c>
    </row>
    <row r="890" spans="1:7" x14ac:dyDescent="0.3">
      <c r="A890" s="2">
        <v>41046</v>
      </c>
      <c r="B890">
        <v>0</v>
      </c>
      <c r="D890">
        <v>1087.1501054515379</v>
      </c>
      <c r="F890">
        <v>-4.8414023372287167E-2</v>
      </c>
      <c r="G890">
        <v>8.7150105451532678E-2</v>
      </c>
    </row>
    <row r="891" spans="1:7" x14ac:dyDescent="0.3">
      <c r="A891" s="2">
        <v>41047</v>
      </c>
      <c r="B891">
        <v>0</v>
      </c>
      <c r="D891">
        <v>1056.633611263424</v>
      </c>
      <c r="F891">
        <v>-2.8070175438596471E-2</v>
      </c>
      <c r="G891">
        <v>5.6633611263419592E-2</v>
      </c>
    </row>
    <row r="892" spans="1:7" x14ac:dyDescent="0.3">
      <c r="A892" s="2">
        <v>41050</v>
      </c>
      <c r="B892">
        <v>-1</v>
      </c>
      <c r="C892">
        <v>5.8291599999999999</v>
      </c>
      <c r="D892">
        <v>1056.633611263424</v>
      </c>
      <c r="E892">
        <v>-61.410629991804399</v>
      </c>
      <c r="F892">
        <v>0</v>
      </c>
      <c r="G892">
        <v>5.6633611263419592E-2</v>
      </c>
    </row>
    <row r="893" spans="1:7" x14ac:dyDescent="0.3">
      <c r="A893" s="2">
        <v>41051</v>
      </c>
      <c r="B893">
        <v>1</v>
      </c>
      <c r="C893">
        <v>5.8908800000000001</v>
      </c>
      <c r="D893">
        <v>1051.0947366104331</v>
      </c>
      <c r="F893">
        <v>-5.2420011950674583E-3</v>
      </c>
      <c r="G893">
        <v>5.1094736610428397E-2</v>
      </c>
    </row>
    <row r="894" spans="1:7" x14ac:dyDescent="0.3">
      <c r="A894" s="2">
        <v>41052</v>
      </c>
      <c r="B894">
        <v>0</v>
      </c>
      <c r="D894">
        <v>1054.6820906602979</v>
      </c>
      <c r="F894">
        <v>3.4129692832762788E-3</v>
      </c>
      <c r="G894">
        <v>5.468209066029317E-2</v>
      </c>
    </row>
    <row r="895" spans="1:7" x14ac:dyDescent="0.3">
      <c r="A895" s="2">
        <v>41053</v>
      </c>
      <c r="B895">
        <v>0</v>
      </c>
      <c r="D895">
        <v>1061.8567987600279</v>
      </c>
      <c r="F895">
        <v>6.8027210884353817E-3</v>
      </c>
      <c r="G895">
        <v>6.1856798760023153E-2</v>
      </c>
    </row>
    <row r="896" spans="1:7" x14ac:dyDescent="0.3">
      <c r="A896" s="2">
        <v>41054</v>
      </c>
      <c r="B896">
        <v>-1</v>
      </c>
      <c r="C896">
        <v>5.8491400000000002</v>
      </c>
      <c r="D896">
        <v>1061.8567987600279</v>
      </c>
      <c r="E896">
        <v>-7.4868079020679943</v>
      </c>
      <c r="F896">
        <v>0</v>
      </c>
      <c r="G896">
        <v>6.1856798760023153E-2</v>
      </c>
    </row>
    <row r="897" spans="1:7" x14ac:dyDescent="0.3">
      <c r="A897" s="2">
        <v>41058</v>
      </c>
      <c r="B897">
        <v>1</v>
      </c>
      <c r="C897">
        <v>6.0110000000000001</v>
      </c>
      <c r="D897">
        <v>1072.2792827272281</v>
      </c>
      <c r="F897">
        <v>9.8153385459989195E-3</v>
      </c>
      <c r="G897">
        <v>7.2279282727223393E-2</v>
      </c>
    </row>
    <row r="898" spans="1:7" x14ac:dyDescent="0.3">
      <c r="A898" s="2">
        <v>41059</v>
      </c>
      <c r="B898">
        <v>-1</v>
      </c>
      <c r="C898">
        <v>5.7892000000000001</v>
      </c>
      <c r="D898">
        <v>1072.2792827272281</v>
      </c>
      <c r="E898">
        <v>-39.181473625848298</v>
      </c>
      <c r="F898">
        <v>0</v>
      </c>
      <c r="G898">
        <v>7.2279282727223393E-2</v>
      </c>
    </row>
    <row r="899" spans="1:7" x14ac:dyDescent="0.3">
      <c r="A899" s="2">
        <v>41060</v>
      </c>
      <c r="B899">
        <v>1</v>
      </c>
      <c r="C899">
        <v>5.8108000000000004</v>
      </c>
      <c r="D899">
        <v>1062.9050506830099</v>
      </c>
      <c r="F899">
        <v>-8.7423418462173608E-3</v>
      </c>
      <c r="G899">
        <v>6.2905050683005337E-2</v>
      </c>
    </row>
    <row r="900" spans="1:7" x14ac:dyDescent="0.3">
      <c r="A900" s="2">
        <v>41061</v>
      </c>
      <c r="B900">
        <v>0</v>
      </c>
      <c r="D900">
        <v>981.71091486694695</v>
      </c>
      <c r="F900">
        <v>-7.638888888888884E-2</v>
      </c>
      <c r="G900">
        <v>-1.8289085133057489E-2</v>
      </c>
    </row>
    <row r="901" spans="1:7" x14ac:dyDescent="0.3">
      <c r="A901" s="2">
        <v>41064</v>
      </c>
      <c r="B901">
        <v>0</v>
      </c>
      <c r="D901">
        <v>976.17495106130627</v>
      </c>
      <c r="F901">
        <v>-5.6390977443608881E-3</v>
      </c>
      <c r="G901">
        <v>-2.3825048938698079E-2</v>
      </c>
    </row>
    <row r="902" spans="1:7" x14ac:dyDescent="0.3">
      <c r="A902" s="2">
        <v>41065</v>
      </c>
      <c r="B902">
        <v>-1</v>
      </c>
      <c r="C902">
        <v>5.4095800000000001</v>
      </c>
      <c r="D902">
        <v>976.17495106130627</v>
      </c>
      <c r="E902">
        <v>-74.037979936638294</v>
      </c>
      <c r="F902">
        <v>0</v>
      </c>
      <c r="G902">
        <v>-2.3825048938698079E-2</v>
      </c>
    </row>
    <row r="903" spans="1:7" x14ac:dyDescent="0.3">
      <c r="A903" s="2">
        <v>41066</v>
      </c>
      <c r="B903">
        <v>1</v>
      </c>
      <c r="C903">
        <v>5.5405300000000004</v>
      </c>
      <c r="D903">
        <v>1020.128573736621</v>
      </c>
      <c r="F903">
        <v>4.5026378342866158E-2</v>
      </c>
      <c r="G903">
        <v>2.0128573736617032E-2</v>
      </c>
    </row>
    <row r="904" spans="1:7" x14ac:dyDescent="0.3">
      <c r="A904" s="2">
        <v>41067</v>
      </c>
      <c r="B904">
        <v>0</v>
      </c>
      <c r="D904">
        <v>1018.366693643812</v>
      </c>
      <c r="F904">
        <v>-1.727115716752992E-3</v>
      </c>
      <c r="G904">
        <v>1.8366693643807611E-2</v>
      </c>
    </row>
    <row r="905" spans="1:7" x14ac:dyDescent="0.3">
      <c r="A905" s="2">
        <v>41068</v>
      </c>
      <c r="B905">
        <v>0</v>
      </c>
      <c r="D905">
        <v>1043.0330149431429</v>
      </c>
      <c r="F905">
        <v>2.4221453287197159E-2</v>
      </c>
      <c r="G905">
        <v>4.3033014943138603E-2</v>
      </c>
    </row>
    <row r="906" spans="1:7" x14ac:dyDescent="0.3">
      <c r="A906" s="2">
        <v>41071</v>
      </c>
      <c r="B906">
        <v>-1</v>
      </c>
      <c r="C906">
        <v>5.6793100000000001</v>
      </c>
      <c r="D906">
        <v>1043.0330149431429</v>
      </c>
      <c r="E906">
        <v>24.451371928008371</v>
      </c>
      <c r="F906">
        <v>0</v>
      </c>
      <c r="G906">
        <v>4.3033014943138603E-2</v>
      </c>
    </row>
    <row r="907" spans="1:7" x14ac:dyDescent="0.3">
      <c r="A907" s="2">
        <v>41072</v>
      </c>
      <c r="B907">
        <v>1</v>
      </c>
      <c r="C907">
        <v>5.7407300000000001</v>
      </c>
      <c r="D907">
        <v>1068.336975936106</v>
      </c>
      <c r="F907">
        <v>2.4259980873512669E-2</v>
      </c>
      <c r="G907">
        <v>6.8336975936101441E-2</v>
      </c>
    </row>
    <row r="908" spans="1:7" x14ac:dyDescent="0.3">
      <c r="A908" s="2">
        <v>41073</v>
      </c>
      <c r="B908">
        <v>0</v>
      </c>
      <c r="D908">
        <v>1044.717280889899</v>
      </c>
      <c r="F908">
        <v>-2.210884353741505E-2</v>
      </c>
      <c r="G908">
        <v>4.4717280889895017E-2</v>
      </c>
    </row>
    <row r="909" spans="1:7" x14ac:dyDescent="0.3">
      <c r="A909" s="2">
        <v>41074</v>
      </c>
      <c r="B909">
        <v>0</v>
      </c>
      <c r="D909">
        <v>1077.4214740308009</v>
      </c>
      <c r="F909">
        <v>3.1304347826087042E-2</v>
      </c>
      <c r="G909">
        <v>7.7421474030796134E-2</v>
      </c>
    </row>
    <row r="910" spans="1:7" x14ac:dyDescent="0.3">
      <c r="A910" s="2">
        <v>41075</v>
      </c>
      <c r="B910">
        <v>-1</v>
      </c>
      <c r="C910">
        <v>6.0789099999999996</v>
      </c>
      <c r="D910">
        <v>1077.4214740308009</v>
      </c>
      <c r="E910">
        <v>61.443911313277567</v>
      </c>
      <c r="F910">
        <v>0</v>
      </c>
      <c r="G910">
        <v>7.7421474030796134E-2</v>
      </c>
    </row>
    <row r="911" spans="1:7" x14ac:dyDescent="0.3">
      <c r="A911" s="2">
        <v>41078</v>
      </c>
      <c r="B911">
        <v>1</v>
      </c>
      <c r="C911">
        <v>6.0310199999999998</v>
      </c>
      <c r="D911">
        <v>1100.4633179843099</v>
      </c>
      <c r="F911">
        <v>2.138610052694245E-2</v>
      </c>
      <c r="G911">
        <v>0.1004633179843053</v>
      </c>
    </row>
    <row r="912" spans="1:7" x14ac:dyDescent="0.3">
      <c r="A912" s="2">
        <v>41079</v>
      </c>
      <c r="B912">
        <v>0</v>
      </c>
      <c r="D912">
        <v>1130.8332472143959</v>
      </c>
      <c r="F912">
        <v>2.759740259740262E-2</v>
      </c>
      <c r="G912">
        <v>0.1308332472143916</v>
      </c>
    </row>
    <row r="913" spans="1:7" x14ac:dyDescent="0.3">
      <c r="A913" s="2">
        <v>41080</v>
      </c>
      <c r="B913">
        <v>0</v>
      </c>
      <c r="D913">
        <v>1125.4738479384989</v>
      </c>
      <c r="F913">
        <v>-4.7393364928910442E-3</v>
      </c>
      <c r="G913">
        <v>0.125473847938494</v>
      </c>
    </row>
    <row r="914" spans="1:7" x14ac:dyDescent="0.3">
      <c r="A914" s="2">
        <v>41081</v>
      </c>
      <c r="B914">
        <v>0</v>
      </c>
      <c r="D914">
        <v>1050.4422580759319</v>
      </c>
      <c r="F914">
        <v>-6.6666666666666652E-2</v>
      </c>
      <c r="G914">
        <v>5.0442258075927837E-2</v>
      </c>
    </row>
    <row r="915" spans="1:7" x14ac:dyDescent="0.3">
      <c r="A915" s="2">
        <v>41082</v>
      </c>
      <c r="B915">
        <v>-1</v>
      </c>
      <c r="C915">
        <v>5.9889999999999999</v>
      </c>
      <c r="D915">
        <v>1050.4422580759319</v>
      </c>
      <c r="E915">
        <v>-7.5067319191073238</v>
      </c>
      <c r="F915">
        <v>0</v>
      </c>
      <c r="G915">
        <v>5.0442258075927837E-2</v>
      </c>
    </row>
    <row r="916" spans="1:7" x14ac:dyDescent="0.3">
      <c r="A916" s="2">
        <v>41085</v>
      </c>
      <c r="B916">
        <v>1</v>
      </c>
      <c r="C916">
        <v>5.8208099999999998</v>
      </c>
      <c r="D916">
        <v>1030.4451259555931</v>
      </c>
      <c r="F916">
        <v>-1.9036869439132961E-2</v>
      </c>
      <c r="G916">
        <v>3.0445125955588459E-2</v>
      </c>
    </row>
    <row r="917" spans="1:7" x14ac:dyDescent="0.3">
      <c r="A917" s="2">
        <v>41086</v>
      </c>
      <c r="B917">
        <v>-1</v>
      </c>
      <c r="C917">
        <v>5.7892000000000001</v>
      </c>
      <c r="D917">
        <v>1030.4451259555931</v>
      </c>
      <c r="E917">
        <v>-5.7044431578731292</v>
      </c>
      <c r="F917">
        <v>0</v>
      </c>
      <c r="G917">
        <v>3.0445125955588459E-2</v>
      </c>
    </row>
    <row r="918" spans="1:7" x14ac:dyDescent="0.3">
      <c r="A918" s="2">
        <v>41087</v>
      </c>
      <c r="B918">
        <v>1</v>
      </c>
      <c r="C918">
        <v>5.8708600000000004</v>
      </c>
      <c r="D918">
        <v>1046.090853928612</v>
      </c>
      <c r="F918">
        <v>1.518346545480531E-2</v>
      </c>
      <c r="G918">
        <v>4.6090853928607567E-2</v>
      </c>
    </row>
    <row r="919" spans="1:7" x14ac:dyDescent="0.3">
      <c r="A919" s="2">
        <v>41088</v>
      </c>
      <c r="B919">
        <v>0</v>
      </c>
      <c r="D919">
        <v>1037.314923945989</v>
      </c>
      <c r="F919">
        <v>-8.3892617449663476E-3</v>
      </c>
      <c r="G919">
        <v>3.7314923945985123E-2</v>
      </c>
    </row>
    <row r="920" spans="1:7" x14ac:dyDescent="0.3">
      <c r="A920" s="2">
        <v>41089</v>
      </c>
      <c r="B920">
        <v>0</v>
      </c>
      <c r="D920">
        <v>1114.543107793068</v>
      </c>
      <c r="F920">
        <v>7.4450084602368793E-2</v>
      </c>
      <c r="G920">
        <v>0.1145431077930634</v>
      </c>
    </row>
    <row r="921" spans="1:7" x14ac:dyDescent="0.3">
      <c r="A921" s="2">
        <v>41092</v>
      </c>
      <c r="B921">
        <v>0</v>
      </c>
      <c r="D921">
        <v>1123.319037775691</v>
      </c>
      <c r="F921">
        <v>7.8740157480314821E-3</v>
      </c>
      <c r="G921">
        <v>0.1233190377756859</v>
      </c>
    </row>
    <row r="922" spans="1:7" x14ac:dyDescent="0.3">
      <c r="A922" s="2">
        <v>41093</v>
      </c>
      <c r="B922">
        <v>0</v>
      </c>
      <c r="D922">
        <v>1146.1364557305101</v>
      </c>
      <c r="F922">
        <v>2.0312500000000181E-2</v>
      </c>
      <c r="G922">
        <v>0.14613645573050471</v>
      </c>
    </row>
    <row r="923" spans="1:7" x14ac:dyDescent="0.3">
      <c r="A923" s="2">
        <v>41095</v>
      </c>
      <c r="B923">
        <v>0</v>
      </c>
      <c r="D923">
        <v>1130.339781761789</v>
      </c>
      <c r="F923">
        <v>-1.37825421133233E-2</v>
      </c>
      <c r="G923">
        <v>0.13033978176178401</v>
      </c>
    </row>
    <row r="924" spans="1:7" x14ac:dyDescent="0.3">
      <c r="A924" s="2">
        <v>41096</v>
      </c>
      <c r="B924">
        <v>0</v>
      </c>
      <c r="D924">
        <v>1098.7464338243481</v>
      </c>
      <c r="F924">
        <v>-2.7950310559006101E-2</v>
      </c>
      <c r="G924">
        <v>9.8746433824342894E-2</v>
      </c>
    </row>
    <row r="925" spans="1:7" x14ac:dyDescent="0.3">
      <c r="A925" s="2">
        <v>41099</v>
      </c>
      <c r="B925">
        <v>0</v>
      </c>
      <c r="D925">
        <v>1095.236061831298</v>
      </c>
      <c r="F925">
        <v>-3.194888178913891E-3</v>
      </c>
      <c r="G925">
        <v>9.5236061831293739E-2</v>
      </c>
    </row>
    <row r="926" spans="1:7" x14ac:dyDescent="0.3">
      <c r="A926" s="2">
        <v>41100</v>
      </c>
      <c r="B926">
        <v>0</v>
      </c>
      <c r="D926">
        <v>1065.397899890382</v>
      </c>
      <c r="F926">
        <v>-2.724358974358965E-2</v>
      </c>
      <c r="G926">
        <v>6.5397899890377253E-2</v>
      </c>
    </row>
    <row r="927" spans="1:7" x14ac:dyDescent="0.3">
      <c r="A927" s="2">
        <v>41101</v>
      </c>
      <c r="B927">
        <v>0</v>
      </c>
      <c r="D927">
        <v>1065.397899890382</v>
      </c>
      <c r="F927">
        <v>0</v>
      </c>
      <c r="G927">
        <v>6.5397899890377253E-2</v>
      </c>
    </row>
    <row r="928" spans="1:7" x14ac:dyDescent="0.3">
      <c r="A928" s="2">
        <v>41102</v>
      </c>
      <c r="B928">
        <v>0</v>
      </c>
      <c r="D928">
        <v>1051.356411918186</v>
      </c>
      <c r="F928">
        <v>-1.3179571663920919E-2</v>
      </c>
      <c r="G928">
        <v>5.1356411918181077E-2</v>
      </c>
    </row>
    <row r="929" spans="1:7" x14ac:dyDescent="0.3">
      <c r="A929" s="2">
        <v>41103</v>
      </c>
      <c r="B929">
        <v>-1</v>
      </c>
      <c r="C929">
        <v>6.2687200000000001</v>
      </c>
      <c r="D929">
        <v>1051.356411918186</v>
      </c>
      <c r="E929">
        <v>69.831830057724346</v>
      </c>
      <c r="F929">
        <v>0</v>
      </c>
      <c r="G929">
        <v>5.1356411918181077E-2</v>
      </c>
    </row>
    <row r="930" spans="1:7" x14ac:dyDescent="0.3">
      <c r="A930" s="2">
        <v>41106</v>
      </c>
      <c r="B930">
        <v>1</v>
      </c>
      <c r="C930">
        <v>6.2412300000000007</v>
      </c>
      <c r="D930">
        <v>1051.149214236533</v>
      </c>
      <c r="F930">
        <v>-1.9707653779776899E-4</v>
      </c>
      <c r="G930">
        <v>5.114921423652885E-2</v>
      </c>
    </row>
    <row r="931" spans="1:7" x14ac:dyDescent="0.3">
      <c r="A931" s="2">
        <v>41107</v>
      </c>
      <c r="B931">
        <v>0</v>
      </c>
      <c r="D931">
        <v>1071.36362220262</v>
      </c>
      <c r="F931">
        <v>1.9230769230769159E-2</v>
      </c>
      <c r="G931">
        <v>7.1363622202615939E-2</v>
      </c>
    </row>
    <row r="932" spans="1:7" x14ac:dyDescent="0.3">
      <c r="A932" s="2">
        <v>41108</v>
      </c>
      <c r="B932">
        <v>0</v>
      </c>
      <c r="D932">
        <v>1094.947098163055</v>
      </c>
      <c r="F932">
        <v>2.2012578616352089E-2</v>
      </c>
      <c r="G932">
        <v>9.4947098163050692E-2</v>
      </c>
    </row>
    <row r="933" spans="1:7" x14ac:dyDescent="0.3">
      <c r="A933" s="2">
        <v>41109</v>
      </c>
      <c r="B933">
        <v>0</v>
      </c>
      <c r="D933">
        <v>1105.054302146099</v>
      </c>
      <c r="F933">
        <v>9.2307692307691536E-3</v>
      </c>
      <c r="G933">
        <v>0.1050543021460941</v>
      </c>
    </row>
    <row r="934" spans="1:7" x14ac:dyDescent="0.3">
      <c r="A934" s="2">
        <v>41110</v>
      </c>
      <c r="B934">
        <v>0</v>
      </c>
      <c r="D934">
        <v>1074.732690196968</v>
      </c>
      <c r="F934">
        <v>-2.7439024390243701E-2</v>
      </c>
      <c r="G934">
        <v>7.4732690196963603E-2</v>
      </c>
    </row>
    <row r="935" spans="1:7" x14ac:dyDescent="0.3">
      <c r="A935" s="2">
        <v>41113</v>
      </c>
      <c r="B935">
        <v>0</v>
      </c>
      <c r="D935">
        <v>1042.726544250663</v>
      </c>
      <c r="F935">
        <v>-2.9780564263322869E-2</v>
      </c>
      <c r="G935">
        <v>4.2726544250659033E-2</v>
      </c>
    </row>
    <row r="936" spans="1:7" x14ac:dyDescent="0.3">
      <c r="A936" s="2">
        <v>41114</v>
      </c>
      <c r="B936">
        <v>0</v>
      </c>
      <c r="D936">
        <v>1015.774000295881</v>
      </c>
      <c r="F936">
        <v>-2.5848142164781929E-2</v>
      </c>
      <c r="G936">
        <v>1.5774000295876171E-2</v>
      </c>
    </row>
    <row r="937" spans="1:7" x14ac:dyDescent="0.3">
      <c r="A937" s="2">
        <v>41115</v>
      </c>
      <c r="B937">
        <v>-1</v>
      </c>
      <c r="C937">
        <v>6.0089799999999993</v>
      </c>
      <c r="D937">
        <v>1015.774000295881</v>
      </c>
      <c r="E937">
        <v>-39.123302084364809</v>
      </c>
      <c r="F937">
        <v>0</v>
      </c>
      <c r="G937">
        <v>1.5774000295876171E-2</v>
      </c>
    </row>
    <row r="938" spans="1:7" x14ac:dyDescent="0.3">
      <c r="A938" s="2">
        <v>41116</v>
      </c>
      <c r="B938">
        <v>1</v>
      </c>
      <c r="C938">
        <v>6.3012899999999998</v>
      </c>
      <c r="D938">
        <v>1018.790070266559</v>
      </c>
      <c r="F938">
        <v>2.969233283978356E-3</v>
      </c>
      <c r="G938">
        <v>1.8790070266554441E-2</v>
      </c>
    </row>
    <row r="939" spans="1:7" x14ac:dyDescent="0.3">
      <c r="A939" s="2">
        <v>41117</v>
      </c>
      <c r="B939">
        <v>0</v>
      </c>
      <c r="D939">
        <v>1075.2104064363839</v>
      </c>
      <c r="F939">
        <v>5.5379746835443111E-2</v>
      </c>
      <c r="G939">
        <v>7.521040643637944E-2</v>
      </c>
    </row>
    <row r="940" spans="1:7" x14ac:dyDescent="0.3">
      <c r="A940" s="2">
        <v>41120</v>
      </c>
      <c r="B940">
        <v>0</v>
      </c>
      <c r="D940">
        <v>1075.2104064363839</v>
      </c>
      <c r="F940">
        <v>0</v>
      </c>
      <c r="G940">
        <v>7.521040643637944E-2</v>
      </c>
    </row>
    <row r="941" spans="1:7" x14ac:dyDescent="0.3">
      <c r="A941" s="2">
        <v>41121</v>
      </c>
      <c r="B941">
        <v>0</v>
      </c>
      <c r="D941">
        <v>1055.866291178158</v>
      </c>
      <c r="F941">
        <v>-1.7991004497751151E-2</v>
      </c>
      <c r="G941">
        <v>5.5866291178153782E-2</v>
      </c>
    </row>
    <row r="942" spans="1:7" x14ac:dyDescent="0.3">
      <c r="A942" s="2">
        <v>41122</v>
      </c>
      <c r="B942">
        <v>0</v>
      </c>
      <c r="D942">
        <v>1051.0302623636021</v>
      </c>
      <c r="F942">
        <v>-4.5801526717558216E-3</v>
      </c>
      <c r="G942">
        <v>5.1030262363597201E-2</v>
      </c>
    </row>
    <row r="943" spans="1:7" x14ac:dyDescent="0.3">
      <c r="A943" s="2">
        <v>41123</v>
      </c>
      <c r="B943">
        <v>0</v>
      </c>
      <c r="D943">
        <v>1028.462127895672</v>
      </c>
      <c r="F943">
        <v>-2.1472392638036571E-2</v>
      </c>
      <c r="G943">
        <v>2.8462127895667381E-2</v>
      </c>
    </row>
    <row r="944" spans="1:7" x14ac:dyDescent="0.3">
      <c r="A944" s="2">
        <v>41124</v>
      </c>
      <c r="B944">
        <v>0</v>
      </c>
      <c r="D944">
        <v>1088.106483275202</v>
      </c>
      <c r="F944">
        <v>5.7993730407523543E-2</v>
      </c>
      <c r="G944">
        <v>8.8106483275196767E-2</v>
      </c>
    </row>
    <row r="945" spans="1:7" x14ac:dyDescent="0.3">
      <c r="A945" s="2">
        <v>41127</v>
      </c>
      <c r="B945">
        <v>0</v>
      </c>
      <c r="D945">
        <v>1094.55452169461</v>
      </c>
      <c r="F945">
        <v>5.9259259259258901E-3</v>
      </c>
      <c r="G945">
        <v>9.455452169460532E-2</v>
      </c>
    </row>
    <row r="946" spans="1:7" x14ac:dyDescent="0.3">
      <c r="A946" s="2">
        <v>41128</v>
      </c>
      <c r="B946">
        <v>0</v>
      </c>
      <c r="D946">
        <v>1110.6746177431321</v>
      </c>
      <c r="F946">
        <v>1.472754050073655E-2</v>
      </c>
      <c r="G946">
        <v>0.11067461774312699</v>
      </c>
    </row>
    <row r="947" spans="1:7" x14ac:dyDescent="0.3">
      <c r="A947" s="2">
        <v>41129</v>
      </c>
      <c r="B947">
        <v>0</v>
      </c>
      <c r="D947">
        <v>1113.8986369528359</v>
      </c>
      <c r="F947">
        <v>2.9027576197386828E-3</v>
      </c>
      <c r="G947">
        <v>0.1138986369528312</v>
      </c>
    </row>
    <row r="948" spans="1:7" x14ac:dyDescent="0.3">
      <c r="A948" s="2">
        <v>41130</v>
      </c>
      <c r="B948">
        <v>0</v>
      </c>
      <c r="D948">
        <v>1117.1226561625399</v>
      </c>
      <c r="F948">
        <v>2.8943560057885791E-3</v>
      </c>
      <c r="G948">
        <v>0.11712265616253539</v>
      </c>
    </row>
    <row r="949" spans="1:7" x14ac:dyDescent="0.3">
      <c r="A949" s="2">
        <v>41131</v>
      </c>
      <c r="B949">
        <v>0</v>
      </c>
      <c r="D949">
        <v>1123.5706945819491</v>
      </c>
      <c r="F949">
        <v>5.7720057720058726E-3</v>
      </c>
      <c r="G949">
        <v>0.1235706945819441</v>
      </c>
    </row>
    <row r="950" spans="1:7" x14ac:dyDescent="0.3">
      <c r="A950" s="2">
        <v>41134</v>
      </c>
      <c r="B950">
        <v>0</v>
      </c>
      <c r="D950">
        <v>1121.9586849770969</v>
      </c>
      <c r="F950">
        <v>-1.4347202295552639E-3</v>
      </c>
      <c r="G950">
        <v>0.12195868497709191</v>
      </c>
    </row>
    <row r="951" spans="1:7" x14ac:dyDescent="0.3">
      <c r="A951" s="2">
        <v>41135</v>
      </c>
      <c r="B951">
        <v>0</v>
      </c>
      <c r="D951">
        <v>1121.9586849770969</v>
      </c>
      <c r="F951">
        <v>0</v>
      </c>
      <c r="G951">
        <v>0.12195868497709191</v>
      </c>
    </row>
    <row r="952" spans="1:7" x14ac:dyDescent="0.3">
      <c r="A952" s="2">
        <v>41136</v>
      </c>
      <c r="B952">
        <v>0</v>
      </c>
      <c r="D952">
        <v>1125.1827041868009</v>
      </c>
      <c r="F952">
        <v>2.8735632183907178E-3</v>
      </c>
      <c r="G952">
        <v>0.12518270418679611</v>
      </c>
    </row>
    <row r="953" spans="1:7" x14ac:dyDescent="0.3">
      <c r="A953" s="2">
        <v>41137</v>
      </c>
      <c r="B953">
        <v>0</v>
      </c>
      <c r="D953">
        <v>1150.9748578644351</v>
      </c>
      <c r="F953">
        <v>2.292263610315182E-2</v>
      </c>
      <c r="G953">
        <v>0.1509748578644303</v>
      </c>
    </row>
    <row r="954" spans="1:7" x14ac:dyDescent="0.3">
      <c r="A954" s="2">
        <v>41138</v>
      </c>
      <c r="B954">
        <v>0</v>
      </c>
      <c r="D954">
        <v>1155.8108866789919</v>
      </c>
      <c r="F954">
        <v>4.2016806722691147E-3</v>
      </c>
      <c r="G954">
        <v>0.1558108866789869</v>
      </c>
    </row>
    <row r="955" spans="1:7" x14ac:dyDescent="0.3">
      <c r="A955" s="2">
        <v>41141</v>
      </c>
      <c r="B955">
        <v>0</v>
      </c>
      <c r="D955">
        <v>1155.8108866789919</v>
      </c>
      <c r="F955">
        <v>0</v>
      </c>
      <c r="G955">
        <v>0.1558108866789869</v>
      </c>
    </row>
    <row r="956" spans="1:7" x14ac:dyDescent="0.3">
      <c r="A956" s="2">
        <v>41142</v>
      </c>
      <c r="B956">
        <v>0</v>
      </c>
      <c r="D956">
        <v>1144.5268194450271</v>
      </c>
      <c r="F956">
        <v>-9.7629009762902896E-3</v>
      </c>
      <c r="G956">
        <v>0.1445268194450218</v>
      </c>
    </row>
    <row r="957" spans="1:7" x14ac:dyDescent="0.3">
      <c r="A957" s="2">
        <v>41143</v>
      </c>
      <c r="B957">
        <v>0</v>
      </c>
      <c r="D957">
        <v>1144.5268194450271</v>
      </c>
      <c r="F957">
        <v>0</v>
      </c>
      <c r="G957">
        <v>0.1445268194450218</v>
      </c>
    </row>
    <row r="958" spans="1:7" x14ac:dyDescent="0.3">
      <c r="A958" s="2">
        <v>41144</v>
      </c>
      <c r="B958">
        <v>0</v>
      </c>
      <c r="D958">
        <v>1118.734665767392</v>
      </c>
      <c r="F958">
        <v>-2.2535211267605378E-2</v>
      </c>
      <c r="G958">
        <v>0.1187346657673878</v>
      </c>
    </row>
    <row r="959" spans="1:7" x14ac:dyDescent="0.3">
      <c r="A959" s="2">
        <v>41145</v>
      </c>
      <c r="B959">
        <v>0</v>
      </c>
      <c r="D959">
        <v>1138.0787810256179</v>
      </c>
      <c r="F959">
        <v>1.7291066282420609E-2</v>
      </c>
      <c r="G959">
        <v>0.13807878102561341</v>
      </c>
    </row>
    <row r="960" spans="1:7" x14ac:dyDescent="0.3">
      <c r="A960" s="2">
        <v>41148</v>
      </c>
      <c r="B960">
        <v>0</v>
      </c>
      <c r="D960">
        <v>1138.0787810256179</v>
      </c>
      <c r="F960">
        <v>0</v>
      </c>
      <c r="G960">
        <v>0.13807878102561341</v>
      </c>
    </row>
    <row r="961" spans="1:7" x14ac:dyDescent="0.3">
      <c r="A961" s="2">
        <v>41149</v>
      </c>
      <c r="B961">
        <v>0</v>
      </c>
      <c r="D961">
        <v>1136.466771420766</v>
      </c>
      <c r="F961">
        <v>-1.4164305949008189E-3</v>
      </c>
      <c r="G961">
        <v>0.13646677142076119</v>
      </c>
    </row>
    <row r="962" spans="1:7" x14ac:dyDescent="0.3">
      <c r="A962" s="2">
        <v>41150</v>
      </c>
      <c r="B962">
        <v>0</v>
      </c>
      <c r="D962">
        <v>1138.0787810256179</v>
      </c>
      <c r="F962">
        <v>1.418439716311948E-3</v>
      </c>
      <c r="G962">
        <v>0.13807878102561319</v>
      </c>
    </row>
    <row r="963" spans="1:7" x14ac:dyDescent="0.3">
      <c r="A963" s="2">
        <v>41151</v>
      </c>
      <c r="B963">
        <v>0</v>
      </c>
      <c r="D963">
        <v>1113.8986369528359</v>
      </c>
      <c r="F963">
        <v>-2.1246458923512731E-2</v>
      </c>
      <c r="G963">
        <v>0.11389863695283101</v>
      </c>
    </row>
    <row r="964" spans="1:7" x14ac:dyDescent="0.3">
      <c r="A964" s="2">
        <v>41152</v>
      </c>
      <c r="B964">
        <v>0</v>
      </c>
      <c r="D964">
        <v>1125.1827041868009</v>
      </c>
      <c r="F964">
        <v>1.013024602026058E-2</v>
      </c>
      <c r="G964">
        <v>0.12518270418679611</v>
      </c>
    </row>
    <row r="965" spans="1:7" x14ac:dyDescent="0.3">
      <c r="A965" s="2">
        <v>41156</v>
      </c>
      <c r="B965">
        <v>0</v>
      </c>
      <c r="D965">
        <v>1123.5706945819491</v>
      </c>
      <c r="F965">
        <v>-1.432664756446989E-3</v>
      </c>
      <c r="G965">
        <v>0.1235706945819439</v>
      </c>
    </row>
    <row r="966" spans="1:7" x14ac:dyDescent="0.3">
      <c r="A966" s="2">
        <v>41157</v>
      </c>
      <c r="B966">
        <v>0</v>
      </c>
      <c r="D966">
        <v>1121.9586849770969</v>
      </c>
      <c r="F966">
        <v>-1.4347202295552639E-3</v>
      </c>
      <c r="G966">
        <v>0.1219586849770917</v>
      </c>
    </row>
    <row r="967" spans="1:7" x14ac:dyDescent="0.3">
      <c r="A967" s="2">
        <v>41158</v>
      </c>
      <c r="B967">
        <v>0</v>
      </c>
      <c r="D967">
        <v>1189.6630883808871</v>
      </c>
      <c r="F967">
        <v>6.0344827586206629E-2</v>
      </c>
      <c r="G967">
        <v>0.18966308838088139</v>
      </c>
    </row>
    <row r="968" spans="1:7" x14ac:dyDescent="0.3">
      <c r="A968" s="2">
        <v>41159</v>
      </c>
      <c r="B968">
        <v>0</v>
      </c>
      <c r="D968">
        <v>1205.783184429408</v>
      </c>
      <c r="F968">
        <v>1.35501355013552E-2</v>
      </c>
      <c r="G968">
        <v>0.2057831844294031</v>
      </c>
    </row>
    <row r="969" spans="1:7" x14ac:dyDescent="0.3">
      <c r="A969" s="2">
        <v>41162</v>
      </c>
      <c r="B969">
        <v>0</v>
      </c>
      <c r="D969">
        <v>1184.82705956633</v>
      </c>
      <c r="F969">
        <v>-1.73796791443851E-2</v>
      </c>
      <c r="G969">
        <v>0.18482705956632531</v>
      </c>
    </row>
    <row r="970" spans="1:7" x14ac:dyDescent="0.3">
      <c r="A970" s="2">
        <v>41163</v>
      </c>
      <c r="B970">
        <v>0</v>
      </c>
      <c r="D970">
        <v>1194.499117195443</v>
      </c>
      <c r="F970">
        <v>8.1632653061225469E-3</v>
      </c>
      <c r="G970">
        <v>0.19449911719543819</v>
      </c>
    </row>
    <row r="971" spans="1:7" x14ac:dyDescent="0.3">
      <c r="A971" s="2">
        <v>41164</v>
      </c>
      <c r="B971">
        <v>0</v>
      </c>
      <c r="D971">
        <v>1204.1711748245559</v>
      </c>
      <c r="F971">
        <v>8.0971659919029104E-3</v>
      </c>
      <c r="G971">
        <v>0.20417117482455119</v>
      </c>
    </row>
    <row r="972" spans="1:7" x14ac:dyDescent="0.3">
      <c r="A972" s="2">
        <v>41165</v>
      </c>
      <c r="B972">
        <v>0</v>
      </c>
      <c r="D972">
        <v>1262.203520599234</v>
      </c>
      <c r="F972">
        <v>4.8192771084337283E-2</v>
      </c>
      <c r="G972">
        <v>0.26220352059922808</v>
      </c>
    </row>
    <row r="973" spans="1:7" x14ac:dyDescent="0.3">
      <c r="A973" s="2">
        <v>41166</v>
      </c>
      <c r="B973">
        <v>0</v>
      </c>
      <c r="D973">
        <v>1278.323616647755</v>
      </c>
      <c r="F973">
        <v>1.277139208173694E-2</v>
      </c>
      <c r="G973">
        <v>0.27832361664774963</v>
      </c>
    </row>
    <row r="974" spans="1:7" x14ac:dyDescent="0.3">
      <c r="A974" s="2">
        <v>41169</v>
      </c>
      <c r="B974">
        <v>0</v>
      </c>
      <c r="D974">
        <v>1265.427539808938</v>
      </c>
      <c r="F974">
        <v>-1.00882723833543E-2</v>
      </c>
      <c r="G974">
        <v>0.26542753980893252</v>
      </c>
    </row>
    <row r="975" spans="1:7" x14ac:dyDescent="0.3">
      <c r="A975" s="2">
        <v>41170</v>
      </c>
      <c r="B975">
        <v>0</v>
      </c>
      <c r="D975">
        <v>1262.203520599234</v>
      </c>
      <c r="F975">
        <v>-2.5477707006369421E-3</v>
      </c>
      <c r="G975">
        <v>0.26220352059922808</v>
      </c>
    </row>
    <row r="976" spans="1:7" x14ac:dyDescent="0.3">
      <c r="A976" s="2">
        <v>41171</v>
      </c>
      <c r="B976">
        <v>0</v>
      </c>
      <c r="D976">
        <v>1263.8155302040859</v>
      </c>
      <c r="F976">
        <v>1.2771392081736279E-3</v>
      </c>
      <c r="G976">
        <v>0.26381553020408011</v>
      </c>
    </row>
    <row r="977" spans="1:7" x14ac:dyDescent="0.3">
      <c r="A977" s="2">
        <v>41172</v>
      </c>
      <c r="B977">
        <v>0</v>
      </c>
      <c r="D977">
        <v>1263.8155302040859</v>
      </c>
      <c r="F977">
        <v>0</v>
      </c>
      <c r="G977">
        <v>0.26381553020408011</v>
      </c>
    </row>
    <row r="978" spans="1:7" x14ac:dyDescent="0.3">
      <c r="A978" s="2">
        <v>41173</v>
      </c>
      <c r="B978">
        <v>0</v>
      </c>
      <c r="D978">
        <v>1262.203520599234</v>
      </c>
      <c r="F978">
        <v>-1.2755102040815649E-3</v>
      </c>
      <c r="G978">
        <v>0.26220352059922808</v>
      </c>
    </row>
    <row r="979" spans="1:7" x14ac:dyDescent="0.3">
      <c r="A979" s="2">
        <v>41176</v>
      </c>
      <c r="B979">
        <v>0</v>
      </c>
      <c r="D979">
        <v>1255.7554821798251</v>
      </c>
      <c r="F979">
        <v>-5.1085568326948438E-3</v>
      </c>
      <c r="G979">
        <v>0.25575548217981942</v>
      </c>
    </row>
    <row r="980" spans="1:7" x14ac:dyDescent="0.3">
      <c r="A980" s="2">
        <v>41177</v>
      </c>
      <c r="B980">
        <v>0</v>
      </c>
      <c r="D980">
        <v>1218.6792612682259</v>
      </c>
      <c r="F980">
        <v>-2.9525032092426181E-2</v>
      </c>
      <c r="G980">
        <v>0.21867926126821999</v>
      </c>
    </row>
    <row r="981" spans="1:7" x14ac:dyDescent="0.3">
      <c r="A981" s="2">
        <v>41178</v>
      </c>
      <c r="B981">
        <v>0</v>
      </c>
      <c r="D981">
        <v>1196.111126800296</v>
      </c>
      <c r="F981">
        <v>-1.851851851851849E-2</v>
      </c>
      <c r="G981">
        <v>0.19611112680029</v>
      </c>
    </row>
    <row r="982" spans="1:7" x14ac:dyDescent="0.3">
      <c r="A982" s="2">
        <v>41179</v>
      </c>
      <c r="B982">
        <v>0</v>
      </c>
      <c r="D982">
        <v>1229.963328502191</v>
      </c>
      <c r="F982">
        <v>2.8301886792452931E-2</v>
      </c>
      <c r="G982">
        <v>0.22996332850218509</v>
      </c>
    </row>
    <row r="983" spans="1:7" x14ac:dyDescent="0.3">
      <c r="A983" s="2">
        <v>41180</v>
      </c>
      <c r="B983">
        <v>0</v>
      </c>
      <c r="D983">
        <v>1212.231222848817</v>
      </c>
      <c r="F983">
        <v>-1.441677588466583E-2</v>
      </c>
      <c r="G983">
        <v>0.21223122284881149</v>
      </c>
    </row>
    <row r="984" spans="1:7" x14ac:dyDescent="0.3">
      <c r="A984" s="2">
        <v>41183</v>
      </c>
      <c r="B984">
        <v>0</v>
      </c>
      <c r="D984">
        <v>1220.291270873078</v>
      </c>
      <c r="F984">
        <v>6.6489361702128944E-3</v>
      </c>
      <c r="G984">
        <v>0.2202912708730724</v>
      </c>
    </row>
    <row r="985" spans="1:7" x14ac:dyDescent="0.3">
      <c r="A985" s="2">
        <v>41184</v>
      </c>
      <c r="B985">
        <v>0</v>
      </c>
      <c r="D985">
        <v>1225.1272996876339</v>
      </c>
      <c r="F985">
        <v>3.9630118890356947E-3</v>
      </c>
      <c r="G985">
        <v>0.22512729968762879</v>
      </c>
    </row>
    <row r="986" spans="1:7" x14ac:dyDescent="0.3">
      <c r="A986" s="2">
        <v>41185</v>
      </c>
      <c r="B986">
        <v>0</v>
      </c>
      <c r="D986">
        <v>1239.6353861313039</v>
      </c>
      <c r="F986">
        <v>1.18421052631581E-2</v>
      </c>
      <c r="G986">
        <v>0.23963538613129831</v>
      </c>
    </row>
    <row r="987" spans="1:7" x14ac:dyDescent="0.3">
      <c r="A987" s="2">
        <v>41186</v>
      </c>
      <c r="B987">
        <v>0</v>
      </c>
      <c r="D987">
        <v>1268.651559018642</v>
      </c>
      <c r="F987">
        <v>2.3407022106631811E-2</v>
      </c>
      <c r="G987">
        <v>0.26865155901863669</v>
      </c>
    </row>
    <row r="988" spans="1:7" x14ac:dyDescent="0.3">
      <c r="A988" s="2">
        <v>41187</v>
      </c>
      <c r="B988">
        <v>0</v>
      </c>
      <c r="D988">
        <v>1265.427539808938</v>
      </c>
      <c r="F988">
        <v>-2.5412960609910722E-3</v>
      </c>
      <c r="G988">
        <v>0.26542753980893252</v>
      </c>
    </row>
    <row r="989" spans="1:7" x14ac:dyDescent="0.3">
      <c r="A989" s="2">
        <v>41190</v>
      </c>
      <c r="B989">
        <v>0</v>
      </c>
      <c r="D989">
        <v>1254.143472574973</v>
      </c>
      <c r="F989">
        <v>-8.9171974522292974E-3</v>
      </c>
      <c r="G989">
        <v>0.25414347257496761</v>
      </c>
    </row>
    <row r="990" spans="1:7" x14ac:dyDescent="0.3">
      <c r="A990" s="2">
        <v>41191</v>
      </c>
      <c r="B990">
        <v>0</v>
      </c>
      <c r="D990">
        <v>1217.067251663374</v>
      </c>
      <c r="F990">
        <v>-2.9562982005141399E-2</v>
      </c>
      <c r="G990">
        <v>0.21706725166336829</v>
      </c>
    </row>
    <row r="991" spans="1:7" x14ac:dyDescent="0.3">
      <c r="A991" s="2">
        <v>41192</v>
      </c>
      <c r="B991">
        <v>0</v>
      </c>
      <c r="D991">
        <v>1194.499117195443</v>
      </c>
      <c r="F991">
        <v>-1.8543046357615941E-2</v>
      </c>
      <c r="G991">
        <v>0.19449911719543819</v>
      </c>
    </row>
    <row r="992" spans="1:7" x14ac:dyDescent="0.3">
      <c r="A992" s="2">
        <v>41193</v>
      </c>
      <c r="B992">
        <v>0</v>
      </c>
      <c r="D992">
        <v>1194.499117195443</v>
      </c>
      <c r="F992">
        <v>0</v>
      </c>
      <c r="G992">
        <v>0.19449911719543819</v>
      </c>
    </row>
    <row r="993" spans="1:7" x14ac:dyDescent="0.3">
      <c r="A993" s="2">
        <v>41194</v>
      </c>
      <c r="B993">
        <v>0</v>
      </c>
      <c r="D993">
        <v>1181.603040356626</v>
      </c>
      <c r="F993">
        <v>-1.0796221322537099E-2</v>
      </c>
      <c r="G993">
        <v>0.18160304035662109</v>
      </c>
    </row>
    <row r="994" spans="1:7" x14ac:dyDescent="0.3">
      <c r="A994" s="2">
        <v>41197</v>
      </c>
      <c r="B994">
        <v>0</v>
      </c>
      <c r="D994">
        <v>1212.231222848817</v>
      </c>
      <c r="F994">
        <v>2.5920873124147151E-2</v>
      </c>
      <c r="G994">
        <v>0.21223122284881171</v>
      </c>
    </row>
    <row r="995" spans="1:7" x14ac:dyDescent="0.3">
      <c r="A995" s="2">
        <v>41198</v>
      </c>
      <c r="B995">
        <v>0</v>
      </c>
      <c r="D995">
        <v>1249.3074437604171</v>
      </c>
      <c r="F995">
        <v>3.0585106382978951E-2</v>
      </c>
      <c r="G995">
        <v>0.24930744376041131</v>
      </c>
    </row>
    <row r="996" spans="1:7" x14ac:dyDescent="0.3">
      <c r="A996" s="2">
        <v>41199</v>
      </c>
      <c r="B996">
        <v>0</v>
      </c>
      <c r="D996">
        <v>1265.427539808938</v>
      </c>
      <c r="F996">
        <v>1.2903225806451649E-2</v>
      </c>
      <c r="G996">
        <v>0.26542753980893269</v>
      </c>
    </row>
    <row r="997" spans="1:7" x14ac:dyDescent="0.3">
      <c r="A997" s="2">
        <v>41200</v>
      </c>
      <c r="B997">
        <v>0</v>
      </c>
      <c r="D997">
        <v>1257.367491784677</v>
      </c>
      <c r="F997">
        <v>-6.3694267515924663E-3</v>
      </c>
      <c r="G997">
        <v>0.257367491784672</v>
      </c>
    </row>
    <row r="998" spans="1:7" x14ac:dyDescent="0.3">
      <c r="A998" s="2">
        <v>41201</v>
      </c>
      <c r="B998">
        <v>0</v>
      </c>
      <c r="D998">
        <v>1192.8871075905911</v>
      </c>
      <c r="F998">
        <v>-5.1282051282051211E-2</v>
      </c>
      <c r="G998">
        <v>0.19288710759058619</v>
      </c>
    </row>
    <row r="999" spans="1:7" x14ac:dyDescent="0.3">
      <c r="A999" s="2">
        <v>41204</v>
      </c>
      <c r="B999">
        <v>0</v>
      </c>
      <c r="D999">
        <v>1194.499117195443</v>
      </c>
      <c r="F999">
        <v>1.351351351351227E-3</v>
      </c>
      <c r="G999">
        <v>0.19449911719543819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1194.499117195443</v>
      </c>
      <c r="E1000">
        <v>125.19188993202781</v>
      </c>
      <c r="F1000">
        <v>0</v>
      </c>
      <c r="G1000">
        <v>0.19449911719543819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1170.8541826573201</v>
      </c>
      <c r="F1001">
        <v>-1.9794853087576451E-2</v>
      </c>
      <c r="G1001">
        <v>0.1708541826573147</v>
      </c>
    </row>
    <row r="1002" spans="1:7" x14ac:dyDescent="0.3">
      <c r="A1002" s="2">
        <v>41207</v>
      </c>
      <c r="B1002">
        <v>0</v>
      </c>
      <c r="D1002">
        <v>1180.83305353224</v>
      </c>
      <c r="F1002">
        <v>8.5227272727270709E-3</v>
      </c>
      <c r="G1002">
        <v>0.18083305353223469</v>
      </c>
    </row>
    <row r="1003" spans="1:7" x14ac:dyDescent="0.3">
      <c r="A1003" s="2">
        <v>41208</v>
      </c>
      <c r="B1003">
        <v>0</v>
      </c>
      <c r="D1003">
        <v>1177.5067632406001</v>
      </c>
      <c r="F1003">
        <v>-2.8169014084507E-3</v>
      </c>
      <c r="G1003">
        <v>0.17750676324059469</v>
      </c>
    </row>
    <row r="1004" spans="1:7" x14ac:dyDescent="0.3">
      <c r="A1004" s="2">
        <v>41213</v>
      </c>
      <c r="B1004">
        <v>-1</v>
      </c>
      <c r="C1004">
        <v>7.0379500000000004</v>
      </c>
      <c r="D1004">
        <v>1177.5067632406001</v>
      </c>
      <c r="E1004">
        <v>-23.985879293016751</v>
      </c>
      <c r="F1004">
        <v>0</v>
      </c>
      <c r="G1004">
        <v>0.17750676324059469</v>
      </c>
    </row>
    <row r="1005" spans="1:7" x14ac:dyDescent="0.3">
      <c r="A1005" s="2">
        <v>41214</v>
      </c>
      <c r="B1005">
        <v>1</v>
      </c>
      <c r="C1005">
        <v>7.1421299999999999</v>
      </c>
      <c r="D1005">
        <v>1205.1831091409399</v>
      </c>
      <c r="F1005">
        <v>2.350419272681958E-2</v>
      </c>
      <c r="G1005">
        <v>0.2051831091409351</v>
      </c>
    </row>
    <row r="1006" spans="1:7" x14ac:dyDescent="0.3">
      <c r="A1006" s="2">
        <v>41215</v>
      </c>
      <c r="B1006">
        <v>0</v>
      </c>
      <c r="D1006">
        <v>1170.560885759327</v>
      </c>
      <c r="F1006">
        <v>-2.872777017783856E-2</v>
      </c>
      <c r="G1006">
        <v>0.1705608857593213</v>
      </c>
    </row>
    <row r="1007" spans="1:7" x14ac:dyDescent="0.3">
      <c r="A1007" s="2">
        <v>41218</v>
      </c>
      <c r="B1007">
        <v>0</v>
      </c>
      <c r="D1007">
        <v>1178.8042722787579</v>
      </c>
      <c r="F1007">
        <v>7.0422535211267512E-3</v>
      </c>
      <c r="G1007">
        <v>0.17880427227875309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1178.8042722787579</v>
      </c>
      <c r="E1008">
        <v>27.293852765838889</v>
      </c>
      <c r="F1008">
        <v>0</v>
      </c>
      <c r="G1008">
        <v>0.17880427227875309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1125.5639409065391</v>
      </c>
      <c r="F1009">
        <v>-4.5164691564359427E-2</v>
      </c>
      <c r="G1009">
        <v>0.12556394090653411</v>
      </c>
    </row>
    <row r="1010" spans="1:7" x14ac:dyDescent="0.3">
      <c r="A1010" s="2">
        <v>41221</v>
      </c>
      <c r="B1010">
        <v>0</v>
      </c>
      <c r="D1010">
        <v>1125.5639409065391</v>
      </c>
      <c r="F1010">
        <v>0</v>
      </c>
      <c r="G1010">
        <v>0.12556394090653411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1133.9329529136601</v>
      </c>
      <c r="F1011">
        <v>7.4353945635290408E-3</v>
      </c>
      <c r="G1011">
        <v>0.13393295291365481</v>
      </c>
    </row>
    <row r="1012" spans="1:7" x14ac:dyDescent="0.3">
      <c r="A1012" s="2">
        <v>41225</v>
      </c>
      <c r="B1012">
        <v>0</v>
      </c>
      <c r="D1012">
        <v>1139.110728954362</v>
      </c>
      <c r="F1012">
        <v>4.5662100456620447E-3</v>
      </c>
      <c r="G1012">
        <v>0.13911072895435631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1139.110728954362</v>
      </c>
      <c r="E1013">
        <v>1.1995181160959869</v>
      </c>
      <c r="F1013">
        <v>0</v>
      </c>
      <c r="G1013">
        <v>0.13911072895435631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1085.425251438756</v>
      </c>
      <c r="F1014">
        <v>-4.7129287918204373E-2</v>
      </c>
      <c r="G1014">
        <v>8.5425251438750793E-2</v>
      </c>
    </row>
    <row r="1015" spans="1:7" x14ac:dyDescent="0.3">
      <c r="A1015" s="2">
        <v>41228</v>
      </c>
      <c r="B1015">
        <v>0</v>
      </c>
      <c r="D1015">
        <v>1073.364970867214</v>
      </c>
      <c r="F1015">
        <v>-1.1111111111110961E-2</v>
      </c>
      <c r="G1015">
        <v>7.3364970867209278E-2</v>
      </c>
    </row>
    <row r="1016" spans="1:7" x14ac:dyDescent="0.3">
      <c r="A1016" s="2">
        <v>41229</v>
      </c>
      <c r="B1016">
        <v>0</v>
      </c>
      <c r="D1016">
        <v>1088.8710458877681</v>
      </c>
      <c r="F1016">
        <v>1.4446227929374E-2</v>
      </c>
      <c r="G1016">
        <v>8.8871045887762845E-2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1088.8710458877681</v>
      </c>
      <c r="E1017">
        <v>14.935796039242399</v>
      </c>
      <c r="F1017">
        <v>0</v>
      </c>
      <c r="G1017">
        <v>8.8871045887762845E-2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1095.106481305842</v>
      </c>
      <c r="F1018">
        <v>5.726514119025472E-3</v>
      </c>
      <c r="G1018">
        <v>9.5106481305837098E-2</v>
      </c>
    </row>
    <row r="1019" spans="1:7" x14ac:dyDescent="0.3">
      <c r="A1019" s="2">
        <v>41234</v>
      </c>
      <c r="B1019">
        <v>0</v>
      </c>
      <c r="D1019">
        <v>1101.615286543916</v>
      </c>
      <c r="F1019">
        <v>5.9435364041604544E-3</v>
      </c>
      <c r="G1019">
        <v>0.1016152865439104</v>
      </c>
    </row>
    <row r="1020" spans="1:7" x14ac:dyDescent="0.3">
      <c r="A1020" s="2">
        <v>41236</v>
      </c>
      <c r="B1020">
        <v>0</v>
      </c>
      <c r="D1020">
        <v>1140.668117972356</v>
      </c>
      <c r="F1020">
        <v>3.5450516986706093E-2</v>
      </c>
      <c r="G1020">
        <v>0.14066811797235029</v>
      </c>
    </row>
    <row r="1021" spans="1:7" x14ac:dyDescent="0.3">
      <c r="A1021" s="2">
        <v>41239</v>
      </c>
      <c r="B1021">
        <v>-1</v>
      </c>
      <c r="C1021">
        <v>6.9880000000000004</v>
      </c>
      <c r="D1021">
        <v>1140.668117972356</v>
      </c>
      <c r="E1021">
        <v>48.217229203647548</v>
      </c>
      <c r="F1021">
        <v>0</v>
      </c>
      <c r="G1021">
        <v>0.14066811797235029</v>
      </c>
    </row>
    <row r="1022" spans="1:7" x14ac:dyDescent="0.3">
      <c r="A1022" s="2">
        <v>41240</v>
      </c>
      <c r="B1022">
        <v>1</v>
      </c>
      <c r="C1022">
        <v>6.9719600000000002</v>
      </c>
      <c r="D1022">
        <v>1127.258809980196</v>
      </c>
      <c r="F1022">
        <v>-1.17556612487737E-2</v>
      </c>
      <c r="G1022">
        <v>0.12725880998019121</v>
      </c>
    </row>
    <row r="1023" spans="1:7" x14ac:dyDescent="0.3">
      <c r="A1023" s="2">
        <v>41241</v>
      </c>
      <c r="B1023">
        <v>0</v>
      </c>
      <c r="D1023">
        <v>1151.8000032308539</v>
      </c>
      <c r="F1023">
        <v>2.1770682148040791E-2</v>
      </c>
      <c r="G1023">
        <v>0.15180000323084861</v>
      </c>
    </row>
    <row r="1024" spans="1:7" x14ac:dyDescent="0.3">
      <c r="A1024" s="2">
        <v>41242</v>
      </c>
      <c r="B1024">
        <v>0</v>
      </c>
      <c r="D1024">
        <v>1169.7968782813359</v>
      </c>
      <c r="F1024">
        <v>1.5625000000000219E-2</v>
      </c>
      <c r="G1024">
        <v>0.1697968782813308</v>
      </c>
    </row>
    <row r="1025" spans="1:7" x14ac:dyDescent="0.3">
      <c r="A1025" s="2">
        <v>41243</v>
      </c>
      <c r="B1025">
        <v>0</v>
      </c>
      <c r="D1025">
        <v>1166.524719181248</v>
      </c>
      <c r="F1025">
        <v>-2.7972027972028579E-3</v>
      </c>
      <c r="G1025">
        <v>0.16652471918124309</v>
      </c>
    </row>
    <row r="1026" spans="1:7" x14ac:dyDescent="0.3">
      <c r="A1026" s="2">
        <v>41246</v>
      </c>
      <c r="B1026">
        <v>0</v>
      </c>
      <c r="D1026">
        <v>1151.8000032308539</v>
      </c>
      <c r="F1026">
        <v>-1.2622720897615739E-2</v>
      </c>
      <c r="G1026">
        <v>0.15180000323084861</v>
      </c>
    </row>
    <row r="1027" spans="1:7" x14ac:dyDescent="0.3">
      <c r="A1027" s="2">
        <v>41247</v>
      </c>
      <c r="B1027">
        <v>-1</v>
      </c>
      <c r="C1027">
        <v>6.9880000000000004</v>
      </c>
      <c r="D1027">
        <v>1151.8000032308539</v>
      </c>
      <c r="E1027">
        <v>2.624271598270298</v>
      </c>
      <c r="F1027">
        <v>0</v>
      </c>
      <c r="G1027">
        <v>0.15180000323084861</v>
      </c>
    </row>
    <row r="1028" spans="1:7" x14ac:dyDescent="0.3">
      <c r="A1028" s="2">
        <v>41248</v>
      </c>
      <c r="B1028">
        <v>1</v>
      </c>
      <c r="C1028">
        <v>7.0420299999999996</v>
      </c>
      <c r="D1028">
        <v>1151.4679748233409</v>
      </c>
      <c r="F1028">
        <v>-2.8826914966284528E-4</v>
      </c>
      <c r="G1028">
        <v>0.1514679748233356</v>
      </c>
    </row>
    <row r="1029" spans="1:7" x14ac:dyDescent="0.3">
      <c r="A1029" s="2">
        <v>41249</v>
      </c>
      <c r="B1029">
        <v>0</v>
      </c>
      <c r="D1029">
        <v>1164.552838173606</v>
      </c>
      <c r="F1029">
        <v>1.1363636363636241E-2</v>
      </c>
      <c r="G1029">
        <v>0.16455283817360061</v>
      </c>
    </row>
    <row r="1030" spans="1:7" x14ac:dyDescent="0.3">
      <c r="A1030" s="2">
        <v>41250</v>
      </c>
      <c r="B1030">
        <v>0</v>
      </c>
      <c r="D1030">
        <v>1172.7308777675221</v>
      </c>
      <c r="F1030">
        <v>7.0224719101124036E-3</v>
      </c>
      <c r="G1030">
        <v>0.17273087776751631</v>
      </c>
    </row>
    <row r="1031" spans="1:7" x14ac:dyDescent="0.3">
      <c r="A1031" s="2">
        <v>41253</v>
      </c>
      <c r="B1031">
        <v>0</v>
      </c>
      <c r="D1031">
        <v>1176.002093605088</v>
      </c>
      <c r="F1031">
        <v>2.7894002789401462E-3</v>
      </c>
      <c r="G1031">
        <v>0.17600209360508279</v>
      </c>
    </row>
    <row r="1032" spans="1:7" x14ac:dyDescent="0.3">
      <c r="A1032" s="2">
        <v>41254</v>
      </c>
      <c r="B1032">
        <v>0</v>
      </c>
      <c r="D1032">
        <v>1197.264996549269</v>
      </c>
      <c r="F1032">
        <v>1.808066759388027E-2</v>
      </c>
      <c r="G1032">
        <v>0.19726499654926369</v>
      </c>
    </row>
    <row r="1033" spans="1:7" x14ac:dyDescent="0.3">
      <c r="A1033" s="2">
        <v>41255</v>
      </c>
      <c r="B1033">
        <v>0</v>
      </c>
      <c r="D1033">
        <v>1202.171820305618</v>
      </c>
      <c r="F1033">
        <v>4.0983606557374319E-3</v>
      </c>
      <c r="G1033">
        <v>0.2021718203056129</v>
      </c>
    </row>
    <row r="1034" spans="1:7" x14ac:dyDescent="0.3">
      <c r="A1034" s="2">
        <v>41256</v>
      </c>
      <c r="B1034">
        <v>0</v>
      </c>
      <c r="D1034">
        <v>1180.908917361437</v>
      </c>
      <c r="F1034">
        <v>-1.7687074829931929E-2</v>
      </c>
      <c r="G1034">
        <v>0.180908917361432</v>
      </c>
    </row>
    <row r="1035" spans="1:7" x14ac:dyDescent="0.3">
      <c r="A1035" s="2">
        <v>41257</v>
      </c>
      <c r="B1035">
        <v>0</v>
      </c>
      <c r="D1035">
        <v>1164.552838173606</v>
      </c>
      <c r="F1035">
        <v>-1.3850415512465349E-2</v>
      </c>
      <c r="G1035">
        <v>0.16455283817360061</v>
      </c>
    </row>
    <row r="1036" spans="1:7" x14ac:dyDescent="0.3">
      <c r="A1036" s="2">
        <v>41260</v>
      </c>
      <c r="B1036">
        <v>0</v>
      </c>
      <c r="D1036">
        <v>1208.714251980751</v>
      </c>
      <c r="F1036">
        <v>3.7921348314606813E-2</v>
      </c>
      <c r="G1036">
        <v>0.2087142519807457</v>
      </c>
    </row>
    <row r="1037" spans="1:7" x14ac:dyDescent="0.3">
      <c r="A1037" s="2">
        <v>41261</v>
      </c>
      <c r="B1037">
        <v>0</v>
      </c>
      <c r="D1037">
        <v>1247.968842031547</v>
      </c>
      <c r="F1037">
        <v>3.247631935047357E-2</v>
      </c>
      <c r="G1037">
        <v>0.2479688420315411</v>
      </c>
    </row>
    <row r="1038" spans="1:7" x14ac:dyDescent="0.3">
      <c r="A1038" s="2">
        <v>41262</v>
      </c>
      <c r="B1038">
        <v>0</v>
      </c>
      <c r="D1038">
        <v>1218.5278994934499</v>
      </c>
      <c r="F1038">
        <v>-2.3591087811271279E-2</v>
      </c>
      <c r="G1038">
        <v>0.21852789949344451</v>
      </c>
    </row>
    <row r="1039" spans="1:7" x14ac:dyDescent="0.3">
      <c r="A1039" s="2">
        <v>41263</v>
      </c>
      <c r="B1039">
        <v>0</v>
      </c>
      <c r="D1039">
        <v>1239.7908024376311</v>
      </c>
      <c r="F1039">
        <v>1.744966442953011E-2</v>
      </c>
      <c r="G1039">
        <v>0.23979080243762541</v>
      </c>
    </row>
    <row r="1040" spans="1:7" x14ac:dyDescent="0.3">
      <c r="A1040" s="2">
        <v>41264</v>
      </c>
      <c r="B1040">
        <v>0</v>
      </c>
      <c r="D1040">
        <v>1208.714251980751</v>
      </c>
      <c r="F1040">
        <v>-2.5065963060685981E-2</v>
      </c>
      <c r="G1040">
        <v>0.2087142519807457</v>
      </c>
    </row>
    <row r="1041" spans="1:7" x14ac:dyDescent="0.3">
      <c r="A1041" s="2">
        <v>41267</v>
      </c>
      <c r="B1041">
        <v>0</v>
      </c>
      <c r="D1041">
        <v>1195.6293886304859</v>
      </c>
      <c r="F1041">
        <v>-1.0825439783491261E-2</v>
      </c>
      <c r="G1041">
        <v>0.19562938863048049</v>
      </c>
    </row>
    <row r="1042" spans="1:7" x14ac:dyDescent="0.3">
      <c r="A1042" s="2">
        <v>41269</v>
      </c>
      <c r="B1042">
        <v>0</v>
      </c>
      <c r="D1042">
        <v>1179.273309442654</v>
      </c>
      <c r="F1042">
        <v>-1.367989056087549E-2</v>
      </c>
      <c r="G1042">
        <v>0.1792733094426491</v>
      </c>
    </row>
    <row r="1043" spans="1:7" x14ac:dyDescent="0.3">
      <c r="A1043" s="2">
        <v>41270</v>
      </c>
      <c r="B1043">
        <v>0</v>
      </c>
      <c r="D1043">
        <v>1174.3664856863049</v>
      </c>
      <c r="F1043">
        <v>-4.1608876560332853E-3</v>
      </c>
      <c r="G1043">
        <v>0.17436648568629959</v>
      </c>
    </row>
    <row r="1044" spans="1:7" x14ac:dyDescent="0.3">
      <c r="A1044" s="2">
        <v>41271</v>
      </c>
      <c r="B1044">
        <v>0</v>
      </c>
      <c r="D1044">
        <v>1135.111895635509</v>
      </c>
      <c r="F1044">
        <v>-3.342618384401097E-2</v>
      </c>
      <c r="G1044">
        <v>0.13511189563550441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1135.111895635509</v>
      </c>
      <c r="E1045">
        <v>40.181979740745653</v>
      </c>
      <c r="F1045">
        <v>0</v>
      </c>
      <c r="G1045">
        <v>0.13511189563550441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1152.3040968360131</v>
      </c>
      <c r="F1046">
        <v>1.5145820660154911E-2</v>
      </c>
      <c r="G1046">
        <v>0.15230409683600829</v>
      </c>
    </row>
    <row r="1047" spans="1:7" x14ac:dyDescent="0.3">
      <c r="A1047" s="2">
        <v>41277</v>
      </c>
      <c r="B1047">
        <v>0</v>
      </c>
      <c r="D1047">
        <v>1146.43995384957</v>
      </c>
      <c r="F1047">
        <v>-5.0890585241730726E-3</v>
      </c>
      <c r="G1047">
        <v>0.14643995384956551</v>
      </c>
    </row>
    <row r="1048" spans="1:7" x14ac:dyDescent="0.3">
      <c r="A1048" s="2">
        <v>41278</v>
      </c>
      <c r="B1048">
        <v>0</v>
      </c>
      <c r="D1048">
        <v>1161.1003113156769</v>
      </c>
      <c r="F1048">
        <v>1.2787723785166129E-2</v>
      </c>
      <c r="G1048">
        <v>0.1611003113156724</v>
      </c>
    </row>
    <row r="1049" spans="1:7" x14ac:dyDescent="0.3">
      <c r="A1049" s="2">
        <v>41281</v>
      </c>
      <c r="B1049">
        <v>0</v>
      </c>
      <c r="D1049">
        <v>1147.9059895961809</v>
      </c>
      <c r="F1049">
        <v>-1.1363636363636241E-2</v>
      </c>
      <c r="G1049">
        <v>0.14790598959617629</v>
      </c>
    </row>
    <row r="1050" spans="1:7" x14ac:dyDescent="0.3">
      <c r="A1050" s="2">
        <v>41282</v>
      </c>
      <c r="B1050">
        <v>0</v>
      </c>
      <c r="D1050">
        <v>1142.0418466097381</v>
      </c>
      <c r="F1050">
        <v>-5.1085568326948438E-3</v>
      </c>
      <c r="G1050">
        <v>0.14204184660973351</v>
      </c>
    </row>
    <row r="1051" spans="1:7" x14ac:dyDescent="0.3">
      <c r="A1051" s="2">
        <v>41283</v>
      </c>
      <c r="B1051">
        <v>0</v>
      </c>
      <c r="D1051">
        <v>1149.3720253427921</v>
      </c>
      <c r="F1051">
        <v>6.4184852374840062E-3</v>
      </c>
      <c r="G1051">
        <v>0.14937202534278701</v>
      </c>
    </row>
    <row r="1052" spans="1:7" x14ac:dyDescent="0.3">
      <c r="A1052" s="2">
        <v>41284</v>
      </c>
      <c r="B1052">
        <v>0</v>
      </c>
      <c r="D1052">
        <v>1175.760668781784</v>
      </c>
      <c r="F1052">
        <v>2.2959183673469271E-2</v>
      </c>
      <c r="G1052">
        <v>0.1757606687817794</v>
      </c>
    </row>
    <row r="1053" spans="1:7" x14ac:dyDescent="0.3">
      <c r="A1053" s="2">
        <v>41285</v>
      </c>
      <c r="B1053">
        <v>0</v>
      </c>
      <c r="D1053">
        <v>1177.226704528395</v>
      </c>
      <c r="F1053">
        <v>1.2468827930172119E-3</v>
      </c>
      <c r="G1053">
        <v>0.17722670452838971</v>
      </c>
    </row>
    <row r="1054" spans="1:7" x14ac:dyDescent="0.3">
      <c r="A1054" s="2">
        <v>41288</v>
      </c>
      <c r="B1054">
        <v>0</v>
      </c>
      <c r="D1054">
        <v>1172.8285972885631</v>
      </c>
      <c r="F1054">
        <v>-3.7359900373596928E-3</v>
      </c>
      <c r="G1054">
        <v>0.1728285972885579</v>
      </c>
    </row>
    <row r="1055" spans="1:7" x14ac:dyDescent="0.3">
      <c r="A1055" s="2">
        <v>41289</v>
      </c>
      <c r="B1055">
        <v>0</v>
      </c>
      <c r="D1055">
        <v>1174.294633035174</v>
      </c>
      <c r="F1055">
        <v>1.2499999999999729E-3</v>
      </c>
      <c r="G1055">
        <v>0.17429463303516871</v>
      </c>
    </row>
    <row r="1056" spans="1:7" x14ac:dyDescent="0.3">
      <c r="A1056" s="2">
        <v>41290</v>
      </c>
      <c r="B1056">
        <v>0</v>
      </c>
      <c r="D1056">
        <v>1174.294633035174</v>
      </c>
      <c r="F1056">
        <v>0</v>
      </c>
      <c r="G1056">
        <v>0.17429463303516871</v>
      </c>
    </row>
    <row r="1057" spans="1:7" x14ac:dyDescent="0.3">
      <c r="A1057" s="2">
        <v>41291</v>
      </c>
      <c r="B1057">
        <v>0</v>
      </c>
      <c r="D1057">
        <v>1197.751204980945</v>
      </c>
      <c r="F1057">
        <v>1.9975031210986319E-2</v>
      </c>
      <c r="G1057">
        <v>0.19775120498093979</v>
      </c>
    </row>
    <row r="1058" spans="1:7" x14ac:dyDescent="0.3">
      <c r="A1058" s="2">
        <v>41292</v>
      </c>
      <c r="B1058">
        <v>0</v>
      </c>
      <c r="D1058">
        <v>1205.081383713999</v>
      </c>
      <c r="F1058">
        <v>6.1199510403917579E-3</v>
      </c>
      <c r="G1058">
        <v>0.20508138371399329</v>
      </c>
    </row>
    <row r="1059" spans="1:7" x14ac:dyDescent="0.3">
      <c r="A1059" s="2">
        <v>41296</v>
      </c>
      <c r="B1059">
        <v>0</v>
      </c>
      <c r="D1059">
        <v>1224.1398484199381</v>
      </c>
      <c r="F1059">
        <v>1.5815085158150669E-2</v>
      </c>
      <c r="G1059">
        <v>0.2241398484199322</v>
      </c>
    </row>
    <row r="1060" spans="1:7" x14ac:dyDescent="0.3">
      <c r="A1060" s="2">
        <v>41297</v>
      </c>
      <c r="B1060">
        <v>0</v>
      </c>
      <c r="D1060">
        <v>1231.470027152991</v>
      </c>
      <c r="F1060">
        <v>5.9880239520957454E-3</v>
      </c>
      <c r="G1060">
        <v>0.23147002715298551</v>
      </c>
    </row>
    <row r="1061" spans="1:7" x14ac:dyDescent="0.3">
      <c r="A1061" s="2">
        <v>41298</v>
      </c>
      <c r="B1061">
        <v>0</v>
      </c>
      <c r="D1061">
        <v>1231.470027152991</v>
      </c>
      <c r="F1061">
        <v>0</v>
      </c>
      <c r="G1061">
        <v>0.23147002715298551</v>
      </c>
    </row>
    <row r="1062" spans="1:7" x14ac:dyDescent="0.3">
      <c r="A1062" s="2">
        <v>41299</v>
      </c>
      <c r="B1062">
        <v>0</v>
      </c>
      <c r="D1062">
        <v>1251.994527605541</v>
      </c>
      <c r="F1062">
        <v>1.6666666666666611E-2</v>
      </c>
      <c r="G1062">
        <v>0.25199452760553509</v>
      </c>
    </row>
    <row r="1063" spans="1:7" x14ac:dyDescent="0.3">
      <c r="A1063" s="2">
        <v>41302</v>
      </c>
      <c r="B1063">
        <v>0</v>
      </c>
      <c r="D1063">
        <v>1247.596420365709</v>
      </c>
      <c r="F1063">
        <v>-3.5128805620607828E-3</v>
      </c>
      <c r="G1063">
        <v>0.24759642036570309</v>
      </c>
    </row>
    <row r="1064" spans="1:7" x14ac:dyDescent="0.3">
      <c r="A1064" s="2">
        <v>41303</v>
      </c>
      <c r="B1064">
        <v>0</v>
      </c>
      <c r="D1064">
        <v>1263.7228135784269</v>
      </c>
      <c r="F1064">
        <v>1.2925969447708409E-2</v>
      </c>
      <c r="G1064">
        <v>0.26372281357842042</v>
      </c>
    </row>
    <row r="1065" spans="1:7" x14ac:dyDescent="0.3">
      <c r="A1065" s="2">
        <v>41304</v>
      </c>
      <c r="B1065">
        <v>0</v>
      </c>
      <c r="D1065">
        <v>1249.06245611232</v>
      </c>
      <c r="F1065">
        <v>-1.1600928074246061E-2</v>
      </c>
      <c r="G1065">
        <v>0.2490624561123134</v>
      </c>
    </row>
    <row r="1066" spans="1:7" x14ac:dyDescent="0.3">
      <c r="A1066" s="2">
        <v>41305</v>
      </c>
      <c r="B1066">
        <v>0</v>
      </c>
      <c r="D1066">
        <v>1238.800205886045</v>
      </c>
      <c r="F1066">
        <v>-8.2159624413146171E-3</v>
      </c>
      <c r="G1066">
        <v>0.23880020588603831</v>
      </c>
    </row>
    <row r="1067" spans="1:7" x14ac:dyDescent="0.3">
      <c r="A1067" s="2">
        <v>41306</v>
      </c>
      <c r="B1067">
        <v>0</v>
      </c>
      <c r="D1067">
        <v>1276.9171352979231</v>
      </c>
      <c r="F1067">
        <v>3.0769230769231101E-2</v>
      </c>
      <c r="G1067">
        <v>0.27691713529791689</v>
      </c>
    </row>
    <row r="1068" spans="1:7" x14ac:dyDescent="0.3">
      <c r="A1068" s="2">
        <v>41309</v>
      </c>
      <c r="B1068">
        <v>0</v>
      </c>
      <c r="D1068">
        <v>1234.4020986462131</v>
      </c>
      <c r="F1068">
        <v>-3.3295063145809427E-2</v>
      </c>
      <c r="G1068">
        <v>0.23440209864620681</v>
      </c>
    </row>
    <row r="1069" spans="1:7" x14ac:dyDescent="0.3">
      <c r="A1069" s="2">
        <v>41310</v>
      </c>
      <c r="B1069">
        <v>0</v>
      </c>
      <c r="D1069">
        <v>1269.58695656487</v>
      </c>
      <c r="F1069">
        <v>2.8503562945368269E-2</v>
      </c>
      <c r="G1069">
        <v>0.26958695656486359</v>
      </c>
    </row>
    <row r="1070" spans="1:7" x14ac:dyDescent="0.3">
      <c r="A1070" s="2">
        <v>41311</v>
      </c>
      <c r="B1070">
        <v>0</v>
      </c>
      <c r="D1070">
        <v>1273.985063804701</v>
      </c>
      <c r="F1070">
        <v>3.4642032332561361E-3</v>
      </c>
      <c r="G1070">
        <v>0.27398506380469551</v>
      </c>
    </row>
    <row r="1071" spans="1:7" x14ac:dyDescent="0.3">
      <c r="A1071" s="2">
        <v>41312</v>
      </c>
      <c r="B1071">
        <v>0</v>
      </c>
      <c r="D1071">
        <v>1269.58695656487</v>
      </c>
      <c r="F1071">
        <v>-3.4522439585729088E-3</v>
      </c>
      <c r="G1071">
        <v>0.26958695656486359</v>
      </c>
    </row>
    <row r="1072" spans="1:7" x14ac:dyDescent="0.3">
      <c r="A1072" s="2">
        <v>41313</v>
      </c>
      <c r="B1072">
        <v>0</v>
      </c>
      <c r="D1072">
        <v>1288.645421270809</v>
      </c>
      <c r="F1072">
        <v>1.5011547344110809E-2</v>
      </c>
      <c r="G1072">
        <v>0.28864542127080273</v>
      </c>
    </row>
    <row r="1073" spans="1:7" x14ac:dyDescent="0.3">
      <c r="A1073" s="2">
        <v>41316</v>
      </c>
      <c r="B1073">
        <v>0</v>
      </c>
      <c r="D1073">
        <v>1288.645421270809</v>
      </c>
      <c r="F1073">
        <v>0</v>
      </c>
      <c r="G1073">
        <v>0.28864542127080273</v>
      </c>
    </row>
    <row r="1074" spans="1:7" x14ac:dyDescent="0.3">
      <c r="A1074" s="2">
        <v>41317</v>
      </c>
      <c r="B1074">
        <v>0</v>
      </c>
      <c r="D1074">
        <v>1294.509564257251</v>
      </c>
      <c r="F1074">
        <v>4.550625711035261E-3</v>
      </c>
      <c r="G1074">
        <v>0.2945095642572455</v>
      </c>
    </row>
    <row r="1075" spans="1:7" x14ac:dyDescent="0.3">
      <c r="A1075" s="2">
        <v>41318</v>
      </c>
      <c r="B1075">
        <v>0</v>
      </c>
      <c r="D1075">
        <v>1297.4416357504731</v>
      </c>
      <c r="F1075">
        <v>2.2650056625141972E-3</v>
      </c>
      <c r="G1075">
        <v>0.297441635750467</v>
      </c>
    </row>
    <row r="1076" spans="1:7" x14ac:dyDescent="0.3">
      <c r="A1076" s="2">
        <v>41319</v>
      </c>
      <c r="B1076">
        <v>0</v>
      </c>
      <c r="D1076">
        <v>1301.839742990305</v>
      </c>
      <c r="F1076">
        <v>3.3898305084745228E-3</v>
      </c>
      <c r="G1076">
        <v>0.30183974299029898</v>
      </c>
    </row>
    <row r="1077" spans="1:7" x14ac:dyDescent="0.3">
      <c r="A1077" s="2">
        <v>41320</v>
      </c>
      <c r="B1077">
        <v>0</v>
      </c>
      <c r="D1077">
        <v>1295.9756000038619</v>
      </c>
      <c r="F1077">
        <v>-4.5045045045045704E-3</v>
      </c>
      <c r="G1077">
        <v>0.29597560000385631</v>
      </c>
    </row>
    <row r="1078" spans="1:7" x14ac:dyDescent="0.3">
      <c r="A1078" s="2">
        <v>41324</v>
      </c>
      <c r="B1078">
        <v>0</v>
      </c>
      <c r="D1078">
        <v>1323.830279189466</v>
      </c>
      <c r="F1078">
        <v>2.1493212669683182E-2</v>
      </c>
      <c r="G1078">
        <v>0.32383027918945939</v>
      </c>
    </row>
    <row r="1079" spans="1:7" x14ac:dyDescent="0.3">
      <c r="A1079" s="2">
        <v>41325</v>
      </c>
      <c r="B1079">
        <v>0</v>
      </c>
      <c r="D1079">
        <v>1275.4510995513119</v>
      </c>
      <c r="F1079">
        <v>-3.6544850498338999E-2</v>
      </c>
      <c r="G1079">
        <v>0.2754510995513062</v>
      </c>
    </row>
    <row r="1080" spans="1:7" x14ac:dyDescent="0.3">
      <c r="A1080" s="2">
        <v>41326</v>
      </c>
      <c r="B1080">
        <v>0</v>
      </c>
      <c r="D1080">
        <v>1251.994527605541</v>
      </c>
      <c r="F1080">
        <v>-1.8390804597701149E-2</v>
      </c>
      <c r="G1080">
        <v>0.25199452760553509</v>
      </c>
    </row>
    <row r="1081" spans="1:7" x14ac:dyDescent="0.3">
      <c r="A1081" s="2">
        <v>41327</v>
      </c>
      <c r="B1081">
        <v>0</v>
      </c>
      <c r="D1081">
        <v>1288.645421270809</v>
      </c>
      <c r="F1081">
        <v>2.9274004683840671E-2</v>
      </c>
      <c r="G1081">
        <v>0.2886454212708025</v>
      </c>
    </row>
    <row r="1082" spans="1:7" x14ac:dyDescent="0.3">
      <c r="A1082" s="2">
        <v>41330</v>
      </c>
      <c r="B1082">
        <v>0</v>
      </c>
      <c r="D1082">
        <v>1216.809669686884</v>
      </c>
      <c r="F1082">
        <v>-5.5745164960181892E-2</v>
      </c>
      <c r="G1082">
        <v>0.2168096696868784</v>
      </c>
    </row>
    <row r="1083" spans="1:7" x14ac:dyDescent="0.3">
      <c r="A1083" s="2">
        <v>41331</v>
      </c>
      <c r="B1083">
        <v>0</v>
      </c>
      <c r="D1083">
        <v>1240.266241632655</v>
      </c>
      <c r="F1083">
        <v>1.9277108433734869E-2</v>
      </c>
      <c r="G1083">
        <v>0.24026624163264951</v>
      </c>
    </row>
    <row r="1084" spans="1:7" x14ac:dyDescent="0.3">
      <c r="A1084" s="2">
        <v>41332</v>
      </c>
      <c r="B1084">
        <v>0</v>
      </c>
      <c r="D1084">
        <v>1285.7133497775869</v>
      </c>
      <c r="F1084">
        <v>3.664302600472813E-2</v>
      </c>
      <c r="G1084">
        <v>0.28571334977758123</v>
      </c>
    </row>
    <row r="1085" spans="1:7" x14ac:dyDescent="0.3">
      <c r="A1085" s="2">
        <v>41333</v>
      </c>
      <c r="B1085">
        <v>0</v>
      </c>
      <c r="D1085">
        <v>1275.4510995513119</v>
      </c>
      <c r="F1085">
        <v>-7.9817559863170073E-3</v>
      </c>
      <c r="G1085">
        <v>0.27545109955130642</v>
      </c>
    </row>
    <row r="1086" spans="1:7" x14ac:dyDescent="0.3">
      <c r="A1086" s="2">
        <v>41334</v>
      </c>
      <c r="B1086">
        <v>0</v>
      </c>
      <c r="D1086">
        <v>1293.043528510641</v>
      </c>
      <c r="F1086">
        <v>1.379310344827589E-2</v>
      </c>
      <c r="G1086">
        <v>0.29304352851063481</v>
      </c>
    </row>
    <row r="1087" spans="1:7" x14ac:dyDescent="0.3">
      <c r="A1087" s="2">
        <v>41337</v>
      </c>
      <c r="B1087">
        <v>0</v>
      </c>
      <c r="D1087">
        <v>1312.10199321658</v>
      </c>
      <c r="F1087">
        <v>1.473922902494329E-2</v>
      </c>
      <c r="G1087">
        <v>0.31210199321657378</v>
      </c>
    </row>
    <row r="1088" spans="1:7" x14ac:dyDescent="0.3">
      <c r="A1088" s="2">
        <v>41338</v>
      </c>
      <c r="B1088">
        <v>0</v>
      </c>
      <c r="D1088">
        <v>1348.752886881847</v>
      </c>
      <c r="F1088">
        <v>2.7932960893854771E-2</v>
      </c>
      <c r="G1088">
        <v>0.34875288688184131</v>
      </c>
    </row>
    <row r="1089" spans="1:7" x14ac:dyDescent="0.3">
      <c r="A1089" s="2">
        <v>41339</v>
      </c>
      <c r="B1089">
        <v>0</v>
      </c>
      <c r="D1089">
        <v>1354.61702986829</v>
      </c>
      <c r="F1089">
        <v>4.3478260869564966E-3</v>
      </c>
      <c r="G1089">
        <v>0.35461702986828397</v>
      </c>
    </row>
    <row r="1090" spans="1:7" x14ac:dyDescent="0.3">
      <c r="A1090" s="2">
        <v>41340</v>
      </c>
      <c r="B1090">
        <v>0</v>
      </c>
      <c r="D1090">
        <v>1360.4811728547329</v>
      </c>
      <c r="F1090">
        <v>4.3290043290042926E-3</v>
      </c>
      <c r="G1090">
        <v>0.36048117285472681</v>
      </c>
    </row>
    <row r="1091" spans="1:7" x14ac:dyDescent="0.3">
      <c r="A1091" s="2">
        <v>41341</v>
      </c>
      <c r="B1091">
        <v>0</v>
      </c>
      <c r="D1091">
        <v>1378.0736018140619</v>
      </c>
      <c r="F1091">
        <v>1.2931034482758671E-2</v>
      </c>
      <c r="G1091">
        <v>0.37807360181405508</v>
      </c>
    </row>
    <row r="1092" spans="1:7" x14ac:dyDescent="0.3">
      <c r="A1092" s="2">
        <v>41344</v>
      </c>
      <c r="B1092">
        <v>0</v>
      </c>
      <c r="D1092">
        <v>1392.7339592801691</v>
      </c>
      <c r="F1092">
        <v>1.0638297872340269E-2</v>
      </c>
      <c r="G1092">
        <v>0.39273395928016203</v>
      </c>
    </row>
    <row r="1093" spans="1:7" x14ac:dyDescent="0.3">
      <c r="A1093" s="2">
        <v>41345</v>
      </c>
      <c r="B1093">
        <v>0</v>
      </c>
      <c r="D1093">
        <v>1385.403780547115</v>
      </c>
      <c r="F1093">
        <v>-5.2631578947368576E-3</v>
      </c>
      <c r="G1093">
        <v>0.38540378054710839</v>
      </c>
    </row>
    <row r="1094" spans="1:7" x14ac:dyDescent="0.3">
      <c r="A1094" s="2">
        <v>41346</v>
      </c>
      <c r="B1094">
        <v>0</v>
      </c>
      <c r="D1094">
        <v>1389.801887786947</v>
      </c>
      <c r="F1094">
        <v>3.1746031746031629E-3</v>
      </c>
      <c r="G1094">
        <v>0.38980188778694053</v>
      </c>
    </row>
    <row r="1095" spans="1:7" x14ac:dyDescent="0.3">
      <c r="A1095" s="2">
        <v>41347</v>
      </c>
      <c r="B1095">
        <v>0</v>
      </c>
      <c r="D1095">
        <v>1411.7924239861079</v>
      </c>
      <c r="F1095">
        <v>1.582278481012667E-2</v>
      </c>
      <c r="G1095">
        <v>0.41179242398610111</v>
      </c>
    </row>
    <row r="1096" spans="1:7" x14ac:dyDescent="0.3">
      <c r="A1096" s="2">
        <v>41348</v>
      </c>
      <c r="B1096">
        <v>0</v>
      </c>
      <c r="D1096">
        <v>1405.928280999665</v>
      </c>
      <c r="F1096">
        <v>-4.1536863966771254E-3</v>
      </c>
      <c r="G1096">
        <v>0.40592828099965811</v>
      </c>
    </row>
    <row r="1097" spans="1:7" x14ac:dyDescent="0.3">
      <c r="A1097" s="2">
        <v>41351</v>
      </c>
      <c r="B1097">
        <v>0</v>
      </c>
      <c r="D1097">
        <v>1382.4717090538941</v>
      </c>
      <c r="F1097">
        <v>-1.668404588112626E-2</v>
      </c>
      <c r="G1097">
        <v>0.38247170905388672</v>
      </c>
    </row>
    <row r="1098" spans="1:7" x14ac:dyDescent="0.3">
      <c r="A1098" s="2">
        <v>41352</v>
      </c>
      <c r="B1098">
        <v>0</v>
      </c>
      <c r="D1098">
        <v>1375.14153032084</v>
      </c>
      <c r="F1098">
        <v>-5.3022269353126816E-3</v>
      </c>
      <c r="G1098">
        <v>0.37514153032083342</v>
      </c>
    </row>
    <row r="1099" spans="1:7" x14ac:dyDescent="0.3">
      <c r="A1099" s="2">
        <v>41353</v>
      </c>
      <c r="B1099">
        <v>0</v>
      </c>
      <c r="D1099">
        <v>1400.064138013222</v>
      </c>
      <c r="F1099">
        <v>1.8123667377398789E-2</v>
      </c>
      <c r="G1099">
        <v>0.40006413801321528</v>
      </c>
    </row>
    <row r="1100" spans="1:7" x14ac:dyDescent="0.3">
      <c r="A1100" s="2">
        <v>41354</v>
      </c>
      <c r="B1100">
        <v>0</v>
      </c>
      <c r="D1100">
        <v>1366.345315841176</v>
      </c>
      <c r="F1100">
        <v>-2.408376963350789E-2</v>
      </c>
      <c r="G1100">
        <v>0.36634531584116908</v>
      </c>
    </row>
    <row r="1101" spans="1:7" x14ac:dyDescent="0.3">
      <c r="A1101" s="2">
        <v>41355</v>
      </c>
      <c r="B1101">
        <v>0</v>
      </c>
      <c r="D1101">
        <v>1397.132066520001</v>
      </c>
      <c r="F1101">
        <v>2.253218884120178E-2</v>
      </c>
      <c r="G1101">
        <v>0.39713206651999378</v>
      </c>
    </row>
    <row r="1102" spans="1:7" x14ac:dyDescent="0.3">
      <c r="A1102" s="2">
        <v>41358</v>
      </c>
      <c r="B1102">
        <v>0</v>
      </c>
      <c r="D1102">
        <v>1383.9377448005041</v>
      </c>
      <c r="F1102">
        <v>-9.4438614900315132E-3</v>
      </c>
      <c r="G1102">
        <v>0.38393774480049753</v>
      </c>
    </row>
    <row r="1103" spans="1:7" x14ac:dyDescent="0.3">
      <c r="A1103" s="2">
        <v>41359</v>
      </c>
      <c r="B1103">
        <v>0</v>
      </c>
      <c r="D1103">
        <v>1413.2584597327191</v>
      </c>
      <c r="F1103">
        <v>2.1186440677966271E-2</v>
      </c>
      <c r="G1103">
        <v>0.41325845973271158</v>
      </c>
    </row>
    <row r="1104" spans="1:7" x14ac:dyDescent="0.3">
      <c r="A1104" s="2">
        <v>41360</v>
      </c>
      <c r="B1104">
        <v>0</v>
      </c>
      <c r="D1104">
        <v>1413.2584597327191</v>
      </c>
      <c r="F1104">
        <v>0</v>
      </c>
      <c r="G1104">
        <v>0.41325845973271158</v>
      </c>
    </row>
    <row r="1105" spans="1:7" x14ac:dyDescent="0.3">
      <c r="A1105" s="2">
        <v>41361</v>
      </c>
      <c r="B1105">
        <v>0</v>
      </c>
      <c r="D1105">
        <v>1422.0546742123829</v>
      </c>
      <c r="F1105">
        <v>6.2240663900414717E-3</v>
      </c>
      <c r="G1105">
        <v>0.42205467421237558</v>
      </c>
    </row>
    <row r="1106" spans="1:7" x14ac:dyDescent="0.3">
      <c r="A1106" s="2">
        <v>41365</v>
      </c>
      <c r="B1106">
        <v>0</v>
      </c>
      <c r="D1106">
        <v>1410.326388239497</v>
      </c>
      <c r="F1106">
        <v>-8.2474226804124529E-3</v>
      </c>
      <c r="G1106">
        <v>0.41032638823948991</v>
      </c>
    </row>
    <row r="1107" spans="1:7" x14ac:dyDescent="0.3">
      <c r="A1107" s="2">
        <v>41366</v>
      </c>
      <c r="B1107">
        <v>0</v>
      </c>
      <c r="D1107">
        <v>1430.850888692047</v>
      </c>
      <c r="F1107">
        <v>1.4553014553014609E-2</v>
      </c>
      <c r="G1107">
        <v>0.43085088869203969</v>
      </c>
    </row>
    <row r="1108" spans="1:7" x14ac:dyDescent="0.3">
      <c r="A1108" s="2">
        <v>41367</v>
      </c>
      <c r="B1108">
        <v>0</v>
      </c>
      <c r="D1108">
        <v>1383.9377448005041</v>
      </c>
      <c r="F1108">
        <v>-3.2786885245901683E-2</v>
      </c>
      <c r="G1108">
        <v>0.38393774480049719</v>
      </c>
    </row>
    <row r="1109" spans="1:7" x14ac:dyDescent="0.3">
      <c r="A1109" s="2">
        <v>41368</v>
      </c>
      <c r="B1109">
        <v>0</v>
      </c>
      <c r="D1109">
        <v>1402.9962095064441</v>
      </c>
      <c r="F1109">
        <v>1.377118644067798E-2</v>
      </c>
      <c r="G1109">
        <v>0.40299620950643628</v>
      </c>
    </row>
    <row r="1110" spans="1:7" x14ac:dyDescent="0.3">
      <c r="A1110" s="2">
        <v>41369</v>
      </c>
      <c r="B1110">
        <v>0</v>
      </c>
      <c r="D1110">
        <v>1385.403780547115</v>
      </c>
      <c r="F1110">
        <v>-1.253918495297812E-2</v>
      </c>
      <c r="G1110">
        <v>0.38540378054710778</v>
      </c>
    </row>
    <row r="1111" spans="1:7" x14ac:dyDescent="0.3">
      <c r="A1111" s="2">
        <v>41372</v>
      </c>
      <c r="B1111">
        <v>0</v>
      </c>
      <c r="D1111">
        <v>1413.2584597327191</v>
      </c>
      <c r="F1111">
        <v>2.0105820105820179E-2</v>
      </c>
      <c r="G1111">
        <v>0.41325845973271108</v>
      </c>
    </row>
    <row r="1112" spans="1:7" x14ac:dyDescent="0.3">
      <c r="A1112" s="2">
        <v>41373</v>
      </c>
      <c r="B1112">
        <v>0</v>
      </c>
      <c r="D1112">
        <v>1424.9867457056041</v>
      </c>
      <c r="F1112">
        <v>8.2987551867219622E-3</v>
      </c>
      <c r="G1112">
        <v>0.42498674570559669</v>
      </c>
    </row>
    <row r="1113" spans="1:7" x14ac:dyDescent="0.3">
      <c r="A1113" s="2">
        <v>41374</v>
      </c>
      <c r="B1113">
        <v>0</v>
      </c>
      <c r="D1113">
        <v>1480.696104076811</v>
      </c>
      <c r="F1113">
        <v>3.9094650205761187E-2</v>
      </c>
      <c r="G1113">
        <v>0.48069610407680302</v>
      </c>
    </row>
    <row r="1114" spans="1:7" x14ac:dyDescent="0.3">
      <c r="A1114" s="2">
        <v>41375</v>
      </c>
      <c r="B1114">
        <v>0</v>
      </c>
      <c r="D1114">
        <v>1493.890425796307</v>
      </c>
      <c r="F1114">
        <v>8.9108910891089188E-3</v>
      </c>
      <c r="G1114">
        <v>0.49389042579629933</v>
      </c>
    </row>
    <row r="1115" spans="1:7" x14ac:dyDescent="0.3">
      <c r="A1115" s="2">
        <v>41376</v>
      </c>
      <c r="B1115">
        <v>0</v>
      </c>
      <c r="D1115">
        <v>1483.628175570032</v>
      </c>
      <c r="F1115">
        <v>-6.8694798822375169E-3</v>
      </c>
      <c r="G1115">
        <v>0.48362817557002452</v>
      </c>
    </row>
    <row r="1116" spans="1:7" x14ac:dyDescent="0.3">
      <c r="A1116" s="2">
        <v>41379</v>
      </c>
      <c r="B1116">
        <v>0</v>
      </c>
      <c r="D1116">
        <v>1382.4717090538941</v>
      </c>
      <c r="F1116">
        <v>-6.8181818181818232E-2</v>
      </c>
      <c r="G1116">
        <v>0.38247170905388628</v>
      </c>
    </row>
    <row r="1117" spans="1:7" x14ac:dyDescent="0.3">
      <c r="A1117" s="2">
        <v>41380</v>
      </c>
      <c r="B1117">
        <v>0</v>
      </c>
      <c r="D1117">
        <v>1439.647103171711</v>
      </c>
      <c r="F1117">
        <v>4.135737009544016E-2</v>
      </c>
      <c r="G1117">
        <v>0.43964710317170352</v>
      </c>
    </row>
    <row r="1118" spans="1:7" x14ac:dyDescent="0.3">
      <c r="A1118" s="2">
        <v>41381</v>
      </c>
      <c r="B1118">
        <v>0</v>
      </c>
      <c r="D1118">
        <v>1375.14153032084</v>
      </c>
      <c r="F1118">
        <v>-4.4806517311609013E-2</v>
      </c>
      <c r="G1118">
        <v>0.37514153032083281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1375.14153032084</v>
      </c>
      <c r="E1119">
        <v>215.95292961874321</v>
      </c>
      <c r="F1119">
        <v>0</v>
      </c>
      <c r="G1119">
        <v>0.37514153032083281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1396.676958857897</v>
      </c>
      <c r="F1120">
        <v>1.566051789013434E-2</v>
      </c>
      <c r="G1120">
        <v>0.39667695885788889</v>
      </c>
    </row>
    <row r="1121" spans="1:7" x14ac:dyDescent="0.3">
      <c r="A1121" s="2">
        <v>41386</v>
      </c>
      <c r="B1121">
        <v>0</v>
      </c>
      <c r="D1121">
        <v>1414.4125392878379</v>
      </c>
      <c r="F1121">
        <v>1.2698412698412881E-2</v>
      </c>
      <c r="G1121">
        <v>0.41441253928783062</v>
      </c>
    </row>
    <row r="1122" spans="1:7" x14ac:dyDescent="0.3">
      <c r="A1122" s="2">
        <v>41387</v>
      </c>
      <c r="B1122">
        <v>0</v>
      </c>
      <c r="D1122">
        <v>1461.7074204343489</v>
      </c>
      <c r="F1122">
        <v>3.3437826541274702E-2</v>
      </c>
      <c r="G1122">
        <v>0.46170742043434099</v>
      </c>
    </row>
    <row r="1123" spans="1:7" x14ac:dyDescent="0.3">
      <c r="A1123" s="2">
        <v>41388</v>
      </c>
      <c r="B1123">
        <v>0</v>
      </c>
      <c r="D1123">
        <v>1464.6633505060061</v>
      </c>
      <c r="F1123">
        <v>2.0222446916076109E-3</v>
      </c>
      <c r="G1123">
        <v>0.46466335050599777</v>
      </c>
    </row>
    <row r="1124" spans="1:7" x14ac:dyDescent="0.3">
      <c r="A1124" s="2">
        <v>41389</v>
      </c>
      <c r="B1124">
        <v>0</v>
      </c>
      <c r="D1124">
        <v>1482.398930935947</v>
      </c>
      <c r="F1124">
        <v>1.2108980827446819E-2</v>
      </c>
      <c r="G1124">
        <v>0.48239893093593889</v>
      </c>
    </row>
    <row r="1125" spans="1:7" x14ac:dyDescent="0.3">
      <c r="A1125" s="2">
        <v>41390</v>
      </c>
      <c r="B1125">
        <v>0</v>
      </c>
      <c r="D1125">
        <v>1475.009105756805</v>
      </c>
      <c r="F1125">
        <v>-4.9850448654037427E-3</v>
      </c>
      <c r="G1125">
        <v>0.47500910575679672</v>
      </c>
    </row>
    <row r="1126" spans="1:7" x14ac:dyDescent="0.3">
      <c r="A1126" s="2">
        <v>41393</v>
      </c>
      <c r="B1126">
        <v>0</v>
      </c>
      <c r="D1126">
        <v>1503.0904414375459</v>
      </c>
      <c r="F1126">
        <v>1.9038076152304569E-2</v>
      </c>
      <c r="G1126">
        <v>0.50309044143753723</v>
      </c>
    </row>
    <row r="1127" spans="1:7" x14ac:dyDescent="0.3">
      <c r="A1127" s="2">
        <v>41394</v>
      </c>
      <c r="B1127">
        <v>0</v>
      </c>
      <c r="D1127">
        <v>1511.958231652517</v>
      </c>
      <c r="F1127">
        <v>5.8997050147493457E-3</v>
      </c>
      <c r="G1127">
        <v>0.51195823165250798</v>
      </c>
    </row>
    <row r="1128" spans="1:7" x14ac:dyDescent="0.3">
      <c r="A1128" s="2">
        <v>41395</v>
      </c>
      <c r="B1128">
        <v>0</v>
      </c>
      <c r="D1128">
        <v>1473.531140720977</v>
      </c>
      <c r="F1128">
        <v>-2.5415444770283568E-2</v>
      </c>
      <c r="G1128">
        <v>0.47353114072096808</v>
      </c>
    </row>
    <row r="1129" spans="1:7" x14ac:dyDescent="0.3">
      <c r="A1129" s="2">
        <v>41396</v>
      </c>
      <c r="B1129">
        <v>0</v>
      </c>
      <c r="D1129">
        <v>1511.958231652517</v>
      </c>
      <c r="F1129">
        <v>2.6078234704112409E-2</v>
      </c>
      <c r="G1129">
        <v>0.51195823165250798</v>
      </c>
    </row>
    <row r="1130" spans="1:7" x14ac:dyDescent="0.3">
      <c r="A1130" s="2">
        <v>41397</v>
      </c>
      <c r="B1130">
        <v>0</v>
      </c>
      <c r="D1130">
        <v>1556.29718272737</v>
      </c>
      <c r="F1130">
        <v>2.932551319648069E-2</v>
      </c>
      <c r="G1130">
        <v>0.55629718272736128</v>
      </c>
    </row>
    <row r="1131" spans="1:7" x14ac:dyDescent="0.3">
      <c r="A1131" s="2">
        <v>41400</v>
      </c>
      <c r="B1131">
        <v>0</v>
      </c>
      <c r="D1131">
        <v>1572.5547981214841</v>
      </c>
      <c r="F1131">
        <v>1.0446343779677351E-2</v>
      </c>
      <c r="G1131">
        <v>0.5725547981214747</v>
      </c>
    </row>
    <row r="1132" spans="1:7" x14ac:dyDescent="0.3">
      <c r="A1132" s="2">
        <v>41401</v>
      </c>
      <c r="B1132">
        <v>0</v>
      </c>
      <c r="D1132">
        <v>1594.724273658911</v>
      </c>
      <c r="F1132">
        <v>1.409774436090205E-2</v>
      </c>
      <c r="G1132">
        <v>0.59472427365890113</v>
      </c>
    </row>
    <row r="1133" spans="1:7" x14ac:dyDescent="0.3">
      <c r="A1133" s="2">
        <v>41402</v>
      </c>
      <c r="B1133">
        <v>0</v>
      </c>
      <c r="D1133">
        <v>1618.3717142321659</v>
      </c>
      <c r="F1133">
        <v>1.482854494902686E-2</v>
      </c>
      <c r="G1133">
        <v>0.61837171423215631</v>
      </c>
    </row>
    <row r="1134" spans="1:7" x14ac:dyDescent="0.3">
      <c r="A1134" s="2">
        <v>41403</v>
      </c>
      <c r="B1134">
        <v>0</v>
      </c>
      <c r="D1134">
        <v>1603.592063873881</v>
      </c>
      <c r="F1134">
        <v>-9.1324200913240894E-3</v>
      </c>
      <c r="G1134">
        <v>0.60359206387387188</v>
      </c>
    </row>
    <row r="1135" spans="1:7" x14ac:dyDescent="0.3">
      <c r="A1135" s="2">
        <v>41404</v>
      </c>
      <c r="B1135">
        <v>0</v>
      </c>
      <c r="D1135">
        <v>1619.849679267995</v>
      </c>
      <c r="F1135">
        <v>1.0138248847926251E-2</v>
      </c>
      <c r="G1135">
        <v>0.61984967926798484</v>
      </c>
    </row>
    <row r="1136" spans="1:7" x14ac:dyDescent="0.3">
      <c r="A1136" s="2">
        <v>41407</v>
      </c>
      <c r="B1136">
        <v>0</v>
      </c>
      <c r="D1136">
        <v>1622.805609339651</v>
      </c>
      <c r="F1136">
        <v>1.824817518248256E-3</v>
      </c>
      <c r="G1136">
        <v>0.62280560933964191</v>
      </c>
    </row>
    <row r="1137" spans="1:7" x14ac:dyDescent="0.3">
      <c r="A1137" s="2">
        <v>41408</v>
      </c>
      <c r="B1137">
        <v>0</v>
      </c>
      <c r="D1137">
        <v>1673.0564205578189</v>
      </c>
      <c r="F1137">
        <v>3.0965391621129209E-2</v>
      </c>
      <c r="G1137">
        <v>0.67305642055780912</v>
      </c>
    </row>
    <row r="1138" spans="1:7" x14ac:dyDescent="0.3">
      <c r="A1138" s="2">
        <v>41409</v>
      </c>
      <c r="B1138">
        <v>0</v>
      </c>
      <c r="D1138">
        <v>1698.181826166903</v>
      </c>
      <c r="F1138">
        <v>1.5017667844522849E-2</v>
      </c>
      <c r="G1138">
        <v>0.69818182616689262</v>
      </c>
    </row>
    <row r="1139" spans="1:7" x14ac:dyDescent="0.3">
      <c r="A1139" s="2">
        <v>41410</v>
      </c>
      <c r="B1139">
        <v>0</v>
      </c>
      <c r="D1139">
        <v>1676.012350629476</v>
      </c>
      <c r="F1139">
        <v>-1.3054830287206221E-2</v>
      </c>
      <c r="G1139">
        <v>0.67601235062946596</v>
      </c>
    </row>
    <row r="1140" spans="1:7" x14ac:dyDescent="0.3">
      <c r="A1140" s="2">
        <v>41411</v>
      </c>
      <c r="B1140">
        <v>0</v>
      </c>
      <c r="D1140">
        <v>1723.307231775987</v>
      </c>
      <c r="F1140">
        <v>2.821869488536155E-2</v>
      </c>
      <c r="G1140">
        <v>0.72330723177597656</v>
      </c>
    </row>
    <row r="1141" spans="1:7" x14ac:dyDescent="0.3">
      <c r="A1141" s="2">
        <v>41414</v>
      </c>
      <c r="B1141">
        <v>0</v>
      </c>
      <c r="D1141">
        <v>1723.307231775987</v>
      </c>
      <c r="F1141">
        <v>0</v>
      </c>
      <c r="G1141">
        <v>0.72330723177597656</v>
      </c>
    </row>
    <row r="1142" spans="1:7" x14ac:dyDescent="0.3">
      <c r="A1142" s="2">
        <v>41415</v>
      </c>
      <c r="B1142">
        <v>0</v>
      </c>
      <c r="D1142">
        <v>1730.697056955129</v>
      </c>
      <c r="F1142">
        <v>4.2881646655232863E-3</v>
      </c>
      <c r="G1142">
        <v>0.730697056955119</v>
      </c>
    </row>
    <row r="1143" spans="1:7" x14ac:dyDescent="0.3">
      <c r="A1143" s="2">
        <v>41416</v>
      </c>
      <c r="B1143">
        <v>0</v>
      </c>
      <c r="D1143">
        <v>1693.7479310594181</v>
      </c>
      <c r="F1143">
        <v>-2.1349274124679799E-2</v>
      </c>
      <c r="G1143">
        <v>0.69374793105940769</v>
      </c>
    </row>
    <row r="1144" spans="1:7" x14ac:dyDescent="0.3">
      <c r="A1144" s="2">
        <v>41417</v>
      </c>
      <c r="B1144">
        <v>0</v>
      </c>
      <c r="D1144">
        <v>1678.9682807011329</v>
      </c>
      <c r="F1144">
        <v>-8.7260034904014239E-3</v>
      </c>
      <c r="G1144">
        <v>0.67896828070112303</v>
      </c>
    </row>
    <row r="1145" spans="1:7" x14ac:dyDescent="0.3">
      <c r="A1145" s="2">
        <v>41418</v>
      </c>
      <c r="B1145">
        <v>0</v>
      </c>
      <c r="D1145">
        <v>1673.0564205578189</v>
      </c>
      <c r="F1145">
        <v>-3.521126760563376E-3</v>
      </c>
      <c r="G1145">
        <v>0.67305642055780912</v>
      </c>
    </row>
    <row r="1146" spans="1:7" x14ac:dyDescent="0.3">
      <c r="A1146" s="2">
        <v>41422</v>
      </c>
      <c r="B1146">
        <v>0</v>
      </c>
      <c r="D1146">
        <v>1704.093686310217</v>
      </c>
      <c r="F1146">
        <v>1.8551236749116521E-2</v>
      </c>
      <c r="G1146">
        <v>0.70409368631020652</v>
      </c>
    </row>
    <row r="1147" spans="1:7" x14ac:dyDescent="0.3">
      <c r="A1147" s="2">
        <v>41423</v>
      </c>
      <c r="B1147">
        <v>0</v>
      </c>
      <c r="D1147">
        <v>1671.5784555219909</v>
      </c>
      <c r="F1147">
        <v>-1.9080659150043311E-2</v>
      </c>
      <c r="G1147">
        <v>0.67157845552198059</v>
      </c>
    </row>
    <row r="1148" spans="1:7" x14ac:dyDescent="0.3">
      <c r="A1148" s="2">
        <v>41424</v>
      </c>
      <c r="B1148">
        <v>0</v>
      </c>
      <c r="D1148">
        <v>1687.8360709161041</v>
      </c>
      <c r="F1148">
        <v>9.7259062776304805E-3</v>
      </c>
      <c r="G1148">
        <v>0.68783607091609378</v>
      </c>
    </row>
    <row r="1149" spans="1:7" x14ac:dyDescent="0.3">
      <c r="A1149" s="2">
        <v>41425</v>
      </c>
      <c r="B1149">
        <v>0</v>
      </c>
      <c r="D1149">
        <v>1616.893749196337</v>
      </c>
      <c r="F1149">
        <v>-4.2031523642732098E-2</v>
      </c>
      <c r="G1149">
        <v>0.616893749196328</v>
      </c>
    </row>
    <row r="1150" spans="1:7" x14ac:dyDescent="0.3">
      <c r="A1150" s="2">
        <v>41428</v>
      </c>
      <c r="B1150">
        <v>-1</v>
      </c>
      <c r="C1150">
        <v>11.0839</v>
      </c>
      <c r="D1150">
        <v>1616.893749196337</v>
      </c>
      <c r="E1150">
        <v>263.02013574106849</v>
      </c>
      <c r="F1150">
        <v>0</v>
      </c>
      <c r="G1150">
        <v>0.616893749196328</v>
      </c>
    </row>
    <row r="1151" spans="1:7" x14ac:dyDescent="0.3">
      <c r="A1151" s="2">
        <v>41429</v>
      </c>
      <c r="B1151">
        <v>1</v>
      </c>
      <c r="C1151">
        <v>11.13612</v>
      </c>
      <c r="D1151">
        <v>1589.8703097398279</v>
      </c>
      <c r="F1151">
        <v>-1.6713181970022029E-2</v>
      </c>
      <c r="G1151">
        <v>0.58987030973981858</v>
      </c>
    </row>
    <row r="1152" spans="1:7" x14ac:dyDescent="0.3">
      <c r="A1152" s="2">
        <v>41430</v>
      </c>
      <c r="B1152">
        <v>0</v>
      </c>
      <c r="D1152">
        <v>1520.177364655342</v>
      </c>
      <c r="F1152">
        <v>-4.3835616438356102E-2</v>
      </c>
      <c r="G1152">
        <v>0.5201773646553336</v>
      </c>
    </row>
    <row r="1153" spans="1:7" x14ac:dyDescent="0.3">
      <c r="A1153" s="2">
        <v>41431</v>
      </c>
      <c r="B1153">
        <v>0</v>
      </c>
      <c r="D1153">
        <v>1563.7354553331461</v>
      </c>
      <c r="F1153">
        <v>2.8653295128939771E-2</v>
      </c>
      <c r="G1153">
        <v>0.56373545533313685</v>
      </c>
    </row>
    <row r="1154" spans="1:7" x14ac:dyDescent="0.3">
      <c r="A1154" s="2">
        <v>41432</v>
      </c>
      <c r="B1154">
        <v>0</v>
      </c>
      <c r="D1154">
        <v>1620.3609732142911</v>
      </c>
      <c r="F1154">
        <v>3.6211699164345523E-2</v>
      </c>
      <c r="G1154">
        <v>0.62036097321428119</v>
      </c>
    </row>
    <row r="1155" spans="1:7" x14ac:dyDescent="0.3">
      <c r="A1155" s="2">
        <v>41435</v>
      </c>
      <c r="B1155">
        <v>0</v>
      </c>
      <c r="D1155">
        <v>1623.2648459261441</v>
      </c>
      <c r="F1155">
        <v>1.792114695340352E-3</v>
      </c>
      <c r="G1155">
        <v>0.62326484592613451</v>
      </c>
    </row>
    <row r="1156" spans="1:7" x14ac:dyDescent="0.3">
      <c r="A1156" s="2">
        <v>41436</v>
      </c>
      <c r="B1156">
        <v>0</v>
      </c>
      <c r="D1156">
        <v>1573.8990098246329</v>
      </c>
      <c r="F1156">
        <v>-3.041144901610016E-2</v>
      </c>
      <c r="G1156">
        <v>0.57389900982462416</v>
      </c>
    </row>
    <row r="1157" spans="1:7" x14ac:dyDescent="0.3">
      <c r="A1157" s="2">
        <v>41437</v>
      </c>
      <c r="B1157">
        <v>0</v>
      </c>
      <c r="D1157">
        <v>1534.6967282146099</v>
      </c>
      <c r="F1157">
        <v>-2.4907749077490601E-2</v>
      </c>
      <c r="G1157">
        <v>0.53469672821460157</v>
      </c>
    </row>
    <row r="1158" spans="1:7" x14ac:dyDescent="0.3">
      <c r="A1158" s="2">
        <v>41438</v>
      </c>
      <c r="B1158">
        <v>0</v>
      </c>
      <c r="D1158">
        <v>1601.485800587242</v>
      </c>
      <c r="F1158">
        <v>4.351939451277187E-2</v>
      </c>
      <c r="G1158">
        <v>0.601485800587233</v>
      </c>
    </row>
    <row r="1159" spans="1:7" x14ac:dyDescent="0.3">
      <c r="A1159" s="2">
        <v>41439</v>
      </c>
      <c r="B1159">
        <v>0</v>
      </c>
      <c r="D1159">
        <v>1570.99513711278</v>
      </c>
      <c r="F1159">
        <v>-1.9038984587488539E-2</v>
      </c>
      <c r="G1159">
        <v>0.57099513711277083</v>
      </c>
    </row>
    <row r="1160" spans="1:7" x14ac:dyDescent="0.3">
      <c r="A1160" s="2">
        <v>41442</v>
      </c>
      <c r="B1160">
        <v>0</v>
      </c>
      <c r="D1160">
        <v>1610.1974187228029</v>
      </c>
      <c r="F1160">
        <v>2.495378927911274E-2</v>
      </c>
      <c r="G1160">
        <v>0.61019741872279365</v>
      </c>
    </row>
    <row r="1161" spans="1:7" x14ac:dyDescent="0.3">
      <c r="A1161" s="2">
        <v>41443</v>
      </c>
      <c r="B1161">
        <v>0</v>
      </c>
      <c r="D1161">
        <v>1645.0438912650461</v>
      </c>
      <c r="F1161">
        <v>2.1641118124436479E-2</v>
      </c>
      <c r="G1161">
        <v>0.64504389126503625</v>
      </c>
    </row>
    <row r="1162" spans="1:7" x14ac:dyDescent="0.3">
      <c r="A1162" s="2">
        <v>41444</v>
      </c>
      <c r="B1162">
        <v>0</v>
      </c>
      <c r="D1162">
        <v>1581.158691604267</v>
      </c>
      <c r="F1162">
        <v>-3.8834951456310662E-2</v>
      </c>
      <c r="G1162">
        <v>0.58115869160425815</v>
      </c>
    </row>
    <row r="1163" spans="1:7" x14ac:dyDescent="0.3">
      <c r="A1163" s="2">
        <v>41445</v>
      </c>
      <c r="B1163">
        <v>0</v>
      </c>
      <c r="D1163">
        <v>1460.647974062344</v>
      </c>
      <c r="F1163">
        <v>-7.62167125803489E-2</v>
      </c>
      <c r="G1163">
        <v>0.46064797406233587</v>
      </c>
    </row>
    <row r="1164" spans="1:7" x14ac:dyDescent="0.3">
      <c r="A1164" s="2">
        <v>41446</v>
      </c>
      <c r="B1164">
        <v>-1</v>
      </c>
      <c r="C1164">
        <v>10.14484</v>
      </c>
      <c r="D1164">
        <v>1460.647974062344</v>
      </c>
      <c r="E1164">
        <v>-143.92754709031061</v>
      </c>
      <c r="F1164">
        <v>0</v>
      </c>
      <c r="G1164">
        <v>0.46064797406233587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1448.0733027212109</v>
      </c>
      <c r="F1165">
        <v>-8.6089677762400951E-3</v>
      </c>
      <c r="G1165">
        <v>0.44807330272120288</v>
      </c>
    </row>
    <row r="1166" spans="1:7" x14ac:dyDescent="0.3">
      <c r="A1166" s="2">
        <v>41450</v>
      </c>
      <c r="B1166">
        <v>-1</v>
      </c>
      <c r="C1166">
        <v>10.04494</v>
      </c>
      <c r="D1166">
        <v>1448.0733027212109</v>
      </c>
      <c r="E1166">
        <v>28.17591963636664</v>
      </c>
      <c r="F1166">
        <v>0</v>
      </c>
      <c r="G1166">
        <v>0.44807330272120288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1451.54071623097</v>
      </c>
      <c r="F1167">
        <v>2.3945013717485701E-3</v>
      </c>
      <c r="G1167">
        <v>0.45154071623096131</v>
      </c>
    </row>
    <row r="1168" spans="1:7" x14ac:dyDescent="0.3">
      <c r="A1168" s="2">
        <v>41452</v>
      </c>
      <c r="B1168">
        <v>0</v>
      </c>
      <c r="D1168">
        <v>1478.2131278444981</v>
      </c>
      <c r="F1168">
        <v>1.8375241779496902E-2</v>
      </c>
      <c r="G1168">
        <v>0.47821312784448922</v>
      </c>
    </row>
    <row r="1169" spans="1:7" x14ac:dyDescent="0.3">
      <c r="A1169" s="2">
        <v>41453</v>
      </c>
      <c r="B1169">
        <v>0</v>
      </c>
      <c r="D1169">
        <v>1447.329282818308</v>
      </c>
      <c r="F1169">
        <v>-2.0892687559354028E-2</v>
      </c>
      <c r="G1169">
        <v>0.44732928281829892</v>
      </c>
    </row>
    <row r="1170" spans="1:7" x14ac:dyDescent="0.3">
      <c r="A1170" s="2">
        <v>41456</v>
      </c>
      <c r="B1170">
        <v>-1</v>
      </c>
      <c r="C1170">
        <v>10.55443</v>
      </c>
      <c r="D1170">
        <v>1447.329282818308</v>
      </c>
      <c r="E1170">
        <v>33.569335732331638</v>
      </c>
      <c r="F1170">
        <v>0</v>
      </c>
      <c r="G1170">
        <v>0.44732928281829892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1443.8253985573599</v>
      </c>
      <c r="F1171">
        <v>-2.420930953683675E-3</v>
      </c>
      <c r="G1171">
        <v>0.44382539855735131</v>
      </c>
    </row>
    <row r="1172" spans="1:7" x14ac:dyDescent="0.3">
      <c r="A1172" s="2">
        <v>41458</v>
      </c>
      <c r="B1172">
        <v>0</v>
      </c>
      <c r="D1172">
        <v>1449.3152289701261</v>
      </c>
      <c r="F1172">
        <v>3.8022813688214359E-3</v>
      </c>
      <c r="G1172">
        <v>0.449315228970117</v>
      </c>
    </row>
    <row r="1173" spans="1:7" x14ac:dyDescent="0.3">
      <c r="A1173" s="2">
        <v>41460</v>
      </c>
      <c r="B1173">
        <v>0</v>
      </c>
      <c r="D1173">
        <v>1494.606329875442</v>
      </c>
      <c r="F1173">
        <v>3.125E-2</v>
      </c>
      <c r="G1173">
        <v>0.49460632987543313</v>
      </c>
    </row>
    <row r="1174" spans="1:7" x14ac:dyDescent="0.3">
      <c r="A1174" s="2">
        <v>41463</v>
      </c>
      <c r="B1174">
        <v>0</v>
      </c>
      <c r="D1174">
        <v>1520.6830243360789</v>
      </c>
      <c r="F1174">
        <v>1.7447199265381071E-2</v>
      </c>
      <c r="G1174">
        <v>0.52068302433606961</v>
      </c>
    </row>
    <row r="1175" spans="1:7" x14ac:dyDescent="0.3">
      <c r="A1175" s="2">
        <v>41464</v>
      </c>
      <c r="B1175">
        <v>0</v>
      </c>
      <c r="D1175">
        <v>1553.6220068126729</v>
      </c>
      <c r="F1175">
        <v>2.1660649819494671E-2</v>
      </c>
      <c r="G1175">
        <v>0.55362200681266338</v>
      </c>
    </row>
    <row r="1176" spans="1:7" x14ac:dyDescent="0.3">
      <c r="A1176" s="2">
        <v>41465</v>
      </c>
      <c r="B1176">
        <v>0</v>
      </c>
      <c r="D1176">
        <v>1556.366922019055</v>
      </c>
      <c r="F1176">
        <v>1.7667844522968319E-3</v>
      </c>
      <c r="G1176">
        <v>0.55636692201904614</v>
      </c>
    </row>
    <row r="1177" spans="1:7" x14ac:dyDescent="0.3">
      <c r="A1177" s="2">
        <v>41466</v>
      </c>
      <c r="B1177">
        <v>0</v>
      </c>
      <c r="D1177">
        <v>1620.872429369052</v>
      </c>
      <c r="F1177">
        <v>4.1446208112874798E-2</v>
      </c>
      <c r="G1177">
        <v>0.62087242936904197</v>
      </c>
    </row>
    <row r="1178" spans="1:7" x14ac:dyDescent="0.3">
      <c r="A1178" s="2">
        <v>41467</v>
      </c>
      <c r="B1178">
        <v>0</v>
      </c>
      <c r="D1178">
        <v>1619.49997176586</v>
      </c>
      <c r="F1178">
        <v>-8.4674005080442871E-4</v>
      </c>
      <c r="G1178">
        <v>0.61949997176585048</v>
      </c>
    </row>
    <row r="1179" spans="1:7" x14ac:dyDescent="0.3">
      <c r="A1179" s="2">
        <v>41470</v>
      </c>
      <c r="B1179">
        <v>0</v>
      </c>
      <c r="D1179">
        <v>1641.4592934169229</v>
      </c>
      <c r="F1179">
        <v>1.355932203389831E-2</v>
      </c>
      <c r="G1179">
        <v>0.64145929341691277</v>
      </c>
    </row>
    <row r="1180" spans="1:7" x14ac:dyDescent="0.3">
      <c r="A1180" s="2">
        <v>41471</v>
      </c>
      <c r="B1180">
        <v>0</v>
      </c>
      <c r="D1180">
        <v>1620.872429369052</v>
      </c>
      <c r="F1180">
        <v>-1.254180602006694E-2</v>
      </c>
      <c r="G1180">
        <v>0.62087242936904175</v>
      </c>
    </row>
    <row r="1181" spans="1:7" x14ac:dyDescent="0.3">
      <c r="A1181" s="2">
        <v>41472</v>
      </c>
      <c r="B1181">
        <v>0</v>
      </c>
      <c r="D1181">
        <v>1633.224547797774</v>
      </c>
      <c r="F1181">
        <v>7.6206604572395253E-3</v>
      </c>
      <c r="G1181">
        <v>0.63322454779776427</v>
      </c>
    </row>
    <row r="1182" spans="1:7" x14ac:dyDescent="0.3">
      <c r="A1182" s="2">
        <v>41473</v>
      </c>
      <c r="B1182">
        <v>0</v>
      </c>
      <c r="D1182">
        <v>1662.0461574647941</v>
      </c>
      <c r="F1182">
        <v>1.7647058823529349E-2</v>
      </c>
      <c r="G1182">
        <v>0.66204615746478357</v>
      </c>
    </row>
    <row r="1183" spans="1:7" x14ac:dyDescent="0.3">
      <c r="A1183" s="2">
        <v>41474</v>
      </c>
      <c r="B1183">
        <v>0</v>
      </c>
      <c r="D1183">
        <v>1671.653360687133</v>
      </c>
      <c r="F1183">
        <v>5.7803468208093012E-3</v>
      </c>
      <c r="G1183">
        <v>0.67165336068712334</v>
      </c>
    </row>
    <row r="1184" spans="1:7" x14ac:dyDescent="0.3">
      <c r="A1184" s="2">
        <v>41477</v>
      </c>
      <c r="B1184">
        <v>0</v>
      </c>
      <c r="D1184">
        <v>1679.888106306282</v>
      </c>
      <c r="F1184">
        <v>4.9261083743843406E-3</v>
      </c>
      <c r="G1184">
        <v>0.67988810630627183</v>
      </c>
    </row>
    <row r="1185" spans="1:7" x14ac:dyDescent="0.3">
      <c r="A1185" s="2">
        <v>41478</v>
      </c>
      <c r="B1185">
        <v>0</v>
      </c>
      <c r="D1185">
        <v>1670.2809030839419</v>
      </c>
      <c r="F1185">
        <v>-5.7189542483659928E-3</v>
      </c>
      <c r="G1185">
        <v>0.67028090308393207</v>
      </c>
    </row>
    <row r="1186" spans="1:7" x14ac:dyDescent="0.3">
      <c r="A1186" s="2">
        <v>41479</v>
      </c>
      <c r="B1186">
        <v>0</v>
      </c>
      <c r="D1186">
        <v>1651.0664966392619</v>
      </c>
      <c r="F1186">
        <v>-1.150369761709125E-2</v>
      </c>
      <c r="G1186">
        <v>0.65106649663925231</v>
      </c>
    </row>
    <row r="1187" spans="1:7" x14ac:dyDescent="0.3">
      <c r="A1187" s="2">
        <v>41480</v>
      </c>
      <c r="B1187">
        <v>0</v>
      </c>
      <c r="D1187">
        <v>1663.418615067985</v>
      </c>
      <c r="F1187">
        <v>7.4812967581048273E-3</v>
      </c>
      <c r="G1187">
        <v>0.66341861506797506</v>
      </c>
    </row>
    <row r="1188" spans="1:7" x14ac:dyDescent="0.3">
      <c r="A1188" s="2">
        <v>41481</v>
      </c>
      <c r="B1188">
        <v>0</v>
      </c>
      <c r="D1188">
        <v>1666.163530274368</v>
      </c>
      <c r="F1188">
        <v>1.6501650165017261E-3</v>
      </c>
      <c r="G1188">
        <v>0.66616353027435804</v>
      </c>
    </row>
    <row r="1189" spans="1:7" x14ac:dyDescent="0.3">
      <c r="A1189" s="2">
        <v>41484</v>
      </c>
      <c r="B1189">
        <v>0</v>
      </c>
      <c r="D1189">
        <v>1651.0664966392619</v>
      </c>
      <c r="F1189">
        <v>-9.0609555189457014E-3</v>
      </c>
      <c r="G1189">
        <v>0.65106649663925253</v>
      </c>
    </row>
    <row r="1190" spans="1:7" x14ac:dyDescent="0.3">
      <c r="A1190" s="2">
        <v>41485</v>
      </c>
      <c r="B1190">
        <v>0</v>
      </c>
      <c r="D1190">
        <v>1651.0664966392619</v>
      </c>
      <c r="F1190">
        <v>0</v>
      </c>
      <c r="G1190">
        <v>0.65106649663925253</v>
      </c>
    </row>
    <row r="1191" spans="1:7" x14ac:dyDescent="0.3">
      <c r="A1191" s="2">
        <v>41486</v>
      </c>
      <c r="B1191">
        <v>0</v>
      </c>
      <c r="D1191">
        <v>1655.183869448837</v>
      </c>
      <c r="F1191">
        <v>2.49376558603509E-3</v>
      </c>
      <c r="G1191">
        <v>0.65518386944882701</v>
      </c>
    </row>
    <row r="1192" spans="1:7" x14ac:dyDescent="0.3">
      <c r="A1192" s="2">
        <v>41487</v>
      </c>
      <c r="B1192">
        <v>0</v>
      </c>
      <c r="D1192">
        <v>1710.082173576493</v>
      </c>
      <c r="F1192">
        <v>3.3167495854063089E-2</v>
      </c>
      <c r="G1192">
        <v>0.71008217357648307</v>
      </c>
    </row>
    <row r="1193" spans="1:7" x14ac:dyDescent="0.3">
      <c r="A1193" s="2">
        <v>41488</v>
      </c>
      <c r="B1193">
        <v>0</v>
      </c>
      <c r="D1193">
        <v>1719.6893767988331</v>
      </c>
      <c r="F1193">
        <v>5.6179775280897903E-3</v>
      </c>
      <c r="G1193">
        <v>0.71968937679882261</v>
      </c>
    </row>
    <row r="1194" spans="1:7" x14ac:dyDescent="0.3">
      <c r="A1194" s="2">
        <v>41491</v>
      </c>
      <c r="B1194">
        <v>0</v>
      </c>
      <c r="D1194">
        <v>1714.1995463860669</v>
      </c>
      <c r="F1194">
        <v>-3.192338387869031E-3</v>
      </c>
      <c r="G1194">
        <v>0.71419954638605709</v>
      </c>
    </row>
    <row r="1195" spans="1:7" x14ac:dyDescent="0.3">
      <c r="A1195" s="2">
        <v>41492</v>
      </c>
      <c r="B1195">
        <v>0</v>
      </c>
      <c r="D1195">
        <v>1685.377936719048</v>
      </c>
      <c r="F1195">
        <v>-1.681345076060858E-2</v>
      </c>
      <c r="G1195">
        <v>0.68537793671903757</v>
      </c>
    </row>
    <row r="1196" spans="1:7" x14ac:dyDescent="0.3">
      <c r="A1196" s="2">
        <v>41493</v>
      </c>
      <c r="B1196">
        <v>0</v>
      </c>
      <c r="D1196">
        <v>1667.5359878775589</v>
      </c>
      <c r="F1196">
        <v>-1.0586319218240939E-2</v>
      </c>
      <c r="G1196">
        <v>0.66753598787754953</v>
      </c>
    </row>
    <row r="1197" spans="1:7" x14ac:dyDescent="0.3">
      <c r="A1197" s="2">
        <v>41494</v>
      </c>
      <c r="B1197">
        <v>0</v>
      </c>
      <c r="D1197">
        <v>1684.0054791158559</v>
      </c>
      <c r="F1197">
        <v>9.8765432098764094E-3</v>
      </c>
      <c r="G1197">
        <v>0.68400547911584608</v>
      </c>
    </row>
    <row r="1198" spans="1:7" x14ac:dyDescent="0.3">
      <c r="A1198" s="2">
        <v>41495</v>
      </c>
      <c r="B1198">
        <v>0</v>
      </c>
      <c r="D1198">
        <v>1671.653360687133</v>
      </c>
      <c r="F1198">
        <v>-7.3349633251833524E-3</v>
      </c>
      <c r="G1198">
        <v>0.67165336068712356</v>
      </c>
    </row>
    <row r="1199" spans="1:7" x14ac:dyDescent="0.3">
      <c r="A1199" s="2">
        <v>41498</v>
      </c>
      <c r="B1199">
        <v>0</v>
      </c>
      <c r="D1199">
        <v>1663.418615067985</v>
      </c>
      <c r="F1199">
        <v>-4.9261083743842296E-3</v>
      </c>
      <c r="G1199">
        <v>0.66341861506797528</v>
      </c>
    </row>
    <row r="1200" spans="1:7" x14ac:dyDescent="0.3">
      <c r="A1200" s="2">
        <v>41499</v>
      </c>
      <c r="B1200">
        <v>0</v>
      </c>
      <c r="D1200">
        <v>1679.888106306282</v>
      </c>
      <c r="F1200">
        <v>9.9009900990099098E-3</v>
      </c>
      <c r="G1200">
        <v>0.67988810630627206</v>
      </c>
    </row>
    <row r="1201" spans="1:7" x14ac:dyDescent="0.3">
      <c r="A1201" s="2">
        <v>41500</v>
      </c>
      <c r="B1201">
        <v>0</v>
      </c>
      <c r="D1201">
        <v>1653.8114118456449</v>
      </c>
      <c r="F1201">
        <v>-1.5522875816993411E-2</v>
      </c>
      <c r="G1201">
        <v>0.65381141184563552</v>
      </c>
    </row>
    <row r="1202" spans="1:7" x14ac:dyDescent="0.3">
      <c r="A1202" s="2">
        <v>41501</v>
      </c>
      <c r="B1202">
        <v>0</v>
      </c>
      <c r="D1202">
        <v>1581.0711588765009</v>
      </c>
      <c r="F1202">
        <v>-4.3983402489626622E-2</v>
      </c>
      <c r="G1202">
        <v>0.58107115887649119</v>
      </c>
    </row>
    <row r="1203" spans="1:7" x14ac:dyDescent="0.3">
      <c r="A1203" s="2">
        <v>41502</v>
      </c>
      <c r="B1203">
        <v>0</v>
      </c>
      <c r="D1203">
        <v>1570.091498050969</v>
      </c>
      <c r="F1203">
        <v>-6.9444444444444198E-3</v>
      </c>
      <c r="G1203">
        <v>0.57009149805095993</v>
      </c>
    </row>
    <row r="1204" spans="1:7" x14ac:dyDescent="0.3">
      <c r="A1204" s="2">
        <v>41505</v>
      </c>
      <c r="B1204">
        <v>0</v>
      </c>
      <c r="D1204">
        <v>1537.1525155743759</v>
      </c>
      <c r="F1204">
        <v>-2.0979020979020931E-2</v>
      </c>
      <c r="G1204">
        <v>0.53715251557436638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1537.1525155743759</v>
      </c>
      <c r="E1205">
        <v>110.9082989138976</v>
      </c>
      <c r="F1205">
        <v>0</v>
      </c>
      <c r="G1205">
        <v>0.53715251557436638</v>
      </c>
    </row>
    <row r="1206" spans="1:7" x14ac:dyDescent="0.3">
      <c r="A1206" s="2">
        <v>41507</v>
      </c>
      <c r="B1206">
        <v>1</v>
      </c>
      <c r="C1206">
        <v>11.28627</v>
      </c>
      <c r="D1206">
        <v>1519.9549606566241</v>
      </c>
      <c r="F1206">
        <v>-1.1187930113314761E-2</v>
      </c>
      <c r="G1206">
        <v>0.51995496065661451</v>
      </c>
    </row>
    <row r="1207" spans="1:7" x14ac:dyDescent="0.3">
      <c r="A1207" s="2">
        <v>41508</v>
      </c>
      <c r="B1207">
        <v>0</v>
      </c>
      <c r="D1207">
        <v>1559.4519981647261</v>
      </c>
      <c r="F1207">
        <v>2.598566308243733E-2</v>
      </c>
      <c r="G1207">
        <v>0.55945199816471658</v>
      </c>
    </row>
    <row r="1208" spans="1:7" x14ac:dyDescent="0.3">
      <c r="A1208" s="2">
        <v>41509</v>
      </c>
      <c r="B1208">
        <v>0</v>
      </c>
      <c r="D1208">
        <v>1575.7955998922171</v>
      </c>
      <c r="F1208">
        <v>1.048034934497832E-2</v>
      </c>
      <c r="G1208">
        <v>0.5757955998922073</v>
      </c>
    </row>
    <row r="1209" spans="1:7" x14ac:dyDescent="0.3">
      <c r="A1209" s="2">
        <v>41512</v>
      </c>
      <c r="B1209">
        <v>0</v>
      </c>
      <c r="D1209">
        <v>1558.0900313541019</v>
      </c>
      <c r="F1209">
        <v>-1.1235955056179799E-2</v>
      </c>
      <c r="G1209">
        <v>0.55809003135409263</v>
      </c>
    </row>
    <row r="1210" spans="1:7" x14ac:dyDescent="0.3">
      <c r="A1210" s="2">
        <v>41513</v>
      </c>
      <c r="B1210">
        <v>0</v>
      </c>
      <c r="D1210">
        <v>1483.1818567697701</v>
      </c>
      <c r="F1210">
        <v>-4.8076923076923128E-2</v>
      </c>
      <c r="G1210">
        <v>0.48318185676976122</v>
      </c>
    </row>
    <row r="1211" spans="1:7" x14ac:dyDescent="0.3">
      <c r="A1211" s="2">
        <v>41514</v>
      </c>
      <c r="B1211">
        <v>-1</v>
      </c>
      <c r="C1211">
        <v>10.984</v>
      </c>
      <c r="D1211">
        <v>1483.1818567697701</v>
      </c>
      <c r="E1211">
        <v>-41.168170784738088</v>
      </c>
      <c r="F1211">
        <v>0</v>
      </c>
      <c r="G1211">
        <v>0.48318185676976122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1498.6384287012299</v>
      </c>
      <c r="F1212">
        <v>1.042122505808085E-2</v>
      </c>
      <c r="G1212">
        <v>0.4986384287012211</v>
      </c>
    </row>
    <row r="1213" spans="1:7" x14ac:dyDescent="0.3">
      <c r="A1213" s="2">
        <v>41516</v>
      </c>
      <c r="B1213">
        <v>0</v>
      </c>
      <c r="D1213">
        <v>1482.3783372505841</v>
      </c>
      <c r="F1213">
        <v>-1.0849909584086831E-2</v>
      </c>
      <c r="G1213">
        <v>0.482378337250575</v>
      </c>
    </row>
    <row r="1214" spans="1:7" x14ac:dyDescent="0.3">
      <c r="A1214" s="2">
        <v>41520</v>
      </c>
      <c r="B1214">
        <v>0</v>
      </c>
      <c r="D1214">
        <v>1502.703451563892</v>
      </c>
      <c r="F1214">
        <v>1.371115173674586E-2</v>
      </c>
      <c r="G1214">
        <v>0.50270345156388263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1502.703451563892</v>
      </c>
      <c r="E1215">
        <v>56.597313316836789</v>
      </c>
      <c r="F1215">
        <v>0</v>
      </c>
      <c r="G1215">
        <v>0.50270345156388263</v>
      </c>
    </row>
    <row r="1216" spans="1:7" x14ac:dyDescent="0.3">
      <c r="A1216" s="2">
        <v>41522</v>
      </c>
      <c r="B1216">
        <v>1</v>
      </c>
      <c r="C1216">
        <v>11.40639</v>
      </c>
      <c r="D1216">
        <v>1500.54419613153</v>
      </c>
      <c r="F1216">
        <v>-1.4369138702079449E-3</v>
      </c>
      <c r="G1216">
        <v>0.50054419613152112</v>
      </c>
    </row>
    <row r="1217" spans="1:7" x14ac:dyDescent="0.3">
      <c r="A1217" s="2">
        <v>41523</v>
      </c>
      <c r="B1217">
        <v>0</v>
      </c>
      <c r="D1217">
        <v>1504.4964635489091</v>
      </c>
      <c r="F1217">
        <v>2.633889376646215E-3</v>
      </c>
      <c r="G1217">
        <v>0.50449646354889999</v>
      </c>
    </row>
    <row r="1218" spans="1:7" x14ac:dyDescent="0.3">
      <c r="A1218" s="2">
        <v>41526</v>
      </c>
      <c r="B1218">
        <v>0</v>
      </c>
      <c r="D1218">
        <v>1549.288827612537</v>
      </c>
      <c r="F1218">
        <v>2.9772329246935181E-2</v>
      </c>
      <c r="G1218">
        <v>0.5492888276125274</v>
      </c>
    </row>
    <row r="1219" spans="1:7" x14ac:dyDescent="0.3">
      <c r="A1219" s="2">
        <v>41527</v>
      </c>
      <c r="B1219">
        <v>0</v>
      </c>
      <c r="D1219">
        <v>1582.224389424028</v>
      </c>
      <c r="F1219">
        <v>2.1258503401360599E-2</v>
      </c>
      <c r="G1219">
        <v>0.58222438942401822</v>
      </c>
    </row>
    <row r="1220" spans="1:7" x14ac:dyDescent="0.3">
      <c r="A1220" s="2">
        <v>41528</v>
      </c>
      <c r="B1220">
        <v>0</v>
      </c>
      <c r="D1220">
        <v>1598.0334590935429</v>
      </c>
      <c r="F1220">
        <v>9.9916736053289323E-3</v>
      </c>
      <c r="G1220">
        <v>0.59803345909353389</v>
      </c>
    </row>
    <row r="1221" spans="1:7" x14ac:dyDescent="0.3">
      <c r="A1221" s="2">
        <v>41529</v>
      </c>
      <c r="B1221">
        <v>0</v>
      </c>
      <c r="D1221">
        <v>1586.1766568414059</v>
      </c>
      <c r="F1221">
        <v>-7.4196207749382959E-3</v>
      </c>
      <c r="G1221">
        <v>0.58617665684139708</v>
      </c>
    </row>
    <row r="1222" spans="1:7" x14ac:dyDescent="0.3">
      <c r="A1222" s="2">
        <v>41530</v>
      </c>
      <c r="B1222">
        <v>0</v>
      </c>
      <c r="D1222">
        <v>1595.3986141486239</v>
      </c>
      <c r="F1222">
        <v>5.8139534883721034E-3</v>
      </c>
      <c r="G1222">
        <v>0.5953986141486145</v>
      </c>
    </row>
    <row r="1223" spans="1:7" x14ac:dyDescent="0.3">
      <c r="A1223" s="2">
        <v>41533</v>
      </c>
      <c r="B1223">
        <v>0</v>
      </c>
      <c r="D1223">
        <v>1623.064486070276</v>
      </c>
      <c r="F1223">
        <v>1.73410404624279E-2</v>
      </c>
      <c r="G1223">
        <v>0.62306448607026699</v>
      </c>
    </row>
    <row r="1224" spans="1:7" x14ac:dyDescent="0.3">
      <c r="A1224" s="2">
        <v>41534</v>
      </c>
      <c r="B1224">
        <v>0</v>
      </c>
      <c r="D1224">
        <v>1642.825823157171</v>
      </c>
      <c r="F1224">
        <v>1.2175324675324671E-2</v>
      </c>
      <c r="G1224">
        <v>0.64282582315716152</v>
      </c>
    </row>
    <row r="1225" spans="1:7" x14ac:dyDescent="0.3">
      <c r="A1225" s="2">
        <v>41535</v>
      </c>
      <c r="B1225">
        <v>0</v>
      </c>
      <c r="D1225">
        <v>1703.4272568903141</v>
      </c>
      <c r="F1225">
        <v>3.6888532477946878E-2</v>
      </c>
      <c r="G1225">
        <v>0.70342725689030439</v>
      </c>
    </row>
    <row r="1226" spans="1:7" x14ac:dyDescent="0.3">
      <c r="A1226" s="2">
        <v>41536</v>
      </c>
      <c r="B1226">
        <v>0</v>
      </c>
      <c r="D1226">
        <v>1695.522722055556</v>
      </c>
      <c r="F1226">
        <v>-4.6403712296984034E-3</v>
      </c>
      <c r="G1226">
        <v>0.69552272205554644</v>
      </c>
    </row>
    <row r="1227" spans="1:7" x14ac:dyDescent="0.3">
      <c r="A1227" s="2">
        <v>41537</v>
      </c>
      <c r="B1227">
        <v>0</v>
      </c>
      <c r="D1227">
        <v>1658.6348928266871</v>
      </c>
      <c r="F1227">
        <v>-2.1756021756021648E-2</v>
      </c>
      <c r="G1227">
        <v>0.65863489282667698</v>
      </c>
    </row>
    <row r="1228" spans="1:7" x14ac:dyDescent="0.3">
      <c r="A1228" s="2">
        <v>41540</v>
      </c>
      <c r="B1228">
        <v>0</v>
      </c>
      <c r="D1228">
        <v>1636.238710794873</v>
      </c>
      <c r="F1228">
        <v>-1.350277998411431E-2</v>
      </c>
      <c r="G1228">
        <v>0.63623871079486327</v>
      </c>
    </row>
    <row r="1229" spans="1:7" x14ac:dyDescent="0.3">
      <c r="A1229" s="2">
        <v>41541</v>
      </c>
      <c r="B1229">
        <v>0</v>
      </c>
      <c r="D1229">
        <v>1624.381908542736</v>
      </c>
      <c r="F1229">
        <v>-7.2463768115942351E-3</v>
      </c>
      <c r="G1229">
        <v>0.62438190854272646</v>
      </c>
    </row>
    <row r="1230" spans="1:7" x14ac:dyDescent="0.3">
      <c r="A1230" s="2">
        <v>41542</v>
      </c>
      <c r="B1230">
        <v>0</v>
      </c>
      <c r="D1230">
        <v>1609.8902613456801</v>
      </c>
      <c r="F1230">
        <v>-8.921330089213253E-3</v>
      </c>
      <c r="G1230">
        <v>0.60989026134567048</v>
      </c>
    </row>
    <row r="1231" spans="1:7" x14ac:dyDescent="0.3">
      <c r="A1231" s="2">
        <v>41543</v>
      </c>
      <c r="B1231">
        <v>0</v>
      </c>
      <c r="D1231">
        <v>1627.016753487655</v>
      </c>
      <c r="F1231">
        <v>1.0638297872340269E-2</v>
      </c>
      <c r="G1231">
        <v>0.62701675348764541</v>
      </c>
    </row>
    <row r="1232" spans="1:7" x14ac:dyDescent="0.3">
      <c r="A1232" s="2">
        <v>41544</v>
      </c>
      <c r="B1232">
        <v>0</v>
      </c>
      <c r="D1232">
        <v>1607.2554164007611</v>
      </c>
      <c r="F1232">
        <v>-1.2145748987854249E-2</v>
      </c>
      <c r="G1232">
        <v>0.60725541640075087</v>
      </c>
    </row>
    <row r="1233" spans="1:7" x14ac:dyDescent="0.3">
      <c r="A1233" s="2">
        <v>41547</v>
      </c>
      <c r="B1233">
        <v>0</v>
      </c>
      <c r="D1233">
        <v>1582.224389424028</v>
      </c>
      <c r="F1233">
        <v>-1.55737704918032E-2</v>
      </c>
      <c r="G1233">
        <v>0.582224389424018</v>
      </c>
    </row>
    <row r="1234" spans="1:7" x14ac:dyDescent="0.3">
      <c r="A1234" s="2">
        <v>41548</v>
      </c>
      <c r="B1234">
        <v>0</v>
      </c>
      <c r="D1234">
        <v>1617.794796180438</v>
      </c>
      <c r="F1234">
        <v>2.2481265611989931E-2</v>
      </c>
      <c r="G1234">
        <v>0.61779479618042799</v>
      </c>
    </row>
    <row r="1235" spans="1:7" x14ac:dyDescent="0.3">
      <c r="A1235" s="2">
        <v>41549</v>
      </c>
      <c r="B1235">
        <v>0</v>
      </c>
      <c r="D1235">
        <v>1609.8902613456801</v>
      </c>
      <c r="F1235">
        <v>-4.8859934853419107E-3</v>
      </c>
      <c r="G1235">
        <v>0.60989026134567026</v>
      </c>
    </row>
    <row r="1236" spans="1:7" x14ac:dyDescent="0.3">
      <c r="A1236" s="2">
        <v>41550</v>
      </c>
      <c r="B1236">
        <v>0</v>
      </c>
      <c r="D1236">
        <v>1566.415319754512</v>
      </c>
      <c r="F1236">
        <v>-2.7004909983633359E-2</v>
      </c>
      <c r="G1236">
        <v>0.56641531975450254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1566.415319754512</v>
      </c>
      <c r="E1237">
        <v>95.705472934302634</v>
      </c>
      <c r="F1237">
        <v>0</v>
      </c>
      <c r="G1237">
        <v>0.56641531975450254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1562.8711398470041</v>
      </c>
      <c r="F1238">
        <v>-2.2626054934546951E-3</v>
      </c>
      <c r="G1238">
        <v>0.56287113984699433</v>
      </c>
    </row>
    <row r="1239" spans="1:7" x14ac:dyDescent="0.3">
      <c r="A1239" s="2">
        <v>41555</v>
      </c>
      <c r="B1239">
        <v>0</v>
      </c>
      <c r="D1239">
        <v>1507.4314541429719</v>
      </c>
      <c r="F1239">
        <v>-3.5472972972972923E-2</v>
      </c>
      <c r="G1239">
        <v>0.50743145414296253</v>
      </c>
    </row>
    <row r="1240" spans="1:7" x14ac:dyDescent="0.3">
      <c r="A1240" s="2">
        <v>41556</v>
      </c>
      <c r="B1240">
        <v>-1</v>
      </c>
      <c r="C1240">
        <v>11.43355</v>
      </c>
      <c r="D1240">
        <v>1507.4314541429719</v>
      </c>
      <c r="E1240">
        <v>-57.195275751327017</v>
      </c>
      <c r="F1240">
        <v>0</v>
      </c>
      <c r="G1240">
        <v>0.50743145414296253</v>
      </c>
    </row>
    <row r="1241" spans="1:7" x14ac:dyDescent="0.3">
      <c r="A1241" s="2">
        <v>41557</v>
      </c>
      <c r="B1241">
        <v>1</v>
      </c>
      <c r="C1241">
        <v>11.816800000000001</v>
      </c>
      <c r="D1241">
        <v>1556.315054883238</v>
      </c>
      <c r="F1241">
        <v>3.2428407013743048E-2</v>
      </c>
      <c r="G1241">
        <v>0.55631505488322897</v>
      </c>
    </row>
    <row r="1242" spans="1:7" x14ac:dyDescent="0.3">
      <c r="A1242" s="2">
        <v>41558</v>
      </c>
      <c r="B1242">
        <v>0</v>
      </c>
      <c r="D1242">
        <v>1585.6554206720209</v>
      </c>
      <c r="F1242">
        <v>1.885245901639343E-2</v>
      </c>
      <c r="G1242">
        <v>0.58565542067201104</v>
      </c>
    </row>
    <row r="1243" spans="1:7" x14ac:dyDescent="0.3">
      <c r="A1243" s="2">
        <v>41561</v>
      </c>
      <c r="B1243">
        <v>0</v>
      </c>
      <c r="D1243">
        <v>1606.066109916391</v>
      </c>
      <c r="F1243">
        <v>1.2872083668543871E-2</v>
      </c>
      <c r="G1243">
        <v>0.60606610991638132</v>
      </c>
    </row>
    <row r="1244" spans="1:7" x14ac:dyDescent="0.3">
      <c r="A1244" s="2">
        <v>41562</v>
      </c>
      <c r="B1244">
        <v>0</v>
      </c>
      <c r="D1244">
        <v>1569.07173566097</v>
      </c>
      <c r="F1244">
        <v>-2.3034154090548101E-2</v>
      </c>
      <c r="G1244">
        <v>0.56907173566096025</v>
      </c>
    </row>
    <row r="1245" spans="1:7" x14ac:dyDescent="0.3">
      <c r="A1245" s="2">
        <v>41563</v>
      </c>
      <c r="B1245">
        <v>0</v>
      </c>
      <c r="D1245">
        <v>1635.406475705174</v>
      </c>
      <c r="F1245">
        <v>4.2276422764227613E-2</v>
      </c>
      <c r="G1245">
        <v>0.6354064757051634</v>
      </c>
    </row>
    <row r="1246" spans="1:7" x14ac:dyDescent="0.3">
      <c r="A1246" s="2">
        <v>41564</v>
      </c>
      <c r="B1246">
        <v>0</v>
      </c>
      <c r="D1246">
        <v>1668.573845727276</v>
      </c>
      <c r="F1246">
        <v>2.0280811232449288E-2</v>
      </c>
      <c r="G1246">
        <v>0.66857384572726497</v>
      </c>
    </row>
    <row r="1247" spans="1:7" x14ac:dyDescent="0.3">
      <c r="A1247" s="2">
        <v>41565</v>
      </c>
      <c r="B1247">
        <v>0</v>
      </c>
      <c r="D1247">
        <v>1699.1898795938309</v>
      </c>
      <c r="F1247">
        <v>1.8348623853210899E-2</v>
      </c>
      <c r="G1247">
        <v>0.69918987959382006</v>
      </c>
    </row>
    <row r="1248" spans="1:7" x14ac:dyDescent="0.3">
      <c r="A1248" s="2">
        <v>41568</v>
      </c>
      <c r="B1248">
        <v>0</v>
      </c>
      <c r="D1248">
        <v>1703.01688382715</v>
      </c>
      <c r="F1248">
        <v>2.2522522522523398E-3</v>
      </c>
      <c r="G1248">
        <v>0.70301688382713956</v>
      </c>
    </row>
    <row r="1249" spans="1:7" x14ac:dyDescent="0.3">
      <c r="A1249" s="2">
        <v>41569</v>
      </c>
      <c r="B1249">
        <v>0</v>
      </c>
      <c r="D1249">
        <v>1728.530245382613</v>
      </c>
      <c r="F1249">
        <v>1.498127340823974E-2</v>
      </c>
      <c r="G1249">
        <v>0.72853024538260236</v>
      </c>
    </row>
    <row r="1250" spans="1:7" x14ac:dyDescent="0.3">
      <c r="A1250" s="2">
        <v>41570</v>
      </c>
      <c r="B1250">
        <v>0</v>
      </c>
      <c r="D1250">
        <v>1706.8438880604699</v>
      </c>
      <c r="F1250">
        <v>-1.2546125461254659E-2</v>
      </c>
      <c r="G1250">
        <v>0.70684388806045884</v>
      </c>
    </row>
    <row r="1251" spans="1:7" x14ac:dyDescent="0.3">
      <c r="A1251" s="2">
        <v>41571</v>
      </c>
      <c r="B1251">
        <v>0</v>
      </c>
      <c r="D1251">
        <v>1722.1519049937481</v>
      </c>
      <c r="F1251">
        <v>8.9686098654708779E-3</v>
      </c>
      <c r="G1251">
        <v>0.7221519049937366</v>
      </c>
    </row>
    <row r="1252" spans="1:7" x14ac:dyDescent="0.3">
      <c r="A1252" s="2">
        <v>41572</v>
      </c>
      <c r="B1252">
        <v>0</v>
      </c>
      <c r="D1252">
        <v>1745.1139303936641</v>
      </c>
      <c r="F1252">
        <v>1.3333333333333419E-2</v>
      </c>
      <c r="G1252">
        <v>0.74511393039365315</v>
      </c>
    </row>
    <row r="1253" spans="1:7" x14ac:dyDescent="0.3">
      <c r="A1253" s="2">
        <v>41575</v>
      </c>
      <c r="B1253">
        <v>0</v>
      </c>
      <c r="D1253">
        <v>1755.3192750158489</v>
      </c>
      <c r="F1253">
        <v>5.8479532163742132E-3</v>
      </c>
      <c r="G1253">
        <v>0.75531927501583818</v>
      </c>
    </row>
    <row r="1254" spans="1:7" x14ac:dyDescent="0.3">
      <c r="A1254" s="2">
        <v>41576</v>
      </c>
      <c r="B1254">
        <v>0</v>
      </c>
      <c r="D1254">
        <v>1783.3839727268589</v>
      </c>
      <c r="F1254">
        <v>1.5988372093023399E-2</v>
      </c>
      <c r="G1254">
        <v>0.78338397272684746</v>
      </c>
    </row>
    <row r="1255" spans="1:7" x14ac:dyDescent="0.3">
      <c r="A1255" s="2">
        <v>41577</v>
      </c>
      <c r="B1255">
        <v>0</v>
      </c>
      <c r="D1255">
        <v>1755.3192750158489</v>
      </c>
      <c r="F1255">
        <v>-1.5736766809728239E-2</v>
      </c>
      <c r="G1255">
        <v>0.7553192750158384</v>
      </c>
    </row>
    <row r="1256" spans="1:7" x14ac:dyDescent="0.3">
      <c r="A1256" s="2">
        <v>41578</v>
      </c>
      <c r="B1256">
        <v>0</v>
      </c>
      <c r="D1256">
        <v>1737.4599219270251</v>
      </c>
      <c r="F1256">
        <v>-1.0174418604651181E-2</v>
      </c>
      <c r="G1256">
        <v>0.73745992192701437</v>
      </c>
    </row>
    <row r="1257" spans="1:7" x14ac:dyDescent="0.3">
      <c r="A1257" s="2">
        <v>41579</v>
      </c>
      <c r="B1257">
        <v>0</v>
      </c>
      <c r="D1257">
        <v>1752.767938860303</v>
      </c>
      <c r="F1257">
        <v>8.8105726872247381E-3</v>
      </c>
      <c r="G1257">
        <v>0.75276793886029214</v>
      </c>
    </row>
    <row r="1258" spans="1:7" x14ac:dyDescent="0.3">
      <c r="A1258" s="2">
        <v>41582</v>
      </c>
      <c r="B1258">
        <v>0</v>
      </c>
      <c r="D1258">
        <v>1770.6272919491271</v>
      </c>
      <c r="F1258">
        <v>1.0189228529839941E-2</v>
      </c>
      <c r="G1258">
        <v>0.77062729194911617</v>
      </c>
    </row>
    <row r="1259" spans="1:7" x14ac:dyDescent="0.3">
      <c r="A1259" s="2">
        <v>41583</v>
      </c>
      <c r="B1259">
        <v>0</v>
      </c>
      <c r="D1259">
        <v>1754.043606938076</v>
      </c>
      <c r="F1259">
        <v>-9.365994236311348E-3</v>
      </c>
      <c r="G1259">
        <v>0.75404360693806516</v>
      </c>
    </row>
    <row r="1260" spans="1:7" x14ac:dyDescent="0.3">
      <c r="A1260" s="2">
        <v>41584</v>
      </c>
      <c r="B1260">
        <v>0</v>
      </c>
      <c r="D1260">
        <v>1779.556968493539</v>
      </c>
      <c r="F1260">
        <v>1.4545454545454421E-2</v>
      </c>
      <c r="G1260">
        <v>0.77955696849352774</v>
      </c>
    </row>
    <row r="1261" spans="1:7" x14ac:dyDescent="0.3">
      <c r="A1261" s="2">
        <v>41585</v>
      </c>
      <c r="B1261">
        <v>0</v>
      </c>
      <c r="D1261">
        <v>1714.4978965271091</v>
      </c>
      <c r="F1261">
        <v>-3.6559139784946182E-2</v>
      </c>
      <c r="G1261">
        <v>0.71449789652709783</v>
      </c>
    </row>
    <row r="1262" spans="1:7" x14ac:dyDescent="0.3">
      <c r="A1262" s="2">
        <v>41586</v>
      </c>
      <c r="B1262">
        <v>0</v>
      </c>
      <c r="D1262">
        <v>1714.4978965271091</v>
      </c>
      <c r="F1262">
        <v>0</v>
      </c>
      <c r="G1262">
        <v>0.71449789652709783</v>
      </c>
    </row>
    <row r="1263" spans="1:7" x14ac:dyDescent="0.3">
      <c r="A1263" s="2">
        <v>41589</v>
      </c>
      <c r="B1263">
        <v>1</v>
      </c>
      <c r="C1263">
        <v>13.96895</v>
      </c>
      <c r="D1263">
        <v>1713.399406220112</v>
      </c>
      <c r="F1263">
        <v>-6.4070671023952475E-4</v>
      </c>
      <c r="G1263">
        <v>0.71339940622010145</v>
      </c>
    </row>
    <row r="1264" spans="1:7" x14ac:dyDescent="0.3">
      <c r="A1264" s="2">
        <v>41590</v>
      </c>
      <c r="B1264">
        <v>0</v>
      </c>
      <c r="D1264">
        <v>1704.8078619195819</v>
      </c>
      <c r="F1264">
        <v>-5.0143266475644044E-3</v>
      </c>
      <c r="G1264">
        <v>0.70480786191957101</v>
      </c>
    </row>
    <row r="1265" spans="1:7" x14ac:dyDescent="0.3">
      <c r="A1265" s="2">
        <v>41591</v>
      </c>
      <c r="B1265">
        <v>0</v>
      </c>
      <c r="D1265">
        <v>1744.0834930077219</v>
      </c>
      <c r="F1265">
        <v>2.303815694744404E-2</v>
      </c>
      <c r="G1265">
        <v>0.74408349300771071</v>
      </c>
    </row>
    <row r="1266" spans="1:7" x14ac:dyDescent="0.3">
      <c r="A1266" s="2">
        <v>41592</v>
      </c>
      <c r="B1266">
        <v>0</v>
      </c>
      <c r="D1266">
        <v>1773.5402163238271</v>
      </c>
      <c r="F1266">
        <v>1.6889514426460028E-2</v>
      </c>
      <c r="G1266">
        <v>0.7735402163238152</v>
      </c>
    </row>
    <row r="1267" spans="1:7" x14ac:dyDescent="0.3">
      <c r="A1267" s="2">
        <v>41593</v>
      </c>
      <c r="B1267">
        <v>0</v>
      </c>
      <c r="D1267">
        <v>1795.6327588109059</v>
      </c>
      <c r="F1267">
        <v>1.245674740484448E-2</v>
      </c>
      <c r="G1267">
        <v>0.79563275881089424</v>
      </c>
    </row>
    <row r="1268" spans="1:7" x14ac:dyDescent="0.3">
      <c r="A1268" s="2">
        <v>41596</v>
      </c>
      <c r="B1268">
        <v>0</v>
      </c>
      <c r="D1268">
        <v>1777.22230673834</v>
      </c>
      <c r="F1268">
        <v>-1.0252904989747069E-2</v>
      </c>
      <c r="G1268">
        <v>0.77722230673832882</v>
      </c>
    </row>
    <row r="1269" spans="1:7" x14ac:dyDescent="0.3">
      <c r="A1269" s="2">
        <v>41597</v>
      </c>
      <c r="B1269">
        <v>0</v>
      </c>
      <c r="D1269">
        <v>1764.948672023296</v>
      </c>
      <c r="F1269">
        <v>-6.906077348066253E-3</v>
      </c>
      <c r="G1269">
        <v>0.7649486720232852</v>
      </c>
    </row>
    <row r="1270" spans="1:7" x14ac:dyDescent="0.3">
      <c r="A1270" s="2">
        <v>41598</v>
      </c>
      <c r="B1270">
        <v>0</v>
      </c>
      <c r="D1270">
        <v>1748.9929468937389</v>
      </c>
      <c r="F1270">
        <v>-9.0403337969402475E-3</v>
      </c>
      <c r="G1270">
        <v>0.7489929468937282</v>
      </c>
    </row>
    <row r="1271" spans="1:7" x14ac:dyDescent="0.3">
      <c r="A1271" s="2">
        <v>41599</v>
      </c>
      <c r="B1271">
        <v>0</v>
      </c>
      <c r="D1271">
        <v>1789.4959414533839</v>
      </c>
      <c r="F1271">
        <v>2.3157894736842041E-2</v>
      </c>
      <c r="G1271">
        <v>0.78949594145337243</v>
      </c>
    </row>
    <row r="1272" spans="1:7" x14ac:dyDescent="0.3">
      <c r="A1272" s="2">
        <v>41600</v>
      </c>
      <c r="B1272">
        <v>0</v>
      </c>
      <c r="D1272">
        <v>1815.270574354975</v>
      </c>
      <c r="F1272">
        <v>1.4403292181069951E-2</v>
      </c>
      <c r="G1272">
        <v>0.81527057435496419</v>
      </c>
    </row>
    <row r="1273" spans="1:7" x14ac:dyDescent="0.3">
      <c r="A1273" s="2">
        <v>41603</v>
      </c>
      <c r="B1273">
        <v>0</v>
      </c>
      <c r="D1273">
        <v>1812.8158474119671</v>
      </c>
      <c r="F1273">
        <v>-1.3522650439485859E-3</v>
      </c>
      <c r="G1273">
        <v>0.81281584741195556</v>
      </c>
    </row>
    <row r="1274" spans="1:7" x14ac:dyDescent="0.3">
      <c r="A1274" s="2">
        <v>41604</v>
      </c>
      <c r="B1274">
        <v>0</v>
      </c>
      <c r="D1274">
        <v>1812.8158474119671</v>
      </c>
      <c r="F1274">
        <v>0</v>
      </c>
      <c r="G1274">
        <v>0.81281584741195556</v>
      </c>
    </row>
    <row r="1275" spans="1:7" x14ac:dyDescent="0.3">
      <c r="A1275" s="2">
        <v>41605</v>
      </c>
      <c r="B1275">
        <v>0</v>
      </c>
      <c r="D1275">
        <v>1823.862118655506</v>
      </c>
      <c r="F1275">
        <v>6.0934326337169784E-3</v>
      </c>
      <c r="G1275">
        <v>0.82386211865549486</v>
      </c>
    </row>
    <row r="1276" spans="1:7" x14ac:dyDescent="0.3">
      <c r="A1276" s="2">
        <v>41607</v>
      </c>
      <c r="B1276">
        <v>0</v>
      </c>
      <c r="D1276">
        <v>1818.952664769489</v>
      </c>
      <c r="F1276">
        <v>-2.6917900403767851E-3</v>
      </c>
      <c r="G1276">
        <v>0.81895266476947759</v>
      </c>
    </row>
    <row r="1277" spans="1:7" x14ac:dyDescent="0.3">
      <c r="A1277" s="2">
        <v>41610</v>
      </c>
      <c r="B1277">
        <v>0</v>
      </c>
      <c r="D1277">
        <v>1806.6790300544451</v>
      </c>
      <c r="F1277">
        <v>-6.7476383265856477E-3</v>
      </c>
      <c r="G1277">
        <v>0.80667903005443398</v>
      </c>
    </row>
    <row r="1278" spans="1:7" x14ac:dyDescent="0.3">
      <c r="A1278" s="2">
        <v>41611</v>
      </c>
      <c r="B1278">
        <v>0</v>
      </c>
      <c r="D1278">
        <v>1785.813851038871</v>
      </c>
      <c r="F1278">
        <v>-1.1548913043478271E-2</v>
      </c>
      <c r="G1278">
        <v>0.7858138510388597</v>
      </c>
    </row>
    <row r="1279" spans="1:7" x14ac:dyDescent="0.3">
      <c r="A1279" s="2">
        <v>41612</v>
      </c>
      <c r="B1279">
        <v>0</v>
      </c>
      <c r="D1279">
        <v>1780.9043971528531</v>
      </c>
      <c r="F1279">
        <v>-2.7491408934708921E-3</v>
      </c>
      <c r="G1279">
        <v>0.78090439715284199</v>
      </c>
    </row>
    <row r="1280" spans="1:7" x14ac:dyDescent="0.3">
      <c r="A1280" s="2">
        <v>41613</v>
      </c>
      <c r="B1280">
        <v>0</v>
      </c>
      <c r="D1280">
        <v>1760.039218137279</v>
      </c>
      <c r="F1280">
        <v>-1.171605789110952E-2</v>
      </c>
      <c r="G1280">
        <v>0.76003921813726771</v>
      </c>
    </row>
    <row r="1281" spans="1:7" x14ac:dyDescent="0.3">
      <c r="A1281" s="2">
        <v>41614</v>
      </c>
      <c r="B1281">
        <v>0</v>
      </c>
      <c r="D1281">
        <v>1816.49793782648</v>
      </c>
      <c r="F1281">
        <v>3.2078103207810349E-2</v>
      </c>
      <c r="G1281">
        <v>0.81649793782646873</v>
      </c>
    </row>
    <row r="1282" spans="1:7" x14ac:dyDescent="0.3">
      <c r="A1282" s="2">
        <v>41617</v>
      </c>
      <c r="B1282">
        <v>0</v>
      </c>
      <c r="D1282">
        <v>1831.226299484533</v>
      </c>
      <c r="F1282">
        <v>8.1081081081080253E-3</v>
      </c>
      <c r="G1282">
        <v>0.83122629948452098</v>
      </c>
    </row>
    <row r="1283" spans="1:7" x14ac:dyDescent="0.3">
      <c r="A1283" s="2">
        <v>41618</v>
      </c>
      <c r="B1283">
        <v>0</v>
      </c>
      <c r="D1283">
        <v>1814.0432108834709</v>
      </c>
      <c r="F1283">
        <v>-9.3833780160857971E-3</v>
      </c>
      <c r="G1283">
        <v>0.81404321088345988</v>
      </c>
    </row>
    <row r="1284" spans="1:7" x14ac:dyDescent="0.3">
      <c r="A1284" s="2">
        <v>41619</v>
      </c>
      <c r="B1284">
        <v>0</v>
      </c>
      <c r="D1284">
        <v>1750.220310365243</v>
      </c>
      <c r="F1284">
        <v>-3.5182679296346442E-2</v>
      </c>
      <c r="G1284">
        <v>0.75022031036523251</v>
      </c>
    </row>
    <row r="1285" spans="1:7" x14ac:dyDescent="0.3">
      <c r="A1285" s="2">
        <v>41620</v>
      </c>
      <c r="B1285">
        <v>0</v>
      </c>
      <c r="D1285">
        <v>1733.037221764182</v>
      </c>
      <c r="F1285">
        <v>-9.817671809256745E-3</v>
      </c>
      <c r="G1285">
        <v>0.73303722176417119</v>
      </c>
    </row>
    <row r="1286" spans="1:7" x14ac:dyDescent="0.3">
      <c r="A1286" s="2">
        <v>41621</v>
      </c>
      <c r="B1286">
        <v>0</v>
      </c>
      <c r="D1286">
        <v>1730.582494821173</v>
      </c>
      <c r="F1286">
        <v>-1.4164305949008189E-3</v>
      </c>
      <c r="G1286">
        <v>0.73058249482116255</v>
      </c>
    </row>
    <row r="1287" spans="1:7" x14ac:dyDescent="0.3">
      <c r="A1287" s="2">
        <v>41624</v>
      </c>
      <c r="B1287">
        <v>0</v>
      </c>
      <c r="D1287">
        <v>1764.948672023296</v>
      </c>
      <c r="F1287">
        <v>1.985815602836882E-2</v>
      </c>
      <c r="G1287">
        <v>0.76494867202328498</v>
      </c>
    </row>
    <row r="1288" spans="1:7" x14ac:dyDescent="0.3">
      <c r="A1288" s="2">
        <v>41625</v>
      </c>
      <c r="B1288">
        <v>0</v>
      </c>
      <c r="D1288">
        <v>1745.310856479226</v>
      </c>
      <c r="F1288">
        <v>-1.112656467315731E-2</v>
      </c>
      <c r="G1288">
        <v>0.7453108564792148</v>
      </c>
    </row>
    <row r="1289" spans="1:7" x14ac:dyDescent="0.3">
      <c r="A1289" s="2">
        <v>41626</v>
      </c>
      <c r="B1289">
        <v>0</v>
      </c>
      <c r="D1289">
        <v>1836.13575337055</v>
      </c>
      <c r="F1289">
        <v>5.2039381153305309E-2</v>
      </c>
      <c r="G1289">
        <v>0.83613575337053847</v>
      </c>
    </row>
    <row r="1290" spans="1:7" x14ac:dyDescent="0.3">
      <c r="A1290" s="2">
        <v>41627</v>
      </c>
      <c r="B1290">
        <v>0</v>
      </c>
      <c r="D1290">
        <v>1833.6810264275409</v>
      </c>
      <c r="F1290">
        <v>-1.3368983957220411E-3</v>
      </c>
      <c r="G1290">
        <v>0.83368102642752961</v>
      </c>
    </row>
    <row r="1291" spans="1:7" x14ac:dyDescent="0.3">
      <c r="A1291" s="2">
        <v>41628</v>
      </c>
      <c r="B1291">
        <v>0</v>
      </c>
      <c r="D1291">
        <v>1863.1377497436461</v>
      </c>
      <c r="F1291">
        <v>1.6064257028112431E-2</v>
      </c>
      <c r="G1291">
        <v>0.86313774974363455</v>
      </c>
    </row>
    <row r="1292" spans="1:7" x14ac:dyDescent="0.3">
      <c r="A1292" s="2">
        <v>41631</v>
      </c>
      <c r="B1292">
        <v>0</v>
      </c>
      <c r="D1292">
        <v>1892.594473059751</v>
      </c>
      <c r="F1292">
        <v>1.5810276679842031E-2</v>
      </c>
      <c r="G1292">
        <v>0.89259447305973971</v>
      </c>
    </row>
    <row r="1293" spans="1:7" x14ac:dyDescent="0.3">
      <c r="A1293" s="2">
        <v>41632</v>
      </c>
      <c r="B1293">
        <v>0</v>
      </c>
      <c r="D1293">
        <v>1906.095471246299</v>
      </c>
      <c r="F1293">
        <v>7.1335927367055518E-3</v>
      </c>
      <c r="G1293">
        <v>0.90609547124628764</v>
      </c>
    </row>
    <row r="1294" spans="1:7" x14ac:dyDescent="0.3">
      <c r="A1294" s="2">
        <v>41634</v>
      </c>
      <c r="B1294">
        <v>0</v>
      </c>
      <c r="D1294">
        <v>1934.3248310909</v>
      </c>
      <c r="F1294">
        <v>1.481004507405026E-2</v>
      </c>
      <c r="G1294">
        <v>0.93432483109088826</v>
      </c>
    </row>
    <row r="1295" spans="1:7" x14ac:dyDescent="0.3">
      <c r="A1295" s="2">
        <v>41635</v>
      </c>
      <c r="B1295">
        <v>0</v>
      </c>
      <c r="D1295">
        <v>1933.097467619396</v>
      </c>
      <c r="F1295">
        <v>-6.3451776649747771E-4</v>
      </c>
      <c r="G1295">
        <v>0.93309746761938395</v>
      </c>
    </row>
    <row r="1296" spans="1:7" x14ac:dyDescent="0.3">
      <c r="A1296" s="2">
        <v>41638</v>
      </c>
      <c r="B1296">
        <v>0</v>
      </c>
      <c r="D1296">
        <v>1930.6427406763869</v>
      </c>
      <c r="F1296">
        <v>-1.26984126984131E-3</v>
      </c>
      <c r="G1296">
        <v>0.93064274067637509</v>
      </c>
    </row>
    <row r="1297" spans="1:7" x14ac:dyDescent="0.3">
      <c r="A1297" s="2">
        <v>41639</v>
      </c>
      <c r="B1297">
        <v>0</v>
      </c>
      <c r="D1297">
        <v>1957.644737049483</v>
      </c>
      <c r="F1297">
        <v>1.398601398601396E-2</v>
      </c>
      <c r="G1297">
        <v>0.95764473704947117</v>
      </c>
    </row>
    <row r="1298" spans="1:7" x14ac:dyDescent="0.3">
      <c r="A1298" s="2">
        <v>41641</v>
      </c>
      <c r="B1298">
        <v>0</v>
      </c>
      <c r="D1298">
        <v>1903.6407443032911</v>
      </c>
      <c r="F1298">
        <v>-2.7586206896551672E-2</v>
      </c>
      <c r="G1298">
        <v>0.90364074430327901</v>
      </c>
    </row>
    <row r="1299" spans="1:7" x14ac:dyDescent="0.3">
      <c r="A1299" s="2">
        <v>41642</v>
      </c>
      <c r="B1299">
        <v>0</v>
      </c>
      <c r="D1299">
        <v>1898.7312904172729</v>
      </c>
      <c r="F1299">
        <v>-2.5789813023855408E-3</v>
      </c>
      <c r="G1299">
        <v>0.89873129041726152</v>
      </c>
    </row>
    <row r="1300" spans="1:7" x14ac:dyDescent="0.3">
      <c r="A1300" s="2">
        <v>41645</v>
      </c>
      <c r="B1300">
        <v>0</v>
      </c>
      <c r="D1300">
        <v>1884.002928759221</v>
      </c>
      <c r="F1300">
        <v>-7.7569489334194941E-3</v>
      </c>
      <c r="G1300">
        <v>0.88400292875920905</v>
      </c>
    </row>
    <row r="1301" spans="1:7" x14ac:dyDescent="0.3">
      <c r="A1301" s="2">
        <v>41646</v>
      </c>
      <c r="B1301">
        <v>0</v>
      </c>
      <c r="D1301">
        <v>1918.3691059613429</v>
      </c>
      <c r="F1301">
        <v>1.8241042345276789E-2</v>
      </c>
      <c r="G1301">
        <v>0.91836910596133126</v>
      </c>
    </row>
    <row r="1302" spans="1:7" x14ac:dyDescent="0.3">
      <c r="A1302" s="2">
        <v>41647</v>
      </c>
      <c r="B1302">
        <v>0</v>
      </c>
      <c r="D1302">
        <v>1919.5964694328479</v>
      </c>
      <c r="F1302">
        <v>6.3979526551505295E-4</v>
      </c>
      <c r="G1302">
        <v>0.91959646943283557</v>
      </c>
    </row>
    <row r="1303" spans="1:7" x14ac:dyDescent="0.3">
      <c r="A1303" s="2">
        <v>41648</v>
      </c>
      <c r="B1303">
        <v>0</v>
      </c>
      <c r="D1303">
        <v>1923.2785598473611</v>
      </c>
      <c r="F1303">
        <v>1.918158567774775E-3</v>
      </c>
      <c r="G1303">
        <v>0.9232785598473483</v>
      </c>
    </row>
    <row r="1304" spans="1:7" x14ac:dyDescent="0.3">
      <c r="A1304" s="2">
        <v>41649</v>
      </c>
      <c r="B1304">
        <v>0</v>
      </c>
      <c r="D1304">
        <v>1936.7795580339091</v>
      </c>
      <c r="F1304">
        <v>7.0197830248883708E-3</v>
      </c>
      <c r="G1304">
        <v>0.93677955803389645</v>
      </c>
    </row>
    <row r="1305" spans="1:7" x14ac:dyDescent="0.3">
      <c r="A1305" s="2">
        <v>41652</v>
      </c>
      <c r="B1305">
        <v>0</v>
      </c>
      <c r="D1305">
        <v>1863.1377497436461</v>
      </c>
      <c r="F1305">
        <v>-3.8022813688213031E-2</v>
      </c>
      <c r="G1305">
        <v>0.86313774974363411</v>
      </c>
    </row>
    <row r="1306" spans="1:7" x14ac:dyDescent="0.3">
      <c r="A1306" s="2">
        <v>41653</v>
      </c>
      <c r="B1306">
        <v>0</v>
      </c>
      <c r="D1306">
        <v>1922.051196375857</v>
      </c>
      <c r="F1306">
        <v>3.1620553359683827E-2</v>
      </c>
      <c r="G1306">
        <v>0.92205119637584398</v>
      </c>
    </row>
    <row r="1307" spans="1:7" x14ac:dyDescent="0.3">
      <c r="A1307" s="2">
        <v>41654</v>
      </c>
      <c r="B1307">
        <v>0</v>
      </c>
      <c r="D1307">
        <v>1952.735283163466</v>
      </c>
      <c r="F1307">
        <v>1.596424010217112E-2</v>
      </c>
      <c r="G1307">
        <v>0.95273528316345324</v>
      </c>
    </row>
    <row r="1308" spans="1:7" x14ac:dyDescent="0.3">
      <c r="A1308" s="2">
        <v>41655</v>
      </c>
      <c r="B1308">
        <v>0</v>
      </c>
      <c r="D1308">
        <v>1945.3711023344399</v>
      </c>
      <c r="F1308">
        <v>-3.7712130735386711E-3</v>
      </c>
      <c r="G1308">
        <v>0.94537110233442689</v>
      </c>
    </row>
    <row r="1309" spans="1:7" x14ac:dyDescent="0.3">
      <c r="A1309" s="2">
        <v>41656</v>
      </c>
      <c r="B1309">
        <v>0</v>
      </c>
      <c r="D1309">
        <v>1919.5964694328479</v>
      </c>
      <c r="F1309">
        <v>-1.324921135646673E-2</v>
      </c>
      <c r="G1309">
        <v>0.91959646943283535</v>
      </c>
    </row>
    <row r="1310" spans="1:7" x14ac:dyDescent="0.3">
      <c r="A1310" s="2">
        <v>41660</v>
      </c>
      <c r="B1310">
        <v>0</v>
      </c>
      <c r="D1310">
        <v>1938.0069215054129</v>
      </c>
      <c r="F1310">
        <v>9.59079283887454E-3</v>
      </c>
      <c r="G1310">
        <v>0.93800692150540055</v>
      </c>
    </row>
    <row r="1311" spans="1:7" x14ac:dyDescent="0.3">
      <c r="A1311" s="2">
        <v>41661</v>
      </c>
      <c r="B1311">
        <v>0</v>
      </c>
      <c r="D1311">
        <v>1940.461648448422</v>
      </c>
      <c r="F1311">
        <v>1.2666244458519049E-3</v>
      </c>
      <c r="G1311">
        <v>0.9404616484484094</v>
      </c>
    </row>
    <row r="1312" spans="1:7" x14ac:dyDescent="0.3">
      <c r="A1312" s="2">
        <v>41662</v>
      </c>
      <c r="B1312">
        <v>0</v>
      </c>
      <c r="D1312">
        <v>1893.8218365312559</v>
      </c>
      <c r="F1312">
        <v>-2.403542061986097E-2</v>
      </c>
      <c r="G1312">
        <v>0.89382183653124314</v>
      </c>
    </row>
    <row r="1313" spans="1:7" x14ac:dyDescent="0.3">
      <c r="A1313" s="2">
        <v>41663</v>
      </c>
      <c r="B1313">
        <v>0</v>
      </c>
      <c r="D1313">
        <v>1771.085489380818</v>
      </c>
      <c r="F1313">
        <v>-6.4808813998703751E-2</v>
      </c>
      <c r="G1313">
        <v>0.77108548938080634</v>
      </c>
    </row>
    <row r="1314" spans="1:7" x14ac:dyDescent="0.3">
      <c r="A1314" s="2">
        <v>41666</v>
      </c>
      <c r="B1314">
        <v>-1</v>
      </c>
      <c r="C1314">
        <v>14.20078</v>
      </c>
      <c r="D1314">
        <v>1771.085489380818</v>
      </c>
      <c r="E1314">
        <v>28.453967359886061</v>
      </c>
      <c r="F1314">
        <v>0</v>
      </c>
      <c r="G1314">
        <v>0.77108548938080634</v>
      </c>
    </row>
    <row r="1315" spans="1:7" x14ac:dyDescent="0.3">
      <c r="A1315" s="2">
        <v>41667</v>
      </c>
      <c r="B1315">
        <v>1</v>
      </c>
      <c r="C1315">
        <v>14.279260000000001</v>
      </c>
      <c r="D1315">
        <v>1795.9836774618741</v>
      </c>
      <c r="F1315">
        <v>1.405815147283529E-2</v>
      </c>
      <c r="G1315">
        <v>0.79598367746186227</v>
      </c>
    </row>
    <row r="1316" spans="1:7" x14ac:dyDescent="0.3">
      <c r="A1316" s="2">
        <v>41668</v>
      </c>
      <c r="B1316">
        <v>0</v>
      </c>
      <c r="D1316">
        <v>1742.649908034484</v>
      </c>
      <c r="F1316">
        <v>-2.9696132596685021E-2</v>
      </c>
      <c r="G1316">
        <v>0.74264990803447284</v>
      </c>
    </row>
    <row r="1317" spans="1:7" x14ac:dyDescent="0.3">
      <c r="A1317" s="2">
        <v>41669</v>
      </c>
      <c r="B1317">
        <v>0</v>
      </c>
      <c r="D1317">
        <v>1799.7046381195989</v>
      </c>
      <c r="F1317">
        <v>3.2740213523131612E-2</v>
      </c>
      <c r="G1317">
        <v>0.79970463811958714</v>
      </c>
    </row>
    <row r="1318" spans="1:7" x14ac:dyDescent="0.3">
      <c r="A1318" s="2">
        <v>41670</v>
      </c>
      <c r="B1318">
        <v>-1</v>
      </c>
      <c r="C1318">
        <v>14.21077</v>
      </c>
      <c r="D1318">
        <v>1799.7046381195989</v>
      </c>
      <c r="E1318">
        <v>-8.49495318158597</v>
      </c>
      <c r="F1318">
        <v>0</v>
      </c>
      <c r="G1318">
        <v>0.79970463811958714</v>
      </c>
    </row>
    <row r="1319" spans="1:7" x14ac:dyDescent="0.3">
      <c r="A1319" s="2">
        <v>41673</v>
      </c>
      <c r="B1319">
        <v>1</v>
      </c>
      <c r="C1319">
        <v>14.20919</v>
      </c>
      <c r="D1319">
        <v>1682.015483938794</v>
      </c>
      <c r="F1319">
        <v>-6.5393593864252697E-2</v>
      </c>
      <c r="G1319">
        <v>0.68201548393878308</v>
      </c>
    </row>
    <row r="1320" spans="1:7" x14ac:dyDescent="0.3">
      <c r="A1320" s="2">
        <v>41674</v>
      </c>
      <c r="B1320">
        <v>-1</v>
      </c>
      <c r="C1320">
        <v>13.53145</v>
      </c>
      <c r="D1320">
        <v>1682.015483938794</v>
      </c>
      <c r="E1320">
        <v>-85.8410522654126</v>
      </c>
      <c r="F1320">
        <v>0</v>
      </c>
      <c r="G1320">
        <v>0.68201548393878308</v>
      </c>
    </row>
    <row r="1321" spans="1:7" x14ac:dyDescent="0.3">
      <c r="A1321" s="2">
        <v>41675</v>
      </c>
      <c r="B1321">
        <v>1</v>
      </c>
      <c r="C1321">
        <v>13.42841</v>
      </c>
      <c r="D1321">
        <v>1689.7301228019051</v>
      </c>
      <c r="F1321">
        <v>4.5865444978221426E-3</v>
      </c>
      <c r="G1321">
        <v>0.68973012280189416</v>
      </c>
    </row>
    <row r="1322" spans="1:7" x14ac:dyDescent="0.3">
      <c r="A1322" s="2">
        <v>41676</v>
      </c>
      <c r="B1322">
        <v>0</v>
      </c>
      <c r="D1322">
        <v>1756.1168511254789</v>
      </c>
      <c r="F1322">
        <v>3.9288361749443952E-2</v>
      </c>
      <c r="G1322">
        <v>0.75611685112546723</v>
      </c>
    </row>
    <row r="1323" spans="1:7" x14ac:dyDescent="0.3">
      <c r="A1323" s="2">
        <v>41677</v>
      </c>
      <c r="B1323">
        <v>0</v>
      </c>
      <c r="D1323">
        <v>1823.7561592287429</v>
      </c>
      <c r="F1323">
        <v>3.8516405135520682E-2</v>
      </c>
      <c r="G1323">
        <v>0.82375615922873058</v>
      </c>
    </row>
    <row r="1324" spans="1:7" x14ac:dyDescent="0.3">
      <c r="A1324" s="2">
        <v>41680</v>
      </c>
      <c r="B1324">
        <v>-1</v>
      </c>
      <c r="C1324">
        <v>14.61037</v>
      </c>
      <c r="D1324">
        <v>1823.7561592287429</v>
      </c>
      <c r="E1324">
        <v>148.04991964024751</v>
      </c>
      <c r="F1324">
        <v>0</v>
      </c>
      <c r="G1324">
        <v>0.82375615922873058</v>
      </c>
    </row>
    <row r="1325" spans="1:7" x14ac:dyDescent="0.3">
      <c r="A1325" s="2">
        <v>41681</v>
      </c>
      <c r="B1325">
        <v>1</v>
      </c>
      <c r="C1325">
        <v>14.70969</v>
      </c>
      <c r="D1325">
        <v>1873.387920883873</v>
      </c>
      <c r="F1325">
        <v>2.72140337423834E-2</v>
      </c>
      <c r="G1325">
        <v>0.87338792088386086</v>
      </c>
    </row>
    <row r="1326" spans="1:7" x14ac:dyDescent="0.3">
      <c r="A1326" s="2">
        <v>41682</v>
      </c>
      <c r="B1326">
        <v>0</v>
      </c>
      <c r="D1326">
        <v>1879.587086737228</v>
      </c>
      <c r="F1326">
        <v>3.3090668431503541E-3</v>
      </c>
      <c r="G1326">
        <v>0.87958708673721597</v>
      </c>
    </row>
    <row r="1327" spans="1:7" x14ac:dyDescent="0.3">
      <c r="A1327" s="2">
        <v>41683</v>
      </c>
      <c r="B1327">
        <v>0</v>
      </c>
      <c r="D1327">
        <v>1906.8634164919899</v>
      </c>
      <c r="F1327">
        <v>1.451187335092374E-2</v>
      </c>
      <c r="G1327">
        <v>0.90686341649197821</v>
      </c>
    </row>
    <row r="1328" spans="1:7" x14ac:dyDescent="0.3">
      <c r="A1328" s="2">
        <v>41684</v>
      </c>
      <c r="B1328">
        <v>0</v>
      </c>
      <c r="D1328">
        <v>1936.6194125880941</v>
      </c>
      <c r="F1328">
        <v>1.560468140442128E-2</v>
      </c>
      <c r="G1328">
        <v>0.93661941258808179</v>
      </c>
    </row>
    <row r="1329" spans="1:7" x14ac:dyDescent="0.3">
      <c r="A1329" s="2">
        <v>41688</v>
      </c>
      <c r="B1329">
        <v>0</v>
      </c>
      <c r="D1329">
        <v>1944.0584116121199</v>
      </c>
      <c r="F1329">
        <v>3.8412291933418441E-3</v>
      </c>
      <c r="G1329">
        <v>0.94405841161210757</v>
      </c>
    </row>
    <row r="1330" spans="1:7" x14ac:dyDescent="0.3">
      <c r="A1330" s="2">
        <v>41689</v>
      </c>
      <c r="B1330">
        <v>0</v>
      </c>
      <c r="D1330">
        <v>1906.8634164919899</v>
      </c>
      <c r="F1330">
        <v>-1.9132653061224358E-2</v>
      </c>
      <c r="G1330">
        <v>0.90686341649197821</v>
      </c>
    </row>
    <row r="1331" spans="1:7" x14ac:dyDescent="0.3">
      <c r="A1331" s="2">
        <v>41690</v>
      </c>
      <c r="B1331">
        <v>0</v>
      </c>
      <c r="D1331">
        <v>1937.8592457587649</v>
      </c>
      <c r="F1331">
        <v>1.625487646293888E-2</v>
      </c>
      <c r="G1331">
        <v>0.9378592457587529</v>
      </c>
    </row>
    <row r="1332" spans="1:7" x14ac:dyDescent="0.3">
      <c r="A1332" s="2">
        <v>41691</v>
      </c>
      <c r="B1332">
        <v>0</v>
      </c>
      <c r="D1332">
        <v>1932.899913076081</v>
      </c>
      <c r="F1332">
        <v>-2.5591810620602118E-3</v>
      </c>
      <c r="G1332">
        <v>0.9328999130760689</v>
      </c>
    </row>
    <row r="1333" spans="1:7" x14ac:dyDescent="0.3">
      <c r="A1333" s="2">
        <v>41694</v>
      </c>
      <c r="B1333">
        <v>0</v>
      </c>
      <c r="D1333">
        <v>1960.176242830843</v>
      </c>
      <c r="F1333">
        <v>1.411161000641448E-2</v>
      </c>
      <c r="G1333">
        <v>0.96017624283083092</v>
      </c>
    </row>
    <row r="1334" spans="1:7" x14ac:dyDescent="0.3">
      <c r="A1334" s="2">
        <v>41695</v>
      </c>
      <c r="B1334">
        <v>0</v>
      </c>
      <c r="D1334">
        <v>1960.176242830843</v>
      </c>
      <c r="F1334">
        <v>0</v>
      </c>
      <c r="G1334">
        <v>0.96017624283083092</v>
      </c>
    </row>
    <row r="1335" spans="1:7" x14ac:dyDescent="0.3">
      <c r="A1335" s="2">
        <v>41696</v>
      </c>
      <c r="B1335">
        <v>0</v>
      </c>
      <c r="D1335">
        <v>1961.4160760015141</v>
      </c>
      <c r="F1335">
        <v>6.3251106894379738E-4</v>
      </c>
      <c r="G1335">
        <v>0.96141607600150203</v>
      </c>
    </row>
    <row r="1336" spans="1:7" x14ac:dyDescent="0.3">
      <c r="A1336" s="2">
        <v>41697</v>
      </c>
      <c r="B1336">
        <v>0</v>
      </c>
      <c r="D1336">
        <v>1993.6517384389599</v>
      </c>
      <c r="F1336">
        <v>1.6434892541087098E-2</v>
      </c>
      <c r="G1336">
        <v>0.99365173843894739</v>
      </c>
    </row>
    <row r="1337" spans="1:7" x14ac:dyDescent="0.3">
      <c r="A1337" s="2">
        <v>41698</v>
      </c>
      <c r="B1337">
        <v>0</v>
      </c>
      <c r="D1337">
        <v>2008.5297364870121</v>
      </c>
      <c r="F1337">
        <v>7.4626865671640896E-3</v>
      </c>
      <c r="G1337">
        <v>1.008529736486999</v>
      </c>
    </row>
    <row r="1338" spans="1:7" x14ac:dyDescent="0.3">
      <c r="A1338" s="2">
        <v>41701</v>
      </c>
      <c r="B1338">
        <v>0</v>
      </c>
      <c r="D1338">
        <v>1963.895742342856</v>
      </c>
      <c r="F1338">
        <v>-2.222222222222214E-2</v>
      </c>
      <c r="G1338">
        <v>0.96389574234284381</v>
      </c>
    </row>
    <row r="1339" spans="1:7" x14ac:dyDescent="0.3">
      <c r="A1339" s="2">
        <v>41702</v>
      </c>
      <c r="B1339">
        <v>0</v>
      </c>
      <c r="D1339">
        <v>2051.9238974604968</v>
      </c>
      <c r="F1339">
        <v>4.4823232323232487E-2</v>
      </c>
      <c r="G1339">
        <v>1.0519238974604841</v>
      </c>
    </row>
    <row r="1340" spans="1:7" x14ac:dyDescent="0.3">
      <c r="A1340" s="2">
        <v>41703</v>
      </c>
      <c r="B1340">
        <v>0</v>
      </c>
      <c r="D1340">
        <v>2049.4442311191551</v>
      </c>
      <c r="F1340">
        <v>-1.208459214501634E-3</v>
      </c>
      <c r="G1340">
        <v>1.0494442311191421</v>
      </c>
    </row>
    <row r="1341" spans="1:7" x14ac:dyDescent="0.3">
      <c r="A1341" s="2">
        <v>41704</v>
      </c>
      <c r="B1341">
        <v>0</v>
      </c>
      <c r="D1341">
        <v>2068.041728679219</v>
      </c>
      <c r="F1341">
        <v>9.0744101633393193E-3</v>
      </c>
      <c r="G1341">
        <v>1.0680417286792061</v>
      </c>
    </row>
    <row r="1342" spans="1:7" x14ac:dyDescent="0.3">
      <c r="A1342" s="2">
        <v>41705</v>
      </c>
      <c r="B1342">
        <v>0</v>
      </c>
      <c r="D1342">
        <v>2068.041728679219</v>
      </c>
      <c r="F1342">
        <v>0</v>
      </c>
      <c r="G1342">
        <v>1.0680417286792061</v>
      </c>
    </row>
    <row r="1343" spans="1:7" x14ac:dyDescent="0.3">
      <c r="A1343" s="2">
        <v>41708</v>
      </c>
      <c r="B1343">
        <v>0</v>
      </c>
      <c r="D1343">
        <v>2065.5620623378782</v>
      </c>
      <c r="F1343">
        <v>-1.1990407673859731E-3</v>
      </c>
      <c r="G1343">
        <v>1.065562062337865</v>
      </c>
    </row>
    <row r="1344" spans="1:7" x14ac:dyDescent="0.3">
      <c r="A1344" s="2">
        <v>41709</v>
      </c>
      <c r="B1344">
        <v>0</v>
      </c>
      <c r="D1344">
        <v>2035.806066241774</v>
      </c>
      <c r="F1344">
        <v>-1.440576230492197E-2</v>
      </c>
      <c r="G1344">
        <v>1.035806066241761</v>
      </c>
    </row>
    <row r="1345" spans="1:7" x14ac:dyDescent="0.3">
      <c r="A1345" s="2">
        <v>41710</v>
      </c>
      <c r="B1345">
        <v>0</v>
      </c>
      <c r="D1345">
        <v>2037.0458994124449</v>
      </c>
      <c r="F1345">
        <v>6.0901339829477763E-4</v>
      </c>
      <c r="G1345">
        <v>1.0370458994124321</v>
      </c>
    </row>
    <row r="1346" spans="1:7" x14ac:dyDescent="0.3">
      <c r="A1346" s="2">
        <v>41711</v>
      </c>
      <c r="B1346">
        <v>0</v>
      </c>
      <c r="D1346">
        <v>1971.3347413668821</v>
      </c>
      <c r="F1346">
        <v>-3.2258064516129108E-2</v>
      </c>
      <c r="G1346">
        <v>0.97133474136686959</v>
      </c>
    </row>
    <row r="1347" spans="1:7" x14ac:dyDescent="0.3">
      <c r="A1347" s="2">
        <v>41712</v>
      </c>
      <c r="B1347">
        <v>0</v>
      </c>
      <c r="D1347">
        <v>1950.2575774654749</v>
      </c>
      <c r="F1347">
        <v>-1.0691823899370959E-2</v>
      </c>
      <c r="G1347">
        <v>0.95025757746546313</v>
      </c>
    </row>
    <row r="1348" spans="1:7" x14ac:dyDescent="0.3">
      <c r="A1348" s="2">
        <v>41715</v>
      </c>
      <c r="B1348">
        <v>0</v>
      </c>
      <c r="D1348">
        <v>2003.570403804328</v>
      </c>
      <c r="F1348">
        <v>2.7336300063572679E-2</v>
      </c>
      <c r="G1348">
        <v>1.0035704038043149</v>
      </c>
    </row>
    <row r="1349" spans="1:7" x14ac:dyDescent="0.3">
      <c r="A1349" s="2">
        <v>41716</v>
      </c>
      <c r="B1349">
        <v>0</v>
      </c>
      <c r="D1349">
        <v>2046.9645647778129</v>
      </c>
      <c r="F1349">
        <v>2.165841584158423E-2</v>
      </c>
      <c r="G1349">
        <v>1.0469645647778001</v>
      </c>
    </row>
    <row r="1350" spans="1:7" x14ac:dyDescent="0.3">
      <c r="A1350" s="2">
        <v>41717</v>
      </c>
      <c r="B1350">
        <v>0</v>
      </c>
      <c r="D1350">
        <v>2013.489069169696</v>
      </c>
      <c r="F1350">
        <v>-1.635372501514254E-2</v>
      </c>
      <c r="G1350">
        <v>1.013489069169683</v>
      </c>
    </row>
    <row r="1351" spans="1:7" x14ac:dyDescent="0.3">
      <c r="A1351" s="2">
        <v>41718</v>
      </c>
      <c r="B1351">
        <v>0</v>
      </c>
      <c r="D1351">
        <v>2049.4442311191551</v>
      </c>
      <c r="F1351">
        <v>1.7857142857143019E-2</v>
      </c>
      <c r="G1351">
        <v>1.0494442311191421</v>
      </c>
    </row>
    <row r="1352" spans="1:7" x14ac:dyDescent="0.3">
      <c r="A1352" s="2">
        <v>41719</v>
      </c>
      <c r="B1352">
        <v>0</v>
      </c>
      <c r="D1352">
        <v>2024.647567705734</v>
      </c>
      <c r="F1352">
        <v>-1.2099213551119309E-2</v>
      </c>
      <c r="G1352">
        <v>1.0246475677057221</v>
      </c>
    </row>
    <row r="1353" spans="1:7" x14ac:dyDescent="0.3">
      <c r="A1353" s="2">
        <v>41722</v>
      </c>
      <c r="B1353">
        <v>0</v>
      </c>
      <c r="D1353">
        <v>1998.611071121644</v>
      </c>
      <c r="F1353">
        <v>-1.285976729944871E-2</v>
      </c>
      <c r="G1353">
        <v>0.99861107112163183</v>
      </c>
    </row>
    <row r="1354" spans="1:7" x14ac:dyDescent="0.3">
      <c r="A1354" s="2">
        <v>41723</v>
      </c>
      <c r="B1354">
        <v>0</v>
      </c>
      <c r="D1354">
        <v>2028.3670672177479</v>
      </c>
      <c r="F1354">
        <v>1.488833746898255E-2</v>
      </c>
      <c r="G1354">
        <v>1.028367067217735</v>
      </c>
    </row>
    <row r="1355" spans="1:7" x14ac:dyDescent="0.3">
      <c r="A1355" s="2">
        <v>41724</v>
      </c>
      <c r="B1355">
        <v>0</v>
      </c>
      <c r="D1355">
        <v>1983.7330730735921</v>
      </c>
      <c r="F1355">
        <v>-2.2004889975550172E-2</v>
      </c>
      <c r="G1355">
        <v>0.9837330730735796</v>
      </c>
    </row>
    <row r="1356" spans="1:7" x14ac:dyDescent="0.3">
      <c r="A1356" s="2">
        <v>41725</v>
      </c>
      <c r="B1356">
        <v>0</v>
      </c>
      <c r="D1356">
        <v>1973.8144077082241</v>
      </c>
      <c r="F1356">
        <v>-5.0000000000000036E-3</v>
      </c>
      <c r="G1356">
        <v>0.97381440770821159</v>
      </c>
    </row>
    <row r="1357" spans="1:7" x14ac:dyDescent="0.3">
      <c r="A1357" s="2">
        <v>41726</v>
      </c>
      <c r="B1357">
        <v>0</v>
      </c>
      <c r="D1357">
        <v>1999.8509042923149</v>
      </c>
      <c r="F1357">
        <v>1.3190954773869329E-2</v>
      </c>
      <c r="G1357">
        <v>0.99985090429230228</v>
      </c>
    </row>
    <row r="1358" spans="1:7" x14ac:dyDescent="0.3">
      <c r="A1358" s="2">
        <v>41729</v>
      </c>
      <c r="B1358">
        <v>0</v>
      </c>
      <c r="D1358">
        <v>2049.4442311191551</v>
      </c>
      <c r="F1358">
        <v>2.4798512089274641E-2</v>
      </c>
      <c r="G1358">
        <v>1.0494442311191421</v>
      </c>
    </row>
    <row r="1359" spans="1:7" x14ac:dyDescent="0.3">
      <c r="A1359" s="2">
        <v>41730</v>
      </c>
      <c r="B1359">
        <v>0</v>
      </c>
      <c r="D1359">
        <v>2089.1188925806268</v>
      </c>
      <c r="F1359">
        <v>1.9358741681790859E-2</v>
      </c>
      <c r="G1359">
        <v>1.0891188925806139</v>
      </c>
    </row>
    <row r="1360" spans="1:7" x14ac:dyDescent="0.3">
      <c r="A1360" s="2">
        <v>41731</v>
      </c>
      <c r="B1360">
        <v>0</v>
      </c>
      <c r="D1360">
        <v>2110.1960564820329</v>
      </c>
      <c r="F1360">
        <v>1.0089020771513191E-2</v>
      </c>
      <c r="G1360">
        <v>1.1101960564820199</v>
      </c>
    </row>
    <row r="1361" spans="1:7" x14ac:dyDescent="0.3">
      <c r="A1361" s="2">
        <v>41732</v>
      </c>
      <c r="B1361">
        <v>0</v>
      </c>
      <c r="D1361">
        <v>2101.5172242873359</v>
      </c>
      <c r="F1361">
        <v>-4.1128084606345539E-3</v>
      </c>
      <c r="G1361">
        <v>1.101517224287323</v>
      </c>
    </row>
    <row r="1362" spans="1:7" x14ac:dyDescent="0.3">
      <c r="A1362" s="2">
        <v>41733</v>
      </c>
      <c r="B1362">
        <v>0</v>
      </c>
      <c r="D1362">
        <v>2028.3670672177479</v>
      </c>
      <c r="F1362">
        <v>-3.4808259587020607E-2</v>
      </c>
      <c r="G1362">
        <v>1.028367067217735</v>
      </c>
    </row>
    <row r="1363" spans="1:7" x14ac:dyDescent="0.3">
      <c r="A1363" s="2">
        <v>41736</v>
      </c>
      <c r="B1363">
        <v>0</v>
      </c>
      <c r="D1363">
        <v>1958.9364096601721</v>
      </c>
      <c r="F1363">
        <v>-3.4229828850855681E-2</v>
      </c>
      <c r="G1363">
        <v>0.95893640966016003</v>
      </c>
    </row>
    <row r="1364" spans="1:7" x14ac:dyDescent="0.3">
      <c r="A1364" s="2">
        <v>41737</v>
      </c>
      <c r="B1364">
        <v>0</v>
      </c>
      <c r="D1364">
        <v>1983.7330730735921</v>
      </c>
      <c r="F1364">
        <v>1.265822784810111E-2</v>
      </c>
      <c r="G1364">
        <v>0.98373307307357938</v>
      </c>
    </row>
    <row r="1365" spans="1:7" x14ac:dyDescent="0.3">
      <c r="A1365" s="2">
        <v>41738</v>
      </c>
      <c r="B1365">
        <v>0</v>
      </c>
      <c r="D1365">
        <v>2049.4442311191551</v>
      </c>
      <c r="F1365">
        <v>3.3125000000000071E-2</v>
      </c>
      <c r="G1365">
        <v>1.0494442311191421</v>
      </c>
    </row>
    <row r="1366" spans="1:7" x14ac:dyDescent="0.3">
      <c r="A1366" s="2">
        <v>41739</v>
      </c>
      <c r="B1366">
        <v>0</v>
      </c>
      <c r="D1366">
        <v>1919.2617481986999</v>
      </c>
      <c r="F1366">
        <v>-6.3520871143375679E-2</v>
      </c>
      <c r="G1366">
        <v>0.91926174819868822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1919.2617481986999</v>
      </c>
      <c r="E1367">
        <v>39.70689712390913</v>
      </c>
      <c r="F1367">
        <v>0</v>
      </c>
      <c r="G1367">
        <v>0.91926174819868822</v>
      </c>
    </row>
    <row r="1368" spans="1:7" x14ac:dyDescent="0.3">
      <c r="A1368" s="2">
        <v>41743</v>
      </c>
      <c r="B1368">
        <v>1</v>
      </c>
      <c r="C1368">
        <v>15.43041</v>
      </c>
      <c r="D1368">
        <v>1917.9669339456279</v>
      </c>
      <c r="F1368">
        <v>-6.746418274043986E-4</v>
      </c>
      <c r="G1368">
        <v>0.91796693394561601</v>
      </c>
    </row>
    <row r="1369" spans="1:7" x14ac:dyDescent="0.3">
      <c r="A1369" s="2">
        <v>41744</v>
      </c>
      <c r="B1369">
        <v>-1</v>
      </c>
      <c r="C1369">
        <v>15.70927</v>
      </c>
      <c r="D1369">
        <v>1917.9669339456279</v>
      </c>
      <c r="E1369">
        <v>34.685101115439473</v>
      </c>
      <c r="F1369">
        <v>0</v>
      </c>
      <c r="G1369">
        <v>0.91796693394561601</v>
      </c>
    </row>
    <row r="1370" spans="1:7" x14ac:dyDescent="0.3">
      <c r="A1370" s="2">
        <v>41745</v>
      </c>
      <c r="B1370">
        <v>1</v>
      </c>
      <c r="C1370">
        <v>16.061039999999998</v>
      </c>
      <c r="D1370">
        <v>1935.755343318903</v>
      </c>
      <c r="F1370">
        <v>9.2746173348676741E-3</v>
      </c>
      <c r="G1370">
        <v>0.93575534331889099</v>
      </c>
    </row>
    <row r="1371" spans="1:7" x14ac:dyDescent="0.3">
      <c r="A1371" s="2">
        <v>41746</v>
      </c>
      <c r="B1371">
        <v>0</v>
      </c>
      <c r="D1371">
        <v>1942.920384688374</v>
      </c>
      <c r="F1371">
        <v>3.701418877236184E-3</v>
      </c>
      <c r="G1371">
        <v>0.94292038468836226</v>
      </c>
    </row>
    <row r="1372" spans="1:7" x14ac:dyDescent="0.3">
      <c r="A1372" s="2">
        <v>41750</v>
      </c>
      <c r="B1372">
        <v>0</v>
      </c>
      <c r="D1372">
        <v>1965.609682358368</v>
      </c>
      <c r="F1372">
        <v>1.167793484941626E-2</v>
      </c>
      <c r="G1372">
        <v>0.96560968235835576</v>
      </c>
    </row>
    <row r="1373" spans="1:7" x14ac:dyDescent="0.3">
      <c r="A1373" s="2">
        <v>41751</v>
      </c>
      <c r="B1373">
        <v>0</v>
      </c>
      <c r="D1373">
        <v>1989.49315358994</v>
      </c>
      <c r="F1373">
        <v>1.215066828675559E-2</v>
      </c>
      <c r="G1373">
        <v>0.98949315358992718</v>
      </c>
    </row>
    <row r="1374" spans="1:7" x14ac:dyDescent="0.3">
      <c r="A1374" s="2">
        <v>41752</v>
      </c>
      <c r="B1374">
        <v>0</v>
      </c>
      <c r="D1374">
        <v>1978.745591535733</v>
      </c>
      <c r="F1374">
        <v>-5.4021608643456398E-3</v>
      </c>
      <c r="G1374">
        <v>0.97874559153572016</v>
      </c>
    </row>
    <row r="1375" spans="1:7" x14ac:dyDescent="0.3">
      <c r="A1375" s="2">
        <v>41753</v>
      </c>
      <c r="B1375">
        <v>0</v>
      </c>
      <c r="D1375">
        <v>1989.49315358994</v>
      </c>
      <c r="F1375">
        <v>5.431502715751213E-3</v>
      </c>
      <c r="G1375">
        <v>0.98949315358992718</v>
      </c>
    </row>
    <row r="1376" spans="1:7" x14ac:dyDescent="0.3">
      <c r="A1376" s="2">
        <v>41754</v>
      </c>
      <c r="B1376">
        <v>0</v>
      </c>
      <c r="D1376">
        <v>1940.532037565217</v>
      </c>
      <c r="F1376">
        <v>-2.4609843937575041E-2</v>
      </c>
      <c r="G1376">
        <v>0.94053203756520509</v>
      </c>
    </row>
    <row r="1377" spans="1:7" x14ac:dyDescent="0.3">
      <c r="A1377" s="2">
        <v>41757</v>
      </c>
      <c r="B1377">
        <v>0</v>
      </c>
      <c r="D1377">
        <v>1959.638814550475</v>
      </c>
      <c r="F1377">
        <v>9.8461538461540599E-3</v>
      </c>
      <c r="G1377">
        <v>0.95963881455046285</v>
      </c>
    </row>
    <row r="1378" spans="1:7" x14ac:dyDescent="0.3">
      <c r="A1378" s="2">
        <v>41758</v>
      </c>
      <c r="B1378">
        <v>0</v>
      </c>
      <c r="D1378">
        <v>1984.716459343626</v>
      </c>
      <c r="F1378">
        <v>1.2797074954296271E-2</v>
      </c>
      <c r="G1378">
        <v>0.98471645934361351</v>
      </c>
    </row>
    <row r="1379" spans="1:7" x14ac:dyDescent="0.3">
      <c r="A1379" s="2">
        <v>41759</v>
      </c>
      <c r="B1379">
        <v>0</v>
      </c>
      <c r="D1379">
        <v>2006.21158345204</v>
      </c>
      <c r="F1379">
        <v>1.0830324909747221E-2</v>
      </c>
      <c r="G1379">
        <v>1.006211583452028</v>
      </c>
    </row>
    <row r="1380" spans="1:7" x14ac:dyDescent="0.3">
      <c r="A1380" s="2">
        <v>41760</v>
      </c>
      <c r="B1380">
        <v>0</v>
      </c>
      <c r="D1380">
        <v>2005.0174098904611</v>
      </c>
      <c r="F1380">
        <v>-5.9523809523831517E-4</v>
      </c>
      <c r="G1380">
        <v>1.005017409890449</v>
      </c>
    </row>
    <row r="1381" spans="1:7" x14ac:dyDescent="0.3">
      <c r="A1381" s="2">
        <v>41761</v>
      </c>
      <c r="B1381">
        <v>0</v>
      </c>
      <c r="D1381">
        <v>1996.658194959411</v>
      </c>
      <c r="F1381">
        <v>-4.1691483025609877E-3</v>
      </c>
      <c r="G1381">
        <v>0.99665819495939867</v>
      </c>
    </row>
    <row r="1382" spans="1:7" x14ac:dyDescent="0.3">
      <c r="A1382" s="2">
        <v>41764</v>
      </c>
      <c r="B1382">
        <v>0</v>
      </c>
      <c r="D1382">
        <v>2007.405757013619</v>
      </c>
      <c r="F1382">
        <v>5.3827751196171558E-3</v>
      </c>
      <c r="G1382">
        <v>1.0074057570136059</v>
      </c>
    </row>
    <row r="1383" spans="1:7" x14ac:dyDescent="0.3">
      <c r="A1383" s="2">
        <v>41765</v>
      </c>
      <c r="B1383">
        <v>0</v>
      </c>
      <c r="D1383">
        <v>1956.056293865739</v>
      </c>
      <c r="F1383">
        <v>-2.5580011897679888E-2</v>
      </c>
      <c r="G1383">
        <v>0.95605629386572666</v>
      </c>
    </row>
    <row r="1384" spans="1:7" x14ac:dyDescent="0.3">
      <c r="A1384" s="2">
        <v>41766</v>
      </c>
      <c r="B1384">
        <v>0</v>
      </c>
      <c r="D1384">
        <v>1989.49315358994</v>
      </c>
      <c r="F1384">
        <v>1.709401709401703E-2</v>
      </c>
      <c r="G1384">
        <v>0.98949315358992695</v>
      </c>
    </row>
    <row r="1385" spans="1:7" x14ac:dyDescent="0.3">
      <c r="A1385" s="2">
        <v>41767</v>
      </c>
      <c r="B1385">
        <v>0</v>
      </c>
      <c r="D1385">
        <v>1982.328112220468</v>
      </c>
      <c r="F1385">
        <v>-3.601440576230464E-3</v>
      </c>
      <c r="G1385">
        <v>0.98232811222045546</v>
      </c>
    </row>
    <row r="1386" spans="1:7" x14ac:dyDescent="0.3">
      <c r="A1386" s="2">
        <v>41768</v>
      </c>
      <c r="B1386">
        <v>0</v>
      </c>
      <c r="D1386">
        <v>1990.687327151519</v>
      </c>
      <c r="F1386">
        <v>4.2168674698794817E-3</v>
      </c>
      <c r="G1386">
        <v>0.99068732715150554</v>
      </c>
    </row>
    <row r="1387" spans="1:7" x14ac:dyDescent="0.3">
      <c r="A1387" s="2">
        <v>41771</v>
      </c>
      <c r="B1387">
        <v>0</v>
      </c>
      <c r="D1387">
        <v>2046.8134845457121</v>
      </c>
      <c r="F1387">
        <v>2.81943611277744E-2</v>
      </c>
      <c r="G1387">
        <v>1.0468134845456989</v>
      </c>
    </row>
    <row r="1388" spans="1:7" x14ac:dyDescent="0.3">
      <c r="A1388" s="2">
        <v>41772</v>
      </c>
      <c r="B1388">
        <v>0</v>
      </c>
      <c r="D1388">
        <v>2052.7843523536048</v>
      </c>
      <c r="F1388">
        <v>2.9171528588098909E-3</v>
      </c>
      <c r="G1388">
        <v>1.052784352353592</v>
      </c>
    </row>
    <row r="1389" spans="1:7" x14ac:dyDescent="0.3">
      <c r="A1389" s="2">
        <v>41773</v>
      </c>
      <c r="B1389">
        <v>0</v>
      </c>
      <c r="D1389">
        <v>2025.318360437298</v>
      </c>
      <c r="F1389">
        <v>-1.337987201861535E-2</v>
      </c>
      <c r="G1389">
        <v>1.0253183604372851</v>
      </c>
    </row>
    <row r="1390" spans="1:7" x14ac:dyDescent="0.3">
      <c r="A1390" s="2">
        <v>41774</v>
      </c>
      <c r="B1390">
        <v>0</v>
      </c>
      <c r="D1390">
        <v>1969.192203043104</v>
      </c>
      <c r="F1390">
        <v>-2.7712264150943518E-2</v>
      </c>
      <c r="G1390">
        <v>0.96919220304309106</v>
      </c>
    </row>
    <row r="1391" spans="1:7" x14ac:dyDescent="0.3">
      <c r="A1391" s="2">
        <v>41775</v>
      </c>
      <c r="B1391">
        <v>0</v>
      </c>
      <c r="D1391">
        <v>1993.075674274676</v>
      </c>
      <c r="F1391">
        <v>1.2128562765312489E-2</v>
      </c>
      <c r="G1391">
        <v>0.99307567427466314</v>
      </c>
    </row>
    <row r="1392" spans="1:7" x14ac:dyDescent="0.3">
      <c r="A1392" s="2">
        <v>41778</v>
      </c>
      <c r="B1392">
        <v>0</v>
      </c>
      <c r="D1392">
        <v>2013.376624821512</v>
      </c>
      <c r="F1392">
        <v>1.0185739964050139E-2</v>
      </c>
      <c r="G1392">
        <v>1.013376624821499</v>
      </c>
    </row>
    <row r="1393" spans="1:7" x14ac:dyDescent="0.3">
      <c r="A1393" s="2">
        <v>41779</v>
      </c>
      <c r="B1393">
        <v>0</v>
      </c>
      <c r="D1393">
        <v>1973.968897289418</v>
      </c>
      <c r="F1393">
        <v>-1.9572953736654689E-2</v>
      </c>
      <c r="G1393">
        <v>0.97396889728940539</v>
      </c>
    </row>
    <row r="1394" spans="1:7" x14ac:dyDescent="0.3">
      <c r="A1394" s="2">
        <v>41780</v>
      </c>
      <c r="B1394">
        <v>0</v>
      </c>
      <c r="D1394">
        <v>2024.124186875719</v>
      </c>
      <c r="F1394">
        <v>2.5408348457350179E-2</v>
      </c>
      <c r="G1394">
        <v>1.0241241868757061</v>
      </c>
    </row>
    <row r="1395" spans="1:7" x14ac:dyDescent="0.3">
      <c r="A1395" s="2">
        <v>41781</v>
      </c>
      <c r="B1395">
        <v>0</v>
      </c>
      <c r="D1395">
        <v>2039.648443176241</v>
      </c>
      <c r="F1395">
        <v>7.6696165191738608E-3</v>
      </c>
      <c r="G1395">
        <v>1.039648443176227</v>
      </c>
    </row>
    <row r="1396" spans="1:7" x14ac:dyDescent="0.3">
      <c r="A1396" s="2">
        <v>41782</v>
      </c>
      <c r="B1396">
        <v>0</v>
      </c>
      <c r="D1396">
        <v>2065.92026153097</v>
      </c>
      <c r="F1396">
        <v>1.288056206089006E-2</v>
      </c>
      <c r="G1396">
        <v>1.0659202615309571</v>
      </c>
    </row>
    <row r="1397" spans="1:7" x14ac:dyDescent="0.3">
      <c r="A1397" s="2">
        <v>41786</v>
      </c>
      <c r="B1397">
        <v>0</v>
      </c>
      <c r="D1397">
        <v>2101.745468378328</v>
      </c>
      <c r="F1397">
        <v>1.73410404624279E-2</v>
      </c>
      <c r="G1397">
        <v>1.101745468378315</v>
      </c>
    </row>
    <row r="1398" spans="1:7" x14ac:dyDescent="0.3">
      <c r="A1398" s="2">
        <v>41787</v>
      </c>
      <c r="B1398">
        <v>0</v>
      </c>
      <c r="D1398">
        <v>2095.7746005704348</v>
      </c>
      <c r="F1398">
        <v>-2.8409090909091721E-3</v>
      </c>
      <c r="G1398">
        <v>1.095774600570421</v>
      </c>
    </row>
    <row r="1399" spans="1:7" x14ac:dyDescent="0.3">
      <c r="A1399" s="2">
        <v>41788</v>
      </c>
      <c r="B1399">
        <v>0</v>
      </c>
      <c r="D1399">
        <v>2130.4056338562141</v>
      </c>
      <c r="F1399">
        <v>1.652421652421654E-2</v>
      </c>
      <c r="G1399">
        <v>1.130405633856201</v>
      </c>
    </row>
    <row r="1400" spans="1:7" x14ac:dyDescent="0.3">
      <c r="A1400" s="2">
        <v>41789</v>
      </c>
      <c r="B1400">
        <v>0</v>
      </c>
      <c r="D1400">
        <v>2135.1823281025281</v>
      </c>
      <c r="F1400">
        <v>2.242152466367608E-3</v>
      </c>
      <c r="G1400">
        <v>1.1351823281025151</v>
      </c>
    </row>
    <row r="1401" spans="1:7" x14ac:dyDescent="0.3">
      <c r="A1401" s="2">
        <v>41792</v>
      </c>
      <c r="B1401">
        <v>0</v>
      </c>
      <c r="D1401">
        <v>2145.9298901567358</v>
      </c>
      <c r="F1401">
        <v>5.0335570469799418E-3</v>
      </c>
      <c r="G1401">
        <v>1.1459298901567221</v>
      </c>
    </row>
    <row r="1402" spans="1:7" x14ac:dyDescent="0.3">
      <c r="A1402" s="2">
        <v>41793</v>
      </c>
      <c r="B1402">
        <v>0</v>
      </c>
      <c r="D1402">
        <v>2143.5415430335779</v>
      </c>
      <c r="F1402">
        <v>-1.11296605453548E-3</v>
      </c>
      <c r="G1402">
        <v>1.1435415430335649</v>
      </c>
    </row>
    <row r="1403" spans="1:7" x14ac:dyDescent="0.3">
      <c r="A1403" s="2">
        <v>41794</v>
      </c>
      <c r="B1403">
        <v>0</v>
      </c>
      <c r="D1403">
        <v>2153.0949315262069</v>
      </c>
      <c r="F1403">
        <v>4.4568245125349293E-3</v>
      </c>
      <c r="G1403">
        <v>1.153094931526194</v>
      </c>
    </row>
    <row r="1404" spans="1:7" x14ac:dyDescent="0.3">
      <c r="A1404" s="2">
        <v>41795</v>
      </c>
      <c r="B1404">
        <v>0</v>
      </c>
      <c r="D1404">
        <v>2198.4735268661939</v>
      </c>
      <c r="F1404">
        <v>2.107598447032721E-2</v>
      </c>
      <c r="G1404">
        <v>1.1984735268661799</v>
      </c>
    </row>
    <row r="1405" spans="1:7" x14ac:dyDescent="0.3">
      <c r="A1405" s="2">
        <v>41796</v>
      </c>
      <c r="B1405">
        <v>0</v>
      </c>
      <c r="D1405">
        <v>2228.3278659056591</v>
      </c>
      <c r="F1405">
        <v>1.3579576317218839E-2</v>
      </c>
      <c r="G1405">
        <v>1.2283278659056449</v>
      </c>
    </row>
    <row r="1406" spans="1:7" x14ac:dyDescent="0.3">
      <c r="A1406" s="2">
        <v>41799</v>
      </c>
      <c r="B1406">
        <v>0</v>
      </c>
      <c r="D1406">
        <v>2236.6870808367089</v>
      </c>
      <c r="F1406">
        <v>3.7513397642015001E-3</v>
      </c>
      <c r="G1406">
        <v>1.236687080836695</v>
      </c>
    </row>
    <row r="1407" spans="1:7" x14ac:dyDescent="0.3">
      <c r="A1407" s="2">
        <v>41800</v>
      </c>
      <c r="B1407">
        <v>0</v>
      </c>
      <c r="D1407">
        <v>2236.6870808367089</v>
      </c>
      <c r="F1407">
        <v>0</v>
      </c>
      <c r="G1407">
        <v>1.236687080836695</v>
      </c>
    </row>
    <row r="1408" spans="1:7" x14ac:dyDescent="0.3">
      <c r="A1408" s="2">
        <v>41801</v>
      </c>
      <c r="B1408">
        <v>0</v>
      </c>
      <c r="D1408">
        <v>2215.1919567282939</v>
      </c>
      <c r="F1408">
        <v>-9.6102509343298781E-3</v>
      </c>
      <c r="G1408">
        <v>1.215191956728281</v>
      </c>
    </row>
    <row r="1409" spans="1:7" x14ac:dyDescent="0.3">
      <c r="A1409" s="2">
        <v>41802</v>
      </c>
      <c r="B1409">
        <v>0</v>
      </c>
      <c r="D1409">
        <v>2166.2308407035721</v>
      </c>
      <c r="F1409">
        <v>-2.2102425876010749E-2</v>
      </c>
      <c r="G1409">
        <v>1.166230840703558</v>
      </c>
    </row>
    <row r="1410" spans="1:7" x14ac:dyDescent="0.3">
      <c r="A1410" s="2">
        <v>41803</v>
      </c>
      <c r="B1410">
        <v>0</v>
      </c>
      <c r="D1410">
        <v>2186.5317912504079</v>
      </c>
      <c r="F1410">
        <v>9.3715545755235219E-3</v>
      </c>
      <c r="G1410">
        <v>1.1865317912503941</v>
      </c>
    </row>
    <row r="1411" spans="1:7" x14ac:dyDescent="0.3">
      <c r="A1411" s="2">
        <v>41806</v>
      </c>
      <c r="B1411">
        <v>0</v>
      </c>
      <c r="D1411">
        <v>2190.1143119351441</v>
      </c>
      <c r="F1411">
        <v>1.638448935008086E-3</v>
      </c>
      <c r="G1411">
        <v>1.1901143119351301</v>
      </c>
    </row>
    <row r="1412" spans="1:7" x14ac:dyDescent="0.3">
      <c r="A1412" s="2">
        <v>41807</v>
      </c>
      <c r="B1412">
        <v>0</v>
      </c>
      <c r="D1412">
        <v>2208.026915358822</v>
      </c>
      <c r="F1412">
        <v>8.1788440567065468E-3</v>
      </c>
      <c r="G1412">
        <v>1.2080269153588079</v>
      </c>
    </row>
    <row r="1413" spans="1:7" x14ac:dyDescent="0.3">
      <c r="A1413" s="2">
        <v>41808</v>
      </c>
      <c r="B1413">
        <v>0</v>
      </c>
      <c r="D1413">
        <v>2256.9880313835451</v>
      </c>
      <c r="F1413">
        <v>2.217414818821006E-2</v>
      </c>
      <c r="G1413">
        <v>1.2569880313835311</v>
      </c>
    </row>
    <row r="1414" spans="1:7" x14ac:dyDescent="0.3">
      <c r="A1414" s="2">
        <v>41809</v>
      </c>
      <c r="B1414">
        <v>0</v>
      </c>
      <c r="D1414">
        <v>2264.1530727530171</v>
      </c>
      <c r="F1414">
        <v>3.1746031746031629E-3</v>
      </c>
      <c r="G1414">
        <v>1.2641530727530019</v>
      </c>
    </row>
    <row r="1415" spans="1:7" x14ac:dyDescent="0.3">
      <c r="A1415" s="2">
        <v>41810</v>
      </c>
      <c r="B1415">
        <v>0</v>
      </c>
      <c r="D1415">
        <v>2278.4831554919601</v>
      </c>
      <c r="F1415">
        <v>6.3291139240506666E-3</v>
      </c>
      <c r="G1415">
        <v>1.2784831554919449</v>
      </c>
    </row>
    <row r="1416" spans="1:7" x14ac:dyDescent="0.3">
      <c r="A1416" s="2">
        <v>41813</v>
      </c>
      <c r="B1416">
        <v>0</v>
      </c>
      <c r="D1416">
        <v>2277.2889819303809</v>
      </c>
      <c r="F1416">
        <v>-5.2410901467492277E-4</v>
      </c>
      <c r="G1416">
        <v>1.277288981930367</v>
      </c>
    </row>
    <row r="1417" spans="1:7" x14ac:dyDescent="0.3">
      <c r="A1417" s="2">
        <v>41814</v>
      </c>
      <c r="B1417">
        <v>0</v>
      </c>
      <c r="D1417">
        <v>2235.4929072751302</v>
      </c>
      <c r="F1417">
        <v>-1.8353434714211029E-2</v>
      </c>
      <c r="G1417">
        <v>1.235492907275116</v>
      </c>
    </row>
    <row r="1418" spans="1:7" x14ac:dyDescent="0.3">
      <c r="A1418" s="2">
        <v>41815</v>
      </c>
      <c r="B1418">
        <v>0</v>
      </c>
      <c r="D1418">
        <v>2264.1530727530171</v>
      </c>
      <c r="F1418">
        <v>1.2820512820513E-2</v>
      </c>
      <c r="G1418">
        <v>1.2641530727530019</v>
      </c>
    </row>
    <row r="1419" spans="1:7" x14ac:dyDescent="0.3">
      <c r="A1419" s="2">
        <v>41816</v>
      </c>
      <c r="B1419">
        <v>0</v>
      </c>
      <c r="D1419">
        <v>2260.5705520682809</v>
      </c>
      <c r="F1419">
        <v>-1.5822784810126671E-3</v>
      </c>
      <c r="G1419">
        <v>1.260570552068266</v>
      </c>
    </row>
    <row r="1420" spans="1:7" x14ac:dyDescent="0.3">
      <c r="A1420" s="2">
        <v>41817</v>
      </c>
      <c r="B1420">
        <v>0</v>
      </c>
      <c r="D1420">
        <v>2271.3181141224882</v>
      </c>
      <c r="F1420">
        <v>4.7543581616480424E-3</v>
      </c>
      <c r="G1420">
        <v>1.271318114122473</v>
      </c>
    </row>
    <row r="1421" spans="1:7" x14ac:dyDescent="0.3">
      <c r="A1421" s="2">
        <v>41820</v>
      </c>
      <c r="B1421">
        <v>0</v>
      </c>
      <c r="D1421">
        <v>2270.1239405609099</v>
      </c>
      <c r="F1421">
        <v>-5.2576235541523797E-4</v>
      </c>
      <c r="G1421">
        <v>1.2701239405608951</v>
      </c>
    </row>
    <row r="1422" spans="1:7" x14ac:dyDescent="0.3">
      <c r="A1422" s="2">
        <v>41821</v>
      </c>
      <c r="B1422">
        <v>0</v>
      </c>
      <c r="D1422">
        <v>2315.502535900896</v>
      </c>
      <c r="F1422">
        <v>1.9989479221462329E-2</v>
      </c>
      <c r="G1422">
        <v>1.315502535900881</v>
      </c>
    </row>
    <row r="1423" spans="1:7" x14ac:dyDescent="0.3">
      <c r="A1423" s="2">
        <v>41822</v>
      </c>
      <c r="B1423">
        <v>0</v>
      </c>
      <c r="D1423">
        <v>2321.4734037087892</v>
      </c>
      <c r="F1423">
        <v>2.5786487880350428E-3</v>
      </c>
      <c r="G1423">
        <v>1.3214734037087741</v>
      </c>
    </row>
    <row r="1424" spans="1:7" x14ac:dyDescent="0.3">
      <c r="A1424" s="2">
        <v>41823</v>
      </c>
      <c r="B1424">
        <v>0</v>
      </c>
      <c r="D1424">
        <v>2356.104436994568</v>
      </c>
      <c r="F1424">
        <v>1.491769547325106E-2</v>
      </c>
      <c r="G1424">
        <v>1.356104436994553</v>
      </c>
    </row>
    <row r="1425" spans="1:7" x14ac:dyDescent="0.3">
      <c r="A1425" s="2">
        <v>41827</v>
      </c>
      <c r="B1425">
        <v>0</v>
      </c>
      <c r="D1425">
        <v>2333.4151393245752</v>
      </c>
      <c r="F1425">
        <v>-9.6300050684237082E-3</v>
      </c>
      <c r="G1425">
        <v>1.333415139324559</v>
      </c>
    </row>
    <row r="1426" spans="1:7" x14ac:dyDescent="0.3">
      <c r="A1426" s="2">
        <v>41828</v>
      </c>
      <c r="B1426">
        <v>0</v>
      </c>
      <c r="D1426">
        <v>2288.0365439845891</v>
      </c>
      <c r="F1426">
        <v>-1.944728761514836E-2</v>
      </c>
      <c r="G1426">
        <v>1.2880365439845729</v>
      </c>
    </row>
    <row r="1427" spans="1:7" x14ac:dyDescent="0.3">
      <c r="A1427" s="2">
        <v>41829</v>
      </c>
      <c r="B1427">
        <v>0</v>
      </c>
      <c r="D1427">
        <v>2315.502535900896</v>
      </c>
      <c r="F1427">
        <v>1.200417536534459E-2</v>
      </c>
      <c r="G1427">
        <v>1.315502535900881</v>
      </c>
    </row>
    <row r="1428" spans="1:7" x14ac:dyDescent="0.3">
      <c r="A1428" s="2">
        <v>41830</v>
      </c>
      <c r="B1428">
        <v>0</v>
      </c>
      <c r="D1428">
        <v>2288.0365439845891</v>
      </c>
      <c r="F1428">
        <v>-1.186178442496133E-2</v>
      </c>
      <c r="G1428">
        <v>1.2880365439845729</v>
      </c>
    </row>
    <row r="1429" spans="1:7" x14ac:dyDescent="0.3">
      <c r="A1429" s="2">
        <v>41831</v>
      </c>
      <c r="B1429">
        <v>0</v>
      </c>
      <c r="D1429">
        <v>2298.7841060387959</v>
      </c>
      <c r="F1429">
        <v>4.6972860125260576E-3</v>
      </c>
      <c r="G1429">
        <v>1.2987841060387799</v>
      </c>
    </row>
    <row r="1430" spans="1:7" x14ac:dyDescent="0.3">
      <c r="A1430" s="2">
        <v>41834</v>
      </c>
      <c r="B1430">
        <v>0</v>
      </c>
      <c r="D1430">
        <v>2333.4151393245752</v>
      </c>
      <c r="F1430">
        <v>1.5064935064935E-2</v>
      </c>
      <c r="G1430">
        <v>1.333415139324559</v>
      </c>
    </row>
    <row r="1431" spans="1:7" x14ac:dyDescent="0.3">
      <c r="A1431" s="2">
        <v>41835</v>
      </c>
      <c r="B1431">
        <v>0</v>
      </c>
      <c r="D1431">
        <v>2319.0850565856322</v>
      </c>
      <c r="F1431">
        <v>-6.1412487205730892E-3</v>
      </c>
      <c r="G1431">
        <v>1.319085056585616</v>
      </c>
    </row>
    <row r="1432" spans="1:7" x14ac:dyDescent="0.3">
      <c r="A1432" s="2">
        <v>41836</v>
      </c>
      <c r="B1432">
        <v>0</v>
      </c>
      <c r="D1432">
        <v>2344.162701378782</v>
      </c>
      <c r="F1432">
        <v>1.081359423274963E-2</v>
      </c>
      <c r="G1432">
        <v>1.344162701378766</v>
      </c>
    </row>
    <row r="1433" spans="1:7" x14ac:dyDescent="0.3">
      <c r="A1433" s="2">
        <v>41837</v>
      </c>
      <c r="B1433">
        <v>0</v>
      </c>
      <c r="D1433">
        <v>2264.1530727530171</v>
      </c>
      <c r="F1433">
        <v>-3.4131431482424812E-2</v>
      </c>
      <c r="G1433">
        <v>1.264153072753001</v>
      </c>
    </row>
    <row r="1434" spans="1:7" x14ac:dyDescent="0.3">
      <c r="A1434" s="2">
        <v>41838</v>
      </c>
      <c r="B1434">
        <v>0</v>
      </c>
      <c r="D1434">
        <v>2332.2209657629969</v>
      </c>
      <c r="F1434">
        <v>3.006329113924067E-2</v>
      </c>
      <c r="G1434">
        <v>1.3322209657629811</v>
      </c>
    </row>
    <row r="1435" spans="1:7" x14ac:dyDescent="0.3">
      <c r="A1435" s="2">
        <v>41841</v>
      </c>
      <c r="B1435">
        <v>0</v>
      </c>
      <c r="D1435">
        <v>2320.27923014721</v>
      </c>
      <c r="F1435">
        <v>-5.1203277009730366E-3</v>
      </c>
      <c r="G1435">
        <v>1.3202792301471951</v>
      </c>
    </row>
    <row r="1436" spans="1:7" x14ac:dyDescent="0.3">
      <c r="A1436" s="2">
        <v>41842</v>
      </c>
      <c r="B1436">
        <v>0</v>
      </c>
      <c r="D1436">
        <v>2351.327742748254</v>
      </c>
      <c r="F1436">
        <v>1.338136901698417E-2</v>
      </c>
      <c r="G1436">
        <v>1.351327742748238</v>
      </c>
    </row>
    <row r="1437" spans="1:7" x14ac:dyDescent="0.3">
      <c r="A1437" s="2">
        <v>41843</v>
      </c>
      <c r="B1437">
        <v>0</v>
      </c>
      <c r="D1437">
        <v>2366.8519990487762</v>
      </c>
      <c r="F1437">
        <v>6.6023362112745954E-3</v>
      </c>
      <c r="G1437">
        <v>1.36685199904876</v>
      </c>
    </row>
    <row r="1438" spans="1:7" x14ac:dyDescent="0.3">
      <c r="A1438" s="2">
        <v>41844</v>
      </c>
      <c r="B1438">
        <v>0</v>
      </c>
      <c r="D1438">
        <v>2366.8519990487762</v>
      </c>
      <c r="F1438">
        <v>0</v>
      </c>
      <c r="G1438">
        <v>1.36685199904876</v>
      </c>
    </row>
    <row r="1439" spans="1:7" x14ac:dyDescent="0.3">
      <c r="A1439" s="2">
        <v>41845</v>
      </c>
      <c r="B1439">
        <v>0</v>
      </c>
      <c r="D1439">
        <v>2334.6093128861539</v>
      </c>
      <c r="F1439">
        <v>-1.362260343087773E-2</v>
      </c>
      <c r="G1439">
        <v>1.334609312886138</v>
      </c>
    </row>
    <row r="1440" spans="1:7" x14ac:dyDescent="0.3">
      <c r="A1440" s="2">
        <v>41848</v>
      </c>
      <c r="B1440">
        <v>0</v>
      </c>
      <c r="D1440">
        <v>2334.6093128861539</v>
      </c>
      <c r="F1440">
        <v>0</v>
      </c>
      <c r="G1440">
        <v>1.334609312886138</v>
      </c>
    </row>
    <row r="1441" spans="1:7" x14ac:dyDescent="0.3">
      <c r="A1441" s="2">
        <v>41849</v>
      </c>
      <c r="B1441">
        <v>0</v>
      </c>
      <c r="D1441">
        <v>2305.949147408267</v>
      </c>
      <c r="F1441">
        <v>-1.2276214833759619E-2</v>
      </c>
      <c r="G1441">
        <v>1.3059491474082521</v>
      </c>
    </row>
    <row r="1442" spans="1:7" x14ac:dyDescent="0.3">
      <c r="A1442" s="2">
        <v>41850</v>
      </c>
      <c r="B1442">
        <v>0</v>
      </c>
      <c r="D1442">
        <v>2307.1433209698462</v>
      </c>
      <c r="F1442">
        <v>5.1786639047124439E-4</v>
      </c>
      <c r="G1442">
        <v>1.3071433209698311</v>
      </c>
    </row>
    <row r="1443" spans="1:7" x14ac:dyDescent="0.3">
      <c r="A1443" s="2">
        <v>41851</v>
      </c>
      <c r="B1443">
        <v>0</v>
      </c>
      <c r="D1443">
        <v>2168.6191878267291</v>
      </c>
      <c r="F1443">
        <v>-6.0041407867494789E-2</v>
      </c>
      <c r="G1443">
        <v>1.1686191878267149</v>
      </c>
    </row>
    <row r="1444" spans="1:7" x14ac:dyDescent="0.3">
      <c r="A1444" s="2">
        <v>41852</v>
      </c>
      <c r="B1444">
        <v>-1</v>
      </c>
      <c r="C1444">
        <v>17.977</v>
      </c>
      <c r="D1444">
        <v>2168.6191878267291</v>
      </c>
      <c r="E1444">
        <v>228.79887770421311</v>
      </c>
      <c r="F1444">
        <v>0</v>
      </c>
      <c r="G1444">
        <v>1.1686191878267149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2198.1458598252188</v>
      </c>
      <c r="F1445">
        <v>1.361542504291879E-2</v>
      </c>
      <c r="G1445">
        <v>1.1981458598252051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2198.1458598252188</v>
      </c>
      <c r="E1446">
        <v>-37.785864222620603</v>
      </c>
      <c r="F1446">
        <v>0</v>
      </c>
      <c r="G1446">
        <v>1.1981458598252051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2229.023957094239</v>
      </c>
      <c r="F1447">
        <v>1.4047337728295689E-2</v>
      </c>
      <c r="G1447">
        <v>1.2290239570942241</v>
      </c>
    </row>
    <row r="1448" spans="1:7" x14ac:dyDescent="0.3">
      <c r="A1448" s="2">
        <v>41858</v>
      </c>
      <c r="B1448">
        <v>0</v>
      </c>
      <c r="D1448">
        <v>2191.5823452729469</v>
      </c>
      <c r="F1448">
        <v>-1.6797312430011369E-2</v>
      </c>
      <c r="G1448">
        <v>1.1915823452729319</v>
      </c>
    </row>
    <row r="1449" spans="1:7" x14ac:dyDescent="0.3">
      <c r="A1449" s="2">
        <v>41859</v>
      </c>
      <c r="B1449">
        <v>0</v>
      </c>
      <c r="D1449">
        <v>2267.713622642907</v>
      </c>
      <c r="F1449">
        <v>3.4738041002278168E-2</v>
      </c>
      <c r="G1449">
        <v>1.267713622642892</v>
      </c>
    </row>
    <row r="1450" spans="1:7" x14ac:dyDescent="0.3">
      <c r="A1450" s="2">
        <v>41862</v>
      </c>
      <c r="B1450">
        <v>-1</v>
      </c>
      <c r="C1450">
        <v>18.30667</v>
      </c>
      <c r="D1450">
        <v>2267.713622642907</v>
      </c>
      <c r="E1450">
        <v>86.624913109741101</v>
      </c>
      <c r="F1450">
        <v>0</v>
      </c>
      <c r="G1450">
        <v>1.267713622642892</v>
      </c>
    </row>
    <row r="1451" spans="1:7" x14ac:dyDescent="0.3">
      <c r="A1451" s="2">
        <v>41863</v>
      </c>
      <c r="B1451">
        <v>1</v>
      </c>
      <c r="C1451">
        <v>18.29327</v>
      </c>
      <c r="D1451">
        <v>2264.8289718396941</v>
      </c>
      <c r="F1451">
        <v>-1.2720525089281449E-3</v>
      </c>
      <c r="G1451">
        <v>1.264828971839679</v>
      </c>
    </row>
    <row r="1452" spans="1:7" x14ac:dyDescent="0.3">
      <c r="A1452" s="2">
        <v>41864</v>
      </c>
      <c r="B1452">
        <v>0</v>
      </c>
      <c r="D1452">
        <v>2311.9354310240992</v>
      </c>
      <c r="F1452">
        <v>2.0799124247400162E-2</v>
      </c>
      <c r="G1452">
        <v>1.3119354310240841</v>
      </c>
    </row>
    <row r="1453" spans="1:7" x14ac:dyDescent="0.3">
      <c r="A1453" s="2">
        <v>41865</v>
      </c>
      <c r="B1453">
        <v>0</v>
      </c>
      <c r="D1453">
        <v>2340.4472352672919</v>
      </c>
      <c r="F1453">
        <v>1.233243967828423E-2</v>
      </c>
      <c r="G1453">
        <v>1.340447235267276</v>
      </c>
    </row>
    <row r="1454" spans="1:7" x14ac:dyDescent="0.3">
      <c r="A1454" s="2">
        <v>41866</v>
      </c>
      <c r="B1454">
        <v>0</v>
      </c>
      <c r="D1454">
        <v>2341.6868789300402</v>
      </c>
      <c r="F1454">
        <v>5.2966101694917889E-4</v>
      </c>
      <c r="G1454">
        <v>1.341686878930024</v>
      </c>
    </row>
    <row r="1455" spans="1:7" x14ac:dyDescent="0.3">
      <c r="A1455" s="2">
        <v>41869</v>
      </c>
      <c r="B1455">
        <v>0</v>
      </c>
      <c r="D1455">
        <v>2396.2312000909301</v>
      </c>
      <c r="F1455">
        <v>2.3292747485441859E-2</v>
      </c>
      <c r="G1455">
        <v>1.3962312000909129</v>
      </c>
    </row>
    <row r="1456" spans="1:7" x14ac:dyDescent="0.3">
      <c r="A1456" s="2">
        <v>41870</v>
      </c>
      <c r="B1456">
        <v>0</v>
      </c>
      <c r="D1456">
        <v>2432.1808663106081</v>
      </c>
      <c r="F1456">
        <v>1.5002586652871351E-2</v>
      </c>
      <c r="G1456">
        <v>1.432180866310591</v>
      </c>
    </row>
    <row r="1457" spans="1:7" x14ac:dyDescent="0.3">
      <c r="A1457" s="2">
        <v>41871</v>
      </c>
      <c r="B1457">
        <v>0</v>
      </c>
      <c r="D1457">
        <v>2454.4944522400619</v>
      </c>
      <c r="F1457">
        <v>9.1743119266054496E-3</v>
      </c>
      <c r="G1457">
        <v>1.4544944522400449</v>
      </c>
    </row>
    <row r="1458" spans="1:7" x14ac:dyDescent="0.3">
      <c r="A1458" s="2">
        <v>41872</v>
      </c>
      <c r="B1458">
        <v>0</v>
      </c>
      <c r="D1458">
        <v>2476.8080381695181</v>
      </c>
      <c r="F1458">
        <v>9.0909090909092605E-3</v>
      </c>
      <c r="G1458">
        <v>1.476808038169501</v>
      </c>
    </row>
    <row r="1459" spans="1:7" x14ac:dyDescent="0.3">
      <c r="A1459" s="2">
        <v>41873</v>
      </c>
      <c r="B1459">
        <v>0</v>
      </c>
      <c r="D1459">
        <v>2464.4116015420418</v>
      </c>
      <c r="F1459">
        <v>-5.0050050050051142E-3</v>
      </c>
      <c r="G1459">
        <v>1.464411601542025</v>
      </c>
    </row>
    <row r="1460" spans="1:7" x14ac:dyDescent="0.3">
      <c r="A1460" s="2">
        <v>41876</v>
      </c>
      <c r="B1460">
        <v>0</v>
      </c>
      <c r="D1460">
        <v>2501.600911424468</v>
      </c>
      <c r="F1460">
        <v>1.5090543259557389E-2</v>
      </c>
      <c r="G1460">
        <v>1.50160091142445</v>
      </c>
    </row>
    <row r="1461" spans="1:7" x14ac:dyDescent="0.3">
      <c r="A1461" s="2">
        <v>41877</v>
      </c>
      <c r="B1461">
        <v>0</v>
      </c>
      <c r="D1461">
        <v>2507.799129738205</v>
      </c>
      <c r="F1461">
        <v>2.4777006937564132E-3</v>
      </c>
      <c r="G1461">
        <v>1.507799129738189</v>
      </c>
    </row>
    <row r="1462" spans="1:7" x14ac:dyDescent="0.3">
      <c r="A1462" s="2">
        <v>41878</v>
      </c>
      <c r="B1462">
        <v>0</v>
      </c>
      <c r="D1462">
        <v>2505.3198424127099</v>
      </c>
      <c r="F1462">
        <v>-9.8863074641619697E-4</v>
      </c>
      <c r="G1462">
        <v>1.505319842412693</v>
      </c>
    </row>
    <row r="1463" spans="1:7" x14ac:dyDescent="0.3">
      <c r="A1463" s="2">
        <v>41879</v>
      </c>
      <c r="B1463">
        <v>0</v>
      </c>
      <c r="D1463">
        <v>2500.3612677617198</v>
      </c>
      <c r="F1463">
        <v>-1.9792182088075321E-3</v>
      </c>
      <c r="G1463">
        <v>1.5003612677617031</v>
      </c>
    </row>
    <row r="1464" spans="1:7" x14ac:dyDescent="0.3">
      <c r="A1464" s="2">
        <v>41880</v>
      </c>
      <c r="B1464">
        <v>0</v>
      </c>
      <c r="D1464">
        <v>2520.19556636568</v>
      </c>
      <c r="F1464">
        <v>7.9325731284083378E-3</v>
      </c>
      <c r="G1464">
        <v>1.520195566365663</v>
      </c>
    </row>
    <row r="1465" spans="1:7" x14ac:dyDescent="0.3">
      <c r="A1465" s="2">
        <v>41884</v>
      </c>
      <c r="B1465">
        <v>0</v>
      </c>
      <c r="D1465">
        <v>2515.2369917146898</v>
      </c>
      <c r="F1465">
        <v>-1.967535661583697E-3</v>
      </c>
      <c r="G1465">
        <v>1.5152369917146731</v>
      </c>
    </row>
    <row r="1466" spans="1:7" x14ac:dyDescent="0.3">
      <c r="A1466" s="2">
        <v>41885</v>
      </c>
      <c r="B1466">
        <v>0</v>
      </c>
      <c r="D1466">
        <v>2512.7577043891952</v>
      </c>
      <c r="F1466">
        <v>-9.8570724494828621E-4</v>
      </c>
      <c r="G1466">
        <v>1.512757704389178</v>
      </c>
    </row>
    <row r="1467" spans="1:7" x14ac:dyDescent="0.3">
      <c r="A1467" s="2">
        <v>41886</v>
      </c>
      <c r="B1467">
        <v>0</v>
      </c>
      <c r="D1467">
        <v>2497.8819804362251</v>
      </c>
      <c r="F1467">
        <v>-5.9200789343857307E-3</v>
      </c>
      <c r="G1467">
        <v>1.497881980436208</v>
      </c>
    </row>
    <row r="1468" spans="1:7" x14ac:dyDescent="0.3">
      <c r="A1468" s="2">
        <v>41887</v>
      </c>
      <c r="B1468">
        <v>0</v>
      </c>
      <c r="D1468">
        <v>2535.07129031865</v>
      </c>
      <c r="F1468">
        <v>1.4888337468982771E-2</v>
      </c>
      <c r="G1468">
        <v>1.535071290318633</v>
      </c>
    </row>
    <row r="1469" spans="1:7" x14ac:dyDescent="0.3">
      <c r="A1469" s="2">
        <v>41890</v>
      </c>
      <c r="B1469">
        <v>0</v>
      </c>
      <c r="D1469">
        <v>2516.476635377438</v>
      </c>
      <c r="F1469">
        <v>-7.3349633251833524E-3</v>
      </c>
      <c r="G1469">
        <v>1.5164766353774211</v>
      </c>
    </row>
    <row r="1470" spans="1:7" x14ac:dyDescent="0.3">
      <c r="A1470" s="2">
        <v>41891</v>
      </c>
      <c r="B1470">
        <v>0</v>
      </c>
      <c r="D1470">
        <v>2466.8908888675369</v>
      </c>
      <c r="F1470">
        <v>-1.970443349753714E-2</v>
      </c>
      <c r="G1470">
        <v>1.4668908888675201</v>
      </c>
    </row>
    <row r="1471" spans="1:7" x14ac:dyDescent="0.3">
      <c r="A1471" s="2">
        <v>41892</v>
      </c>
      <c r="B1471">
        <v>0</v>
      </c>
      <c r="D1471">
        <v>2495.4026931107301</v>
      </c>
      <c r="F1471">
        <v>1.155778894472359E-2</v>
      </c>
      <c r="G1471">
        <v>1.4954026931107129</v>
      </c>
    </row>
    <row r="1472" spans="1:7" x14ac:dyDescent="0.3">
      <c r="A1472" s="2">
        <v>41893</v>
      </c>
      <c r="B1472">
        <v>0</v>
      </c>
      <c r="D1472">
        <v>2502.8405550872149</v>
      </c>
      <c r="F1472">
        <v>2.9806259314457679E-3</v>
      </c>
      <c r="G1472">
        <v>1.5028405550871979</v>
      </c>
    </row>
    <row r="1473" spans="1:7" x14ac:dyDescent="0.3">
      <c r="A1473" s="2">
        <v>41894</v>
      </c>
      <c r="B1473">
        <v>0</v>
      </c>
      <c r="D1473">
        <v>2458.2133832283048</v>
      </c>
      <c r="F1473">
        <v>-1.7830609212481589E-2</v>
      </c>
      <c r="G1473">
        <v>1.458213383228288</v>
      </c>
    </row>
    <row r="1474" spans="1:7" x14ac:dyDescent="0.3">
      <c r="A1474" s="2">
        <v>41897</v>
      </c>
      <c r="B1474">
        <v>0</v>
      </c>
      <c r="D1474">
        <v>2453.2548085773151</v>
      </c>
      <c r="F1474">
        <v>-2.0171457387795359E-3</v>
      </c>
      <c r="G1474">
        <v>1.4532548085772981</v>
      </c>
    </row>
    <row r="1475" spans="1:7" x14ac:dyDescent="0.3">
      <c r="A1475" s="2">
        <v>41898</v>
      </c>
      <c r="B1475">
        <v>0</v>
      </c>
      <c r="D1475">
        <v>2509.0387734009528</v>
      </c>
      <c r="F1475">
        <v>2.2738756947953579E-2</v>
      </c>
      <c r="G1475">
        <v>1.509038773400935</v>
      </c>
    </row>
    <row r="1476" spans="1:7" x14ac:dyDescent="0.3">
      <c r="A1476" s="2">
        <v>41899</v>
      </c>
      <c r="B1476">
        <v>0</v>
      </c>
      <c r="D1476">
        <v>2517.7162790401849</v>
      </c>
      <c r="F1476">
        <v>3.45849802371534E-3</v>
      </c>
      <c r="G1476">
        <v>1.517716279040167</v>
      </c>
    </row>
    <row r="1477" spans="1:7" x14ac:dyDescent="0.3">
      <c r="A1477" s="2">
        <v>41900</v>
      </c>
      <c r="B1477">
        <v>0</v>
      </c>
      <c r="D1477">
        <v>2556.1452325853579</v>
      </c>
      <c r="F1477">
        <v>1.526341703594292E-2</v>
      </c>
      <c r="G1477">
        <v>1.55614523258534</v>
      </c>
    </row>
    <row r="1478" spans="1:7" x14ac:dyDescent="0.3">
      <c r="A1478" s="2">
        <v>41901</v>
      </c>
      <c r="B1478">
        <v>0</v>
      </c>
      <c r="D1478">
        <v>2551.1866579343682</v>
      </c>
      <c r="F1478">
        <v>-1.9398642095054259E-3</v>
      </c>
      <c r="G1478">
        <v>1.5511866579343501</v>
      </c>
    </row>
    <row r="1479" spans="1:7" x14ac:dyDescent="0.3">
      <c r="A1479" s="2">
        <v>41904</v>
      </c>
      <c r="B1479">
        <v>0</v>
      </c>
      <c r="D1479">
        <v>2491.6837621224881</v>
      </c>
      <c r="F1479">
        <v>-2.332361516034975E-2</v>
      </c>
      <c r="G1479">
        <v>1.4916837621224699</v>
      </c>
    </row>
    <row r="1480" spans="1:7" x14ac:dyDescent="0.3">
      <c r="A1480" s="2">
        <v>41905</v>
      </c>
      <c r="B1480">
        <v>0</v>
      </c>
      <c r="D1480">
        <v>2449.5358775890732</v>
      </c>
      <c r="F1480">
        <v>-1.6915422885572021E-2</v>
      </c>
      <c r="G1480">
        <v>1.4495358775890561</v>
      </c>
    </row>
    <row r="1481" spans="1:7" x14ac:dyDescent="0.3">
      <c r="A1481" s="2">
        <v>41906</v>
      </c>
      <c r="B1481">
        <v>0</v>
      </c>
      <c r="D1481">
        <v>2507.799129738205</v>
      </c>
      <c r="F1481">
        <v>2.3785425101214619E-2</v>
      </c>
      <c r="G1481">
        <v>1.5077991297381881</v>
      </c>
    </row>
    <row r="1482" spans="1:7" x14ac:dyDescent="0.3">
      <c r="A1482" s="2">
        <v>41907</v>
      </c>
      <c r="B1482">
        <v>0</v>
      </c>
      <c r="D1482">
        <v>2385.074407126202</v>
      </c>
      <c r="F1482">
        <v>-4.8937221947602749E-2</v>
      </c>
      <c r="G1482">
        <v>1.385074407126186</v>
      </c>
    </row>
    <row r="1483" spans="1:7" x14ac:dyDescent="0.3">
      <c r="A1483" s="2">
        <v>41908</v>
      </c>
      <c r="B1483">
        <v>0</v>
      </c>
      <c r="D1483">
        <v>2442.098015612587</v>
      </c>
      <c r="F1483">
        <v>2.3908523908523941E-2</v>
      </c>
      <c r="G1483">
        <v>1.44209801561257</v>
      </c>
    </row>
    <row r="1484" spans="1:7" x14ac:dyDescent="0.3">
      <c r="A1484" s="2">
        <v>41911</v>
      </c>
      <c r="B1484">
        <v>0</v>
      </c>
      <c r="D1484">
        <v>2427.222291659617</v>
      </c>
      <c r="F1484">
        <v>-6.0913705583758304E-3</v>
      </c>
      <c r="G1484">
        <v>1.4272222916596</v>
      </c>
    </row>
    <row r="1485" spans="1:7" x14ac:dyDescent="0.3">
      <c r="A1485" s="2">
        <v>41912</v>
      </c>
      <c r="B1485">
        <v>0</v>
      </c>
      <c r="D1485">
        <v>2406.1483493929099</v>
      </c>
      <c r="F1485">
        <v>-8.6823289070477871E-3</v>
      </c>
      <c r="G1485">
        <v>1.406148349392893</v>
      </c>
    </row>
    <row r="1486" spans="1:7" x14ac:dyDescent="0.3">
      <c r="A1486" s="2">
        <v>41913</v>
      </c>
      <c r="B1486">
        <v>0</v>
      </c>
      <c r="D1486">
        <v>2309.4561436986041</v>
      </c>
      <c r="F1486">
        <v>-4.0185471406491653E-2</v>
      </c>
      <c r="G1486">
        <v>1.3094561436985881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2309.4561436986041</v>
      </c>
      <c r="E1487">
        <v>38.813243080624027</v>
      </c>
      <c r="F1487">
        <v>0</v>
      </c>
      <c r="G1487">
        <v>1.3094561436985881</v>
      </c>
    </row>
    <row r="1488" spans="1:7" x14ac:dyDescent="0.3">
      <c r="A1488" s="2">
        <v>41915</v>
      </c>
      <c r="B1488">
        <v>1</v>
      </c>
      <c r="C1488">
        <v>19.04402</v>
      </c>
      <c r="D1488">
        <v>2334.4352067577188</v>
      </c>
      <c r="F1488">
        <v>1.081599368200625E-2</v>
      </c>
      <c r="G1488">
        <v>1.334435206757703</v>
      </c>
    </row>
    <row r="1489" spans="1:7" x14ac:dyDescent="0.3">
      <c r="A1489" s="2">
        <v>41918</v>
      </c>
      <c r="B1489">
        <v>0</v>
      </c>
      <c r="D1489">
        <v>2325.9463514604181</v>
      </c>
      <c r="F1489">
        <v>-3.6363636363637708E-3</v>
      </c>
      <c r="G1489">
        <v>1.3259463514604011</v>
      </c>
    </row>
    <row r="1490" spans="1:7" x14ac:dyDescent="0.3">
      <c r="A1490" s="2">
        <v>41919</v>
      </c>
      <c r="B1490">
        <v>0</v>
      </c>
      <c r="D1490">
        <v>2219.229313437208</v>
      </c>
      <c r="F1490">
        <v>-4.5881126173096809E-2</v>
      </c>
      <c r="G1490">
        <v>1.219229313437193</v>
      </c>
    </row>
    <row r="1491" spans="1:7" x14ac:dyDescent="0.3">
      <c r="A1491" s="2">
        <v>41920</v>
      </c>
      <c r="B1491">
        <v>-1</v>
      </c>
      <c r="C1491">
        <v>19.23574</v>
      </c>
      <c r="D1491">
        <v>2219.229313437208</v>
      </c>
      <c r="E1491">
        <v>23.24976196569332</v>
      </c>
      <c r="F1491">
        <v>0</v>
      </c>
      <c r="G1491">
        <v>1.219229313437193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2094.9064533871629</v>
      </c>
      <c r="F1492">
        <v>-5.6020736251671921E-2</v>
      </c>
      <c r="G1492">
        <v>1.0949064533871491</v>
      </c>
    </row>
    <row r="1493" spans="1:7" x14ac:dyDescent="0.3">
      <c r="A1493" s="2">
        <v>41922</v>
      </c>
      <c r="B1493">
        <v>0</v>
      </c>
      <c r="D1493">
        <v>2025.462040567699</v>
      </c>
      <c r="F1493">
        <v>-3.3149171270718258E-2</v>
      </c>
      <c r="G1493">
        <v>1.0254620405676851</v>
      </c>
    </row>
    <row r="1494" spans="1:7" x14ac:dyDescent="0.3">
      <c r="A1494" s="2">
        <v>41925</v>
      </c>
      <c r="B1494">
        <v>0</v>
      </c>
      <c r="D1494">
        <v>1922.452828218828</v>
      </c>
      <c r="F1494">
        <v>-5.0857142857142927E-2</v>
      </c>
      <c r="G1494">
        <v>0.92245282821881425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1922.452828218828</v>
      </c>
      <c r="E1495">
        <v>-285.40264780543231</v>
      </c>
      <c r="F1495">
        <v>0</v>
      </c>
      <c r="G1495">
        <v>0.92245282821881425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1953.531742300888</v>
      </c>
      <c r="F1496">
        <v>1.6166281755196629E-2</v>
      </c>
      <c r="G1496">
        <v>0.95353174230087423</v>
      </c>
    </row>
    <row r="1497" spans="1:7" x14ac:dyDescent="0.3">
      <c r="A1497" s="2">
        <v>41928</v>
      </c>
      <c r="B1497">
        <v>0</v>
      </c>
      <c r="D1497">
        <v>1953.531742300888</v>
      </c>
      <c r="F1497">
        <v>0</v>
      </c>
      <c r="G1497">
        <v>0.95353174230087423</v>
      </c>
    </row>
    <row r="1498" spans="1:7" x14ac:dyDescent="0.3">
      <c r="A1498" s="2">
        <v>41929</v>
      </c>
      <c r="B1498">
        <v>0</v>
      </c>
      <c r="D1498">
        <v>2027.929142806204</v>
      </c>
      <c r="F1498">
        <v>3.8083538083537823E-2</v>
      </c>
      <c r="G1498">
        <v>1.027929142806189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2027.929142806204</v>
      </c>
      <c r="E1499">
        <v>160.3887959087356</v>
      </c>
      <c r="F1499">
        <v>0</v>
      </c>
      <c r="G1499">
        <v>1.027929142806189</v>
      </c>
    </row>
    <row r="1500" spans="1:7" x14ac:dyDescent="0.3">
      <c r="A1500" s="2">
        <v>41933</v>
      </c>
      <c r="B1500">
        <v>1</v>
      </c>
      <c r="C1500">
        <v>17.75273</v>
      </c>
      <c r="D1500">
        <v>2100.7257439394439</v>
      </c>
      <c r="F1500">
        <v>3.5897014149373067E-2</v>
      </c>
      <c r="G1500">
        <v>1.1007257439394289</v>
      </c>
    </row>
    <row r="1501" spans="1:7" x14ac:dyDescent="0.3">
      <c r="A1501" s="2">
        <v>41934</v>
      </c>
      <c r="B1501">
        <v>0</v>
      </c>
      <c r="D1501">
        <v>2057.3175991489611</v>
      </c>
      <c r="F1501">
        <v>-2.0663404023925969E-2</v>
      </c>
      <c r="G1501">
        <v>1.0573175991489461</v>
      </c>
    </row>
    <row r="1502" spans="1:7" x14ac:dyDescent="0.3">
      <c r="A1502" s="2">
        <v>41935</v>
      </c>
      <c r="B1502">
        <v>0</v>
      </c>
      <c r="D1502">
        <v>2129.2837339331832</v>
      </c>
      <c r="F1502">
        <v>3.4980566352026621E-2</v>
      </c>
      <c r="G1502">
        <v>1.1292837339331681</v>
      </c>
    </row>
    <row r="1503" spans="1:7" x14ac:dyDescent="0.3">
      <c r="A1503" s="2">
        <v>41936</v>
      </c>
      <c r="B1503">
        <v>-1</v>
      </c>
      <c r="C1503">
        <v>19.01596</v>
      </c>
      <c r="D1503">
        <v>2129.2837339331832</v>
      </c>
      <c r="E1503">
        <v>144.30123879916371</v>
      </c>
      <c r="F1503">
        <v>0</v>
      </c>
      <c r="G1503">
        <v>1.1292837339331681</v>
      </c>
    </row>
    <row r="1504" spans="1:7" x14ac:dyDescent="0.3">
      <c r="A1504" s="2">
        <v>41939</v>
      </c>
      <c r="B1504">
        <v>1</v>
      </c>
      <c r="C1504">
        <v>18.873850000000001</v>
      </c>
      <c r="D1504">
        <v>2140.131050777265</v>
      </c>
      <c r="F1504">
        <v>5.0943501193447824E-3</v>
      </c>
      <c r="G1504">
        <v>1.1401310507772491</v>
      </c>
    </row>
    <row r="1505" spans="1:7" x14ac:dyDescent="0.3">
      <c r="A1505" s="2">
        <v>41940</v>
      </c>
      <c r="B1505">
        <v>0</v>
      </c>
      <c r="D1505">
        <v>2212.3336797966349</v>
      </c>
      <c r="F1505">
        <v>3.3737480231945227E-2</v>
      </c>
      <c r="G1505">
        <v>1.2123336797966191</v>
      </c>
    </row>
    <row r="1506" spans="1:7" x14ac:dyDescent="0.3">
      <c r="A1506" s="2">
        <v>41941</v>
      </c>
      <c r="B1506">
        <v>0</v>
      </c>
      <c r="D1506">
        <v>2205.5646833260689</v>
      </c>
      <c r="F1506">
        <v>-3.0596634370219089E-3</v>
      </c>
      <c r="G1506">
        <v>1.2055646833260529</v>
      </c>
    </row>
    <row r="1507" spans="1:7" x14ac:dyDescent="0.3">
      <c r="A1507" s="2">
        <v>41942</v>
      </c>
      <c r="B1507">
        <v>0</v>
      </c>
      <c r="D1507">
        <v>2248.4349943063198</v>
      </c>
      <c r="F1507">
        <v>1.9437340153452661E-2</v>
      </c>
      <c r="G1507">
        <v>1.248434994306304</v>
      </c>
    </row>
    <row r="1508" spans="1:7" x14ac:dyDescent="0.3">
      <c r="A1508" s="2">
        <v>41943</v>
      </c>
      <c r="B1508">
        <v>0</v>
      </c>
      <c r="D1508">
        <v>2322.8939554825452</v>
      </c>
      <c r="F1508">
        <v>3.3115905669844459E-2</v>
      </c>
      <c r="G1508">
        <v>1.322893955482529</v>
      </c>
    </row>
    <row r="1509" spans="1:7" x14ac:dyDescent="0.3">
      <c r="A1509" s="2">
        <v>41946</v>
      </c>
      <c r="B1509">
        <v>0</v>
      </c>
      <c r="D1509">
        <v>2326.2784537178291</v>
      </c>
      <c r="F1509">
        <v>1.457017969888508E-3</v>
      </c>
      <c r="G1509">
        <v>1.3262784537178121</v>
      </c>
    </row>
    <row r="1510" spans="1:7" x14ac:dyDescent="0.3">
      <c r="A1510" s="2">
        <v>41947</v>
      </c>
      <c r="B1510">
        <v>0</v>
      </c>
      <c r="D1510">
        <v>2304.8432982277031</v>
      </c>
      <c r="F1510">
        <v>-9.2143549951505532E-3</v>
      </c>
      <c r="G1510">
        <v>1.3048432982276861</v>
      </c>
    </row>
    <row r="1511" spans="1:7" x14ac:dyDescent="0.3">
      <c r="A1511" s="2">
        <v>41948</v>
      </c>
      <c r="B1511">
        <v>0</v>
      </c>
      <c r="D1511">
        <v>2346.5854431295261</v>
      </c>
      <c r="F1511">
        <v>1.811062163485078E-2</v>
      </c>
      <c r="G1511">
        <v>1.346585443129509</v>
      </c>
    </row>
    <row r="1512" spans="1:7" x14ac:dyDescent="0.3">
      <c r="A1512" s="2">
        <v>41949</v>
      </c>
      <c r="B1512">
        <v>0</v>
      </c>
      <c r="D1512">
        <v>2374.789595090218</v>
      </c>
      <c r="F1512">
        <v>1.2019230769230839E-2</v>
      </c>
      <c r="G1512">
        <v>1.3747895950902</v>
      </c>
    </row>
    <row r="1513" spans="1:7" x14ac:dyDescent="0.3">
      <c r="A1513" s="2">
        <v>41950</v>
      </c>
      <c r="B1513">
        <v>0</v>
      </c>
      <c r="D1513">
        <v>2380.430425482356</v>
      </c>
      <c r="F1513">
        <v>2.3752969121140222E-3</v>
      </c>
      <c r="G1513">
        <v>1.380430425482339</v>
      </c>
    </row>
    <row r="1514" spans="1:7" x14ac:dyDescent="0.3">
      <c r="A1514" s="2">
        <v>41953</v>
      </c>
      <c r="B1514">
        <v>0</v>
      </c>
      <c r="D1514">
        <v>2380.430425482356</v>
      </c>
      <c r="F1514">
        <v>0</v>
      </c>
      <c r="G1514">
        <v>1.380430425482339</v>
      </c>
    </row>
    <row r="1515" spans="1:7" x14ac:dyDescent="0.3">
      <c r="A1515" s="2">
        <v>41954</v>
      </c>
      <c r="B1515">
        <v>1</v>
      </c>
      <c r="C1515">
        <v>21.35633</v>
      </c>
      <c r="D1515">
        <v>2379.7248677112739</v>
      </c>
      <c r="F1515">
        <v>-2.963992408806515E-4</v>
      </c>
      <c r="G1515">
        <v>1.379724867711257</v>
      </c>
    </row>
    <row r="1516" spans="1:7" x14ac:dyDescent="0.3">
      <c r="A1516" s="2">
        <v>41955</v>
      </c>
      <c r="B1516">
        <v>0</v>
      </c>
      <c r="D1516">
        <v>2374.151741557384</v>
      </c>
      <c r="F1516">
        <v>-2.341920374707152E-3</v>
      </c>
      <c r="G1516">
        <v>1.374151741557367</v>
      </c>
    </row>
    <row r="1517" spans="1:7" x14ac:dyDescent="0.3">
      <c r="A1517" s="2">
        <v>41956</v>
      </c>
      <c r="B1517">
        <v>0</v>
      </c>
      <c r="D1517">
        <v>2379.7248677112739</v>
      </c>
      <c r="F1517">
        <v>2.3474178403755101E-3</v>
      </c>
      <c r="G1517">
        <v>1.379724867711257</v>
      </c>
    </row>
    <row r="1518" spans="1:7" x14ac:dyDescent="0.3">
      <c r="A1518" s="2">
        <v>41957</v>
      </c>
      <c r="B1518">
        <v>0</v>
      </c>
      <c r="D1518">
        <v>2380.8394929420519</v>
      </c>
      <c r="F1518">
        <v>4.6838407494154127E-4</v>
      </c>
      <c r="G1518">
        <v>1.3808394929420349</v>
      </c>
    </row>
    <row r="1519" spans="1:7" x14ac:dyDescent="0.3">
      <c r="A1519" s="2">
        <v>41960</v>
      </c>
      <c r="B1519">
        <v>0</v>
      </c>
      <c r="D1519">
        <v>2386.4126190959428</v>
      </c>
      <c r="F1519">
        <v>2.3408239700375422E-3</v>
      </c>
      <c r="G1519">
        <v>1.3864126190959261</v>
      </c>
    </row>
    <row r="1520" spans="1:7" x14ac:dyDescent="0.3">
      <c r="A1520" s="2">
        <v>41961</v>
      </c>
      <c r="B1520">
        <v>0</v>
      </c>
      <c r="D1520">
        <v>2427.6537526347329</v>
      </c>
      <c r="F1520">
        <v>1.7281644091545981E-2</v>
      </c>
      <c r="G1520">
        <v>1.4276537526347159</v>
      </c>
    </row>
    <row r="1521" spans="1:7" x14ac:dyDescent="0.3">
      <c r="A1521" s="2">
        <v>41962</v>
      </c>
      <c r="B1521">
        <v>0</v>
      </c>
      <c r="D1521">
        <v>2415.3928750961741</v>
      </c>
      <c r="F1521">
        <v>-5.050505050505083E-3</v>
      </c>
      <c r="G1521">
        <v>1.4153928750961571</v>
      </c>
    </row>
    <row r="1522" spans="1:7" x14ac:dyDescent="0.3">
      <c r="A1522" s="2">
        <v>41963</v>
      </c>
      <c r="B1522">
        <v>0</v>
      </c>
      <c r="D1522">
        <v>2428.768377865511</v>
      </c>
      <c r="F1522">
        <v>5.5376095985233409E-3</v>
      </c>
      <c r="G1522">
        <v>1.428768377865494</v>
      </c>
    </row>
    <row r="1523" spans="1:7" x14ac:dyDescent="0.3">
      <c r="A1523" s="2">
        <v>41964</v>
      </c>
      <c r="B1523">
        <v>0</v>
      </c>
      <c r="D1523">
        <v>2468.894886173523</v>
      </c>
      <c r="F1523">
        <v>1.652134006424966E-2</v>
      </c>
      <c r="G1523">
        <v>1.4688948861735061</v>
      </c>
    </row>
    <row r="1524" spans="1:7" x14ac:dyDescent="0.3">
      <c r="A1524" s="2">
        <v>41967</v>
      </c>
      <c r="B1524">
        <v>0</v>
      </c>
      <c r="D1524">
        <v>2487.8435150967512</v>
      </c>
      <c r="F1524">
        <v>7.6749435665914856E-3</v>
      </c>
      <c r="G1524">
        <v>1.487843515096734</v>
      </c>
    </row>
    <row r="1525" spans="1:7" x14ac:dyDescent="0.3">
      <c r="A1525" s="2">
        <v>41968</v>
      </c>
      <c r="B1525">
        <v>0</v>
      </c>
      <c r="D1525">
        <v>2484.499639404416</v>
      </c>
      <c r="F1525">
        <v>-1.344086021505486E-3</v>
      </c>
      <c r="G1525">
        <v>1.484499639404399</v>
      </c>
    </row>
    <row r="1526" spans="1:7" x14ac:dyDescent="0.3">
      <c r="A1526" s="2">
        <v>41969</v>
      </c>
      <c r="B1526">
        <v>0</v>
      </c>
      <c r="D1526">
        <v>2502.333643096867</v>
      </c>
      <c r="F1526">
        <v>7.1781067743383886E-3</v>
      </c>
      <c r="G1526">
        <v>1.502333643096849</v>
      </c>
    </row>
    <row r="1527" spans="1:7" x14ac:dyDescent="0.3">
      <c r="A1527" s="2">
        <v>41971</v>
      </c>
      <c r="B1527">
        <v>0</v>
      </c>
      <c r="D1527">
        <v>2485.614264635195</v>
      </c>
      <c r="F1527">
        <v>-6.6815144766146917E-3</v>
      </c>
      <c r="G1527">
        <v>1.485614264635178</v>
      </c>
    </row>
    <row r="1528" spans="1:7" x14ac:dyDescent="0.3">
      <c r="A1528" s="2">
        <v>41974</v>
      </c>
      <c r="B1528">
        <v>0</v>
      </c>
      <c r="D1528">
        <v>2432.1122535578452</v>
      </c>
      <c r="F1528">
        <v>-2.1524663677130129E-2</v>
      </c>
      <c r="G1528">
        <v>1.432112253557829</v>
      </c>
    </row>
    <row r="1529" spans="1:7" x14ac:dyDescent="0.3">
      <c r="A1529" s="2">
        <v>41975</v>
      </c>
      <c r="B1529">
        <v>0</v>
      </c>
      <c r="D1529">
        <v>2478.9265132505261</v>
      </c>
      <c r="F1529">
        <v>1.9248395967002899E-2</v>
      </c>
      <c r="G1529">
        <v>1.4789265132505101</v>
      </c>
    </row>
    <row r="1530" spans="1:7" x14ac:dyDescent="0.3">
      <c r="A1530" s="2">
        <v>41976</v>
      </c>
      <c r="B1530">
        <v>0</v>
      </c>
      <c r="D1530">
        <v>2507.906769250757</v>
      </c>
      <c r="F1530">
        <v>1.169064748201443E-2</v>
      </c>
      <c r="G1530">
        <v>1.5079067692507411</v>
      </c>
    </row>
    <row r="1531" spans="1:7" x14ac:dyDescent="0.3">
      <c r="A1531" s="2">
        <v>41977</v>
      </c>
      <c r="B1531">
        <v>0</v>
      </c>
      <c r="D1531">
        <v>2497.8751421737538</v>
      </c>
      <c r="F1531">
        <v>-3.9999999999998934E-3</v>
      </c>
      <c r="G1531">
        <v>1.497875142173738</v>
      </c>
    </row>
    <row r="1532" spans="1:7" x14ac:dyDescent="0.3">
      <c r="A1532" s="2">
        <v>41978</v>
      </c>
      <c r="B1532">
        <v>0</v>
      </c>
      <c r="D1532">
        <v>2512.3652701738688</v>
      </c>
      <c r="F1532">
        <v>5.8009817045958636E-3</v>
      </c>
      <c r="G1532">
        <v>1.512365270173853</v>
      </c>
    </row>
    <row r="1533" spans="1:7" x14ac:dyDescent="0.3">
      <c r="A1533" s="2">
        <v>41981</v>
      </c>
      <c r="B1533">
        <v>0</v>
      </c>
      <c r="D1533">
        <v>2461.092509558076</v>
      </c>
      <c r="F1533">
        <v>-2.0408163265306149E-2</v>
      </c>
      <c r="G1533">
        <v>1.46109250955806</v>
      </c>
    </row>
    <row r="1534" spans="1:7" x14ac:dyDescent="0.3">
      <c r="A1534" s="2">
        <v>41982</v>
      </c>
      <c r="B1534">
        <v>0</v>
      </c>
      <c r="D1534">
        <v>2454.404758173408</v>
      </c>
      <c r="F1534">
        <v>-2.7173913043477831E-3</v>
      </c>
      <c r="G1534">
        <v>1.454404758173391</v>
      </c>
    </row>
    <row r="1535" spans="1:7" x14ac:dyDescent="0.3">
      <c r="A1535" s="2">
        <v>41983</v>
      </c>
      <c r="B1535">
        <v>0</v>
      </c>
      <c r="D1535">
        <v>2338.4837341724842</v>
      </c>
      <c r="F1535">
        <v>-4.7229791099000829E-2</v>
      </c>
      <c r="G1535">
        <v>1.338483734172468</v>
      </c>
    </row>
    <row r="1536" spans="1:7" x14ac:dyDescent="0.3">
      <c r="A1536" s="2">
        <v>41984</v>
      </c>
      <c r="B1536">
        <v>0</v>
      </c>
      <c r="D1536">
        <v>2371.9224910958269</v>
      </c>
      <c r="F1536">
        <v>1.4299332697807589E-2</v>
      </c>
      <c r="G1536">
        <v>1.3719224910958121</v>
      </c>
    </row>
    <row r="1537" spans="1:7" x14ac:dyDescent="0.3">
      <c r="A1537" s="2">
        <v>41985</v>
      </c>
      <c r="B1537">
        <v>0</v>
      </c>
      <c r="D1537">
        <v>2257.1160923256812</v>
      </c>
      <c r="F1537">
        <v>-4.8402255639097953E-2</v>
      </c>
      <c r="G1537">
        <v>1.2571160923256659</v>
      </c>
    </row>
    <row r="1538" spans="1:7" x14ac:dyDescent="0.3">
      <c r="A1538" s="2">
        <v>41988</v>
      </c>
      <c r="B1538">
        <v>-1</v>
      </c>
      <c r="C1538">
        <v>19.80517</v>
      </c>
      <c r="D1538">
        <v>2257.1160923256812</v>
      </c>
      <c r="E1538">
        <v>-172.89620729737729</v>
      </c>
      <c r="F1538">
        <v>0</v>
      </c>
      <c r="G1538">
        <v>1.2571160923256659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2232.3766087815652</v>
      </c>
      <c r="F1539">
        <v>-1.0960660653757E-2</v>
      </c>
      <c r="G1539">
        <v>1.23237660878155</v>
      </c>
    </row>
    <row r="1540" spans="1:7" x14ac:dyDescent="0.3">
      <c r="A1540" s="2">
        <v>41990</v>
      </c>
      <c r="B1540">
        <v>0</v>
      </c>
      <c r="D1540">
        <v>2362.67545009991</v>
      </c>
      <c r="F1540">
        <v>5.8367768595041232E-2</v>
      </c>
      <c r="G1540">
        <v>1.362675450099895</v>
      </c>
    </row>
    <row r="1541" spans="1:7" x14ac:dyDescent="0.3">
      <c r="A1541" s="2">
        <v>41991</v>
      </c>
      <c r="B1541">
        <v>0</v>
      </c>
      <c r="D1541">
        <v>2536.791600888143</v>
      </c>
      <c r="F1541">
        <v>7.3694485114690345E-2</v>
      </c>
      <c r="G1541">
        <v>1.5367916008881259</v>
      </c>
    </row>
    <row r="1542" spans="1:7" x14ac:dyDescent="0.3">
      <c r="A1542" s="2">
        <v>41992</v>
      </c>
      <c r="B1542">
        <v>0</v>
      </c>
      <c r="D1542">
        <v>2569.0780394449012</v>
      </c>
      <c r="F1542">
        <v>1.27272727272727E-2</v>
      </c>
      <c r="G1542">
        <v>1.569078039444884</v>
      </c>
    </row>
    <row r="1543" spans="1:7" x14ac:dyDescent="0.3">
      <c r="A1543" s="2">
        <v>41995</v>
      </c>
      <c r="B1543">
        <v>0</v>
      </c>
      <c r="D1543">
        <v>2604.8237392755968</v>
      </c>
      <c r="F1543">
        <v>1.391382405745056E-2</v>
      </c>
      <c r="G1543">
        <v>1.60482373927558</v>
      </c>
    </row>
    <row r="1544" spans="1:7" x14ac:dyDescent="0.3">
      <c r="A1544" s="2">
        <v>41996</v>
      </c>
      <c r="B1544">
        <v>0</v>
      </c>
      <c r="D1544">
        <v>2615.2015230974121</v>
      </c>
      <c r="F1544">
        <v>3.9840637450196947E-3</v>
      </c>
      <c r="G1544">
        <v>1.6152015230973951</v>
      </c>
    </row>
    <row r="1545" spans="1:7" x14ac:dyDescent="0.3">
      <c r="A1545" s="2">
        <v>41997</v>
      </c>
      <c r="B1545">
        <v>0</v>
      </c>
      <c r="D1545">
        <v>2618.6607843713509</v>
      </c>
      <c r="F1545">
        <v>1.3227513227516139E-3</v>
      </c>
      <c r="G1545">
        <v>1.6186607843713341</v>
      </c>
    </row>
    <row r="1546" spans="1:7" x14ac:dyDescent="0.3">
      <c r="A1546" s="2">
        <v>41999</v>
      </c>
      <c r="B1546">
        <v>0</v>
      </c>
      <c r="D1546">
        <v>2641.7225261976059</v>
      </c>
      <c r="F1546">
        <v>8.8066930867458648E-3</v>
      </c>
      <c r="G1546">
        <v>1.641722526197589</v>
      </c>
    </row>
    <row r="1547" spans="1:7" x14ac:dyDescent="0.3">
      <c r="A1547" s="2">
        <v>42002</v>
      </c>
      <c r="B1547">
        <v>0</v>
      </c>
      <c r="D1547">
        <v>2652.1003100194221</v>
      </c>
      <c r="F1547">
        <v>3.928415539065977E-3</v>
      </c>
      <c r="G1547">
        <v>1.6521003100194041</v>
      </c>
    </row>
    <row r="1548" spans="1:7" x14ac:dyDescent="0.3">
      <c r="A1548" s="2">
        <v>42003</v>
      </c>
      <c r="B1548">
        <v>0</v>
      </c>
      <c r="D1548">
        <v>2608.2830005495362</v>
      </c>
      <c r="F1548">
        <v>-1.652173913043475E-2</v>
      </c>
      <c r="G1548">
        <v>1.6082830005495179</v>
      </c>
    </row>
    <row r="1549" spans="1:7" x14ac:dyDescent="0.3">
      <c r="A1549" s="2">
        <v>42004</v>
      </c>
      <c r="B1549">
        <v>0</v>
      </c>
      <c r="D1549">
        <v>2528.7199912489532</v>
      </c>
      <c r="F1549">
        <v>-3.0503978779841009E-2</v>
      </c>
      <c r="G1549">
        <v>1.528719991248936</v>
      </c>
    </row>
    <row r="1550" spans="1:7" x14ac:dyDescent="0.3">
      <c r="A1550" s="2">
        <v>42006</v>
      </c>
      <c r="B1550">
        <v>0</v>
      </c>
      <c r="D1550">
        <v>2526.4138170663268</v>
      </c>
      <c r="F1550">
        <v>-9.1199270405828425E-4</v>
      </c>
      <c r="G1550">
        <v>1.52641381706631</v>
      </c>
    </row>
    <row r="1551" spans="1:7" x14ac:dyDescent="0.3">
      <c r="A1551" s="2">
        <v>42009</v>
      </c>
      <c r="B1551">
        <v>0</v>
      </c>
      <c r="D1551">
        <v>2390.3495402914182</v>
      </c>
      <c r="F1551">
        <v>-5.3856686444545887E-2</v>
      </c>
      <c r="G1551">
        <v>1.3903495402914019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2390.3495402914182</v>
      </c>
      <c r="E1552">
        <v>64.606316639164561</v>
      </c>
      <c r="F1552">
        <v>0</v>
      </c>
      <c r="G1552">
        <v>1.3903495402914019</v>
      </c>
    </row>
    <row r="1553" spans="1:7" x14ac:dyDescent="0.3">
      <c r="A1553" s="2">
        <v>42011</v>
      </c>
      <c r="B1553">
        <v>1</v>
      </c>
      <c r="C1553">
        <v>20.66564</v>
      </c>
      <c r="D1553">
        <v>2418.6141289354482</v>
      </c>
      <c r="F1553">
        <v>1.18244583763194E-2</v>
      </c>
      <c r="G1553">
        <v>1.4186141289354319</v>
      </c>
    </row>
    <row r="1554" spans="1:7" x14ac:dyDescent="0.3">
      <c r="A1554" s="2">
        <v>42012</v>
      </c>
      <c r="B1554">
        <v>0</v>
      </c>
      <c r="D1554">
        <v>2547.0054098115038</v>
      </c>
      <c r="F1554">
        <v>5.3084648493543662E-2</v>
      </c>
      <c r="G1554">
        <v>1.547005409811488</v>
      </c>
    </row>
    <row r="1555" spans="1:7" x14ac:dyDescent="0.3">
      <c r="A1555" s="2">
        <v>42013</v>
      </c>
      <c r="B1555">
        <v>0</v>
      </c>
      <c r="D1555">
        <v>2482.2314302704308</v>
      </c>
      <c r="F1555">
        <v>-2.5431425976385039E-2</v>
      </c>
      <c r="G1555">
        <v>1.4822314302704149</v>
      </c>
    </row>
    <row r="1556" spans="1:7" x14ac:dyDescent="0.3">
      <c r="A1556" s="2">
        <v>42016</v>
      </c>
      <c r="B1556">
        <v>0</v>
      </c>
      <c r="D1556">
        <v>2424.3975199659012</v>
      </c>
      <c r="F1556">
        <v>-2.3299161230195709E-2</v>
      </c>
      <c r="G1556">
        <v>1.4243975199658849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2424.3975199659012</v>
      </c>
      <c r="E1557">
        <v>9.0903340216659672</v>
      </c>
      <c r="F1557">
        <v>0</v>
      </c>
      <c r="G1557">
        <v>1.4243975199658849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2467.3088687727741</v>
      </c>
      <c r="F1558">
        <v>1.7699799003043189E-2</v>
      </c>
      <c r="G1558">
        <v>1.467308868772758</v>
      </c>
    </row>
    <row r="1559" spans="1:7" x14ac:dyDescent="0.3">
      <c r="A1559" s="2">
        <v>42019</v>
      </c>
      <c r="B1559">
        <v>0</v>
      </c>
      <c r="D1559">
        <v>2400.8208786784562</v>
      </c>
      <c r="F1559">
        <v>-2.6947574718275361E-2</v>
      </c>
      <c r="G1559">
        <v>1.4008208786784411</v>
      </c>
    </row>
    <row r="1560" spans="1:7" x14ac:dyDescent="0.3">
      <c r="A1560" s="2">
        <v>42020</v>
      </c>
      <c r="B1560">
        <v>0</v>
      </c>
      <c r="D1560">
        <v>2490.2774471689931</v>
      </c>
      <c r="F1560">
        <v>3.7260825780463407E-2</v>
      </c>
      <c r="G1560">
        <v>1.490277447168977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2490.2774471689931</v>
      </c>
      <c r="E1561">
        <v>79.692504927049413</v>
      </c>
      <c r="F1561">
        <v>0</v>
      </c>
      <c r="G1561">
        <v>1.490277447168977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2547.6423236574992</v>
      </c>
      <c r="F1562">
        <v>2.3035536282802749E-2</v>
      </c>
      <c r="G1562">
        <v>1.5476423236574841</v>
      </c>
    </row>
    <row r="1563" spans="1:7" x14ac:dyDescent="0.3">
      <c r="A1563" s="2">
        <v>42026</v>
      </c>
      <c r="B1563">
        <v>0</v>
      </c>
      <c r="D1563">
        <v>2660.0916526086839</v>
      </c>
      <c r="F1563">
        <v>4.4138585666824832E-2</v>
      </c>
      <c r="G1563">
        <v>1.660091652608668</v>
      </c>
    </row>
    <row r="1564" spans="1:7" x14ac:dyDescent="0.3">
      <c r="A1564" s="2">
        <v>42027</v>
      </c>
      <c r="B1564">
        <v>0</v>
      </c>
      <c r="D1564">
        <v>2615.353747542084</v>
      </c>
      <c r="F1564">
        <v>-1.6818181818181729E-2</v>
      </c>
      <c r="G1564">
        <v>1.6153537475420681</v>
      </c>
    </row>
    <row r="1565" spans="1:7" x14ac:dyDescent="0.3">
      <c r="A1565" s="2">
        <v>42030</v>
      </c>
      <c r="B1565">
        <v>0</v>
      </c>
      <c r="D1565">
        <v>2635.9090012213328</v>
      </c>
      <c r="F1565">
        <v>7.8594544613961315E-3</v>
      </c>
      <c r="G1565">
        <v>1.6359090012213171</v>
      </c>
    </row>
    <row r="1566" spans="1:7" x14ac:dyDescent="0.3">
      <c r="A1566" s="2">
        <v>42031</v>
      </c>
      <c r="B1566">
        <v>0</v>
      </c>
      <c r="D1566">
        <v>2529.5053351169859</v>
      </c>
      <c r="F1566">
        <v>-4.0366972477064E-2</v>
      </c>
      <c r="G1566">
        <v>1.529505335116971</v>
      </c>
    </row>
    <row r="1567" spans="1:7" x14ac:dyDescent="0.3">
      <c r="A1567" s="2">
        <v>42032</v>
      </c>
      <c r="B1567">
        <v>-1</v>
      </c>
      <c r="C1567">
        <v>20.084890000000001</v>
      </c>
      <c r="D1567">
        <v>2529.5053351169859</v>
      </c>
      <c r="E1567">
        <v>-61.747982052463158</v>
      </c>
      <c r="F1567">
        <v>0</v>
      </c>
      <c r="G1567">
        <v>1.529505335116971</v>
      </c>
    </row>
    <row r="1568" spans="1:7" x14ac:dyDescent="0.3">
      <c r="A1568" s="2">
        <v>42033</v>
      </c>
      <c r="B1568">
        <v>1</v>
      </c>
      <c r="C1568">
        <v>20.205179999999999</v>
      </c>
      <c r="D1568">
        <v>2587.6965845821769</v>
      </c>
      <c r="F1568">
        <v>2.3004991789234541E-2</v>
      </c>
      <c r="G1568">
        <v>1.587696584582162</v>
      </c>
    </row>
    <row r="1569" spans="1:7" x14ac:dyDescent="0.3">
      <c r="A1569" s="2">
        <v>42034</v>
      </c>
      <c r="B1569">
        <v>0</v>
      </c>
      <c r="D1569">
        <v>2491.2995661918389</v>
      </c>
      <c r="F1569">
        <v>-3.7252056119980843E-2</v>
      </c>
      <c r="G1569">
        <v>1.491299566191824</v>
      </c>
    </row>
    <row r="1570" spans="1:7" x14ac:dyDescent="0.3">
      <c r="A1570" s="2">
        <v>42037</v>
      </c>
      <c r="B1570">
        <v>0</v>
      </c>
      <c r="D1570">
        <v>2580.185128603709</v>
      </c>
      <c r="F1570">
        <v>3.5678391959798939E-2</v>
      </c>
      <c r="G1570">
        <v>1.580185128603693</v>
      </c>
    </row>
    <row r="1571" spans="1:7" x14ac:dyDescent="0.3">
      <c r="A1571" s="2">
        <v>42038</v>
      </c>
      <c r="B1571">
        <v>-1</v>
      </c>
      <c r="C1571">
        <v>21.473500000000001</v>
      </c>
      <c r="D1571">
        <v>2580.185128603709</v>
      </c>
      <c r="E1571">
        <v>158.78216411017269</v>
      </c>
      <c r="F1571">
        <v>0</v>
      </c>
      <c r="G1571">
        <v>1.580185128603693</v>
      </c>
    </row>
    <row r="1572" spans="1:7" x14ac:dyDescent="0.3">
      <c r="A1572" s="2">
        <v>42039</v>
      </c>
      <c r="B1572">
        <v>1</v>
      </c>
      <c r="C1572">
        <v>21.226199999999999</v>
      </c>
      <c r="D1572">
        <v>2585.509308562102</v>
      </c>
      <c r="F1572">
        <v>2.0634875766740719E-3</v>
      </c>
      <c r="G1572">
        <v>1.5855093085620859</v>
      </c>
    </row>
    <row r="1573" spans="1:7" x14ac:dyDescent="0.3">
      <c r="A1573" s="2">
        <v>42040</v>
      </c>
      <c r="B1573">
        <v>0</v>
      </c>
      <c r="D1573">
        <v>2665.7366777981611</v>
      </c>
      <c r="F1573">
        <v>3.1029619181946359E-2</v>
      </c>
      <c r="G1573">
        <v>1.665736677798145</v>
      </c>
    </row>
    <row r="1574" spans="1:7" x14ac:dyDescent="0.3">
      <c r="A1574" s="2">
        <v>42041</v>
      </c>
      <c r="B1574">
        <v>0</v>
      </c>
      <c r="D1574">
        <v>2638.9942213861409</v>
      </c>
      <c r="F1574">
        <v>-1.003191974464201E-2</v>
      </c>
      <c r="G1574">
        <v>1.638994221386125</v>
      </c>
    </row>
    <row r="1575" spans="1:7" x14ac:dyDescent="0.3">
      <c r="A1575" s="2">
        <v>42044</v>
      </c>
      <c r="B1575">
        <v>0</v>
      </c>
      <c r="D1575">
        <v>2604.9583677708429</v>
      </c>
      <c r="F1575">
        <v>-1.289728235836018E-2</v>
      </c>
      <c r="G1575">
        <v>1.604958367770827</v>
      </c>
    </row>
    <row r="1576" spans="1:7" x14ac:dyDescent="0.3">
      <c r="A1576" s="2">
        <v>42045</v>
      </c>
      <c r="B1576">
        <v>0</v>
      </c>
      <c r="D1576">
        <v>2687.6168694079961</v>
      </c>
      <c r="F1576">
        <v>3.1731217918805399E-2</v>
      </c>
      <c r="G1576">
        <v>1.6876168694079789</v>
      </c>
    </row>
    <row r="1577" spans="1:7" x14ac:dyDescent="0.3">
      <c r="A1577" s="2">
        <v>42046</v>
      </c>
      <c r="B1577">
        <v>0</v>
      </c>
      <c r="D1577">
        <v>2693.6947004107269</v>
      </c>
      <c r="F1577">
        <v>2.2614201718678122E-3</v>
      </c>
      <c r="G1577">
        <v>1.693694700410711</v>
      </c>
    </row>
    <row r="1578" spans="1:7" x14ac:dyDescent="0.3">
      <c r="A1578" s="2">
        <v>42047</v>
      </c>
      <c r="B1578">
        <v>0</v>
      </c>
      <c r="D1578">
        <v>2767.8442386440552</v>
      </c>
      <c r="F1578">
        <v>2.7527075812274319E-2</v>
      </c>
      <c r="G1578">
        <v>1.7678442386440381</v>
      </c>
    </row>
    <row r="1579" spans="1:7" x14ac:dyDescent="0.3">
      <c r="A1579" s="2">
        <v>42048</v>
      </c>
      <c r="B1579">
        <v>0</v>
      </c>
      <c r="D1579">
        <v>2805.5267908609922</v>
      </c>
      <c r="F1579">
        <v>1.361440491875276E-2</v>
      </c>
      <c r="G1579">
        <v>1.805526790860974</v>
      </c>
    </row>
    <row r="1580" spans="1:7" x14ac:dyDescent="0.3">
      <c r="A1580" s="2">
        <v>42052</v>
      </c>
      <c r="B1580">
        <v>0</v>
      </c>
      <c r="D1580">
        <v>2817.6824528664561</v>
      </c>
      <c r="F1580">
        <v>4.3327556325825078E-3</v>
      </c>
      <c r="G1580">
        <v>1.817682452866439</v>
      </c>
    </row>
    <row r="1581" spans="1:7" x14ac:dyDescent="0.3">
      <c r="A1581" s="2">
        <v>42053</v>
      </c>
      <c r="B1581">
        <v>0</v>
      </c>
      <c r="D1581">
        <v>2818.8980190670022</v>
      </c>
      <c r="F1581">
        <v>4.3140638481453658E-4</v>
      </c>
      <c r="G1581">
        <v>1.818898019066985</v>
      </c>
    </row>
    <row r="1582" spans="1:7" x14ac:dyDescent="0.3">
      <c r="A1582" s="2">
        <v>42054</v>
      </c>
      <c r="B1582">
        <v>0</v>
      </c>
      <c r="D1582">
        <v>2814.0357542648171</v>
      </c>
      <c r="F1582">
        <v>-1.724881414402857E-3</v>
      </c>
      <c r="G1582">
        <v>1.8140357542648</v>
      </c>
    </row>
    <row r="1583" spans="1:7" x14ac:dyDescent="0.3">
      <c r="A1583" s="2">
        <v>42055</v>
      </c>
      <c r="B1583">
        <v>0</v>
      </c>
      <c r="D1583">
        <v>2862.6584022866709</v>
      </c>
      <c r="F1583">
        <v>1.7278617710583258E-2</v>
      </c>
      <c r="G1583">
        <v>1.8626584022866539</v>
      </c>
    </row>
    <row r="1584" spans="1:7" x14ac:dyDescent="0.3">
      <c r="A1584" s="2">
        <v>42058</v>
      </c>
      <c r="B1584">
        <v>0</v>
      </c>
      <c r="D1584">
        <v>2861.4428360861252</v>
      </c>
      <c r="F1584">
        <v>-4.2462845010626799E-4</v>
      </c>
      <c r="G1584">
        <v>1.8614428360861071</v>
      </c>
    </row>
    <row r="1585" spans="1:7" x14ac:dyDescent="0.3">
      <c r="A1585" s="2">
        <v>42059</v>
      </c>
      <c r="B1585">
        <v>0</v>
      </c>
      <c r="D1585">
        <v>2884.538593896506</v>
      </c>
      <c r="F1585">
        <v>8.0713678844519521E-3</v>
      </c>
      <c r="G1585">
        <v>1.884538593896488</v>
      </c>
    </row>
    <row r="1586" spans="1:7" x14ac:dyDescent="0.3">
      <c r="A1586" s="2">
        <v>42060</v>
      </c>
      <c r="B1586">
        <v>0</v>
      </c>
      <c r="D1586">
        <v>2877.2451966932281</v>
      </c>
      <c r="F1586">
        <v>-2.52844500632099E-3</v>
      </c>
      <c r="G1586">
        <v>1.87724519669321</v>
      </c>
    </row>
    <row r="1587" spans="1:7" x14ac:dyDescent="0.3">
      <c r="A1587" s="2">
        <v>42061</v>
      </c>
      <c r="B1587">
        <v>0</v>
      </c>
      <c r="D1587">
        <v>2866.3051008883099</v>
      </c>
      <c r="F1587">
        <v>-3.8022813688214359E-3</v>
      </c>
      <c r="G1587">
        <v>1.866305100888292</v>
      </c>
    </row>
    <row r="1588" spans="1:7" x14ac:dyDescent="0.3">
      <c r="A1588" s="2">
        <v>42062</v>
      </c>
      <c r="B1588">
        <v>0</v>
      </c>
      <c r="D1588">
        <v>2837.131512075197</v>
      </c>
      <c r="F1588">
        <v>-1.0178117048346039E-2</v>
      </c>
      <c r="G1588">
        <v>1.8371315120751801</v>
      </c>
    </row>
    <row r="1589" spans="1:7" x14ac:dyDescent="0.3">
      <c r="A1589" s="2">
        <v>42065</v>
      </c>
      <c r="B1589">
        <v>0</v>
      </c>
      <c r="D1589">
        <v>2890.6164248992368</v>
      </c>
      <c r="F1589">
        <v>1.8851756640959842E-2</v>
      </c>
      <c r="G1589">
        <v>1.8906164248992201</v>
      </c>
    </row>
    <row r="1590" spans="1:7" x14ac:dyDescent="0.3">
      <c r="A1590" s="2">
        <v>42066</v>
      </c>
      <c r="B1590">
        <v>0</v>
      </c>
      <c r="D1590">
        <v>2854.149438882846</v>
      </c>
      <c r="F1590">
        <v>-1.261564339781329E-2</v>
      </c>
      <c r="G1590">
        <v>1.854149438882829</v>
      </c>
    </row>
    <row r="1591" spans="1:7" x14ac:dyDescent="0.3">
      <c r="A1591" s="2">
        <v>42067</v>
      </c>
      <c r="B1591">
        <v>0</v>
      </c>
      <c r="D1591">
        <v>2820.1135852675479</v>
      </c>
      <c r="F1591">
        <v>-1.192504258943783E-2</v>
      </c>
      <c r="G1591">
        <v>1.820113585267531</v>
      </c>
    </row>
    <row r="1592" spans="1:7" x14ac:dyDescent="0.3">
      <c r="A1592" s="2">
        <v>42068</v>
      </c>
      <c r="B1592">
        <v>0</v>
      </c>
      <c r="D1592">
        <v>2826.191416270281</v>
      </c>
      <c r="F1592">
        <v>2.155172413793149E-3</v>
      </c>
      <c r="G1592">
        <v>1.826191416270263</v>
      </c>
    </row>
    <row r="1593" spans="1:7" x14ac:dyDescent="0.3">
      <c r="A1593" s="2">
        <v>42069</v>
      </c>
      <c r="B1593">
        <v>0</v>
      </c>
      <c r="D1593">
        <v>2708.2814948172841</v>
      </c>
      <c r="F1593">
        <v>-4.1720430107526803E-2</v>
      </c>
      <c r="G1593">
        <v>1.708281494817268</v>
      </c>
    </row>
    <row r="1594" spans="1:7" x14ac:dyDescent="0.3">
      <c r="A1594" s="2">
        <v>42072</v>
      </c>
      <c r="B1594">
        <v>0</v>
      </c>
      <c r="D1594">
        <v>2741.101782232035</v>
      </c>
      <c r="F1594">
        <v>1.211849192100534E-2</v>
      </c>
      <c r="G1594">
        <v>1.7411017822320189</v>
      </c>
    </row>
    <row r="1595" spans="1:7" x14ac:dyDescent="0.3">
      <c r="A1595" s="2">
        <v>42073</v>
      </c>
      <c r="B1595">
        <v>0</v>
      </c>
      <c r="D1595">
        <v>2608.6050663724832</v>
      </c>
      <c r="F1595">
        <v>-4.8337028824833587E-2</v>
      </c>
      <c r="G1595">
        <v>1.6086050663724669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2608.6050663724832</v>
      </c>
      <c r="E1596">
        <v>5.7739394525956413</v>
      </c>
      <c r="F1596">
        <v>0</v>
      </c>
      <c r="G1596">
        <v>1.6086050663724669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2676.791861591792</v>
      </c>
      <c r="F1597">
        <v>2.613917917215813E-2</v>
      </c>
      <c r="G1597">
        <v>1.6767918615917761</v>
      </c>
    </row>
    <row r="1598" spans="1:7" x14ac:dyDescent="0.3">
      <c r="A1598" s="2">
        <v>42076</v>
      </c>
      <c r="B1598">
        <v>0</v>
      </c>
      <c r="D1598">
        <v>2625.9666996628339</v>
      </c>
      <c r="F1598">
        <v>-1.8987341772151889E-2</v>
      </c>
      <c r="G1598">
        <v>1.6259666996628179</v>
      </c>
    </row>
    <row r="1599" spans="1:7" x14ac:dyDescent="0.3">
      <c r="A1599" s="2">
        <v>42079</v>
      </c>
      <c r="B1599">
        <v>0</v>
      </c>
      <c r="D1599">
        <v>2733.6676380361032</v>
      </c>
      <c r="F1599">
        <v>4.101382488479266E-2</v>
      </c>
      <c r="G1599">
        <v>1.733667638036086</v>
      </c>
    </row>
    <row r="1600" spans="1:7" x14ac:dyDescent="0.3">
      <c r="A1600" s="2">
        <v>42080</v>
      </c>
      <c r="B1600">
        <v>0</v>
      </c>
      <c r="D1600">
        <v>2707.044934168553</v>
      </c>
      <c r="F1600">
        <v>-9.7388224878264262E-3</v>
      </c>
      <c r="G1600">
        <v>1.707044934168537</v>
      </c>
    </row>
    <row r="1601" spans="1:7" x14ac:dyDescent="0.3">
      <c r="A1601" s="2">
        <v>42081</v>
      </c>
      <c r="B1601">
        <v>0</v>
      </c>
      <c r="D1601">
        <v>2805.0648893172579</v>
      </c>
      <c r="F1601">
        <v>3.6209208761734279E-2</v>
      </c>
      <c r="G1601">
        <v>1.805064889317241</v>
      </c>
    </row>
    <row r="1602" spans="1:7" x14ac:dyDescent="0.3">
      <c r="A1602" s="2">
        <v>42082</v>
      </c>
      <c r="B1602">
        <v>0</v>
      </c>
      <c r="D1602">
        <v>2763.9207106128629</v>
      </c>
      <c r="F1602">
        <v>-1.4667817083692801E-2</v>
      </c>
      <c r="G1602">
        <v>1.7639207106128461</v>
      </c>
    </row>
    <row r="1603" spans="1:7" x14ac:dyDescent="0.3">
      <c r="A1603" s="2">
        <v>42083</v>
      </c>
      <c r="B1603">
        <v>0</v>
      </c>
      <c r="D1603">
        <v>2837.7382077001598</v>
      </c>
      <c r="F1603">
        <v>2.670753064798603E-2</v>
      </c>
      <c r="G1603">
        <v>1.8377382077001421</v>
      </c>
    </row>
    <row r="1604" spans="1:7" x14ac:dyDescent="0.3">
      <c r="A1604" s="2">
        <v>42086</v>
      </c>
      <c r="B1604">
        <v>0</v>
      </c>
      <c r="D1604">
        <v>2822.0066099602441</v>
      </c>
      <c r="F1604">
        <v>-5.5437100213220347E-3</v>
      </c>
      <c r="G1604">
        <v>1.822006609960227</v>
      </c>
    </row>
    <row r="1605" spans="1:7" x14ac:dyDescent="0.3">
      <c r="A1605" s="2">
        <v>42087</v>
      </c>
      <c r="B1605">
        <v>0</v>
      </c>
      <c r="D1605">
        <v>2772.391570934356</v>
      </c>
      <c r="F1605">
        <v>-1.7581475128644941E-2</v>
      </c>
      <c r="G1605">
        <v>1.7723915709343401</v>
      </c>
    </row>
    <row r="1606" spans="1:7" x14ac:dyDescent="0.3">
      <c r="A1606" s="2">
        <v>42088</v>
      </c>
      <c r="B1606">
        <v>0</v>
      </c>
      <c r="D1606">
        <v>2652.5894035303841</v>
      </c>
      <c r="F1606">
        <v>-4.3212570929724969E-2</v>
      </c>
      <c r="G1606">
        <v>1.6525894035303681</v>
      </c>
    </row>
    <row r="1607" spans="1:7" x14ac:dyDescent="0.3">
      <c r="A1607" s="2">
        <v>42089</v>
      </c>
      <c r="B1607">
        <v>0</v>
      </c>
      <c r="D1607">
        <v>2633.227437081257</v>
      </c>
      <c r="F1607">
        <v>-7.2992700729928028E-3</v>
      </c>
      <c r="G1607">
        <v>1.633227437081241</v>
      </c>
    </row>
    <row r="1608" spans="1:7" x14ac:dyDescent="0.3">
      <c r="A1608" s="2">
        <v>42090</v>
      </c>
      <c r="B1608">
        <v>0</v>
      </c>
      <c r="D1608">
        <v>2648.9590348211732</v>
      </c>
      <c r="F1608">
        <v>5.9742647058824696E-3</v>
      </c>
      <c r="G1608">
        <v>1.6489590348211569</v>
      </c>
    </row>
    <row r="1609" spans="1:7" x14ac:dyDescent="0.3">
      <c r="A1609" s="2">
        <v>42093</v>
      </c>
      <c r="B1609">
        <v>0</v>
      </c>
      <c r="D1609">
        <v>2746.9789899698771</v>
      </c>
      <c r="F1609">
        <v>3.7003197807217843E-2</v>
      </c>
      <c r="G1609">
        <v>1.7469789899698609</v>
      </c>
    </row>
    <row r="1610" spans="1:7" x14ac:dyDescent="0.3">
      <c r="A1610" s="2">
        <v>42094</v>
      </c>
      <c r="B1610">
        <v>0</v>
      </c>
      <c r="D1610">
        <v>2675.581738688722</v>
      </c>
      <c r="F1610">
        <v>-2.5991189427312711E-2</v>
      </c>
      <c r="G1610">
        <v>1.675581738688706</v>
      </c>
    </row>
    <row r="1611" spans="1:7" x14ac:dyDescent="0.3">
      <c r="A1611" s="2">
        <v>42095</v>
      </c>
      <c r="B1611">
        <v>0</v>
      </c>
      <c r="D1611">
        <v>2648.9590348211732</v>
      </c>
      <c r="F1611">
        <v>-9.9502487562188602E-3</v>
      </c>
      <c r="G1611">
        <v>1.6489590348211569</v>
      </c>
    </row>
    <row r="1612" spans="1:7" x14ac:dyDescent="0.3">
      <c r="A1612" s="2">
        <v>42096</v>
      </c>
      <c r="B1612">
        <v>0</v>
      </c>
      <c r="D1612">
        <v>2670.7412470764398</v>
      </c>
      <c r="F1612">
        <v>8.2229328460483586E-3</v>
      </c>
      <c r="G1612">
        <v>1.670741247076424</v>
      </c>
    </row>
    <row r="1613" spans="1:7" x14ac:dyDescent="0.3">
      <c r="A1613" s="2">
        <v>42100</v>
      </c>
      <c r="B1613">
        <v>0</v>
      </c>
      <c r="D1613">
        <v>2727.617023520751</v>
      </c>
      <c r="F1613">
        <v>2.1295876755777151E-2</v>
      </c>
      <c r="G1613">
        <v>1.727617023520734</v>
      </c>
    </row>
    <row r="1614" spans="1:7" x14ac:dyDescent="0.3">
      <c r="A1614" s="2">
        <v>42101</v>
      </c>
      <c r="B1614">
        <v>0</v>
      </c>
      <c r="D1614">
        <v>2705.834811265483</v>
      </c>
      <c r="F1614">
        <v>-7.9858030168590277E-3</v>
      </c>
      <c r="G1614">
        <v>1.705834811265466</v>
      </c>
    </row>
    <row r="1615" spans="1:7" x14ac:dyDescent="0.3">
      <c r="A1615" s="2">
        <v>42102</v>
      </c>
      <c r="B1615">
        <v>0</v>
      </c>
      <c r="D1615">
        <v>2733.6676380361032</v>
      </c>
      <c r="F1615">
        <v>1.028622540250446E-2</v>
      </c>
      <c r="G1615">
        <v>1.733667638036086</v>
      </c>
    </row>
    <row r="1616" spans="1:7" x14ac:dyDescent="0.3">
      <c r="A1616" s="2">
        <v>42103</v>
      </c>
      <c r="B1616">
        <v>0</v>
      </c>
      <c r="D1616">
        <v>2771.181448031286</v>
      </c>
      <c r="F1616">
        <v>1.3722886232846451E-2</v>
      </c>
      <c r="G1616">
        <v>1.7711814480312691</v>
      </c>
    </row>
    <row r="1617" spans="1:7" x14ac:dyDescent="0.3">
      <c r="A1617" s="2">
        <v>42104</v>
      </c>
      <c r="B1617">
        <v>0</v>
      </c>
      <c r="D1617">
        <v>2813.535749638751</v>
      </c>
      <c r="F1617">
        <v>1.5283842794759689E-2</v>
      </c>
      <c r="G1617">
        <v>1.8135357496387341</v>
      </c>
    </row>
    <row r="1618" spans="1:7" x14ac:dyDescent="0.3">
      <c r="A1618" s="2">
        <v>42107</v>
      </c>
      <c r="B1618">
        <v>0</v>
      </c>
      <c r="D1618">
        <v>2774.8118167404969</v>
      </c>
      <c r="F1618">
        <v>-1.376344086021497E-2</v>
      </c>
      <c r="G1618">
        <v>1.7748118167404801</v>
      </c>
    </row>
    <row r="1619" spans="1:7" x14ac:dyDescent="0.3">
      <c r="A1619" s="2">
        <v>42108</v>
      </c>
      <c r="B1619">
        <v>0</v>
      </c>
      <c r="D1619">
        <v>2790.543414480413</v>
      </c>
      <c r="F1619">
        <v>5.6694286960312654E-3</v>
      </c>
      <c r="G1619">
        <v>1.7905434144803949</v>
      </c>
    </row>
    <row r="1620" spans="1:7" x14ac:dyDescent="0.3">
      <c r="A1620" s="2">
        <v>42109</v>
      </c>
      <c r="B1620">
        <v>0</v>
      </c>
      <c r="D1620">
        <v>2830.4774702817372</v>
      </c>
      <c r="F1620">
        <v>1.431049436253273E-2</v>
      </c>
      <c r="G1620">
        <v>1.8304774702817199</v>
      </c>
    </row>
    <row r="1621" spans="1:7" x14ac:dyDescent="0.3">
      <c r="A1621" s="2">
        <v>42110</v>
      </c>
      <c r="B1621">
        <v>0</v>
      </c>
      <c r="D1621">
        <v>2825.6369786694549</v>
      </c>
      <c r="F1621">
        <v>-1.7101325352715251E-3</v>
      </c>
      <c r="G1621">
        <v>1.825636978669438</v>
      </c>
    </row>
    <row r="1622" spans="1:7" x14ac:dyDescent="0.3">
      <c r="A1622" s="2">
        <v>42111</v>
      </c>
      <c r="B1622">
        <v>0</v>
      </c>
      <c r="D1622">
        <v>2728.827146423821</v>
      </c>
      <c r="F1622">
        <v>-3.426124197002145E-2</v>
      </c>
      <c r="G1622">
        <v>1.7288271464238041</v>
      </c>
    </row>
    <row r="1623" spans="1:7" x14ac:dyDescent="0.3">
      <c r="A1623" s="2">
        <v>42114</v>
      </c>
      <c r="B1623">
        <v>0</v>
      </c>
      <c r="D1623">
        <v>2801.434520608047</v>
      </c>
      <c r="F1623">
        <v>2.6607538802660761E-2</v>
      </c>
      <c r="G1623">
        <v>1.80143452060803</v>
      </c>
    </row>
    <row r="1624" spans="1:7" x14ac:dyDescent="0.3">
      <c r="A1624" s="2">
        <v>42115</v>
      </c>
      <c r="B1624">
        <v>0</v>
      </c>
      <c r="D1624">
        <v>2792.963660286553</v>
      </c>
      <c r="F1624">
        <v>-3.0237580993520701E-3</v>
      </c>
      <c r="G1624">
        <v>1.792963660286536</v>
      </c>
    </row>
    <row r="1625" spans="1:7" x14ac:dyDescent="0.3">
      <c r="A1625" s="2">
        <v>42116</v>
      </c>
      <c r="B1625">
        <v>0</v>
      </c>
      <c r="D1625">
        <v>2835.3179618940189</v>
      </c>
      <c r="F1625">
        <v>1.516464471403833E-2</v>
      </c>
      <c r="G1625">
        <v>1.8353179618940021</v>
      </c>
    </row>
    <row r="1626" spans="1:7" x14ac:dyDescent="0.3">
      <c r="A1626" s="2">
        <v>42117</v>
      </c>
      <c r="B1626">
        <v>0</v>
      </c>
      <c r="D1626">
        <v>2854.679928343146</v>
      </c>
      <c r="F1626">
        <v>6.8288518992742908E-3</v>
      </c>
      <c r="G1626">
        <v>1.8546799283431279</v>
      </c>
    </row>
    <row r="1627" spans="1:7" x14ac:dyDescent="0.3">
      <c r="A1627" s="2">
        <v>42118</v>
      </c>
      <c r="B1627">
        <v>0</v>
      </c>
      <c r="D1627">
        <v>2875.252017695344</v>
      </c>
      <c r="F1627">
        <v>7.2064434082239606E-3</v>
      </c>
      <c r="G1627">
        <v>1.875252017695326</v>
      </c>
    </row>
    <row r="1628" spans="1:7" x14ac:dyDescent="0.3">
      <c r="A1628" s="2">
        <v>42121</v>
      </c>
      <c r="B1628">
        <v>0</v>
      </c>
      <c r="D1628">
        <v>2837.7382077001598</v>
      </c>
      <c r="F1628">
        <v>-1.3047138047138199E-2</v>
      </c>
      <c r="G1628">
        <v>1.8377382077001421</v>
      </c>
    </row>
    <row r="1629" spans="1:7" x14ac:dyDescent="0.3">
      <c r="A1629" s="2">
        <v>42122</v>
      </c>
      <c r="B1629">
        <v>0</v>
      </c>
      <c r="D1629">
        <v>2863.1507886646391</v>
      </c>
      <c r="F1629">
        <v>8.9552238805969964E-3</v>
      </c>
      <c r="G1629">
        <v>1.863150788664621</v>
      </c>
    </row>
    <row r="1630" spans="1:7" x14ac:dyDescent="0.3">
      <c r="A1630" s="2">
        <v>42123</v>
      </c>
      <c r="B1630">
        <v>0</v>
      </c>
      <c r="D1630">
        <v>2830.4774702817372</v>
      </c>
      <c r="F1630">
        <v>-1.1411665257819E-2</v>
      </c>
      <c r="G1630">
        <v>1.8304774702817199</v>
      </c>
    </row>
    <row r="1631" spans="1:7" x14ac:dyDescent="0.3">
      <c r="A1631" s="2">
        <v>42124</v>
      </c>
      <c r="B1631">
        <v>0</v>
      </c>
      <c r="D1631">
        <v>2745.7688670668072</v>
      </c>
      <c r="F1631">
        <v>-2.9927319367250901E-2</v>
      </c>
      <c r="G1631">
        <v>1.7457688670667899</v>
      </c>
    </row>
    <row r="1632" spans="1:7" x14ac:dyDescent="0.3">
      <c r="A1632" s="2">
        <v>42125</v>
      </c>
      <c r="B1632">
        <v>0</v>
      </c>
      <c r="D1632">
        <v>2830.4774702817372</v>
      </c>
      <c r="F1632">
        <v>3.0850594975760259E-2</v>
      </c>
      <c r="G1632">
        <v>1.8304774702817199</v>
      </c>
    </row>
    <row r="1633" spans="1:7" x14ac:dyDescent="0.3">
      <c r="A1633" s="2">
        <v>42128</v>
      </c>
      <c r="B1633">
        <v>0</v>
      </c>
      <c r="D1633">
        <v>2858.3102970523569</v>
      </c>
      <c r="F1633">
        <v>9.8332620778112112E-3</v>
      </c>
      <c r="G1633">
        <v>1.85831029705234</v>
      </c>
    </row>
    <row r="1634" spans="1:7" x14ac:dyDescent="0.3">
      <c r="A1634" s="2">
        <v>42129</v>
      </c>
      <c r="B1634">
        <v>0</v>
      </c>
      <c r="D1634">
        <v>2757.8700960975111</v>
      </c>
      <c r="F1634">
        <v>-3.5139712108382848E-2</v>
      </c>
      <c r="G1634">
        <v>1.757870096097494</v>
      </c>
    </row>
    <row r="1635" spans="1:7" x14ac:dyDescent="0.3">
      <c r="A1635" s="2">
        <v>42130</v>
      </c>
      <c r="B1635">
        <v>0</v>
      </c>
      <c r="D1635">
        <v>2725.1967777146101</v>
      </c>
      <c r="F1635">
        <v>-1.18473014480035E-2</v>
      </c>
      <c r="G1635">
        <v>1.7251967777145929</v>
      </c>
    </row>
    <row r="1636" spans="1:7" x14ac:dyDescent="0.3">
      <c r="A1636" s="2">
        <v>42131</v>
      </c>
      <c r="B1636">
        <v>0</v>
      </c>
      <c r="D1636">
        <v>2756.6599731944411</v>
      </c>
      <c r="F1636">
        <v>1.154529307282437E-2</v>
      </c>
      <c r="G1636">
        <v>1.756659973194425</v>
      </c>
    </row>
    <row r="1637" spans="1:7" x14ac:dyDescent="0.3">
      <c r="A1637" s="2">
        <v>42132</v>
      </c>
      <c r="B1637">
        <v>0</v>
      </c>
      <c r="D1637">
        <v>2864.36091156771</v>
      </c>
      <c r="F1637">
        <v>3.9069359086918443E-2</v>
      </c>
      <c r="G1637">
        <v>1.864360911567692</v>
      </c>
    </row>
    <row r="1638" spans="1:7" x14ac:dyDescent="0.3">
      <c r="A1638" s="2">
        <v>42135</v>
      </c>
      <c r="B1638">
        <v>0</v>
      </c>
      <c r="D1638">
        <v>2824.426855766385</v>
      </c>
      <c r="F1638">
        <v>-1.3941698352344821E-2</v>
      </c>
      <c r="G1638">
        <v>1.8244268557663681</v>
      </c>
    </row>
    <row r="1639" spans="1:7" x14ac:dyDescent="0.3">
      <c r="A1639" s="2">
        <v>42136</v>
      </c>
      <c r="B1639">
        <v>0</v>
      </c>
      <c r="D1639">
        <v>2796.5940289957648</v>
      </c>
      <c r="F1639">
        <v>-9.8543273350470972E-3</v>
      </c>
      <c r="G1639">
        <v>1.7965940289957489</v>
      </c>
    </row>
    <row r="1640" spans="1:7" x14ac:dyDescent="0.3">
      <c r="A1640" s="2">
        <v>42137</v>
      </c>
      <c r="B1640">
        <v>0</v>
      </c>
      <c r="D1640">
        <v>2800.224397704977</v>
      </c>
      <c r="F1640">
        <v>1.298139333621773E-3</v>
      </c>
      <c r="G1640">
        <v>1.8002243977049599</v>
      </c>
    </row>
    <row r="1641" spans="1:7" x14ac:dyDescent="0.3">
      <c r="A1641" s="2">
        <v>42138</v>
      </c>
      <c r="B1641">
        <v>0</v>
      </c>
      <c r="D1641">
        <v>2887.353246726047</v>
      </c>
      <c r="F1641">
        <v>3.1114952463267009E-2</v>
      </c>
      <c r="G1641">
        <v>1.8873532467260301</v>
      </c>
    </row>
    <row r="1642" spans="1:7" x14ac:dyDescent="0.3">
      <c r="A1642" s="2">
        <v>42139</v>
      </c>
      <c r="B1642">
        <v>0</v>
      </c>
      <c r="D1642">
        <v>2895.824107047541</v>
      </c>
      <c r="F1642">
        <v>2.9337803855826738E-3</v>
      </c>
      <c r="G1642">
        <v>1.895824107047523</v>
      </c>
    </row>
    <row r="1643" spans="1:7" x14ac:dyDescent="0.3">
      <c r="A1643" s="2">
        <v>42142</v>
      </c>
      <c r="B1643">
        <v>0</v>
      </c>
      <c r="D1643">
        <v>2923.6569338181598</v>
      </c>
      <c r="F1643">
        <v>9.6113664855828063E-3</v>
      </c>
      <c r="G1643">
        <v>1.923656933818142</v>
      </c>
    </row>
    <row r="1644" spans="1:7" x14ac:dyDescent="0.3">
      <c r="A1644" s="2">
        <v>42143</v>
      </c>
      <c r="B1644">
        <v>0</v>
      </c>
      <c r="D1644">
        <v>2918.816442205879</v>
      </c>
      <c r="F1644">
        <v>-1.6556291390729121E-3</v>
      </c>
      <c r="G1644">
        <v>1.91881644220586</v>
      </c>
    </row>
    <row r="1645" spans="1:7" x14ac:dyDescent="0.3">
      <c r="A1645" s="2">
        <v>42144</v>
      </c>
      <c r="B1645">
        <v>0</v>
      </c>
      <c r="D1645">
        <v>2912.7658276905258</v>
      </c>
      <c r="F1645">
        <v>-2.072968490879012E-3</v>
      </c>
      <c r="G1645">
        <v>1.912765827690508</v>
      </c>
    </row>
    <row r="1646" spans="1:7" x14ac:dyDescent="0.3">
      <c r="A1646" s="2">
        <v>42145</v>
      </c>
      <c r="B1646">
        <v>0</v>
      </c>
      <c r="D1646">
        <v>2939.388531558076</v>
      </c>
      <c r="F1646">
        <v>9.1400083090984463E-3</v>
      </c>
      <c r="G1646">
        <v>1.939388531558057</v>
      </c>
    </row>
    <row r="1647" spans="1:7" x14ac:dyDescent="0.3">
      <c r="A1647" s="2">
        <v>42146</v>
      </c>
      <c r="B1647">
        <v>0</v>
      </c>
      <c r="D1647">
        <v>2917.6063193028081</v>
      </c>
      <c r="F1647">
        <v>-7.4104569781804353E-3</v>
      </c>
      <c r="G1647">
        <v>1.917606319302789</v>
      </c>
    </row>
    <row r="1648" spans="1:7" x14ac:dyDescent="0.3">
      <c r="A1648" s="2">
        <v>42150</v>
      </c>
      <c r="B1648">
        <v>0</v>
      </c>
      <c r="D1648">
        <v>2826.8471015725258</v>
      </c>
      <c r="F1648">
        <v>-3.1107424305267469E-2</v>
      </c>
      <c r="G1648">
        <v>1.8268471015725081</v>
      </c>
    </row>
    <row r="1649" spans="1:7" x14ac:dyDescent="0.3">
      <c r="A1649" s="2">
        <v>42151</v>
      </c>
      <c r="B1649">
        <v>0</v>
      </c>
      <c r="D1649">
        <v>2903.0848444659632</v>
      </c>
      <c r="F1649">
        <v>2.696917808219168E-2</v>
      </c>
      <c r="G1649">
        <v>1.9030848444659441</v>
      </c>
    </row>
    <row r="1650" spans="1:7" x14ac:dyDescent="0.3">
      <c r="A1650" s="2">
        <v>42152</v>
      </c>
      <c r="B1650">
        <v>0</v>
      </c>
      <c r="D1650">
        <v>2895.824107047541</v>
      </c>
      <c r="F1650">
        <v>-2.501042100875206E-3</v>
      </c>
      <c r="G1650">
        <v>1.8958241070475219</v>
      </c>
    </row>
    <row r="1651" spans="1:7" x14ac:dyDescent="0.3">
      <c r="A1651" s="2">
        <v>42153</v>
      </c>
      <c r="B1651">
        <v>0</v>
      </c>
      <c r="D1651">
        <v>2838.9483306032298</v>
      </c>
      <c r="F1651">
        <v>-1.964061847053911E-2</v>
      </c>
      <c r="G1651">
        <v>1.8389483306032119</v>
      </c>
    </row>
    <row r="1652" spans="1:7" x14ac:dyDescent="0.3">
      <c r="A1652" s="2">
        <v>42156</v>
      </c>
      <c r="B1652">
        <v>0</v>
      </c>
      <c r="D1652">
        <v>2855.890051246216</v>
      </c>
      <c r="F1652">
        <v>5.9676044330776454E-3</v>
      </c>
      <c r="G1652">
        <v>1.855890051246198</v>
      </c>
    </row>
    <row r="1653" spans="1:7" x14ac:dyDescent="0.3">
      <c r="A1653" s="2">
        <v>42157</v>
      </c>
      <c r="B1653">
        <v>0</v>
      </c>
      <c r="D1653">
        <v>2846.2090680216529</v>
      </c>
      <c r="F1653">
        <v>-3.3898305084746339E-3</v>
      </c>
      <c r="G1653">
        <v>1.846209068021635</v>
      </c>
    </row>
    <row r="1654" spans="1:7" x14ac:dyDescent="0.3">
      <c r="A1654" s="2">
        <v>42158</v>
      </c>
      <c r="B1654">
        <v>0</v>
      </c>
      <c r="D1654">
        <v>2871.6216489861322</v>
      </c>
      <c r="F1654">
        <v>8.9285714285713969E-3</v>
      </c>
      <c r="G1654">
        <v>1.8716216489861139</v>
      </c>
    </row>
    <row r="1655" spans="1:7" x14ac:dyDescent="0.3">
      <c r="A1655" s="2">
        <v>42159</v>
      </c>
      <c r="B1655">
        <v>0</v>
      </c>
      <c r="D1655">
        <v>2803.8547664141879</v>
      </c>
      <c r="F1655">
        <v>-2.3598820058996939E-2</v>
      </c>
      <c r="G1655">
        <v>1.8038547664141711</v>
      </c>
    </row>
    <row r="1656" spans="1:7" x14ac:dyDescent="0.3">
      <c r="A1656" s="2">
        <v>42160</v>
      </c>
      <c r="B1656">
        <v>0</v>
      </c>
      <c r="D1656">
        <v>2782.07255415892</v>
      </c>
      <c r="F1656">
        <v>-7.7686663789383603E-3</v>
      </c>
      <c r="G1656">
        <v>1.7820725541589031</v>
      </c>
    </row>
    <row r="1657" spans="1:7" x14ac:dyDescent="0.3">
      <c r="A1657" s="2">
        <v>42163</v>
      </c>
      <c r="B1657">
        <v>0</v>
      </c>
      <c r="D1657">
        <v>2731.2473922299619</v>
      </c>
      <c r="F1657">
        <v>-1.8268812527185711E-2</v>
      </c>
      <c r="G1657">
        <v>1.7312473922299449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2731.2473922299619</v>
      </c>
      <c r="E1658">
        <v>115.6792786732121</v>
      </c>
      <c r="F1658">
        <v>0</v>
      </c>
      <c r="G1658">
        <v>1.7312473922299449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2782.6969221003228</v>
      </c>
      <c r="F1659">
        <v>1.8837374460009659E-2</v>
      </c>
      <c r="G1659">
        <v>1.7826969221003051</v>
      </c>
    </row>
    <row r="1660" spans="1:7" x14ac:dyDescent="0.3">
      <c r="A1660" s="2">
        <v>42166</v>
      </c>
      <c r="B1660">
        <v>0</v>
      </c>
      <c r="D1660">
        <v>2808.8926141354991</v>
      </c>
      <c r="F1660">
        <v>9.4137783483096982E-3</v>
      </c>
      <c r="G1660">
        <v>1.8088926141354811</v>
      </c>
    </row>
    <row r="1661" spans="1:7" x14ac:dyDescent="0.3">
      <c r="A1661" s="2">
        <v>42167</v>
      </c>
      <c r="B1661">
        <v>0</v>
      </c>
      <c r="D1661">
        <v>2745.7848105962098</v>
      </c>
      <c r="F1661">
        <v>-2.2467147096227321E-2</v>
      </c>
      <c r="G1661">
        <v>1.7457848105961919</v>
      </c>
    </row>
    <row r="1662" spans="1:7" x14ac:dyDescent="0.3">
      <c r="A1662" s="2">
        <v>42170</v>
      </c>
      <c r="B1662">
        <v>0</v>
      </c>
      <c r="D1662">
        <v>2705.3005592691202</v>
      </c>
      <c r="F1662">
        <v>-1.4744145706851669E-2</v>
      </c>
      <c r="G1662">
        <v>1.705300559269102</v>
      </c>
    </row>
    <row r="1663" spans="1:7" x14ac:dyDescent="0.3">
      <c r="A1663" s="2">
        <v>42171</v>
      </c>
      <c r="B1663">
        <v>-1</v>
      </c>
      <c r="C1663">
        <v>23.09188</v>
      </c>
      <c r="D1663">
        <v>2705.3005592691202</v>
      </c>
      <c r="E1663">
        <v>18.333412284800939</v>
      </c>
      <c r="F1663">
        <v>0</v>
      </c>
      <c r="G1663">
        <v>1.705300559269102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2698.5327367446789</v>
      </c>
      <c r="F1664">
        <v>-2.501689692574804E-3</v>
      </c>
      <c r="G1664">
        <v>1.698532736744661</v>
      </c>
    </row>
    <row r="1665" spans="1:7" x14ac:dyDescent="0.3">
      <c r="A1665" s="2">
        <v>42173</v>
      </c>
      <c r="B1665">
        <v>0</v>
      </c>
      <c r="D1665">
        <v>2779.848832987524</v>
      </c>
      <c r="F1665">
        <v>3.013344812742158E-2</v>
      </c>
      <c r="G1665">
        <v>1.779848832987506</v>
      </c>
    </row>
    <row r="1666" spans="1:7" x14ac:dyDescent="0.3">
      <c r="A1666" s="2">
        <v>42174</v>
      </c>
      <c r="B1666">
        <v>0</v>
      </c>
      <c r="D1666">
        <v>2731.0591752418181</v>
      </c>
      <c r="F1666">
        <v>-1.7551190973673081E-2</v>
      </c>
      <c r="G1666">
        <v>1.731059175241799</v>
      </c>
    </row>
    <row r="1667" spans="1:7" x14ac:dyDescent="0.3">
      <c r="A1667" s="2">
        <v>42177</v>
      </c>
      <c r="B1667">
        <v>0</v>
      </c>
      <c r="D1667">
        <v>2786.8187840940532</v>
      </c>
      <c r="F1667">
        <v>2.0416843896214228E-2</v>
      </c>
      <c r="G1667">
        <v>1.7868187840940351</v>
      </c>
    </row>
    <row r="1668" spans="1:7" x14ac:dyDescent="0.3">
      <c r="A1668" s="2">
        <v>42178</v>
      </c>
      <c r="B1668">
        <v>0</v>
      </c>
      <c r="D1668">
        <v>2793.7887352005828</v>
      </c>
      <c r="F1668">
        <v>2.501042100875539E-3</v>
      </c>
      <c r="G1668">
        <v>1.793788735200565</v>
      </c>
    </row>
    <row r="1669" spans="1:7" x14ac:dyDescent="0.3">
      <c r="A1669" s="2">
        <v>42179</v>
      </c>
      <c r="B1669">
        <v>0</v>
      </c>
      <c r="D1669">
        <v>2733.3824922773269</v>
      </c>
      <c r="F1669">
        <v>-2.1621621621621619E-2</v>
      </c>
      <c r="G1669">
        <v>1.7333824922773089</v>
      </c>
    </row>
    <row r="1670" spans="1:7" x14ac:dyDescent="0.3">
      <c r="A1670" s="2">
        <v>42180</v>
      </c>
      <c r="B1670">
        <v>0</v>
      </c>
      <c r="D1670">
        <v>2706.6643463689638</v>
      </c>
      <c r="F1670">
        <v>-9.7747556311094108E-3</v>
      </c>
      <c r="G1670">
        <v>1.7066643463689459</v>
      </c>
    </row>
    <row r="1671" spans="1:7" x14ac:dyDescent="0.3">
      <c r="A1671" s="2">
        <v>42181</v>
      </c>
      <c r="B1671">
        <v>0</v>
      </c>
      <c r="D1671">
        <v>2706.6643463689638</v>
      </c>
      <c r="F1671">
        <v>0</v>
      </c>
      <c r="G1671">
        <v>1.7066643463689459</v>
      </c>
    </row>
    <row r="1672" spans="1:7" x14ac:dyDescent="0.3">
      <c r="A1672" s="2">
        <v>42184</v>
      </c>
      <c r="B1672">
        <v>0</v>
      </c>
      <c r="D1672">
        <v>2535.900544258991</v>
      </c>
      <c r="F1672">
        <v>-6.3090128755364794E-2</v>
      </c>
      <c r="G1672">
        <v>1.5359005442589739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2535.900544258991</v>
      </c>
      <c r="E1673">
        <v>-153.9487950654707</v>
      </c>
      <c r="F1673">
        <v>0</v>
      </c>
      <c r="G1673">
        <v>1.5359005442589739</v>
      </c>
    </row>
    <row r="1674" spans="1:7" x14ac:dyDescent="0.3">
      <c r="A1674" s="2">
        <v>42186</v>
      </c>
      <c r="B1674">
        <v>1</v>
      </c>
      <c r="C1674">
        <v>22.61759</v>
      </c>
      <c r="D1674">
        <v>2518.231439514861</v>
      </c>
      <c r="F1674">
        <v>-6.9675858480059416E-3</v>
      </c>
      <c r="G1674">
        <v>1.518231439514844</v>
      </c>
    </row>
    <row r="1675" spans="1:7" x14ac:dyDescent="0.3">
      <c r="A1675" s="2">
        <v>42187</v>
      </c>
      <c r="B1675">
        <v>0</v>
      </c>
      <c r="D1675">
        <v>2512.6254033627802</v>
      </c>
      <c r="F1675">
        <v>-2.2261798753340219E-3</v>
      </c>
      <c r="G1675">
        <v>1.5126254033627631</v>
      </c>
    </row>
    <row r="1676" spans="1:7" x14ac:dyDescent="0.3">
      <c r="A1676" s="2">
        <v>42191</v>
      </c>
      <c r="B1676">
        <v>0</v>
      </c>
      <c r="D1676">
        <v>2492.4436732152881</v>
      </c>
      <c r="F1676">
        <v>-8.0321285140562138E-3</v>
      </c>
      <c r="G1676">
        <v>1.4924436732152699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2492.4436732152881</v>
      </c>
      <c r="E1677">
        <v>-2.8265634278791372</v>
      </c>
      <c r="F1677">
        <v>0</v>
      </c>
      <c r="G1677">
        <v>1.4924436732152699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2419.6165900635701</v>
      </c>
      <c r="F1678">
        <v>-2.9219149036082359E-2</v>
      </c>
      <c r="G1678">
        <v>1.4196165900635529</v>
      </c>
    </row>
    <row r="1679" spans="1:7" x14ac:dyDescent="0.3">
      <c r="A1679" s="2">
        <v>42194</v>
      </c>
      <c r="B1679">
        <v>0</v>
      </c>
      <c r="D1679">
        <v>2431.9960237801738</v>
      </c>
      <c r="F1679">
        <v>5.1162790697674154E-3</v>
      </c>
      <c r="G1679">
        <v>1.431996023780157</v>
      </c>
    </row>
    <row r="1680" spans="1:7" x14ac:dyDescent="0.3">
      <c r="A1680" s="2">
        <v>42195</v>
      </c>
      <c r="B1680">
        <v>0</v>
      </c>
      <c r="D1680">
        <v>2523.153672056987</v>
      </c>
      <c r="F1680">
        <v>3.7482646922720957E-2</v>
      </c>
      <c r="G1680">
        <v>1.5231536720569701</v>
      </c>
    </row>
    <row r="1681" spans="1:7" x14ac:dyDescent="0.3">
      <c r="A1681" s="2">
        <v>42198</v>
      </c>
      <c r="B1681">
        <v>-1</v>
      </c>
      <c r="C1681">
        <v>23.13184</v>
      </c>
      <c r="D1681">
        <v>2523.153672056987</v>
      </c>
      <c r="E1681">
        <v>110.8206906310415</v>
      </c>
      <c r="F1681">
        <v>0</v>
      </c>
      <c r="G1681">
        <v>1.5231536720569701</v>
      </c>
    </row>
    <row r="1682" spans="1:7" x14ac:dyDescent="0.3">
      <c r="A1682" s="2">
        <v>42199</v>
      </c>
      <c r="B1682">
        <v>1</v>
      </c>
      <c r="C1682">
        <v>23.18816</v>
      </c>
      <c r="D1682">
        <v>2552.7331684125402</v>
      </c>
      <c r="F1682">
        <v>1.1723224266177329E-2</v>
      </c>
      <c r="G1682">
        <v>1.552733168412523</v>
      </c>
    </row>
    <row r="1683" spans="1:7" x14ac:dyDescent="0.3">
      <c r="A1683" s="2">
        <v>42200</v>
      </c>
      <c r="B1683">
        <v>0</v>
      </c>
      <c r="D1683">
        <v>2550.556925302214</v>
      </c>
      <c r="F1683">
        <v>-8.5251491901106036E-4</v>
      </c>
      <c r="G1683">
        <v>1.550556925302196</v>
      </c>
    </row>
    <row r="1684" spans="1:7" x14ac:dyDescent="0.3">
      <c r="A1684" s="2">
        <v>42201</v>
      </c>
      <c r="B1684">
        <v>0</v>
      </c>
      <c r="D1684">
        <v>2606.0511246155302</v>
      </c>
      <c r="F1684">
        <v>2.1757679180887331E-2</v>
      </c>
      <c r="G1684">
        <v>1.606051124615512</v>
      </c>
    </row>
    <row r="1685" spans="1:7" x14ac:dyDescent="0.3">
      <c r="A1685" s="2">
        <v>42202</v>
      </c>
      <c r="B1685">
        <v>0</v>
      </c>
      <c r="D1685">
        <v>2618.0204617223239</v>
      </c>
      <c r="F1685">
        <v>4.5929018789143683E-3</v>
      </c>
      <c r="G1685">
        <v>1.618020461722306</v>
      </c>
    </row>
    <row r="1686" spans="1:7" x14ac:dyDescent="0.3">
      <c r="A1686" s="2">
        <v>42205</v>
      </c>
      <c r="B1686">
        <v>0</v>
      </c>
      <c r="D1686">
        <v>2622.3729479429762</v>
      </c>
      <c r="F1686">
        <v>1.6625103906899861E-3</v>
      </c>
      <c r="G1686">
        <v>1.6223729479429581</v>
      </c>
    </row>
    <row r="1687" spans="1:7" x14ac:dyDescent="0.3">
      <c r="A1687" s="2">
        <v>42206</v>
      </c>
      <c r="B1687">
        <v>0</v>
      </c>
      <c r="D1687">
        <v>2590.8174228432472</v>
      </c>
      <c r="F1687">
        <v>-1.203319502074696E-2</v>
      </c>
      <c r="G1687">
        <v>1.5908174228432299</v>
      </c>
    </row>
    <row r="1688" spans="1:7" x14ac:dyDescent="0.3">
      <c r="A1688" s="2">
        <v>42207</v>
      </c>
      <c r="B1688">
        <v>0</v>
      </c>
      <c r="D1688">
        <v>2574.495599515802</v>
      </c>
      <c r="F1688">
        <v>-6.2998740025198563E-3</v>
      </c>
      <c r="G1688">
        <v>1.5744955995157841</v>
      </c>
    </row>
    <row r="1689" spans="1:7" x14ac:dyDescent="0.3">
      <c r="A1689" s="2">
        <v>42208</v>
      </c>
      <c r="B1689">
        <v>0</v>
      </c>
      <c r="D1689">
        <v>2532.0588588644418</v>
      </c>
      <c r="F1689">
        <v>-1.648351648351665E-2</v>
      </c>
      <c r="G1689">
        <v>1.5320588588644251</v>
      </c>
    </row>
    <row r="1690" spans="1:7" x14ac:dyDescent="0.3">
      <c r="A1690" s="2">
        <v>42209</v>
      </c>
      <c r="B1690">
        <v>0</v>
      </c>
      <c r="D1690">
        <v>2453.7141068927021</v>
      </c>
      <c r="F1690">
        <v>-3.0941125913192868E-2</v>
      </c>
      <c r="G1690">
        <v>1.4537141068926851</v>
      </c>
    </row>
    <row r="1691" spans="1:7" x14ac:dyDescent="0.3">
      <c r="A1691" s="2">
        <v>42212</v>
      </c>
      <c r="B1691">
        <v>-1</v>
      </c>
      <c r="C1691">
        <v>22.12285</v>
      </c>
      <c r="D1691">
        <v>2453.7141068927021</v>
      </c>
      <c r="E1691">
        <v>-115.918677393076</v>
      </c>
      <c r="F1691">
        <v>0</v>
      </c>
      <c r="G1691">
        <v>1.4537141068926851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2500.844399317486</v>
      </c>
      <c r="F1692">
        <v>1.9207735853330021E-2</v>
      </c>
      <c r="G1692">
        <v>1.5008443993174689</v>
      </c>
    </row>
    <row r="1693" spans="1:7" x14ac:dyDescent="0.3">
      <c r="A1693" s="2">
        <v>42214</v>
      </c>
      <c r="B1693">
        <v>0</v>
      </c>
      <c r="D1693">
        <v>2553.1496416561531</v>
      </c>
      <c r="F1693">
        <v>2.091503267973871E-2</v>
      </c>
      <c r="G1693">
        <v>1.5531496416561359</v>
      </c>
    </row>
    <row r="1694" spans="1:7" x14ac:dyDescent="0.3">
      <c r="A1694" s="2">
        <v>42215</v>
      </c>
      <c r="B1694">
        <v>0</v>
      </c>
      <c r="D1694">
        <v>2555.3290267535972</v>
      </c>
      <c r="F1694">
        <v>8.5360648740939737E-4</v>
      </c>
      <c r="G1694">
        <v>1.55532902675358</v>
      </c>
    </row>
    <row r="1695" spans="1:7" x14ac:dyDescent="0.3">
      <c r="A1695" s="2">
        <v>42216</v>
      </c>
      <c r="B1695">
        <v>0</v>
      </c>
      <c r="D1695">
        <v>2542.25271616893</v>
      </c>
      <c r="F1695">
        <v>-5.1172707889126654E-3</v>
      </c>
      <c r="G1695">
        <v>1.542252716168913</v>
      </c>
    </row>
    <row r="1696" spans="1:7" x14ac:dyDescent="0.3">
      <c r="A1696" s="2">
        <v>42219</v>
      </c>
      <c r="B1696">
        <v>0</v>
      </c>
      <c r="D1696">
        <v>2516.1000949995969</v>
      </c>
      <c r="F1696">
        <v>-1.028718388341188E-2</v>
      </c>
      <c r="G1696">
        <v>1.51610009499958</v>
      </c>
    </row>
    <row r="1697" spans="1:7" x14ac:dyDescent="0.3">
      <c r="A1697" s="2">
        <v>42220</v>
      </c>
      <c r="B1697">
        <v>0</v>
      </c>
      <c r="D1697">
        <v>2500.844399317486</v>
      </c>
      <c r="F1697">
        <v>-6.0632308358598008E-3</v>
      </c>
      <c r="G1697">
        <v>1.5008443993174689</v>
      </c>
    </row>
    <row r="1698" spans="1:7" x14ac:dyDescent="0.3">
      <c r="A1698" s="2">
        <v>42221</v>
      </c>
      <c r="B1698">
        <v>0</v>
      </c>
      <c r="D1698">
        <v>2525.9073279380968</v>
      </c>
      <c r="F1698">
        <v>1.002178649237484E-2</v>
      </c>
      <c r="G1698">
        <v>1.5259073279380799</v>
      </c>
    </row>
    <row r="1699" spans="1:7" x14ac:dyDescent="0.3">
      <c r="A1699" s="2">
        <v>42222</v>
      </c>
      <c r="B1699">
        <v>0</v>
      </c>
      <c r="D1699">
        <v>2467.063930307098</v>
      </c>
      <c r="F1699">
        <v>-2.3295944779982761E-2</v>
      </c>
      <c r="G1699">
        <v>1.4670639303070809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2467.063930307098</v>
      </c>
      <c r="E1700">
        <v>-5.9911296328750723</v>
      </c>
      <c r="F1700">
        <v>0</v>
      </c>
      <c r="G1700">
        <v>1.4670639303070809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2504.8798827740538</v>
      </c>
      <c r="F1701">
        <v>1.5328322870923561E-2</v>
      </c>
      <c r="G1701">
        <v>1.5048798827740379</v>
      </c>
    </row>
    <row r="1702" spans="1:7" x14ac:dyDescent="0.3">
      <c r="A1702" s="2">
        <v>42227</v>
      </c>
      <c r="B1702">
        <v>0</v>
      </c>
      <c r="D1702">
        <v>2438.2835908649672</v>
      </c>
      <c r="F1702">
        <v>-2.6586620926243532E-2</v>
      </c>
      <c r="G1702">
        <v>1.4382835908649509</v>
      </c>
    </row>
    <row r="1703" spans="1:7" x14ac:dyDescent="0.3">
      <c r="A1703" s="2">
        <v>42228</v>
      </c>
      <c r="B1703">
        <v>0</v>
      </c>
      <c r="D1703">
        <v>2446.876660788721</v>
      </c>
      <c r="F1703">
        <v>3.524229074890028E-3</v>
      </c>
      <c r="G1703">
        <v>1.446876660788704</v>
      </c>
    </row>
    <row r="1704" spans="1:7" x14ac:dyDescent="0.3">
      <c r="A1704" s="2">
        <v>42229</v>
      </c>
      <c r="B1704">
        <v>0</v>
      </c>
      <c r="D1704">
        <v>2436.1353233840291</v>
      </c>
      <c r="F1704">
        <v>-4.389815627743765E-3</v>
      </c>
      <c r="G1704">
        <v>1.4361353233840131</v>
      </c>
    </row>
    <row r="1705" spans="1:7" x14ac:dyDescent="0.3">
      <c r="A1705" s="2">
        <v>42230</v>
      </c>
      <c r="B1705">
        <v>0</v>
      </c>
      <c r="D1705">
        <v>2462.988666895757</v>
      </c>
      <c r="F1705">
        <v>1.102292768959434E-2</v>
      </c>
      <c r="G1705">
        <v>1.462988666895741</v>
      </c>
    </row>
    <row r="1706" spans="1:7" x14ac:dyDescent="0.3">
      <c r="A1706" s="2">
        <v>42233</v>
      </c>
      <c r="B1706">
        <v>0</v>
      </c>
      <c r="D1706">
        <v>2502.7316152931162</v>
      </c>
      <c r="F1706">
        <v>1.6136066288704901E-2</v>
      </c>
      <c r="G1706">
        <v>1.502731615293099</v>
      </c>
    </row>
    <row r="1707" spans="1:7" x14ac:dyDescent="0.3">
      <c r="A1707" s="2">
        <v>42234</v>
      </c>
      <c r="B1707">
        <v>0</v>
      </c>
      <c r="D1707">
        <v>2481.2489404837329</v>
      </c>
      <c r="F1707">
        <v>-8.5836909871244149E-3</v>
      </c>
      <c r="G1707">
        <v>1.481248940483717</v>
      </c>
    </row>
    <row r="1708" spans="1:7" x14ac:dyDescent="0.3">
      <c r="A1708" s="2">
        <v>42235</v>
      </c>
      <c r="B1708">
        <v>0</v>
      </c>
      <c r="D1708">
        <v>2422.1715847579298</v>
      </c>
      <c r="F1708">
        <v>-2.380952380952395E-2</v>
      </c>
      <c r="G1708">
        <v>1.4221715847579131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2422.1715847579298</v>
      </c>
      <c r="E1709">
        <v>-200.22604815963271</v>
      </c>
      <c r="F1709">
        <v>0</v>
      </c>
      <c r="G1709">
        <v>1.4221715847579131</v>
      </c>
    </row>
    <row r="1710" spans="1:7" x14ac:dyDescent="0.3">
      <c r="A1710" s="2">
        <v>42237</v>
      </c>
      <c r="B1710">
        <v>1</v>
      </c>
      <c r="C1710">
        <v>20.48546</v>
      </c>
      <c r="D1710">
        <v>2261.9039268056072</v>
      </c>
      <c r="F1710">
        <v>-6.6166930105548083E-2</v>
      </c>
      <c r="G1710">
        <v>1.261903926805592</v>
      </c>
    </row>
    <row r="1711" spans="1:7" x14ac:dyDescent="0.3">
      <c r="A1711" s="2">
        <v>42240</v>
      </c>
      <c r="B1711">
        <v>0</v>
      </c>
      <c r="D1711">
        <v>1988.7728201186781</v>
      </c>
      <c r="F1711">
        <v>-0.1207527443805541</v>
      </c>
      <c r="G1711">
        <v>0.98877282011866452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1988.7728201186781</v>
      </c>
      <c r="E1712">
        <v>-509.21333849538109</v>
      </c>
      <c r="F1712">
        <v>0</v>
      </c>
      <c r="G1712">
        <v>0.98877282011866452</v>
      </c>
    </row>
    <row r="1713" spans="1:7" x14ac:dyDescent="0.3">
      <c r="A1713" s="2">
        <v>42242</v>
      </c>
      <c r="B1713">
        <v>1</v>
      </c>
      <c r="C1713">
        <v>17.48246</v>
      </c>
      <c r="D1713">
        <v>2057.8854643995692</v>
      </c>
      <c r="F1713">
        <v>3.4751402262610753E-2</v>
      </c>
      <c r="G1713">
        <v>1.057885464399555</v>
      </c>
    </row>
    <row r="1714" spans="1:7" x14ac:dyDescent="0.3">
      <c r="A1714" s="2">
        <v>42243</v>
      </c>
      <c r="B1714">
        <v>0</v>
      </c>
      <c r="D1714">
        <v>2208.0462611385101</v>
      </c>
      <c r="F1714">
        <v>7.2968490878938752E-2</v>
      </c>
      <c r="G1714">
        <v>1.208046261138495</v>
      </c>
    </row>
    <row r="1715" spans="1:7" x14ac:dyDescent="0.3">
      <c r="A1715" s="2">
        <v>42244</v>
      </c>
      <c r="B1715">
        <v>0</v>
      </c>
      <c r="D1715">
        <v>2208.0462611385101</v>
      </c>
      <c r="F1715">
        <v>0</v>
      </c>
      <c r="G1715">
        <v>1.208046261138495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2208.0462611385101</v>
      </c>
      <c r="E1716">
        <v>160.81083748947049</v>
      </c>
      <c r="F1716">
        <v>0</v>
      </c>
      <c r="G1716">
        <v>1.208046261138495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2155.182376757261</v>
      </c>
      <c r="F1717">
        <v>-2.3941475009672589E-2</v>
      </c>
      <c r="G1717">
        <v>1.1551823767572471</v>
      </c>
    </row>
    <row r="1718" spans="1:7" x14ac:dyDescent="0.3">
      <c r="A1718" s="2">
        <v>42249</v>
      </c>
      <c r="B1718">
        <v>0</v>
      </c>
      <c r="D1718">
        <v>2276.5130154951912</v>
      </c>
      <c r="F1718">
        <v>5.6297156123040981E-2</v>
      </c>
      <c r="G1718">
        <v>1.276513015495176</v>
      </c>
    </row>
    <row r="1719" spans="1:7" x14ac:dyDescent="0.3">
      <c r="A1719" s="2">
        <v>42250</v>
      </c>
      <c r="B1719">
        <v>0</v>
      </c>
      <c r="D1719">
        <v>2280.265509476777</v>
      </c>
      <c r="F1719">
        <v>1.648351648351865E-3</v>
      </c>
      <c r="G1719">
        <v>1.2802655094767621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2280.265509476777</v>
      </c>
      <c r="E1720">
        <v>-31.90245300011247</v>
      </c>
      <c r="F1720">
        <v>0</v>
      </c>
      <c r="G1720">
        <v>1.2802655094767621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2330.8200643443811</v>
      </c>
      <c r="F1721">
        <v>2.2170468595652301E-2</v>
      </c>
      <c r="G1721">
        <v>1.3308200643443659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2330.8200643443811</v>
      </c>
      <c r="E1722">
        <v>-49.262969775948022</v>
      </c>
      <c r="F1722">
        <v>0</v>
      </c>
      <c r="G1722">
        <v>1.3308200643443659</v>
      </c>
    </row>
    <row r="1723" spans="1:7" x14ac:dyDescent="0.3">
      <c r="A1723" s="2">
        <v>42257</v>
      </c>
      <c r="B1723">
        <v>1</v>
      </c>
      <c r="C1723">
        <v>17.90288</v>
      </c>
      <c r="D1723">
        <v>2377.314397176789</v>
      </c>
      <c r="F1723">
        <v>1.9947628537978272E-2</v>
      </c>
      <c r="G1723">
        <v>1.377314397176773</v>
      </c>
    </row>
    <row r="1724" spans="1:7" x14ac:dyDescent="0.3">
      <c r="A1724" s="2">
        <v>42258</v>
      </c>
      <c r="B1724">
        <v>0</v>
      </c>
      <c r="D1724">
        <v>2409.8625132389029</v>
      </c>
      <c r="F1724">
        <v>1.369112814895956E-2</v>
      </c>
      <c r="G1724">
        <v>1.4098625132388869</v>
      </c>
    </row>
    <row r="1725" spans="1:7" x14ac:dyDescent="0.3">
      <c r="A1725" s="2">
        <v>42261</v>
      </c>
      <c r="B1725">
        <v>0</v>
      </c>
      <c r="D1725">
        <v>2381.220171104243</v>
      </c>
      <c r="F1725">
        <v>-1.188546731496498E-2</v>
      </c>
      <c r="G1725">
        <v>1.3812201711042269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2381.220171104243</v>
      </c>
      <c r="E1726">
        <v>139.71213723430219</v>
      </c>
      <c r="F1726">
        <v>0</v>
      </c>
      <c r="G1726">
        <v>1.3812201711042269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2430.596574476876</v>
      </c>
      <c r="F1727">
        <v>2.0735757227243749E-2</v>
      </c>
      <c r="G1727">
        <v>1.4305965744768601</v>
      </c>
    </row>
    <row r="1728" spans="1:7" x14ac:dyDescent="0.3">
      <c r="A1728" s="2">
        <v>42264</v>
      </c>
      <c r="B1728">
        <v>0</v>
      </c>
      <c r="D1728">
        <v>2413.1371839983358</v>
      </c>
      <c r="F1728">
        <v>-7.1831708568493857E-3</v>
      </c>
      <c r="G1728">
        <v>1.41313718399832</v>
      </c>
    </row>
    <row r="1729" spans="1:7" x14ac:dyDescent="0.3">
      <c r="A1729" s="2">
        <v>42265</v>
      </c>
      <c r="B1729">
        <v>0</v>
      </c>
      <c r="D1729">
        <v>2293.4156492883408</v>
      </c>
      <c r="F1729">
        <v>-4.9612403100775422E-2</v>
      </c>
      <c r="G1729">
        <v>1.2934156492883251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2293.4156492883408</v>
      </c>
      <c r="E1730">
        <v>-54.591772728437718</v>
      </c>
      <c r="F1730">
        <v>0</v>
      </c>
      <c r="G1730">
        <v>1.2934156492883251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2291.7631808478081</v>
      </c>
      <c r="F1731">
        <v>-7.2052723676396813E-4</v>
      </c>
      <c r="G1731">
        <v>1.2917631808477921</v>
      </c>
    </row>
    <row r="1732" spans="1:7" x14ac:dyDescent="0.3">
      <c r="A1732" s="2">
        <v>42270</v>
      </c>
      <c r="B1732">
        <v>0</v>
      </c>
      <c r="D1732">
        <v>2280.2788441954531</v>
      </c>
      <c r="F1732">
        <v>-5.0111358574609346E-3</v>
      </c>
      <c r="G1732">
        <v>1.2802788441954369</v>
      </c>
    </row>
    <row r="1733" spans="1:7" x14ac:dyDescent="0.3">
      <c r="A1733" s="2">
        <v>42271</v>
      </c>
      <c r="B1733">
        <v>0</v>
      </c>
      <c r="D1733">
        <v>2258.5862082965591</v>
      </c>
      <c r="F1733">
        <v>-9.513150531617387E-3</v>
      </c>
      <c r="G1733">
        <v>1.2585862082965431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2258.5862082965591</v>
      </c>
      <c r="E1734">
        <v>-45.374614113455657</v>
      </c>
      <c r="F1734">
        <v>0</v>
      </c>
      <c r="G1734">
        <v>1.2585862082965431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2119.1695536432271</v>
      </c>
      <c r="F1735">
        <v>-6.1727400150238698E-2</v>
      </c>
      <c r="G1735">
        <v>1.119169553643212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2119.1695536432271</v>
      </c>
      <c r="E1736">
        <v>-136.99066055081769</v>
      </c>
      <c r="F1736">
        <v>0</v>
      </c>
      <c r="G1736">
        <v>1.119169553643212</v>
      </c>
    </row>
    <row r="1737" spans="1:7" x14ac:dyDescent="0.3">
      <c r="A1737" s="2">
        <v>42277</v>
      </c>
      <c r="B1737">
        <v>1</v>
      </c>
      <c r="C1737">
        <v>16.97195</v>
      </c>
      <c r="D1737">
        <v>2156.3849876660329</v>
      </c>
      <c r="F1737">
        <v>1.7561329134248019E-2</v>
      </c>
      <c r="G1737">
        <v>1.1563849876660179</v>
      </c>
    </row>
    <row r="1738" spans="1:7" x14ac:dyDescent="0.3">
      <c r="A1738" s="2">
        <v>42278</v>
      </c>
      <c r="B1738">
        <v>0</v>
      </c>
      <c r="D1738">
        <v>2173.865815591525</v>
      </c>
      <c r="F1738">
        <v>8.1065431383902098E-3</v>
      </c>
      <c r="G1738">
        <v>1.17386581559151</v>
      </c>
    </row>
    <row r="1739" spans="1:7" x14ac:dyDescent="0.3">
      <c r="A1739" s="2">
        <v>42279</v>
      </c>
      <c r="B1739">
        <v>0</v>
      </c>
      <c r="D1739">
        <v>2267.5131080495171</v>
      </c>
      <c r="F1739">
        <v>4.3078690407811759E-2</v>
      </c>
      <c r="G1739">
        <v>1.267513108049501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2267.5131080495171</v>
      </c>
      <c r="E1740">
        <v>267.69515569815212</v>
      </c>
      <c r="F1740">
        <v>0</v>
      </c>
      <c r="G1740">
        <v>1.267513108049501</v>
      </c>
    </row>
    <row r="1741" spans="1:7" x14ac:dyDescent="0.3">
      <c r="A1741" s="2">
        <v>42283</v>
      </c>
      <c r="B1741">
        <v>1</v>
      </c>
      <c r="C1741">
        <v>19.13411</v>
      </c>
      <c r="D1741">
        <v>2245.6949080745512</v>
      </c>
      <c r="F1741">
        <v>-9.6220832847727644E-3</v>
      </c>
      <c r="G1741">
        <v>1.245694908074535</v>
      </c>
    </row>
    <row r="1742" spans="1:7" x14ac:dyDescent="0.3">
      <c r="A1742" s="2">
        <v>42284</v>
      </c>
      <c r="B1742">
        <v>0</v>
      </c>
      <c r="D1742">
        <v>2300.2078187718748</v>
      </c>
      <c r="F1742">
        <v>2.4274406332454031E-2</v>
      </c>
      <c r="G1742">
        <v>1.30020781877186</v>
      </c>
    </row>
    <row r="1743" spans="1:7" x14ac:dyDescent="0.3">
      <c r="A1743" s="2">
        <v>42285</v>
      </c>
      <c r="B1743">
        <v>0</v>
      </c>
      <c r="D1743">
        <v>2363.016172401401</v>
      </c>
      <c r="F1743">
        <v>2.7305512622359581E-2</v>
      </c>
      <c r="G1743">
        <v>1.363016172401385</v>
      </c>
    </row>
    <row r="1744" spans="1:7" x14ac:dyDescent="0.3">
      <c r="A1744" s="2">
        <v>42286</v>
      </c>
      <c r="B1744">
        <v>0</v>
      </c>
      <c r="D1744">
        <v>2366.571362229487</v>
      </c>
      <c r="F1744">
        <v>1.5045135406217549E-3</v>
      </c>
      <c r="G1744">
        <v>1.3665713622294711</v>
      </c>
    </row>
    <row r="1745" spans="1:7" x14ac:dyDescent="0.3">
      <c r="A1745" s="2">
        <v>42289</v>
      </c>
      <c r="B1745">
        <v>0</v>
      </c>
      <c r="D1745">
        <v>2376.051868437718</v>
      </c>
      <c r="F1745">
        <v>4.0060090135203294E-3</v>
      </c>
      <c r="G1745">
        <v>1.376051868437701</v>
      </c>
    </row>
    <row r="1746" spans="1:7" x14ac:dyDescent="0.3">
      <c r="A1746" s="2">
        <v>42290</v>
      </c>
      <c r="B1746">
        <v>0</v>
      </c>
      <c r="D1746">
        <v>2327.464274120538</v>
      </c>
      <c r="F1746">
        <v>-2.044887780548621E-2</v>
      </c>
      <c r="G1746">
        <v>1.3274642741205209</v>
      </c>
    </row>
    <row r="1747" spans="1:7" x14ac:dyDescent="0.3">
      <c r="A1747" s="2">
        <v>42291</v>
      </c>
      <c r="B1747">
        <v>0</v>
      </c>
      <c r="D1747">
        <v>2293.0974391157029</v>
      </c>
      <c r="F1747">
        <v>-1.476578411405294E-2</v>
      </c>
      <c r="G1747">
        <v>1.2930974391156871</v>
      </c>
    </row>
    <row r="1748" spans="1:7" x14ac:dyDescent="0.3">
      <c r="A1748" s="2">
        <v>42292</v>
      </c>
      <c r="B1748">
        <v>0</v>
      </c>
      <c r="D1748">
        <v>2397.3830074062362</v>
      </c>
      <c r="F1748">
        <v>4.5478036175710328E-2</v>
      </c>
      <c r="G1748">
        <v>1.397383007406219</v>
      </c>
    </row>
    <row r="1749" spans="1:7" x14ac:dyDescent="0.3">
      <c r="A1749" s="2">
        <v>42293</v>
      </c>
      <c r="B1749">
        <v>0</v>
      </c>
      <c r="D1749">
        <v>2428.194652582984</v>
      </c>
      <c r="F1749">
        <v>1.2852199703410779E-2</v>
      </c>
      <c r="G1749">
        <v>1.428194652582967</v>
      </c>
    </row>
    <row r="1750" spans="1:7" x14ac:dyDescent="0.3">
      <c r="A1750" s="2">
        <v>42296</v>
      </c>
      <c r="B1750">
        <v>0</v>
      </c>
      <c r="D1750">
        <v>2434.119968963128</v>
      </c>
      <c r="F1750">
        <v>2.4402147388971058E-3</v>
      </c>
      <c r="G1750">
        <v>1.434119968963111</v>
      </c>
    </row>
    <row r="1751" spans="1:7" x14ac:dyDescent="0.3">
      <c r="A1751" s="2">
        <v>42297</v>
      </c>
      <c r="B1751">
        <v>0</v>
      </c>
      <c r="D1751">
        <v>2423.4543994788692</v>
      </c>
      <c r="F1751">
        <v>-4.3816942551119231E-3</v>
      </c>
      <c r="G1751">
        <v>1.4234543994788531</v>
      </c>
    </row>
    <row r="1752" spans="1:7" x14ac:dyDescent="0.3">
      <c r="A1752" s="2">
        <v>42298</v>
      </c>
      <c r="B1752">
        <v>0</v>
      </c>
      <c r="D1752">
        <v>2380.7921215418328</v>
      </c>
      <c r="F1752">
        <v>-1.760391198044009E-2</v>
      </c>
      <c r="G1752">
        <v>1.3807921215418171</v>
      </c>
    </row>
    <row r="1753" spans="1:7" x14ac:dyDescent="0.3">
      <c r="A1753" s="2">
        <v>42299</v>
      </c>
      <c r="B1753">
        <v>0</v>
      </c>
      <c r="D1753">
        <v>2499.298449144711</v>
      </c>
      <c r="F1753">
        <v>4.9776007964161151E-2</v>
      </c>
      <c r="G1753">
        <v>1.4992984491446939</v>
      </c>
    </row>
    <row r="1754" spans="1:7" x14ac:dyDescent="0.3">
      <c r="A1754" s="2">
        <v>42300</v>
      </c>
      <c r="B1754">
        <v>0</v>
      </c>
      <c r="D1754">
        <v>2582.252878466727</v>
      </c>
      <c r="F1754">
        <v>3.3191085822664723E-2</v>
      </c>
      <c r="G1754">
        <v>1.5822528784667089</v>
      </c>
    </row>
    <row r="1755" spans="1:7" x14ac:dyDescent="0.3">
      <c r="A1755" s="2">
        <v>42303</v>
      </c>
      <c r="B1755">
        <v>0</v>
      </c>
      <c r="D1755">
        <v>2563.291866050266</v>
      </c>
      <c r="F1755">
        <v>-7.3428178063331684E-3</v>
      </c>
      <c r="G1755">
        <v>1.5632918660502479</v>
      </c>
    </row>
    <row r="1756" spans="1:7" x14ac:dyDescent="0.3">
      <c r="A1756" s="2">
        <v>42304</v>
      </c>
      <c r="B1756">
        <v>0</v>
      </c>
      <c r="D1756">
        <v>2547.8860434618919</v>
      </c>
      <c r="F1756">
        <v>-6.0101710587147084E-3</v>
      </c>
      <c r="G1756">
        <v>1.547886043461874</v>
      </c>
    </row>
    <row r="1757" spans="1:7" x14ac:dyDescent="0.3">
      <c r="A1757" s="2">
        <v>42305</v>
      </c>
      <c r="B1757">
        <v>0</v>
      </c>
      <c r="D1757">
        <v>2635.5807258880218</v>
      </c>
      <c r="F1757">
        <v>3.4418604651162747E-2</v>
      </c>
      <c r="G1757">
        <v>1.635580725888004</v>
      </c>
    </row>
    <row r="1758" spans="1:7" x14ac:dyDescent="0.3">
      <c r="A1758" s="2">
        <v>42306</v>
      </c>
      <c r="B1758">
        <v>0</v>
      </c>
      <c r="D1758">
        <v>2632.0255360599358</v>
      </c>
      <c r="F1758">
        <v>-1.348920863309178E-3</v>
      </c>
      <c r="G1758">
        <v>1.6320255360599181</v>
      </c>
    </row>
    <row r="1759" spans="1:7" x14ac:dyDescent="0.3">
      <c r="A1759" s="2">
        <v>42307</v>
      </c>
      <c r="B1759">
        <v>0</v>
      </c>
      <c r="D1759">
        <v>2596.4736377790719</v>
      </c>
      <c r="F1759">
        <v>-1.350742908599745E-2</v>
      </c>
      <c r="G1759">
        <v>1.596473637779054</v>
      </c>
    </row>
    <row r="1760" spans="1:7" x14ac:dyDescent="0.3">
      <c r="A1760" s="2">
        <v>42310</v>
      </c>
      <c r="B1760">
        <v>0</v>
      </c>
      <c r="D1760">
        <v>2687.7235100332891</v>
      </c>
      <c r="F1760">
        <v>3.5143769968051242E-2</v>
      </c>
      <c r="G1760">
        <v>1.6877235100332699</v>
      </c>
    </row>
    <row r="1761" spans="1:7" x14ac:dyDescent="0.3">
      <c r="A1761" s="2">
        <v>42311</v>
      </c>
      <c r="B1761">
        <v>0</v>
      </c>
      <c r="D1761">
        <v>2710.2397122778361</v>
      </c>
      <c r="F1761">
        <v>8.3774250440917797E-3</v>
      </c>
      <c r="G1761">
        <v>1.710239712277817</v>
      </c>
    </row>
    <row r="1762" spans="1:7" x14ac:dyDescent="0.3">
      <c r="A1762" s="2">
        <v>42312</v>
      </c>
      <c r="B1762">
        <v>0</v>
      </c>
      <c r="D1762">
        <v>2687.7235100332891</v>
      </c>
      <c r="F1762">
        <v>-8.3078268473983918E-3</v>
      </c>
      <c r="G1762">
        <v>1.6877235100332699</v>
      </c>
    </row>
    <row r="1763" spans="1:7" x14ac:dyDescent="0.3">
      <c r="A1763" s="2">
        <v>42313</v>
      </c>
      <c r="B1763">
        <v>0</v>
      </c>
      <c r="D1763">
        <v>2677.0579405490289</v>
      </c>
      <c r="F1763">
        <v>-3.9682539682540652E-3</v>
      </c>
      <c r="G1763">
        <v>1.6770579405490109</v>
      </c>
    </row>
    <row r="1764" spans="1:7" x14ac:dyDescent="0.3">
      <c r="A1764" s="2">
        <v>42314</v>
      </c>
      <c r="B1764">
        <v>0</v>
      </c>
      <c r="D1764">
        <v>2673.5027507209429</v>
      </c>
      <c r="F1764">
        <v>-1.328021248339972E-3</v>
      </c>
      <c r="G1764">
        <v>1.673502750720925</v>
      </c>
    </row>
    <row r="1765" spans="1:7" x14ac:dyDescent="0.3">
      <c r="A1765" s="2">
        <v>42317</v>
      </c>
      <c r="B1765">
        <v>0</v>
      </c>
      <c r="D1765">
        <v>2597.6587010551011</v>
      </c>
      <c r="F1765">
        <v>-2.836879432624095E-2</v>
      </c>
      <c r="G1765">
        <v>1.597658701055084</v>
      </c>
    </row>
    <row r="1766" spans="1:7" x14ac:dyDescent="0.3">
      <c r="A1766" s="2">
        <v>42318</v>
      </c>
      <c r="B1766">
        <v>0</v>
      </c>
      <c r="D1766">
        <v>2597.6587010551011</v>
      </c>
      <c r="F1766">
        <v>0</v>
      </c>
      <c r="G1766">
        <v>1.597658701055084</v>
      </c>
    </row>
    <row r="1767" spans="1:7" x14ac:dyDescent="0.3">
      <c r="A1767" s="2">
        <v>42319</v>
      </c>
      <c r="B1767">
        <v>1</v>
      </c>
      <c r="C1767">
        <v>22.2272</v>
      </c>
      <c r="D1767">
        <v>2547.7324936564751</v>
      </c>
      <c r="F1767">
        <v>-1.9219694788367381E-2</v>
      </c>
      <c r="G1767">
        <v>1.547732493656458</v>
      </c>
    </row>
    <row r="1768" spans="1:7" x14ac:dyDescent="0.3">
      <c r="A1768" s="2">
        <v>42320</v>
      </c>
      <c r="B1768">
        <v>0</v>
      </c>
      <c r="D1768">
        <v>2444.8882462061219</v>
      </c>
      <c r="F1768">
        <v>-4.0366972477064E-2</v>
      </c>
      <c r="G1768">
        <v>1.4448882462061059</v>
      </c>
    </row>
    <row r="1769" spans="1:7" x14ac:dyDescent="0.3">
      <c r="A1769" s="2">
        <v>42321</v>
      </c>
      <c r="B1769">
        <v>0</v>
      </c>
      <c r="D1769">
        <v>2361.9116374677692</v>
      </c>
      <c r="F1769">
        <v>-3.3938814531548789E-2</v>
      </c>
      <c r="G1769">
        <v>1.361911637467754</v>
      </c>
    </row>
    <row r="1770" spans="1:7" x14ac:dyDescent="0.3">
      <c r="A1770" s="2">
        <v>42324</v>
      </c>
      <c r="B1770">
        <v>0</v>
      </c>
      <c r="D1770">
        <v>2469.4306234385931</v>
      </c>
      <c r="F1770">
        <v>4.5522018802572888E-2</v>
      </c>
      <c r="G1770">
        <v>1.469430623438577</v>
      </c>
    </row>
    <row r="1771" spans="1:7" x14ac:dyDescent="0.3">
      <c r="A1771" s="2">
        <v>42325</v>
      </c>
      <c r="B1771">
        <v>0</v>
      </c>
      <c r="D1771">
        <v>2461.2498310277688</v>
      </c>
      <c r="F1771">
        <v>-3.3128253667772389E-3</v>
      </c>
      <c r="G1771">
        <v>1.4612498310277531</v>
      </c>
    </row>
    <row r="1772" spans="1:7" x14ac:dyDescent="0.3">
      <c r="A1772" s="2">
        <v>42326</v>
      </c>
      <c r="B1772">
        <v>0</v>
      </c>
      <c r="D1772">
        <v>2578.1182940395338</v>
      </c>
      <c r="F1772">
        <v>4.7483380816714098E-2</v>
      </c>
      <c r="G1772">
        <v>1.5781182940395171</v>
      </c>
    </row>
    <row r="1773" spans="1:7" x14ac:dyDescent="0.3">
      <c r="A1773" s="2">
        <v>42327</v>
      </c>
      <c r="B1773">
        <v>0</v>
      </c>
      <c r="D1773">
        <v>2571.1061862588281</v>
      </c>
      <c r="F1773">
        <v>-2.7198549410697441E-3</v>
      </c>
      <c r="G1773">
        <v>1.5711061862588109</v>
      </c>
    </row>
    <row r="1774" spans="1:7" x14ac:dyDescent="0.3">
      <c r="A1774" s="2">
        <v>42328</v>
      </c>
      <c r="B1774">
        <v>0</v>
      </c>
      <c r="D1774">
        <v>2602.660671272004</v>
      </c>
      <c r="F1774">
        <v>1.227272727272721E-2</v>
      </c>
      <c r="G1774">
        <v>1.602660671271988</v>
      </c>
    </row>
    <row r="1775" spans="1:7" x14ac:dyDescent="0.3">
      <c r="A1775" s="2">
        <v>42331</v>
      </c>
      <c r="B1775">
        <v>0</v>
      </c>
      <c r="D1775">
        <v>2589.8051403407112</v>
      </c>
      <c r="F1775">
        <v>-4.9393803322854701E-3</v>
      </c>
      <c r="G1775">
        <v>1.5898051403406941</v>
      </c>
    </row>
    <row r="1776" spans="1:7" x14ac:dyDescent="0.3">
      <c r="A1776" s="2">
        <v>42332</v>
      </c>
      <c r="B1776">
        <v>0</v>
      </c>
      <c r="D1776">
        <v>2601.4919866418868</v>
      </c>
      <c r="F1776">
        <v>4.512635379061436E-3</v>
      </c>
      <c r="G1776">
        <v>1.6014919866418711</v>
      </c>
    </row>
    <row r="1777" spans="1:7" x14ac:dyDescent="0.3">
      <c r="A1777" s="2">
        <v>42333</v>
      </c>
      <c r="B1777">
        <v>0</v>
      </c>
      <c r="D1777">
        <v>2600.32330201177</v>
      </c>
      <c r="F1777">
        <v>-4.4923629829296541E-4</v>
      </c>
      <c r="G1777">
        <v>1.6003233020117531</v>
      </c>
    </row>
    <row r="1778" spans="1:7" x14ac:dyDescent="0.3">
      <c r="A1778" s="2">
        <v>42335</v>
      </c>
      <c r="B1778">
        <v>0</v>
      </c>
      <c r="D1778">
        <v>2609.6727790527102</v>
      </c>
      <c r="F1778">
        <v>3.5955056179772789E-3</v>
      </c>
      <c r="G1778">
        <v>1.609672779052693</v>
      </c>
    </row>
    <row r="1779" spans="1:7" x14ac:dyDescent="0.3">
      <c r="A1779" s="2">
        <v>42338</v>
      </c>
      <c r="B1779">
        <v>0</v>
      </c>
      <c r="D1779">
        <v>2575.7809247792989</v>
      </c>
      <c r="F1779">
        <v>-1.2987012987012769E-2</v>
      </c>
      <c r="G1779">
        <v>1.575780924779282</v>
      </c>
    </row>
    <row r="1780" spans="1:7" x14ac:dyDescent="0.3">
      <c r="A1780" s="2">
        <v>42339</v>
      </c>
      <c r="B1780">
        <v>0</v>
      </c>
      <c r="D1780">
        <v>2650.5767411068282</v>
      </c>
      <c r="F1780">
        <v>2.9038112522685951E-2</v>
      </c>
      <c r="G1780">
        <v>1.6505767411068111</v>
      </c>
    </row>
    <row r="1781" spans="1:7" x14ac:dyDescent="0.3">
      <c r="A1781" s="2">
        <v>42340</v>
      </c>
      <c r="B1781">
        <v>0</v>
      </c>
      <c r="D1781">
        <v>2566.4314477383582</v>
      </c>
      <c r="F1781">
        <v>-3.1746031746031633E-2</v>
      </c>
      <c r="G1781">
        <v>1.566431447738341</v>
      </c>
    </row>
    <row r="1782" spans="1:7" x14ac:dyDescent="0.3">
      <c r="A1782" s="2">
        <v>42341</v>
      </c>
      <c r="B1782">
        <v>0</v>
      </c>
      <c r="D1782">
        <v>2460.081146397652</v>
      </c>
      <c r="F1782">
        <v>-4.1438979963570162E-2</v>
      </c>
      <c r="G1782">
        <v>1.460081146397636</v>
      </c>
    </row>
    <row r="1783" spans="1:7" x14ac:dyDescent="0.3">
      <c r="A1783" s="2">
        <v>42342</v>
      </c>
      <c r="B1783">
        <v>0</v>
      </c>
      <c r="D1783">
        <v>2601.4919866418868</v>
      </c>
      <c r="F1783">
        <v>5.7482185273159292E-2</v>
      </c>
      <c r="G1783">
        <v>1.6014919866418711</v>
      </c>
    </row>
    <row r="1784" spans="1:7" x14ac:dyDescent="0.3">
      <c r="A1784" s="2">
        <v>42345</v>
      </c>
      <c r="B1784">
        <v>0</v>
      </c>
      <c r="D1784">
        <v>2552.4072321769459</v>
      </c>
      <c r="F1784">
        <v>-1.8867924528301879E-2</v>
      </c>
      <c r="G1784">
        <v>1.55240723217693</v>
      </c>
    </row>
    <row r="1785" spans="1:7" x14ac:dyDescent="0.3">
      <c r="A1785" s="2">
        <v>42346</v>
      </c>
      <c r="B1785">
        <v>0</v>
      </c>
      <c r="D1785">
        <v>2493.9730006710629</v>
      </c>
      <c r="F1785">
        <v>-2.289377289377292E-2</v>
      </c>
      <c r="G1785">
        <v>1.4939730006710481</v>
      </c>
    </row>
    <row r="1786" spans="1:7" x14ac:dyDescent="0.3">
      <c r="A1786" s="2">
        <v>42347</v>
      </c>
      <c r="B1786">
        <v>0</v>
      </c>
      <c r="D1786">
        <v>2447.2256154663569</v>
      </c>
      <c r="F1786">
        <v>-1.874414245548273E-2</v>
      </c>
      <c r="G1786">
        <v>1.4472256154663421</v>
      </c>
    </row>
    <row r="1787" spans="1:7" x14ac:dyDescent="0.3">
      <c r="A1787" s="2">
        <v>42348</v>
      </c>
      <c r="B1787">
        <v>0</v>
      </c>
      <c r="D1787">
        <v>2464.7558849181219</v>
      </c>
      <c r="F1787">
        <v>7.1633237822348317E-3</v>
      </c>
      <c r="G1787">
        <v>1.4647558849181059</v>
      </c>
    </row>
    <row r="1788" spans="1:7" x14ac:dyDescent="0.3">
      <c r="A1788" s="2">
        <v>42349</v>
      </c>
      <c r="B1788">
        <v>0</v>
      </c>
      <c r="D1788">
        <v>2321.0076754136512</v>
      </c>
      <c r="F1788">
        <v>-5.8321479374110918E-2</v>
      </c>
      <c r="G1788">
        <v>1.321007675413636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2321.0076754136512</v>
      </c>
      <c r="E1789">
        <v>-241.02834943083371</v>
      </c>
      <c r="F1789">
        <v>0</v>
      </c>
      <c r="G1789">
        <v>1.321007675413636</v>
      </c>
    </row>
    <row r="1790" spans="1:7" x14ac:dyDescent="0.3">
      <c r="A1790" s="2">
        <v>42353</v>
      </c>
      <c r="B1790">
        <v>1</v>
      </c>
      <c r="C1790">
        <v>20.7257</v>
      </c>
      <c r="D1790">
        <v>2328.2084355100101</v>
      </c>
      <c r="F1790">
        <v>3.1024283860134889E-3</v>
      </c>
      <c r="G1790">
        <v>1.328208435509995</v>
      </c>
    </row>
    <row r="1791" spans="1:7" x14ac:dyDescent="0.3">
      <c r="A1791" s="2">
        <v>42354</v>
      </c>
      <c r="B1791">
        <v>0</v>
      </c>
      <c r="D1791">
        <v>2427.876810094132</v>
      </c>
      <c r="F1791">
        <v>4.2809042809042852E-2</v>
      </c>
      <c r="G1791">
        <v>1.427876810094117</v>
      </c>
    </row>
    <row r="1792" spans="1:7" x14ac:dyDescent="0.3">
      <c r="A1792" s="2">
        <v>42355</v>
      </c>
      <c r="B1792">
        <v>0</v>
      </c>
      <c r="D1792">
        <v>2320.369349868562</v>
      </c>
      <c r="F1792">
        <v>-4.4280442804428222E-2</v>
      </c>
      <c r="G1792">
        <v>1.3203693498685469</v>
      </c>
    </row>
    <row r="1793" spans="1:7" x14ac:dyDescent="0.3">
      <c r="A1793" s="2">
        <v>42356</v>
      </c>
      <c r="B1793">
        <v>-1</v>
      </c>
      <c r="C1793">
        <v>19.515460000000001</v>
      </c>
      <c r="D1793">
        <v>2320.369349868562</v>
      </c>
      <c r="E1793">
        <v>-135.53107152436911</v>
      </c>
      <c r="F1793">
        <v>0</v>
      </c>
      <c r="G1793">
        <v>1.3203693498685469</v>
      </c>
    </row>
    <row r="1794" spans="1:7" x14ac:dyDescent="0.3">
      <c r="A1794" s="2">
        <v>42359</v>
      </c>
      <c r="B1794">
        <v>1</v>
      </c>
      <c r="C1794">
        <v>20.055029999999999</v>
      </c>
      <c r="D1794">
        <v>2322.1013806442588</v>
      </c>
      <c r="F1794">
        <v>7.4644615340879739E-4</v>
      </c>
      <c r="G1794">
        <v>1.3221013806442441</v>
      </c>
    </row>
    <row r="1795" spans="1:7" x14ac:dyDescent="0.3">
      <c r="A1795" s="2">
        <v>42360</v>
      </c>
      <c r="B1795">
        <v>-1</v>
      </c>
      <c r="C1795">
        <v>20.594380000000001</v>
      </c>
      <c r="D1795">
        <v>2322.1013806442588</v>
      </c>
      <c r="E1795">
        <v>62.402858976107836</v>
      </c>
      <c r="F1795">
        <v>0</v>
      </c>
      <c r="G1795">
        <v>1.3221013806442441</v>
      </c>
    </row>
    <row r="1796" spans="1:7" x14ac:dyDescent="0.3">
      <c r="A1796" s="2">
        <v>42361</v>
      </c>
      <c r="B1796">
        <v>1</v>
      </c>
      <c r="C1796">
        <v>21.015989999999999</v>
      </c>
      <c r="D1796">
        <v>2361.2166975892078</v>
      </c>
      <c r="F1796">
        <v>1.6844792940994061E-2</v>
      </c>
      <c r="G1796">
        <v>1.3612166975891931</v>
      </c>
    </row>
    <row r="1797" spans="1:7" x14ac:dyDescent="0.3">
      <c r="A1797" s="2">
        <v>42362</v>
      </c>
      <c r="B1797">
        <v>0</v>
      </c>
      <c r="D1797">
        <v>2347.9576426659178</v>
      </c>
      <c r="F1797">
        <v>-5.6153486195601454E-3</v>
      </c>
      <c r="G1797">
        <v>1.347957642665903</v>
      </c>
    </row>
    <row r="1798" spans="1:7" x14ac:dyDescent="0.3">
      <c r="A1798" s="2">
        <v>42366</v>
      </c>
      <c r="B1798">
        <v>0</v>
      </c>
      <c r="D1798">
        <v>2332.4887452554131</v>
      </c>
      <c r="F1798">
        <v>-6.5882352941175606E-3</v>
      </c>
      <c r="G1798">
        <v>1.332488745255398</v>
      </c>
    </row>
    <row r="1799" spans="1:7" x14ac:dyDescent="0.3">
      <c r="A1799" s="2">
        <v>42367</v>
      </c>
      <c r="B1799">
        <v>0</v>
      </c>
      <c r="D1799">
        <v>2409.8332323079371</v>
      </c>
      <c r="F1799">
        <v>3.3159639981051432E-2</v>
      </c>
      <c r="G1799">
        <v>1.4098332323079219</v>
      </c>
    </row>
    <row r="1800" spans="1:7" x14ac:dyDescent="0.3">
      <c r="A1800" s="2">
        <v>42368</v>
      </c>
      <c r="B1800">
        <v>0</v>
      </c>
      <c r="D1800">
        <v>2357.9019338583848</v>
      </c>
      <c r="F1800">
        <v>-2.1549747822099841E-2</v>
      </c>
      <c r="G1800">
        <v>1.35790193385837</v>
      </c>
    </row>
    <row r="1801" spans="1:7" x14ac:dyDescent="0.3">
      <c r="A1801" s="2">
        <v>42369</v>
      </c>
      <c r="B1801">
        <v>0</v>
      </c>
      <c r="D1801">
        <v>2289.39681675472</v>
      </c>
      <c r="F1801">
        <v>-2.9053420805998261E-2</v>
      </c>
      <c r="G1801">
        <v>1.2893968167547061</v>
      </c>
    </row>
    <row r="1802" spans="1:7" x14ac:dyDescent="0.3">
      <c r="A1802" s="2">
        <v>42373</v>
      </c>
      <c r="B1802">
        <v>-1</v>
      </c>
      <c r="C1802">
        <v>19.78519</v>
      </c>
      <c r="D1802">
        <v>2289.39681675472</v>
      </c>
      <c r="E1802">
        <v>-135.99370666320971</v>
      </c>
      <c r="F1802">
        <v>0</v>
      </c>
      <c r="G1802">
        <v>1.2893968167547061</v>
      </c>
    </row>
    <row r="1803" spans="1:7" x14ac:dyDescent="0.3">
      <c r="A1803" s="2">
        <v>42374</v>
      </c>
      <c r="B1803">
        <v>1</v>
      </c>
      <c r="C1803">
        <v>19.984960000000001</v>
      </c>
      <c r="D1803">
        <v>2285.3919394513009</v>
      </c>
      <c r="F1803">
        <v>-1.7493154852449291E-3</v>
      </c>
      <c r="G1803">
        <v>1.2853919394512869</v>
      </c>
    </row>
    <row r="1804" spans="1:7" x14ac:dyDescent="0.3">
      <c r="A1804" s="2">
        <v>42375</v>
      </c>
      <c r="B1804">
        <v>0</v>
      </c>
      <c r="D1804">
        <v>2193.7471498993691</v>
      </c>
      <c r="F1804">
        <v>-4.0100250626566643E-2</v>
      </c>
      <c r="G1804">
        <v>1.193747149899355</v>
      </c>
    </row>
    <row r="1805" spans="1:7" x14ac:dyDescent="0.3">
      <c r="A1805" s="2">
        <v>42376</v>
      </c>
      <c r="B1805">
        <v>0</v>
      </c>
      <c r="D1805">
        <v>2037.951007661085</v>
      </c>
      <c r="F1805">
        <v>-7.1018276762402022E-2</v>
      </c>
      <c r="G1805">
        <v>1.0379510076610721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2037.951007661085</v>
      </c>
      <c r="E1806">
        <v>-321.57698429825132</v>
      </c>
      <c r="F1806">
        <v>0</v>
      </c>
      <c r="G1806">
        <v>1.0379510076610721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2001.6057549919981</v>
      </c>
      <c r="F1807">
        <v>-1.7834213154515392E-2</v>
      </c>
      <c r="G1807">
        <v>1.001605754991985</v>
      </c>
    </row>
    <row r="1808" spans="1:7" x14ac:dyDescent="0.3">
      <c r="A1808" s="2">
        <v>42381</v>
      </c>
      <c r="B1808">
        <v>-1</v>
      </c>
      <c r="C1808">
        <v>17.62735</v>
      </c>
      <c r="D1808">
        <v>2001.6057549919981</v>
      </c>
      <c r="E1808">
        <v>12.19455917553273</v>
      </c>
      <c r="F1808">
        <v>0</v>
      </c>
      <c r="G1808">
        <v>1.001605754991985</v>
      </c>
    </row>
    <row r="1809" spans="1:7" x14ac:dyDescent="0.3">
      <c r="A1809" s="2">
        <v>42382</v>
      </c>
      <c r="B1809">
        <v>1</v>
      </c>
      <c r="C1809">
        <v>17.90288</v>
      </c>
      <c r="D1809">
        <v>1827.9882395524719</v>
      </c>
      <c r="F1809">
        <v>-8.6739116834833152E-2</v>
      </c>
      <c r="G1809">
        <v>0.8279882395524607</v>
      </c>
    </row>
    <row r="1810" spans="1:7" x14ac:dyDescent="0.3">
      <c r="A1810" s="2">
        <v>42383</v>
      </c>
      <c r="B1810">
        <v>0</v>
      </c>
      <c r="D1810">
        <v>1912.9589467120979</v>
      </c>
      <c r="F1810">
        <v>4.6483180428134492E-2</v>
      </c>
      <c r="G1810">
        <v>0.91295894671208555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1912.9589467120979</v>
      </c>
      <c r="E1811">
        <v>-211.74588420616621</v>
      </c>
      <c r="F1811">
        <v>0</v>
      </c>
      <c r="G1811">
        <v>0.91295894671208555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1851.777774257451</v>
      </c>
      <c r="F1812">
        <v>-3.1982480627617098E-2</v>
      </c>
      <c r="G1812">
        <v>0.8517777742574395</v>
      </c>
    </row>
    <row r="1813" spans="1:7" x14ac:dyDescent="0.3">
      <c r="A1813" s="2">
        <v>42389</v>
      </c>
      <c r="B1813">
        <v>-1</v>
      </c>
      <c r="C1813">
        <v>15.49948</v>
      </c>
      <c r="D1813">
        <v>1851.777774257451</v>
      </c>
      <c r="E1813">
        <v>-129.14337327841989</v>
      </c>
      <c r="F1813">
        <v>0</v>
      </c>
      <c r="G1813">
        <v>0.8517777742574395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1857.6143014324159</v>
      </c>
      <c r="F1814">
        <v>3.1518507545029721E-3</v>
      </c>
      <c r="G1814">
        <v>0.85761430143240469</v>
      </c>
    </row>
    <row r="1815" spans="1:7" x14ac:dyDescent="0.3">
      <c r="A1815" s="2">
        <v>42391</v>
      </c>
      <c r="B1815">
        <v>0</v>
      </c>
      <c r="D1815">
        <v>1972.311046969618</v>
      </c>
      <c r="F1815">
        <v>6.1744112030553737E-2</v>
      </c>
      <c r="G1815">
        <v>0.97231104696960591</v>
      </c>
    </row>
    <row r="1816" spans="1:7" x14ac:dyDescent="0.3">
      <c r="A1816" s="2">
        <v>42394</v>
      </c>
      <c r="B1816">
        <v>0</v>
      </c>
      <c r="D1816">
        <v>1882.4455556208829</v>
      </c>
      <c r="F1816">
        <v>-4.5563549160671402E-2</v>
      </c>
      <c r="G1816">
        <v>0.88244555562087101</v>
      </c>
    </row>
    <row r="1817" spans="1:7" x14ac:dyDescent="0.3">
      <c r="A1817" s="2">
        <v>42395</v>
      </c>
      <c r="B1817">
        <v>-1</v>
      </c>
      <c r="C1817">
        <v>16.54843</v>
      </c>
      <c r="D1817">
        <v>1882.4455556208829</v>
      </c>
      <c r="E1817">
        <v>104.9759007427551</v>
      </c>
      <c r="F1817">
        <v>0</v>
      </c>
      <c r="G1817">
        <v>0.88244555562087101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1834.2236666723049</v>
      </c>
      <c r="F1818">
        <v>-2.561661812985239E-2</v>
      </c>
      <c r="G1818">
        <v>0.83422366667229331</v>
      </c>
    </row>
    <row r="1819" spans="1:7" x14ac:dyDescent="0.3">
      <c r="A1819" s="2">
        <v>42397</v>
      </c>
      <c r="B1819">
        <v>0</v>
      </c>
      <c r="D1819">
        <v>1863.9740193444691</v>
      </c>
      <c r="F1819">
        <v>1.6219588271989771E-2</v>
      </c>
      <c r="G1819">
        <v>0.86397401934445739</v>
      </c>
    </row>
    <row r="1820" spans="1:7" x14ac:dyDescent="0.3">
      <c r="A1820" s="2">
        <v>42398</v>
      </c>
      <c r="B1820">
        <v>0</v>
      </c>
      <c r="D1820">
        <v>1998.994850702755</v>
      </c>
      <c r="F1820">
        <v>7.2437077961939877E-2</v>
      </c>
      <c r="G1820">
        <v>0.99899485070274219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1998.994850702755</v>
      </c>
      <c r="E1821">
        <v>115.1212781536085</v>
      </c>
      <c r="F1821">
        <v>0</v>
      </c>
      <c r="G1821">
        <v>0.99899485070274219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1941.216360129041</v>
      </c>
      <c r="F1822">
        <v>-2.8903771589707361E-2</v>
      </c>
      <c r="G1822">
        <v>0.94121636012902887</v>
      </c>
    </row>
    <row r="1823" spans="1:7" x14ac:dyDescent="0.3">
      <c r="A1823" s="2">
        <v>42403</v>
      </c>
      <c r="B1823">
        <v>0</v>
      </c>
      <c r="D1823">
        <v>1971.7497088062071</v>
      </c>
      <c r="F1823">
        <v>1.5728977616454861E-2</v>
      </c>
      <c r="G1823">
        <v>0.97174970880619438</v>
      </c>
    </row>
    <row r="1824" spans="1:7" x14ac:dyDescent="0.3">
      <c r="A1824" s="2">
        <v>42404</v>
      </c>
      <c r="B1824">
        <v>0</v>
      </c>
      <c r="D1824">
        <v>1982.318944886764</v>
      </c>
      <c r="F1824">
        <v>5.3603335318641587E-3</v>
      </c>
      <c r="G1824">
        <v>0.98231894488675153</v>
      </c>
    </row>
    <row r="1825" spans="1:7" x14ac:dyDescent="0.3">
      <c r="A1825" s="2">
        <v>42405</v>
      </c>
      <c r="B1825">
        <v>-1</v>
      </c>
      <c r="C1825">
        <v>15.89908</v>
      </c>
      <c r="D1825">
        <v>1982.318944886764</v>
      </c>
      <c r="E1825">
        <v>-131.87118421754991</v>
      </c>
      <c r="F1825">
        <v>0</v>
      </c>
      <c r="G1825">
        <v>0.98231894488675153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1968.103007131717</v>
      </c>
      <c r="F1826">
        <v>-7.1713675499679441E-3</v>
      </c>
      <c r="G1826">
        <v>0.96810300713170405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1968.103007131717</v>
      </c>
      <c r="E1827">
        <v>-19.401528531691842</v>
      </c>
      <c r="F1827">
        <v>0</v>
      </c>
      <c r="G1827">
        <v>0.96810300713170405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1930.0441573825949</v>
      </c>
      <c r="F1828">
        <v>-1.9337834255224399E-2</v>
      </c>
      <c r="G1828">
        <v>0.93004415738258239</v>
      </c>
    </row>
    <row r="1829" spans="1:7" x14ac:dyDescent="0.3">
      <c r="A1829" s="2">
        <v>42411</v>
      </c>
      <c r="B1829">
        <v>0</v>
      </c>
      <c r="D1829">
        <v>1859.123899631003</v>
      </c>
      <c r="F1829">
        <v>-3.6745406824146953E-2</v>
      </c>
      <c r="G1829">
        <v>0.85912389963099156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1859.123899631003</v>
      </c>
      <c r="E1830">
        <v>-1.401941523768073</v>
      </c>
      <c r="F1830">
        <v>0</v>
      </c>
      <c r="G1830">
        <v>0.85912389963099156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1883.2308702873599</v>
      </c>
      <c r="F1831">
        <v>1.296684457724484E-2</v>
      </c>
      <c r="G1831">
        <v>0.88323087028734792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1883.2308702873599</v>
      </c>
      <c r="E1832">
        <v>115.0224795885438</v>
      </c>
      <c r="F1832">
        <v>0</v>
      </c>
      <c r="G1832">
        <v>0.88323087028734792</v>
      </c>
    </row>
    <row r="1833" spans="1:7" x14ac:dyDescent="0.3">
      <c r="A1833" s="2">
        <v>42418</v>
      </c>
      <c r="B1833">
        <v>1</v>
      </c>
      <c r="C1833">
        <v>17.24222</v>
      </c>
      <c r="D1833">
        <v>1846.9451159165851</v>
      </c>
      <c r="F1833">
        <v>-1.926782050107223E-2</v>
      </c>
      <c r="G1833">
        <v>0.84694511591657329</v>
      </c>
    </row>
    <row r="1834" spans="1:7" x14ac:dyDescent="0.3">
      <c r="A1834" s="2">
        <v>42419</v>
      </c>
      <c r="B1834">
        <v>0</v>
      </c>
      <c r="D1834">
        <v>1846.9451159165851</v>
      </c>
      <c r="F1834">
        <v>0</v>
      </c>
      <c r="G1834">
        <v>0.84694511591657329</v>
      </c>
    </row>
    <row r="1835" spans="1:7" x14ac:dyDescent="0.3">
      <c r="A1835" s="2">
        <v>42422</v>
      </c>
      <c r="B1835">
        <v>0</v>
      </c>
      <c r="D1835">
        <v>1924.4927819308241</v>
      </c>
      <c r="F1835">
        <v>4.1986989946777083E-2</v>
      </c>
      <c r="G1835">
        <v>0.92449278193081152</v>
      </c>
    </row>
    <row r="1836" spans="1:7" x14ac:dyDescent="0.3">
      <c r="A1836" s="2">
        <v>42423</v>
      </c>
      <c r="B1836">
        <v>-1</v>
      </c>
      <c r="C1836">
        <v>16.96801</v>
      </c>
      <c r="D1836">
        <v>1924.4927819308241</v>
      </c>
      <c r="E1836">
        <v>-29.94978239121701</v>
      </c>
      <c r="F1836">
        <v>0</v>
      </c>
      <c r="G1836">
        <v>0.92449278193081152</v>
      </c>
    </row>
    <row r="1837" spans="1:7" x14ac:dyDescent="0.3">
      <c r="A1837" s="2">
        <v>42424</v>
      </c>
      <c r="B1837">
        <v>1</v>
      </c>
      <c r="C1837">
        <v>16.5215</v>
      </c>
      <c r="D1837">
        <v>2002.3624320667529</v>
      </c>
      <c r="F1837">
        <v>4.0462427745664893E-2</v>
      </c>
      <c r="G1837">
        <v>1.002362432066741</v>
      </c>
    </row>
    <row r="1838" spans="1:7" x14ac:dyDescent="0.3">
      <c r="A1838" s="2">
        <v>42425</v>
      </c>
      <c r="B1838">
        <v>0</v>
      </c>
      <c r="D1838">
        <v>2074.582601227974</v>
      </c>
      <c r="F1838">
        <v>3.606748109365876E-2</v>
      </c>
      <c r="G1838">
        <v>1.0745826012279609</v>
      </c>
    </row>
    <row r="1839" spans="1:7" x14ac:dyDescent="0.3">
      <c r="A1839" s="2">
        <v>42426</v>
      </c>
      <c r="B1839">
        <v>0</v>
      </c>
      <c r="D1839">
        <v>2061.7693454090481</v>
      </c>
      <c r="F1839">
        <v>-6.1763054463782607E-3</v>
      </c>
      <c r="G1839">
        <v>1.0617693454090349</v>
      </c>
    </row>
    <row r="1840" spans="1:7" x14ac:dyDescent="0.3">
      <c r="A1840" s="2">
        <v>42429</v>
      </c>
      <c r="B1840">
        <v>0</v>
      </c>
      <c r="D1840">
        <v>2005.8569563810061</v>
      </c>
      <c r="F1840">
        <v>-2.711864406779663E-2</v>
      </c>
      <c r="G1840">
        <v>1.0058569563809929</v>
      </c>
    </row>
    <row r="1841" spans="1:7" x14ac:dyDescent="0.3">
      <c r="A1841" s="2">
        <v>42430</v>
      </c>
      <c r="B1841">
        <v>-1</v>
      </c>
      <c r="C1841">
        <v>18.476500000000001</v>
      </c>
      <c r="D1841">
        <v>2005.8569563810061</v>
      </c>
      <c r="E1841">
        <v>227.72650114546289</v>
      </c>
      <c r="F1841">
        <v>0</v>
      </c>
      <c r="G1841">
        <v>1.0058569563809929</v>
      </c>
    </row>
    <row r="1842" spans="1:7" x14ac:dyDescent="0.3">
      <c r="A1842" s="2">
        <v>42431</v>
      </c>
      <c r="B1842">
        <v>1</v>
      </c>
      <c r="C1842">
        <v>18.423400000000001</v>
      </c>
      <c r="D1842">
        <v>2040.3269408784511</v>
      </c>
      <c r="F1842">
        <v>1.718466732524937E-2</v>
      </c>
      <c r="G1842">
        <v>1.0403269408784379</v>
      </c>
    </row>
    <row r="1843" spans="1:7" x14ac:dyDescent="0.3">
      <c r="A1843" s="2">
        <v>42432</v>
      </c>
      <c r="B1843">
        <v>0</v>
      </c>
      <c r="D1843">
        <v>2063.1907966727131</v>
      </c>
      <c r="F1843">
        <v>1.120597652081123E-2</v>
      </c>
      <c r="G1843">
        <v>1.0631907966726999</v>
      </c>
    </row>
    <row r="1844" spans="1:7" x14ac:dyDescent="0.3">
      <c r="A1844" s="2">
        <v>42433</v>
      </c>
      <c r="B1844">
        <v>0</v>
      </c>
      <c r="D1844">
        <v>2083.8771423913308</v>
      </c>
      <c r="F1844">
        <v>1.002638522427435E-2</v>
      </c>
      <c r="G1844">
        <v>1.083877142391318</v>
      </c>
    </row>
    <row r="1845" spans="1:7" x14ac:dyDescent="0.3">
      <c r="A1845" s="2">
        <v>42436</v>
      </c>
      <c r="B1845">
        <v>0</v>
      </c>
      <c r="D1845">
        <v>2088.2321625426189</v>
      </c>
      <c r="F1845">
        <v>2.089864158829613E-3</v>
      </c>
      <c r="G1845">
        <v>1.0882321625426059</v>
      </c>
    </row>
    <row r="1846" spans="1:7" x14ac:dyDescent="0.3">
      <c r="A1846" s="2">
        <v>42437</v>
      </c>
      <c r="B1846">
        <v>0</v>
      </c>
      <c r="D1846">
        <v>2019.6405951598331</v>
      </c>
      <c r="F1846">
        <v>-3.2846715328467169E-2</v>
      </c>
      <c r="G1846">
        <v>1.01964059515982</v>
      </c>
    </row>
    <row r="1847" spans="1:7" x14ac:dyDescent="0.3">
      <c r="A1847" s="2">
        <v>42438</v>
      </c>
      <c r="B1847">
        <v>0</v>
      </c>
      <c r="D1847">
        <v>2051.214491256671</v>
      </c>
      <c r="F1847">
        <v>1.563342318059302E-2</v>
      </c>
      <c r="G1847">
        <v>1.0512144912566579</v>
      </c>
    </row>
    <row r="1848" spans="1:7" x14ac:dyDescent="0.3">
      <c r="A1848" s="2">
        <v>42439</v>
      </c>
      <c r="B1848">
        <v>0</v>
      </c>
      <c r="D1848">
        <v>2055.569511407959</v>
      </c>
      <c r="F1848">
        <v>2.1231422505307851E-3</v>
      </c>
      <c r="G1848">
        <v>1.055569511407946</v>
      </c>
    </row>
    <row r="1849" spans="1:7" x14ac:dyDescent="0.3">
      <c r="A1849" s="2">
        <v>42440</v>
      </c>
      <c r="B1849">
        <v>0</v>
      </c>
      <c r="D1849">
        <v>2153.55746481194</v>
      </c>
      <c r="F1849">
        <v>4.7669491525423879E-2</v>
      </c>
      <c r="G1849">
        <v>1.1535574648119269</v>
      </c>
    </row>
    <row r="1850" spans="1:7" x14ac:dyDescent="0.3">
      <c r="A1850" s="2">
        <v>42443</v>
      </c>
      <c r="B1850">
        <v>0</v>
      </c>
      <c r="D1850">
        <v>2144.8474245093639</v>
      </c>
      <c r="F1850">
        <v>-4.0444893832155548E-3</v>
      </c>
      <c r="G1850">
        <v>1.144847424509351</v>
      </c>
    </row>
    <row r="1851" spans="1:7" x14ac:dyDescent="0.3">
      <c r="A1851" s="2">
        <v>42444</v>
      </c>
      <c r="B1851">
        <v>0</v>
      </c>
      <c r="D1851">
        <v>2136.1373842067878</v>
      </c>
      <c r="F1851">
        <v>-4.0609137055835909E-3</v>
      </c>
      <c r="G1851">
        <v>1.136137384206775</v>
      </c>
    </row>
    <row r="1852" spans="1:7" x14ac:dyDescent="0.3">
      <c r="A1852" s="2">
        <v>42445</v>
      </c>
      <c r="B1852">
        <v>0</v>
      </c>
      <c r="D1852">
        <v>2173.1550554927371</v>
      </c>
      <c r="F1852">
        <v>1.7329255861366018E-2</v>
      </c>
      <c r="G1852">
        <v>1.173155055492723</v>
      </c>
    </row>
    <row r="1853" spans="1:7" x14ac:dyDescent="0.3">
      <c r="A1853" s="2">
        <v>42446</v>
      </c>
      <c r="B1853">
        <v>0</v>
      </c>
      <c r="D1853">
        <v>2213.4389918921511</v>
      </c>
      <c r="F1853">
        <v>1.8537074148296421E-2</v>
      </c>
      <c r="G1853">
        <v>1.2134389918921371</v>
      </c>
    </row>
    <row r="1854" spans="1:7" x14ac:dyDescent="0.3">
      <c r="A1854" s="2">
        <v>42447</v>
      </c>
      <c r="B1854">
        <v>0</v>
      </c>
      <c r="D1854">
        <v>2238.4803577620569</v>
      </c>
      <c r="F1854">
        <v>1.1313330054107279E-2</v>
      </c>
      <c r="G1854">
        <v>1.2384803577620429</v>
      </c>
    </row>
    <row r="1855" spans="1:7" x14ac:dyDescent="0.3">
      <c r="A1855" s="2">
        <v>42450</v>
      </c>
      <c r="B1855">
        <v>0</v>
      </c>
      <c r="D1855">
        <v>2249.367908140277</v>
      </c>
      <c r="F1855">
        <v>4.8638132295721892E-3</v>
      </c>
      <c r="G1855">
        <v>1.249367908140264</v>
      </c>
    </row>
    <row r="1856" spans="1:7" x14ac:dyDescent="0.3">
      <c r="A1856" s="2">
        <v>42451</v>
      </c>
      <c r="B1856">
        <v>0</v>
      </c>
      <c r="D1856">
        <v>2246.101643026811</v>
      </c>
      <c r="F1856">
        <v>-1.4520813165539439E-3</v>
      </c>
      <c r="G1856">
        <v>1.246101643026797</v>
      </c>
    </row>
    <row r="1857" spans="1:7" x14ac:dyDescent="0.3">
      <c r="A1857" s="2">
        <v>42452</v>
      </c>
      <c r="B1857">
        <v>0</v>
      </c>
      <c r="D1857">
        <v>2202.551441513931</v>
      </c>
      <c r="F1857">
        <v>-1.9389238972370101E-2</v>
      </c>
      <c r="G1857">
        <v>1.2025514415139169</v>
      </c>
    </row>
    <row r="1858" spans="1:7" x14ac:dyDescent="0.3">
      <c r="A1858" s="2">
        <v>42453</v>
      </c>
      <c r="B1858">
        <v>0</v>
      </c>
      <c r="D1858">
        <v>2199.285176400464</v>
      </c>
      <c r="F1858">
        <v>-1.4829461196245179E-3</v>
      </c>
      <c r="G1858">
        <v>1.1992851764004511</v>
      </c>
    </row>
    <row r="1859" spans="1:7" x14ac:dyDescent="0.3">
      <c r="A1859" s="2">
        <v>42457</v>
      </c>
      <c r="B1859">
        <v>0</v>
      </c>
      <c r="D1859">
        <v>2201.462686476109</v>
      </c>
      <c r="F1859">
        <v>9.9009900990099098E-4</v>
      </c>
      <c r="G1859">
        <v>1.2014626864760951</v>
      </c>
    </row>
    <row r="1860" spans="1:7" x14ac:dyDescent="0.3">
      <c r="A1860" s="2">
        <v>42458</v>
      </c>
      <c r="B1860">
        <v>0</v>
      </c>
      <c r="D1860">
        <v>2264.6104786697861</v>
      </c>
      <c r="F1860">
        <v>2.868447082096948E-2</v>
      </c>
      <c r="G1860">
        <v>1.2646104786697721</v>
      </c>
    </row>
    <row r="1861" spans="1:7" x14ac:dyDescent="0.3">
      <c r="A1861" s="2">
        <v>42459</v>
      </c>
      <c r="B1861">
        <v>0</v>
      </c>
      <c r="D1861">
        <v>2294.0068646909799</v>
      </c>
      <c r="F1861">
        <v>1.2980769230769299E-2</v>
      </c>
      <c r="G1861">
        <v>1.2940068646909659</v>
      </c>
    </row>
    <row r="1862" spans="1:7" x14ac:dyDescent="0.3">
      <c r="A1862" s="2">
        <v>42460</v>
      </c>
      <c r="B1862">
        <v>0</v>
      </c>
      <c r="D1862">
        <v>2275.4980290480048</v>
      </c>
      <c r="F1862">
        <v>-8.0683436165165379E-3</v>
      </c>
      <c r="G1862">
        <v>1.2754980290479909</v>
      </c>
    </row>
    <row r="1863" spans="1:7" x14ac:dyDescent="0.3">
      <c r="A1863" s="2">
        <v>42461</v>
      </c>
      <c r="B1863">
        <v>0</v>
      </c>
      <c r="D1863">
        <v>2319.0482305608862</v>
      </c>
      <c r="F1863">
        <v>1.913875598086134E-2</v>
      </c>
      <c r="G1863">
        <v>1.3190482305608719</v>
      </c>
    </row>
    <row r="1864" spans="1:7" x14ac:dyDescent="0.3">
      <c r="A1864" s="2">
        <v>42464</v>
      </c>
      <c r="B1864">
        <v>0</v>
      </c>
      <c r="D1864">
        <v>2298.361884842268</v>
      </c>
      <c r="F1864">
        <v>-8.9201877934274032E-3</v>
      </c>
      <c r="G1864">
        <v>1.2983618848422529</v>
      </c>
    </row>
    <row r="1865" spans="1:7" x14ac:dyDescent="0.3">
      <c r="A1865" s="2">
        <v>42465</v>
      </c>
      <c r="B1865">
        <v>0</v>
      </c>
      <c r="D1865">
        <v>2229.7703174594808</v>
      </c>
      <c r="F1865">
        <v>-2.9843675982946238E-2</v>
      </c>
      <c r="G1865">
        <v>1.229770317459467</v>
      </c>
    </row>
    <row r="1866" spans="1:7" x14ac:dyDescent="0.3">
      <c r="A1866" s="2">
        <v>42466</v>
      </c>
      <c r="B1866">
        <v>0</v>
      </c>
      <c r="D1866">
        <v>2301.628149955734</v>
      </c>
      <c r="F1866">
        <v>3.22265625E-2</v>
      </c>
      <c r="G1866">
        <v>1.3016281499557201</v>
      </c>
    </row>
    <row r="1867" spans="1:7" x14ac:dyDescent="0.3">
      <c r="A1867" s="2">
        <v>42467</v>
      </c>
      <c r="B1867">
        <v>0</v>
      </c>
      <c r="D1867">
        <v>2219.9715221190831</v>
      </c>
      <c r="F1867">
        <v>-3.5477767265846727E-2</v>
      </c>
      <c r="G1867">
        <v>1.219971522119069</v>
      </c>
    </row>
    <row r="1868" spans="1:7" x14ac:dyDescent="0.3">
      <c r="A1868" s="2">
        <v>42468</v>
      </c>
      <c r="B1868">
        <v>0</v>
      </c>
      <c r="D1868">
        <v>2238.4803577620569</v>
      </c>
      <c r="F1868">
        <v>8.3374203040704753E-3</v>
      </c>
      <c r="G1868">
        <v>1.2384803577620429</v>
      </c>
    </row>
    <row r="1869" spans="1:7" x14ac:dyDescent="0.3">
      <c r="A1869" s="2">
        <v>42471</v>
      </c>
      <c r="B1869">
        <v>0</v>
      </c>
      <c r="D1869">
        <v>2221.0602771569052</v>
      </c>
      <c r="F1869">
        <v>-7.7821011673151466E-3</v>
      </c>
      <c r="G1869">
        <v>1.221060277156891</v>
      </c>
    </row>
    <row r="1870" spans="1:7" x14ac:dyDescent="0.3">
      <c r="A1870" s="2">
        <v>42472</v>
      </c>
      <c r="B1870">
        <v>0</v>
      </c>
      <c r="D1870">
        <v>2284.2080693505818</v>
      </c>
      <c r="F1870">
        <v>2.8431372549019729E-2</v>
      </c>
      <c r="G1870">
        <v>1.284208069350568</v>
      </c>
    </row>
    <row r="1871" spans="1:7" x14ac:dyDescent="0.3">
      <c r="A1871" s="2">
        <v>42473</v>
      </c>
      <c r="B1871">
        <v>0</v>
      </c>
      <c r="D1871">
        <v>2351.710881695547</v>
      </c>
      <c r="F1871">
        <v>2.9551954242135411E-2</v>
      </c>
      <c r="G1871">
        <v>1.3517108816955321</v>
      </c>
    </row>
    <row r="1872" spans="1:7" x14ac:dyDescent="0.3">
      <c r="A1872" s="2">
        <v>42474</v>
      </c>
      <c r="B1872">
        <v>0</v>
      </c>
      <c r="D1872">
        <v>2353.888391771191</v>
      </c>
      <c r="F1872">
        <v>9.2592592592599665E-4</v>
      </c>
      <c r="G1872">
        <v>1.3538883917711759</v>
      </c>
    </row>
    <row r="1873" spans="1:7" x14ac:dyDescent="0.3">
      <c r="A1873" s="2">
        <v>42475</v>
      </c>
      <c r="B1873">
        <v>0</v>
      </c>
      <c r="D1873">
        <v>2344.089596430792</v>
      </c>
      <c r="F1873">
        <v>-4.1628122109158561E-3</v>
      </c>
      <c r="G1873">
        <v>1.344089596430778</v>
      </c>
    </row>
    <row r="1874" spans="1:7" x14ac:dyDescent="0.3">
      <c r="A1874" s="2">
        <v>42478</v>
      </c>
      <c r="B1874">
        <v>0</v>
      </c>
      <c r="D1874">
        <v>2394.172328170604</v>
      </c>
      <c r="F1874">
        <v>2.1365536460752121E-2</v>
      </c>
      <c r="G1874">
        <v>1.39417232817059</v>
      </c>
    </row>
    <row r="1875" spans="1:7" x14ac:dyDescent="0.3">
      <c r="A1875" s="2">
        <v>42479</v>
      </c>
      <c r="B1875">
        <v>0</v>
      </c>
      <c r="D1875">
        <v>2415.9474289270452</v>
      </c>
      <c r="F1875">
        <v>9.0950432014553773E-3</v>
      </c>
      <c r="G1875">
        <v>1.41594742892703</v>
      </c>
    </row>
    <row r="1876" spans="1:7" x14ac:dyDescent="0.3">
      <c r="A1876" s="2">
        <v>42480</v>
      </c>
      <c r="B1876">
        <v>0</v>
      </c>
      <c r="D1876">
        <v>2422.4799591539768</v>
      </c>
      <c r="F1876">
        <v>2.7039206849932551E-3</v>
      </c>
      <c r="G1876">
        <v>1.422479959153963</v>
      </c>
    </row>
    <row r="1877" spans="1:7" x14ac:dyDescent="0.3">
      <c r="A1877" s="2">
        <v>42481</v>
      </c>
      <c r="B1877">
        <v>0</v>
      </c>
      <c r="D1877">
        <v>2383.2847777923848</v>
      </c>
      <c r="F1877">
        <v>-1.6179775280898871E-2</v>
      </c>
      <c r="G1877">
        <v>1.38328477779237</v>
      </c>
    </row>
    <row r="1878" spans="1:7" x14ac:dyDescent="0.3">
      <c r="A1878" s="2">
        <v>42482</v>
      </c>
      <c r="B1878">
        <v>0</v>
      </c>
      <c r="D1878">
        <v>2384.3735328302059</v>
      </c>
      <c r="F1878">
        <v>4.5682960255799537E-4</v>
      </c>
      <c r="G1878">
        <v>1.384373532830192</v>
      </c>
    </row>
    <row r="1879" spans="1:7" x14ac:dyDescent="0.3">
      <c r="A1879" s="2">
        <v>42485</v>
      </c>
      <c r="B1879">
        <v>0</v>
      </c>
      <c r="D1879">
        <v>2371.3084723763432</v>
      </c>
      <c r="F1879">
        <v>-5.479452054794276E-3</v>
      </c>
      <c r="G1879">
        <v>1.371308472376328</v>
      </c>
    </row>
    <row r="1880" spans="1:7" x14ac:dyDescent="0.3">
      <c r="A1880" s="2">
        <v>42486</v>
      </c>
      <c r="B1880">
        <v>0</v>
      </c>
      <c r="D1880">
        <v>2384.3735328302059</v>
      </c>
      <c r="F1880">
        <v>5.5096418732780714E-3</v>
      </c>
      <c r="G1880">
        <v>1.384373532830192</v>
      </c>
    </row>
    <row r="1881" spans="1:7" x14ac:dyDescent="0.3">
      <c r="A1881" s="2">
        <v>42487</v>
      </c>
      <c r="B1881">
        <v>0</v>
      </c>
      <c r="D1881">
        <v>2395.261083208427</v>
      </c>
      <c r="F1881">
        <v>4.5662100456622667E-3</v>
      </c>
      <c r="G1881">
        <v>1.3952610832084129</v>
      </c>
    </row>
    <row r="1882" spans="1:7" x14ac:dyDescent="0.3">
      <c r="A1882" s="2">
        <v>42488</v>
      </c>
      <c r="B1882">
        <v>0</v>
      </c>
      <c r="D1882">
        <v>2331.0245359769278</v>
      </c>
      <c r="F1882">
        <v>-2.6818181818181741E-2</v>
      </c>
      <c r="G1882">
        <v>1.3310245359769151</v>
      </c>
    </row>
    <row r="1883" spans="1:7" x14ac:dyDescent="0.3">
      <c r="A1883" s="2">
        <v>42489</v>
      </c>
      <c r="B1883">
        <v>0</v>
      </c>
      <c r="D1883">
        <v>2292.918109653157</v>
      </c>
      <c r="F1883">
        <v>-1.6347501167678798E-2</v>
      </c>
      <c r="G1883">
        <v>1.2929181096531439</v>
      </c>
    </row>
    <row r="1884" spans="1:7" x14ac:dyDescent="0.3">
      <c r="A1884" s="2">
        <v>42492</v>
      </c>
      <c r="B1884">
        <v>0</v>
      </c>
      <c r="D1884">
        <v>2346.267106506436</v>
      </c>
      <c r="F1884">
        <v>2.3266856600190119E-2</v>
      </c>
      <c r="G1884">
        <v>1.3462671065064229</v>
      </c>
    </row>
    <row r="1885" spans="1:7" x14ac:dyDescent="0.3">
      <c r="A1885" s="2">
        <v>42493</v>
      </c>
      <c r="B1885">
        <v>0</v>
      </c>
      <c r="D1885">
        <v>2286.3855794262258</v>
      </c>
      <c r="F1885">
        <v>-2.5522041763341049E-2</v>
      </c>
      <c r="G1885">
        <v>1.286385579426212</v>
      </c>
    </row>
    <row r="1886" spans="1:7" x14ac:dyDescent="0.3">
      <c r="A1886" s="2">
        <v>42494</v>
      </c>
      <c r="B1886">
        <v>0</v>
      </c>
      <c r="D1886">
        <v>2247.190398064633</v>
      </c>
      <c r="F1886">
        <v>-1.714285714285713E-2</v>
      </c>
      <c r="G1886">
        <v>1.24719039806462</v>
      </c>
    </row>
    <row r="1887" spans="1:7" x14ac:dyDescent="0.3">
      <c r="A1887" s="2">
        <v>42495</v>
      </c>
      <c r="B1887">
        <v>0</v>
      </c>
      <c r="D1887">
        <v>2245.012887988989</v>
      </c>
      <c r="F1887">
        <v>-9.6899224806201723E-4</v>
      </c>
      <c r="G1887">
        <v>1.2450128879889759</v>
      </c>
    </row>
    <row r="1888" spans="1:7" x14ac:dyDescent="0.3">
      <c r="A1888" s="2">
        <v>42496</v>
      </c>
      <c r="B1888">
        <v>0</v>
      </c>
      <c r="D1888">
        <v>2270.0542538588961</v>
      </c>
      <c r="F1888">
        <v>1.115421920465565E-2</v>
      </c>
      <c r="G1888">
        <v>1.2700542538588819</v>
      </c>
    </row>
    <row r="1889" spans="1:7" x14ac:dyDescent="0.3">
      <c r="A1889" s="2">
        <v>42499</v>
      </c>
      <c r="B1889">
        <v>0</v>
      </c>
      <c r="D1889">
        <v>2276.5867840858282</v>
      </c>
      <c r="F1889">
        <v>2.8776978417266448E-3</v>
      </c>
      <c r="G1889">
        <v>1.2765867840858141</v>
      </c>
    </row>
    <row r="1890" spans="1:7" x14ac:dyDescent="0.3">
      <c r="A1890" s="2">
        <v>42500</v>
      </c>
      <c r="B1890">
        <v>0</v>
      </c>
      <c r="D1890">
        <v>2357.1546568846561</v>
      </c>
      <c r="F1890">
        <v>3.5389765662362287E-2</v>
      </c>
      <c r="G1890">
        <v>1.3571546568846431</v>
      </c>
    </row>
    <row r="1891" spans="1:7" x14ac:dyDescent="0.3">
      <c r="A1891" s="2">
        <v>42501</v>
      </c>
      <c r="B1891">
        <v>0</v>
      </c>
      <c r="D1891">
        <v>2297.2731298044459</v>
      </c>
      <c r="F1891">
        <v>-2.540415704387966E-2</v>
      </c>
      <c r="G1891">
        <v>1.2972731298044331</v>
      </c>
    </row>
    <row r="1892" spans="1:7" x14ac:dyDescent="0.3">
      <c r="A1892" s="2">
        <v>42502</v>
      </c>
      <c r="B1892">
        <v>0</v>
      </c>
      <c r="D1892">
        <v>2295.095619728801</v>
      </c>
      <c r="F1892">
        <v>-9.4786729857843088E-4</v>
      </c>
      <c r="G1892">
        <v>1.2950956197287891</v>
      </c>
    </row>
    <row r="1893" spans="1:7" x14ac:dyDescent="0.3">
      <c r="A1893" s="2">
        <v>42503</v>
      </c>
      <c r="B1893">
        <v>0</v>
      </c>
      <c r="D1893">
        <v>2234.1253376107688</v>
      </c>
      <c r="F1893">
        <v>-2.6565464895635601E-2</v>
      </c>
      <c r="G1893">
        <v>1.2341253376107559</v>
      </c>
    </row>
    <row r="1894" spans="1:7" x14ac:dyDescent="0.3">
      <c r="A1894" s="2">
        <v>42506</v>
      </c>
      <c r="B1894">
        <v>0</v>
      </c>
      <c r="D1894">
        <v>2299.45063988009</v>
      </c>
      <c r="F1894">
        <v>2.923976608187151E-2</v>
      </c>
      <c r="G1894">
        <v>1.2994506398800769</v>
      </c>
    </row>
    <row r="1895" spans="1:7" x14ac:dyDescent="0.3">
      <c r="A1895" s="2">
        <v>42507</v>
      </c>
      <c r="B1895">
        <v>0</v>
      </c>
      <c r="D1895">
        <v>2239.5691127998789</v>
      </c>
      <c r="F1895">
        <v>-2.604166666666663E-2</v>
      </c>
      <c r="G1895">
        <v>1.2395691127998669</v>
      </c>
    </row>
    <row r="1896" spans="1:7" x14ac:dyDescent="0.3">
      <c r="A1896" s="2">
        <v>42508</v>
      </c>
      <c r="B1896">
        <v>0</v>
      </c>
      <c r="D1896">
        <v>2239.5691127998789</v>
      </c>
      <c r="F1896">
        <v>0</v>
      </c>
      <c r="G1896">
        <v>1.2395691127998669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2239.5691127998789</v>
      </c>
      <c r="E1897">
        <v>206.99955156591071</v>
      </c>
      <c r="F1897">
        <v>0</v>
      </c>
      <c r="G1897">
        <v>1.2395691127998669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2250.924865636518</v>
      </c>
      <c r="F1898">
        <v>5.0705078810637794E-3</v>
      </c>
      <c r="G1898">
        <v>1.250924865636506</v>
      </c>
    </row>
    <row r="1899" spans="1:7" x14ac:dyDescent="0.3">
      <c r="A1899" s="2">
        <v>42513</v>
      </c>
      <c r="B1899">
        <v>0</v>
      </c>
      <c r="D1899">
        <v>2244.400445736122</v>
      </c>
      <c r="F1899">
        <v>-2.898550724637627E-3</v>
      </c>
      <c r="G1899">
        <v>1.24440044573611</v>
      </c>
    </row>
    <row r="1900" spans="1:7" x14ac:dyDescent="0.3">
      <c r="A1900" s="2">
        <v>42514</v>
      </c>
      <c r="B1900">
        <v>0</v>
      </c>
      <c r="D1900">
        <v>2331.3927110747318</v>
      </c>
      <c r="F1900">
        <v>3.8759689922480689E-2</v>
      </c>
      <c r="G1900">
        <v>1.331392711074719</v>
      </c>
    </row>
    <row r="1901" spans="1:7" x14ac:dyDescent="0.3">
      <c r="A1901" s="2">
        <v>42515</v>
      </c>
      <c r="B1901">
        <v>0</v>
      </c>
      <c r="D1901">
        <v>2375.9762470607689</v>
      </c>
      <c r="F1901">
        <v>1.912313432835799E-2</v>
      </c>
      <c r="G1901">
        <v>1.3759762470607559</v>
      </c>
    </row>
    <row r="1902" spans="1:7" x14ac:dyDescent="0.3">
      <c r="A1902" s="2">
        <v>42516</v>
      </c>
      <c r="B1902">
        <v>0</v>
      </c>
      <c r="D1902">
        <v>2380.3258603277</v>
      </c>
      <c r="F1902">
        <v>1.8306636155607241E-3</v>
      </c>
      <c r="G1902">
        <v>1.380325860327686</v>
      </c>
    </row>
    <row r="1903" spans="1:7" x14ac:dyDescent="0.3">
      <c r="A1903" s="2">
        <v>42517</v>
      </c>
      <c r="B1903">
        <v>0</v>
      </c>
      <c r="D1903">
        <v>2408.5983465627478</v>
      </c>
      <c r="F1903">
        <v>1.187756966651432E-2</v>
      </c>
      <c r="G1903">
        <v>1.4085983465627341</v>
      </c>
    </row>
    <row r="1904" spans="1:7" x14ac:dyDescent="0.3">
      <c r="A1904" s="2">
        <v>42521</v>
      </c>
      <c r="B1904">
        <v>0</v>
      </c>
      <c r="D1904">
        <v>2397.7243133954221</v>
      </c>
      <c r="F1904">
        <v>-4.5146726862302922E-3</v>
      </c>
      <c r="G1904">
        <v>1.397724313395408</v>
      </c>
    </row>
    <row r="1905" spans="1:7" x14ac:dyDescent="0.3">
      <c r="A1905" s="2">
        <v>42522</v>
      </c>
      <c r="B1905">
        <v>0</v>
      </c>
      <c r="D1905">
        <v>2410.7731531962131</v>
      </c>
      <c r="F1905">
        <v>5.4421768707484386E-3</v>
      </c>
      <c r="G1905">
        <v>1.4107731531962</v>
      </c>
    </row>
    <row r="1906" spans="1:7" x14ac:dyDescent="0.3">
      <c r="A1906" s="2">
        <v>42523</v>
      </c>
      <c r="B1906">
        <v>0</v>
      </c>
      <c r="D1906">
        <v>2432.521219530865</v>
      </c>
      <c r="F1906">
        <v>9.0211998195759424E-3</v>
      </c>
      <c r="G1906">
        <v>1.4325212195308521</v>
      </c>
    </row>
    <row r="1907" spans="1:7" x14ac:dyDescent="0.3">
      <c r="A1907" s="2">
        <v>42524</v>
      </c>
      <c r="B1907">
        <v>0</v>
      </c>
      <c r="D1907">
        <v>2411.860556512946</v>
      </c>
      <c r="F1907">
        <v>-8.4935181046044139E-3</v>
      </c>
      <c r="G1907">
        <v>1.4118605565129321</v>
      </c>
    </row>
    <row r="1908" spans="1:7" x14ac:dyDescent="0.3">
      <c r="A1908" s="2">
        <v>42527</v>
      </c>
      <c r="B1908">
        <v>0</v>
      </c>
      <c r="D1908">
        <v>2446.6574626483889</v>
      </c>
      <c r="F1908">
        <v>1.4427412082957719E-2</v>
      </c>
      <c r="G1908">
        <v>1.4466574626483759</v>
      </c>
    </row>
    <row r="1909" spans="1:7" x14ac:dyDescent="0.3">
      <c r="A1909" s="2">
        <v>42528</v>
      </c>
      <c r="B1909">
        <v>0</v>
      </c>
      <c r="D1909">
        <v>2457.531495815716</v>
      </c>
      <c r="F1909">
        <v>4.4444444444444731E-3</v>
      </c>
      <c r="G1909">
        <v>1.457531495815702</v>
      </c>
    </row>
    <row r="1910" spans="1:7" x14ac:dyDescent="0.3">
      <c r="A1910" s="2">
        <v>42529</v>
      </c>
      <c r="B1910">
        <v>0</v>
      </c>
      <c r="D1910">
        <v>2481.4543687838332</v>
      </c>
      <c r="F1910">
        <v>9.7345132743362761E-3</v>
      </c>
      <c r="G1910">
        <v>1.4814543687838191</v>
      </c>
    </row>
    <row r="1911" spans="1:7" x14ac:dyDescent="0.3">
      <c r="A1911" s="2">
        <v>42530</v>
      </c>
      <c r="B1911">
        <v>0</v>
      </c>
      <c r="D1911">
        <v>2472.7551422499719</v>
      </c>
      <c r="F1911">
        <v>-3.5056967572306701E-3</v>
      </c>
      <c r="G1911">
        <v>1.4727551422499581</v>
      </c>
    </row>
    <row r="1912" spans="1:7" x14ac:dyDescent="0.3">
      <c r="A1912" s="2">
        <v>42531</v>
      </c>
      <c r="B1912">
        <v>0</v>
      </c>
      <c r="D1912">
        <v>2403.1613299790852</v>
      </c>
      <c r="F1912">
        <v>-2.814423922603326E-2</v>
      </c>
      <c r="G1912">
        <v>1.4031613299790711</v>
      </c>
    </row>
    <row r="1913" spans="1:7" x14ac:dyDescent="0.3">
      <c r="A1913" s="2">
        <v>42534</v>
      </c>
      <c r="B1913">
        <v>0</v>
      </c>
      <c r="D1913">
        <v>2345.5289541922562</v>
      </c>
      <c r="F1913">
        <v>-2.3981900452488599E-2</v>
      </c>
      <c r="G1913">
        <v>1.3455289541922431</v>
      </c>
    </row>
    <row r="1914" spans="1:7" x14ac:dyDescent="0.3">
      <c r="A1914" s="2">
        <v>42535</v>
      </c>
      <c r="B1914">
        <v>0</v>
      </c>
      <c r="D1914">
        <v>2330.3053077579989</v>
      </c>
      <c r="F1914">
        <v>-6.4904960593417096E-3</v>
      </c>
      <c r="G1914">
        <v>1.3303053077579861</v>
      </c>
    </row>
    <row r="1915" spans="1:7" x14ac:dyDescent="0.3">
      <c r="A1915" s="2">
        <v>42536</v>
      </c>
      <c r="B1915">
        <v>0</v>
      </c>
      <c r="D1915">
        <v>2320.5186779074061</v>
      </c>
      <c r="F1915">
        <v>-4.1997200186655306E-3</v>
      </c>
      <c r="G1915">
        <v>1.3205186779073921</v>
      </c>
    </row>
    <row r="1916" spans="1:7" x14ac:dyDescent="0.3">
      <c r="A1916" s="2">
        <v>42537</v>
      </c>
      <c r="B1916">
        <v>0</v>
      </c>
      <c r="D1916">
        <v>2344.4415508755228</v>
      </c>
      <c r="F1916">
        <v>1.0309278350515431E-2</v>
      </c>
      <c r="G1916">
        <v>1.3444415508755101</v>
      </c>
    </row>
    <row r="1917" spans="1:7" x14ac:dyDescent="0.3">
      <c r="A1917" s="2">
        <v>42538</v>
      </c>
      <c r="B1917">
        <v>0</v>
      </c>
      <c r="D1917">
        <v>2316.169064640475</v>
      </c>
      <c r="F1917">
        <v>-1.2059369202226279E-2</v>
      </c>
      <c r="G1917">
        <v>1.316169064640462</v>
      </c>
    </row>
    <row r="1918" spans="1:7" x14ac:dyDescent="0.3">
      <c r="A1918" s="2">
        <v>42541</v>
      </c>
      <c r="B1918">
        <v>0</v>
      </c>
      <c r="D1918">
        <v>2358.5777939930481</v>
      </c>
      <c r="F1918">
        <v>1.830985915492955E-2</v>
      </c>
      <c r="G1918">
        <v>1.3585777939930339</v>
      </c>
    </row>
    <row r="1919" spans="1:7" x14ac:dyDescent="0.3">
      <c r="A1919" s="2">
        <v>42542</v>
      </c>
      <c r="B1919">
        <v>0</v>
      </c>
      <c r="D1919">
        <v>2380.3258603277</v>
      </c>
      <c r="F1919">
        <v>9.2208390963577358E-3</v>
      </c>
      <c r="G1919">
        <v>1.380325860327686</v>
      </c>
    </row>
    <row r="1920" spans="1:7" x14ac:dyDescent="0.3">
      <c r="A1920" s="2">
        <v>42543</v>
      </c>
      <c r="B1920">
        <v>0</v>
      </c>
      <c r="D1920">
        <v>2365.1022138934431</v>
      </c>
      <c r="F1920">
        <v>-6.3956144358154887E-3</v>
      </c>
      <c r="G1920">
        <v>1.365102213893429</v>
      </c>
    </row>
    <row r="1921" spans="1:7" x14ac:dyDescent="0.3">
      <c r="A1921" s="2">
        <v>42544</v>
      </c>
      <c r="B1921">
        <v>0</v>
      </c>
      <c r="D1921">
        <v>2459.7063024491808</v>
      </c>
      <c r="F1921">
        <v>4.0000000000000042E-2</v>
      </c>
      <c r="G1921">
        <v>1.459706302449167</v>
      </c>
    </row>
    <row r="1922" spans="1:7" x14ac:dyDescent="0.3">
      <c r="A1922" s="2">
        <v>42545</v>
      </c>
      <c r="B1922">
        <v>0</v>
      </c>
      <c r="D1922">
        <v>2194.3798931664219</v>
      </c>
      <c r="F1922">
        <v>-0.107869142351901</v>
      </c>
      <c r="G1922">
        <v>1.1943798931664089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2194.3798931664219</v>
      </c>
      <c r="E1923">
        <v>-168.508367574153</v>
      </c>
      <c r="F1923">
        <v>0</v>
      </c>
      <c r="G1923">
        <v>1.1943798931664089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2236.2215378329329</v>
      </c>
      <c r="F1924">
        <v>1.9067639471547881E-2</v>
      </c>
      <c r="G1924">
        <v>1.23622153783292</v>
      </c>
    </row>
    <row r="1925" spans="1:7" x14ac:dyDescent="0.3">
      <c r="A1925" s="2">
        <v>42550</v>
      </c>
      <c r="B1925">
        <v>0</v>
      </c>
      <c r="D1925">
        <v>2357.7310830092988</v>
      </c>
      <c r="F1925">
        <v>5.4336989032901302E-2</v>
      </c>
      <c r="G1925">
        <v>1.357731083009285</v>
      </c>
    </row>
    <row r="1926" spans="1:7" x14ac:dyDescent="0.3">
      <c r="A1926" s="2">
        <v>42551</v>
      </c>
      <c r="B1926">
        <v>0</v>
      </c>
      <c r="D1926">
        <v>2451.3714664479662</v>
      </c>
      <c r="F1926">
        <v>3.9716312056737417E-2</v>
      </c>
      <c r="G1926">
        <v>1.4513714664479509</v>
      </c>
    </row>
    <row r="1927" spans="1:7" x14ac:dyDescent="0.3">
      <c r="A1927" s="2">
        <v>42552</v>
      </c>
      <c r="B1927">
        <v>0</v>
      </c>
      <c r="D1927">
        <v>2464.7486640820612</v>
      </c>
      <c r="F1927">
        <v>5.4570259208732708E-3</v>
      </c>
      <c r="G1927">
        <v>1.4647486640820471</v>
      </c>
    </row>
    <row r="1928" spans="1:7" x14ac:dyDescent="0.3">
      <c r="A1928" s="2">
        <v>42556</v>
      </c>
      <c r="B1928">
        <v>0</v>
      </c>
      <c r="D1928">
        <v>2417.9284723627279</v>
      </c>
      <c r="F1928">
        <v>-1.8995929443690551E-2</v>
      </c>
      <c r="G1928">
        <v>1.4179284723627139</v>
      </c>
    </row>
    <row r="1929" spans="1:7" x14ac:dyDescent="0.3">
      <c r="A1929" s="2">
        <v>42557</v>
      </c>
      <c r="B1929">
        <v>0</v>
      </c>
      <c r="D1929">
        <v>2458.0600652650141</v>
      </c>
      <c r="F1929">
        <v>1.6597510373443921E-2</v>
      </c>
      <c r="G1929">
        <v>1.4580600652649991</v>
      </c>
    </row>
    <row r="1930" spans="1:7" x14ac:dyDescent="0.3">
      <c r="A1930" s="2">
        <v>42558</v>
      </c>
      <c r="B1930">
        <v>0</v>
      </c>
      <c r="D1930">
        <v>2452.4862329174739</v>
      </c>
      <c r="F1930">
        <v>-2.2675736961451638E-3</v>
      </c>
      <c r="G1930">
        <v>1.452486232917459</v>
      </c>
    </row>
    <row r="1931" spans="1:7" x14ac:dyDescent="0.3">
      <c r="A1931" s="2">
        <v>42559</v>
      </c>
      <c r="B1931">
        <v>0</v>
      </c>
      <c r="D1931">
        <v>2565.077646337777</v>
      </c>
      <c r="F1931">
        <v>4.5909090909091121E-2</v>
      </c>
      <c r="G1931">
        <v>1.565077646337762</v>
      </c>
    </row>
    <row r="1932" spans="1:7" x14ac:dyDescent="0.3">
      <c r="A1932" s="2">
        <v>42562</v>
      </c>
      <c r="B1932">
        <v>0</v>
      </c>
      <c r="D1932">
        <v>2591.8320416059669</v>
      </c>
      <c r="F1932">
        <v>1.0430247718383299E-2</v>
      </c>
      <c r="G1932">
        <v>1.5918320416059519</v>
      </c>
    </row>
    <row r="1933" spans="1:7" x14ac:dyDescent="0.3">
      <c r="A1933" s="2">
        <v>42563</v>
      </c>
      <c r="B1933">
        <v>0</v>
      </c>
      <c r="D1933">
        <v>2645.3408321423481</v>
      </c>
      <c r="F1933">
        <v>2.0645161290322459E-2</v>
      </c>
      <c r="G1933">
        <v>1.6453408321423331</v>
      </c>
    </row>
    <row r="1934" spans="1:7" x14ac:dyDescent="0.3">
      <c r="A1934" s="2">
        <v>42564</v>
      </c>
      <c r="B1934">
        <v>0</v>
      </c>
      <c r="D1934">
        <v>2647.5703650813639</v>
      </c>
      <c r="F1934">
        <v>8.4281500210692251E-4</v>
      </c>
      <c r="G1934">
        <v>1.647570365081348</v>
      </c>
    </row>
    <row r="1935" spans="1:7" x14ac:dyDescent="0.3">
      <c r="A1935" s="2">
        <v>42565</v>
      </c>
      <c r="B1935">
        <v>0</v>
      </c>
      <c r="D1935">
        <v>2688.8167244531578</v>
      </c>
      <c r="F1935">
        <v>1.557894736842114E-2</v>
      </c>
      <c r="G1935">
        <v>1.688816724453142</v>
      </c>
    </row>
    <row r="1936" spans="1:7" x14ac:dyDescent="0.3">
      <c r="A1936" s="2">
        <v>42566</v>
      </c>
      <c r="B1936">
        <v>0</v>
      </c>
      <c r="D1936">
        <v>2677.6690597580791</v>
      </c>
      <c r="F1936">
        <v>-4.1459369817579139E-3</v>
      </c>
      <c r="G1936">
        <v>1.6776690597580619</v>
      </c>
    </row>
    <row r="1937" spans="1:7" x14ac:dyDescent="0.3">
      <c r="A1937" s="2">
        <v>42569</v>
      </c>
      <c r="B1937">
        <v>0</v>
      </c>
      <c r="D1937">
        <v>2701.079155617746</v>
      </c>
      <c r="F1937">
        <v>8.742714404662788E-3</v>
      </c>
      <c r="G1937">
        <v>1.7010791556177289</v>
      </c>
    </row>
    <row r="1938" spans="1:7" x14ac:dyDescent="0.3">
      <c r="A1938" s="2">
        <v>42570</v>
      </c>
      <c r="B1938">
        <v>0</v>
      </c>
      <c r="D1938">
        <v>2689.9314909226659</v>
      </c>
      <c r="F1938">
        <v>-4.1271151465126499E-3</v>
      </c>
      <c r="G1938">
        <v>1.689931490922649</v>
      </c>
    </row>
    <row r="1939" spans="1:7" x14ac:dyDescent="0.3">
      <c r="A1939" s="2">
        <v>42571</v>
      </c>
      <c r="B1939">
        <v>0</v>
      </c>
      <c r="D1939">
        <v>2725.6040179469201</v>
      </c>
      <c r="F1939">
        <v>1.3261500207210951E-2</v>
      </c>
      <c r="G1939">
        <v>1.725604017946903</v>
      </c>
    </row>
    <row r="1940" spans="1:7" x14ac:dyDescent="0.3">
      <c r="A1940" s="2">
        <v>42572</v>
      </c>
      <c r="B1940">
        <v>0</v>
      </c>
      <c r="D1940">
        <v>2693.2757903311899</v>
      </c>
      <c r="F1940">
        <v>-1.186094069529642E-2</v>
      </c>
      <c r="G1940">
        <v>1.693275790331173</v>
      </c>
    </row>
    <row r="1941" spans="1:7" x14ac:dyDescent="0.3">
      <c r="A1941" s="2">
        <v>42573</v>
      </c>
      <c r="B1941">
        <v>0</v>
      </c>
      <c r="D1941">
        <v>2728.948317355444</v>
      </c>
      <c r="F1941">
        <v>1.3245033112582851E-2</v>
      </c>
      <c r="G1941">
        <v>1.728948317355427</v>
      </c>
    </row>
    <row r="1942" spans="1:7" x14ac:dyDescent="0.3">
      <c r="A1942" s="2">
        <v>42576</v>
      </c>
      <c r="B1942">
        <v>0</v>
      </c>
      <c r="D1942">
        <v>2707.767754434793</v>
      </c>
      <c r="F1942">
        <v>-7.7614379084968146E-3</v>
      </c>
      <c r="G1942">
        <v>1.707767754434776</v>
      </c>
    </row>
    <row r="1943" spans="1:7" x14ac:dyDescent="0.3">
      <c r="A1943" s="2">
        <v>42577</v>
      </c>
      <c r="B1943">
        <v>0</v>
      </c>
      <c r="D1943">
        <v>2709.9972873738088</v>
      </c>
      <c r="F1943">
        <v>8.2338410868665335E-4</v>
      </c>
      <c r="G1943">
        <v>1.7099972873737921</v>
      </c>
    </row>
    <row r="1944" spans="1:7" x14ac:dyDescent="0.3">
      <c r="A1944" s="2">
        <v>42578</v>
      </c>
      <c r="B1944">
        <v>0</v>
      </c>
      <c r="D1944">
        <v>2702.1939220872532</v>
      </c>
      <c r="F1944">
        <v>-2.8794734677087819E-3</v>
      </c>
      <c r="G1944">
        <v>1.702193922087236</v>
      </c>
    </row>
    <row r="1945" spans="1:7" x14ac:dyDescent="0.3">
      <c r="A1945" s="2">
        <v>42579</v>
      </c>
      <c r="B1945">
        <v>0</v>
      </c>
      <c r="D1945">
        <v>2711.112053843317</v>
      </c>
      <c r="F1945">
        <v>3.3003300330034509E-3</v>
      </c>
      <c r="G1945">
        <v>1.7111120538433</v>
      </c>
    </row>
    <row r="1946" spans="1:7" x14ac:dyDescent="0.3">
      <c r="A1946" s="2">
        <v>42580</v>
      </c>
      <c r="B1946">
        <v>0</v>
      </c>
      <c r="D1946">
        <v>2725.6040179469201</v>
      </c>
      <c r="F1946">
        <v>5.3453947368420351E-3</v>
      </c>
      <c r="G1946">
        <v>1.725604017946903</v>
      </c>
    </row>
    <row r="1947" spans="1:7" x14ac:dyDescent="0.3">
      <c r="A1947" s="2">
        <v>42583</v>
      </c>
      <c r="B1947">
        <v>0</v>
      </c>
      <c r="D1947">
        <v>2714.4563532518409</v>
      </c>
      <c r="F1947">
        <v>-4.0899795501021519E-3</v>
      </c>
      <c r="G1947">
        <v>1.714456353251824</v>
      </c>
    </row>
    <row r="1948" spans="1:7" x14ac:dyDescent="0.3">
      <c r="A1948" s="2">
        <v>42584</v>
      </c>
      <c r="B1948">
        <v>0</v>
      </c>
      <c r="D1948">
        <v>2664.2918621239828</v>
      </c>
      <c r="F1948">
        <v>-1.8480492813141899E-2</v>
      </c>
      <c r="G1948">
        <v>1.664291862123966</v>
      </c>
    </row>
    <row r="1949" spans="1:7" x14ac:dyDescent="0.3">
      <c r="A1949" s="2">
        <v>42585</v>
      </c>
      <c r="B1949">
        <v>0</v>
      </c>
      <c r="D1949">
        <v>2687.7019579836501</v>
      </c>
      <c r="F1949">
        <v>8.7866108786611719E-3</v>
      </c>
      <c r="G1949">
        <v>1.687701957983633</v>
      </c>
    </row>
    <row r="1950" spans="1:7" x14ac:dyDescent="0.3">
      <c r="A1950" s="2">
        <v>42586</v>
      </c>
      <c r="B1950">
        <v>0</v>
      </c>
      <c r="D1950">
        <v>2695.5053232702062</v>
      </c>
      <c r="F1950">
        <v>2.903359601825084E-3</v>
      </c>
      <c r="G1950">
        <v>1.6955053232701891</v>
      </c>
    </row>
    <row r="1951" spans="1:7" x14ac:dyDescent="0.3">
      <c r="A1951" s="2">
        <v>42587</v>
      </c>
      <c r="B1951">
        <v>0</v>
      </c>
      <c r="D1951">
        <v>2762.3913114406819</v>
      </c>
      <c r="F1951">
        <v>2.4813895781637729E-2</v>
      </c>
      <c r="G1951">
        <v>1.7623913114406651</v>
      </c>
    </row>
    <row r="1952" spans="1:7" x14ac:dyDescent="0.3">
      <c r="A1952" s="2">
        <v>42590</v>
      </c>
      <c r="B1952">
        <v>0</v>
      </c>
      <c r="D1952">
        <v>2757.9322455626502</v>
      </c>
      <c r="F1952">
        <v>-1.6142050040356399E-3</v>
      </c>
      <c r="G1952">
        <v>1.7579322455626329</v>
      </c>
    </row>
    <row r="1953" spans="1:7" x14ac:dyDescent="0.3">
      <c r="A1953" s="2">
        <v>42591</v>
      </c>
      <c r="B1953">
        <v>0</v>
      </c>
      <c r="D1953">
        <v>2761.2765449711742</v>
      </c>
      <c r="F1953">
        <v>1.2126111560226689E-3</v>
      </c>
      <c r="G1953">
        <v>1.7612765449711569</v>
      </c>
    </row>
    <row r="1954" spans="1:7" x14ac:dyDescent="0.3">
      <c r="A1954" s="2">
        <v>42592</v>
      </c>
      <c r="B1954">
        <v>0</v>
      </c>
      <c r="D1954">
        <v>2742.325514989539</v>
      </c>
      <c r="F1954">
        <v>-6.863140896245401E-3</v>
      </c>
      <c r="G1954">
        <v>1.742325514989522</v>
      </c>
    </row>
    <row r="1955" spans="1:7" x14ac:dyDescent="0.3">
      <c r="A1955" s="2">
        <v>42593</v>
      </c>
      <c r="B1955">
        <v>0</v>
      </c>
      <c r="D1955">
        <v>2780.2275749528089</v>
      </c>
      <c r="F1955">
        <v>1.382113821138198E-2</v>
      </c>
      <c r="G1955">
        <v>1.7802275749527909</v>
      </c>
    </row>
    <row r="1956" spans="1:7" x14ac:dyDescent="0.3">
      <c r="A1956" s="2">
        <v>42594</v>
      </c>
      <c r="B1956">
        <v>0</v>
      </c>
      <c r="D1956">
        <v>2771.3094431967461</v>
      </c>
      <c r="F1956">
        <v>-3.2076984763432792E-3</v>
      </c>
      <c r="G1956">
        <v>1.7713094431967269</v>
      </c>
    </row>
    <row r="1957" spans="1:7" x14ac:dyDescent="0.3">
      <c r="A1957" s="2">
        <v>42597</v>
      </c>
      <c r="B1957">
        <v>0</v>
      </c>
      <c r="D1957">
        <v>2798.063838464936</v>
      </c>
      <c r="F1957">
        <v>9.6540627514078992E-3</v>
      </c>
      <c r="G1957">
        <v>1.7980638384649179</v>
      </c>
    </row>
    <row r="1958" spans="1:7" x14ac:dyDescent="0.3">
      <c r="A1958" s="2">
        <v>42598</v>
      </c>
      <c r="B1958">
        <v>0</v>
      </c>
      <c r="D1958">
        <v>2753.473179684619</v>
      </c>
      <c r="F1958">
        <v>-1.5936254980079782E-2</v>
      </c>
      <c r="G1958">
        <v>1.7534731796845999</v>
      </c>
    </row>
    <row r="1959" spans="1:7" x14ac:dyDescent="0.3">
      <c r="A1959" s="2">
        <v>42599</v>
      </c>
      <c r="B1959">
        <v>0</v>
      </c>
      <c r="D1959">
        <v>2766.850377318714</v>
      </c>
      <c r="F1959">
        <v>4.8582995951418351E-3</v>
      </c>
      <c r="G1959">
        <v>1.7668503773186961</v>
      </c>
    </row>
    <row r="1960" spans="1:7" x14ac:dyDescent="0.3">
      <c r="A1960" s="2">
        <v>42600</v>
      </c>
      <c r="B1960">
        <v>0</v>
      </c>
      <c r="D1960">
        <v>2786.9161737698569</v>
      </c>
      <c r="F1960">
        <v>7.2522159548751297E-3</v>
      </c>
      <c r="G1960">
        <v>1.7869161737698389</v>
      </c>
    </row>
    <row r="1961" spans="1:7" x14ac:dyDescent="0.3">
      <c r="A1961" s="2">
        <v>42601</v>
      </c>
      <c r="B1961">
        <v>0</v>
      </c>
      <c r="D1961">
        <v>2773.538976135761</v>
      </c>
      <c r="F1961">
        <v>-4.8000000000000256E-3</v>
      </c>
      <c r="G1961">
        <v>1.773538976135743</v>
      </c>
    </row>
    <row r="1962" spans="1:7" x14ac:dyDescent="0.3">
      <c r="A1962" s="2">
        <v>42604</v>
      </c>
      <c r="B1962">
        <v>0</v>
      </c>
      <c r="D1962">
        <v>2771.3094431967461</v>
      </c>
      <c r="F1962">
        <v>-8.03858520900258E-4</v>
      </c>
      <c r="G1962">
        <v>1.7713094431967269</v>
      </c>
    </row>
    <row r="1963" spans="1:7" x14ac:dyDescent="0.3">
      <c r="A1963" s="2">
        <v>42605</v>
      </c>
      <c r="B1963">
        <v>0</v>
      </c>
      <c r="D1963">
        <v>2786.9161737698569</v>
      </c>
      <c r="F1963">
        <v>5.6315366049879412E-3</v>
      </c>
      <c r="G1963">
        <v>1.786916173769838</v>
      </c>
    </row>
    <row r="1964" spans="1:7" x14ac:dyDescent="0.3">
      <c r="A1964" s="2">
        <v>42606</v>
      </c>
      <c r="B1964">
        <v>0</v>
      </c>
      <c r="D1964">
        <v>2749.0141138065869</v>
      </c>
      <c r="F1964">
        <v>-1.3599999999999951E-2</v>
      </c>
      <c r="G1964">
        <v>1.749014113806568</v>
      </c>
    </row>
    <row r="1965" spans="1:7" x14ac:dyDescent="0.3">
      <c r="A1965" s="2">
        <v>42607</v>
      </c>
      <c r="B1965">
        <v>0</v>
      </c>
      <c r="D1965">
        <v>2738.981215581015</v>
      </c>
      <c r="F1965">
        <v>-3.64963503649629E-3</v>
      </c>
      <c r="G1965">
        <v>1.7389812155809969</v>
      </c>
    </row>
    <row r="1966" spans="1:7" x14ac:dyDescent="0.3">
      <c r="A1966" s="2">
        <v>42608</v>
      </c>
      <c r="B1966">
        <v>0</v>
      </c>
      <c r="D1966">
        <v>2723.3744850079038</v>
      </c>
      <c r="F1966">
        <v>-5.6980056980057148E-3</v>
      </c>
      <c r="G1966">
        <v>1.723374485007886</v>
      </c>
    </row>
    <row r="1967" spans="1:7" x14ac:dyDescent="0.3">
      <c r="A1967" s="2">
        <v>42611</v>
      </c>
      <c r="B1967">
        <v>0</v>
      </c>
      <c r="D1967">
        <v>2763.50607791019</v>
      </c>
      <c r="F1967">
        <v>1.473598035202617E-2</v>
      </c>
      <c r="G1967">
        <v>1.7635060779101721</v>
      </c>
    </row>
    <row r="1968" spans="1:7" x14ac:dyDescent="0.3">
      <c r="A1968" s="2">
        <v>42612</v>
      </c>
      <c r="B1968">
        <v>0</v>
      </c>
      <c r="D1968">
        <v>2749.0141138065869</v>
      </c>
      <c r="F1968">
        <v>-5.2440500201693663E-3</v>
      </c>
      <c r="G1968">
        <v>1.749014113806568</v>
      </c>
    </row>
    <row r="1969" spans="1:7" x14ac:dyDescent="0.3">
      <c r="A1969" s="2">
        <v>42613</v>
      </c>
      <c r="B1969">
        <v>0</v>
      </c>
      <c r="D1969">
        <v>2725.6040179469201</v>
      </c>
      <c r="F1969">
        <v>-8.515815085158196E-3</v>
      </c>
      <c r="G1969">
        <v>1.7256040179469021</v>
      </c>
    </row>
    <row r="1970" spans="1:7" x14ac:dyDescent="0.3">
      <c r="A1970" s="2">
        <v>42614</v>
      </c>
      <c r="B1970">
        <v>0</v>
      </c>
      <c r="D1970">
        <v>2726.7187844164282</v>
      </c>
      <c r="F1970">
        <v>4.0899795501037062E-4</v>
      </c>
      <c r="G1970">
        <v>1.72671878441641</v>
      </c>
    </row>
    <row r="1971" spans="1:7" x14ac:dyDescent="0.3">
      <c r="A1971" s="2">
        <v>42615</v>
      </c>
      <c r="B1971">
        <v>0</v>
      </c>
      <c r="D1971">
        <v>2762.3913114406819</v>
      </c>
      <c r="F1971">
        <v>1.308258381030258E-2</v>
      </c>
      <c r="G1971">
        <v>1.762391311440664</v>
      </c>
    </row>
    <row r="1972" spans="1:7" x14ac:dyDescent="0.3">
      <c r="A1972" s="2">
        <v>42619</v>
      </c>
      <c r="B1972">
        <v>0</v>
      </c>
      <c r="D1972">
        <v>2788.030940239365</v>
      </c>
      <c r="F1972">
        <v>9.2816787732041828E-3</v>
      </c>
      <c r="G1972">
        <v>1.7880309402393459</v>
      </c>
    </row>
    <row r="1973" spans="1:7" x14ac:dyDescent="0.3">
      <c r="A1973" s="2">
        <v>42620</v>
      </c>
      <c r="B1973">
        <v>0</v>
      </c>
      <c r="D1973">
        <v>2788.030940239365</v>
      </c>
      <c r="F1973">
        <v>0</v>
      </c>
      <c r="G1973">
        <v>1.7880309402393459</v>
      </c>
    </row>
    <row r="1974" spans="1:7" x14ac:dyDescent="0.3">
      <c r="A1974" s="2">
        <v>42621</v>
      </c>
      <c r="B1974">
        <v>0</v>
      </c>
      <c r="D1974">
        <v>2766.850377318714</v>
      </c>
      <c r="F1974">
        <v>-7.5969612155137867E-3</v>
      </c>
      <c r="G1974">
        <v>1.7668503773186961</v>
      </c>
    </row>
    <row r="1975" spans="1:7" x14ac:dyDescent="0.3">
      <c r="A1975" s="2">
        <v>42622</v>
      </c>
      <c r="B1975">
        <v>0</v>
      </c>
      <c r="D1975">
        <v>2566.1924128072842</v>
      </c>
      <c r="F1975">
        <v>-7.2522159548751075E-2</v>
      </c>
      <c r="G1975">
        <v>1.5661924128072671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2566.1924128072842</v>
      </c>
      <c r="E1976">
        <v>481.16776600018329</v>
      </c>
      <c r="F1976">
        <v>0</v>
      </c>
      <c r="G1976">
        <v>1.5661924128072671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2503.1740794655429</v>
      </c>
      <c r="F1977">
        <v>-2.4557134931593842E-2</v>
      </c>
      <c r="G1977">
        <v>1.5031740794655271</v>
      </c>
    </row>
    <row r="1978" spans="1:7" x14ac:dyDescent="0.3">
      <c r="A1978" s="2">
        <v>42627</v>
      </c>
      <c r="B1978">
        <v>0</v>
      </c>
      <c r="D1978">
        <v>2498.816944427309</v>
      </c>
      <c r="F1978">
        <v>-1.740644038294104E-3</v>
      </c>
      <c r="G1978">
        <v>1.498816944427293</v>
      </c>
    </row>
    <row r="1979" spans="1:7" x14ac:dyDescent="0.3">
      <c r="A1979" s="2">
        <v>42628</v>
      </c>
      <c r="B1979">
        <v>0</v>
      </c>
      <c r="D1979">
        <v>2575.0668075964081</v>
      </c>
      <c r="F1979">
        <v>3.0514385353094919E-2</v>
      </c>
      <c r="G1979">
        <v>1.5750668075963901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2575.0668075964081</v>
      </c>
      <c r="E1980">
        <v>-25.802953696422719</v>
      </c>
      <c r="F1980">
        <v>0</v>
      </c>
      <c r="G1980">
        <v>1.5750668075963901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2544.7282460256902</v>
      </c>
      <c r="F1981">
        <v>-1.178165998692526E-2</v>
      </c>
      <c r="G1981">
        <v>1.5447282460256719</v>
      </c>
    </row>
    <row r="1982" spans="1:7" x14ac:dyDescent="0.3">
      <c r="A1982" s="2">
        <v>42633</v>
      </c>
      <c r="B1982">
        <v>-1</v>
      </c>
      <c r="C1982">
        <v>23.35162</v>
      </c>
      <c r="D1982">
        <v>2544.7282460256902</v>
      </c>
      <c r="E1982">
        <v>-32.339935347438313</v>
      </c>
      <c r="F1982">
        <v>0</v>
      </c>
      <c r="G1982">
        <v>1.5447282460256719</v>
      </c>
    </row>
    <row r="1983" spans="1:7" x14ac:dyDescent="0.3">
      <c r="A1983" s="2">
        <v>42634</v>
      </c>
      <c r="B1983">
        <v>1</v>
      </c>
      <c r="C1983">
        <v>23.66864</v>
      </c>
      <c r="D1983">
        <v>2595.406405229035</v>
      </c>
      <c r="F1983">
        <v>1.991495920340158E-2</v>
      </c>
      <c r="G1983">
        <v>1.5954064052290171</v>
      </c>
    </row>
    <row r="1984" spans="1:7" x14ac:dyDescent="0.3">
      <c r="A1984" s="2">
        <v>42635</v>
      </c>
      <c r="B1984">
        <v>0</v>
      </c>
      <c r="D1984">
        <v>2644.8631967122728</v>
      </c>
      <c r="F1984">
        <v>1.9055509527754921E-2</v>
      </c>
      <c r="G1984">
        <v>1.6448631967122549</v>
      </c>
    </row>
    <row r="1985" spans="1:7" x14ac:dyDescent="0.3">
      <c r="A1985" s="2">
        <v>42636</v>
      </c>
      <c r="B1985">
        <v>0</v>
      </c>
      <c r="D1985">
        <v>2601.8572910746748</v>
      </c>
      <c r="F1985">
        <v>-1.6260162601626101E-2</v>
      </c>
      <c r="G1985">
        <v>1.6018572910746569</v>
      </c>
    </row>
    <row r="1986" spans="1:7" x14ac:dyDescent="0.3">
      <c r="A1986" s="2">
        <v>42639</v>
      </c>
      <c r="B1986">
        <v>0</v>
      </c>
      <c r="D1986">
        <v>2539.498727900158</v>
      </c>
      <c r="F1986">
        <v>-2.3966942148760269E-2</v>
      </c>
      <c r="G1986">
        <v>1.5394987279001411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2539.498727900158</v>
      </c>
      <c r="E1987">
        <v>37.878526537955622</v>
      </c>
      <c r="F1987">
        <v>0</v>
      </c>
      <c r="G1987">
        <v>1.5394987279001411</v>
      </c>
    </row>
    <row r="1988" spans="1:7" x14ac:dyDescent="0.3">
      <c r="A1988" s="2">
        <v>42641</v>
      </c>
      <c r="B1988">
        <v>1</v>
      </c>
      <c r="C1988">
        <v>24.17915</v>
      </c>
      <c r="D1988">
        <v>2563.7445463567942</v>
      </c>
      <c r="F1988">
        <v>9.5474820248024894E-3</v>
      </c>
      <c r="G1988">
        <v>1.5637445463567761</v>
      </c>
    </row>
    <row r="1989" spans="1:7" x14ac:dyDescent="0.3">
      <c r="A1989" s="2">
        <v>42642</v>
      </c>
      <c r="B1989">
        <v>0</v>
      </c>
      <c r="D1989">
        <v>2492.325198076473</v>
      </c>
      <c r="F1989">
        <v>-2.7857435477263381E-2</v>
      </c>
      <c r="G1989">
        <v>1.492325198076456</v>
      </c>
    </row>
    <row r="1990" spans="1:7" x14ac:dyDescent="0.3">
      <c r="A1990" s="2">
        <v>42643</v>
      </c>
      <c r="B1990">
        <v>0</v>
      </c>
      <c r="D1990">
        <v>2552.191416487919</v>
      </c>
      <c r="F1990">
        <v>2.4020227560050511E-2</v>
      </c>
      <c r="G1990">
        <v>1.5521914164879009</v>
      </c>
    </row>
    <row r="1991" spans="1:7" x14ac:dyDescent="0.3">
      <c r="A1991" s="2">
        <v>42646</v>
      </c>
      <c r="B1991">
        <v>0</v>
      </c>
      <c r="D1991">
        <v>2528.0348722166341</v>
      </c>
      <c r="F1991">
        <v>-9.4650205761317441E-3</v>
      </c>
      <c r="G1991">
        <v>1.5280348722166159</v>
      </c>
    </row>
    <row r="1992" spans="1:7" x14ac:dyDescent="0.3">
      <c r="A1992" s="2">
        <v>42647</v>
      </c>
      <c r="B1992">
        <v>0</v>
      </c>
      <c r="D1992">
        <v>2494.4257671435421</v>
      </c>
      <c r="F1992">
        <v>-1.32945575405069E-2</v>
      </c>
      <c r="G1992">
        <v>1.4944257671435239</v>
      </c>
    </row>
    <row r="1993" spans="1:7" x14ac:dyDescent="0.3">
      <c r="A1993" s="2">
        <v>42648</v>
      </c>
      <c r="B1993">
        <v>-1</v>
      </c>
      <c r="C1993">
        <v>23.99098</v>
      </c>
      <c r="D1993">
        <v>2494.4257671435421</v>
      </c>
      <c r="E1993">
        <v>-19.7632040675112</v>
      </c>
      <c r="F1993">
        <v>0</v>
      </c>
      <c r="G1993">
        <v>1.4944257671435239</v>
      </c>
    </row>
    <row r="1994" spans="1:7" x14ac:dyDescent="0.3">
      <c r="A1994" s="2">
        <v>42649</v>
      </c>
      <c r="B1994">
        <v>1</v>
      </c>
      <c r="C1994">
        <v>23.978950000000001</v>
      </c>
      <c r="D1994">
        <v>2505.9778151456981</v>
      </c>
      <c r="F1994">
        <v>4.6311452336320613E-3</v>
      </c>
      <c r="G1994">
        <v>1.50597781514568</v>
      </c>
    </row>
    <row r="1995" spans="1:7" x14ac:dyDescent="0.3">
      <c r="A1995" s="2">
        <v>42650</v>
      </c>
      <c r="B1995">
        <v>0</v>
      </c>
      <c r="D1995">
        <v>2479.9714036145051</v>
      </c>
      <c r="F1995">
        <v>-1.0377750103777511E-2</v>
      </c>
      <c r="G1995">
        <v>1.479971403614488</v>
      </c>
    </row>
    <row r="1996" spans="1:7" x14ac:dyDescent="0.3">
      <c r="A1996" s="2">
        <v>42653</v>
      </c>
      <c r="B1996">
        <v>0</v>
      </c>
      <c r="D1996">
        <v>2516.380379758175</v>
      </c>
      <c r="F1996">
        <v>1.468120805369133E-2</v>
      </c>
      <c r="G1996">
        <v>1.516380379758157</v>
      </c>
    </row>
    <row r="1997" spans="1:7" x14ac:dyDescent="0.3">
      <c r="A1997" s="2">
        <v>42654</v>
      </c>
      <c r="B1997">
        <v>0</v>
      </c>
      <c r="D1997">
        <v>2423.7975547071301</v>
      </c>
      <c r="F1997">
        <v>-3.6792062835882662E-2</v>
      </c>
      <c r="G1997">
        <v>1.423797554707112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2423.7975547071301</v>
      </c>
      <c r="E1998">
        <v>-64.219192378664957</v>
      </c>
      <c r="F1998">
        <v>0</v>
      </c>
      <c r="G1998">
        <v>1.423797554707112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2451.54467935302</v>
      </c>
      <c r="F1999">
        <v>1.1447789685241631E-2</v>
      </c>
      <c r="G1999">
        <v>1.451544679353002</v>
      </c>
    </row>
    <row r="2000" spans="1:7" x14ac:dyDescent="0.3">
      <c r="A2000" s="2">
        <v>42657</v>
      </c>
      <c r="B2000">
        <v>0</v>
      </c>
      <c r="D2000">
        <v>2451.54467935302</v>
      </c>
      <c r="F2000">
        <v>0</v>
      </c>
      <c r="G2000">
        <v>1.451544679353002</v>
      </c>
    </row>
    <row r="2001" spans="1:7" x14ac:dyDescent="0.3">
      <c r="A2001" s="2">
        <v>42660</v>
      </c>
      <c r="B2001">
        <v>0</v>
      </c>
      <c r="D2001">
        <v>2427.1985966133302</v>
      </c>
      <c r="F2001">
        <v>-9.9309153713300624E-3</v>
      </c>
      <c r="G2001">
        <v>1.4271985966133129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2427.1985966133302</v>
      </c>
      <c r="E2002">
        <v>42.743253088201527</v>
      </c>
      <c r="F2002">
        <v>0</v>
      </c>
      <c r="G2002">
        <v>1.4271985966133129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2431.4940293054069</v>
      </c>
      <c r="F2003">
        <v>1.76970796624154E-3</v>
      </c>
      <c r="G2003">
        <v>1.431494029305389</v>
      </c>
    </row>
    <row r="2004" spans="1:7" x14ac:dyDescent="0.3">
      <c r="A2004" s="2">
        <v>42663</v>
      </c>
      <c r="B2004">
        <v>0</v>
      </c>
      <c r="D2004">
        <v>2419.088447523236</v>
      </c>
      <c r="F2004">
        <v>-5.1020408163264808E-3</v>
      </c>
      <c r="G2004">
        <v>1.4190884475232191</v>
      </c>
    </row>
    <row r="2005" spans="1:7" x14ac:dyDescent="0.3">
      <c r="A2005" s="2">
        <v>42664</v>
      </c>
      <c r="B2005">
        <v>0</v>
      </c>
      <c r="D2005">
        <v>2422.189842968779</v>
      </c>
      <c r="F2005">
        <v>1.2820512820512771E-3</v>
      </c>
      <c r="G2005">
        <v>1.4221898429687621</v>
      </c>
    </row>
    <row r="2006" spans="1:7" x14ac:dyDescent="0.3">
      <c r="A2006" s="2">
        <v>42667</v>
      </c>
      <c r="B2006">
        <v>-1</v>
      </c>
      <c r="C2006">
        <v>23.681290000000001</v>
      </c>
      <c r="D2006">
        <v>2422.189842968779</v>
      </c>
      <c r="E2006">
        <v>20.969568405795599</v>
      </c>
      <c r="F2006">
        <v>0</v>
      </c>
      <c r="G2006">
        <v>1.4221898429687621</v>
      </c>
    </row>
    <row r="2007" spans="1:7" x14ac:dyDescent="0.3">
      <c r="A2007" s="2">
        <v>42668</v>
      </c>
      <c r="B2007">
        <v>1</v>
      </c>
      <c r="C2007">
        <v>23.688659999999999</v>
      </c>
      <c r="D2007">
        <v>2403.9216742608492</v>
      </c>
      <c r="F2007">
        <v>-7.5420053308207216E-3</v>
      </c>
      <c r="G2007">
        <v>1.403921674260832</v>
      </c>
    </row>
    <row r="2008" spans="1:7" x14ac:dyDescent="0.3">
      <c r="A2008" s="2">
        <v>42669</v>
      </c>
      <c r="B2008">
        <v>0</v>
      </c>
      <c r="D2008">
        <v>2387.561509740146</v>
      </c>
      <c r="F2008">
        <v>-6.8056146320714106E-3</v>
      </c>
      <c r="G2008">
        <v>1.387561509740129</v>
      </c>
    </row>
    <row r="2009" spans="1:7" x14ac:dyDescent="0.3">
      <c r="A2009" s="2">
        <v>42670</v>
      </c>
      <c r="B2009">
        <v>0</v>
      </c>
      <c r="D2009">
        <v>2368.1338143718099</v>
      </c>
      <c r="F2009">
        <v>-8.1370449678800361E-3</v>
      </c>
      <c r="G2009">
        <v>1.368133814371794</v>
      </c>
    </row>
    <row r="2010" spans="1:7" x14ac:dyDescent="0.3">
      <c r="A2010" s="2">
        <v>42671</v>
      </c>
      <c r="B2010">
        <v>-1</v>
      </c>
      <c r="C2010">
        <v>22.91206</v>
      </c>
      <c r="D2010">
        <v>2368.1338143718099</v>
      </c>
      <c r="E2010">
        <v>-79.408148542363506</v>
      </c>
      <c r="F2010">
        <v>0</v>
      </c>
      <c r="G2010">
        <v>1.368133814371794</v>
      </c>
    </row>
    <row r="2011" spans="1:7" x14ac:dyDescent="0.3">
      <c r="A2011" s="2">
        <v>42674</v>
      </c>
      <c r="B2011">
        <v>1</v>
      </c>
      <c r="C2011">
        <v>23.108080000000001</v>
      </c>
      <c r="D2011">
        <v>2348.8592312906089</v>
      </c>
      <c r="F2011">
        <v>-8.1391444031695404E-3</v>
      </c>
      <c r="G2011">
        <v>1.3488592312905929</v>
      </c>
    </row>
    <row r="2012" spans="1:7" x14ac:dyDescent="0.3">
      <c r="A2012" s="2">
        <v>42675</v>
      </c>
      <c r="B2012">
        <v>-1</v>
      </c>
      <c r="C2012">
        <v>22.422550000000001</v>
      </c>
      <c r="D2012">
        <v>2348.8592312906089</v>
      </c>
      <c r="E2012">
        <v>-70.253641746362973</v>
      </c>
      <c r="F2012">
        <v>0</v>
      </c>
      <c r="G2012">
        <v>1.3488592312905929</v>
      </c>
    </row>
    <row r="2013" spans="1:7" x14ac:dyDescent="0.3">
      <c r="A2013" s="2">
        <v>42676</v>
      </c>
      <c r="B2013">
        <v>1</v>
      </c>
      <c r="C2013">
        <v>22.34732</v>
      </c>
      <c r="D2013">
        <v>2315.5066856040071</v>
      </c>
      <c r="F2013">
        <v>-1.4199465528752399E-2</v>
      </c>
      <c r="G2013">
        <v>1.3155066856039901</v>
      </c>
    </row>
    <row r="2014" spans="1:7" x14ac:dyDescent="0.3">
      <c r="A2014" s="2">
        <v>42677</v>
      </c>
      <c r="B2014">
        <v>0</v>
      </c>
      <c r="D2014">
        <v>2283.9745927451231</v>
      </c>
      <c r="F2014">
        <v>-1.3617793917385381E-2</v>
      </c>
      <c r="G2014">
        <v>1.2839745927451069</v>
      </c>
    </row>
    <row r="2015" spans="1:7" x14ac:dyDescent="0.3">
      <c r="A2015" s="2">
        <v>42678</v>
      </c>
      <c r="B2015">
        <v>0</v>
      </c>
      <c r="D2015">
        <v>2274.5149648874581</v>
      </c>
      <c r="F2015">
        <v>-4.1417395306028171E-3</v>
      </c>
      <c r="G2015">
        <v>1.2745149648874421</v>
      </c>
    </row>
    <row r="2016" spans="1:7" x14ac:dyDescent="0.3">
      <c r="A2016" s="2">
        <v>42681</v>
      </c>
      <c r="B2016">
        <v>-1</v>
      </c>
      <c r="C2016">
        <v>23.031939999999999</v>
      </c>
      <c r="D2016">
        <v>2274.5149648874581</v>
      </c>
      <c r="E2016">
        <v>71.958338043496042</v>
      </c>
      <c r="F2016">
        <v>0</v>
      </c>
      <c r="G2016">
        <v>1.2745149648874421</v>
      </c>
    </row>
    <row r="2017" spans="1:7" x14ac:dyDescent="0.3">
      <c r="A2017" s="2">
        <v>42682</v>
      </c>
      <c r="B2017">
        <v>1</v>
      </c>
      <c r="C2017">
        <v>22.967939999999999</v>
      </c>
      <c r="D2017">
        <v>2315.3212642957428</v>
      </c>
      <c r="F2017">
        <v>1.794065989374749E-2</v>
      </c>
      <c r="G2017">
        <v>1.315321264295727</v>
      </c>
    </row>
    <row r="2018" spans="1:7" x14ac:dyDescent="0.3">
      <c r="A2018" s="2">
        <v>42683</v>
      </c>
      <c r="B2018">
        <v>0</v>
      </c>
      <c r="D2018">
        <v>2315.3212642957428</v>
      </c>
      <c r="F2018">
        <v>0</v>
      </c>
      <c r="G2018">
        <v>1.315321264295727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2296.463601473597</v>
      </c>
      <c r="F2019">
        <v>-8.1447283851909802E-3</v>
      </c>
      <c r="G2019">
        <v>1.2964636014735811</v>
      </c>
    </row>
    <row r="2020" spans="1:7" x14ac:dyDescent="0.3">
      <c r="A2020" s="2">
        <v>42685</v>
      </c>
      <c r="B2020">
        <v>0</v>
      </c>
      <c r="D2020">
        <v>2283.2275000241812</v>
      </c>
      <c r="F2020">
        <v>-5.7636887608070184E-3</v>
      </c>
      <c r="G2020">
        <v>1.2832275000241651</v>
      </c>
    </row>
    <row r="2021" spans="1:7" x14ac:dyDescent="0.3">
      <c r="A2021" s="2">
        <v>42688</v>
      </c>
      <c r="B2021">
        <v>0</v>
      </c>
      <c r="D2021">
        <v>2286.063807477628</v>
      </c>
      <c r="F2021">
        <v>1.242236024844745E-3</v>
      </c>
      <c r="G2021">
        <v>1.286063807477611</v>
      </c>
    </row>
    <row r="2022" spans="1:7" x14ac:dyDescent="0.3">
      <c r="A2022" s="2">
        <v>42689</v>
      </c>
      <c r="B2022">
        <v>0</v>
      </c>
      <c r="D2022">
        <v>2339.00821327529</v>
      </c>
      <c r="F2022">
        <v>2.3159636062861869E-2</v>
      </c>
      <c r="G2022">
        <v>1.339008213275273</v>
      </c>
    </row>
    <row r="2023" spans="1:7" x14ac:dyDescent="0.3">
      <c r="A2023" s="2">
        <v>42690</v>
      </c>
      <c r="B2023">
        <v>0</v>
      </c>
      <c r="D2023">
        <v>2329.553855097136</v>
      </c>
      <c r="F2023">
        <v>-4.0420371867420091E-3</v>
      </c>
      <c r="G2023">
        <v>1.32955385509712</v>
      </c>
    </row>
    <row r="2024" spans="1:7" x14ac:dyDescent="0.3">
      <c r="A2024" s="2">
        <v>42691</v>
      </c>
      <c r="B2024">
        <v>0</v>
      </c>
      <c r="D2024">
        <v>2361.698672902859</v>
      </c>
      <c r="F2024">
        <v>1.379870129870131E-2</v>
      </c>
      <c r="G2024">
        <v>1.3616986729028431</v>
      </c>
    </row>
    <row r="2025" spans="1:7" x14ac:dyDescent="0.3">
      <c r="A2025" s="2">
        <v>42692</v>
      </c>
      <c r="B2025">
        <v>0</v>
      </c>
      <c r="D2025">
        <v>2346.5716998178132</v>
      </c>
      <c r="F2025">
        <v>-6.4051240992796243E-3</v>
      </c>
      <c r="G2025">
        <v>1.3465716998177959</v>
      </c>
    </row>
    <row r="2026" spans="1:7" x14ac:dyDescent="0.3">
      <c r="A2026" s="2">
        <v>42695</v>
      </c>
      <c r="B2026">
        <v>0</v>
      </c>
      <c r="D2026">
        <v>2397.6252339798439</v>
      </c>
      <c r="F2026">
        <v>2.1756647864625389E-2</v>
      </c>
      <c r="G2026">
        <v>1.397625233979827</v>
      </c>
    </row>
    <row r="2027" spans="1:7" x14ac:dyDescent="0.3">
      <c r="A2027" s="2">
        <v>42696</v>
      </c>
      <c r="B2027">
        <v>0</v>
      </c>
      <c r="D2027">
        <v>2413.6976428827061</v>
      </c>
      <c r="F2027">
        <v>6.7034700315458107E-3</v>
      </c>
      <c r="G2027">
        <v>1.4136976428826891</v>
      </c>
    </row>
    <row r="2028" spans="1:7" x14ac:dyDescent="0.3">
      <c r="A2028" s="2">
        <v>42697</v>
      </c>
      <c r="B2028">
        <v>0</v>
      </c>
      <c r="D2028">
        <v>2418.4248219717829</v>
      </c>
      <c r="F2028">
        <v>1.9584802193497448E-3</v>
      </c>
      <c r="G2028">
        <v>1.4184248219717659</v>
      </c>
    </row>
    <row r="2029" spans="1:7" x14ac:dyDescent="0.3">
      <c r="A2029" s="2">
        <v>42699</v>
      </c>
      <c r="B2029">
        <v>0</v>
      </c>
      <c r="D2029">
        <v>2443.9515890527991</v>
      </c>
      <c r="F2029">
        <v>1.0555121188428499E-2</v>
      </c>
      <c r="G2029">
        <v>1.443951589052781</v>
      </c>
    </row>
    <row r="2030" spans="1:7" x14ac:dyDescent="0.3">
      <c r="A2030" s="2">
        <v>42702</v>
      </c>
      <c r="B2030">
        <v>0</v>
      </c>
      <c r="D2030">
        <v>2409.9158996114438</v>
      </c>
      <c r="F2030">
        <v>-1.3926499032882121E-2</v>
      </c>
      <c r="G2030">
        <v>1.4099158996114269</v>
      </c>
    </row>
    <row r="2031" spans="1:7" x14ac:dyDescent="0.3">
      <c r="A2031" s="2">
        <v>42703</v>
      </c>
      <c r="B2031">
        <v>0</v>
      </c>
      <c r="D2031">
        <v>2422.2065652430451</v>
      </c>
      <c r="F2031">
        <v>5.1000392310711629E-3</v>
      </c>
      <c r="G2031">
        <v>1.422206565243028</v>
      </c>
    </row>
    <row r="2032" spans="1:7" x14ac:dyDescent="0.3">
      <c r="A2032" s="2">
        <v>42704</v>
      </c>
      <c r="B2032">
        <v>0</v>
      </c>
      <c r="D2032">
        <v>2402.3524130689211</v>
      </c>
      <c r="F2032">
        <v>-8.19672131147553E-3</v>
      </c>
      <c r="G2032">
        <v>1.402352413068904</v>
      </c>
    </row>
    <row r="2033" spans="1:7" x14ac:dyDescent="0.3">
      <c r="A2033" s="2">
        <v>42705</v>
      </c>
      <c r="B2033">
        <v>0</v>
      </c>
      <c r="D2033">
        <v>2377.7710818057212</v>
      </c>
      <c r="F2033">
        <v>-1.023219205037385E-2</v>
      </c>
      <c r="G2033">
        <v>1.3777710818057041</v>
      </c>
    </row>
    <row r="2034" spans="1:7" x14ac:dyDescent="0.3">
      <c r="A2034" s="2">
        <v>42706</v>
      </c>
      <c r="B2034">
        <v>0</v>
      </c>
      <c r="D2034">
        <v>2380.6073892591671</v>
      </c>
      <c r="F2034">
        <v>1.1928429423460061E-3</v>
      </c>
      <c r="G2034">
        <v>1.3806073892591511</v>
      </c>
    </row>
    <row r="2035" spans="1:7" x14ac:dyDescent="0.3">
      <c r="A2035" s="2">
        <v>42709</v>
      </c>
      <c r="B2035">
        <v>0</v>
      </c>
      <c r="D2035">
        <v>2421.2611294252288</v>
      </c>
      <c r="F2035">
        <v>1.7077045274026981E-2</v>
      </c>
      <c r="G2035">
        <v>1.421261129425212</v>
      </c>
    </row>
    <row r="2036" spans="1:7" x14ac:dyDescent="0.3">
      <c r="A2036" s="2">
        <v>42710</v>
      </c>
      <c r="B2036">
        <v>0</v>
      </c>
      <c r="D2036">
        <v>2446.787896506245</v>
      </c>
      <c r="F2036">
        <v>1.054275673564997E-2</v>
      </c>
      <c r="G2036">
        <v>1.446787896506228</v>
      </c>
    </row>
    <row r="2037" spans="1:7" x14ac:dyDescent="0.3">
      <c r="A2037" s="2">
        <v>42711</v>
      </c>
      <c r="B2037">
        <v>0</v>
      </c>
      <c r="D2037">
        <v>2542.2769141056001</v>
      </c>
      <c r="F2037">
        <v>3.9026275115919828E-2</v>
      </c>
      <c r="G2037">
        <v>1.542276914105583</v>
      </c>
    </row>
    <row r="2038" spans="1:7" x14ac:dyDescent="0.3">
      <c r="A2038" s="2">
        <v>42712</v>
      </c>
      <c r="B2038">
        <v>0</v>
      </c>
      <c r="D2038">
        <v>2562.1310662797232</v>
      </c>
      <c r="F2038">
        <v>7.8095946448493159E-3</v>
      </c>
      <c r="G2038">
        <v>1.5621310662797061</v>
      </c>
    </row>
    <row r="2039" spans="1:7" x14ac:dyDescent="0.3">
      <c r="A2039" s="2">
        <v>42713</v>
      </c>
      <c r="B2039">
        <v>0</v>
      </c>
      <c r="D2039">
        <v>2608.457421352678</v>
      </c>
      <c r="F2039">
        <v>1.808118081180821E-2</v>
      </c>
      <c r="G2039">
        <v>1.6084574213526599</v>
      </c>
    </row>
    <row r="2040" spans="1:7" x14ac:dyDescent="0.3">
      <c r="A2040" s="2">
        <v>42716</v>
      </c>
      <c r="B2040">
        <v>0</v>
      </c>
      <c r="D2040">
        <v>2599.003063174524</v>
      </c>
      <c r="F2040">
        <v>-3.6245016310257889E-3</v>
      </c>
      <c r="G2040">
        <v>1.599003063174506</v>
      </c>
    </row>
    <row r="2041" spans="1:7" x14ac:dyDescent="0.3">
      <c r="A2041" s="2">
        <v>42717</v>
      </c>
      <c r="B2041">
        <v>0</v>
      </c>
      <c r="D2041">
        <v>2648.1657257009242</v>
      </c>
      <c r="F2041">
        <v>1.8915969443433989E-2</v>
      </c>
      <c r="G2041">
        <v>1.6481657257009059</v>
      </c>
    </row>
    <row r="2042" spans="1:7" x14ac:dyDescent="0.3">
      <c r="A2042" s="2">
        <v>42718</v>
      </c>
      <c r="B2042">
        <v>0</v>
      </c>
      <c r="D2042">
        <v>2586.712397542924</v>
      </c>
      <c r="F2042">
        <v>-2.320599785790789E-2</v>
      </c>
      <c r="G2042">
        <v>1.5867123975429061</v>
      </c>
    </row>
    <row r="2043" spans="1:7" x14ac:dyDescent="0.3">
      <c r="A2043" s="2">
        <v>42719</v>
      </c>
      <c r="B2043">
        <v>0</v>
      </c>
      <c r="D2043">
        <v>2616.9663437130162</v>
      </c>
      <c r="F2043">
        <v>1.169590643274843E-2</v>
      </c>
      <c r="G2043">
        <v>1.616966343712998</v>
      </c>
    </row>
    <row r="2044" spans="1:7" x14ac:dyDescent="0.3">
      <c r="A2044" s="2">
        <v>42720</v>
      </c>
      <c r="B2044">
        <v>0</v>
      </c>
      <c r="D2044">
        <v>2602.7848064457849</v>
      </c>
      <c r="F2044">
        <v>-5.4190751445086782E-3</v>
      </c>
      <c r="G2044">
        <v>1.602784806445767</v>
      </c>
    </row>
    <row r="2045" spans="1:7" x14ac:dyDescent="0.3">
      <c r="A2045" s="2">
        <v>42723</v>
      </c>
      <c r="B2045">
        <v>0</v>
      </c>
      <c r="D2045">
        <v>2616.9663437130162</v>
      </c>
      <c r="F2045">
        <v>5.448601525608332E-3</v>
      </c>
      <c r="G2045">
        <v>1.6169663437129971</v>
      </c>
    </row>
    <row r="2046" spans="1:7" x14ac:dyDescent="0.3">
      <c r="A2046" s="2">
        <v>42724</v>
      </c>
      <c r="B2046">
        <v>0</v>
      </c>
      <c r="D2046">
        <v>2647.2202898831092</v>
      </c>
      <c r="F2046">
        <v>1.156069364161838E-2</v>
      </c>
      <c r="G2046">
        <v>1.647220289883089</v>
      </c>
    </row>
    <row r="2047" spans="1:7" x14ac:dyDescent="0.3">
      <c r="A2047" s="2">
        <v>42725</v>
      </c>
      <c r="B2047">
        <v>0</v>
      </c>
      <c r="D2047">
        <v>2627.3661377089852</v>
      </c>
      <c r="F2047">
        <v>-7.5000000000000622E-3</v>
      </c>
      <c r="G2047">
        <v>1.6273661377089661</v>
      </c>
    </row>
    <row r="2048" spans="1:7" x14ac:dyDescent="0.3">
      <c r="A2048" s="2">
        <v>42726</v>
      </c>
      <c r="B2048">
        <v>0</v>
      </c>
      <c r="D2048">
        <v>2613.1846004417548</v>
      </c>
      <c r="F2048">
        <v>-5.3976250449799812E-3</v>
      </c>
      <c r="G2048">
        <v>1.6131846004417361</v>
      </c>
    </row>
    <row r="2049" spans="1:7" x14ac:dyDescent="0.3">
      <c r="A2049" s="2">
        <v>42727</v>
      </c>
      <c r="B2049">
        <v>0</v>
      </c>
      <c r="D2049">
        <v>2620.748086984278</v>
      </c>
      <c r="F2049">
        <v>2.8943560057885791E-3</v>
      </c>
      <c r="G2049">
        <v>1.620748086984259</v>
      </c>
    </row>
    <row r="2050" spans="1:7" x14ac:dyDescent="0.3">
      <c r="A2050" s="2">
        <v>42731</v>
      </c>
      <c r="B2050">
        <v>0</v>
      </c>
      <c r="D2050">
        <v>2639.6568033405861</v>
      </c>
      <c r="F2050">
        <v>7.2150072150072297E-3</v>
      </c>
      <c r="G2050">
        <v>1.639656803340567</v>
      </c>
    </row>
    <row r="2051" spans="1:7" x14ac:dyDescent="0.3">
      <c r="A2051" s="2">
        <v>42732</v>
      </c>
      <c r="B2051">
        <v>0</v>
      </c>
      <c r="D2051">
        <v>2578.203475182585</v>
      </c>
      <c r="F2051">
        <v>-2.3280802292263592E-2</v>
      </c>
      <c r="G2051">
        <v>1.5782034751825671</v>
      </c>
    </row>
    <row r="2052" spans="1:7" x14ac:dyDescent="0.3">
      <c r="A2052" s="2">
        <v>42733</v>
      </c>
      <c r="B2052">
        <v>0</v>
      </c>
      <c r="D2052">
        <v>2574.4217319113231</v>
      </c>
      <c r="F2052">
        <v>-1.466813348001583E-3</v>
      </c>
      <c r="G2052">
        <v>1.574421731911305</v>
      </c>
    </row>
    <row r="2053" spans="1:7" x14ac:dyDescent="0.3">
      <c r="A2053" s="2">
        <v>42734</v>
      </c>
      <c r="B2053">
        <v>0</v>
      </c>
      <c r="D2053">
        <v>2547.0040931946769</v>
      </c>
      <c r="F2053">
        <v>-1.065001836210056E-2</v>
      </c>
      <c r="G2053">
        <v>1.5470040931946589</v>
      </c>
    </row>
    <row r="2054" spans="1:7" x14ac:dyDescent="0.3">
      <c r="A2054" s="2">
        <v>42738</v>
      </c>
      <c r="B2054">
        <v>0</v>
      </c>
      <c r="D2054">
        <v>2600.893934810154</v>
      </c>
      <c r="F2054">
        <v>2.115812917594662E-2</v>
      </c>
      <c r="G2054">
        <v>1.6008939348101361</v>
      </c>
    </row>
    <row r="2055" spans="1:7" x14ac:dyDescent="0.3">
      <c r="A2055" s="2">
        <v>42739</v>
      </c>
      <c r="B2055">
        <v>0</v>
      </c>
      <c r="D2055">
        <v>2647.2202898831092</v>
      </c>
      <c r="F2055">
        <v>1.7811704834605591E-2</v>
      </c>
      <c r="G2055">
        <v>1.6472202898830901</v>
      </c>
    </row>
    <row r="2056" spans="1:7" x14ac:dyDescent="0.3">
      <c r="A2056" s="2">
        <v>42740</v>
      </c>
      <c r="B2056">
        <v>0</v>
      </c>
      <c r="D2056">
        <v>2640.6022391584011</v>
      </c>
      <c r="F2056">
        <v>-2.4999999999999471E-3</v>
      </c>
      <c r="G2056">
        <v>1.640602239158383</v>
      </c>
    </row>
    <row r="2057" spans="1:7" x14ac:dyDescent="0.3">
      <c r="A2057" s="2">
        <v>42741</v>
      </c>
      <c r="B2057">
        <v>0</v>
      </c>
      <c r="D2057">
        <v>2670.8561853284941</v>
      </c>
      <c r="F2057">
        <v>1.1457214464733131E-2</v>
      </c>
      <c r="G2057">
        <v>1.6708561853284749</v>
      </c>
    </row>
    <row r="2058" spans="1:7" x14ac:dyDescent="0.3">
      <c r="A2058" s="2">
        <v>42744</v>
      </c>
      <c r="B2058">
        <v>0</v>
      </c>
      <c r="D2058">
        <v>2645.3294182474779</v>
      </c>
      <c r="F2058">
        <v>-9.5575221238938246E-3</v>
      </c>
      <c r="G2058">
        <v>1.6453294182474589</v>
      </c>
    </row>
    <row r="2059" spans="1:7" x14ac:dyDescent="0.3">
      <c r="A2059" s="2">
        <v>42745</v>
      </c>
      <c r="B2059">
        <v>0</v>
      </c>
      <c r="D2059">
        <v>2642.493110794032</v>
      </c>
      <c r="F2059">
        <v>-1.0721944245888351E-3</v>
      </c>
      <c r="G2059">
        <v>1.6424931107940131</v>
      </c>
    </row>
    <row r="2060" spans="1:7" x14ac:dyDescent="0.3">
      <c r="A2060" s="2">
        <v>42746</v>
      </c>
      <c r="B2060">
        <v>0</v>
      </c>
      <c r="D2060">
        <v>2664.238134603786</v>
      </c>
      <c r="F2060">
        <v>8.2289803220034763E-3</v>
      </c>
      <c r="G2060">
        <v>1.6642381346037669</v>
      </c>
    </row>
    <row r="2061" spans="1:7" x14ac:dyDescent="0.3">
      <c r="A2061" s="2">
        <v>42747</v>
      </c>
      <c r="B2061">
        <v>0</v>
      </c>
      <c r="D2061">
        <v>2645.3294182474779</v>
      </c>
      <c r="F2061">
        <v>-7.0972320794890909E-3</v>
      </c>
      <c r="G2061">
        <v>1.6453294182474589</v>
      </c>
    </row>
    <row r="2062" spans="1:7" x14ac:dyDescent="0.3">
      <c r="A2062" s="2">
        <v>42748</v>
      </c>
      <c r="B2062">
        <v>0</v>
      </c>
      <c r="D2062">
        <v>2662.3472629681551</v>
      </c>
      <c r="F2062">
        <v>6.4331665475338973E-3</v>
      </c>
      <c r="G2062">
        <v>1.662347262968136</v>
      </c>
    </row>
    <row r="2063" spans="1:7" x14ac:dyDescent="0.3">
      <c r="A2063" s="2">
        <v>42752</v>
      </c>
      <c r="B2063">
        <v>0</v>
      </c>
      <c r="D2063">
        <v>2633.9841884336929</v>
      </c>
      <c r="F2063">
        <v>-1.0653409090909061E-2</v>
      </c>
      <c r="G2063">
        <v>1.633984188433675</v>
      </c>
    </row>
    <row r="2064" spans="1:7" x14ac:dyDescent="0.3">
      <c r="A2064" s="2">
        <v>42753</v>
      </c>
      <c r="B2064">
        <v>0</v>
      </c>
      <c r="D2064">
        <v>2651.0020331543701</v>
      </c>
      <c r="F2064">
        <v>6.4608758076092343E-3</v>
      </c>
      <c r="G2064">
        <v>1.6510020331543509</v>
      </c>
    </row>
    <row r="2065" spans="1:7" x14ac:dyDescent="0.3">
      <c r="A2065" s="2">
        <v>42754</v>
      </c>
      <c r="B2065">
        <v>0</v>
      </c>
      <c r="D2065">
        <v>2622.638958619908</v>
      </c>
      <c r="F2065">
        <v>-1.0699001426533459E-2</v>
      </c>
      <c r="G2065">
        <v>1.6226389586198899</v>
      </c>
    </row>
    <row r="2066" spans="1:7" x14ac:dyDescent="0.3">
      <c r="A2066" s="2">
        <v>42755</v>
      </c>
      <c r="B2066">
        <v>0</v>
      </c>
      <c r="D2066">
        <v>2648.1657257009242</v>
      </c>
      <c r="F2066">
        <v>9.7332372025955571E-3</v>
      </c>
      <c r="G2066">
        <v>1.6481657257009059</v>
      </c>
    </row>
    <row r="2067" spans="1:7" x14ac:dyDescent="0.3">
      <c r="A2067" s="2">
        <v>42758</v>
      </c>
      <c r="B2067">
        <v>0</v>
      </c>
      <c r="D2067">
        <v>2629.2570093446161</v>
      </c>
      <c r="F2067">
        <v>-7.1403070332024532E-3</v>
      </c>
      <c r="G2067">
        <v>1.6292570093445979</v>
      </c>
    </row>
    <row r="2068" spans="1:7" x14ac:dyDescent="0.3">
      <c r="A2068" s="2">
        <v>42759</v>
      </c>
      <c r="B2068">
        <v>0</v>
      </c>
      <c r="D2068">
        <v>2678.4196718710168</v>
      </c>
      <c r="F2068">
        <v>1.8698309960445861E-2</v>
      </c>
      <c r="G2068">
        <v>1.6784196718709981</v>
      </c>
    </row>
    <row r="2069" spans="1:7" x14ac:dyDescent="0.3">
      <c r="A2069" s="2">
        <v>42760</v>
      </c>
      <c r="B2069">
        <v>0</v>
      </c>
      <c r="D2069">
        <v>2744.6001791180952</v>
      </c>
      <c r="F2069">
        <v>2.4708789269325852E-2</v>
      </c>
      <c r="G2069">
        <v>1.7446001791180761</v>
      </c>
    </row>
    <row r="2070" spans="1:7" x14ac:dyDescent="0.3">
      <c r="A2070" s="2">
        <v>42761</v>
      </c>
      <c r="B2070">
        <v>0</v>
      </c>
      <c r="D2070">
        <v>2737.982128393387</v>
      </c>
      <c r="F2070">
        <v>-2.4112986565622001E-3</v>
      </c>
      <c r="G2070">
        <v>1.7379821283933681</v>
      </c>
    </row>
    <row r="2071" spans="1:7" x14ac:dyDescent="0.3">
      <c r="A2071" s="2">
        <v>42762</v>
      </c>
      <c r="B2071">
        <v>0</v>
      </c>
      <c r="D2071">
        <v>2727.582334397418</v>
      </c>
      <c r="F2071">
        <v>-3.7983425414365168E-3</v>
      </c>
      <c r="G2071">
        <v>1.7275823343973979</v>
      </c>
    </row>
    <row r="2072" spans="1:7" x14ac:dyDescent="0.3">
      <c r="A2072" s="2">
        <v>42765</v>
      </c>
      <c r="B2072">
        <v>0</v>
      </c>
      <c r="D2072">
        <v>2677.4742360532009</v>
      </c>
      <c r="F2072">
        <v>-1.837088388214914E-2</v>
      </c>
      <c r="G2072">
        <v>1.677474236053182</v>
      </c>
    </row>
    <row r="2073" spans="1:7" x14ac:dyDescent="0.3">
      <c r="A2073" s="2">
        <v>42766</v>
      </c>
      <c r="B2073">
        <v>0</v>
      </c>
      <c r="D2073">
        <v>2674.637928599755</v>
      </c>
      <c r="F2073">
        <v>-1.059322033898358E-3</v>
      </c>
      <c r="G2073">
        <v>1.6746379285997359</v>
      </c>
    </row>
    <row r="2074" spans="1:7" x14ac:dyDescent="0.3">
      <c r="A2074" s="2">
        <v>42767</v>
      </c>
      <c r="B2074">
        <v>0</v>
      </c>
      <c r="D2074">
        <v>2677.4742360532009</v>
      </c>
      <c r="F2074">
        <v>1.0604453870626249E-3</v>
      </c>
      <c r="G2074">
        <v>1.6774742360531829</v>
      </c>
    </row>
    <row r="2075" spans="1:7" x14ac:dyDescent="0.3">
      <c r="A2075" s="2">
        <v>42768</v>
      </c>
      <c r="B2075">
        <v>0</v>
      </c>
      <c r="D2075">
        <v>2679.3651076888318</v>
      </c>
      <c r="F2075">
        <v>7.0621468926557185E-4</v>
      </c>
      <c r="G2075">
        <v>1.6793651076888141</v>
      </c>
    </row>
    <row r="2076" spans="1:7" x14ac:dyDescent="0.3">
      <c r="A2076" s="2">
        <v>42769</v>
      </c>
      <c r="B2076">
        <v>0</v>
      </c>
      <c r="D2076">
        <v>2735.1458209399411</v>
      </c>
      <c r="F2076">
        <v>2.0818630910373951E-2</v>
      </c>
      <c r="G2076">
        <v>1.735145820939922</v>
      </c>
    </row>
    <row r="2077" spans="1:7" x14ac:dyDescent="0.3">
      <c r="A2077" s="2">
        <v>42772</v>
      </c>
      <c r="B2077">
        <v>0</v>
      </c>
      <c r="D2077">
        <v>2722.8551553083412</v>
      </c>
      <c r="F2077">
        <v>-4.4936052540615057E-3</v>
      </c>
      <c r="G2077">
        <v>1.7228551553083209</v>
      </c>
    </row>
    <row r="2078" spans="1:7" x14ac:dyDescent="0.3">
      <c r="A2078" s="2">
        <v>42773</v>
      </c>
      <c r="B2078">
        <v>0</v>
      </c>
      <c r="D2078">
        <v>2722.8551553083412</v>
      </c>
      <c r="F2078">
        <v>0</v>
      </c>
      <c r="G2078">
        <v>1.7228551553083209</v>
      </c>
    </row>
    <row r="2079" spans="1:7" x14ac:dyDescent="0.3">
      <c r="A2079" s="2">
        <v>42774</v>
      </c>
      <c r="B2079">
        <v>0</v>
      </c>
      <c r="D2079">
        <v>2731.3640776686789</v>
      </c>
      <c r="F2079">
        <v>3.125000000000044E-3</v>
      </c>
      <c r="G2079">
        <v>1.7313640776686601</v>
      </c>
    </row>
    <row r="2080" spans="1:7" x14ac:dyDescent="0.3">
      <c r="A2080" s="2">
        <v>42775</v>
      </c>
      <c r="B2080">
        <v>0</v>
      </c>
      <c r="D2080">
        <v>2779.5813043772641</v>
      </c>
      <c r="F2080">
        <v>1.765316718587728E-2</v>
      </c>
      <c r="G2080">
        <v>1.779581304377245</v>
      </c>
    </row>
    <row r="2081" spans="1:7" x14ac:dyDescent="0.3">
      <c r="A2081" s="2">
        <v>42776</v>
      </c>
      <c r="B2081">
        <v>0</v>
      </c>
      <c r="D2081">
        <v>2811.7261221829881</v>
      </c>
      <c r="F2081">
        <v>1.156462585034013E-2</v>
      </c>
      <c r="G2081">
        <v>1.8117261221829679</v>
      </c>
    </row>
    <row r="2082" spans="1:7" x14ac:dyDescent="0.3">
      <c r="A2082" s="2">
        <v>42779</v>
      </c>
      <c r="B2082">
        <v>0</v>
      </c>
      <c r="D2082">
        <v>2856.161605620312</v>
      </c>
      <c r="F2082">
        <v>1.580363147276409E-2</v>
      </c>
      <c r="G2082">
        <v>1.856161605620291</v>
      </c>
    </row>
    <row r="2083" spans="1:7" x14ac:dyDescent="0.3">
      <c r="A2083" s="2">
        <v>42780</v>
      </c>
      <c r="B2083">
        <v>0</v>
      </c>
      <c r="D2083">
        <v>2893.9790383329268</v>
      </c>
      <c r="F2083">
        <v>1.324064879179088E-2</v>
      </c>
      <c r="G2083">
        <v>1.8939790383329069</v>
      </c>
    </row>
    <row r="2084" spans="1:7" x14ac:dyDescent="0.3">
      <c r="A2084" s="2">
        <v>42781</v>
      </c>
      <c r="B2084">
        <v>0</v>
      </c>
      <c r="D2084">
        <v>2935.5782143168049</v>
      </c>
      <c r="F2084">
        <v>1.437438745508013E-2</v>
      </c>
      <c r="G2084">
        <v>1.935578214316785</v>
      </c>
    </row>
    <row r="2085" spans="1:7" x14ac:dyDescent="0.3">
      <c r="A2085" s="2">
        <v>42782</v>
      </c>
      <c r="B2085">
        <v>0</v>
      </c>
      <c r="D2085">
        <v>2930.8510352277281</v>
      </c>
      <c r="F2085">
        <v>-1.610305958132163E-3</v>
      </c>
      <c r="G2085">
        <v>1.930851035227708</v>
      </c>
    </row>
    <row r="2086" spans="1:7" x14ac:dyDescent="0.3">
      <c r="A2086" s="2">
        <v>42783</v>
      </c>
      <c r="B2086">
        <v>0</v>
      </c>
      <c r="D2086">
        <v>2941.2508292236971</v>
      </c>
      <c r="F2086">
        <v>3.548387096774297E-3</v>
      </c>
      <c r="G2086">
        <v>1.941250829223677</v>
      </c>
    </row>
    <row r="2087" spans="1:7" x14ac:dyDescent="0.3">
      <c r="A2087" s="2">
        <v>42787</v>
      </c>
      <c r="B2087">
        <v>0</v>
      </c>
      <c r="D2087">
        <v>2992.3043633857278</v>
      </c>
      <c r="F2087">
        <v>1.7357762777241881E-2</v>
      </c>
      <c r="G2087">
        <v>1.992304363385708</v>
      </c>
    </row>
    <row r="2088" spans="1:7" x14ac:dyDescent="0.3">
      <c r="A2088" s="2">
        <v>42788</v>
      </c>
      <c r="B2088">
        <v>0</v>
      </c>
      <c r="D2088">
        <v>2987.577184296651</v>
      </c>
      <c r="F2088">
        <v>-1.5797788309636069E-3</v>
      </c>
      <c r="G2088">
        <v>1.987577184296631</v>
      </c>
    </row>
    <row r="2089" spans="1:7" x14ac:dyDescent="0.3">
      <c r="A2089" s="2">
        <v>42789</v>
      </c>
      <c r="B2089">
        <v>0</v>
      </c>
      <c r="D2089">
        <v>2993.2497992035442</v>
      </c>
      <c r="F2089">
        <v>1.8987341772152E-3</v>
      </c>
      <c r="G2089">
        <v>1.993249799203523</v>
      </c>
    </row>
    <row r="2090" spans="1:7" x14ac:dyDescent="0.3">
      <c r="A2090" s="2">
        <v>42790</v>
      </c>
      <c r="B2090">
        <v>0</v>
      </c>
      <c r="D2090">
        <v>3005.5404648351441</v>
      </c>
      <c r="F2090">
        <v>4.106127605811638E-3</v>
      </c>
      <c r="G2090">
        <v>2.0055404648351232</v>
      </c>
    </row>
    <row r="2091" spans="1:7" x14ac:dyDescent="0.3">
      <c r="A2091" s="2">
        <v>42793</v>
      </c>
      <c r="B2091">
        <v>0</v>
      </c>
      <c r="D2091">
        <v>3016.8856946489291</v>
      </c>
      <c r="F2091">
        <v>3.774771940862065E-3</v>
      </c>
      <c r="G2091">
        <v>2.016885694648908</v>
      </c>
    </row>
    <row r="2092" spans="1:7" x14ac:dyDescent="0.3">
      <c r="A2092" s="2">
        <v>42794</v>
      </c>
      <c r="B2092">
        <v>0</v>
      </c>
      <c r="D2092">
        <v>2991.3589275679128</v>
      </c>
      <c r="F2092">
        <v>-8.4612973989345308E-3</v>
      </c>
      <c r="G2092">
        <v>1.991358927567892</v>
      </c>
    </row>
    <row r="2093" spans="1:7" x14ac:dyDescent="0.3">
      <c r="A2093" s="2">
        <v>42795</v>
      </c>
      <c r="B2093">
        <v>0</v>
      </c>
      <c r="D2093">
        <v>3116.156455519545</v>
      </c>
      <c r="F2093">
        <v>4.1719342604298548E-2</v>
      </c>
      <c r="G2093">
        <v>2.116156455519524</v>
      </c>
    </row>
    <row r="2094" spans="1:7" x14ac:dyDescent="0.3">
      <c r="A2094" s="2">
        <v>42796</v>
      </c>
      <c r="B2094">
        <v>0</v>
      </c>
      <c r="D2094">
        <v>3060.3757422684371</v>
      </c>
      <c r="F2094">
        <v>-1.790048543689338E-2</v>
      </c>
      <c r="G2094">
        <v>2.0603757422684161</v>
      </c>
    </row>
    <row r="2095" spans="1:7" x14ac:dyDescent="0.3">
      <c r="A2095" s="2">
        <v>42797</v>
      </c>
      <c r="B2095">
        <v>0</v>
      </c>
      <c r="D2095">
        <v>3065.1029213575139</v>
      </c>
      <c r="F2095">
        <v>1.5446400988570199E-3</v>
      </c>
      <c r="G2095">
        <v>2.065102921357493</v>
      </c>
    </row>
    <row r="2096" spans="1:7" x14ac:dyDescent="0.3">
      <c r="A2096" s="2">
        <v>42800</v>
      </c>
      <c r="B2096">
        <v>0</v>
      </c>
      <c r="D2096">
        <v>3036.7398468230522</v>
      </c>
      <c r="F2096">
        <v>-9.2535471930907942E-3</v>
      </c>
      <c r="G2096">
        <v>2.0367398468230311</v>
      </c>
    </row>
    <row r="2097" spans="1:7" x14ac:dyDescent="0.3">
      <c r="A2097" s="2">
        <v>42801</v>
      </c>
      <c r="B2097">
        <v>0</v>
      </c>
      <c r="D2097">
        <v>3011.2130797420359</v>
      </c>
      <c r="F2097">
        <v>-8.4059775840596984E-3</v>
      </c>
      <c r="G2097">
        <v>2.0112130797420158</v>
      </c>
    </row>
    <row r="2098" spans="1:7" x14ac:dyDescent="0.3">
      <c r="A2098" s="2">
        <v>42802</v>
      </c>
      <c r="B2098">
        <v>0</v>
      </c>
      <c r="D2098">
        <v>2993.2497992035442</v>
      </c>
      <c r="F2098">
        <v>-5.9654631083202458E-3</v>
      </c>
      <c r="G2098">
        <v>1.993249799203523</v>
      </c>
    </row>
    <row r="2099" spans="1:7" x14ac:dyDescent="0.3">
      <c r="A2099" s="2">
        <v>42803</v>
      </c>
      <c r="B2099">
        <v>0</v>
      </c>
      <c r="D2099">
        <v>3001.7587215638819</v>
      </c>
      <c r="F2099">
        <v>2.8427037271003819E-3</v>
      </c>
      <c r="G2099">
        <v>2.0017587215638621</v>
      </c>
    </row>
    <row r="2100" spans="1:7" x14ac:dyDescent="0.3">
      <c r="A2100" s="2">
        <v>42804</v>
      </c>
      <c r="B2100">
        <v>0</v>
      </c>
      <c r="D2100">
        <v>3030.121796098344</v>
      </c>
      <c r="F2100">
        <v>9.4488188976378229E-3</v>
      </c>
      <c r="G2100">
        <v>2.030121796098324</v>
      </c>
    </row>
    <row r="2101" spans="1:7" x14ac:dyDescent="0.3">
      <c r="A2101" s="2">
        <v>42807</v>
      </c>
      <c r="B2101">
        <v>0</v>
      </c>
      <c r="D2101">
        <v>3035.7944110052372</v>
      </c>
      <c r="F2101">
        <v>1.8720748829954561E-3</v>
      </c>
      <c r="G2101">
        <v>2.0357944110052162</v>
      </c>
    </row>
    <row r="2102" spans="1:7" x14ac:dyDescent="0.3">
      <c r="A2102" s="2">
        <v>42808</v>
      </c>
      <c r="B2102">
        <v>0</v>
      </c>
      <c r="D2102">
        <v>3000.8132857460669</v>
      </c>
      <c r="F2102">
        <v>-1.1522890065400301E-2</v>
      </c>
      <c r="G2102">
        <v>2.0008132857460459</v>
      </c>
    </row>
    <row r="2103" spans="1:7" x14ac:dyDescent="0.3">
      <c r="A2103" s="2">
        <v>42809</v>
      </c>
      <c r="B2103">
        <v>0</v>
      </c>
      <c r="D2103">
        <v>3075.5027153534829</v>
      </c>
      <c r="F2103">
        <v>2.4889729048519271E-2</v>
      </c>
      <c r="G2103">
        <v>2.075502715353462</v>
      </c>
    </row>
    <row r="2104" spans="1:7" x14ac:dyDescent="0.3">
      <c r="A2104" s="2">
        <v>42810</v>
      </c>
      <c r="B2104">
        <v>0</v>
      </c>
      <c r="D2104">
        <v>3063.212049721883</v>
      </c>
      <c r="F2104">
        <v>-3.9963110974485794E-3</v>
      </c>
      <c r="G2104">
        <v>2.0632120497218618</v>
      </c>
    </row>
    <row r="2105" spans="1:7" x14ac:dyDescent="0.3">
      <c r="A2105" s="2">
        <v>42811</v>
      </c>
      <c r="B2105">
        <v>0</v>
      </c>
      <c r="D2105">
        <v>3045.2487691833908</v>
      </c>
      <c r="F2105">
        <v>-5.8641975308640903E-3</v>
      </c>
      <c r="G2105">
        <v>2.0452487691833698</v>
      </c>
    </row>
    <row r="2106" spans="1:7" x14ac:dyDescent="0.3">
      <c r="A2106" s="2">
        <v>42814</v>
      </c>
      <c r="B2106">
        <v>0</v>
      </c>
      <c r="D2106">
        <v>3032.9581035517899</v>
      </c>
      <c r="F2106">
        <v>-4.0360136603539987E-3</v>
      </c>
      <c r="G2106">
        <v>2.0329581035517701</v>
      </c>
    </row>
    <row r="2107" spans="1:7" x14ac:dyDescent="0.3">
      <c r="A2107" s="2">
        <v>42815</v>
      </c>
      <c r="B2107">
        <v>0</v>
      </c>
      <c r="D2107">
        <v>2919.5058054139431</v>
      </c>
      <c r="F2107">
        <v>-3.7406483790523803E-2</v>
      </c>
      <c r="G2107">
        <v>1.9195058054139229</v>
      </c>
    </row>
    <row r="2108" spans="1:7" x14ac:dyDescent="0.3">
      <c r="A2108" s="2">
        <v>42816</v>
      </c>
      <c r="B2108">
        <v>0</v>
      </c>
      <c r="D2108">
        <v>2935.5782143168049</v>
      </c>
      <c r="F2108">
        <v>5.5051813471505007E-3</v>
      </c>
      <c r="G2108">
        <v>1.9355782143167859</v>
      </c>
    </row>
    <row r="2109" spans="1:7" x14ac:dyDescent="0.3">
      <c r="A2109" s="2">
        <v>42817</v>
      </c>
      <c r="B2109">
        <v>0</v>
      </c>
      <c r="D2109">
        <v>2927.0692919564658</v>
      </c>
      <c r="F2109">
        <v>-2.898550724637738E-3</v>
      </c>
      <c r="G2109">
        <v>1.9270692919564469</v>
      </c>
    </row>
    <row r="2110" spans="1:7" x14ac:dyDescent="0.3">
      <c r="A2110" s="2">
        <v>42818</v>
      </c>
      <c r="B2110">
        <v>0</v>
      </c>
      <c r="D2110">
        <v>2922.342112867389</v>
      </c>
      <c r="F2110">
        <v>-1.6149870801034361E-3</v>
      </c>
      <c r="G2110">
        <v>1.9223421128673699</v>
      </c>
    </row>
    <row r="2111" spans="1:7" x14ac:dyDescent="0.3">
      <c r="A2111" s="2">
        <v>42821</v>
      </c>
      <c r="B2111">
        <v>0</v>
      </c>
      <c r="D2111">
        <v>2910.0514472357891</v>
      </c>
      <c r="F2111">
        <v>-4.2057586541571768E-3</v>
      </c>
      <c r="G2111">
        <v>1.9100514472357699</v>
      </c>
    </row>
    <row r="2112" spans="1:7" x14ac:dyDescent="0.3">
      <c r="A2112" s="2">
        <v>42822</v>
      </c>
      <c r="B2112">
        <v>0</v>
      </c>
      <c r="D2112">
        <v>2971.5047753937902</v>
      </c>
      <c r="F2112">
        <v>2.1117608836906939E-2</v>
      </c>
      <c r="G2112">
        <v>1.97150477539377</v>
      </c>
    </row>
    <row r="2113" spans="1:7" x14ac:dyDescent="0.3">
      <c r="A2113" s="2">
        <v>42823</v>
      </c>
      <c r="B2113">
        <v>0</v>
      </c>
      <c r="D2113">
        <v>2983.7954410253901</v>
      </c>
      <c r="F2113">
        <v>4.136175628380423E-3</v>
      </c>
      <c r="G2113">
        <v>1.98379544102537</v>
      </c>
    </row>
    <row r="2114" spans="1:7" x14ac:dyDescent="0.3">
      <c r="A2114" s="2">
        <v>42824</v>
      </c>
      <c r="B2114">
        <v>0</v>
      </c>
      <c r="D2114">
        <v>3007.431336470775</v>
      </c>
      <c r="F2114">
        <v>7.9214195183776592E-3</v>
      </c>
      <c r="G2114">
        <v>2.0074313364707539</v>
      </c>
    </row>
    <row r="2115" spans="1:7" x14ac:dyDescent="0.3">
      <c r="A2115" s="2">
        <v>42825</v>
      </c>
      <c r="B2115">
        <v>0</v>
      </c>
      <c r="D2115">
        <v>2986.631748478836</v>
      </c>
      <c r="F2115">
        <v>-6.9160641307763893E-3</v>
      </c>
      <c r="G2115">
        <v>1.9866317484788161</v>
      </c>
    </row>
    <row r="2116" spans="1:7" x14ac:dyDescent="0.3">
      <c r="A2116" s="2">
        <v>42828</v>
      </c>
      <c r="B2116">
        <v>0</v>
      </c>
      <c r="D2116">
        <v>2974.3410828472361</v>
      </c>
      <c r="F2116">
        <v>-4.1152263374485409E-3</v>
      </c>
      <c r="G2116">
        <v>1.9743410828472161</v>
      </c>
    </row>
    <row r="2117" spans="1:7" x14ac:dyDescent="0.3">
      <c r="A2117" s="2">
        <v>42829</v>
      </c>
      <c r="B2117">
        <v>0</v>
      </c>
      <c r="D2117">
        <v>2979.0682619363129</v>
      </c>
      <c r="F2117">
        <v>1.5893197711378539E-3</v>
      </c>
      <c r="G2117">
        <v>1.979068261936292</v>
      </c>
    </row>
    <row r="2118" spans="1:7" x14ac:dyDescent="0.3">
      <c r="A2118" s="2">
        <v>42830</v>
      </c>
      <c r="B2118">
        <v>0</v>
      </c>
      <c r="D2118">
        <v>2947.8688799484048</v>
      </c>
      <c r="F2118">
        <v>-1.047286575690254E-2</v>
      </c>
      <c r="G2118">
        <v>1.947868879948385</v>
      </c>
    </row>
    <row r="2119" spans="1:7" x14ac:dyDescent="0.3">
      <c r="A2119" s="2">
        <v>42831</v>
      </c>
      <c r="B2119">
        <v>0</v>
      </c>
      <c r="D2119">
        <v>2973.3956470294202</v>
      </c>
      <c r="F2119">
        <v>8.6593970493904493E-3</v>
      </c>
      <c r="G2119">
        <v>1.973395647029399</v>
      </c>
    </row>
    <row r="2120" spans="1:7" x14ac:dyDescent="0.3">
      <c r="A2120" s="2">
        <v>42832</v>
      </c>
      <c r="B2120">
        <v>0</v>
      </c>
      <c r="D2120">
        <v>2964.886724669082</v>
      </c>
      <c r="F2120">
        <v>-2.8616852146262639E-3</v>
      </c>
      <c r="G2120">
        <v>1.9648867246690609</v>
      </c>
    </row>
    <row r="2121" spans="1:7" x14ac:dyDescent="0.3">
      <c r="A2121" s="2">
        <v>42835</v>
      </c>
      <c r="B2121">
        <v>0</v>
      </c>
      <c r="D2121">
        <v>2968.6684679403429</v>
      </c>
      <c r="F2121">
        <v>1.2755102040815649E-3</v>
      </c>
      <c r="G2121">
        <v>1.968668467940323</v>
      </c>
    </row>
    <row r="2122" spans="1:7" x14ac:dyDescent="0.3">
      <c r="A2122" s="2">
        <v>42836</v>
      </c>
      <c r="B2122">
        <v>0</v>
      </c>
      <c r="D2122">
        <v>2959.2141097621902</v>
      </c>
      <c r="F2122">
        <v>-3.184713375796067E-3</v>
      </c>
      <c r="G2122">
        <v>1.9592141097621689</v>
      </c>
    </row>
    <row r="2123" spans="1:7" x14ac:dyDescent="0.3">
      <c r="A2123" s="2">
        <v>42837</v>
      </c>
      <c r="B2123">
        <v>0</v>
      </c>
      <c r="D2123">
        <v>2922.342112867389</v>
      </c>
      <c r="F2123">
        <v>-1.2460063897763661E-2</v>
      </c>
      <c r="G2123">
        <v>1.9223421128673679</v>
      </c>
    </row>
    <row r="2124" spans="1:7" x14ac:dyDescent="0.3">
      <c r="A2124" s="2">
        <v>42838</v>
      </c>
      <c r="B2124">
        <v>0</v>
      </c>
      <c r="D2124">
        <v>2864.6705279806501</v>
      </c>
      <c r="F2124">
        <v>-1.9734713684891551E-2</v>
      </c>
      <c r="G2124">
        <v>1.8646705279806299</v>
      </c>
    </row>
    <row r="2125" spans="1:7" x14ac:dyDescent="0.3">
      <c r="A2125" s="2">
        <v>42842</v>
      </c>
      <c r="B2125">
        <v>-1</v>
      </c>
      <c r="C2125">
        <v>31.033930000000002</v>
      </c>
      <c r="D2125">
        <v>2864.6705279806501</v>
      </c>
      <c r="E2125">
        <v>618.73763466183254</v>
      </c>
      <c r="F2125">
        <v>0</v>
      </c>
      <c r="G2125">
        <v>1.8646705279806299</v>
      </c>
    </row>
    <row r="2126" spans="1:7" x14ac:dyDescent="0.3">
      <c r="A2126" s="2">
        <v>42843</v>
      </c>
      <c r="B2126">
        <v>1</v>
      </c>
      <c r="C2126">
        <v>30.795760000000001</v>
      </c>
      <c r="D2126">
        <v>2864.134723628325</v>
      </c>
      <c r="F2126">
        <v>-1.8703873520253819E-4</v>
      </c>
      <c r="G2126">
        <v>1.8641347236283039</v>
      </c>
    </row>
    <row r="2127" spans="1:7" x14ac:dyDescent="0.3">
      <c r="A2127" s="2">
        <v>42844</v>
      </c>
      <c r="B2127">
        <v>0</v>
      </c>
      <c r="D2127">
        <v>2849.251269397063</v>
      </c>
      <c r="F2127">
        <v>-5.1964923676518504E-3</v>
      </c>
      <c r="G2127">
        <v>1.8492512693970431</v>
      </c>
    </row>
    <row r="2128" spans="1:7" x14ac:dyDescent="0.3">
      <c r="A2128" s="2">
        <v>42845</v>
      </c>
      <c r="B2128">
        <v>0</v>
      </c>
      <c r="D2128">
        <v>2916.2268134377391</v>
      </c>
      <c r="F2128">
        <v>2.350636630754166E-2</v>
      </c>
      <c r="G2128">
        <v>1.9162268134377181</v>
      </c>
    </row>
    <row r="2129" spans="1:7" x14ac:dyDescent="0.3">
      <c r="A2129" s="2">
        <v>42846</v>
      </c>
      <c r="B2129">
        <v>0</v>
      </c>
      <c r="D2129">
        <v>2887.3901208646698</v>
      </c>
      <c r="F2129">
        <v>-9.8883572567783906E-3</v>
      </c>
      <c r="G2129">
        <v>1.8873901208646491</v>
      </c>
    </row>
    <row r="2130" spans="1:7" x14ac:dyDescent="0.3">
      <c r="A2130" s="2">
        <v>42849</v>
      </c>
      <c r="B2130">
        <v>0</v>
      </c>
      <c r="D2130">
        <v>2980.4117098100528</v>
      </c>
      <c r="F2130">
        <v>3.2216494845360932E-2</v>
      </c>
      <c r="G2130">
        <v>1.9804117098100309</v>
      </c>
    </row>
    <row r="2131" spans="1:7" x14ac:dyDescent="0.3">
      <c r="A2131" s="2">
        <v>42850</v>
      </c>
      <c r="B2131">
        <v>0</v>
      </c>
      <c r="D2131">
        <v>3033.4340155089212</v>
      </c>
      <c r="F2131">
        <v>1.779026217228474E-2</v>
      </c>
      <c r="G2131">
        <v>2.0334340155088988</v>
      </c>
    </row>
    <row r="2132" spans="1:7" x14ac:dyDescent="0.3">
      <c r="A2132" s="2">
        <v>42851</v>
      </c>
      <c r="B2132">
        <v>0</v>
      </c>
      <c r="D2132">
        <v>3030.6433678405592</v>
      </c>
      <c r="F2132">
        <v>-9.1996320147191835E-4</v>
      </c>
      <c r="G2132">
        <v>2.030643367840538</v>
      </c>
    </row>
    <row r="2133" spans="1:7" x14ac:dyDescent="0.3">
      <c r="A2133" s="2">
        <v>42852</v>
      </c>
      <c r="B2133">
        <v>0</v>
      </c>
      <c r="D2133">
        <v>3038.08509495619</v>
      </c>
      <c r="F2133">
        <v>2.4554941682013438E-3</v>
      </c>
      <c r="G2133">
        <v>2.038085094956168</v>
      </c>
    </row>
    <row r="2134" spans="1:7" x14ac:dyDescent="0.3">
      <c r="A2134" s="2">
        <v>42853</v>
      </c>
      <c r="B2134">
        <v>0</v>
      </c>
      <c r="D2134">
        <v>3017.6203453882049</v>
      </c>
      <c r="F2134">
        <v>-6.7360685854256364E-3</v>
      </c>
      <c r="G2134">
        <v>2.0176203453881838</v>
      </c>
    </row>
    <row r="2135" spans="1:7" x14ac:dyDescent="0.3">
      <c r="A2135" s="2">
        <v>42856</v>
      </c>
      <c r="B2135">
        <v>0</v>
      </c>
      <c r="D2135">
        <v>3035.294447287828</v>
      </c>
      <c r="F2135">
        <v>5.8569667077683629E-3</v>
      </c>
      <c r="G2135">
        <v>2.0352944472878072</v>
      </c>
    </row>
    <row r="2136" spans="1:7" x14ac:dyDescent="0.3">
      <c r="A2136" s="2">
        <v>42857</v>
      </c>
      <c r="B2136">
        <v>0</v>
      </c>
      <c r="D2136">
        <v>3041.8059585140049</v>
      </c>
      <c r="F2136">
        <v>2.1452650934723478E-3</v>
      </c>
      <c r="G2136">
        <v>2.0418059585139838</v>
      </c>
    </row>
    <row r="2137" spans="1:7" x14ac:dyDescent="0.3">
      <c r="A2137" s="2">
        <v>42858</v>
      </c>
      <c r="B2137">
        <v>0</v>
      </c>
      <c r="D2137">
        <v>3026.9225042827438</v>
      </c>
      <c r="F2137">
        <v>-4.8929663608563434E-3</v>
      </c>
      <c r="G2137">
        <v>2.026922504282723</v>
      </c>
    </row>
    <row r="2138" spans="1:7" x14ac:dyDescent="0.3">
      <c r="A2138" s="2">
        <v>42859</v>
      </c>
      <c r="B2138">
        <v>0</v>
      </c>
      <c r="D2138">
        <v>3037.1548790667362</v>
      </c>
      <c r="F2138">
        <v>3.380454824830847E-3</v>
      </c>
      <c r="G2138">
        <v>2.0371548790667151</v>
      </c>
    </row>
    <row r="2139" spans="1:7" x14ac:dyDescent="0.3">
      <c r="A2139" s="2">
        <v>42860</v>
      </c>
      <c r="B2139">
        <v>0</v>
      </c>
      <c r="D2139">
        <v>3073.4332987554349</v>
      </c>
      <c r="F2139">
        <v>1.194486983154674E-2</v>
      </c>
      <c r="G2139">
        <v>2.0734332987554138</v>
      </c>
    </row>
    <row r="2140" spans="1:7" x14ac:dyDescent="0.3">
      <c r="A2140" s="2">
        <v>42863</v>
      </c>
      <c r="B2140">
        <v>0</v>
      </c>
      <c r="D2140">
        <v>3074.3635146448892</v>
      </c>
      <c r="F2140">
        <v>3.0266343825657849E-4</v>
      </c>
      <c r="G2140">
        <v>2.074363514644868</v>
      </c>
    </row>
    <row r="2141" spans="1:7" x14ac:dyDescent="0.3">
      <c r="A2141" s="2">
        <v>42864</v>
      </c>
      <c r="B2141">
        <v>0</v>
      </c>
      <c r="D2141">
        <v>3066.9217875292579</v>
      </c>
      <c r="F2141">
        <v>-2.4205748865354648E-3</v>
      </c>
      <c r="G2141">
        <v>2.0669217875292372</v>
      </c>
    </row>
    <row r="2142" spans="1:7" x14ac:dyDescent="0.3">
      <c r="A2142" s="2">
        <v>42865</v>
      </c>
      <c r="B2142">
        <v>0</v>
      </c>
      <c r="D2142">
        <v>3079.9448099816118</v>
      </c>
      <c r="F2142">
        <v>4.2462845010615702E-3</v>
      </c>
      <c r="G2142">
        <v>2.07994480998159</v>
      </c>
    </row>
    <row r="2143" spans="1:7" x14ac:dyDescent="0.3">
      <c r="A2143" s="2">
        <v>42866</v>
      </c>
      <c r="B2143">
        <v>0</v>
      </c>
      <c r="D2143">
        <v>3063.200923971443</v>
      </c>
      <c r="F2143">
        <v>-5.4364240410752496E-3</v>
      </c>
      <c r="G2143">
        <v>2.0632009239714222</v>
      </c>
    </row>
    <row r="2144" spans="1:7" x14ac:dyDescent="0.3">
      <c r="A2144" s="2">
        <v>42867</v>
      </c>
      <c r="B2144">
        <v>0</v>
      </c>
      <c r="D2144">
        <v>3047.387253850728</v>
      </c>
      <c r="F2144">
        <v>-5.1624658366231646E-3</v>
      </c>
      <c r="G2144">
        <v>2.0473872538507072</v>
      </c>
    </row>
    <row r="2145" spans="1:7" x14ac:dyDescent="0.3">
      <c r="A2145" s="2">
        <v>42870</v>
      </c>
      <c r="B2145">
        <v>0</v>
      </c>
      <c r="D2145">
        <v>3090.1771847656041</v>
      </c>
      <c r="F2145">
        <v>1.404151404151399E-2</v>
      </c>
      <c r="G2145">
        <v>2.0901771847655821</v>
      </c>
    </row>
    <row r="2146" spans="1:7" x14ac:dyDescent="0.3">
      <c r="A2146" s="2">
        <v>42871</v>
      </c>
      <c r="B2146">
        <v>0</v>
      </c>
      <c r="D2146">
        <v>3084.595889428881</v>
      </c>
      <c r="F2146">
        <v>-1.80614087898856E-3</v>
      </c>
      <c r="G2146">
        <v>2.0845958894288592</v>
      </c>
    </row>
    <row r="2147" spans="1:7" x14ac:dyDescent="0.3">
      <c r="A2147" s="2">
        <v>42872</v>
      </c>
      <c r="B2147">
        <v>0</v>
      </c>
      <c r="D2147">
        <v>2924.5987564428228</v>
      </c>
      <c r="F2147">
        <v>-5.1869722557297833E-2</v>
      </c>
      <c r="G2147">
        <v>1.9245987564428031</v>
      </c>
    </row>
    <row r="2148" spans="1:7" x14ac:dyDescent="0.3">
      <c r="A2148" s="2">
        <v>42873</v>
      </c>
      <c r="B2148">
        <v>0</v>
      </c>
      <c r="D2148">
        <v>2954.365664905346</v>
      </c>
      <c r="F2148">
        <v>1.017811704834615E-2</v>
      </c>
      <c r="G2148">
        <v>1.954365664905326</v>
      </c>
    </row>
    <row r="2149" spans="1:7" x14ac:dyDescent="0.3">
      <c r="A2149" s="2">
        <v>42874</v>
      </c>
      <c r="B2149">
        <v>0</v>
      </c>
      <c r="D2149">
        <v>3010.178618272575</v>
      </c>
      <c r="F2149">
        <v>1.8891687657430541E-2</v>
      </c>
      <c r="G2149">
        <v>2.0101786182725538</v>
      </c>
    </row>
    <row r="2150" spans="1:7" x14ac:dyDescent="0.3">
      <c r="A2150" s="2">
        <v>42877</v>
      </c>
      <c r="B2150">
        <v>0</v>
      </c>
      <c r="D2150">
        <v>3057.6196286347199</v>
      </c>
      <c r="F2150">
        <v>1.576019777503079E-2</v>
      </c>
      <c r="G2150">
        <v>2.0576196286346988</v>
      </c>
    </row>
    <row r="2151" spans="1:7" x14ac:dyDescent="0.3">
      <c r="A2151" s="2">
        <v>42878</v>
      </c>
      <c r="B2151">
        <v>0</v>
      </c>
      <c r="D2151">
        <v>3077.1541623132498</v>
      </c>
      <c r="F2151">
        <v>6.3888043808943973E-3</v>
      </c>
      <c r="G2151">
        <v>2.0771541623132288</v>
      </c>
    </row>
    <row r="2152" spans="1:7" x14ac:dyDescent="0.3">
      <c r="A2152" s="2">
        <v>42879</v>
      </c>
      <c r="B2152">
        <v>0</v>
      </c>
      <c r="D2152">
        <v>3097.618911881234</v>
      </c>
      <c r="F2152">
        <v>6.6505441354292039E-3</v>
      </c>
      <c r="G2152">
        <v>2.097618911881213</v>
      </c>
    </row>
    <row r="2153" spans="1:7" x14ac:dyDescent="0.3">
      <c r="A2153" s="2">
        <v>42880</v>
      </c>
      <c r="B2153">
        <v>0</v>
      </c>
      <c r="D2153">
        <v>3141.3390586855639</v>
      </c>
      <c r="F2153">
        <v>1.411411411411412E-2</v>
      </c>
      <c r="G2153">
        <v>2.1413390586855421</v>
      </c>
    </row>
    <row r="2154" spans="1:7" x14ac:dyDescent="0.3">
      <c r="A2154" s="2">
        <v>42881</v>
      </c>
      <c r="B2154">
        <v>0</v>
      </c>
      <c r="D2154">
        <v>3144.129706353925</v>
      </c>
      <c r="F2154">
        <v>8.8836245188028684E-4</v>
      </c>
      <c r="G2154">
        <v>2.1441297063539029</v>
      </c>
    </row>
    <row r="2155" spans="1:7" x14ac:dyDescent="0.3">
      <c r="A2155" s="2">
        <v>42885</v>
      </c>
      <c r="B2155">
        <v>0</v>
      </c>
      <c r="D2155">
        <v>3134.8275474593879</v>
      </c>
      <c r="F2155">
        <v>-2.9585798816565978E-3</v>
      </c>
      <c r="G2155">
        <v>2.1348275474593659</v>
      </c>
    </row>
    <row r="2156" spans="1:7" x14ac:dyDescent="0.3">
      <c r="A2156" s="2">
        <v>42886</v>
      </c>
      <c r="B2156">
        <v>0</v>
      </c>
      <c r="D2156">
        <v>3130.1764680121182</v>
      </c>
      <c r="F2156">
        <v>-1.4836795252227699E-3</v>
      </c>
      <c r="G2156">
        <v>2.1301764680120958</v>
      </c>
    </row>
    <row r="2157" spans="1:7" x14ac:dyDescent="0.3">
      <c r="A2157" s="2">
        <v>42887</v>
      </c>
      <c r="B2157">
        <v>0</v>
      </c>
      <c r="D2157">
        <v>3202.733307389517</v>
      </c>
      <c r="F2157">
        <v>2.3179791976225769E-2</v>
      </c>
      <c r="G2157">
        <v>2.2027333073894941</v>
      </c>
    </row>
    <row r="2158" spans="1:7" x14ac:dyDescent="0.3">
      <c r="A2158" s="2">
        <v>42888</v>
      </c>
      <c r="B2158">
        <v>0</v>
      </c>
      <c r="D2158">
        <v>3231.5699999625849</v>
      </c>
      <c r="F2158">
        <v>9.0037757769387827E-3</v>
      </c>
      <c r="G2158">
        <v>2.231569999962562</v>
      </c>
    </row>
    <row r="2159" spans="1:7" x14ac:dyDescent="0.3">
      <c r="A2159" s="2">
        <v>42891</v>
      </c>
      <c r="B2159">
        <v>0</v>
      </c>
      <c r="D2159">
        <v>3224.1282728469541</v>
      </c>
      <c r="F2159">
        <v>-2.3028209556709141E-3</v>
      </c>
      <c r="G2159">
        <v>2.2241282728469312</v>
      </c>
    </row>
    <row r="2160" spans="1:7" x14ac:dyDescent="0.3">
      <c r="A2160" s="2">
        <v>42892</v>
      </c>
      <c r="B2160">
        <v>0</v>
      </c>
      <c r="D2160">
        <v>3196.2217961633401</v>
      </c>
      <c r="F2160">
        <v>-8.6555106751295963E-3</v>
      </c>
      <c r="G2160">
        <v>2.196221796163317</v>
      </c>
    </row>
    <row r="2161" spans="1:7" x14ac:dyDescent="0.3">
      <c r="A2161" s="2">
        <v>42893</v>
      </c>
      <c r="B2161">
        <v>0</v>
      </c>
      <c r="D2161">
        <v>3214.826113952417</v>
      </c>
      <c r="F2161">
        <v>5.8207217694994373E-3</v>
      </c>
      <c r="G2161">
        <v>2.2148261139523941</v>
      </c>
    </row>
    <row r="2162" spans="1:7" x14ac:dyDescent="0.3">
      <c r="A2162" s="2">
        <v>42894</v>
      </c>
      <c r="B2162">
        <v>0</v>
      </c>
      <c r="D2162">
        <v>3218.546977510232</v>
      </c>
      <c r="F2162">
        <v>1.1574074074074401E-3</v>
      </c>
      <c r="G2162">
        <v>2.2185469775102091</v>
      </c>
    </row>
    <row r="2163" spans="1:7" x14ac:dyDescent="0.3">
      <c r="A2163" s="2">
        <v>42895</v>
      </c>
      <c r="B2163">
        <v>0</v>
      </c>
      <c r="D2163">
        <v>3204.5937391684251</v>
      </c>
      <c r="F2163">
        <v>-4.3352601156069204E-3</v>
      </c>
      <c r="G2163">
        <v>2.2045937391684021</v>
      </c>
    </row>
    <row r="2164" spans="1:7" x14ac:dyDescent="0.3">
      <c r="A2164" s="2">
        <v>42898</v>
      </c>
      <c r="B2164">
        <v>0</v>
      </c>
      <c r="D2164">
        <v>3199.942659721155</v>
      </c>
      <c r="F2164">
        <v>-1.451378809869563E-3</v>
      </c>
      <c r="G2164">
        <v>2.199942659721132</v>
      </c>
    </row>
    <row r="2165" spans="1:7" x14ac:dyDescent="0.3">
      <c r="A2165" s="2">
        <v>42899</v>
      </c>
      <c r="B2165">
        <v>0</v>
      </c>
      <c r="D2165">
        <v>3245.5232383043931</v>
      </c>
      <c r="F2165">
        <v>1.4244186046511681E-2</v>
      </c>
      <c r="G2165">
        <v>2.24552323830437</v>
      </c>
    </row>
    <row r="2166" spans="1:7" x14ac:dyDescent="0.3">
      <c r="A2166" s="2">
        <v>42900</v>
      </c>
      <c r="B2166">
        <v>0</v>
      </c>
      <c r="D2166">
        <v>3235.2908635204012</v>
      </c>
      <c r="F2166">
        <v>-3.152765835482851E-3</v>
      </c>
      <c r="G2166">
        <v>2.2352908635203779</v>
      </c>
    </row>
    <row r="2167" spans="1:7" x14ac:dyDescent="0.3">
      <c r="A2167" s="2">
        <v>42901</v>
      </c>
      <c r="B2167">
        <v>0</v>
      </c>
      <c r="D2167">
        <v>3215.75632984187</v>
      </c>
      <c r="F2167">
        <v>-6.037952846463468E-3</v>
      </c>
      <c r="G2167">
        <v>2.2157563298418479</v>
      </c>
    </row>
    <row r="2168" spans="1:7" x14ac:dyDescent="0.3">
      <c r="A2168" s="2">
        <v>42902</v>
      </c>
      <c r="B2168">
        <v>0</v>
      </c>
      <c r="D2168">
        <v>3213.8958980629618</v>
      </c>
      <c r="F2168">
        <v>-5.785363031531876E-4</v>
      </c>
      <c r="G2168">
        <v>2.21389589806294</v>
      </c>
    </row>
    <row r="2169" spans="1:7" x14ac:dyDescent="0.3">
      <c r="A2169" s="2">
        <v>42905</v>
      </c>
      <c r="B2169">
        <v>0</v>
      </c>
      <c r="D2169">
        <v>3292.964248666538</v>
      </c>
      <c r="F2169">
        <v>2.460202604920414E-2</v>
      </c>
      <c r="G2169">
        <v>2.292964248666514</v>
      </c>
    </row>
    <row r="2170" spans="1:7" x14ac:dyDescent="0.3">
      <c r="A2170" s="2">
        <v>42906</v>
      </c>
      <c r="B2170">
        <v>0</v>
      </c>
      <c r="D2170">
        <v>3232.5002158520392</v>
      </c>
      <c r="F2170">
        <v>-1.8361581920903869E-2</v>
      </c>
      <c r="G2170">
        <v>2.2325002158520171</v>
      </c>
    </row>
    <row r="2171" spans="1:7" x14ac:dyDescent="0.3">
      <c r="A2171" s="2">
        <v>42907</v>
      </c>
      <c r="B2171">
        <v>0</v>
      </c>
      <c r="D2171">
        <v>3227.84913640477</v>
      </c>
      <c r="F2171">
        <v>-1.438848920863323E-3</v>
      </c>
      <c r="G2171">
        <v>2.227849136404747</v>
      </c>
    </row>
    <row r="2172" spans="1:7" x14ac:dyDescent="0.3">
      <c r="A2172" s="2">
        <v>42908</v>
      </c>
      <c r="B2172">
        <v>0</v>
      </c>
      <c r="D2172">
        <v>3220.4074092891392</v>
      </c>
      <c r="F2172">
        <v>-2.305475504322807E-3</v>
      </c>
      <c r="G2172">
        <v>2.2204074092891171</v>
      </c>
    </row>
    <row r="2173" spans="1:7" x14ac:dyDescent="0.3">
      <c r="A2173" s="2">
        <v>42909</v>
      </c>
      <c r="B2173">
        <v>0</v>
      </c>
      <c r="D2173">
        <v>3235.2908635204012</v>
      </c>
      <c r="F2173">
        <v>4.6216060080879204E-3</v>
      </c>
      <c r="G2173">
        <v>2.2352908635203779</v>
      </c>
    </row>
    <row r="2174" spans="1:7" x14ac:dyDescent="0.3">
      <c r="A2174" s="2">
        <v>42912</v>
      </c>
      <c r="B2174">
        <v>0</v>
      </c>
      <c r="D2174">
        <v>3236.2210794098542</v>
      </c>
      <c r="F2174">
        <v>2.8752156411715468E-4</v>
      </c>
      <c r="G2174">
        <v>2.2362210794098312</v>
      </c>
    </row>
    <row r="2175" spans="1:7" x14ac:dyDescent="0.3">
      <c r="A2175" s="2">
        <v>42913</v>
      </c>
      <c r="B2175">
        <v>0</v>
      </c>
      <c r="D2175">
        <v>3163.6642400324558</v>
      </c>
      <c r="F2175">
        <v>-2.2420235699913801E-2</v>
      </c>
      <c r="G2175">
        <v>2.1636642400324329</v>
      </c>
    </row>
    <row r="2176" spans="1:7" x14ac:dyDescent="0.3">
      <c r="A2176" s="2">
        <v>42914</v>
      </c>
      <c r="B2176">
        <v>0</v>
      </c>
      <c r="D2176">
        <v>3241.8023747465768</v>
      </c>
      <c r="F2176">
        <v>2.469861805351381E-2</v>
      </c>
      <c r="G2176">
        <v>2.241802374746555</v>
      </c>
    </row>
    <row r="2177" spans="1:7" x14ac:dyDescent="0.3">
      <c r="A2177" s="2">
        <v>42915</v>
      </c>
      <c r="B2177">
        <v>0</v>
      </c>
      <c r="D2177">
        <v>3159.0131605851871</v>
      </c>
      <c r="F2177">
        <v>-2.5538020086083191E-2</v>
      </c>
      <c r="G2177">
        <v>2.159013160585165</v>
      </c>
    </row>
    <row r="2178" spans="1:7" x14ac:dyDescent="0.3">
      <c r="A2178" s="2">
        <v>42916</v>
      </c>
      <c r="B2178">
        <v>0</v>
      </c>
      <c r="D2178">
        <v>3174.826830705902</v>
      </c>
      <c r="F2178">
        <v>5.0058892815076916E-3</v>
      </c>
      <c r="G2178">
        <v>2.17482683070588</v>
      </c>
    </row>
    <row r="2179" spans="1:7" x14ac:dyDescent="0.3">
      <c r="A2179" s="2">
        <v>42919</v>
      </c>
      <c r="B2179">
        <v>0</v>
      </c>
      <c r="D2179">
        <v>3188.7800690477088</v>
      </c>
      <c r="F2179">
        <v>4.3949604453559221E-3</v>
      </c>
      <c r="G2179">
        <v>2.1887800690476871</v>
      </c>
    </row>
    <row r="2180" spans="1:7" x14ac:dyDescent="0.3">
      <c r="A2180" s="2">
        <v>42921</v>
      </c>
      <c r="B2180">
        <v>0</v>
      </c>
      <c r="D2180">
        <v>3210.1750345051469</v>
      </c>
      <c r="F2180">
        <v>6.7094515752623707E-3</v>
      </c>
      <c r="G2180">
        <v>2.210175034505125</v>
      </c>
    </row>
    <row r="2181" spans="1:7" x14ac:dyDescent="0.3">
      <c r="A2181" s="2">
        <v>42922</v>
      </c>
      <c r="B2181">
        <v>0</v>
      </c>
      <c r="D2181">
        <v>3126.4556044543028</v>
      </c>
      <c r="F2181">
        <v>-2.6079397276151831E-2</v>
      </c>
      <c r="G2181">
        <v>2.1264556044542808</v>
      </c>
    </row>
    <row r="2182" spans="1:7" x14ac:dyDescent="0.3">
      <c r="A2182" s="2">
        <v>42923</v>
      </c>
      <c r="B2182">
        <v>0</v>
      </c>
      <c r="D2182">
        <v>3181.3383419320789</v>
      </c>
      <c r="F2182">
        <v>1.7554299315680089E-2</v>
      </c>
      <c r="G2182">
        <v>2.1813383419320571</v>
      </c>
    </row>
    <row r="2183" spans="1:7" x14ac:dyDescent="0.3">
      <c r="A2183" s="2">
        <v>42926</v>
      </c>
      <c r="B2183">
        <v>0</v>
      </c>
      <c r="D2183">
        <v>3190.640500826617</v>
      </c>
      <c r="F2183">
        <v>2.923976608186996E-3</v>
      </c>
      <c r="G2183">
        <v>2.190640500826595</v>
      </c>
    </row>
    <row r="2184" spans="1:7" x14ac:dyDescent="0.3">
      <c r="A2184" s="2">
        <v>42927</v>
      </c>
      <c r="B2184">
        <v>0</v>
      </c>
      <c r="D2184">
        <v>3185.9894213793482</v>
      </c>
      <c r="F2184">
        <v>-1.4577259475218041E-3</v>
      </c>
      <c r="G2184">
        <v>2.1859894213793258</v>
      </c>
    </row>
    <row r="2185" spans="1:7" x14ac:dyDescent="0.3">
      <c r="A2185" s="2">
        <v>42928</v>
      </c>
      <c r="B2185">
        <v>0</v>
      </c>
      <c r="D2185">
        <v>3256.6858289778379</v>
      </c>
      <c r="F2185">
        <v>2.218978102189784E-2</v>
      </c>
      <c r="G2185">
        <v>2.2566858289778162</v>
      </c>
    </row>
    <row r="2186" spans="1:7" x14ac:dyDescent="0.3">
      <c r="A2186" s="2">
        <v>42929</v>
      </c>
      <c r="B2186">
        <v>0</v>
      </c>
      <c r="D2186">
        <v>3272.4994990985529</v>
      </c>
      <c r="F2186">
        <v>4.8557554984289819E-3</v>
      </c>
      <c r="G2186">
        <v>2.2724994990985312</v>
      </c>
    </row>
    <row r="2187" spans="1:7" x14ac:dyDescent="0.3">
      <c r="A2187" s="2">
        <v>42930</v>
      </c>
      <c r="B2187">
        <v>0</v>
      </c>
      <c r="D2187">
        <v>3313.4289982345222</v>
      </c>
      <c r="F2187">
        <v>1.2507106310403641E-2</v>
      </c>
      <c r="G2187">
        <v>2.3134289982344991</v>
      </c>
    </row>
    <row r="2188" spans="1:7" x14ac:dyDescent="0.3">
      <c r="A2188" s="2">
        <v>42933</v>
      </c>
      <c r="B2188">
        <v>0</v>
      </c>
      <c r="D2188">
        <v>3313.4289982345222</v>
      </c>
      <c r="F2188">
        <v>0</v>
      </c>
      <c r="G2188">
        <v>2.3134289982344991</v>
      </c>
    </row>
    <row r="2189" spans="1:7" x14ac:dyDescent="0.3">
      <c r="A2189" s="2">
        <v>42934</v>
      </c>
      <c r="B2189">
        <v>0</v>
      </c>
      <c r="D2189">
        <v>3319.0102935712448</v>
      </c>
      <c r="F2189">
        <v>1.684446939921536E-3</v>
      </c>
      <c r="G2189">
        <v>2.319010293571222</v>
      </c>
    </row>
    <row r="2190" spans="1:7" x14ac:dyDescent="0.3">
      <c r="A2190" s="2">
        <v>42935</v>
      </c>
      <c r="B2190">
        <v>0</v>
      </c>
      <c r="D2190">
        <v>3372.9628151595662</v>
      </c>
      <c r="F2190">
        <v>1.6255605381165768E-2</v>
      </c>
      <c r="G2190">
        <v>2.3729628151595432</v>
      </c>
    </row>
    <row r="2191" spans="1:7" x14ac:dyDescent="0.3">
      <c r="A2191" s="2">
        <v>42936</v>
      </c>
      <c r="B2191">
        <v>0</v>
      </c>
      <c r="D2191">
        <v>3375.7534628279282</v>
      </c>
      <c r="F2191">
        <v>8.27357970215159E-4</v>
      </c>
      <c r="G2191">
        <v>2.3757534628279049</v>
      </c>
    </row>
    <row r="2192" spans="1:7" x14ac:dyDescent="0.3">
      <c r="A2192" s="2">
        <v>42937</v>
      </c>
      <c r="B2192">
        <v>0</v>
      </c>
      <c r="D2192">
        <v>3369.2419516017512</v>
      </c>
      <c r="F2192">
        <v>-1.928906034720179E-3</v>
      </c>
      <c r="G2192">
        <v>2.3692419516017291</v>
      </c>
    </row>
    <row r="2193" spans="1:7" x14ac:dyDescent="0.3">
      <c r="A2193" s="2">
        <v>42940</v>
      </c>
      <c r="B2193">
        <v>0</v>
      </c>
      <c r="D2193">
        <v>3364.590872154482</v>
      </c>
      <c r="F2193">
        <v>-1.3804527885145079E-3</v>
      </c>
      <c r="G2193">
        <v>2.36459087215446</v>
      </c>
    </row>
    <row r="2194" spans="1:7" x14ac:dyDescent="0.3">
      <c r="A2194" s="2">
        <v>42941</v>
      </c>
      <c r="B2194">
        <v>0</v>
      </c>
      <c r="D2194">
        <v>3389.706701169735</v>
      </c>
      <c r="F2194">
        <v>7.4647497926456641E-3</v>
      </c>
      <c r="G2194">
        <v>2.389706701169712</v>
      </c>
    </row>
    <row r="2195" spans="1:7" x14ac:dyDescent="0.3">
      <c r="A2195" s="2">
        <v>42942</v>
      </c>
      <c r="B2195">
        <v>0</v>
      </c>
      <c r="D2195">
        <v>3389.706701169735</v>
      </c>
      <c r="F2195">
        <v>0</v>
      </c>
      <c r="G2195">
        <v>2.389706701169712</v>
      </c>
    </row>
    <row r="2196" spans="1:7" x14ac:dyDescent="0.3">
      <c r="A2196" s="2">
        <v>42943</v>
      </c>
      <c r="B2196">
        <v>0</v>
      </c>
      <c r="D2196">
        <v>3380.4045422751969</v>
      </c>
      <c r="F2196">
        <v>-2.744237102085378E-3</v>
      </c>
      <c r="G2196">
        <v>2.380404542275175</v>
      </c>
    </row>
    <row r="2197" spans="1:7" x14ac:dyDescent="0.3">
      <c r="A2197" s="2">
        <v>42944</v>
      </c>
      <c r="B2197">
        <v>0</v>
      </c>
      <c r="D2197">
        <v>3366.4513039333901</v>
      </c>
      <c r="F2197">
        <v>-4.127682993946169E-3</v>
      </c>
      <c r="G2197">
        <v>2.366451303933367</v>
      </c>
    </row>
    <row r="2198" spans="1:7" x14ac:dyDescent="0.3">
      <c r="A2198" s="2">
        <v>42947</v>
      </c>
      <c r="B2198">
        <v>0</v>
      </c>
      <c r="D2198">
        <v>3360.870008596667</v>
      </c>
      <c r="F2198">
        <v>-1.6579165515334671E-3</v>
      </c>
      <c r="G2198">
        <v>2.360870008596645</v>
      </c>
    </row>
    <row r="2199" spans="1:7" x14ac:dyDescent="0.3">
      <c r="A2199" s="2">
        <v>42948</v>
      </c>
      <c r="B2199">
        <v>0</v>
      </c>
      <c r="D2199">
        <v>3381.3347581646508</v>
      </c>
      <c r="F2199">
        <v>6.0891226127872677E-3</v>
      </c>
      <c r="G2199">
        <v>2.3813347581646291</v>
      </c>
    </row>
    <row r="2200" spans="1:7" x14ac:dyDescent="0.3">
      <c r="A2200" s="2">
        <v>42949</v>
      </c>
      <c r="B2200">
        <v>0</v>
      </c>
      <c r="D2200">
        <v>3385.98583761192</v>
      </c>
      <c r="F2200">
        <v>1.3755158184318721E-3</v>
      </c>
      <c r="G2200">
        <v>2.3859858376118979</v>
      </c>
    </row>
    <row r="2201" spans="1:7" x14ac:dyDescent="0.3">
      <c r="A2201" s="2">
        <v>42950</v>
      </c>
      <c r="B2201">
        <v>0</v>
      </c>
      <c r="D2201">
        <v>3369.2419516017512</v>
      </c>
      <c r="F2201">
        <v>-4.9450549450549266E-3</v>
      </c>
      <c r="G2201">
        <v>2.36924195160173</v>
      </c>
    </row>
    <row r="2202" spans="1:7" x14ac:dyDescent="0.3">
      <c r="A2202" s="2">
        <v>42951</v>
      </c>
      <c r="B2202">
        <v>0</v>
      </c>
      <c r="D2202">
        <v>3385.0556217224662</v>
      </c>
      <c r="F2202">
        <v>4.6935394809497488E-3</v>
      </c>
      <c r="G2202">
        <v>2.385055621722445</v>
      </c>
    </row>
    <row r="2203" spans="1:7" x14ac:dyDescent="0.3">
      <c r="A2203" s="2">
        <v>42954</v>
      </c>
      <c r="B2203">
        <v>0</v>
      </c>
      <c r="D2203">
        <v>3399.9390759537268</v>
      </c>
      <c r="F2203">
        <v>4.3968123110744717E-3</v>
      </c>
      <c r="G2203">
        <v>2.3999390759537058</v>
      </c>
    </row>
    <row r="2204" spans="1:7" x14ac:dyDescent="0.3">
      <c r="A2204" s="2">
        <v>42955</v>
      </c>
      <c r="B2204">
        <v>0</v>
      </c>
      <c r="D2204">
        <v>3379.4743263857431</v>
      </c>
      <c r="F2204">
        <v>-6.0191518467852534E-3</v>
      </c>
      <c r="G2204">
        <v>2.3794743263857221</v>
      </c>
    </row>
    <row r="2205" spans="1:7" x14ac:dyDescent="0.3">
      <c r="A2205" s="2">
        <v>42956</v>
      </c>
      <c r="B2205">
        <v>0</v>
      </c>
      <c r="D2205">
        <v>3374.8232469384739</v>
      </c>
      <c r="F2205">
        <v>-1.376273052573485E-3</v>
      </c>
      <c r="G2205">
        <v>2.3748232469384529</v>
      </c>
    </row>
    <row r="2206" spans="1:7" x14ac:dyDescent="0.3">
      <c r="A2206" s="2">
        <v>42957</v>
      </c>
      <c r="B2206">
        <v>0</v>
      </c>
      <c r="D2206">
        <v>3235.2908635204012</v>
      </c>
      <c r="F2206">
        <v>-4.1345093715545733E-2</v>
      </c>
      <c r="G2206">
        <v>2.2352908635203801</v>
      </c>
    </row>
    <row r="2207" spans="1:7" x14ac:dyDescent="0.3">
      <c r="A2207" s="2">
        <v>42958</v>
      </c>
      <c r="B2207">
        <v>0</v>
      </c>
      <c r="D2207">
        <v>3245.5232383043931</v>
      </c>
      <c r="F2207">
        <v>3.1627372052902558E-3</v>
      </c>
      <c r="G2207">
        <v>2.2455232383043722</v>
      </c>
    </row>
    <row r="2208" spans="1:7" x14ac:dyDescent="0.3">
      <c r="A2208" s="2">
        <v>42961</v>
      </c>
      <c r="B2208">
        <v>0</v>
      </c>
      <c r="D2208">
        <v>3340.4052590286819</v>
      </c>
      <c r="F2208">
        <v>2.9234737747205308E-2</v>
      </c>
      <c r="G2208">
        <v>2.3404052590286599</v>
      </c>
    </row>
    <row r="2209" spans="1:7" x14ac:dyDescent="0.3">
      <c r="A2209" s="2">
        <v>42962</v>
      </c>
      <c r="B2209">
        <v>0</v>
      </c>
      <c r="D2209">
        <v>3340.4052590286819</v>
      </c>
      <c r="F2209">
        <v>0</v>
      </c>
      <c r="G2209">
        <v>2.3404052590286599</v>
      </c>
    </row>
    <row r="2210" spans="1:7" x14ac:dyDescent="0.3">
      <c r="A2210" s="2">
        <v>42963</v>
      </c>
      <c r="B2210">
        <v>0</v>
      </c>
      <c r="D2210">
        <v>3357.1491450388521</v>
      </c>
      <c r="F2210">
        <v>5.0125313283209127E-3</v>
      </c>
      <c r="G2210">
        <v>2.35714914503883</v>
      </c>
    </row>
    <row r="2211" spans="1:7" x14ac:dyDescent="0.3">
      <c r="A2211" s="2">
        <v>42964</v>
      </c>
      <c r="B2211">
        <v>0</v>
      </c>
      <c r="D2211">
        <v>3199.942659721155</v>
      </c>
      <c r="F2211">
        <v>-4.682737600443343E-2</v>
      </c>
      <c r="G2211">
        <v>2.1999426597211338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3199.942659721155</v>
      </c>
      <c r="E2212">
        <v>315.80922468546208</v>
      </c>
      <c r="F2212">
        <v>0</v>
      </c>
      <c r="G2212">
        <v>2.1999426597211338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3207.490961345597</v>
      </c>
      <c r="F2213">
        <v>2.3588865261416898E-3</v>
      </c>
      <c r="G2213">
        <v>2.207490961345576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3207.490961345597</v>
      </c>
      <c r="E2214">
        <v>98.14473872255985</v>
      </c>
      <c r="F2214">
        <v>0</v>
      </c>
      <c r="G2214">
        <v>2.207490961345576</v>
      </c>
    </row>
    <row r="2215" spans="1:7" x14ac:dyDescent="0.3">
      <c r="A2215" s="2">
        <v>42970</v>
      </c>
      <c r="B2215">
        <v>1</v>
      </c>
      <c r="C2215">
        <v>34.92989</v>
      </c>
      <c r="D2215">
        <v>3213.0106546995271</v>
      </c>
      <c r="F2215">
        <v>1.7208757313580401E-3</v>
      </c>
      <c r="G2215">
        <v>2.2130106546995059</v>
      </c>
    </row>
    <row r="2216" spans="1:7" x14ac:dyDescent="0.3">
      <c r="A2216" s="2">
        <v>42971</v>
      </c>
      <c r="B2216">
        <v>0</v>
      </c>
      <c r="D2216">
        <v>3189.135754150172</v>
      </c>
      <c r="F2216">
        <v>-7.430694484138578E-3</v>
      </c>
      <c r="G2216">
        <v>2.1891357541501519</v>
      </c>
    </row>
    <row r="2217" spans="1:7" x14ac:dyDescent="0.3">
      <c r="A2217" s="2">
        <v>42972</v>
      </c>
      <c r="B2217">
        <v>0</v>
      </c>
      <c r="D2217">
        <v>3208.4193276708038</v>
      </c>
      <c r="F2217">
        <v>6.0466455513965567E-3</v>
      </c>
      <c r="G2217">
        <v>2.208419327670784</v>
      </c>
    </row>
    <row r="2218" spans="1:7" x14ac:dyDescent="0.3">
      <c r="A2218" s="2">
        <v>42975</v>
      </c>
      <c r="B2218">
        <v>0</v>
      </c>
      <c r="D2218">
        <v>3213.0106546995271</v>
      </c>
      <c r="F2218">
        <v>1.431024613623544E-3</v>
      </c>
      <c r="G2218">
        <v>2.2130106546995059</v>
      </c>
    </row>
    <row r="2219" spans="1:7" x14ac:dyDescent="0.3">
      <c r="A2219" s="2">
        <v>42976</v>
      </c>
      <c r="B2219">
        <v>0</v>
      </c>
      <c r="D2219">
        <v>3219.4385125397371</v>
      </c>
      <c r="F2219">
        <v>2.0005715918833822E-3</v>
      </c>
      <c r="G2219">
        <v>2.2194385125397171</v>
      </c>
    </row>
    <row r="2220" spans="1:7" x14ac:dyDescent="0.3">
      <c r="A2220" s="2">
        <v>42977</v>
      </c>
      <c r="B2220">
        <v>0</v>
      </c>
      <c r="D2220">
        <v>3269.024844449933</v>
      </c>
      <c r="F2220">
        <v>1.540216771249292E-2</v>
      </c>
      <c r="G2220">
        <v>2.2690248444499121</v>
      </c>
    </row>
    <row r="2221" spans="1:7" x14ac:dyDescent="0.3">
      <c r="A2221" s="2">
        <v>42978</v>
      </c>
      <c r="B2221">
        <v>0</v>
      </c>
      <c r="D2221">
        <v>3324.1207687945948</v>
      </c>
      <c r="F2221">
        <v>1.6853932584269819E-2</v>
      </c>
      <c r="G2221">
        <v>2.324120768794574</v>
      </c>
    </row>
    <row r="2222" spans="1:7" x14ac:dyDescent="0.3">
      <c r="A2222" s="2">
        <v>42979</v>
      </c>
      <c r="B2222">
        <v>0</v>
      </c>
      <c r="D2222">
        <v>3341.5678115037372</v>
      </c>
      <c r="F2222">
        <v>5.2486187845302013E-3</v>
      </c>
      <c r="G2222">
        <v>2.3415678115037162</v>
      </c>
    </row>
    <row r="2223" spans="1:7" x14ac:dyDescent="0.3">
      <c r="A2223" s="2">
        <v>42983</v>
      </c>
      <c r="B2223">
        <v>0</v>
      </c>
      <c r="D2223">
        <v>3269.024844449933</v>
      </c>
      <c r="F2223">
        <v>-2.1709260785930159E-2</v>
      </c>
      <c r="G2223">
        <v>2.2690248444499121</v>
      </c>
    </row>
    <row r="2224" spans="1:7" x14ac:dyDescent="0.3">
      <c r="A2224" s="2">
        <v>42984</v>
      </c>
      <c r="B2224">
        <v>0</v>
      </c>
      <c r="D2224">
        <v>3298.4093374337522</v>
      </c>
      <c r="F2224">
        <v>8.9887640449437534E-3</v>
      </c>
      <c r="G2224">
        <v>2.298409337433732</v>
      </c>
    </row>
    <row r="2225" spans="1:7" x14ac:dyDescent="0.3">
      <c r="A2225" s="2">
        <v>42985</v>
      </c>
      <c r="B2225">
        <v>0</v>
      </c>
      <c r="D2225">
        <v>3299.3276028394971</v>
      </c>
      <c r="F2225">
        <v>2.7839643652560753E-4</v>
      </c>
      <c r="G2225">
        <v>2.299327602839476</v>
      </c>
    </row>
    <row r="2226" spans="1:7" x14ac:dyDescent="0.3">
      <c r="A2226" s="2">
        <v>42986</v>
      </c>
      <c r="B2226">
        <v>0</v>
      </c>
      <c r="D2226">
        <v>3283.7170909418419</v>
      </c>
      <c r="F2226">
        <v>-4.7314222098525649E-3</v>
      </c>
      <c r="G2226">
        <v>2.2837170909418218</v>
      </c>
    </row>
    <row r="2227" spans="1:7" x14ac:dyDescent="0.3">
      <c r="A2227" s="2">
        <v>42989</v>
      </c>
      <c r="B2227">
        <v>0</v>
      </c>
      <c r="D2227">
        <v>3386.5628163852111</v>
      </c>
      <c r="F2227">
        <v>3.1319910514541423E-2</v>
      </c>
      <c r="G2227">
        <v>2.3865628163851902</v>
      </c>
    </row>
    <row r="2228" spans="1:7" x14ac:dyDescent="0.3">
      <c r="A2228" s="2">
        <v>42990</v>
      </c>
      <c r="B2228">
        <v>0</v>
      </c>
      <c r="D2228">
        <v>3422.3751672092421</v>
      </c>
      <c r="F2228">
        <v>1.057483731019526E-2</v>
      </c>
      <c r="G2228">
        <v>2.42237516720922</v>
      </c>
    </row>
    <row r="2229" spans="1:7" x14ac:dyDescent="0.3">
      <c r="A2229" s="2">
        <v>42991</v>
      </c>
      <c r="B2229">
        <v>0</v>
      </c>
      <c r="D2229">
        <v>3428.8030250494521</v>
      </c>
      <c r="F2229">
        <v>1.878186208746913E-3</v>
      </c>
      <c r="G2229">
        <v>2.4288030250494299</v>
      </c>
    </row>
    <row r="2230" spans="1:7" x14ac:dyDescent="0.3">
      <c r="A2230" s="2">
        <v>42992</v>
      </c>
      <c r="B2230">
        <v>0</v>
      </c>
      <c r="D2230">
        <v>3425.1299634264742</v>
      </c>
      <c r="F2230">
        <v>-1.071237279057446E-3</v>
      </c>
      <c r="G2230">
        <v>2.425129963426452</v>
      </c>
    </row>
    <row r="2231" spans="1:7" x14ac:dyDescent="0.3">
      <c r="A2231" s="2">
        <v>42993</v>
      </c>
      <c r="B2231">
        <v>0</v>
      </c>
      <c r="D2231">
        <v>3436.149148295407</v>
      </c>
      <c r="F2231">
        <v>3.2171581769437911E-3</v>
      </c>
      <c r="G2231">
        <v>2.4361491482953852</v>
      </c>
    </row>
    <row r="2232" spans="1:7" x14ac:dyDescent="0.3">
      <c r="A2232" s="2">
        <v>42996</v>
      </c>
      <c r="B2232">
        <v>0</v>
      </c>
      <c r="D2232">
        <v>3456.3509872217828</v>
      </c>
      <c r="F2232">
        <v>5.8792089791555044E-3</v>
      </c>
      <c r="G2232">
        <v>2.4563509872217608</v>
      </c>
    </row>
    <row r="2233" spans="1:7" x14ac:dyDescent="0.3">
      <c r="A2233" s="2">
        <v>42997</v>
      </c>
      <c r="B2233">
        <v>0</v>
      </c>
      <c r="D2233">
        <v>3466.4519066849712</v>
      </c>
      <c r="F2233">
        <v>2.9224229543038942E-3</v>
      </c>
      <c r="G2233">
        <v>2.4664519066849491</v>
      </c>
    </row>
    <row r="2234" spans="1:7" x14ac:dyDescent="0.3">
      <c r="A2234" s="2">
        <v>42998</v>
      </c>
      <c r="B2234">
        <v>0</v>
      </c>
      <c r="D2234">
        <v>3473.7980299309252</v>
      </c>
      <c r="F2234">
        <v>2.119205298013016E-3</v>
      </c>
      <c r="G2234">
        <v>2.473798029930903</v>
      </c>
    </row>
    <row r="2235" spans="1:7" x14ac:dyDescent="0.3">
      <c r="A2235" s="2">
        <v>42999</v>
      </c>
      <c r="B2235">
        <v>0</v>
      </c>
      <c r="D2235">
        <v>3444.413536947106</v>
      </c>
      <c r="F2235">
        <v>-8.4588950568331711E-3</v>
      </c>
      <c r="G2235">
        <v>2.4444135369470832</v>
      </c>
    </row>
    <row r="2236" spans="1:7" x14ac:dyDescent="0.3">
      <c r="A2236" s="2">
        <v>43000</v>
      </c>
      <c r="B2236">
        <v>0</v>
      </c>
      <c r="D2236">
        <v>3444.413536947106</v>
      </c>
      <c r="F2236">
        <v>0</v>
      </c>
      <c r="G2236">
        <v>2.4444135369470832</v>
      </c>
    </row>
    <row r="2237" spans="1:7" x14ac:dyDescent="0.3">
      <c r="A2237" s="2">
        <v>43003</v>
      </c>
      <c r="B2237">
        <v>0</v>
      </c>
      <c r="D2237">
        <v>3425.1299634264742</v>
      </c>
      <c r="F2237">
        <v>-5.5985070647825994E-3</v>
      </c>
      <c r="G2237">
        <v>2.425129963426452</v>
      </c>
    </row>
    <row r="2238" spans="1:7" x14ac:dyDescent="0.3">
      <c r="A2238" s="2">
        <v>43004</v>
      </c>
      <c r="B2238">
        <v>0</v>
      </c>
      <c r="D2238">
        <v>3429.7212904551961</v>
      </c>
      <c r="F2238">
        <v>1.340482573726653E-3</v>
      </c>
      <c r="G2238">
        <v>2.4297212904551739</v>
      </c>
    </row>
    <row r="2239" spans="1:7" x14ac:dyDescent="0.3">
      <c r="A2239" s="2">
        <v>43005</v>
      </c>
      <c r="B2239">
        <v>0</v>
      </c>
      <c r="D2239">
        <v>3465.5336412792258</v>
      </c>
      <c r="F2239">
        <v>1.0441767068273039E-2</v>
      </c>
      <c r="G2239">
        <v>2.4655336412792042</v>
      </c>
    </row>
    <row r="2240" spans="1:7" x14ac:dyDescent="0.3">
      <c r="A2240" s="2">
        <v>43006</v>
      </c>
      <c r="B2240">
        <v>0</v>
      </c>
      <c r="D2240">
        <v>3478.389356959648</v>
      </c>
      <c r="F2240">
        <v>3.7095919448861809E-3</v>
      </c>
      <c r="G2240">
        <v>2.4783893569596249</v>
      </c>
    </row>
    <row r="2241" spans="1:7" x14ac:dyDescent="0.3">
      <c r="A2241" s="2">
        <v>43007</v>
      </c>
      <c r="B2241">
        <v>0</v>
      </c>
      <c r="D2241">
        <v>3510.5286461607002</v>
      </c>
      <c r="F2241">
        <v>9.2397043294611958E-3</v>
      </c>
      <c r="G2241">
        <v>2.5105286461606768</v>
      </c>
    </row>
    <row r="2242" spans="1:7" x14ac:dyDescent="0.3">
      <c r="A2242" s="2">
        <v>43010</v>
      </c>
      <c r="B2242">
        <v>0</v>
      </c>
      <c r="D2242">
        <v>3559.1967126651512</v>
      </c>
      <c r="F2242">
        <v>1.3863458017264071E-2</v>
      </c>
      <c r="G2242">
        <v>2.5591967126651278</v>
      </c>
    </row>
    <row r="2243" spans="1:7" x14ac:dyDescent="0.3">
      <c r="A2243" s="2">
        <v>43011</v>
      </c>
      <c r="B2243">
        <v>0</v>
      </c>
      <c r="D2243">
        <v>3583.0716132145049</v>
      </c>
      <c r="F2243">
        <v>6.70794633642946E-3</v>
      </c>
      <c r="G2243">
        <v>2.5830716132144822</v>
      </c>
    </row>
    <row r="2244" spans="1:7" x14ac:dyDescent="0.3">
      <c r="A2244" s="2">
        <v>43012</v>
      </c>
      <c r="B2244">
        <v>0</v>
      </c>
      <c r="D2244">
        <v>3593.1725326776932</v>
      </c>
      <c r="F2244">
        <v>2.8190671450538658E-3</v>
      </c>
      <c r="G2244">
        <v>2.59317253267767</v>
      </c>
    </row>
    <row r="2245" spans="1:7" x14ac:dyDescent="0.3">
      <c r="A2245" s="2">
        <v>43013</v>
      </c>
      <c r="B2245">
        <v>0</v>
      </c>
      <c r="D2245">
        <v>3656.532845674054</v>
      </c>
      <c r="F2245">
        <v>1.7633529261436239E-2</v>
      </c>
      <c r="G2245">
        <v>2.6565328456740311</v>
      </c>
    </row>
    <row r="2246" spans="1:7" x14ac:dyDescent="0.3">
      <c r="A2246" s="2">
        <v>43014</v>
      </c>
      <c r="B2246">
        <v>0</v>
      </c>
      <c r="D2246">
        <v>3644.5953953993771</v>
      </c>
      <c r="F2246">
        <v>-3.2646911099951659E-3</v>
      </c>
      <c r="G2246">
        <v>2.644595395399354</v>
      </c>
    </row>
    <row r="2247" spans="1:7" x14ac:dyDescent="0.3">
      <c r="A2247" s="2">
        <v>43017</v>
      </c>
      <c r="B2247">
        <v>0</v>
      </c>
      <c r="D2247">
        <v>3628.9848835017228</v>
      </c>
      <c r="F2247">
        <v>-4.2831947593849904E-3</v>
      </c>
      <c r="G2247">
        <v>2.6289848835017011</v>
      </c>
    </row>
    <row r="2248" spans="1:7" x14ac:dyDescent="0.3">
      <c r="A2248" s="2">
        <v>43018</v>
      </c>
      <c r="B2248">
        <v>0</v>
      </c>
      <c r="D2248">
        <v>3654.696314862565</v>
      </c>
      <c r="F2248">
        <v>7.0850202429146858E-3</v>
      </c>
      <c r="G2248">
        <v>2.6546963148625422</v>
      </c>
    </row>
    <row r="2249" spans="1:7" x14ac:dyDescent="0.3">
      <c r="A2249" s="2">
        <v>43019</v>
      </c>
      <c r="B2249">
        <v>0</v>
      </c>
      <c r="D2249">
        <v>3672.1433575717078</v>
      </c>
      <c r="F2249">
        <v>4.77386934673385E-3</v>
      </c>
      <c r="G2249">
        <v>2.6721433575716849</v>
      </c>
    </row>
    <row r="2250" spans="1:7" x14ac:dyDescent="0.3">
      <c r="A2250" s="2">
        <v>43020</v>
      </c>
      <c r="B2250">
        <v>0</v>
      </c>
      <c r="D2250">
        <v>3654.696314862565</v>
      </c>
      <c r="F2250">
        <v>-4.7511877969494956E-3</v>
      </c>
      <c r="G2250">
        <v>2.6546963148625422</v>
      </c>
    </row>
    <row r="2251" spans="1:7" x14ac:dyDescent="0.3">
      <c r="A2251" s="2">
        <v>43021</v>
      </c>
      <c r="B2251">
        <v>0</v>
      </c>
      <c r="D2251">
        <v>3666.6337651372419</v>
      </c>
      <c r="F2251">
        <v>3.2663316582917101E-3</v>
      </c>
      <c r="G2251">
        <v>2.6666337651372189</v>
      </c>
    </row>
    <row r="2252" spans="1:7" x14ac:dyDescent="0.3">
      <c r="A2252" s="2">
        <v>43024</v>
      </c>
      <c r="B2252">
        <v>0</v>
      </c>
      <c r="D2252">
        <v>3680.4077462234068</v>
      </c>
      <c r="F2252">
        <v>3.756574004507796E-3</v>
      </c>
      <c r="G2252">
        <v>2.6804077462233851</v>
      </c>
    </row>
    <row r="2253" spans="1:7" x14ac:dyDescent="0.3">
      <c r="A2253" s="2">
        <v>43025</v>
      </c>
      <c r="B2253">
        <v>0</v>
      </c>
      <c r="D2253">
        <v>3687.7538694693621</v>
      </c>
      <c r="F2253">
        <v>1.9960079840317668E-3</v>
      </c>
      <c r="G2253">
        <v>2.687753869469339</v>
      </c>
    </row>
    <row r="2254" spans="1:7" x14ac:dyDescent="0.3">
      <c r="A2254" s="2">
        <v>43026</v>
      </c>
      <c r="B2254">
        <v>0</v>
      </c>
      <c r="D2254">
        <v>3696.936523526806</v>
      </c>
      <c r="F2254">
        <v>2.490039840637559E-3</v>
      </c>
      <c r="G2254">
        <v>2.6969365235267828</v>
      </c>
    </row>
    <row r="2255" spans="1:7" x14ac:dyDescent="0.3">
      <c r="A2255" s="2">
        <v>43027</v>
      </c>
      <c r="B2255">
        <v>0</v>
      </c>
      <c r="D2255">
        <v>3702.446115961272</v>
      </c>
      <c r="F2255">
        <v>1.490312965722884E-3</v>
      </c>
      <c r="G2255">
        <v>2.7024461159612492</v>
      </c>
    </row>
    <row r="2256" spans="1:7" x14ac:dyDescent="0.3">
      <c r="A2256" s="2">
        <v>43028</v>
      </c>
      <c r="B2256">
        <v>0</v>
      </c>
      <c r="D2256">
        <v>3753.8689786829559</v>
      </c>
      <c r="F2256">
        <v>1.388888888888884E-2</v>
      </c>
      <c r="G2256">
        <v>2.7538689786829331</v>
      </c>
    </row>
    <row r="2257" spans="1:7" x14ac:dyDescent="0.3">
      <c r="A2257" s="2">
        <v>43031</v>
      </c>
      <c r="B2257">
        <v>0</v>
      </c>
      <c r="D2257">
        <v>3715.3018316416928</v>
      </c>
      <c r="F2257">
        <v>-1.027397260273966E-2</v>
      </c>
      <c r="G2257">
        <v>2.7153018316416699</v>
      </c>
    </row>
    <row r="2258" spans="1:7" x14ac:dyDescent="0.3">
      <c r="A2258" s="2">
        <v>43032</v>
      </c>
      <c r="B2258">
        <v>0</v>
      </c>
      <c r="D2258">
        <v>3732.7488743508361</v>
      </c>
      <c r="F2258">
        <v>4.6959960454768801E-3</v>
      </c>
      <c r="G2258">
        <v>2.732748874350813</v>
      </c>
    </row>
    <row r="2259" spans="1:7" x14ac:dyDescent="0.3">
      <c r="A2259" s="2">
        <v>43033</v>
      </c>
      <c r="B2259">
        <v>0</v>
      </c>
      <c r="D2259">
        <v>3679.4894808176632</v>
      </c>
      <c r="F2259">
        <v>-1.426814268142673E-2</v>
      </c>
      <c r="G2259">
        <v>2.6794894808176402</v>
      </c>
    </row>
    <row r="2260" spans="1:7" x14ac:dyDescent="0.3">
      <c r="A2260" s="2">
        <v>43034</v>
      </c>
      <c r="B2260">
        <v>0</v>
      </c>
      <c r="D2260">
        <v>3691.4269310923401</v>
      </c>
      <c r="F2260">
        <v>3.2443224357376899E-3</v>
      </c>
      <c r="G2260">
        <v>2.6914269310923178</v>
      </c>
    </row>
    <row r="2261" spans="1:7" x14ac:dyDescent="0.3">
      <c r="A2261" s="2">
        <v>43035</v>
      </c>
      <c r="B2261">
        <v>0</v>
      </c>
      <c r="D2261">
        <v>3778.6621446380541</v>
      </c>
      <c r="F2261">
        <v>2.363184079601988E-2</v>
      </c>
      <c r="G2261">
        <v>2.778662144638032</v>
      </c>
    </row>
    <row r="2262" spans="1:7" x14ac:dyDescent="0.3">
      <c r="A2262" s="2">
        <v>43038</v>
      </c>
      <c r="B2262">
        <v>0</v>
      </c>
      <c r="D2262">
        <v>3740.094997596791</v>
      </c>
      <c r="F2262">
        <v>-1.020656136087494E-2</v>
      </c>
      <c r="G2262">
        <v>2.7400949975967679</v>
      </c>
    </row>
    <row r="2263" spans="1:7" x14ac:dyDescent="0.3">
      <c r="A2263" s="2">
        <v>43039</v>
      </c>
      <c r="B2263">
        <v>0</v>
      </c>
      <c r="D2263">
        <v>3752.9507132772119</v>
      </c>
      <c r="F2263">
        <v>3.4372698256814882E-3</v>
      </c>
      <c r="G2263">
        <v>2.75295071327719</v>
      </c>
    </row>
    <row r="2264" spans="1:7" x14ac:dyDescent="0.3">
      <c r="A2264" s="2">
        <v>43040</v>
      </c>
      <c r="B2264">
        <v>0</v>
      </c>
      <c r="D2264">
        <v>3771.3160213920992</v>
      </c>
      <c r="F2264">
        <v>4.8935649620749366E-3</v>
      </c>
      <c r="G2264">
        <v>2.771316021392078</v>
      </c>
    </row>
    <row r="2265" spans="1:7" x14ac:dyDescent="0.3">
      <c r="A2265" s="2">
        <v>43041</v>
      </c>
      <c r="B2265">
        <v>0</v>
      </c>
      <c r="D2265">
        <v>3774.0708176093331</v>
      </c>
      <c r="F2265">
        <v>7.3046018991984596E-4</v>
      </c>
      <c r="G2265">
        <v>2.774070817609311</v>
      </c>
    </row>
    <row r="2266" spans="1:7" x14ac:dyDescent="0.3">
      <c r="A2266" s="2">
        <v>43042</v>
      </c>
      <c r="B2266">
        <v>0</v>
      </c>
      <c r="D2266">
        <v>3807.1283722161288</v>
      </c>
      <c r="F2266">
        <v>8.7591240875910525E-3</v>
      </c>
      <c r="G2266">
        <v>2.8071283722161078</v>
      </c>
    </row>
    <row r="2267" spans="1:7" x14ac:dyDescent="0.3">
      <c r="A2267" s="2">
        <v>43045</v>
      </c>
      <c r="B2267">
        <v>0</v>
      </c>
      <c r="D2267">
        <v>3822.738884113784</v>
      </c>
      <c r="F2267">
        <v>4.1003376748673936E-3</v>
      </c>
      <c r="G2267">
        <v>2.8227388841137619</v>
      </c>
    </row>
    <row r="2268" spans="1:7" x14ac:dyDescent="0.3">
      <c r="A2268" s="2">
        <v>43046</v>
      </c>
      <c r="B2268">
        <v>0</v>
      </c>
      <c r="D2268">
        <v>3819.984087896551</v>
      </c>
      <c r="F2268">
        <v>-7.206341580590081E-4</v>
      </c>
      <c r="G2268">
        <v>2.819984087896529</v>
      </c>
    </row>
    <row r="2269" spans="1:7" x14ac:dyDescent="0.3">
      <c r="A2269" s="2">
        <v>43047</v>
      </c>
      <c r="B2269">
        <v>0</v>
      </c>
      <c r="D2269">
        <v>3839.2676614171819</v>
      </c>
      <c r="F2269">
        <v>5.0480769230769607E-3</v>
      </c>
      <c r="G2269">
        <v>2.839267661417161</v>
      </c>
    </row>
    <row r="2270" spans="1:7" x14ac:dyDescent="0.3">
      <c r="A2270" s="2">
        <v>43048</v>
      </c>
      <c r="B2270">
        <v>0</v>
      </c>
      <c r="D2270">
        <v>3839.2676614171819</v>
      </c>
      <c r="F2270">
        <v>0</v>
      </c>
      <c r="G2270">
        <v>2.839267661417161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3848.959090401715</v>
      </c>
      <c r="F2271">
        <v>2.5242910469427389E-3</v>
      </c>
      <c r="G2271">
        <v>2.848959090401693</v>
      </c>
    </row>
    <row r="2272" spans="1:7" x14ac:dyDescent="0.3">
      <c r="A2272" s="2">
        <v>43052</v>
      </c>
      <c r="B2272">
        <v>0</v>
      </c>
      <c r="D2272">
        <v>3859.2204936965318</v>
      </c>
      <c r="F2272">
        <v>2.666020358700782E-3</v>
      </c>
      <c r="G2272">
        <v>2.85922049369651</v>
      </c>
    </row>
    <row r="2273" spans="1:7" x14ac:dyDescent="0.3">
      <c r="A2273" s="2">
        <v>43053</v>
      </c>
      <c r="B2273">
        <v>0</v>
      </c>
      <c r="D2273">
        <v>3834.03341288198</v>
      </c>
      <c r="F2273">
        <v>-6.52646845540239E-3</v>
      </c>
      <c r="G2273">
        <v>2.8340334128819569</v>
      </c>
    </row>
    <row r="2274" spans="1:7" x14ac:dyDescent="0.3">
      <c r="A2274" s="2">
        <v>43054</v>
      </c>
      <c r="B2274">
        <v>0</v>
      </c>
      <c r="D2274">
        <v>3774.330702803039</v>
      </c>
      <c r="F2274">
        <v>-1.5571776155717809E-2</v>
      </c>
      <c r="G2274">
        <v>2.7743307028030171</v>
      </c>
    </row>
    <row r="2275" spans="1:7" x14ac:dyDescent="0.3">
      <c r="A2275" s="2">
        <v>43055</v>
      </c>
      <c r="B2275">
        <v>0</v>
      </c>
      <c r="D2275">
        <v>3867.6161873013839</v>
      </c>
      <c r="F2275">
        <v>2.4715768660405368E-2</v>
      </c>
      <c r="G2275">
        <v>2.867616187301361</v>
      </c>
    </row>
    <row r="2276" spans="1:7" x14ac:dyDescent="0.3">
      <c r="A2276" s="2">
        <v>43056</v>
      </c>
      <c r="B2276">
        <v>0</v>
      </c>
      <c r="D2276">
        <v>3836.8319774169299</v>
      </c>
      <c r="F2276">
        <v>-7.9594790159189799E-3</v>
      </c>
      <c r="G2276">
        <v>2.8368319774169071</v>
      </c>
    </row>
    <row r="2277" spans="1:7" x14ac:dyDescent="0.3">
      <c r="A2277" s="2">
        <v>43059</v>
      </c>
      <c r="B2277">
        <v>0</v>
      </c>
      <c r="D2277">
        <v>3850.824800091681</v>
      </c>
      <c r="F2277">
        <v>3.6469730123995792E-3</v>
      </c>
      <c r="G2277">
        <v>2.8508248000916581</v>
      </c>
    </row>
    <row r="2278" spans="1:7" x14ac:dyDescent="0.3">
      <c r="A2278" s="2">
        <v>43060</v>
      </c>
      <c r="B2278">
        <v>0</v>
      </c>
      <c r="D2278">
        <v>3927.318897380324</v>
      </c>
      <c r="F2278">
        <v>1.9864341085271239E-2</v>
      </c>
      <c r="G2278">
        <v>2.9273188973802999</v>
      </c>
    </row>
    <row r="2279" spans="1:7" x14ac:dyDescent="0.3">
      <c r="A2279" s="2">
        <v>43061</v>
      </c>
      <c r="B2279">
        <v>0</v>
      </c>
      <c r="D2279">
        <v>3918.9232037754732</v>
      </c>
      <c r="F2279">
        <v>-2.1377672209026422E-3</v>
      </c>
      <c r="G2279">
        <v>2.9189232037754489</v>
      </c>
    </row>
    <row r="2280" spans="1:7" x14ac:dyDescent="0.3">
      <c r="A2280" s="2">
        <v>43063</v>
      </c>
      <c r="B2280">
        <v>0</v>
      </c>
      <c r="D2280">
        <v>3941.311720055076</v>
      </c>
      <c r="F2280">
        <v>5.7129254939300989E-3</v>
      </c>
      <c r="G2280">
        <v>2.9413117200550518</v>
      </c>
    </row>
    <row r="2281" spans="1:7" x14ac:dyDescent="0.3">
      <c r="A2281" s="2">
        <v>43066</v>
      </c>
      <c r="B2281">
        <v>0</v>
      </c>
      <c r="D2281">
        <v>3937.580300675143</v>
      </c>
      <c r="F2281">
        <v>-9.4674556213014682E-4</v>
      </c>
      <c r="G2281">
        <v>2.9375803006751191</v>
      </c>
    </row>
    <row r="2282" spans="1:7" x14ac:dyDescent="0.3">
      <c r="A2282" s="2">
        <v>43067</v>
      </c>
      <c r="B2282">
        <v>0</v>
      </c>
      <c r="D2282">
        <v>4055.1200111430571</v>
      </c>
      <c r="F2282">
        <v>2.9850746268656581E-2</v>
      </c>
      <c r="G2282">
        <v>3.0551200111430319</v>
      </c>
    </row>
    <row r="2283" spans="1:7" x14ac:dyDescent="0.3">
      <c r="A2283" s="2">
        <v>43068</v>
      </c>
      <c r="B2283">
        <v>0</v>
      </c>
      <c r="D2283">
        <v>4047.6571723831889</v>
      </c>
      <c r="F2283">
        <v>-1.840349666436647E-3</v>
      </c>
      <c r="G2283">
        <v>3.0476571723831638</v>
      </c>
    </row>
    <row r="2284" spans="1:7" x14ac:dyDescent="0.3">
      <c r="A2284" s="2">
        <v>43069</v>
      </c>
      <c r="B2284">
        <v>0</v>
      </c>
      <c r="D2284">
        <v>4149.338350486385</v>
      </c>
      <c r="F2284">
        <v>2.5120995621110701E-2</v>
      </c>
      <c r="G2284">
        <v>3.1493383504863579</v>
      </c>
    </row>
    <row r="2285" spans="1:7" x14ac:dyDescent="0.3">
      <c r="A2285" s="2">
        <v>43070</v>
      </c>
      <c r="B2285">
        <v>0</v>
      </c>
      <c r="D2285">
        <v>4127.8826890517666</v>
      </c>
      <c r="F2285">
        <v>-5.170863309352236E-3</v>
      </c>
      <c r="G2285">
        <v>3.127882689051741</v>
      </c>
    </row>
    <row r="2286" spans="1:7" x14ac:dyDescent="0.3">
      <c r="A2286" s="2">
        <v>43073</v>
      </c>
      <c r="B2286">
        <v>0</v>
      </c>
      <c r="D2286">
        <v>4112.9570115320312</v>
      </c>
      <c r="F2286">
        <v>-3.615819209039639E-3</v>
      </c>
      <c r="G2286">
        <v>3.1129570115320049</v>
      </c>
    </row>
    <row r="2287" spans="1:7" x14ac:dyDescent="0.3">
      <c r="A2287" s="2">
        <v>43074</v>
      </c>
      <c r="B2287">
        <v>0</v>
      </c>
      <c r="D2287">
        <v>4067.2471241278422</v>
      </c>
      <c r="F2287">
        <v>-1.111363120889086E-2</v>
      </c>
      <c r="G2287">
        <v>3.067247124127817</v>
      </c>
    </row>
    <row r="2288" spans="1:7" x14ac:dyDescent="0.3">
      <c r="A2288" s="2">
        <v>43075</v>
      </c>
      <c r="B2288">
        <v>0</v>
      </c>
      <c r="D2288">
        <v>4066.3142692828592</v>
      </c>
      <c r="F2288">
        <v>-2.2935779816513069E-4</v>
      </c>
      <c r="G2288">
        <v>3.0663142692828331</v>
      </c>
    </row>
    <row r="2289" spans="1:7" x14ac:dyDescent="0.3">
      <c r="A2289" s="2">
        <v>43076</v>
      </c>
      <c r="B2289">
        <v>0</v>
      </c>
      <c r="D2289">
        <v>4105.4941727721634</v>
      </c>
      <c r="F2289">
        <v>9.6352374397796758E-3</v>
      </c>
      <c r="G2289">
        <v>3.1054941727721368</v>
      </c>
    </row>
    <row r="2290" spans="1:7" x14ac:dyDescent="0.3">
      <c r="A2290" s="2">
        <v>43077</v>
      </c>
      <c r="B2290">
        <v>0</v>
      </c>
      <c r="D2290">
        <v>4172.6597216109712</v>
      </c>
      <c r="F2290">
        <v>1.6359918200408829E-2</v>
      </c>
      <c r="G2290">
        <v>3.1726597216109451</v>
      </c>
    </row>
    <row r="2291" spans="1:7" x14ac:dyDescent="0.3">
      <c r="A2291" s="2">
        <v>43080</v>
      </c>
      <c r="B2291">
        <v>0</v>
      </c>
      <c r="D2291">
        <v>4210.9067702552929</v>
      </c>
      <c r="F2291">
        <v>9.1661077576570271E-3</v>
      </c>
      <c r="G2291">
        <v>3.2109067702552649</v>
      </c>
    </row>
    <row r="2292" spans="1:7" x14ac:dyDescent="0.3">
      <c r="A2292" s="2">
        <v>43081</v>
      </c>
      <c r="B2292">
        <v>0</v>
      </c>
      <c r="D2292">
        <v>4234.2281413798792</v>
      </c>
      <c r="F2292">
        <v>5.5383252104563852E-3</v>
      </c>
      <c r="G2292">
        <v>3.2342281413798522</v>
      </c>
    </row>
    <row r="2293" spans="1:7" x14ac:dyDescent="0.3">
      <c r="A2293" s="2">
        <v>43082</v>
      </c>
      <c r="B2293">
        <v>0</v>
      </c>
      <c r="D2293">
        <v>4080.3070919576098</v>
      </c>
      <c r="F2293">
        <v>-3.6351619299405107E-2</v>
      </c>
      <c r="G2293">
        <v>3.0803070919575828</v>
      </c>
    </row>
    <row r="2294" spans="1:7" x14ac:dyDescent="0.3">
      <c r="A2294" s="2">
        <v>43083</v>
      </c>
      <c r="B2294">
        <v>0</v>
      </c>
      <c r="D2294">
        <v>4030.865785173487</v>
      </c>
      <c r="F2294">
        <v>-1.211705532693186E-2</v>
      </c>
      <c r="G2294">
        <v>3.0308657851734608</v>
      </c>
    </row>
    <row r="2295" spans="1:7" x14ac:dyDescent="0.3">
      <c r="A2295" s="2">
        <v>43084</v>
      </c>
      <c r="B2295">
        <v>0</v>
      </c>
      <c r="D2295">
        <v>4129.7483987417336</v>
      </c>
      <c r="F2295">
        <v>2.4531358481832969E-2</v>
      </c>
      <c r="G2295">
        <v>3.129748398741707</v>
      </c>
    </row>
    <row r="2296" spans="1:7" x14ac:dyDescent="0.3">
      <c r="A2296" s="2">
        <v>43087</v>
      </c>
      <c r="B2296">
        <v>0</v>
      </c>
      <c r="D2296">
        <v>4210.9067702552929</v>
      </c>
      <c r="F2296">
        <v>1.9652134628416421E-2</v>
      </c>
      <c r="G2296">
        <v>3.2109067702552649</v>
      </c>
    </row>
    <row r="2297" spans="1:7" x14ac:dyDescent="0.3">
      <c r="A2297" s="2">
        <v>43088</v>
      </c>
      <c r="B2297">
        <v>0</v>
      </c>
      <c r="D2297">
        <v>4153.0697698663198</v>
      </c>
      <c r="F2297">
        <v>-1.373504652193158E-2</v>
      </c>
      <c r="G2297">
        <v>3.1530697698662928</v>
      </c>
    </row>
    <row r="2298" spans="1:7" x14ac:dyDescent="0.3">
      <c r="A2298" s="2">
        <v>43089</v>
      </c>
      <c r="B2298">
        <v>0</v>
      </c>
      <c r="D2298">
        <v>4143.7412214164851</v>
      </c>
      <c r="F2298">
        <v>-2.246181491464605E-3</v>
      </c>
      <c r="G2298">
        <v>3.143741221416458</v>
      </c>
    </row>
    <row r="2299" spans="1:7" x14ac:dyDescent="0.3">
      <c r="A2299" s="2">
        <v>43090</v>
      </c>
      <c r="B2299">
        <v>0</v>
      </c>
      <c r="D2299">
        <v>4165.1968828511044</v>
      </c>
      <c r="F2299">
        <v>5.1778478162989314E-3</v>
      </c>
      <c r="G2299">
        <v>3.165196882851077</v>
      </c>
    </row>
    <row r="2300" spans="1:7" x14ac:dyDescent="0.3">
      <c r="A2300" s="2">
        <v>43091</v>
      </c>
      <c r="B2300">
        <v>0</v>
      </c>
      <c r="D2300">
        <v>4160.5326086261884</v>
      </c>
      <c r="F2300">
        <v>-1.119820828667351E-3</v>
      </c>
      <c r="G2300">
        <v>3.16053260862616</v>
      </c>
    </row>
    <row r="2301" spans="1:7" x14ac:dyDescent="0.3">
      <c r="A2301" s="2">
        <v>43095</v>
      </c>
      <c r="B2301">
        <v>0</v>
      </c>
      <c r="D2301">
        <v>4145.6069311064512</v>
      </c>
      <c r="F2301">
        <v>-3.587443946188595E-3</v>
      </c>
      <c r="G2301">
        <v>3.1456069311064239</v>
      </c>
    </row>
    <row r="2302" spans="1:7" x14ac:dyDescent="0.3">
      <c r="A2302" s="2">
        <v>43096</v>
      </c>
      <c r="B2302">
        <v>0</v>
      </c>
      <c r="D2302">
        <v>4153.0697698663198</v>
      </c>
      <c r="F2302">
        <v>1.8001800180020839E-3</v>
      </c>
      <c r="G2302">
        <v>3.1530697698662928</v>
      </c>
    </row>
    <row r="2303" spans="1:7" x14ac:dyDescent="0.3">
      <c r="A2303" s="2">
        <v>43097</v>
      </c>
      <c r="B2303">
        <v>0</v>
      </c>
      <c r="D2303">
        <v>4173.5925764559552</v>
      </c>
      <c r="F2303">
        <v>4.9415992812218423E-3</v>
      </c>
      <c r="G2303">
        <v>3.173592576455929</v>
      </c>
    </row>
    <row r="2304" spans="1:7" x14ac:dyDescent="0.3">
      <c r="A2304" s="2">
        <v>43098</v>
      </c>
      <c r="B2304">
        <v>0</v>
      </c>
      <c r="D2304">
        <v>4135.3455278116326</v>
      </c>
      <c r="F2304">
        <v>-9.1640590075995343E-3</v>
      </c>
      <c r="G2304">
        <v>3.1353455278116069</v>
      </c>
    </row>
    <row r="2305" spans="1:7" x14ac:dyDescent="0.3">
      <c r="A2305" s="2">
        <v>43102</v>
      </c>
      <c r="B2305">
        <v>0</v>
      </c>
      <c r="D2305">
        <v>4215.5710444802107</v>
      </c>
      <c r="F2305">
        <v>1.939995488382595E-2</v>
      </c>
      <c r="G2305">
        <v>3.2155710444801842</v>
      </c>
    </row>
    <row r="2306" spans="1:7" x14ac:dyDescent="0.3">
      <c r="A2306" s="2">
        <v>43103</v>
      </c>
      <c r="B2306">
        <v>0</v>
      </c>
      <c r="D2306">
        <v>4290.1994320788863</v>
      </c>
      <c r="F2306">
        <v>1.7703031644168869E-2</v>
      </c>
      <c r="G2306">
        <v>3.2901994320788579</v>
      </c>
    </row>
    <row r="2307" spans="1:7" x14ac:dyDescent="0.3">
      <c r="A2307" s="2">
        <v>43104</v>
      </c>
      <c r="B2307">
        <v>0</v>
      </c>
      <c r="D2307">
        <v>4344.3050130879265</v>
      </c>
      <c r="F2307">
        <v>1.2611437268971629E-2</v>
      </c>
      <c r="G2307">
        <v>3.3443050130878982</v>
      </c>
    </row>
    <row r="2308" spans="1:7" x14ac:dyDescent="0.3">
      <c r="A2308" s="2">
        <v>43105</v>
      </c>
      <c r="B2308">
        <v>0</v>
      </c>
      <c r="D2308">
        <v>4426.3962394464706</v>
      </c>
      <c r="F2308">
        <v>1.8896285162121721E-2</v>
      </c>
      <c r="G2308">
        <v>3.4263962394464418</v>
      </c>
    </row>
    <row r="2309" spans="1:7" x14ac:dyDescent="0.3">
      <c r="A2309" s="2">
        <v>43108</v>
      </c>
      <c r="B2309">
        <v>0</v>
      </c>
      <c r="D2309">
        <v>4453.4490299509907</v>
      </c>
      <c r="F2309">
        <v>6.1116965226555298E-3</v>
      </c>
      <c r="G2309">
        <v>3.4534490299509621</v>
      </c>
    </row>
    <row r="2310" spans="1:7" x14ac:dyDescent="0.3">
      <c r="A2310" s="2">
        <v>43109</v>
      </c>
      <c r="B2310">
        <v>0</v>
      </c>
      <c r="D2310">
        <v>4484.2332398354438</v>
      </c>
      <c r="F2310">
        <v>6.9124423963131676E-3</v>
      </c>
      <c r="G2310">
        <v>3.4842332398354139</v>
      </c>
    </row>
    <row r="2311" spans="1:7" x14ac:dyDescent="0.3">
      <c r="A2311" s="2">
        <v>43110</v>
      </c>
      <c r="B2311">
        <v>0</v>
      </c>
      <c r="D2311">
        <v>4458.1133041759076</v>
      </c>
      <c r="F2311">
        <v>-5.8248387767837473E-3</v>
      </c>
      <c r="G2311">
        <v>3.4581133041758778</v>
      </c>
    </row>
    <row r="2312" spans="1:7" x14ac:dyDescent="0.3">
      <c r="A2312" s="2">
        <v>43111</v>
      </c>
      <c r="B2312">
        <v>0</v>
      </c>
      <c r="D2312">
        <v>4558.8616274341202</v>
      </c>
      <c r="F2312">
        <v>2.2598870056497189E-2</v>
      </c>
      <c r="G2312">
        <v>3.5588616274340898</v>
      </c>
    </row>
    <row r="2313" spans="1:7" x14ac:dyDescent="0.3">
      <c r="A2313" s="2">
        <v>43112</v>
      </c>
      <c r="B2313">
        <v>0</v>
      </c>
      <c r="D2313">
        <v>4647.4828377075482</v>
      </c>
      <c r="F2313">
        <v>1.943932883159416E-2</v>
      </c>
      <c r="G2313">
        <v>3.6474828377075181</v>
      </c>
    </row>
    <row r="2314" spans="1:7" x14ac:dyDescent="0.3">
      <c r="A2314" s="2">
        <v>43116</v>
      </c>
      <c r="B2314">
        <v>0</v>
      </c>
      <c r="D2314">
        <v>4598.0415309234249</v>
      </c>
      <c r="F2314">
        <v>-1.06382978723405E-2</v>
      </c>
      <c r="G2314">
        <v>3.598041530923394</v>
      </c>
    </row>
    <row r="2315" spans="1:7" x14ac:dyDescent="0.3">
      <c r="A2315" s="2">
        <v>43117</v>
      </c>
      <c r="B2315">
        <v>0</v>
      </c>
      <c r="D2315">
        <v>4725.8426446861577</v>
      </c>
      <c r="F2315">
        <v>2.779468452018663E-2</v>
      </c>
      <c r="G2315">
        <v>3.7258426446861259</v>
      </c>
    </row>
    <row r="2316" spans="1:7" x14ac:dyDescent="0.3">
      <c r="A2316" s="2">
        <v>43118</v>
      </c>
      <c r="B2316">
        <v>0</v>
      </c>
      <c r="D2316">
        <v>4707.1855477864883</v>
      </c>
      <c r="F2316">
        <v>-3.9478878799842354E-3</v>
      </c>
      <c r="G2316">
        <v>3.707185547786457</v>
      </c>
    </row>
    <row r="2317" spans="1:7" x14ac:dyDescent="0.3">
      <c r="A2317" s="2">
        <v>43119</v>
      </c>
      <c r="B2317">
        <v>0</v>
      </c>
      <c r="D2317">
        <v>4765.9554030204463</v>
      </c>
      <c r="F2317">
        <v>1.2485136741974051E-2</v>
      </c>
      <c r="G2317">
        <v>3.7659554030204152</v>
      </c>
    </row>
    <row r="2318" spans="1:7" x14ac:dyDescent="0.3">
      <c r="A2318" s="2">
        <v>43122</v>
      </c>
      <c r="B2318">
        <v>0</v>
      </c>
      <c r="D2318">
        <v>4883.4951134883604</v>
      </c>
      <c r="F2318">
        <v>2.4662360540222968E-2</v>
      </c>
      <c r="G2318">
        <v>3.883495113488328</v>
      </c>
    </row>
    <row r="2319" spans="1:7" x14ac:dyDescent="0.3">
      <c r="A2319" s="2">
        <v>43123</v>
      </c>
      <c r="B2319">
        <v>0</v>
      </c>
      <c r="D2319">
        <v>4916.1450330627813</v>
      </c>
      <c r="F2319">
        <v>6.6857688634194279E-3</v>
      </c>
      <c r="G2319">
        <v>3.9161450330627492</v>
      </c>
    </row>
    <row r="2320" spans="1:7" x14ac:dyDescent="0.3">
      <c r="A2320" s="2">
        <v>43124</v>
      </c>
      <c r="B2320">
        <v>0</v>
      </c>
      <c r="D2320">
        <v>4908.6821943029136</v>
      </c>
      <c r="F2320">
        <v>-1.5180265654649581E-3</v>
      </c>
      <c r="G2320">
        <v>3.9086821943028811</v>
      </c>
    </row>
    <row r="2321" spans="1:7" x14ac:dyDescent="0.3">
      <c r="A2321" s="2">
        <v>43125</v>
      </c>
      <c r="B2321">
        <v>0</v>
      </c>
      <c r="D2321">
        <v>4915.2121782177974</v>
      </c>
      <c r="F2321">
        <v>1.3302926643861119E-3</v>
      </c>
      <c r="G2321">
        <v>3.9152121782177649</v>
      </c>
    </row>
    <row r="2322" spans="1:7" x14ac:dyDescent="0.3">
      <c r="A2322" s="2">
        <v>43126</v>
      </c>
      <c r="B2322">
        <v>0</v>
      </c>
      <c r="D2322">
        <v>5082.1931954698357</v>
      </c>
      <c r="F2322">
        <v>3.3972290757259722E-2</v>
      </c>
      <c r="G2322">
        <v>4.0821931954698032</v>
      </c>
    </row>
    <row r="2323" spans="1:7" x14ac:dyDescent="0.3">
      <c r="A2323" s="2">
        <v>43129</v>
      </c>
      <c r="B2323">
        <v>0</v>
      </c>
      <c r="D2323">
        <v>4982.3777270566061</v>
      </c>
      <c r="F2323">
        <v>-1.9640234948605121E-2</v>
      </c>
      <c r="G2323">
        <v>3.9823777270565741</v>
      </c>
    </row>
    <row r="2324" spans="1:7" x14ac:dyDescent="0.3">
      <c r="A2324" s="2">
        <v>43130</v>
      </c>
      <c r="B2324">
        <v>0</v>
      </c>
      <c r="D2324">
        <v>4823.7924034094203</v>
      </c>
      <c r="F2324">
        <v>-3.1829245459651601E-2</v>
      </c>
      <c r="G2324">
        <v>3.8237924034093891</v>
      </c>
    </row>
    <row r="2325" spans="1:7" x14ac:dyDescent="0.3">
      <c r="A2325" s="2">
        <v>43131</v>
      </c>
      <c r="B2325">
        <v>0</v>
      </c>
      <c r="D2325">
        <v>4835.9195163942049</v>
      </c>
      <c r="F2325">
        <v>2.5140204989362309E-3</v>
      </c>
      <c r="G2325">
        <v>3.8359195163941719</v>
      </c>
    </row>
    <row r="2326" spans="1:7" x14ac:dyDescent="0.3">
      <c r="A2326" s="2">
        <v>43132</v>
      </c>
      <c r="B2326">
        <v>0</v>
      </c>
      <c r="D2326">
        <v>4816.3295646495526</v>
      </c>
      <c r="F2326">
        <v>-4.05092592592593E-3</v>
      </c>
      <c r="G2326">
        <v>3.8163295646495201</v>
      </c>
    </row>
    <row r="2327" spans="1:7" x14ac:dyDescent="0.3">
      <c r="A2327" s="2">
        <v>43133</v>
      </c>
      <c r="B2327">
        <v>0</v>
      </c>
      <c r="D2327">
        <v>4502.8903367351131</v>
      </c>
      <c r="F2327">
        <v>-6.5078442765833855E-2</v>
      </c>
      <c r="G2327">
        <v>3.5028903367350819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4502.8903367351131</v>
      </c>
      <c r="E2328">
        <v>106.0236174065931</v>
      </c>
      <c r="F2328">
        <v>0</v>
      </c>
      <c r="G2328">
        <v>3.5028903367350819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4992.7520415125018</v>
      </c>
      <c r="F2329">
        <v>0.1087882822242059</v>
      </c>
      <c r="G2329">
        <v>3.992752041512468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4992.7520415125018</v>
      </c>
      <c r="E2330">
        <v>398.37223281866318</v>
      </c>
      <c r="F2330">
        <v>0</v>
      </c>
      <c r="G2330">
        <v>3.992752041512468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4417.9770720608594</v>
      </c>
      <c r="F2331">
        <v>-0.1151218736025035</v>
      </c>
      <c r="G2331">
        <v>3.417977072060828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4417.9770720608594</v>
      </c>
      <c r="E2332">
        <v>-377.39528016433809</v>
      </c>
      <c r="F2332">
        <v>0</v>
      </c>
      <c r="G2332">
        <v>3.417977072060828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4479.5484282559773</v>
      </c>
      <c r="F2333">
        <v>1.393654950916212E-2</v>
      </c>
      <c r="G2333">
        <v>3.479548428255947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4479.5484282559773</v>
      </c>
      <c r="E2334">
        <v>96.642324669837762</v>
      </c>
      <c r="F2334">
        <v>0</v>
      </c>
      <c r="G2334">
        <v>3.479548428255947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4739.62862934851</v>
      </c>
      <c r="F2335">
        <v>5.80594685508935E-2</v>
      </c>
      <c r="G2335">
        <v>3.7396286293484771</v>
      </c>
    </row>
    <row r="2336" spans="1:7" x14ac:dyDescent="0.3">
      <c r="A2336" s="2">
        <v>43146</v>
      </c>
      <c r="B2336">
        <v>0</v>
      </c>
      <c r="D2336">
        <v>4917.4179332795966</v>
      </c>
      <c r="F2336">
        <v>3.7511230907457227E-2</v>
      </c>
      <c r="G2336">
        <v>3.917417933279562</v>
      </c>
    </row>
    <row r="2337" spans="1:7" x14ac:dyDescent="0.3">
      <c r="A2337" s="2">
        <v>43147</v>
      </c>
      <c r="B2337">
        <v>0</v>
      </c>
      <c r="D2337">
        <v>4918.4825398899629</v>
      </c>
      <c r="F2337">
        <v>2.1649707728954579E-4</v>
      </c>
      <c r="G2337">
        <v>3.9184825398899279</v>
      </c>
    </row>
    <row r="2338" spans="1:7" x14ac:dyDescent="0.3">
      <c r="A2338" s="2">
        <v>43151</v>
      </c>
      <c r="B2338">
        <v>0</v>
      </c>
      <c r="D2338">
        <v>4830.1201912296019</v>
      </c>
      <c r="F2338">
        <v>-1.7965367965367959E-2</v>
      </c>
      <c r="G2338">
        <v>3.8301201912295681</v>
      </c>
    </row>
    <row r="2339" spans="1:7" x14ac:dyDescent="0.3">
      <c r="A2339" s="2">
        <v>43152</v>
      </c>
      <c r="B2339">
        <v>-1</v>
      </c>
      <c r="C2339">
        <v>44.570379999999993</v>
      </c>
      <c r="D2339">
        <v>4830.1201912296019</v>
      </c>
      <c r="E2339">
        <v>265.44368919555473</v>
      </c>
      <c r="F2339">
        <v>0</v>
      </c>
      <c r="G2339">
        <v>3.8301201912295681</v>
      </c>
    </row>
    <row r="2340" spans="1:7" x14ac:dyDescent="0.3">
      <c r="A2340" s="2">
        <v>43153</v>
      </c>
      <c r="B2340">
        <v>1</v>
      </c>
      <c r="C2340">
        <v>45.270220000000002</v>
      </c>
      <c r="D2340">
        <v>4784.2177346329527</v>
      </c>
      <c r="F2340">
        <v>-9.5033777171834588E-3</v>
      </c>
      <c r="G2340">
        <v>3.7842177346329189</v>
      </c>
    </row>
    <row r="2341" spans="1:7" x14ac:dyDescent="0.3">
      <c r="A2341" s="2">
        <v>43154</v>
      </c>
      <c r="B2341">
        <v>0</v>
      </c>
      <c r="D2341">
        <v>5012.5456996667272</v>
      </c>
      <c r="F2341">
        <v>4.7725245316681209E-2</v>
      </c>
      <c r="G2341">
        <v>4.0125456996666919</v>
      </c>
    </row>
    <row r="2342" spans="1:7" x14ac:dyDescent="0.3">
      <c r="A2342" s="2">
        <v>43157</v>
      </c>
      <c r="B2342">
        <v>0</v>
      </c>
      <c r="D2342">
        <v>5187.5260093187799</v>
      </c>
      <c r="F2342">
        <v>3.4908471690080933E-2</v>
      </c>
      <c r="G2342">
        <v>4.1875260093187432</v>
      </c>
    </row>
    <row r="2343" spans="1:7" x14ac:dyDescent="0.3">
      <c r="A2343" s="2">
        <v>43158</v>
      </c>
      <c r="B2343">
        <v>0</v>
      </c>
      <c r="D2343">
        <v>4991.2066375140384</v>
      </c>
      <c r="F2343">
        <v>-3.7844508432743673E-2</v>
      </c>
      <c r="G2343">
        <v>3.991206637514003</v>
      </c>
    </row>
    <row r="2344" spans="1:7" x14ac:dyDescent="0.3">
      <c r="A2344" s="2">
        <v>43159</v>
      </c>
      <c r="B2344">
        <v>0</v>
      </c>
      <c r="D2344">
        <v>4825.8289058306946</v>
      </c>
      <c r="F2344">
        <v>-3.3133817870885103E-2</v>
      </c>
      <c r="G2344">
        <v>3.8258289058306612</v>
      </c>
    </row>
    <row r="2345" spans="1:7" x14ac:dyDescent="0.3">
      <c r="A2345" s="2">
        <v>43160</v>
      </c>
      <c r="B2345">
        <v>-1</v>
      </c>
      <c r="C2345">
        <v>43.331620000000001</v>
      </c>
      <c r="D2345">
        <v>4825.8289058306946</v>
      </c>
      <c r="E2345">
        <v>-206.83952944601791</v>
      </c>
      <c r="F2345">
        <v>0</v>
      </c>
      <c r="G2345">
        <v>3.8258289058306612</v>
      </c>
    </row>
    <row r="2346" spans="1:7" x14ac:dyDescent="0.3">
      <c r="A2346" s="2">
        <v>43161</v>
      </c>
      <c r="B2346">
        <v>1</v>
      </c>
      <c r="C2346">
        <v>42.477430000000012</v>
      </c>
      <c r="D2346">
        <v>5005.6234944275211</v>
      </c>
      <c r="F2346">
        <v>3.7256726689914872E-2</v>
      </c>
      <c r="G2346">
        <v>4.0056234944274847</v>
      </c>
    </row>
    <row r="2347" spans="1:7" x14ac:dyDescent="0.3">
      <c r="A2347" s="2">
        <v>43164</v>
      </c>
      <c r="B2347">
        <v>0</v>
      </c>
      <c r="D2347">
        <v>5172.6290899066053</v>
      </c>
      <c r="F2347">
        <v>3.3363595097594123E-2</v>
      </c>
      <c r="G2347">
        <v>4.1726290899065672</v>
      </c>
    </row>
    <row r="2348" spans="1:7" x14ac:dyDescent="0.3">
      <c r="A2348" s="2">
        <v>43165</v>
      </c>
      <c r="B2348">
        <v>-1</v>
      </c>
      <c r="C2348">
        <v>45.839109999999998</v>
      </c>
      <c r="D2348">
        <v>5172.6290899066053</v>
      </c>
      <c r="E2348">
        <v>381.91793891845367</v>
      </c>
      <c r="F2348">
        <v>0</v>
      </c>
      <c r="G2348">
        <v>4.1726290899065672</v>
      </c>
    </row>
    <row r="2349" spans="1:7" x14ac:dyDescent="0.3">
      <c r="A2349" s="2">
        <v>43166</v>
      </c>
      <c r="B2349">
        <v>1</v>
      </c>
      <c r="C2349">
        <v>44.679630000000003</v>
      </c>
      <c r="D2349">
        <v>5309.2823298473349</v>
      </c>
      <c r="F2349">
        <v>2.6418526742499671E-2</v>
      </c>
      <c r="G2349">
        <v>4.3092823298472958</v>
      </c>
    </row>
    <row r="2350" spans="1:7" x14ac:dyDescent="0.3">
      <c r="A2350" s="2">
        <v>43167</v>
      </c>
      <c r="B2350">
        <v>0</v>
      </c>
      <c r="D2350">
        <v>5384.5338238377572</v>
      </c>
      <c r="F2350">
        <v>1.417357174007838E-2</v>
      </c>
      <c r="G2350">
        <v>4.3845338238377174</v>
      </c>
    </row>
    <row r="2351" spans="1:7" x14ac:dyDescent="0.3">
      <c r="A2351" s="2">
        <v>43168</v>
      </c>
      <c r="B2351">
        <v>0</v>
      </c>
      <c r="D2351">
        <v>5660.0700633719198</v>
      </c>
      <c r="F2351">
        <v>5.1171791012685652E-2</v>
      </c>
      <c r="G2351">
        <v>4.6600700633718777</v>
      </c>
    </row>
    <row r="2352" spans="1:7" x14ac:dyDescent="0.3">
      <c r="A2352" s="2">
        <v>43171</v>
      </c>
      <c r="B2352">
        <v>0</v>
      </c>
      <c r="D2352">
        <v>5640.3889034051936</v>
      </c>
      <c r="F2352">
        <v>-3.4771937001432112E-3</v>
      </c>
      <c r="G2352">
        <v>4.6403889034051522</v>
      </c>
    </row>
    <row r="2353" spans="1:7" x14ac:dyDescent="0.3">
      <c r="A2353" s="2">
        <v>43172</v>
      </c>
      <c r="B2353">
        <v>0</v>
      </c>
      <c r="D2353">
        <v>5528.0905200656407</v>
      </c>
      <c r="F2353">
        <v>-1.9909688013136199E-2</v>
      </c>
      <c r="G2353">
        <v>4.5280905200656001</v>
      </c>
    </row>
    <row r="2354" spans="1:7" x14ac:dyDescent="0.3">
      <c r="A2354" s="2">
        <v>43173</v>
      </c>
      <c r="B2354">
        <v>0</v>
      </c>
      <c r="D2354">
        <v>5443.5773037379358</v>
      </c>
      <c r="F2354">
        <v>-1.528795811518324E-2</v>
      </c>
      <c r="G2354">
        <v>4.4435773037378956</v>
      </c>
    </row>
    <row r="2355" spans="1:7" x14ac:dyDescent="0.3">
      <c r="A2355" s="2">
        <v>43174</v>
      </c>
      <c r="B2355">
        <v>0</v>
      </c>
      <c r="D2355">
        <v>5423.8961437712096</v>
      </c>
      <c r="F2355">
        <v>-3.6154827732880479E-3</v>
      </c>
      <c r="G2355">
        <v>4.4238961437711692</v>
      </c>
    </row>
    <row r="2356" spans="1:7" x14ac:dyDescent="0.3">
      <c r="A2356" s="2">
        <v>43175</v>
      </c>
      <c r="B2356">
        <v>0</v>
      </c>
      <c r="D2356">
        <v>5436.6310119849732</v>
      </c>
      <c r="F2356">
        <v>2.347918890074574E-3</v>
      </c>
      <c r="G2356">
        <v>4.4366310119849324</v>
      </c>
    </row>
    <row r="2357" spans="1:7" x14ac:dyDescent="0.3">
      <c r="A2357" s="2">
        <v>43178</v>
      </c>
      <c r="B2357">
        <v>0</v>
      </c>
      <c r="D2357">
        <v>5215.5073911823474</v>
      </c>
      <c r="F2357">
        <v>-4.0672913117546838E-2</v>
      </c>
      <c r="G2357">
        <v>4.2155073911823084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5215.5073911823474</v>
      </c>
      <c r="E2358">
        <v>62.528202929579493</v>
      </c>
      <c r="F2358">
        <v>0</v>
      </c>
      <c r="G2358">
        <v>4.2155073911823084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5185.5442938803408</v>
      </c>
      <c r="F2359">
        <v>-5.7450014072770728E-3</v>
      </c>
      <c r="G2359">
        <v>4.1855442938803016</v>
      </c>
    </row>
    <row r="2360" spans="1:7" x14ac:dyDescent="0.3">
      <c r="A2360" s="2">
        <v>43181</v>
      </c>
      <c r="B2360">
        <v>0</v>
      </c>
      <c r="D2360">
        <v>4799.8521672262741</v>
      </c>
      <c r="F2360">
        <v>-7.43783303730019E-2</v>
      </c>
      <c r="G2360">
        <v>3.7998521672262391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4799.8521672262741</v>
      </c>
      <c r="E2361">
        <v>-738.47723132596457</v>
      </c>
      <c r="F2361">
        <v>0</v>
      </c>
      <c r="G2361">
        <v>3.7998521672262391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4954.1688311962471</v>
      </c>
      <c r="F2362">
        <v>3.2150295174434351E-2</v>
      </c>
      <c r="G2362">
        <v>3.9541688311962111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4954.1688311962471</v>
      </c>
      <c r="E2363">
        <v>-117.51326043658899</v>
      </c>
      <c r="F2363">
        <v>0</v>
      </c>
      <c r="G2363">
        <v>3.9541688311962111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4896.7200764347244</v>
      </c>
      <c r="F2364">
        <v>-1.1596042993078809E-2</v>
      </c>
      <c r="G2364">
        <v>3.8967200764346881</v>
      </c>
    </row>
    <row r="2365" spans="1:7" x14ac:dyDescent="0.3">
      <c r="A2365" s="2">
        <v>43188</v>
      </c>
      <c r="B2365">
        <v>0</v>
      </c>
      <c r="D2365">
        <v>5100.5441966697726</v>
      </c>
      <c r="F2365">
        <v>4.1624621594349209E-2</v>
      </c>
      <c r="G2365">
        <v>4.1005441966697349</v>
      </c>
    </row>
    <row r="2366" spans="1:7" x14ac:dyDescent="0.3">
      <c r="A2366" s="2">
        <v>43192</v>
      </c>
      <c r="B2366">
        <v>0</v>
      </c>
      <c r="D2366">
        <v>4746.0137572306294</v>
      </c>
      <c r="F2366">
        <v>-6.9508355534027455E-2</v>
      </c>
      <c r="G2366">
        <v>3.7460137572305938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4746.0137572306294</v>
      </c>
      <c r="E2367">
        <v>-27.175314066975261</v>
      </c>
      <c r="F2367">
        <v>0</v>
      </c>
      <c r="G2367">
        <v>3.7460137572305938</v>
      </c>
    </row>
    <row r="2368" spans="1:7" x14ac:dyDescent="0.3">
      <c r="A2368" s="2">
        <v>43194</v>
      </c>
      <c r="B2368">
        <v>1</v>
      </c>
      <c r="C2368">
        <v>38.11307</v>
      </c>
      <c r="D2368">
        <v>5132.9028879868911</v>
      </c>
      <c r="F2368">
        <v>8.151875458996094E-2</v>
      </c>
      <c r="G2368">
        <v>4.1329028879868526</v>
      </c>
    </row>
    <row r="2369" spans="1:7" x14ac:dyDescent="0.3">
      <c r="A2369" s="2">
        <v>43195</v>
      </c>
      <c r="B2369">
        <v>0</v>
      </c>
      <c r="D2369">
        <v>5242.484511990493</v>
      </c>
      <c r="F2369">
        <v>2.134885977680745E-2</v>
      </c>
      <c r="G2369">
        <v>4.2424845119904546</v>
      </c>
    </row>
    <row r="2370" spans="1:7" x14ac:dyDescent="0.3">
      <c r="A2370" s="2">
        <v>43196</v>
      </c>
      <c r="B2370">
        <v>0</v>
      </c>
      <c r="D2370">
        <v>4898.7966912519241</v>
      </c>
      <c r="F2370">
        <v>-6.5558194774346767E-2</v>
      </c>
      <c r="G2370">
        <v>3.898796691251889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4898.7966912519241</v>
      </c>
      <c r="E2371">
        <v>203.2415361377698</v>
      </c>
      <c r="F2371">
        <v>0</v>
      </c>
      <c r="G2371">
        <v>3.898796691251889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4941.79587324352</v>
      </c>
      <c r="F2372">
        <v>8.777498782176929E-3</v>
      </c>
      <c r="G2372">
        <v>3.941795873243485</v>
      </c>
    </row>
    <row r="2373" spans="1:7" x14ac:dyDescent="0.3">
      <c r="A2373" s="2">
        <v>43201</v>
      </c>
      <c r="B2373">
        <v>0</v>
      </c>
      <c r="D2373">
        <v>4856.6536615006307</v>
      </c>
      <c r="F2373">
        <v>-1.7229002153625331E-2</v>
      </c>
      <c r="G2373">
        <v>3.8566536615005962</v>
      </c>
    </row>
    <row r="2374" spans="1:7" x14ac:dyDescent="0.3">
      <c r="A2374" s="2">
        <v>43202</v>
      </c>
      <c r="B2374">
        <v>0</v>
      </c>
      <c r="D2374">
        <v>4979.6368562403604</v>
      </c>
      <c r="F2374">
        <v>2.5322619917214521E-2</v>
      </c>
      <c r="G2374">
        <v>3.9796368562403241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4979.6368562403604</v>
      </c>
      <c r="E2375">
        <v>30.378031631430531</v>
      </c>
      <c r="F2375">
        <v>0</v>
      </c>
      <c r="G2375">
        <v>3.9796368562403241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4991.601279433421</v>
      </c>
      <c r="F2376">
        <v>2.4026698208059472E-3</v>
      </c>
      <c r="G2376">
        <v>3.9916012794333859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4991.601279433421</v>
      </c>
      <c r="E2377">
        <v>165.10133012547701</v>
      </c>
      <c r="F2377">
        <v>0</v>
      </c>
      <c r="G2377">
        <v>3.9916012794333859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4961.3423701939701</v>
      </c>
      <c r="F2378">
        <v>-6.0619643969009873E-3</v>
      </c>
      <c r="G2378">
        <v>3.9613423701939352</v>
      </c>
    </row>
    <row r="2379" spans="1:7" x14ac:dyDescent="0.3">
      <c r="A2379" s="2">
        <v>43209</v>
      </c>
      <c r="B2379">
        <v>0</v>
      </c>
      <c r="D2379">
        <v>4880.4692321695265</v>
      </c>
      <c r="F2379">
        <v>-1.6300656554222189E-2</v>
      </c>
      <c r="G2379">
        <v>3.8804692321694931</v>
      </c>
    </row>
    <row r="2380" spans="1:7" x14ac:dyDescent="0.3">
      <c r="A2380" s="2">
        <v>43210</v>
      </c>
      <c r="B2380">
        <v>0</v>
      </c>
      <c r="D2380">
        <v>4753.543334992276</v>
      </c>
      <c r="F2380">
        <v>-2.6006904487917201E-2</v>
      </c>
      <c r="G2380">
        <v>3.753543334992242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4753.543334992276</v>
      </c>
      <c r="E2381">
        <v>-246.73945116046431</v>
      </c>
      <c r="F2381">
        <v>0</v>
      </c>
      <c r="G2381">
        <v>3.753543334992242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4502.2986728791902</v>
      </c>
      <c r="F2382">
        <v>-5.2854185689987787E-2</v>
      </c>
      <c r="G2382">
        <v>3.5022986728791579</v>
      </c>
    </row>
    <row r="2383" spans="1:7" x14ac:dyDescent="0.3">
      <c r="A2383" s="2">
        <v>43215</v>
      </c>
      <c r="B2383">
        <v>0</v>
      </c>
      <c r="D2383">
        <v>4527.779201785741</v>
      </c>
      <c r="F2383">
        <v>5.6594488188976833E-3</v>
      </c>
      <c r="G2383">
        <v>3.5277792017857088</v>
      </c>
    </row>
    <row r="2384" spans="1:7" x14ac:dyDescent="0.3">
      <c r="A2384" s="2">
        <v>43216</v>
      </c>
      <c r="B2384">
        <v>0</v>
      </c>
      <c r="D2384">
        <v>4664.0446389816416</v>
      </c>
      <c r="F2384">
        <v>3.0095424516760391E-2</v>
      </c>
      <c r="G2384">
        <v>3.664044638981609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4664.0446389816416</v>
      </c>
      <c r="E2385">
        <v>-83.649252852957034</v>
      </c>
      <c r="F2385">
        <v>0</v>
      </c>
      <c r="G2385">
        <v>3.664044638981609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4516.3993584503687</v>
      </c>
      <c r="F2386">
        <v>-3.1656060771217298E-2</v>
      </c>
      <c r="G2386">
        <v>3.5163993584503368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4516.3993584503687</v>
      </c>
      <c r="E2387">
        <v>-128.6286315101033</v>
      </c>
      <c r="F2387">
        <v>0</v>
      </c>
      <c r="G2387">
        <v>3.5163993584503368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4426.2227096850547</v>
      </c>
      <c r="F2388">
        <v>-1.9966491359226232E-2</v>
      </c>
      <c r="G2388">
        <v>3.4262227096850228</v>
      </c>
    </row>
    <row r="2389" spans="1:7" x14ac:dyDescent="0.3">
      <c r="A2389" s="2">
        <v>43223</v>
      </c>
      <c r="B2389">
        <v>0</v>
      </c>
      <c r="D2389">
        <v>4397.8494871870726</v>
      </c>
      <c r="F2389">
        <v>-6.4102564102566104E-3</v>
      </c>
      <c r="G2389">
        <v>3.3978494871870408</v>
      </c>
    </row>
    <row r="2390" spans="1:7" x14ac:dyDescent="0.3">
      <c r="A2390" s="2">
        <v>43224</v>
      </c>
      <c r="B2390">
        <v>0</v>
      </c>
      <c r="D2390">
        <v>4566.997544386576</v>
      </c>
      <c r="F2390">
        <v>3.8461538461538547E-2</v>
      </c>
      <c r="G2390">
        <v>3.5669975443865432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4566.997544386576</v>
      </c>
      <c r="E2391">
        <v>89.093009921448356</v>
      </c>
      <c r="F2391">
        <v>0</v>
      </c>
      <c r="G2391">
        <v>3.5669975443865432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4579.2312217394956</v>
      </c>
      <c r="F2392">
        <v>2.6787133634342819E-3</v>
      </c>
      <c r="G2392">
        <v>3.579231221739462</v>
      </c>
    </row>
    <row r="2393" spans="1:7" x14ac:dyDescent="0.3">
      <c r="A2393" s="2">
        <v>43229</v>
      </c>
      <c r="B2393">
        <v>0</v>
      </c>
      <c r="D2393">
        <v>4710.3450357079</v>
      </c>
      <c r="F2393">
        <v>2.8632276384287669E-2</v>
      </c>
      <c r="G2393">
        <v>3.7103450357078658</v>
      </c>
    </row>
    <row r="2394" spans="1:7" x14ac:dyDescent="0.3">
      <c r="A2394" s="2">
        <v>43230</v>
      </c>
      <c r="B2394">
        <v>0</v>
      </c>
      <c r="D2394">
        <v>4845.7931906339381</v>
      </c>
      <c r="F2394">
        <v>2.8755463538072231E-2</v>
      </c>
      <c r="G2394">
        <v>3.8457931906339029</v>
      </c>
    </row>
    <row r="2395" spans="1:7" x14ac:dyDescent="0.3">
      <c r="A2395" s="2">
        <v>43231</v>
      </c>
      <c r="B2395">
        <v>0</v>
      </c>
      <c r="D2395">
        <v>4872.8828216191459</v>
      </c>
      <c r="F2395">
        <v>5.5903398926655523E-3</v>
      </c>
      <c r="G2395">
        <v>3.8728828216191111</v>
      </c>
    </row>
    <row r="2396" spans="1:7" x14ac:dyDescent="0.3">
      <c r="A2396" s="2">
        <v>43234</v>
      </c>
      <c r="B2396">
        <v>0</v>
      </c>
      <c r="D2396">
        <v>4888.053014970862</v>
      </c>
      <c r="F2396">
        <v>3.1131865688236449E-3</v>
      </c>
      <c r="G2396">
        <v>3.888053014970827</v>
      </c>
    </row>
    <row r="2397" spans="1:7" x14ac:dyDescent="0.3">
      <c r="A2397" s="2">
        <v>43235</v>
      </c>
      <c r="B2397">
        <v>0</v>
      </c>
      <c r="D2397">
        <v>4790.530343424115</v>
      </c>
      <c r="F2397">
        <v>-1.9951230325869981E-2</v>
      </c>
      <c r="G2397">
        <v>3.790530343424082</v>
      </c>
    </row>
    <row r="2398" spans="1:7" x14ac:dyDescent="0.3">
      <c r="A2398" s="2">
        <v>43236</v>
      </c>
      <c r="B2398">
        <v>0</v>
      </c>
      <c r="D2398">
        <v>4853.3782873097962</v>
      </c>
      <c r="F2398">
        <v>1.311920380004516E-2</v>
      </c>
      <c r="G2398">
        <v>3.8533782873097628</v>
      </c>
    </row>
    <row r="2399" spans="1:7" x14ac:dyDescent="0.3">
      <c r="A2399" s="2">
        <v>43237</v>
      </c>
      <c r="B2399">
        <v>0</v>
      </c>
      <c r="D2399">
        <v>4838.2080939580801</v>
      </c>
      <c r="F2399">
        <v>-3.125697700379515E-3</v>
      </c>
      <c r="G2399">
        <v>3.838208093958047</v>
      </c>
    </row>
    <row r="2400" spans="1:7" x14ac:dyDescent="0.3">
      <c r="A2400" s="2">
        <v>43238</v>
      </c>
      <c r="B2400">
        <v>0</v>
      </c>
      <c r="D2400">
        <v>4801.3661958181983</v>
      </c>
      <c r="F2400">
        <v>-7.614781634938339E-3</v>
      </c>
      <c r="G2400">
        <v>3.801366195818165</v>
      </c>
    </row>
    <row r="2401" spans="1:7" x14ac:dyDescent="0.3">
      <c r="A2401" s="2">
        <v>43241</v>
      </c>
      <c r="B2401">
        <v>0</v>
      </c>
      <c r="D2401">
        <v>4906.4739640408034</v>
      </c>
      <c r="F2401">
        <v>2.1891220943353499E-2</v>
      </c>
      <c r="G2401">
        <v>3.9064739640407691</v>
      </c>
    </row>
    <row r="2402" spans="1:7" x14ac:dyDescent="0.3">
      <c r="A2402" s="2">
        <v>43242</v>
      </c>
      <c r="B2402">
        <v>0</v>
      </c>
      <c r="D2402">
        <v>4865.2977249432879</v>
      </c>
      <c r="F2402">
        <v>-8.3922261484098426E-3</v>
      </c>
      <c r="G2402">
        <v>3.8652977249432539</v>
      </c>
    </row>
    <row r="2403" spans="1:7" x14ac:dyDescent="0.3">
      <c r="A2403" s="2">
        <v>43243</v>
      </c>
      <c r="B2403">
        <v>0</v>
      </c>
      <c r="D2403">
        <v>4906.4739640408034</v>
      </c>
      <c r="F2403">
        <v>8.4632516703786465E-3</v>
      </c>
      <c r="G2403">
        <v>3.9064739640407691</v>
      </c>
    </row>
    <row r="2404" spans="1:7" x14ac:dyDescent="0.3">
      <c r="A2404" s="2">
        <v>43244</v>
      </c>
      <c r="B2404">
        <v>0</v>
      </c>
      <c r="D2404">
        <v>4878.300747816188</v>
      </c>
      <c r="F2404">
        <v>-5.7420494699645941E-3</v>
      </c>
      <c r="G2404">
        <v>3.8783007478161529</v>
      </c>
    </row>
    <row r="2405" spans="1:7" x14ac:dyDescent="0.3">
      <c r="A2405" s="2">
        <v>43245</v>
      </c>
      <c r="B2405">
        <v>0</v>
      </c>
      <c r="D2405">
        <v>4838.2080939580801</v>
      </c>
      <c r="F2405">
        <v>-8.2185695246558277E-3</v>
      </c>
      <c r="G2405">
        <v>3.8382080939580461</v>
      </c>
    </row>
    <row r="2406" spans="1:7" x14ac:dyDescent="0.3">
      <c r="A2406" s="2">
        <v>43249</v>
      </c>
      <c r="B2406">
        <v>0</v>
      </c>
      <c r="D2406">
        <v>4675.6703080468342</v>
      </c>
      <c r="F2406">
        <v>-3.3594624860022397E-2</v>
      </c>
      <c r="G2406">
        <v>3.6756703080468012</v>
      </c>
    </row>
    <row r="2407" spans="1:7" x14ac:dyDescent="0.3">
      <c r="A2407" s="2">
        <v>43250</v>
      </c>
      <c r="B2407">
        <v>0</v>
      </c>
      <c r="D2407">
        <v>4856.6290430280214</v>
      </c>
      <c r="F2407">
        <v>3.8702201622248023E-2</v>
      </c>
      <c r="G2407">
        <v>3.8566290430279859</v>
      </c>
    </row>
    <row r="2408" spans="1:7" x14ac:dyDescent="0.3">
      <c r="A2408" s="2">
        <v>43251</v>
      </c>
      <c r="B2408">
        <v>0</v>
      </c>
      <c r="D2408">
        <v>4756.9392010024576</v>
      </c>
      <c r="F2408">
        <v>-2.0526550647032571E-2</v>
      </c>
      <c r="G2408">
        <v>3.7569392010024232</v>
      </c>
    </row>
    <row r="2409" spans="1:7" x14ac:dyDescent="0.3">
      <c r="A2409" s="2">
        <v>43252</v>
      </c>
      <c r="B2409">
        <v>0</v>
      </c>
      <c r="D2409">
        <v>4905.3903788013959</v>
      </c>
      <c r="F2409">
        <v>3.1207289293849749E-2</v>
      </c>
      <c r="G2409">
        <v>3.9053903788013602</v>
      </c>
    </row>
    <row r="2410" spans="1:7" x14ac:dyDescent="0.3">
      <c r="A2410" s="2">
        <v>43255</v>
      </c>
      <c r="B2410">
        <v>0</v>
      </c>
      <c r="D2410">
        <v>4974.7398341235266</v>
      </c>
      <c r="F2410">
        <v>1.4137397835210839E-2</v>
      </c>
      <c r="G2410">
        <v>3.9747398341234899</v>
      </c>
    </row>
    <row r="2411" spans="1:7" x14ac:dyDescent="0.3">
      <c r="A2411" s="2">
        <v>43256</v>
      </c>
      <c r="B2411">
        <v>0</v>
      </c>
      <c r="D2411">
        <v>4985.5756865176099</v>
      </c>
      <c r="F2411">
        <v>2.1781746896101239E-3</v>
      </c>
      <c r="G2411">
        <v>3.9855756865175729</v>
      </c>
    </row>
    <row r="2412" spans="1:7" x14ac:dyDescent="0.3">
      <c r="A2412" s="2">
        <v>43257</v>
      </c>
      <c r="B2412">
        <v>0</v>
      </c>
      <c r="D2412">
        <v>5111.2715742889732</v>
      </c>
      <c r="F2412">
        <v>2.5211910454248979E-2</v>
      </c>
      <c r="G2412">
        <v>4.111271574288935</v>
      </c>
    </row>
    <row r="2413" spans="1:7" x14ac:dyDescent="0.3">
      <c r="A2413" s="2">
        <v>43258</v>
      </c>
      <c r="B2413">
        <v>0</v>
      </c>
      <c r="D2413">
        <v>5102.6028923737067</v>
      </c>
      <c r="F2413">
        <v>-1.6959932160270921E-3</v>
      </c>
      <c r="G2413">
        <v>4.1026028923736693</v>
      </c>
    </row>
    <row r="2414" spans="1:7" x14ac:dyDescent="0.3">
      <c r="A2414" s="2">
        <v>43259</v>
      </c>
      <c r="B2414">
        <v>0</v>
      </c>
      <c r="D2414">
        <v>5145.946301950039</v>
      </c>
      <c r="F2414">
        <v>8.4943724782331476E-3</v>
      </c>
      <c r="G2414">
        <v>4.1459463019500014</v>
      </c>
    </row>
    <row r="2415" spans="1:7" x14ac:dyDescent="0.3">
      <c r="A2415" s="2">
        <v>43262</v>
      </c>
      <c r="B2415">
        <v>0</v>
      </c>
      <c r="D2415">
        <v>5168.7015919776131</v>
      </c>
      <c r="F2415">
        <v>4.4219835754895076E-3</v>
      </c>
      <c r="G2415">
        <v>4.1687015919775749</v>
      </c>
    </row>
    <row r="2416" spans="1:7" x14ac:dyDescent="0.3">
      <c r="A2416" s="2">
        <v>43263</v>
      </c>
      <c r="B2416">
        <v>0</v>
      </c>
      <c r="D2416">
        <v>5193.6240524840041</v>
      </c>
      <c r="F2416">
        <v>4.8218029350104441E-3</v>
      </c>
      <c r="G2416">
        <v>4.1936240524839654</v>
      </c>
    </row>
    <row r="2417" spans="1:7" x14ac:dyDescent="0.3">
      <c r="A2417" s="2">
        <v>43264</v>
      </c>
      <c r="B2417">
        <v>0</v>
      </c>
      <c r="D2417">
        <v>5134.0268643165482</v>
      </c>
      <c r="F2417">
        <v>-1.147506780721874E-2</v>
      </c>
      <c r="G2417">
        <v>4.1340268643165086</v>
      </c>
    </row>
    <row r="2418" spans="1:7" x14ac:dyDescent="0.3">
      <c r="A2418" s="2">
        <v>43265</v>
      </c>
      <c r="B2418">
        <v>0</v>
      </c>
      <c r="D2418">
        <v>5174.1195181746543</v>
      </c>
      <c r="F2418">
        <v>7.809202195018683E-3</v>
      </c>
      <c r="G2418">
        <v>4.1741195181746136</v>
      </c>
    </row>
    <row r="2419" spans="1:7" x14ac:dyDescent="0.3">
      <c r="A2419" s="2">
        <v>43266</v>
      </c>
      <c r="B2419">
        <v>0</v>
      </c>
      <c r="D2419">
        <v>5153.5313986258971</v>
      </c>
      <c r="F2419">
        <v>-3.9790575916229809E-3</v>
      </c>
      <c r="G2419">
        <v>4.1535313986258569</v>
      </c>
    </row>
    <row r="2420" spans="1:7" x14ac:dyDescent="0.3">
      <c r="A2420" s="2">
        <v>43269</v>
      </c>
      <c r="B2420">
        <v>0</v>
      </c>
      <c r="D2420">
        <v>5117.7730857254228</v>
      </c>
      <c r="F2420">
        <v>-6.9386038687973004E-3</v>
      </c>
      <c r="G2420">
        <v>4.1177730857253829</v>
      </c>
    </row>
    <row r="2421" spans="1:7" x14ac:dyDescent="0.3">
      <c r="A2421" s="2">
        <v>43270</v>
      </c>
      <c r="B2421">
        <v>0</v>
      </c>
      <c r="D2421">
        <v>5059.2594827973744</v>
      </c>
      <c r="F2421">
        <v>-1.143341096760531E-2</v>
      </c>
      <c r="G2421">
        <v>4.0592594827973354</v>
      </c>
    </row>
    <row r="2422" spans="1:7" x14ac:dyDescent="0.3">
      <c r="A2422" s="2">
        <v>43271</v>
      </c>
      <c r="B2422">
        <v>0</v>
      </c>
      <c r="D2422">
        <v>5088.5162842613991</v>
      </c>
      <c r="F2422">
        <v>5.782822874277338E-3</v>
      </c>
      <c r="G2422">
        <v>4.0885162842613596</v>
      </c>
    </row>
    <row r="2423" spans="1:7" x14ac:dyDescent="0.3">
      <c r="A2423" s="2">
        <v>43272</v>
      </c>
      <c r="B2423">
        <v>0</v>
      </c>
      <c r="D2423">
        <v>4989.9100274752427</v>
      </c>
      <c r="F2423">
        <v>-1.93781942078366E-2</v>
      </c>
      <c r="G2423">
        <v>3.989910027475204</v>
      </c>
    </row>
    <row r="2424" spans="1:7" x14ac:dyDescent="0.3">
      <c r="A2424" s="2">
        <v>43273</v>
      </c>
      <c r="B2424">
        <v>0</v>
      </c>
      <c r="D2424">
        <v>5011.5817322634093</v>
      </c>
      <c r="F2424">
        <v>4.3431053203040193E-3</v>
      </c>
      <c r="G2424">
        <v>4.0115817322633696</v>
      </c>
    </row>
    <row r="2425" spans="1:7" x14ac:dyDescent="0.3">
      <c r="A2425" s="2">
        <v>43276</v>
      </c>
      <c r="B2425">
        <v>0</v>
      </c>
      <c r="D2425">
        <v>4811.1184629728723</v>
      </c>
      <c r="F2425">
        <v>-4.0000000000000147E-2</v>
      </c>
      <c r="G2425">
        <v>3.8111184629728352</v>
      </c>
    </row>
    <row r="2426" spans="1:7" x14ac:dyDescent="0.3">
      <c r="A2426" s="2">
        <v>43277</v>
      </c>
      <c r="B2426">
        <v>0</v>
      </c>
      <c r="D2426">
        <v>4838.2080939580801</v>
      </c>
      <c r="F2426">
        <v>5.6306306306306286E-3</v>
      </c>
      <c r="G2426">
        <v>3.8382080939580421</v>
      </c>
    </row>
    <row r="2427" spans="1:7" x14ac:dyDescent="0.3">
      <c r="A2427" s="2">
        <v>43278</v>
      </c>
      <c r="B2427">
        <v>0</v>
      </c>
      <c r="D2427">
        <v>4715.7629619049421</v>
      </c>
      <c r="F2427">
        <v>-2.5307950727883499E-2</v>
      </c>
      <c r="G2427">
        <v>3.7157629619049048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4715.7629619049421</v>
      </c>
      <c r="E2428">
        <v>232.27299757860689</v>
      </c>
      <c r="F2428">
        <v>0</v>
      </c>
      <c r="G2428">
        <v>3.7157629619049048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4674.8418273818243</v>
      </c>
      <c r="F2429">
        <v>-8.6775215068459755E-3</v>
      </c>
      <c r="G2429">
        <v>3.6748418273817882</v>
      </c>
    </row>
    <row r="2430" spans="1:7" x14ac:dyDescent="0.3">
      <c r="A2430" s="2">
        <v>43283</v>
      </c>
      <c r="B2430">
        <v>0</v>
      </c>
      <c r="D2430">
        <v>4688.4864038874293</v>
      </c>
      <c r="F2430">
        <v>2.918724741805212E-3</v>
      </c>
      <c r="G2430">
        <v>3.688486403887393</v>
      </c>
    </row>
    <row r="2431" spans="1:7" x14ac:dyDescent="0.3">
      <c r="A2431" s="2">
        <v>43284</v>
      </c>
      <c r="B2431">
        <v>0</v>
      </c>
      <c r="D2431">
        <v>4636.0072634812577</v>
      </c>
      <c r="F2431">
        <v>-1.1193194537720941E-2</v>
      </c>
      <c r="G2431">
        <v>3.6360072634812219</v>
      </c>
    </row>
    <row r="2432" spans="1:7" x14ac:dyDescent="0.3">
      <c r="A2432" s="2">
        <v>43286</v>
      </c>
      <c r="B2432">
        <v>0</v>
      </c>
      <c r="D2432">
        <v>4750.4117895667123</v>
      </c>
      <c r="F2432">
        <v>2.4677382839030759E-2</v>
      </c>
      <c r="G2432">
        <v>3.7504117895666762</v>
      </c>
    </row>
    <row r="2433" spans="1:7" x14ac:dyDescent="0.3">
      <c r="A2433" s="2">
        <v>43287</v>
      </c>
      <c r="B2433">
        <v>0</v>
      </c>
      <c r="D2433">
        <v>4866.9154812684146</v>
      </c>
      <c r="F2433">
        <v>2.452496685815286E-2</v>
      </c>
      <c r="G2433">
        <v>3.8669154812683768</v>
      </c>
    </row>
    <row r="2434" spans="1:7" x14ac:dyDescent="0.3">
      <c r="A2434" s="2">
        <v>43290</v>
      </c>
      <c r="B2434">
        <v>0</v>
      </c>
      <c r="D2434">
        <v>5004.4108291325874</v>
      </c>
      <c r="F2434">
        <v>2.8251024369204462E-2</v>
      </c>
      <c r="G2434">
        <v>4.0044108291325484</v>
      </c>
    </row>
    <row r="2435" spans="1:7" x14ac:dyDescent="0.3">
      <c r="A2435" s="2">
        <v>43291</v>
      </c>
      <c r="B2435">
        <v>0</v>
      </c>
      <c r="D2435">
        <v>5052.6916383062653</v>
      </c>
      <c r="F2435">
        <v>9.6476510067113885E-3</v>
      </c>
      <c r="G2435">
        <v>4.0526916383062268</v>
      </c>
    </row>
    <row r="2436" spans="1:7" x14ac:dyDescent="0.3">
      <c r="A2436" s="2">
        <v>43292</v>
      </c>
      <c r="B2436">
        <v>0</v>
      </c>
      <c r="D2436">
        <v>4950.882105918291</v>
      </c>
      <c r="F2436">
        <v>-2.0149563772330681E-2</v>
      </c>
      <c r="G2436">
        <v>3.9508821059182542</v>
      </c>
    </row>
    <row r="2437" spans="1:7" x14ac:dyDescent="0.3">
      <c r="A2437" s="2">
        <v>43293</v>
      </c>
      <c r="B2437">
        <v>0</v>
      </c>
      <c r="D2437">
        <v>5075.7824600849808</v>
      </c>
      <c r="F2437">
        <v>2.5227899088403619E-2</v>
      </c>
      <c r="G2437">
        <v>4.0757824600849428</v>
      </c>
    </row>
    <row r="2438" spans="1:7" x14ac:dyDescent="0.3">
      <c r="A2438" s="2">
        <v>43294</v>
      </c>
      <c r="B2438">
        <v>0</v>
      </c>
      <c r="D2438">
        <v>5085.2287053580922</v>
      </c>
      <c r="F2438">
        <v>1.86104218362293E-3</v>
      </c>
      <c r="G2438">
        <v>4.0852287053580536</v>
      </c>
    </row>
    <row r="2439" spans="1:7" x14ac:dyDescent="0.3">
      <c r="A2439" s="2">
        <v>43297</v>
      </c>
      <c r="B2439">
        <v>0</v>
      </c>
      <c r="D2439">
        <v>5074.7328772768569</v>
      </c>
      <c r="F2439">
        <v>-2.0639834881321928E-3</v>
      </c>
      <c r="G2439">
        <v>4.0747328772768192</v>
      </c>
    </row>
    <row r="2440" spans="1:7" x14ac:dyDescent="0.3">
      <c r="A2440" s="2">
        <v>43298</v>
      </c>
      <c r="B2440">
        <v>0</v>
      </c>
      <c r="D2440">
        <v>5135.6086801480169</v>
      </c>
      <c r="F2440">
        <v>1.1995863495346541E-2</v>
      </c>
      <c r="G2440">
        <v>4.1356086801479792</v>
      </c>
    </row>
    <row r="2441" spans="1:7" x14ac:dyDescent="0.3">
      <c r="A2441" s="2">
        <v>43299</v>
      </c>
      <c r="B2441">
        <v>0</v>
      </c>
      <c r="D2441">
        <v>5166.0465815835969</v>
      </c>
      <c r="F2441">
        <v>5.9268342530145457E-3</v>
      </c>
      <c r="G2441">
        <v>4.1660465815835588</v>
      </c>
    </row>
    <row r="2442" spans="1:7" x14ac:dyDescent="0.3">
      <c r="A2442" s="2">
        <v>43300</v>
      </c>
      <c r="B2442">
        <v>0</v>
      </c>
      <c r="D2442">
        <v>5105.1707787124369</v>
      </c>
      <c r="F2442">
        <v>-1.1783827712312119E-2</v>
      </c>
      <c r="G2442">
        <v>4.1051707787123988</v>
      </c>
    </row>
    <row r="2443" spans="1:7" x14ac:dyDescent="0.3">
      <c r="A2443" s="2">
        <v>43301</v>
      </c>
      <c r="B2443">
        <v>0</v>
      </c>
      <c r="D2443">
        <v>5091.5262022068318</v>
      </c>
      <c r="F2443">
        <v>-2.672697368421129E-3</v>
      </c>
      <c r="G2443">
        <v>4.0915262022067944</v>
      </c>
    </row>
    <row r="2444" spans="1:7" x14ac:dyDescent="0.3">
      <c r="A2444" s="2">
        <v>43304</v>
      </c>
      <c r="B2444">
        <v>0</v>
      </c>
      <c r="D2444">
        <v>5118.815355218042</v>
      </c>
      <c r="F2444">
        <v>5.3597196454340246E-3</v>
      </c>
      <c r="G2444">
        <v>4.1188153552180031</v>
      </c>
    </row>
    <row r="2445" spans="1:7" x14ac:dyDescent="0.3">
      <c r="A2445" s="2">
        <v>43305</v>
      </c>
      <c r="B2445">
        <v>0</v>
      </c>
      <c r="D2445">
        <v>5185.9886549379416</v>
      </c>
      <c r="F2445">
        <v>1.3122821406602149E-2</v>
      </c>
      <c r="G2445">
        <v>4.1859886549379013</v>
      </c>
    </row>
    <row r="2446" spans="1:7" x14ac:dyDescent="0.3">
      <c r="A2446" s="2">
        <v>43306</v>
      </c>
      <c r="B2446">
        <v>0</v>
      </c>
      <c r="D2446">
        <v>5329.7814996508541</v>
      </c>
      <c r="F2446">
        <v>2.7727180732645351E-2</v>
      </c>
      <c r="G2446">
        <v>4.3297814996508128</v>
      </c>
    </row>
    <row r="2447" spans="1:7" x14ac:dyDescent="0.3">
      <c r="A2447" s="2">
        <v>43307</v>
      </c>
      <c r="B2447">
        <v>0</v>
      </c>
      <c r="D2447">
        <v>5282.5502732852992</v>
      </c>
      <c r="F2447">
        <v>-8.8617565970854351E-3</v>
      </c>
      <c r="G2447">
        <v>4.2825502732852581</v>
      </c>
    </row>
    <row r="2448" spans="1:7" x14ac:dyDescent="0.3">
      <c r="A2448" s="2">
        <v>43308</v>
      </c>
      <c r="B2448">
        <v>0</v>
      </c>
      <c r="D2448">
        <v>5177.5919924729542</v>
      </c>
      <c r="F2448">
        <v>-1.986886548778077E-2</v>
      </c>
      <c r="G2448">
        <v>4.1775919924729141</v>
      </c>
    </row>
    <row r="2449" spans="1:7" x14ac:dyDescent="0.3">
      <c r="A2449" s="2">
        <v>43311</v>
      </c>
      <c r="B2449">
        <v>0</v>
      </c>
      <c r="D2449">
        <v>5088.377453782462</v>
      </c>
      <c r="F2449">
        <v>-1.7230893979322759E-2</v>
      </c>
      <c r="G2449">
        <v>4.0883774537824227</v>
      </c>
    </row>
    <row r="2450" spans="1:7" x14ac:dyDescent="0.3">
      <c r="A2450" s="2">
        <v>43312</v>
      </c>
      <c r="B2450">
        <v>0</v>
      </c>
      <c r="D2450">
        <v>5162.8978331592261</v>
      </c>
      <c r="F2450">
        <v>1.4645214521451949E-2</v>
      </c>
      <c r="G2450">
        <v>4.1628978331591862</v>
      </c>
    </row>
    <row r="2451" spans="1:7" x14ac:dyDescent="0.3">
      <c r="A2451" s="2">
        <v>43313</v>
      </c>
      <c r="B2451">
        <v>0</v>
      </c>
      <c r="D2451">
        <v>5146.1045082292512</v>
      </c>
      <c r="F2451">
        <v>-3.252693636918047E-3</v>
      </c>
      <c r="G2451">
        <v>4.1461045082292109</v>
      </c>
    </row>
    <row r="2452" spans="1:7" x14ac:dyDescent="0.3">
      <c r="A2452" s="2">
        <v>43314</v>
      </c>
      <c r="B2452">
        <v>0</v>
      </c>
      <c r="D2452">
        <v>5219.5753047978924</v>
      </c>
      <c r="F2452">
        <v>1.4276973281664331E-2</v>
      </c>
      <c r="G2452">
        <v>4.2195753047978517</v>
      </c>
    </row>
    <row r="2453" spans="1:7" x14ac:dyDescent="0.3">
      <c r="A2453" s="2">
        <v>43315</v>
      </c>
      <c r="B2453">
        <v>0</v>
      </c>
      <c r="D2453">
        <v>5290.9469357502867</v>
      </c>
      <c r="F2453">
        <v>1.36738387291373E-2</v>
      </c>
      <c r="G2453">
        <v>4.2909469357502452</v>
      </c>
    </row>
    <row r="2454" spans="1:7" x14ac:dyDescent="0.3">
      <c r="A2454" s="2">
        <v>43318</v>
      </c>
      <c r="B2454">
        <v>0</v>
      </c>
      <c r="D2454">
        <v>5348.6739901970768</v>
      </c>
      <c r="F2454">
        <v>1.091053362428096E-2</v>
      </c>
      <c r="G2454">
        <v>4.3486739901970344</v>
      </c>
    </row>
    <row r="2455" spans="1:7" x14ac:dyDescent="0.3">
      <c r="A2455" s="2">
        <v>43319</v>
      </c>
      <c r="B2455">
        <v>0</v>
      </c>
      <c r="D2455">
        <v>5399.0539649870016</v>
      </c>
      <c r="F2455">
        <v>9.4191522762949731E-3</v>
      </c>
      <c r="G2455">
        <v>4.3990539649869582</v>
      </c>
    </row>
    <row r="2456" spans="1:7" x14ac:dyDescent="0.3">
      <c r="A2456" s="2">
        <v>43320</v>
      </c>
      <c r="B2456">
        <v>0</v>
      </c>
      <c r="D2456">
        <v>5392.756468138261</v>
      </c>
      <c r="F2456">
        <v>-1.166407465007735E-3</v>
      </c>
      <c r="G2456">
        <v>4.3927564681382174</v>
      </c>
    </row>
    <row r="2457" spans="1:7" x14ac:dyDescent="0.3">
      <c r="A2457" s="2">
        <v>43321</v>
      </c>
      <c r="B2457">
        <v>0</v>
      </c>
      <c r="D2457">
        <v>5369.6656463595446</v>
      </c>
      <c r="F2457">
        <v>-4.2818217205139453E-3</v>
      </c>
      <c r="G2457">
        <v>4.3696656463595014</v>
      </c>
    </row>
    <row r="2458" spans="1:7" x14ac:dyDescent="0.3">
      <c r="A2458" s="2">
        <v>43322</v>
      </c>
      <c r="B2458">
        <v>0</v>
      </c>
      <c r="D2458">
        <v>5258.4098686984598</v>
      </c>
      <c r="F2458">
        <v>-2.0719311962470569E-2</v>
      </c>
      <c r="G2458">
        <v>4.2584098686984184</v>
      </c>
    </row>
    <row r="2459" spans="1:7" x14ac:dyDescent="0.3">
      <c r="A2459" s="2">
        <v>43325</v>
      </c>
      <c r="B2459">
        <v>0</v>
      </c>
      <c r="D2459">
        <v>5197.5340658273008</v>
      </c>
      <c r="F2459">
        <v>-1.157684630738509E-2</v>
      </c>
      <c r="G2459">
        <v>4.1975340658272593</v>
      </c>
    </row>
    <row r="2460" spans="1:7" x14ac:dyDescent="0.3">
      <c r="A2460" s="2">
        <v>43326</v>
      </c>
      <c r="B2460">
        <v>0</v>
      </c>
      <c r="D2460">
        <v>5295.1452669827813</v>
      </c>
      <c r="F2460">
        <v>1.8780290791599489E-2</v>
      </c>
      <c r="G2460">
        <v>4.2951452669827397</v>
      </c>
    </row>
    <row r="2461" spans="1:7" x14ac:dyDescent="0.3">
      <c r="A2461" s="2">
        <v>43327</v>
      </c>
      <c r="B2461">
        <v>0</v>
      </c>
      <c r="D2461">
        <v>5180.7407408973249</v>
      </c>
      <c r="F2461">
        <v>-2.160555004955422E-2</v>
      </c>
      <c r="G2461">
        <v>4.1807407408972841</v>
      </c>
    </row>
    <row r="2462" spans="1:7" x14ac:dyDescent="0.3">
      <c r="A2462" s="2">
        <v>43328</v>
      </c>
      <c r="B2462">
        <v>0</v>
      </c>
      <c r="D2462">
        <v>5301.442763831521</v>
      </c>
      <c r="F2462">
        <v>2.3298217179902769E-2</v>
      </c>
      <c r="G2462">
        <v>4.3014427638314796</v>
      </c>
    </row>
    <row r="2463" spans="1:7" x14ac:dyDescent="0.3">
      <c r="A2463" s="2">
        <v>43329</v>
      </c>
      <c r="B2463">
        <v>0</v>
      </c>
      <c r="D2463">
        <v>5352.8723214295705</v>
      </c>
      <c r="F2463">
        <v>9.7010492971689732E-3</v>
      </c>
      <c r="G2463">
        <v>4.3528723214295288</v>
      </c>
    </row>
    <row r="2464" spans="1:7" x14ac:dyDescent="0.3">
      <c r="A2464" s="2">
        <v>43332</v>
      </c>
      <c r="B2464">
        <v>0</v>
      </c>
      <c r="D2464">
        <v>5388.5581369057672</v>
      </c>
      <c r="F2464">
        <v>6.6666666666665986E-3</v>
      </c>
      <c r="G2464">
        <v>4.3885581369057256</v>
      </c>
    </row>
    <row r="2465" spans="1:7" x14ac:dyDescent="0.3">
      <c r="A2465" s="2">
        <v>43333</v>
      </c>
      <c r="B2465">
        <v>0</v>
      </c>
      <c r="D2465">
        <v>5422.1447867657171</v>
      </c>
      <c r="F2465">
        <v>6.2329567588623744E-3</v>
      </c>
      <c r="G2465">
        <v>4.4221447867656751</v>
      </c>
    </row>
    <row r="2466" spans="1:7" x14ac:dyDescent="0.3">
      <c r="A2466" s="2">
        <v>43334</v>
      </c>
      <c r="B2466">
        <v>0</v>
      </c>
      <c r="D2466">
        <v>5416.8968727251004</v>
      </c>
      <c r="F2466">
        <v>-9.6786682152527614E-4</v>
      </c>
      <c r="G2466">
        <v>4.4168968727250588</v>
      </c>
    </row>
    <row r="2467" spans="1:7" x14ac:dyDescent="0.3">
      <c r="A2467" s="2">
        <v>43335</v>
      </c>
      <c r="B2467">
        <v>0</v>
      </c>
      <c r="D2467">
        <v>5391.7068853301371</v>
      </c>
      <c r="F2467">
        <v>-4.6502615772138212E-3</v>
      </c>
      <c r="G2467">
        <v>4.3917068853300956</v>
      </c>
    </row>
    <row r="2468" spans="1:7" x14ac:dyDescent="0.3">
      <c r="A2468" s="2">
        <v>43336</v>
      </c>
      <c r="B2468">
        <v>0</v>
      </c>
      <c r="D2468">
        <v>5484.0701724450009</v>
      </c>
      <c r="F2468">
        <v>1.7130620985010839E-2</v>
      </c>
      <c r="G2468">
        <v>4.4840701724449588</v>
      </c>
    </row>
    <row r="2469" spans="1:7" x14ac:dyDescent="0.3">
      <c r="A2469" s="2">
        <v>43339</v>
      </c>
      <c r="B2469">
        <v>0</v>
      </c>
      <c r="D2469">
        <v>5613.1688578441835</v>
      </c>
      <c r="F2469">
        <v>2.354066985645931E-2</v>
      </c>
      <c r="G2469">
        <v>4.6131688578441414</v>
      </c>
    </row>
    <row r="2470" spans="1:7" x14ac:dyDescent="0.3">
      <c r="A2470" s="2">
        <v>43340</v>
      </c>
      <c r="B2470">
        <v>0</v>
      </c>
      <c r="D2470">
        <v>5628.9125999660364</v>
      </c>
      <c r="F2470">
        <v>2.8047868362004462E-3</v>
      </c>
      <c r="G2470">
        <v>4.628912599965993</v>
      </c>
    </row>
    <row r="2471" spans="1:7" x14ac:dyDescent="0.3">
      <c r="A2471" s="2">
        <v>43341</v>
      </c>
      <c r="B2471">
        <v>0</v>
      </c>
      <c r="D2471">
        <v>5714.9783902321587</v>
      </c>
      <c r="F2471">
        <v>1.528994965504382E-2</v>
      </c>
      <c r="G2471">
        <v>4.7149783902321154</v>
      </c>
    </row>
    <row r="2472" spans="1:7" x14ac:dyDescent="0.3">
      <c r="A2472" s="2">
        <v>43342</v>
      </c>
      <c r="B2472">
        <v>0</v>
      </c>
      <c r="D2472">
        <v>5641.5075936635176</v>
      </c>
      <c r="F2472">
        <v>-1.28558310376492E-2</v>
      </c>
      <c r="G2472">
        <v>4.6415075936634738</v>
      </c>
    </row>
    <row r="2473" spans="1:7" x14ac:dyDescent="0.3">
      <c r="A2473" s="2">
        <v>43343</v>
      </c>
      <c r="B2473">
        <v>0</v>
      </c>
      <c r="D2473">
        <v>5641.5075936635176</v>
      </c>
      <c r="F2473">
        <v>0</v>
      </c>
      <c r="G2473">
        <v>4.6415075936634738</v>
      </c>
    </row>
    <row r="2474" spans="1:7" x14ac:dyDescent="0.3">
      <c r="A2474" s="2">
        <v>43347</v>
      </c>
      <c r="B2474">
        <v>0</v>
      </c>
      <c r="D2474">
        <v>5615.2680234604313</v>
      </c>
      <c r="F2474">
        <v>-4.6511627906976596E-3</v>
      </c>
      <c r="G2474">
        <v>4.6152680234603878</v>
      </c>
    </row>
    <row r="2475" spans="1:7" x14ac:dyDescent="0.3">
      <c r="A2475" s="2">
        <v>43348</v>
      </c>
      <c r="B2475">
        <v>0</v>
      </c>
      <c r="D2475">
        <v>5572.2351283273701</v>
      </c>
      <c r="F2475">
        <v>-7.6635514018691397E-3</v>
      </c>
      <c r="G2475">
        <v>4.5722351283273266</v>
      </c>
    </row>
    <row r="2476" spans="1:7" x14ac:dyDescent="0.3">
      <c r="A2476" s="2">
        <v>43349</v>
      </c>
      <c r="B2476">
        <v>0</v>
      </c>
      <c r="D2476">
        <v>5520.8055707293224</v>
      </c>
      <c r="F2476">
        <v>-9.2296100960632677E-3</v>
      </c>
      <c r="G2476">
        <v>4.5208055707292782</v>
      </c>
    </row>
    <row r="2477" spans="1:7" x14ac:dyDescent="0.3">
      <c r="A2477" s="2">
        <v>43350</v>
      </c>
      <c r="B2477">
        <v>0</v>
      </c>
      <c r="D2477">
        <v>5477.7726755962594</v>
      </c>
      <c r="F2477">
        <v>-7.7946768060838112E-3</v>
      </c>
      <c r="G2477">
        <v>4.4777726755962162</v>
      </c>
    </row>
    <row r="2478" spans="1:7" x14ac:dyDescent="0.3">
      <c r="A2478" s="2">
        <v>43353</v>
      </c>
      <c r="B2478">
        <v>0</v>
      </c>
      <c r="D2478">
        <v>5509.2601598399633</v>
      </c>
      <c r="F2478">
        <v>5.7482276298141946E-3</v>
      </c>
      <c r="G2478">
        <v>4.5092601598399193</v>
      </c>
    </row>
    <row r="2479" spans="1:7" x14ac:dyDescent="0.3">
      <c r="A2479" s="2">
        <v>43354</v>
      </c>
      <c r="B2479">
        <v>0</v>
      </c>
      <c r="D2479">
        <v>5568.0367970948764</v>
      </c>
      <c r="F2479">
        <v>1.06686987997715E-2</v>
      </c>
      <c r="G2479">
        <v>4.5680367970948321</v>
      </c>
    </row>
    <row r="2480" spans="1:7" x14ac:dyDescent="0.3">
      <c r="A2480" s="2">
        <v>43355</v>
      </c>
      <c r="B2480">
        <v>0</v>
      </c>
      <c r="D2480">
        <v>5570.1359627111233</v>
      </c>
      <c r="F2480">
        <v>3.7700282752117792E-4</v>
      </c>
      <c r="G2480">
        <v>4.5701359627110776</v>
      </c>
    </row>
    <row r="2481" spans="1:7" x14ac:dyDescent="0.3">
      <c r="A2481" s="2">
        <v>43356</v>
      </c>
      <c r="B2481">
        <v>0</v>
      </c>
      <c r="D2481">
        <v>5661.4496670178623</v>
      </c>
      <c r="F2481">
        <v>1.6393442622950619E-2</v>
      </c>
      <c r="G2481">
        <v>4.6614496670178163</v>
      </c>
    </row>
    <row r="2482" spans="1:7" x14ac:dyDescent="0.3">
      <c r="A2482" s="2">
        <v>43357</v>
      </c>
      <c r="B2482">
        <v>0</v>
      </c>
      <c r="D2482">
        <v>5663.5488326341101</v>
      </c>
      <c r="F2482">
        <v>3.7078235076015709E-4</v>
      </c>
      <c r="G2482">
        <v>4.6635488326340644</v>
      </c>
    </row>
    <row r="2483" spans="1:7" x14ac:dyDescent="0.3">
      <c r="A2483" s="2">
        <v>43360</v>
      </c>
      <c r="B2483">
        <v>0</v>
      </c>
      <c r="D2483">
        <v>5572.2351283273701</v>
      </c>
      <c r="F2483">
        <v>-1.6123054114158712E-2</v>
      </c>
      <c r="G2483">
        <v>4.5722351283273239</v>
      </c>
    </row>
    <row r="2484" spans="1:7" x14ac:dyDescent="0.3">
      <c r="A2484" s="2">
        <v>43361</v>
      </c>
      <c r="B2484">
        <v>0</v>
      </c>
      <c r="D2484">
        <v>5659.3505014016164</v>
      </c>
      <c r="F2484">
        <v>1.5633829346392899E-2</v>
      </c>
      <c r="G2484">
        <v>4.659350501401569</v>
      </c>
    </row>
    <row r="2485" spans="1:7" x14ac:dyDescent="0.3">
      <c r="A2485" s="2">
        <v>43362</v>
      </c>
      <c r="B2485">
        <v>0</v>
      </c>
      <c r="D2485">
        <v>5680.342157564085</v>
      </c>
      <c r="F2485">
        <v>3.7091988130564251E-3</v>
      </c>
      <c r="G2485">
        <v>4.6803421575640378</v>
      </c>
    </row>
    <row r="2486" spans="1:7" x14ac:dyDescent="0.3">
      <c r="A2486" s="2">
        <v>43363</v>
      </c>
      <c r="B2486">
        <v>0</v>
      </c>
      <c r="D2486">
        <v>5812.5895913876393</v>
      </c>
      <c r="F2486">
        <v>2.3281596452328301E-2</v>
      </c>
      <c r="G2486">
        <v>4.8125895913875913</v>
      </c>
    </row>
    <row r="2487" spans="1:7" x14ac:dyDescent="0.3">
      <c r="A2487" s="2">
        <v>43364</v>
      </c>
      <c r="B2487">
        <v>0</v>
      </c>
      <c r="D2487">
        <v>5798.9450148820342</v>
      </c>
      <c r="F2487">
        <v>-2.3474178403756212E-3</v>
      </c>
      <c r="G2487">
        <v>4.7989450148819861</v>
      </c>
    </row>
    <row r="2488" spans="1:7" x14ac:dyDescent="0.3">
      <c r="A2488" s="2">
        <v>43367</v>
      </c>
      <c r="B2488">
        <v>0</v>
      </c>
      <c r="D2488">
        <v>5744.3667088596148</v>
      </c>
      <c r="F2488">
        <v>-9.4117647058823417E-3</v>
      </c>
      <c r="G2488">
        <v>4.7443667088595678</v>
      </c>
    </row>
    <row r="2489" spans="1:7" x14ac:dyDescent="0.3">
      <c r="A2489" s="2">
        <v>43368</v>
      </c>
      <c r="B2489">
        <v>0</v>
      </c>
      <c r="D2489">
        <v>5710.7800589996641</v>
      </c>
      <c r="F2489">
        <v>-5.846884706742328E-3</v>
      </c>
      <c r="G2489">
        <v>4.7107800589996174</v>
      </c>
    </row>
    <row r="2490" spans="1:7" x14ac:dyDescent="0.3">
      <c r="A2490" s="2">
        <v>43369</v>
      </c>
      <c r="B2490">
        <v>0</v>
      </c>
      <c r="D2490">
        <v>5657.2513357853686</v>
      </c>
      <c r="F2490">
        <v>-9.3732769711449837E-3</v>
      </c>
      <c r="G2490">
        <v>4.6572513357853227</v>
      </c>
    </row>
    <row r="2491" spans="1:7" x14ac:dyDescent="0.3">
      <c r="A2491" s="2">
        <v>43370</v>
      </c>
      <c r="B2491">
        <v>0</v>
      </c>
      <c r="D2491">
        <v>5703.4329793428014</v>
      </c>
      <c r="F2491">
        <v>8.1632653061227689E-3</v>
      </c>
      <c r="G2491">
        <v>4.7034329793427556</v>
      </c>
    </row>
    <row r="2492" spans="1:7" x14ac:dyDescent="0.3">
      <c r="A2492" s="2">
        <v>43371</v>
      </c>
      <c r="B2492">
        <v>0</v>
      </c>
      <c r="D2492">
        <v>5701.3338137265537</v>
      </c>
      <c r="F2492">
        <v>-3.680529996320514E-4</v>
      </c>
      <c r="G2492">
        <v>4.7013338137265084</v>
      </c>
    </row>
    <row r="2493" spans="1:7" x14ac:dyDescent="0.3">
      <c r="A2493" s="2">
        <v>43374</v>
      </c>
      <c r="B2493">
        <v>0</v>
      </c>
      <c r="D2493">
        <v>5761.1600337895907</v>
      </c>
      <c r="F2493">
        <v>1.049337260677485E-2</v>
      </c>
      <c r="G2493">
        <v>4.7611600337895457</v>
      </c>
    </row>
    <row r="2494" spans="1:7" x14ac:dyDescent="0.3">
      <c r="A2494" s="2">
        <v>43375</v>
      </c>
      <c r="B2494">
        <v>0</v>
      </c>
      <c r="D2494">
        <v>5751.7137885164793</v>
      </c>
      <c r="F2494">
        <v>-1.639642922208084E-3</v>
      </c>
      <c r="G2494">
        <v>4.7517137885164349</v>
      </c>
    </row>
    <row r="2495" spans="1:7" x14ac:dyDescent="0.3">
      <c r="A2495" s="2">
        <v>43376</v>
      </c>
      <c r="B2495">
        <v>0</v>
      </c>
      <c r="D2495">
        <v>5764.3087822139614</v>
      </c>
      <c r="F2495">
        <v>2.1897810218978191E-3</v>
      </c>
      <c r="G2495">
        <v>4.7643087822139174</v>
      </c>
    </row>
    <row r="2496" spans="1:7" x14ac:dyDescent="0.3">
      <c r="A2496" s="2">
        <v>43377</v>
      </c>
      <c r="B2496">
        <v>0</v>
      </c>
      <c r="D2496">
        <v>5626.8134343497904</v>
      </c>
      <c r="F2496">
        <v>-2.3852876911871771E-2</v>
      </c>
      <c r="G2496">
        <v>4.6268134343497467</v>
      </c>
    </row>
    <row r="2497" spans="1:7" x14ac:dyDescent="0.3">
      <c r="A2497" s="2">
        <v>43378</v>
      </c>
      <c r="B2497">
        <v>0</v>
      </c>
      <c r="D2497">
        <v>5540.7476440836663</v>
      </c>
      <c r="F2497">
        <v>-1.529565379593378E-2</v>
      </c>
      <c r="G2497">
        <v>4.5407476440836234</v>
      </c>
    </row>
    <row r="2498" spans="1:7" x14ac:dyDescent="0.3">
      <c r="A2498" s="2">
        <v>43381</v>
      </c>
      <c r="B2498">
        <v>0</v>
      </c>
      <c r="D2498">
        <v>5527.1030675780612</v>
      </c>
      <c r="F2498">
        <v>-2.4625876112900351E-3</v>
      </c>
      <c r="G2498">
        <v>4.5271030675780191</v>
      </c>
    </row>
    <row r="2499" spans="1:7" x14ac:dyDescent="0.3">
      <c r="A2499" s="2">
        <v>43382</v>
      </c>
      <c r="B2499">
        <v>0</v>
      </c>
      <c r="D2499">
        <v>5506.1114114155926</v>
      </c>
      <c r="F2499">
        <v>-3.797949107481768E-3</v>
      </c>
      <c r="G2499">
        <v>4.5061114114155512</v>
      </c>
    </row>
    <row r="2500" spans="1:7" x14ac:dyDescent="0.3">
      <c r="A2500" s="2">
        <v>43383</v>
      </c>
      <c r="B2500">
        <v>0</v>
      </c>
      <c r="D2500">
        <v>4984.4687557782408</v>
      </c>
      <c r="F2500">
        <v>-9.4738848646587992E-2</v>
      </c>
      <c r="G2500">
        <v>3.9844687557782019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4984.4687557782408</v>
      </c>
      <c r="E2501">
        <v>-74.431164838074437</v>
      </c>
      <c r="F2501">
        <v>0</v>
      </c>
      <c r="G2501">
        <v>3.9844687557782019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4931.9541793410344</v>
      </c>
      <c r="F2502">
        <v>-1.0535641612023359E-2</v>
      </c>
      <c r="G2502">
        <v>3.931954179340996</v>
      </c>
    </row>
    <row r="2503" spans="1:7" x14ac:dyDescent="0.3">
      <c r="A2503" s="2">
        <v>43388</v>
      </c>
      <c r="B2503">
        <v>0</v>
      </c>
      <c r="D2503">
        <v>4844.3604512262482</v>
      </c>
      <c r="F2503">
        <v>-1.7760450508988449E-2</v>
      </c>
      <c r="G2503">
        <v>3.8443604512262111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4844.3604512262482</v>
      </c>
      <c r="E2504">
        <v>160.7846972518673</v>
      </c>
      <c r="F2504">
        <v>0</v>
      </c>
      <c r="G2504">
        <v>3.8443604512262111</v>
      </c>
    </row>
    <row r="2505" spans="1:7" x14ac:dyDescent="0.3">
      <c r="A2505" s="2">
        <v>43390</v>
      </c>
      <c r="B2505">
        <v>1</v>
      </c>
      <c r="C2505">
        <v>48.37332</v>
      </c>
      <c r="D2505">
        <v>4835.0148922009748</v>
      </c>
      <c r="F2505">
        <v>-1.929162604510148E-3</v>
      </c>
      <c r="G2505">
        <v>3.8350148922009368</v>
      </c>
    </row>
    <row r="2506" spans="1:7" x14ac:dyDescent="0.3">
      <c r="A2506" s="2">
        <v>43391</v>
      </c>
      <c r="B2506">
        <v>0</v>
      </c>
      <c r="D2506">
        <v>4631.7199412654327</v>
      </c>
      <c r="F2506">
        <v>-4.204639602319804E-2</v>
      </c>
      <c r="G2506">
        <v>3.6317199412653971</v>
      </c>
    </row>
    <row r="2507" spans="1:7" x14ac:dyDescent="0.3">
      <c r="A2507" s="2">
        <v>43392</v>
      </c>
      <c r="B2507">
        <v>0</v>
      </c>
      <c r="D2507">
        <v>4612.6923350202342</v>
      </c>
      <c r="F2507">
        <v>-4.1081081081081328E-3</v>
      </c>
      <c r="G2507">
        <v>3.6126923350201978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4612.6923350202342</v>
      </c>
      <c r="E2508">
        <v>-290.80591641609129</v>
      </c>
      <c r="F2508">
        <v>0</v>
      </c>
      <c r="G2508">
        <v>3.6126923350201978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4747.6272445330487</v>
      </c>
      <c r="F2509">
        <v>2.9252961115218801E-2</v>
      </c>
      <c r="G2509">
        <v>3.7476272445330121</v>
      </c>
    </row>
    <row r="2510" spans="1:7" x14ac:dyDescent="0.3">
      <c r="A2510" s="2">
        <v>43397</v>
      </c>
      <c r="B2510">
        <v>0</v>
      </c>
      <c r="D2510">
        <v>4317.8576794825603</v>
      </c>
      <c r="F2510">
        <v>-9.0523021904336143E-2</v>
      </c>
      <c r="G2510">
        <v>3.3178576794825272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4317.8576794825603</v>
      </c>
      <c r="E2511">
        <v>-63.281180844990558</v>
      </c>
      <c r="F2511">
        <v>0</v>
      </c>
      <c r="G2511">
        <v>3.3178576794825272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4280.3026669068176</v>
      </c>
      <c r="F2512">
        <v>-8.6976031549615973E-3</v>
      </c>
      <c r="G2512">
        <v>3.2803026669067852</v>
      </c>
    </row>
    <row r="2513" spans="1:7" x14ac:dyDescent="0.3">
      <c r="A2513" s="2">
        <v>43402</v>
      </c>
      <c r="B2513">
        <v>0</v>
      </c>
      <c r="D2513">
        <v>4207.4868670999704</v>
      </c>
      <c r="F2513">
        <v>-1.7011834319526801E-2</v>
      </c>
      <c r="G2513">
        <v>3.2074868670999379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4207.4868670999704</v>
      </c>
      <c r="E2514">
        <v>79.929586857541835</v>
      </c>
      <c r="F2514">
        <v>0</v>
      </c>
      <c r="G2514">
        <v>3.2074868670999379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4202.7954880861816</v>
      </c>
      <c r="F2515">
        <v>-1.1150074051264891E-3</v>
      </c>
      <c r="G2515">
        <v>3.2027954880861489</v>
      </c>
    </row>
    <row r="2516" spans="1:7" x14ac:dyDescent="0.3">
      <c r="A2516" s="2">
        <v>43405</v>
      </c>
      <c r="B2516">
        <v>0</v>
      </c>
      <c r="D2516">
        <v>4337.6445411798568</v>
      </c>
      <c r="F2516">
        <v>3.2085561497326331E-2</v>
      </c>
      <c r="G2516">
        <v>3.3376445411798228</v>
      </c>
    </row>
    <row r="2517" spans="1:7" x14ac:dyDescent="0.3">
      <c r="A2517" s="2">
        <v>43406</v>
      </c>
      <c r="B2517">
        <v>0</v>
      </c>
      <c r="D2517">
        <v>4248.7223395021438</v>
      </c>
      <c r="F2517">
        <v>-2.0500112637981571E-2</v>
      </c>
      <c r="G2517">
        <v>3.2487223395021112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4248.7223395021438</v>
      </c>
      <c r="E2518">
        <v>110.6885977477241</v>
      </c>
      <c r="F2518">
        <v>0</v>
      </c>
      <c r="G2518">
        <v>3.2487223395021112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4327.5151785302232</v>
      </c>
      <c r="F2519">
        <v>1.8545066665220711E-2</v>
      </c>
      <c r="G2519">
        <v>3.3275151785301902</v>
      </c>
    </row>
    <row r="2520" spans="1:7" x14ac:dyDescent="0.3">
      <c r="A2520" s="2">
        <v>43411</v>
      </c>
      <c r="B2520">
        <v>0</v>
      </c>
      <c r="D2520">
        <v>4597.2649046098577</v>
      </c>
      <c r="F2520">
        <v>6.2333629103815458E-2</v>
      </c>
      <c r="G2520">
        <v>3.5972649046098231</v>
      </c>
    </row>
    <row r="2521" spans="1:7" x14ac:dyDescent="0.3">
      <c r="A2521" s="2">
        <v>43412</v>
      </c>
      <c r="B2521">
        <v>0</v>
      </c>
      <c r="D2521">
        <v>4575.1857455357231</v>
      </c>
      <c r="F2521">
        <v>-4.8026727918147882E-3</v>
      </c>
      <c r="G2521">
        <v>3.5751857455356881</v>
      </c>
    </row>
    <row r="2522" spans="1:7" x14ac:dyDescent="0.3">
      <c r="A2522" s="2">
        <v>43413</v>
      </c>
      <c r="B2522">
        <v>0</v>
      </c>
      <c r="D2522">
        <v>4575.1857455357231</v>
      </c>
      <c r="F2522">
        <v>0</v>
      </c>
      <c r="G2522">
        <v>3.5751857455356881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4336.5945418458396</v>
      </c>
      <c r="F2523">
        <v>-5.2148965519638213E-2</v>
      </c>
      <c r="G2523">
        <v>3.3365945418458072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4336.5945418458396</v>
      </c>
      <c r="E2524">
        <v>-267.25009154204417</v>
      </c>
      <c r="F2524">
        <v>0</v>
      </c>
      <c r="G2524">
        <v>3.3365945418458072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4145.5567195731855</v>
      </c>
      <c r="F2525">
        <v>-4.4052497974906617E-2</v>
      </c>
      <c r="G2525">
        <v>3.145556719573154</v>
      </c>
    </row>
    <row r="2526" spans="1:7" x14ac:dyDescent="0.3">
      <c r="A2526" s="2">
        <v>43419</v>
      </c>
      <c r="B2526">
        <v>0</v>
      </c>
      <c r="D2526">
        <v>4277.1771704533312</v>
      </c>
      <c r="F2526">
        <v>3.174976481655678E-2</v>
      </c>
      <c r="G2526">
        <v>3.277177170453299</v>
      </c>
    </row>
    <row r="2527" spans="1:7" x14ac:dyDescent="0.3">
      <c r="A2527" s="2">
        <v>43420</v>
      </c>
      <c r="B2527">
        <v>0</v>
      </c>
      <c r="D2527">
        <v>4301.5513280237283</v>
      </c>
      <c r="F2527">
        <v>5.698655117392315E-3</v>
      </c>
      <c r="G2527">
        <v>3.3015513280236961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4301.5513280237283</v>
      </c>
      <c r="E2528">
        <v>-238.52648095021141</v>
      </c>
      <c r="F2528">
        <v>0</v>
      </c>
      <c r="G2528">
        <v>3.3015513280236961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4238.9595550529893</v>
      </c>
      <c r="F2529">
        <v>-1.455097665880822E-2</v>
      </c>
      <c r="G2529">
        <v>3.2389595550529582</v>
      </c>
    </row>
    <row r="2530" spans="1:7" x14ac:dyDescent="0.3">
      <c r="A2530" s="2">
        <v>43425</v>
      </c>
      <c r="B2530">
        <v>0</v>
      </c>
      <c r="D2530">
        <v>4279.6056471781503</v>
      </c>
      <c r="F2530">
        <v>9.5886954327528695E-3</v>
      </c>
      <c r="G2530">
        <v>3.2796056471781179</v>
      </c>
    </row>
    <row r="2531" spans="1:7" x14ac:dyDescent="0.3">
      <c r="A2531" s="2">
        <v>43427</v>
      </c>
      <c r="B2531">
        <v>0</v>
      </c>
      <c r="D2531">
        <v>4192.9652929113599</v>
      </c>
      <c r="F2531">
        <v>-2.0244938765308529E-2</v>
      </c>
      <c r="G2531">
        <v>3.192965292911329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4192.9652929113599</v>
      </c>
      <c r="E2532">
        <v>79.027769065348366</v>
      </c>
      <c r="F2532">
        <v>0</v>
      </c>
      <c r="G2532">
        <v>3.192965292911329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4279.2194732504422</v>
      </c>
      <c r="F2533">
        <v>2.0571164871052931E-2</v>
      </c>
      <c r="G2533">
        <v>3.2792194732504112</v>
      </c>
    </row>
    <row r="2534" spans="1:7" x14ac:dyDescent="0.3">
      <c r="A2534" s="2">
        <v>43432</v>
      </c>
      <c r="B2534">
        <v>0</v>
      </c>
      <c r="D2534">
        <v>4575.8706782801228</v>
      </c>
      <c r="F2534">
        <v>6.9323671497584671E-2</v>
      </c>
      <c r="G2534">
        <v>3.57587067828009</v>
      </c>
    </row>
    <row r="2535" spans="1:7" x14ac:dyDescent="0.3">
      <c r="A2535" s="2">
        <v>43433</v>
      </c>
      <c r="B2535">
        <v>0</v>
      </c>
      <c r="D2535">
        <v>4544.8618415174378</v>
      </c>
      <c r="F2535">
        <v>-6.7765981477300166E-3</v>
      </c>
      <c r="G2535">
        <v>3.5448618415174051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4544.8618415174378</v>
      </c>
      <c r="E2536">
        <v>438.73576233208308</v>
      </c>
      <c r="F2536">
        <v>0</v>
      </c>
      <c r="G2536">
        <v>3.5448618415174051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4486.7702282716118</v>
      </c>
      <c r="F2537">
        <v>-1.2781821597998341E-2</v>
      </c>
      <c r="G2537">
        <v>3.4867702282715789</v>
      </c>
    </row>
    <row r="2538" spans="1:7" x14ac:dyDescent="0.3">
      <c r="A2538" s="2">
        <v>43438</v>
      </c>
      <c r="B2538">
        <v>0</v>
      </c>
      <c r="D2538">
        <v>4062.215626026556</v>
      </c>
      <c r="F2538">
        <v>-9.4623655913978477E-2</v>
      </c>
      <c r="G2538">
        <v>3.0622156260265272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4062.215626026556</v>
      </c>
      <c r="E2539">
        <v>-510.32524576361362</v>
      </c>
      <c r="F2539">
        <v>0</v>
      </c>
      <c r="G2539">
        <v>3.0622156260265272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3791.5138232036279</v>
      </c>
      <c r="F2540">
        <v>-6.6638954635629299E-2</v>
      </c>
      <c r="G2540">
        <v>2.791513823203601</v>
      </c>
    </row>
    <row r="2541" spans="1:7" x14ac:dyDescent="0.3">
      <c r="A2541" s="2">
        <v>43444</v>
      </c>
      <c r="B2541">
        <v>0</v>
      </c>
      <c r="D2541">
        <v>3810.03754720488</v>
      </c>
      <c r="F2541">
        <v>4.8855746978657688E-3</v>
      </c>
      <c r="G2541">
        <v>2.810037547204852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3810.03754720488</v>
      </c>
      <c r="E2542">
        <v>-255.50162488063779</v>
      </c>
      <c r="F2542">
        <v>0</v>
      </c>
      <c r="G2542">
        <v>2.810037547204852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3725.04844123461</v>
      </c>
      <c r="F2543">
        <v>-2.23066321308617E-2</v>
      </c>
      <c r="G2543">
        <v>2.7250484412345828</v>
      </c>
    </row>
    <row r="2544" spans="1:7" x14ac:dyDescent="0.3">
      <c r="A2544" s="2">
        <v>43447</v>
      </c>
      <c r="B2544">
        <v>0</v>
      </c>
      <c r="D2544">
        <v>3717.5401551348682</v>
      </c>
      <c r="F2544">
        <v>-2.0156210632401579E-3</v>
      </c>
      <c r="G2544">
        <v>2.717540155134841</v>
      </c>
    </row>
    <row r="2545" spans="1:7" x14ac:dyDescent="0.3">
      <c r="A2545" s="2">
        <v>43448</v>
      </c>
      <c r="B2545">
        <v>0</v>
      </c>
      <c r="D2545">
        <v>3513.87789467936</v>
      </c>
      <c r="F2545">
        <v>-5.4784145417823948E-2</v>
      </c>
      <c r="G2545">
        <v>2.5138778946793341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3513.87789467936</v>
      </c>
      <c r="E2546">
        <v>-503.60139649648499</v>
      </c>
      <c r="F2546">
        <v>0</v>
      </c>
      <c r="G2546">
        <v>2.5138778946793341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3424.035495515267</v>
      </c>
      <c r="F2547">
        <v>-2.5567877387011832E-2</v>
      </c>
      <c r="G2547">
        <v>2.4240354955152421</v>
      </c>
    </row>
    <row r="2548" spans="1:7" x14ac:dyDescent="0.3">
      <c r="A2548" s="2">
        <v>43453</v>
      </c>
      <c r="B2548">
        <v>0</v>
      </c>
      <c r="D2548">
        <v>3255.2724924599561</v>
      </c>
      <c r="F2548">
        <v>-4.9287749287749261E-2</v>
      </c>
      <c r="G2548">
        <v>2.2552724924599321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3255.2724924599561</v>
      </c>
      <c r="E2549">
        <v>-407.55387280038258</v>
      </c>
      <c r="F2549">
        <v>0</v>
      </c>
      <c r="G2549">
        <v>2.2552724924599321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3023.0908288271598</v>
      </c>
      <c r="F2550">
        <v>-7.132480127872165E-2</v>
      </c>
      <c r="G2550">
        <v>2.0230908288271379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3023.0908288271598</v>
      </c>
      <c r="E2551">
        <v>-475.01338011191268</v>
      </c>
      <c r="F2551">
        <v>0</v>
      </c>
      <c r="G2551">
        <v>2.0230908288271379</v>
      </c>
    </row>
    <row r="2552" spans="1:7" x14ac:dyDescent="0.3">
      <c r="A2552" s="2">
        <v>43460</v>
      </c>
      <c r="B2552">
        <v>1</v>
      </c>
      <c r="C2552">
        <v>28.11308</v>
      </c>
      <c r="D2552">
        <v>3390.5233376392898</v>
      </c>
      <c r="F2552">
        <v>0.12154200108988419</v>
      </c>
      <c r="G2552">
        <v>2.3905233376392649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3390.5233376392898</v>
      </c>
      <c r="E2553">
        <v>435.47954871248288</v>
      </c>
      <c r="F2553">
        <v>0</v>
      </c>
      <c r="G2553">
        <v>2.3905233376392649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3311.1084546351781</v>
      </c>
      <c r="F2554">
        <v>-2.3422603266729399E-2</v>
      </c>
      <c r="G2554">
        <v>2.311108454635153</v>
      </c>
    </row>
    <row r="2555" spans="1:7" x14ac:dyDescent="0.3">
      <c r="A2555" s="2">
        <v>43465</v>
      </c>
      <c r="B2555">
        <v>0</v>
      </c>
      <c r="D2555">
        <v>3403.169889331376</v>
      </c>
      <c r="F2555">
        <v>2.7803811308966031E-2</v>
      </c>
      <c r="G2555">
        <v>2.4031698893313509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3403.169889331376</v>
      </c>
      <c r="E2556">
        <v>11.826273964961731</v>
      </c>
      <c r="F2556">
        <v>0</v>
      </c>
      <c r="G2556">
        <v>2.4031698893313509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3221.7251601340208</v>
      </c>
      <c r="F2557">
        <v>-5.3316388866206037E-2</v>
      </c>
      <c r="G2557">
        <v>2.2217251601339978</v>
      </c>
    </row>
    <row r="2558" spans="1:7" x14ac:dyDescent="0.3">
      <c r="A2558" s="2">
        <v>43469</v>
      </c>
      <c r="B2558">
        <v>0</v>
      </c>
      <c r="D2558">
        <v>3547.1732904460182</v>
      </c>
      <c r="F2558">
        <v>0.10101672679567079</v>
      </c>
      <c r="G2558">
        <v>2.5471732904459921</v>
      </c>
    </row>
    <row r="2559" spans="1:7" x14ac:dyDescent="0.3">
      <c r="A2559" s="2">
        <v>43472</v>
      </c>
      <c r="B2559">
        <v>0</v>
      </c>
      <c r="D2559">
        <v>3632.7619221189789</v>
      </c>
      <c r="F2559">
        <v>2.4128686327077761E-2</v>
      </c>
      <c r="G2559">
        <v>2.6327619221189522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3632.7619221189789</v>
      </c>
      <c r="E2560">
        <v>323.60110650749812</v>
      </c>
      <c r="F2560">
        <v>0</v>
      </c>
      <c r="G2560">
        <v>2.6327619221189522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3643.8796705304321</v>
      </c>
      <c r="F2561">
        <v>3.060412063824014E-3</v>
      </c>
      <c r="G2561">
        <v>2.643879670530406</v>
      </c>
    </row>
    <row r="2562" spans="1:7" x14ac:dyDescent="0.3">
      <c r="A2562" s="2">
        <v>43475</v>
      </c>
      <c r="B2562">
        <v>0</v>
      </c>
      <c r="D2562">
        <v>3684.5593207735851</v>
      </c>
      <c r="F2562">
        <v>1.1163829193413299E-2</v>
      </c>
      <c r="G2562">
        <v>2.6845593207735581</v>
      </c>
    </row>
    <row r="2563" spans="1:7" x14ac:dyDescent="0.3">
      <c r="A2563" s="2">
        <v>43476</v>
      </c>
      <c r="B2563">
        <v>0</v>
      </c>
      <c r="D2563">
        <v>3685.5763120296642</v>
      </c>
      <c r="F2563">
        <v>2.7601435274648978E-4</v>
      </c>
      <c r="G2563">
        <v>2.685576312029637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3685.5763120296642</v>
      </c>
      <c r="E2564">
        <v>-18.433983507685749</v>
      </c>
      <c r="F2564">
        <v>0</v>
      </c>
      <c r="G2564">
        <v>2.685576312029637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3788.4151624165561</v>
      </c>
      <c r="F2565">
        <v>2.790305821405115E-2</v>
      </c>
      <c r="G2565">
        <v>2.7884151624165279</v>
      </c>
    </row>
    <row r="2566" spans="1:7" x14ac:dyDescent="0.3">
      <c r="A2566" s="2">
        <v>43481</v>
      </c>
      <c r="B2566">
        <v>0</v>
      </c>
      <c r="D2566">
        <v>3810.0279628541398</v>
      </c>
      <c r="F2566">
        <v>5.7049714751427061E-3</v>
      </c>
      <c r="G2566">
        <v>2.8100279628541132</v>
      </c>
    </row>
    <row r="2567" spans="1:7" x14ac:dyDescent="0.3">
      <c r="A2567" s="2">
        <v>43482</v>
      </c>
      <c r="B2567">
        <v>0</v>
      </c>
      <c r="D2567">
        <v>3901.6250694705682</v>
      </c>
      <c r="F2567">
        <v>2.4041058887087852E-2</v>
      </c>
      <c r="G2567">
        <v>2.9016250694705401</v>
      </c>
    </row>
    <row r="2568" spans="1:7" x14ac:dyDescent="0.3">
      <c r="A2568" s="2">
        <v>43483</v>
      </c>
      <c r="B2568">
        <v>0</v>
      </c>
      <c r="D2568">
        <v>4049.8271296140042</v>
      </c>
      <c r="F2568">
        <v>3.7984700606700228E-2</v>
      </c>
      <c r="G2568">
        <v>3.0498271296139738</v>
      </c>
    </row>
    <row r="2569" spans="1:7" x14ac:dyDescent="0.3">
      <c r="A2569" s="2">
        <v>43487</v>
      </c>
      <c r="B2569">
        <v>0</v>
      </c>
      <c r="D2569">
        <v>3891.333259738386</v>
      </c>
      <c r="F2569">
        <v>-3.913595933926306E-2</v>
      </c>
      <c r="G2569">
        <v>2.891333259738357</v>
      </c>
    </row>
    <row r="2570" spans="1:7" x14ac:dyDescent="0.3">
      <c r="A2570" s="2">
        <v>43488</v>
      </c>
      <c r="B2570">
        <v>0</v>
      </c>
      <c r="D2570">
        <v>3906.7709743366599</v>
      </c>
      <c r="F2570">
        <v>3.9672044432690354E-3</v>
      </c>
      <c r="G2570">
        <v>2.9067709743366321</v>
      </c>
    </row>
    <row r="2571" spans="1:7" x14ac:dyDescent="0.3">
      <c r="A2571" s="2">
        <v>43489</v>
      </c>
      <c r="B2571">
        <v>0</v>
      </c>
      <c r="D2571">
        <v>3917.062784068843</v>
      </c>
      <c r="F2571">
        <v>2.634351949420521E-3</v>
      </c>
      <c r="G2571">
        <v>2.9170627840688148</v>
      </c>
    </row>
    <row r="2572" spans="1:7" x14ac:dyDescent="0.3">
      <c r="A2572" s="2">
        <v>43490</v>
      </c>
      <c r="B2572">
        <v>0</v>
      </c>
      <c r="D2572">
        <v>4024.0976052835458</v>
      </c>
      <c r="F2572">
        <v>2.7325275880189182E-2</v>
      </c>
      <c r="G2572">
        <v>3.0240976052835178</v>
      </c>
    </row>
    <row r="2573" spans="1:7" x14ac:dyDescent="0.3">
      <c r="A2573" s="2">
        <v>43493</v>
      </c>
      <c r="B2573">
        <v>0</v>
      </c>
      <c r="D2573">
        <v>3925.2962318545892</v>
      </c>
      <c r="F2573">
        <v>-2.4552429667519249E-2</v>
      </c>
      <c r="G2573">
        <v>2.9252962318545621</v>
      </c>
    </row>
    <row r="2574" spans="1:7" x14ac:dyDescent="0.3">
      <c r="A2574" s="2">
        <v>43494</v>
      </c>
      <c r="B2574">
        <v>0</v>
      </c>
      <c r="D2574">
        <v>3904.7126123902231</v>
      </c>
      <c r="F2574">
        <v>-5.2438384897746104E-3</v>
      </c>
      <c r="G2574">
        <v>2.904712612390195</v>
      </c>
    </row>
    <row r="2575" spans="1:7" x14ac:dyDescent="0.3">
      <c r="A2575" s="2">
        <v>43495</v>
      </c>
      <c r="B2575">
        <v>0</v>
      </c>
      <c r="D2575">
        <v>4089.9651875695172</v>
      </c>
      <c r="F2575">
        <v>4.7443331576173087E-2</v>
      </c>
      <c r="G2575">
        <v>3.0899651875694878</v>
      </c>
    </row>
    <row r="2576" spans="1:7" x14ac:dyDescent="0.3">
      <c r="A2576" s="2">
        <v>43496</v>
      </c>
      <c r="B2576">
        <v>0</v>
      </c>
      <c r="D2576">
        <v>4199.058370730656</v>
      </c>
      <c r="F2576">
        <v>2.6673376950175909E-2</v>
      </c>
      <c r="G2576">
        <v>3.1990583707306262</v>
      </c>
    </row>
    <row r="2577" spans="1:7" x14ac:dyDescent="0.3">
      <c r="A2577" s="2">
        <v>43497</v>
      </c>
      <c r="B2577">
        <v>0</v>
      </c>
      <c r="D2577">
        <v>4202.1459136503117</v>
      </c>
      <c r="F2577">
        <v>7.3529411764727826E-4</v>
      </c>
      <c r="G2577">
        <v>3.202145913650281</v>
      </c>
    </row>
    <row r="2578" spans="1:7" x14ac:dyDescent="0.3">
      <c r="A2578" s="2">
        <v>43500</v>
      </c>
      <c r="B2578">
        <v>0</v>
      </c>
      <c r="D2578">
        <v>4290.6554773470853</v>
      </c>
      <c r="F2578">
        <v>2.106294391378882E-2</v>
      </c>
      <c r="G2578">
        <v>3.290655477347054</v>
      </c>
    </row>
    <row r="2579" spans="1:7" x14ac:dyDescent="0.3">
      <c r="A2579" s="2">
        <v>43501</v>
      </c>
      <c r="B2579">
        <v>0</v>
      </c>
      <c r="D2579">
        <v>4344.1728879544371</v>
      </c>
      <c r="F2579">
        <v>1.247301511153753E-2</v>
      </c>
      <c r="G2579">
        <v>3.344172887954405</v>
      </c>
    </row>
    <row r="2580" spans="1:7" x14ac:dyDescent="0.3">
      <c r="A2580" s="2">
        <v>43502</v>
      </c>
      <c r="B2580">
        <v>0</v>
      </c>
      <c r="D2580">
        <v>4327.7059923829438</v>
      </c>
      <c r="F2580">
        <v>-3.790570954750216E-3</v>
      </c>
      <c r="G2580">
        <v>3.3277059923829122</v>
      </c>
    </row>
    <row r="2581" spans="1:7" x14ac:dyDescent="0.3">
      <c r="A2581" s="2">
        <v>43503</v>
      </c>
      <c r="B2581">
        <v>0</v>
      </c>
      <c r="D2581">
        <v>4201.1167326770928</v>
      </c>
      <c r="F2581">
        <v>-2.9250891795481682E-2</v>
      </c>
      <c r="G2581">
        <v>3.2011167326770611</v>
      </c>
    </row>
    <row r="2582" spans="1:7" x14ac:dyDescent="0.3">
      <c r="A2582" s="2">
        <v>43504</v>
      </c>
      <c r="B2582">
        <v>0</v>
      </c>
      <c r="D2582">
        <v>4213.4669043557124</v>
      </c>
      <c r="F2582">
        <v>2.9397354238118729E-3</v>
      </c>
      <c r="G2582">
        <v>3.2134669043556801</v>
      </c>
    </row>
    <row r="2583" spans="1:7" x14ac:dyDescent="0.3">
      <c r="A2583" s="2">
        <v>43507</v>
      </c>
      <c r="B2583">
        <v>0</v>
      </c>
      <c r="D2583">
        <v>4222.7295331146779</v>
      </c>
      <c r="F2583">
        <v>2.1983390327309231E-3</v>
      </c>
      <c r="G2583">
        <v>3.2227295331146459</v>
      </c>
    </row>
    <row r="2584" spans="1:7" x14ac:dyDescent="0.3">
      <c r="A2584" s="2">
        <v>43508</v>
      </c>
      <c r="B2584">
        <v>0</v>
      </c>
      <c r="D2584">
        <v>4385.3401268831694</v>
      </c>
      <c r="F2584">
        <v>3.8508408481598748E-2</v>
      </c>
      <c r="G2584">
        <v>3.3853401268831349</v>
      </c>
    </row>
    <row r="2585" spans="1:7" x14ac:dyDescent="0.3">
      <c r="A2585" s="2">
        <v>43509</v>
      </c>
      <c r="B2585">
        <v>0</v>
      </c>
      <c r="D2585">
        <v>4423.4198228922451</v>
      </c>
      <c r="F2585">
        <v>8.6834076507860125E-3</v>
      </c>
      <c r="G2585">
        <v>3.4234198228922108</v>
      </c>
    </row>
    <row r="2586" spans="1:7" x14ac:dyDescent="0.3">
      <c r="A2586" s="2">
        <v>43510</v>
      </c>
      <c r="B2586">
        <v>0</v>
      </c>
      <c r="D2586">
        <v>4393.5735746689152</v>
      </c>
      <c r="F2586">
        <v>-6.7473243369007294E-3</v>
      </c>
      <c r="G2586">
        <v>3.3935735746688809</v>
      </c>
    </row>
    <row r="2587" spans="1:7" x14ac:dyDescent="0.3">
      <c r="A2587" s="2">
        <v>43511</v>
      </c>
      <c r="B2587">
        <v>0</v>
      </c>
      <c r="D2587">
        <v>4535.6005489730414</v>
      </c>
      <c r="F2587">
        <v>3.2326071679550372E-2</v>
      </c>
      <c r="G2587">
        <v>3.5356005489730058</v>
      </c>
    </row>
    <row r="2588" spans="1:7" x14ac:dyDescent="0.3">
      <c r="A2588" s="2">
        <v>43515</v>
      </c>
      <c r="B2588">
        <v>0</v>
      </c>
      <c r="D2588">
        <v>4559.2717113570607</v>
      </c>
      <c r="F2588">
        <v>5.2189698207396606E-3</v>
      </c>
      <c r="G2588">
        <v>3.559271711357026</v>
      </c>
    </row>
    <row r="2589" spans="1:7" x14ac:dyDescent="0.3">
      <c r="A2589" s="2">
        <v>43516</v>
      </c>
      <c r="B2589">
        <v>0</v>
      </c>
      <c r="D2589">
        <v>4586.0304166607366</v>
      </c>
      <c r="F2589">
        <v>5.8690744920992799E-3</v>
      </c>
      <c r="G2589">
        <v>3.586030416660702</v>
      </c>
    </row>
    <row r="2590" spans="1:7" x14ac:dyDescent="0.3">
      <c r="A2590" s="2">
        <v>43517</v>
      </c>
      <c r="B2590">
        <v>0</v>
      </c>
      <c r="D2590">
        <v>4535.6005489730414</v>
      </c>
      <c r="F2590">
        <v>-1.099640933572699E-2</v>
      </c>
      <c r="G2590">
        <v>3.5356005489730058</v>
      </c>
    </row>
    <row r="2591" spans="1:7" x14ac:dyDescent="0.3">
      <c r="A2591" s="2">
        <v>43518</v>
      </c>
      <c r="B2591">
        <v>0</v>
      </c>
      <c r="D2591">
        <v>4622.0517507233772</v>
      </c>
      <c r="F2591">
        <v>1.9060585432266741E-2</v>
      </c>
      <c r="G2591">
        <v>3.6220517507233421</v>
      </c>
    </row>
    <row r="2592" spans="1:7" x14ac:dyDescent="0.3">
      <c r="A2592" s="2">
        <v>43521</v>
      </c>
      <c r="B2592">
        <v>0</v>
      </c>
      <c r="D2592">
        <v>4639.5478272680884</v>
      </c>
      <c r="F2592">
        <v>3.7853484747272241E-3</v>
      </c>
      <c r="G2592">
        <v>3.639547827268053</v>
      </c>
    </row>
    <row r="2593" spans="1:7" x14ac:dyDescent="0.3">
      <c r="A2593" s="2">
        <v>43522</v>
      </c>
      <c r="B2593">
        <v>0</v>
      </c>
      <c r="D2593">
        <v>4628.2268365626869</v>
      </c>
      <c r="F2593">
        <v>-2.440106477373583E-3</v>
      </c>
      <c r="G2593">
        <v>3.6282268365626509</v>
      </c>
    </row>
    <row r="2594" spans="1:7" x14ac:dyDescent="0.3">
      <c r="A2594" s="2">
        <v>43523</v>
      </c>
      <c r="B2594">
        <v>0</v>
      </c>
      <c r="D2594">
        <v>4617.9350268305034</v>
      </c>
      <c r="F2594">
        <v>-2.2237046920170478E-3</v>
      </c>
      <c r="G2594">
        <v>3.6179350268304669</v>
      </c>
    </row>
    <row r="2595" spans="1:7" x14ac:dyDescent="0.3">
      <c r="A2595" s="2">
        <v>43524</v>
      </c>
      <c r="B2595">
        <v>0</v>
      </c>
      <c r="D2595">
        <v>4588.0887786071726</v>
      </c>
      <c r="F2595">
        <v>-6.4631156674836987E-3</v>
      </c>
      <c r="G2595">
        <v>3.5880887786071369</v>
      </c>
    </row>
    <row r="2596" spans="1:7" x14ac:dyDescent="0.3">
      <c r="A2596" s="2">
        <v>43525</v>
      </c>
      <c r="B2596">
        <v>0</v>
      </c>
      <c r="D2596">
        <v>4677.6275232771659</v>
      </c>
      <c r="F2596">
        <v>1.951547779273222E-2</v>
      </c>
      <c r="G2596">
        <v>3.6776275232771281</v>
      </c>
    </row>
    <row r="2597" spans="1:7" x14ac:dyDescent="0.3">
      <c r="A2597" s="2">
        <v>43528</v>
      </c>
      <c r="B2597">
        <v>0</v>
      </c>
      <c r="D2597">
        <v>4619.9933887769403</v>
      </c>
      <c r="F2597">
        <v>-1.232123212321257E-2</v>
      </c>
      <c r="G2597">
        <v>3.6199933887769031</v>
      </c>
    </row>
    <row r="2598" spans="1:7" x14ac:dyDescent="0.3">
      <c r="A2598" s="2">
        <v>43529</v>
      </c>
      <c r="B2598">
        <v>0</v>
      </c>
      <c r="D2598">
        <v>4604.5556741786659</v>
      </c>
      <c r="F2598">
        <v>-3.3415014479839522E-3</v>
      </c>
      <c r="G2598">
        <v>3.6045556741786289</v>
      </c>
    </row>
    <row r="2599" spans="1:7" x14ac:dyDescent="0.3">
      <c r="A2599" s="2">
        <v>43530</v>
      </c>
      <c r="B2599">
        <v>0</v>
      </c>
      <c r="D2599">
        <v>4516.0461104818924</v>
      </c>
      <c r="F2599">
        <v>-1.922217255252567E-2</v>
      </c>
      <c r="G2599">
        <v>3.5160461104818559</v>
      </c>
    </row>
    <row r="2600" spans="1:7" x14ac:dyDescent="0.3">
      <c r="A2600" s="2">
        <v>43531</v>
      </c>
      <c r="B2600">
        <v>0</v>
      </c>
      <c r="D2600">
        <v>4406.9529273207527</v>
      </c>
      <c r="F2600">
        <v>-2.4156791248860499E-2</v>
      </c>
      <c r="G2600">
        <v>3.406952927320718</v>
      </c>
    </row>
    <row r="2601" spans="1:7" x14ac:dyDescent="0.3">
      <c r="A2601" s="2">
        <v>43532</v>
      </c>
      <c r="B2601">
        <v>0</v>
      </c>
      <c r="D2601">
        <v>4377.1066790974219</v>
      </c>
      <c r="F2601">
        <v>-6.7725361980383036E-3</v>
      </c>
      <c r="G2601">
        <v>3.3771066790973872</v>
      </c>
    </row>
    <row r="2602" spans="1:7" x14ac:dyDescent="0.3">
      <c r="A2602" s="2">
        <v>43535</v>
      </c>
      <c r="B2602">
        <v>0</v>
      </c>
      <c r="D2602">
        <v>4569.5635210892442</v>
      </c>
      <c r="F2602">
        <v>4.3968963084881407E-2</v>
      </c>
      <c r="G2602">
        <v>3.5695635210892078</v>
      </c>
    </row>
    <row r="2603" spans="1:7" x14ac:dyDescent="0.3">
      <c r="A2603" s="2">
        <v>43536</v>
      </c>
      <c r="B2603">
        <v>0</v>
      </c>
      <c r="D2603">
        <v>4617.9350268305034</v>
      </c>
      <c r="F2603">
        <v>1.058558558558542E-2</v>
      </c>
      <c r="G2603">
        <v>3.6179350268304669</v>
      </c>
    </row>
    <row r="2604" spans="1:7" x14ac:dyDescent="0.3">
      <c r="A2604" s="2">
        <v>43537</v>
      </c>
      <c r="B2604">
        <v>0</v>
      </c>
      <c r="D2604">
        <v>4709.5321334469327</v>
      </c>
      <c r="F2604">
        <v>1.9835079117450641E-2</v>
      </c>
      <c r="G2604">
        <v>3.709532133446896</v>
      </c>
    </row>
    <row r="2605" spans="1:7" x14ac:dyDescent="0.3">
      <c r="A2605" s="2">
        <v>43538</v>
      </c>
      <c r="B2605">
        <v>0</v>
      </c>
      <c r="D2605">
        <v>4698.2111427415311</v>
      </c>
      <c r="F2605">
        <v>-2.4038461538462559E-3</v>
      </c>
      <c r="G2605">
        <v>3.6982111427414939</v>
      </c>
    </row>
    <row r="2606" spans="1:7" x14ac:dyDescent="0.3">
      <c r="A2606" s="2">
        <v>43539</v>
      </c>
      <c r="B2606">
        <v>0</v>
      </c>
      <c r="D2606">
        <v>4768.1954489203754</v>
      </c>
      <c r="F2606">
        <v>1.489594742606792E-2</v>
      </c>
      <c r="G2606">
        <v>3.7681954489203382</v>
      </c>
    </row>
    <row r="2607" spans="1:7" x14ac:dyDescent="0.3">
      <c r="A2607" s="2">
        <v>43542</v>
      </c>
      <c r="B2607">
        <v>0</v>
      </c>
      <c r="D2607">
        <v>4814.5085927151986</v>
      </c>
      <c r="F2607">
        <v>9.7129289876971558E-3</v>
      </c>
      <c r="G2607">
        <v>3.814508592715161</v>
      </c>
    </row>
    <row r="2608" spans="1:7" x14ac:dyDescent="0.3">
      <c r="A2608" s="2">
        <v>43543</v>
      </c>
      <c r="B2608">
        <v>0</v>
      </c>
      <c r="D2608">
        <v>4822.7420405009452</v>
      </c>
      <c r="F2608">
        <v>1.710132535271303E-3</v>
      </c>
      <c r="G2608">
        <v>3.822742040500906</v>
      </c>
    </row>
    <row r="2609" spans="1:7" x14ac:dyDescent="0.3">
      <c r="A2609" s="2">
        <v>43544</v>
      </c>
      <c r="B2609">
        <v>0</v>
      </c>
      <c r="D2609">
        <v>4774.3705347596851</v>
      </c>
      <c r="F2609">
        <v>-1.0029876227059311E-2</v>
      </c>
      <c r="G2609">
        <v>3.774370534759647</v>
      </c>
    </row>
    <row r="2610" spans="1:7" x14ac:dyDescent="0.3">
      <c r="A2610" s="2">
        <v>43545</v>
      </c>
      <c r="B2610">
        <v>0</v>
      </c>
      <c r="D2610">
        <v>4931.8352236620849</v>
      </c>
      <c r="F2610">
        <v>3.2981245958180638E-2</v>
      </c>
      <c r="G2610">
        <v>3.9318352236620449</v>
      </c>
    </row>
    <row r="2611" spans="1:7" x14ac:dyDescent="0.3">
      <c r="A2611" s="2">
        <v>43546</v>
      </c>
      <c r="B2611">
        <v>0</v>
      </c>
      <c r="D2611">
        <v>4649.8396370002711</v>
      </c>
      <c r="F2611">
        <v>-5.7178631051752922E-2</v>
      </c>
      <c r="G2611">
        <v>3.6498396370002331</v>
      </c>
    </row>
    <row r="2612" spans="1:7" x14ac:dyDescent="0.3">
      <c r="A2612" s="2">
        <v>43549</v>
      </c>
      <c r="B2612">
        <v>0</v>
      </c>
      <c r="D2612">
        <v>4633.3727414287787</v>
      </c>
      <c r="F2612">
        <v>-3.5413899955731849E-3</v>
      </c>
      <c r="G2612">
        <v>3.6333727414287411</v>
      </c>
    </row>
    <row r="2613" spans="1:7" x14ac:dyDescent="0.3">
      <c r="A2613" s="2">
        <v>43550</v>
      </c>
      <c r="B2613">
        <v>0</v>
      </c>
      <c r="D2613">
        <v>4737.3200197238266</v>
      </c>
      <c r="F2613">
        <v>2.243447356730344E-2</v>
      </c>
      <c r="G2613">
        <v>3.7373200197237879</v>
      </c>
    </row>
    <row r="2614" spans="1:7" x14ac:dyDescent="0.3">
      <c r="A2614" s="2">
        <v>43551</v>
      </c>
      <c r="B2614">
        <v>0</v>
      </c>
      <c r="D2614">
        <v>4666.3065325717644</v>
      </c>
      <c r="F2614">
        <v>-1.499022376710835E-2</v>
      </c>
      <c r="G2614">
        <v>3.6663065325717268</v>
      </c>
    </row>
    <row r="2615" spans="1:7" x14ac:dyDescent="0.3">
      <c r="A2615" s="2">
        <v>43552</v>
      </c>
      <c r="B2615">
        <v>0</v>
      </c>
      <c r="D2615">
        <v>4720.8531241523333</v>
      </c>
      <c r="F2615">
        <v>1.1689457432730199E-2</v>
      </c>
      <c r="G2615">
        <v>3.7208531241522951</v>
      </c>
    </row>
    <row r="2616" spans="1:7" x14ac:dyDescent="0.3">
      <c r="A2616" s="2">
        <v>43553</v>
      </c>
      <c r="B2616">
        <v>0</v>
      </c>
      <c r="D2616">
        <v>4812.4502307687626</v>
      </c>
      <c r="F2616">
        <v>1.9402659690429539E-2</v>
      </c>
      <c r="G2616">
        <v>3.812450230768722</v>
      </c>
    </row>
    <row r="2617" spans="1:7" x14ac:dyDescent="0.3">
      <c r="A2617" s="2">
        <v>43556</v>
      </c>
      <c r="B2617">
        <v>0</v>
      </c>
      <c r="D2617">
        <v>4977.1191864836901</v>
      </c>
      <c r="F2617">
        <v>3.4217279726261651E-2</v>
      </c>
      <c r="G2617">
        <v>3.9771191864836481</v>
      </c>
    </row>
    <row r="2618" spans="1:7" x14ac:dyDescent="0.3">
      <c r="A2618" s="2">
        <v>43557</v>
      </c>
      <c r="B2618">
        <v>0</v>
      </c>
      <c r="D2618">
        <v>4982.265091349781</v>
      </c>
      <c r="F2618">
        <v>1.0339123242348871E-3</v>
      </c>
      <c r="G2618">
        <v>3.9822650913497388</v>
      </c>
    </row>
    <row r="2619" spans="1:7" x14ac:dyDescent="0.3">
      <c r="A2619" s="2">
        <v>43558</v>
      </c>
      <c r="B2619">
        <v>0</v>
      </c>
      <c r="D2619">
        <v>5006.9654347070209</v>
      </c>
      <c r="F2619">
        <v>4.9576533774016163E-3</v>
      </c>
      <c r="G2619">
        <v>4.0069654347069799</v>
      </c>
    </row>
    <row r="2620" spans="1:7" x14ac:dyDescent="0.3">
      <c r="A2620" s="2">
        <v>43559</v>
      </c>
      <c r="B2620">
        <v>0</v>
      </c>
      <c r="D2620">
        <v>5044.0159497428785</v>
      </c>
      <c r="F2620">
        <v>7.3997944501540402E-3</v>
      </c>
      <c r="G2620">
        <v>4.0440159497428381</v>
      </c>
    </row>
    <row r="2621" spans="1:7" x14ac:dyDescent="0.3">
      <c r="A2621" s="2">
        <v>43560</v>
      </c>
      <c r="B2621">
        <v>0</v>
      </c>
      <c r="D2621">
        <v>5110.9127130020688</v>
      </c>
      <c r="F2621">
        <v>1.326259946949593E-2</v>
      </c>
      <c r="G2621">
        <v>4.1109127130020262</v>
      </c>
    </row>
    <row r="2622" spans="1:7" x14ac:dyDescent="0.3">
      <c r="A2622" s="2">
        <v>43563</v>
      </c>
      <c r="B2622">
        <v>0</v>
      </c>
      <c r="D2622">
        <v>5126.3504276003432</v>
      </c>
      <c r="F2622">
        <v>3.0205396697542408E-3</v>
      </c>
      <c r="G2622">
        <v>4.1263504276002996</v>
      </c>
    </row>
    <row r="2623" spans="1:7" x14ac:dyDescent="0.3">
      <c r="A2623" s="2">
        <v>43564</v>
      </c>
      <c r="B2623">
        <v>0</v>
      </c>
      <c r="D2623">
        <v>5044.0159497428785</v>
      </c>
      <c r="F2623">
        <v>-1.6061031921300931E-2</v>
      </c>
      <c r="G2623">
        <v>4.0440159497428372</v>
      </c>
    </row>
    <row r="2624" spans="1:7" x14ac:dyDescent="0.3">
      <c r="A2624" s="2">
        <v>43565</v>
      </c>
      <c r="B2624">
        <v>0</v>
      </c>
      <c r="D2624">
        <v>5095.4749984037944</v>
      </c>
      <c r="F2624">
        <v>1.020199959192003E-2</v>
      </c>
      <c r="G2624">
        <v>4.095474998403752</v>
      </c>
    </row>
    <row r="2625" spans="1:7" x14ac:dyDescent="0.3">
      <c r="A2625" s="2">
        <v>43566</v>
      </c>
      <c r="B2625">
        <v>0</v>
      </c>
      <c r="D2625">
        <v>5091.3582745109206</v>
      </c>
      <c r="F2625">
        <v>-8.0791759240572691E-4</v>
      </c>
      <c r="G2625">
        <v>4.0913582745108776</v>
      </c>
    </row>
    <row r="2626" spans="1:7" x14ac:dyDescent="0.3">
      <c r="A2626" s="2">
        <v>43567</v>
      </c>
      <c r="B2626">
        <v>0</v>
      </c>
      <c r="D2626">
        <v>5192.2180098863146</v>
      </c>
      <c r="F2626">
        <v>1.9809985850010259E-2</v>
      </c>
      <c r="G2626">
        <v>4.1922180098862709</v>
      </c>
    </row>
    <row r="2627" spans="1:7" x14ac:dyDescent="0.3">
      <c r="A2627" s="2">
        <v>43570</v>
      </c>
      <c r="B2627">
        <v>0</v>
      </c>
      <c r="D2627">
        <v>5181.9262001541319</v>
      </c>
      <c r="F2627">
        <v>-1.982160555004886E-3</v>
      </c>
      <c r="G2627">
        <v>4.1819262001540887</v>
      </c>
    </row>
    <row r="2628" spans="1:7" x14ac:dyDescent="0.3">
      <c r="A2628" s="2">
        <v>43571</v>
      </c>
      <c r="B2628">
        <v>0</v>
      </c>
      <c r="D2628">
        <v>5190.1596479398777</v>
      </c>
      <c r="F2628">
        <v>1.588877855014825E-3</v>
      </c>
      <c r="G2628">
        <v>4.1901596479398346</v>
      </c>
    </row>
    <row r="2629" spans="1:7" x14ac:dyDescent="0.3">
      <c r="A2629" s="2">
        <v>43572</v>
      </c>
      <c r="B2629">
        <v>0</v>
      </c>
      <c r="D2629">
        <v>5148.9924090111463</v>
      </c>
      <c r="F2629">
        <v>-7.9317866349394306E-3</v>
      </c>
      <c r="G2629">
        <v>4.1489924090111039</v>
      </c>
    </row>
    <row r="2630" spans="1:7" x14ac:dyDescent="0.3">
      <c r="A2630" s="2">
        <v>43573</v>
      </c>
      <c r="B2630">
        <v>0</v>
      </c>
      <c r="D2630">
        <v>5176.7802952880393</v>
      </c>
      <c r="F2630">
        <v>5.3967619428341163E-3</v>
      </c>
      <c r="G2630">
        <v>4.1767802952879967</v>
      </c>
    </row>
    <row r="2631" spans="1:7" x14ac:dyDescent="0.3">
      <c r="A2631" s="2">
        <v>43577</v>
      </c>
      <c r="B2631">
        <v>0</v>
      </c>
      <c r="D2631">
        <v>5186.0429240470048</v>
      </c>
      <c r="F2631">
        <v>1.78926441351912E-3</v>
      </c>
      <c r="G2631">
        <v>4.1860429240469621</v>
      </c>
    </row>
    <row r="2632" spans="1:7" x14ac:dyDescent="0.3">
      <c r="A2632" s="2">
        <v>43578</v>
      </c>
      <c r="B2632">
        <v>0</v>
      </c>
      <c r="D2632">
        <v>5326.0115364046933</v>
      </c>
      <c r="F2632">
        <v>2.6989482040087331E-2</v>
      </c>
      <c r="G2632">
        <v>4.3260115364046499</v>
      </c>
    </row>
    <row r="2633" spans="1:7" x14ac:dyDescent="0.3">
      <c r="A2633" s="2">
        <v>43579</v>
      </c>
      <c r="B2633">
        <v>0</v>
      </c>
      <c r="D2633">
        <v>5298.2236501277976</v>
      </c>
      <c r="F2633">
        <v>-5.2173913043479514E-3</v>
      </c>
      <c r="G2633">
        <v>4.2982236501277553</v>
      </c>
    </row>
    <row r="2634" spans="1:7" x14ac:dyDescent="0.3">
      <c r="A2634" s="2">
        <v>43580</v>
      </c>
      <c r="B2634">
        <v>0</v>
      </c>
      <c r="D2634">
        <v>5283.815116502743</v>
      </c>
      <c r="F2634">
        <v>-2.7195027195026089E-3</v>
      </c>
      <c r="G2634">
        <v>4.2838151165026996</v>
      </c>
    </row>
    <row r="2635" spans="1:7" x14ac:dyDescent="0.3">
      <c r="A2635" s="2">
        <v>43581</v>
      </c>
      <c r="B2635">
        <v>0</v>
      </c>
      <c r="D2635">
        <v>5353.7994226815872</v>
      </c>
      <c r="F2635">
        <v>1.3245033112582851E-2</v>
      </c>
      <c r="G2635">
        <v>4.3537994226815444</v>
      </c>
    </row>
    <row r="2636" spans="1:7" x14ac:dyDescent="0.3">
      <c r="A2636" s="2">
        <v>43584</v>
      </c>
      <c r="B2636">
        <v>0</v>
      </c>
      <c r="D2636">
        <v>5372.3246801995156</v>
      </c>
      <c r="F2636">
        <v>3.4602076124568E-3</v>
      </c>
      <c r="G2636">
        <v>4.3723246801994726</v>
      </c>
    </row>
    <row r="2637" spans="1:7" x14ac:dyDescent="0.3">
      <c r="A2637" s="2">
        <v>43585</v>
      </c>
      <c r="B2637">
        <v>0</v>
      </c>
      <c r="D2637">
        <v>5382.6164899316991</v>
      </c>
      <c r="F2637">
        <v>1.915708812260553E-3</v>
      </c>
      <c r="G2637">
        <v>4.3826164899316558</v>
      </c>
    </row>
    <row r="2638" spans="1:7" x14ac:dyDescent="0.3">
      <c r="A2638" s="2">
        <v>43586</v>
      </c>
      <c r="B2638">
        <v>0</v>
      </c>
      <c r="D2638">
        <v>5264.2606780115948</v>
      </c>
      <c r="F2638">
        <v>-2.1988527724665419E-2</v>
      </c>
      <c r="G2638">
        <v>4.264260678011552</v>
      </c>
    </row>
    <row r="2639" spans="1:7" x14ac:dyDescent="0.3">
      <c r="A2639" s="2">
        <v>43587</v>
      </c>
      <c r="B2639">
        <v>0</v>
      </c>
      <c r="D2639">
        <v>5228.2393439489542</v>
      </c>
      <c r="F2639">
        <v>-6.8426197458455462E-3</v>
      </c>
      <c r="G2639">
        <v>4.2282393439489114</v>
      </c>
    </row>
    <row r="2640" spans="1:7" x14ac:dyDescent="0.3">
      <c r="A2640" s="2">
        <v>43588</v>
      </c>
      <c r="B2640">
        <v>0</v>
      </c>
      <c r="D2640">
        <v>5377.4705850656082</v>
      </c>
      <c r="F2640">
        <v>2.8543307086614341E-2</v>
      </c>
      <c r="G2640">
        <v>4.3774705850655646</v>
      </c>
    </row>
    <row r="2641" spans="1:7" x14ac:dyDescent="0.3">
      <c r="A2641" s="2">
        <v>43591</v>
      </c>
      <c r="B2641">
        <v>0</v>
      </c>
      <c r="D2641">
        <v>5314.6905456992918</v>
      </c>
      <c r="F2641">
        <v>-1.167464114832539E-2</v>
      </c>
      <c r="G2641">
        <v>4.314690545699249</v>
      </c>
    </row>
    <row r="2642" spans="1:7" x14ac:dyDescent="0.3">
      <c r="A2642" s="2">
        <v>43592</v>
      </c>
      <c r="B2642">
        <v>0</v>
      </c>
      <c r="D2642">
        <v>5049.1618546089712</v>
      </c>
      <c r="F2642">
        <v>-4.996127033307507E-2</v>
      </c>
      <c r="G2642">
        <v>4.049161854608931</v>
      </c>
    </row>
    <row r="2643" spans="1:7" x14ac:dyDescent="0.3">
      <c r="A2643" s="2">
        <v>43593</v>
      </c>
      <c r="B2643">
        <v>0</v>
      </c>
      <c r="D2643">
        <v>5025.4906922249502</v>
      </c>
      <c r="F2643">
        <v>-4.6881369751324842E-3</v>
      </c>
      <c r="G2643">
        <v>4.0254906922249107</v>
      </c>
    </row>
    <row r="2644" spans="1:7" x14ac:dyDescent="0.3">
      <c r="A2644" s="2">
        <v>43594</v>
      </c>
      <c r="B2644">
        <v>0</v>
      </c>
      <c r="D2644">
        <v>4986.3818152426547</v>
      </c>
      <c r="F2644">
        <v>-7.7821011673151466E-3</v>
      </c>
      <c r="G2644">
        <v>3.9863818152426158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4986.3818152426547</v>
      </c>
      <c r="E2645">
        <v>1348.768424107883</v>
      </c>
      <c r="F2645">
        <v>0</v>
      </c>
      <c r="G2645">
        <v>3.9863818152426158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4896.6593840162159</v>
      </c>
      <c r="F2646">
        <v>-1.7993493990406059E-2</v>
      </c>
      <c r="G2646">
        <v>3.896659384016179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4896.6593840162159</v>
      </c>
      <c r="E2647">
        <v>28.86071177946906</v>
      </c>
      <c r="F2647">
        <v>0</v>
      </c>
      <c r="G2647">
        <v>3.896659384016179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5066.7991376056534</v>
      </c>
      <c r="F2648">
        <v>3.4746087127238257E-2</v>
      </c>
      <c r="G2648">
        <v>4.0667991376056136</v>
      </c>
    </row>
    <row r="2649" spans="1:7" x14ac:dyDescent="0.3">
      <c r="A2649" s="2">
        <v>43601</v>
      </c>
      <c r="B2649">
        <v>0</v>
      </c>
      <c r="D2649">
        <v>5204.8969801476187</v>
      </c>
      <c r="F2649">
        <v>2.7255440523980431E-2</v>
      </c>
      <c r="G2649">
        <v>4.2048969801475788</v>
      </c>
    </row>
    <row r="2650" spans="1:7" x14ac:dyDescent="0.3">
      <c r="A2650" s="2">
        <v>43602</v>
      </c>
      <c r="B2650">
        <v>0</v>
      </c>
      <c r="D2650">
        <v>5109.620174052774</v>
      </c>
      <c r="F2650">
        <v>-1.8305224187576959E-2</v>
      </c>
      <c r="G2650">
        <v>4.1096201740527354</v>
      </c>
    </row>
    <row r="2651" spans="1:7" x14ac:dyDescent="0.3">
      <c r="A2651" s="2">
        <v>43605</v>
      </c>
      <c r="B2651">
        <v>0</v>
      </c>
      <c r="D2651">
        <v>5003.6381088461476</v>
      </c>
      <c r="F2651">
        <v>-2.0741671904462518E-2</v>
      </c>
      <c r="G2651">
        <v>4.0036381088461113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5003.6381088461476</v>
      </c>
      <c r="E2652">
        <v>235.12174692385449</v>
      </c>
      <c r="F2652">
        <v>0</v>
      </c>
      <c r="G2652">
        <v>4.0036381088461113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5008.6425397882576</v>
      </c>
      <c r="F2653">
        <v>1.0001584513599231E-3</v>
      </c>
      <c r="G2653">
        <v>4.0086425397882204</v>
      </c>
    </row>
    <row r="2654" spans="1:7" x14ac:dyDescent="0.3">
      <c r="A2654" s="2">
        <v>43608</v>
      </c>
      <c r="B2654">
        <v>0</v>
      </c>
      <c r="D2654">
        <v>4831.7554372689337</v>
      </c>
      <c r="F2654">
        <v>-3.5316375867142979E-2</v>
      </c>
      <c r="G2654">
        <v>3.8317554372688978</v>
      </c>
    </row>
    <row r="2655" spans="1:7" x14ac:dyDescent="0.3">
      <c r="A2655" s="2">
        <v>43609</v>
      </c>
      <c r="B2655">
        <v>0</v>
      </c>
      <c r="D2655">
        <v>4849.654727404818</v>
      </c>
      <c r="F2655">
        <v>3.7045107866637839E-3</v>
      </c>
      <c r="G2655">
        <v>3.8496547274047819</v>
      </c>
    </row>
    <row r="2656" spans="1:7" x14ac:dyDescent="0.3">
      <c r="A2656" s="2">
        <v>43613</v>
      </c>
      <c r="B2656">
        <v>-1</v>
      </c>
      <c r="C2656">
        <v>44.750199999999992</v>
      </c>
      <c r="D2656">
        <v>4849.654727404818</v>
      </c>
      <c r="E2656">
        <v>-291.89214744122</v>
      </c>
      <c r="F2656">
        <v>0</v>
      </c>
      <c r="G2656">
        <v>3.8496547274047819</v>
      </c>
    </row>
    <row r="2657" spans="1:7" x14ac:dyDescent="0.3">
      <c r="A2657" s="2">
        <v>43614</v>
      </c>
      <c r="B2657">
        <v>1</v>
      </c>
      <c r="C2657">
        <v>44.239190000000001</v>
      </c>
      <c r="D2657">
        <v>4810.2790633943214</v>
      </c>
      <c r="F2657">
        <v>-8.119271623191926E-3</v>
      </c>
      <c r="G2657">
        <v>3.8102790633942858</v>
      </c>
    </row>
    <row r="2658" spans="1:7" x14ac:dyDescent="0.3">
      <c r="A2658" s="2">
        <v>43615</v>
      </c>
      <c r="B2658">
        <v>0</v>
      </c>
      <c r="D2658">
        <v>4850.8397574110913</v>
      </c>
      <c r="F2658">
        <v>8.4320875113945704E-3</v>
      </c>
      <c r="G2658">
        <v>3.8508397574110549</v>
      </c>
    </row>
    <row r="2659" spans="1:7" x14ac:dyDescent="0.3">
      <c r="A2659" s="2">
        <v>43616</v>
      </c>
      <c r="B2659">
        <v>0</v>
      </c>
      <c r="D2659">
        <v>4661.1911070083534</v>
      </c>
      <c r="F2659">
        <v>-3.9096045197740008E-2</v>
      </c>
      <c r="G2659">
        <v>3.6611911070083178</v>
      </c>
    </row>
    <row r="2660" spans="1:7" x14ac:dyDescent="0.3">
      <c r="A2660" s="2">
        <v>43619</v>
      </c>
      <c r="B2660">
        <v>-1</v>
      </c>
      <c r="C2660">
        <v>42.052900000000001</v>
      </c>
      <c r="D2660">
        <v>4661.1911070083534</v>
      </c>
      <c r="E2660">
        <v>-239.66875600520419</v>
      </c>
      <c r="F2660">
        <v>0</v>
      </c>
      <c r="G2660">
        <v>3.6611911070083178</v>
      </c>
    </row>
    <row r="2661" spans="1:7" x14ac:dyDescent="0.3">
      <c r="A2661" s="2">
        <v>43620</v>
      </c>
      <c r="B2661">
        <v>1</v>
      </c>
      <c r="C2661">
        <v>43.328280000000007</v>
      </c>
      <c r="D2661">
        <v>4822.7438829139874</v>
      </c>
      <c r="F2661">
        <v>3.465911870953553E-2</v>
      </c>
      <c r="G2661">
        <v>3.8227438829139508</v>
      </c>
    </row>
    <row r="2662" spans="1:7" x14ac:dyDescent="0.3">
      <c r="A2662" s="2">
        <v>43621</v>
      </c>
      <c r="B2662">
        <v>0</v>
      </c>
      <c r="D2662">
        <v>4947.5349358736185</v>
      </c>
      <c r="F2662">
        <v>2.587552977916574E-2</v>
      </c>
      <c r="G2662">
        <v>3.947534935873581</v>
      </c>
    </row>
    <row r="2663" spans="1:7" x14ac:dyDescent="0.3">
      <c r="A2663" s="2">
        <v>43622</v>
      </c>
      <c r="B2663">
        <v>0</v>
      </c>
      <c r="D2663">
        <v>5044.3555804112621</v>
      </c>
      <c r="F2663">
        <v>1.9569471624266251E-2</v>
      </c>
      <c r="G2663">
        <v>4.0443555804112243</v>
      </c>
    </row>
    <row r="2664" spans="1:7" x14ac:dyDescent="0.3">
      <c r="A2664" s="2">
        <v>43623</v>
      </c>
      <c r="B2664">
        <v>-1</v>
      </c>
      <c r="C2664">
        <v>48.206740000000003</v>
      </c>
      <c r="D2664">
        <v>5044.3555804112621</v>
      </c>
      <c r="E2664">
        <v>524.81737950123807</v>
      </c>
      <c r="F2664">
        <v>0</v>
      </c>
      <c r="G2664">
        <v>4.0443555804112243</v>
      </c>
    </row>
    <row r="2665" spans="1:7" x14ac:dyDescent="0.3">
      <c r="A2665" s="2">
        <v>43626</v>
      </c>
      <c r="B2665">
        <v>1</v>
      </c>
      <c r="C2665">
        <v>49.204149999999998</v>
      </c>
      <c r="D2665">
        <v>5014.1996444997994</v>
      </c>
      <c r="F2665">
        <v>-5.9781542817018973E-3</v>
      </c>
      <c r="G2665">
        <v>4.0141996444997634</v>
      </c>
    </row>
    <row r="2666" spans="1:7" x14ac:dyDescent="0.3">
      <c r="A2666" s="2">
        <v>43627</v>
      </c>
      <c r="B2666">
        <v>0</v>
      </c>
      <c r="D2666">
        <v>5011.1240773492173</v>
      </c>
      <c r="F2666">
        <v>-6.1337149867091156E-4</v>
      </c>
      <c r="G2666">
        <v>4.011124077349181</v>
      </c>
    </row>
    <row r="2667" spans="1:7" x14ac:dyDescent="0.3">
      <c r="A2667" s="2">
        <v>43628</v>
      </c>
      <c r="B2667">
        <v>0</v>
      </c>
      <c r="D2667">
        <v>4985.4943510943622</v>
      </c>
      <c r="F2667">
        <v>-5.1145662847791318E-3</v>
      </c>
      <c r="G2667">
        <v>3.9854943510943261</v>
      </c>
    </row>
    <row r="2668" spans="1:7" x14ac:dyDescent="0.3">
      <c r="A2668" s="2">
        <v>43629</v>
      </c>
      <c r="B2668">
        <v>0</v>
      </c>
      <c r="D2668">
        <v>5048.0308831562079</v>
      </c>
      <c r="F2668">
        <v>1.254369730618965E-2</v>
      </c>
      <c r="G2668">
        <v>4.048030883156172</v>
      </c>
    </row>
    <row r="2669" spans="1:7" x14ac:dyDescent="0.3">
      <c r="A2669" s="2">
        <v>43630</v>
      </c>
      <c r="B2669">
        <v>0</v>
      </c>
      <c r="D2669">
        <v>5024.4515350017418</v>
      </c>
      <c r="F2669">
        <v>-4.6709991876522361E-3</v>
      </c>
      <c r="G2669">
        <v>4.024451535001706</v>
      </c>
    </row>
    <row r="2670" spans="1:7" x14ac:dyDescent="0.3">
      <c r="A2670" s="2">
        <v>43633</v>
      </c>
      <c r="B2670">
        <v>0</v>
      </c>
      <c r="D2670">
        <v>5034.7034255036833</v>
      </c>
      <c r="F2670">
        <v>2.040399918384006E-3</v>
      </c>
      <c r="G2670">
        <v>4.0347034255036478</v>
      </c>
    </row>
    <row r="2671" spans="1:7" x14ac:dyDescent="0.3">
      <c r="A2671" s="2">
        <v>43634</v>
      </c>
      <c r="B2671">
        <v>0</v>
      </c>
      <c r="D2671">
        <v>5181.3054596814527</v>
      </c>
      <c r="F2671">
        <v>2.911830584402364E-2</v>
      </c>
      <c r="G2671">
        <v>4.1813054596814174</v>
      </c>
    </row>
    <row r="2672" spans="1:7" x14ac:dyDescent="0.3">
      <c r="A2672" s="2">
        <v>43635</v>
      </c>
      <c r="B2672">
        <v>0</v>
      </c>
      <c r="D2672">
        <v>5227.4389669401917</v>
      </c>
      <c r="F2672">
        <v>8.9038385437278933E-3</v>
      </c>
      <c r="G2672">
        <v>4.2274389669401558</v>
      </c>
    </row>
    <row r="2673" spans="1:7" x14ac:dyDescent="0.3">
      <c r="A2673" s="2">
        <v>43636</v>
      </c>
      <c r="B2673">
        <v>0</v>
      </c>
      <c r="D2673">
        <v>5373.015812067767</v>
      </c>
      <c r="F2673">
        <v>2.784859776426751E-2</v>
      </c>
      <c r="G2673">
        <v>4.37301581206773</v>
      </c>
    </row>
    <row r="2674" spans="1:7" x14ac:dyDescent="0.3">
      <c r="A2674" s="2">
        <v>43637</v>
      </c>
      <c r="B2674">
        <v>0</v>
      </c>
      <c r="D2674">
        <v>5347.3860858129119</v>
      </c>
      <c r="F2674">
        <v>-4.7700820454111836E-3</v>
      </c>
      <c r="G2674">
        <v>4.3473860858128752</v>
      </c>
    </row>
    <row r="2675" spans="1:7" x14ac:dyDescent="0.3">
      <c r="A2675" s="2">
        <v>43640</v>
      </c>
      <c r="B2675">
        <v>0</v>
      </c>
      <c r="D2675">
        <v>5326.8823048090289</v>
      </c>
      <c r="F2675">
        <v>-3.8343558282206698E-3</v>
      </c>
      <c r="G2675">
        <v>4.3268823048089926</v>
      </c>
    </row>
    <row r="2676" spans="1:7" x14ac:dyDescent="0.3">
      <c r="A2676" s="2">
        <v>43641</v>
      </c>
      <c r="B2676">
        <v>0</v>
      </c>
      <c r="D2676">
        <v>5137.2223305231028</v>
      </c>
      <c r="F2676">
        <v>-3.560431100846817E-2</v>
      </c>
      <c r="G2676">
        <v>4.1372223305230671</v>
      </c>
    </row>
    <row r="2677" spans="1:7" x14ac:dyDescent="0.3">
      <c r="A2677" s="2">
        <v>43642</v>
      </c>
      <c r="B2677">
        <v>0</v>
      </c>
      <c r="D2677">
        <v>5125.9452509709672</v>
      </c>
      <c r="F2677">
        <v>-2.195170624625709E-3</v>
      </c>
      <c r="G2677">
        <v>4.1259452509709318</v>
      </c>
    </row>
    <row r="2678" spans="1:7" x14ac:dyDescent="0.3">
      <c r="A2678" s="2">
        <v>43643</v>
      </c>
      <c r="B2678">
        <v>0</v>
      </c>
      <c r="D2678">
        <v>5174.1291363300934</v>
      </c>
      <c r="F2678">
        <v>9.3999999999998529E-3</v>
      </c>
      <c r="G2678">
        <v>4.1741291363300581</v>
      </c>
    </row>
    <row r="2679" spans="1:7" x14ac:dyDescent="0.3">
      <c r="A2679" s="2">
        <v>43644</v>
      </c>
      <c r="B2679">
        <v>0</v>
      </c>
      <c r="D2679">
        <v>5264.3457727471832</v>
      </c>
      <c r="F2679">
        <v>1.7436100653853929E-2</v>
      </c>
      <c r="G2679">
        <v>4.2643457727471477</v>
      </c>
    </row>
    <row r="2680" spans="1:7" x14ac:dyDescent="0.3">
      <c r="A2680" s="2">
        <v>43647</v>
      </c>
      <c r="B2680">
        <v>0</v>
      </c>
      <c r="D2680">
        <v>5388.3936478206806</v>
      </c>
      <c r="F2680">
        <v>2.3563777994157761E-2</v>
      </c>
      <c r="G2680">
        <v>4.388393647820644</v>
      </c>
    </row>
    <row r="2681" spans="1:7" x14ac:dyDescent="0.3">
      <c r="A2681" s="2">
        <v>43648</v>
      </c>
      <c r="B2681">
        <v>0</v>
      </c>
      <c r="D2681">
        <v>5437.6027222300017</v>
      </c>
      <c r="F2681">
        <v>9.1324200913240894E-3</v>
      </c>
      <c r="G2681">
        <v>4.4376027222299648</v>
      </c>
    </row>
    <row r="2682" spans="1:7" x14ac:dyDescent="0.3">
      <c r="A2682" s="2">
        <v>43649</v>
      </c>
      <c r="B2682">
        <v>0</v>
      </c>
      <c r="D2682">
        <v>5559.6002192031101</v>
      </c>
      <c r="F2682">
        <v>2.243589743589736E-2</v>
      </c>
      <c r="G2682">
        <v>4.5596002192030722</v>
      </c>
    </row>
    <row r="2683" spans="1:7" x14ac:dyDescent="0.3">
      <c r="A2683" s="2">
        <v>43651</v>
      </c>
      <c r="B2683">
        <v>0</v>
      </c>
      <c r="D2683">
        <v>5534.99568199845</v>
      </c>
      <c r="F2683">
        <v>-4.4255946892862719E-3</v>
      </c>
      <c r="G2683">
        <v>4.5349956819984127</v>
      </c>
    </row>
    <row r="2684" spans="1:7" x14ac:dyDescent="0.3">
      <c r="A2684" s="2">
        <v>43654</v>
      </c>
      <c r="B2684">
        <v>0</v>
      </c>
      <c r="D2684">
        <v>5457.0813141836907</v>
      </c>
      <c r="F2684">
        <v>-1.407668086682734E-2</v>
      </c>
      <c r="G2684">
        <v>4.4570813141836538</v>
      </c>
    </row>
    <row r="2685" spans="1:7" x14ac:dyDescent="0.3">
      <c r="A2685" s="2">
        <v>43655</v>
      </c>
      <c r="B2685">
        <v>0</v>
      </c>
      <c r="D2685">
        <v>5472.4591499366043</v>
      </c>
      <c r="F2685">
        <v>2.817959797106973E-3</v>
      </c>
      <c r="G2685">
        <v>4.4724591499365669</v>
      </c>
    </row>
    <row r="2686" spans="1:7" x14ac:dyDescent="0.3">
      <c r="A2686" s="2">
        <v>43656</v>
      </c>
      <c r="B2686">
        <v>0</v>
      </c>
      <c r="D2686">
        <v>5551.3987068015567</v>
      </c>
      <c r="F2686">
        <v>1.4424878231547259E-2</v>
      </c>
      <c r="G2686">
        <v>4.5513987068015176</v>
      </c>
    </row>
    <row r="2687" spans="1:7" x14ac:dyDescent="0.3">
      <c r="A2687" s="2">
        <v>43657</v>
      </c>
      <c r="B2687">
        <v>0</v>
      </c>
      <c r="D2687">
        <v>5584.2047564077711</v>
      </c>
      <c r="F2687">
        <v>5.9095106186519697E-3</v>
      </c>
      <c r="G2687">
        <v>4.5842047564077326</v>
      </c>
    </row>
    <row r="2688" spans="1:7" x14ac:dyDescent="0.3">
      <c r="A2688" s="2">
        <v>43658</v>
      </c>
      <c r="B2688">
        <v>0</v>
      </c>
      <c r="D2688">
        <v>5654.9428008711702</v>
      </c>
      <c r="F2688">
        <v>1.266752340738009E-2</v>
      </c>
      <c r="G2688">
        <v>4.6549428008711304</v>
      </c>
    </row>
    <row r="2689" spans="1:7" x14ac:dyDescent="0.3">
      <c r="A2689" s="2">
        <v>43661</v>
      </c>
      <c r="B2689">
        <v>0</v>
      </c>
      <c r="D2689">
        <v>5662.1191242225304</v>
      </c>
      <c r="F2689">
        <v>1.269035532994955E-3</v>
      </c>
      <c r="G2689">
        <v>4.6621191242224898</v>
      </c>
    </row>
    <row r="2690" spans="1:7" x14ac:dyDescent="0.3">
      <c r="A2690" s="2">
        <v>43662</v>
      </c>
      <c r="B2690">
        <v>0</v>
      </c>
      <c r="D2690">
        <v>5601.6329702610728</v>
      </c>
      <c r="F2690">
        <v>-1.0682600036212129E-2</v>
      </c>
      <c r="G2690">
        <v>4.6016329702610328</v>
      </c>
    </row>
    <row r="2691" spans="1:7" x14ac:dyDescent="0.3">
      <c r="A2691" s="2">
        <v>43663</v>
      </c>
      <c r="B2691">
        <v>0</v>
      </c>
      <c r="D2691">
        <v>5496.0384980910703</v>
      </c>
      <c r="F2691">
        <v>-1.8850658857979648E-2</v>
      </c>
      <c r="G2691">
        <v>4.4960384980910311</v>
      </c>
    </row>
    <row r="2692" spans="1:7" x14ac:dyDescent="0.3">
      <c r="A2692" s="2">
        <v>43664</v>
      </c>
      <c r="B2692">
        <v>0</v>
      </c>
      <c r="D2692">
        <v>5553.4490849019458</v>
      </c>
      <c r="F2692">
        <v>1.044581234844255E-2</v>
      </c>
      <c r="G2692">
        <v>4.5534490849019056</v>
      </c>
    </row>
    <row r="2693" spans="1:7" x14ac:dyDescent="0.3">
      <c r="A2693" s="2">
        <v>43665</v>
      </c>
      <c r="B2693">
        <v>0</v>
      </c>
      <c r="D2693">
        <v>5451.9553689327204</v>
      </c>
      <c r="F2693">
        <v>-1.8275798412405449E-2</v>
      </c>
      <c r="G2693">
        <v>4.4519553689326807</v>
      </c>
    </row>
    <row r="2694" spans="1:7" x14ac:dyDescent="0.3">
      <c r="A2694" s="2">
        <v>43668</v>
      </c>
      <c r="B2694">
        <v>0</v>
      </c>
      <c r="D2694">
        <v>5492.9629309404881</v>
      </c>
      <c r="F2694">
        <v>7.5216246709288734E-3</v>
      </c>
      <c r="G2694">
        <v>4.4929629309404477</v>
      </c>
    </row>
    <row r="2695" spans="1:7" x14ac:dyDescent="0.3">
      <c r="A2695" s="2">
        <v>43669</v>
      </c>
      <c r="B2695">
        <v>0</v>
      </c>
      <c r="D2695">
        <v>5610.8596717128203</v>
      </c>
      <c r="F2695">
        <v>2.1463232549458811E-2</v>
      </c>
      <c r="G2695">
        <v>4.6108596717127792</v>
      </c>
    </row>
    <row r="2696" spans="1:7" x14ac:dyDescent="0.3">
      <c r="A2696" s="2">
        <v>43670</v>
      </c>
      <c r="B2696">
        <v>0</v>
      </c>
      <c r="D2696">
        <v>5689.7992285777727</v>
      </c>
      <c r="F2696">
        <v>1.4069066325598231E-2</v>
      </c>
      <c r="G2696">
        <v>4.6897992285777308</v>
      </c>
    </row>
    <row r="2697" spans="1:7" x14ac:dyDescent="0.3">
      <c r="A2697" s="2">
        <v>43671</v>
      </c>
      <c r="B2697">
        <v>0</v>
      </c>
      <c r="D2697">
        <v>5603.683348361461</v>
      </c>
      <c r="F2697">
        <v>-1.513513513513509E-2</v>
      </c>
      <c r="G2697">
        <v>4.603683348361419</v>
      </c>
    </row>
    <row r="2698" spans="1:7" x14ac:dyDescent="0.3">
      <c r="A2698" s="2">
        <v>43672</v>
      </c>
      <c r="B2698">
        <v>0</v>
      </c>
      <c r="D2698">
        <v>5714.4037657824338</v>
      </c>
      <c r="F2698">
        <v>1.9758507135016371E-2</v>
      </c>
      <c r="G2698">
        <v>4.7144037657823903</v>
      </c>
    </row>
    <row r="2699" spans="1:7" x14ac:dyDescent="0.3">
      <c r="A2699" s="2">
        <v>43675</v>
      </c>
      <c r="B2699">
        <v>0</v>
      </c>
      <c r="D2699">
        <v>5685.6984723769974</v>
      </c>
      <c r="F2699">
        <v>-5.0233225690706762E-3</v>
      </c>
      <c r="G2699">
        <v>4.685698472376953</v>
      </c>
    </row>
    <row r="2700" spans="1:7" x14ac:dyDescent="0.3">
      <c r="A2700" s="2">
        <v>43676</v>
      </c>
      <c r="B2700">
        <v>0</v>
      </c>
      <c r="D2700">
        <v>5648.7916665700059</v>
      </c>
      <c r="F2700">
        <v>-6.4911648034619018E-3</v>
      </c>
      <c r="G2700">
        <v>4.6487916665699629</v>
      </c>
    </row>
    <row r="2701" spans="1:7" x14ac:dyDescent="0.3">
      <c r="A2701" s="2">
        <v>43677</v>
      </c>
      <c r="B2701">
        <v>0</v>
      </c>
      <c r="D2701">
        <v>5452.9805579829144</v>
      </c>
      <c r="F2701">
        <v>-3.4664246823956517E-2</v>
      </c>
      <c r="G2701">
        <v>4.4529805579828734</v>
      </c>
    </row>
    <row r="2702" spans="1:7" x14ac:dyDescent="0.3">
      <c r="A2702" s="2">
        <v>43678</v>
      </c>
      <c r="B2702">
        <v>0</v>
      </c>
      <c r="D2702">
        <v>5312.5296581063103</v>
      </c>
      <c r="F2702">
        <v>-2.5756721188193169E-2</v>
      </c>
      <c r="G2702">
        <v>4.3125296581062704</v>
      </c>
    </row>
    <row r="2703" spans="1:7" x14ac:dyDescent="0.3">
      <c r="A2703" s="2">
        <v>43679</v>
      </c>
      <c r="B2703">
        <v>0</v>
      </c>
      <c r="D2703">
        <v>5194.6329173339782</v>
      </c>
      <c r="F2703">
        <v>-2.219220378232345E-2</v>
      </c>
      <c r="G2703">
        <v>4.1946329173339389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5194.6329173339782</v>
      </c>
      <c r="E2704">
        <v>-320.40028347909077</v>
      </c>
      <c r="F2704">
        <v>0</v>
      </c>
      <c r="G2704">
        <v>4.1946329173339389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5288.0440114444727</v>
      </c>
      <c r="F2705">
        <v>1.7982231968459491E-2</v>
      </c>
      <c r="G2705">
        <v>4.2880440114444331</v>
      </c>
    </row>
    <row r="2706" spans="1:7" x14ac:dyDescent="0.3">
      <c r="A2706" s="2">
        <v>43684</v>
      </c>
      <c r="B2706">
        <v>0</v>
      </c>
      <c r="D2706">
        <v>5297.9590939659311</v>
      </c>
      <c r="F2706">
        <v>1.8750000000000711E-3</v>
      </c>
      <c r="G2706">
        <v>4.2979590939658916</v>
      </c>
    </row>
    <row r="2707" spans="1:7" x14ac:dyDescent="0.3">
      <c r="A2707" s="2">
        <v>43685</v>
      </c>
      <c r="B2707">
        <v>0</v>
      </c>
      <c r="D2707">
        <v>5600.9199487882724</v>
      </c>
      <c r="F2707">
        <v>5.7184445830734232E-2</v>
      </c>
      <c r="G2707">
        <v>4.6009199487882304</v>
      </c>
    </row>
    <row r="2708" spans="1:7" x14ac:dyDescent="0.3">
      <c r="A2708" s="2">
        <v>43686</v>
      </c>
      <c r="B2708">
        <v>0</v>
      </c>
      <c r="D2708">
        <v>5478.6339310236172</v>
      </c>
      <c r="F2708">
        <v>-2.1833202202989899E-2</v>
      </c>
      <c r="G2708">
        <v>4.4786339310235759</v>
      </c>
    </row>
    <row r="2709" spans="1:7" x14ac:dyDescent="0.3">
      <c r="A2709" s="2">
        <v>43689</v>
      </c>
      <c r="B2709">
        <v>-1</v>
      </c>
      <c r="C2709">
        <v>47.907039999999988</v>
      </c>
      <c r="D2709">
        <v>5478.6339310236172</v>
      </c>
      <c r="E2709">
        <v>83.169915541663613</v>
      </c>
      <c r="F2709">
        <v>0</v>
      </c>
      <c r="G2709">
        <v>4.4786339310235759</v>
      </c>
    </row>
    <row r="2710" spans="1:7" x14ac:dyDescent="0.3">
      <c r="A2710" s="2">
        <v>43690</v>
      </c>
      <c r="B2710">
        <v>1</v>
      </c>
      <c r="C2710">
        <v>47.832780000000007</v>
      </c>
      <c r="D2710">
        <v>5750.9141153137198</v>
      </c>
      <c r="F2710">
        <v>4.9698554004178552E-2</v>
      </c>
      <c r="G2710">
        <v>4.7509141153136758</v>
      </c>
    </row>
    <row r="2711" spans="1:7" x14ac:dyDescent="0.3">
      <c r="A2711" s="2">
        <v>43691</v>
      </c>
      <c r="B2711">
        <v>0</v>
      </c>
      <c r="D2711">
        <v>5237.7873430252212</v>
      </c>
      <c r="F2711">
        <v>-8.9225253933479576E-2</v>
      </c>
      <c r="G2711">
        <v>4.2377873430251807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5237.7873430252212</v>
      </c>
      <c r="E2712">
        <v>-204.32066664062771</v>
      </c>
      <c r="F2712">
        <v>0</v>
      </c>
      <c r="G2712">
        <v>4.2377873430251807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5354.5016699839689</v>
      </c>
      <c r="F2713">
        <v>2.228313585777153E-2</v>
      </c>
      <c r="G2713">
        <v>4.354501669983927</v>
      </c>
    </row>
    <row r="2714" spans="1:7" x14ac:dyDescent="0.3">
      <c r="A2714" s="2">
        <v>43696</v>
      </c>
      <c r="B2714">
        <v>0</v>
      </c>
      <c r="D2714">
        <v>5547.1657275769867</v>
      </c>
      <c r="F2714">
        <v>3.5981697171381111E-2</v>
      </c>
      <c r="G2714">
        <v>4.5471657275769433</v>
      </c>
    </row>
    <row r="2715" spans="1:7" x14ac:dyDescent="0.3">
      <c r="A2715" s="2">
        <v>43697</v>
      </c>
      <c r="B2715">
        <v>-1</v>
      </c>
      <c r="C2715">
        <v>48.62632</v>
      </c>
      <c r="D2715">
        <v>5547.1657275769867</v>
      </c>
      <c r="E2715">
        <v>177.5560772155213</v>
      </c>
      <c r="F2715">
        <v>0</v>
      </c>
      <c r="G2715">
        <v>4.5471657275769433</v>
      </c>
    </row>
    <row r="2716" spans="1:7" x14ac:dyDescent="0.3">
      <c r="A2716" s="2">
        <v>43698</v>
      </c>
      <c r="B2716">
        <v>1</v>
      </c>
      <c r="C2716">
        <v>49.944890000000001</v>
      </c>
      <c r="D2716">
        <v>5539.9586722793883</v>
      </c>
      <c r="F2716">
        <v>-1.299232013525331E-3</v>
      </c>
      <c r="G2716">
        <v>4.5399586722793446</v>
      </c>
    </row>
    <row r="2717" spans="1:7" x14ac:dyDescent="0.3">
      <c r="A2717" s="2">
        <v>43699</v>
      </c>
      <c r="B2717">
        <v>0</v>
      </c>
      <c r="D2717">
        <v>5527.7414418473372</v>
      </c>
      <c r="F2717">
        <v>-2.2052927024859281E-3</v>
      </c>
      <c r="G2717">
        <v>4.5277414418472937</v>
      </c>
    </row>
    <row r="2718" spans="1:7" x14ac:dyDescent="0.3">
      <c r="A2718" s="2">
        <v>43700</v>
      </c>
      <c r="B2718">
        <v>0</v>
      </c>
      <c r="D2718">
        <v>5106.8023205975587</v>
      </c>
      <c r="F2718">
        <v>-7.6150291340165044E-2</v>
      </c>
      <c r="G2718">
        <v>4.1068023205975184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5106.8023205975587</v>
      </c>
      <c r="E2719">
        <v>-280.70308640681742</v>
      </c>
      <c r="F2719">
        <v>0</v>
      </c>
      <c r="G2719">
        <v>4.1068023205975184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4959.4731858128689</v>
      </c>
      <c r="F2720">
        <v>-2.8849586401740849E-2</v>
      </c>
      <c r="G2720">
        <v>3.95947318581283</v>
      </c>
    </row>
    <row r="2721" spans="1:7" x14ac:dyDescent="0.3">
      <c r="A2721" s="2">
        <v>43705</v>
      </c>
      <c r="B2721">
        <v>0</v>
      </c>
      <c r="D2721">
        <v>5064.1614257692599</v>
      </c>
      <c r="F2721">
        <v>2.110874200426438E-2</v>
      </c>
      <c r="G2721">
        <v>4.0641614257692202</v>
      </c>
    </row>
    <row r="2722" spans="1:7" x14ac:dyDescent="0.3">
      <c r="A2722" s="2">
        <v>43706</v>
      </c>
      <c r="B2722">
        <v>0</v>
      </c>
      <c r="D2722">
        <v>5253.446223266169</v>
      </c>
      <c r="F2722">
        <v>3.7377323031948302E-2</v>
      </c>
      <c r="G2722">
        <v>4.2534462232661294</v>
      </c>
    </row>
    <row r="2723" spans="1:7" x14ac:dyDescent="0.3">
      <c r="A2723" s="2">
        <v>43707</v>
      </c>
      <c r="B2723">
        <v>-1</v>
      </c>
      <c r="C2723">
        <v>49.585360000000001</v>
      </c>
      <c r="D2723">
        <v>5253.446223266169</v>
      </c>
      <c r="E2723">
        <v>136.636129911567</v>
      </c>
      <c r="F2723">
        <v>0</v>
      </c>
      <c r="G2723">
        <v>4.2534462232661294</v>
      </c>
    </row>
    <row r="2724" spans="1:7" x14ac:dyDescent="0.3">
      <c r="A2724" s="2">
        <v>43711</v>
      </c>
      <c r="B2724">
        <v>1</v>
      </c>
      <c r="C2724">
        <v>48.713659999999997</v>
      </c>
      <c r="D2724">
        <v>5260.6005537445499</v>
      </c>
      <c r="F2724">
        <v>1.361835674018375E-3</v>
      </c>
      <c r="G2724">
        <v>4.2606005537445091</v>
      </c>
    </row>
    <row r="2725" spans="1:7" x14ac:dyDescent="0.3">
      <c r="A2725" s="2">
        <v>43712</v>
      </c>
      <c r="B2725">
        <v>-1</v>
      </c>
      <c r="C2725">
        <v>50.304639999999999</v>
      </c>
      <c r="D2725">
        <v>5260.6005537445499</v>
      </c>
      <c r="E2725">
        <v>171.57667628119091</v>
      </c>
      <c r="F2725">
        <v>0</v>
      </c>
      <c r="G2725">
        <v>4.2606005537445091</v>
      </c>
    </row>
    <row r="2726" spans="1:7" x14ac:dyDescent="0.3">
      <c r="A2726" s="2">
        <v>43713</v>
      </c>
      <c r="B2726">
        <v>1</v>
      </c>
      <c r="C2726">
        <v>51.8568</v>
      </c>
      <c r="D2726">
        <v>5307.5897658921267</v>
      </c>
      <c r="F2726">
        <v>8.9322904614244081E-3</v>
      </c>
      <c r="G2726">
        <v>4.307589765892085</v>
      </c>
    </row>
    <row r="2727" spans="1:7" x14ac:dyDescent="0.3">
      <c r="A2727" s="2">
        <v>43714</v>
      </c>
      <c r="B2727">
        <v>0</v>
      </c>
      <c r="D2727">
        <v>5319.7631369148148</v>
      </c>
      <c r="F2727">
        <v>2.2935779816513069E-3</v>
      </c>
      <c r="G2727">
        <v>4.3197631369147729</v>
      </c>
    </row>
    <row r="2728" spans="1:7" x14ac:dyDescent="0.3">
      <c r="A2728" s="2">
        <v>43717</v>
      </c>
      <c r="B2728">
        <v>0</v>
      </c>
      <c r="D2728">
        <v>5321.7920320852636</v>
      </c>
      <c r="F2728">
        <v>3.8138825324196551E-4</v>
      </c>
      <c r="G2728">
        <v>4.3217920320852219</v>
      </c>
    </row>
    <row r="2729" spans="1:7" x14ac:dyDescent="0.3">
      <c r="A2729" s="2">
        <v>43718</v>
      </c>
      <c r="B2729">
        <v>0</v>
      </c>
      <c r="D2729">
        <v>5327.8787175966081</v>
      </c>
      <c r="F2729">
        <v>1.1437285550897069E-3</v>
      </c>
      <c r="G2729">
        <v>4.3278787175965663</v>
      </c>
    </row>
    <row r="2730" spans="1:7" x14ac:dyDescent="0.3">
      <c r="A2730" s="2">
        <v>43719</v>
      </c>
      <c r="B2730">
        <v>0</v>
      </c>
      <c r="D2730">
        <v>5439.4679519712508</v>
      </c>
      <c r="F2730">
        <v>2.0944402132520908E-2</v>
      </c>
      <c r="G2730">
        <v>4.439467951971209</v>
      </c>
    </row>
    <row r="2731" spans="1:7" x14ac:dyDescent="0.3">
      <c r="A2731" s="2">
        <v>43720</v>
      </c>
      <c r="B2731">
        <v>0</v>
      </c>
      <c r="D2731">
        <v>5488.1614360620042</v>
      </c>
      <c r="F2731">
        <v>8.9518836255129131E-3</v>
      </c>
      <c r="G2731">
        <v>4.4881614360619624</v>
      </c>
    </row>
    <row r="2732" spans="1:7" x14ac:dyDescent="0.3">
      <c r="A2732" s="2">
        <v>43721</v>
      </c>
      <c r="B2732">
        <v>0</v>
      </c>
      <c r="D2732">
        <v>5473.9591698688682</v>
      </c>
      <c r="F2732">
        <v>-2.587800369685644E-3</v>
      </c>
      <c r="G2732">
        <v>4.4739591698688264</v>
      </c>
    </row>
    <row r="2733" spans="1:7" x14ac:dyDescent="0.3">
      <c r="A2733" s="2">
        <v>43724</v>
      </c>
      <c r="B2733">
        <v>0</v>
      </c>
      <c r="D2733">
        <v>5427.2945809485627</v>
      </c>
      <c r="F2733">
        <v>-8.5248332097850321E-3</v>
      </c>
      <c r="G2733">
        <v>4.4272945809485211</v>
      </c>
    </row>
    <row r="2734" spans="1:7" x14ac:dyDescent="0.3">
      <c r="A2734" s="2">
        <v>43725</v>
      </c>
      <c r="B2734">
        <v>0</v>
      </c>
      <c r="D2734">
        <v>5462.8002464314031</v>
      </c>
      <c r="F2734">
        <v>6.5420560747662124E-3</v>
      </c>
      <c r="G2734">
        <v>4.4628002464313612</v>
      </c>
    </row>
    <row r="2735" spans="1:7" x14ac:dyDescent="0.3">
      <c r="A2735" s="2">
        <v>43726</v>
      </c>
      <c r="B2735">
        <v>0</v>
      </c>
      <c r="D2735">
        <v>5474.9736174540913</v>
      </c>
      <c r="F2735">
        <v>2.2284122562674651E-3</v>
      </c>
      <c r="G2735">
        <v>4.47497361745405</v>
      </c>
    </row>
    <row r="2736" spans="1:7" x14ac:dyDescent="0.3">
      <c r="A2736" s="2">
        <v>43727</v>
      </c>
      <c r="B2736">
        <v>0</v>
      </c>
      <c r="D2736">
        <v>5472.9447222836443</v>
      </c>
      <c r="F2736">
        <v>-3.7057624606240402E-4</v>
      </c>
      <c r="G2736">
        <v>4.4729447222836027</v>
      </c>
    </row>
    <row r="2737" spans="1:7" x14ac:dyDescent="0.3">
      <c r="A2737" s="2">
        <v>43728</v>
      </c>
      <c r="B2737">
        <v>0</v>
      </c>
      <c r="D2737">
        <v>5382.6588871987051</v>
      </c>
      <c r="F2737">
        <v>-1.64967562557925E-2</v>
      </c>
      <c r="G2737">
        <v>4.382658887198664</v>
      </c>
    </row>
    <row r="2738" spans="1:7" x14ac:dyDescent="0.3">
      <c r="A2738" s="2">
        <v>43731</v>
      </c>
      <c r="B2738">
        <v>0</v>
      </c>
      <c r="D2738">
        <v>5390.7744678804966</v>
      </c>
      <c r="F2738">
        <v>1.5077271013945741E-3</v>
      </c>
      <c r="G2738">
        <v>4.3907744678804557</v>
      </c>
    </row>
    <row r="2739" spans="1:7" x14ac:dyDescent="0.3">
      <c r="A2739" s="2">
        <v>43732</v>
      </c>
      <c r="B2739">
        <v>0</v>
      </c>
      <c r="D2739">
        <v>5257.8818342161494</v>
      </c>
      <c r="F2739">
        <v>-2.465186300338729E-2</v>
      </c>
      <c r="G2739">
        <v>4.2578818342161089</v>
      </c>
    </row>
    <row r="2740" spans="1:7" x14ac:dyDescent="0.3">
      <c r="A2740" s="2">
        <v>43733</v>
      </c>
      <c r="B2740">
        <v>0</v>
      </c>
      <c r="D2740">
        <v>5354.2543548124322</v>
      </c>
      <c r="F2740">
        <v>1.8329153000192999E-2</v>
      </c>
      <c r="G2740">
        <v>4.3542543548123911</v>
      </c>
    </row>
    <row r="2741" spans="1:7" x14ac:dyDescent="0.3">
      <c r="A2741" s="2">
        <v>43734</v>
      </c>
      <c r="B2741">
        <v>0</v>
      </c>
      <c r="D2741">
        <v>5315.7053465739191</v>
      </c>
      <c r="F2741">
        <v>-7.1996968548692086E-3</v>
      </c>
      <c r="G2741">
        <v>4.3157053465738784</v>
      </c>
    </row>
    <row r="2742" spans="1:7" x14ac:dyDescent="0.3">
      <c r="A2742" s="2">
        <v>43735</v>
      </c>
      <c r="B2742">
        <v>0</v>
      </c>
      <c r="D2742">
        <v>5226.4339590742047</v>
      </c>
      <c r="F2742">
        <v>-1.6793893129770979E-2</v>
      </c>
      <c r="G2742">
        <v>4.2264339590741642</v>
      </c>
    </row>
    <row r="2743" spans="1:7" x14ac:dyDescent="0.3">
      <c r="A2743" s="2">
        <v>43738</v>
      </c>
      <c r="B2743">
        <v>0</v>
      </c>
      <c r="D2743">
        <v>5306.5753183069028</v>
      </c>
      <c r="F2743">
        <v>1.533385093167694E-2</v>
      </c>
      <c r="G2743">
        <v>4.3065753183068614</v>
      </c>
    </row>
    <row r="2744" spans="1:7" x14ac:dyDescent="0.3">
      <c r="A2744" s="2">
        <v>43739</v>
      </c>
      <c r="B2744">
        <v>0</v>
      </c>
      <c r="D2744">
        <v>5111.8013819438893</v>
      </c>
      <c r="F2744">
        <v>-3.6704263047218411E-2</v>
      </c>
      <c r="G2744">
        <v>4.1118013819438497</v>
      </c>
    </row>
    <row r="2745" spans="1:7" x14ac:dyDescent="0.3">
      <c r="A2745" s="2">
        <v>43740</v>
      </c>
      <c r="B2745">
        <v>0</v>
      </c>
      <c r="D2745">
        <v>4847.0305622004171</v>
      </c>
      <c r="F2745">
        <v>-5.1795991268108847E-2</v>
      </c>
      <c r="G2745">
        <v>3.8470305622003789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4847.0305622004171</v>
      </c>
      <c r="E2746">
        <v>-309.47346703395402</v>
      </c>
      <c r="F2746">
        <v>0</v>
      </c>
      <c r="G2746">
        <v>3.8470305622003789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4994.0139645457539</v>
      </c>
      <c r="F2747">
        <v>3.032442243950095E-2</v>
      </c>
      <c r="G2747">
        <v>3.9940139645457151</v>
      </c>
    </row>
    <row r="2748" spans="1:7" x14ac:dyDescent="0.3">
      <c r="A2748" s="2">
        <v>43745</v>
      </c>
      <c r="B2748">
        <v>0</v>
      </c>
      <c r="D2748">
        <v>4927.1912668698169</v>
      </c>
      <c r="F2748">
        <v>-1.338055883510436E-2</v>
      </c>
      <c r="G2748">
        <v>3.9271912668697779</v>
      </c>
    </row>
    <row r="2749" spans="1:7" x14ac:dyDescent="0.3">
      <c r="A2749" s="2">
        <v>43746</v>
      </c>
      <c r="B2749">
        <v>0</v>
      </c>
      <c r="D2749">
        <v>4705.1040657703797</v>
      </c>
      <c r="F2749">
        <v>-4.5073793378540013E-2</v>
      </c>
      <c r="G2749">
        <v>3.7051040657703429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4705.1040657703797</v>
      </c>
      <c r="E2750">
        <v>-24.409938386327671</v>
      </c>
      <c r="F2750">
        <v>0</v>
      </c>
      <c r="G2750">
        <v>3.7051040657703429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4804.2196818637694</v>
      </c>
      <c r="F2751">
        <v>2.1065552367790289E-2</v>
      </c>
      <c r="G2751">
        <v>3.8042196818637311</v>
      </c>
    </row>
    <row r="2752" spans="1:7" x14ac:dyDescent="0.3">
      <c r="A2752" s="2">
        <v>43749</v>
      </c>
      <c r="B2752">
        <v>0</v>
      </c>
      <c r="D2752">
        <v>4949.6571229399069</v>
      </c>
      <c r="F2752">
        <v>3.027285401314472E-2</v>
      </c>
      <c r="G2752">
        <v>3.9496571229398691</v>
      </c>
    </row>
    <row r="2753" spans="1:7" x14ac:dyDescent="0.3">
      <c r="A2753" s="2">
        <v>43752</v>
      </c>
      <c r="B2753">
        <v>0</v>
      </c>
      <c r="D2753">
        <v>4936.2615691565788</v>
      </c>
      <c r="F2753">
        <v>-2.7063599458726491E-3</v>
      </c>
      <c r="G2753">
        <v>3.936261569156541</v>
      </c>
    </row>
    <row r="2754" spans="1:7" x14ac:dyDescent="0.3">
      <c r="A2754" s="2">
        <v>43753</v>
      </c>
      <c r="B2754">
        <v>0</v>
      </c>
      <c r="D2754">
        <v>5079.7853596922423</v>
      </c>
      <c r="F2754">
        <v>2.9075402209730591E-2</v>
      </c>
      <c r="G2754">
        <v>4.0797853596922034</v>
      </c>
    </row>
    <row r="2755" spans="1:7" x14ac:dyDescent="0.3">
      <c r="A2755" s="2">
        <v>43754</v>
      </c>
      <c r="B2755">
        <v>0</v>
      </c>
      <c r="D2755">
        <v>5052.9942521255844</v>
      </c>
      <c r="F2755">
        <v>-5.2740629120363591E-3</v>
      </c>
      <c r="G2755">
        <v>4.0529942521255453</v>
      </c>
    </row>
    <row r="2756" spans="1:7" x14ac:dyDescent="0.3">
      <c r="A2756" s="2">
        <v>43755</v>
      </c>
      <c r="B2756">
        <v>0</v>
      </c>
      <c r="D2756">
        <v>5089.3536123946187</v>
      </c>
      <c r="F2756">
        <v>7.1956068926339878E-3</v>
      </c>
      <c r="G2756">
        <v>4.0893536123945804</v>
      </c>
    </row>
    <row r="2757" spans="1:7" x14ac:dyDescent="0.3">
      <c r="A2757" s="2">
        <v>43756</v>
      </c>
      <c r="B2757">
        <v>0</v>
      </c>
      <c r="D2757">
        <v>5023.332668748214</v>
      </c>
      <c r="F2757">
        <v>-1.2972363226170239E-2</v>
      </c>
      <c r="G2757">
        <v>4.0233326687481759</v>
      </c>
    </row>
    <row r="2758" spans="1:7" x14ac:dyDescent="0.3">
      <c r="A2758" s="2">
        <v>43759</v>
      </c>
      <c r="B2758">
        <v>0</v>
      </c>
      <c r="D2758">
        <v>5132.410749555318</v>
      </c>
      <c r="F2758">
        <v>2.17142857142858E-2</v>
      </c>
      <c r="G2758">
        <v>4.1324107495552793</v>
      </c>
    </row>
    <row r="2759" spans="1:7" x14ac:dyDescent="0.3">
      <c r="A2759" s="2">
        <v>43760</v>
      </c>
      <c r="B2759">
        <v>0</v>
      </c>
      <c r="D2759">
        <v>5074.0444080708148</v>
      </c>
      <c r="F2759">
        <v>-1.137211036539898E-2</v>
      </c>
      <c r="G2759">
        <v>4.0740444080707769</v>
      </c>
    </row>
    <row r="2760" spans="1:7" x14ac:dyDescent="0.3">
      <c r="A2760" s="2">
        <v>43761</v>
      </c>
      <c r="B2760">
        <v>0</v>
      </c>
      <c r="D2760">
        <v>5121.8856715827033</v>
      </c>
      <c r="F2760">
        <v>9.4286253064304049E-3</v>
      </c>
      <c r="G2760">
        <v>4.1218856715826648</v>
      </c>
    </row>
    <row r="2761" spans="1:7" x14ac:dyDescent="0.3">
      <c r="A2761" s="2">
        <v>43762</v>
      </c>
      <c r="B2761">
        <v>0</v>
      </c>
      <c r="D2761">
        <v>5141.0221769874579</v>
      </c>
      <c r="F2761">
        <v>3.7362226788715258E-3</v>
      </c>
      <c r="G2761">
        <v>4.1410221769874189</v>
      </c>
    </row>
    <row r="2762" spans="1:7" x14ac:dyDescent="0.3">
      <c r="A2762" s="2">
        <v>43763</v>
      </c>
      <c r="B2762">
        <v>0</v>
      </c>
      <c r="D2762">
        <v>5210.8704217148143</v>
      </c>
      <c r="F2762">
        <v>1.358645077238041E-2</v>
      </c>
      <c r="G2762">
        <v>4.2108704217147741</v>
      </c>
    </row>
    <row r="2763" spans="1:7" x14ac:dyDescent="0.3">
      <c r="A2763" s="2">
        <v>43766</v>
      </c>
      <c r="B2763">
        <v>0</v>
      </c>
      <c r="D2763">
        <v>5294.1142202254987</v>
      </c>
      <c r="F2763">
        <v>1.597502754315094E-2</v>
      </c>
      <c r="G2763">
        <v>4.2941142202254579</v>
      </c>
    </row>
    <row r="2764" spans="1:7" x14ac:dyDescent="0.3">
      <c r="A2764" s="2">
        <v>43767</v>
      </c>
      <c r="B2764">
        <v>0</v>
      </c>
      <c r="D2764">
        <v>5285.5027927933588</v>
      </c>
      <c r="F2764">
        <v>-1.6266040122898671E-3</v>
      </c>
      <c r="G2764">
        <v>4.2855027927933182</v>
      </c>
    </row>
    <row r="2765" spans="1:7" x14ac:dyDescent="0.3">
      <c r="A2765" s="2">
        <v>43768</v>
      </c>
      <c r="B2765">
        <v>0</v>
      </c>
      <c r="D2765">
        <v>5333.3440563052472</v>
      </c>
      <c r="F2765">
        <v>9.0514120202753734E-3</v>
      </c>
      <c r="G2765">
        <v>4.333344056305207</v>
      </c>
    </row>
    <row r="2766" spans="1:7" x14ac:dyDescent="0.3">
      <c r="A2766" s="2">
        <v>43769</v>
      </c>
      <c r="B2766">
        <v>0</v>
      </c>
      <c r="D2766">
        <v>5285.5027927933588</v>
      </c>
      <c r="F2766">
        <v>-8.9702188733405963E-3</v>
      </c>
      <c r="G2766">
        <v>4.2855027927933191</v>
      </c>
    </row>
    <row r="2767" spans="1:7" x14ac:dyDescent="0.3">
      <c r="A2767" s="2">
        <v>43770</v>
      </c>
      <c r="B2767">
        <v>0</v>
      </c>
      <c r="D2767">
        <v>5434.7675349504489</v>
      </c>
      <c r="F2767">
        <v>2.824040550325857E-2</v>
      </c>
      <c r="G2767">
        <v>4.4347675349504083</v>
      </c>
    </row>
    <row r="2768" spans="1:7" x14ac:dyDescent="0.3">
      <c r="A2768" s="2">
        <v>43773</v>
      </c>
      <c r="B2768">
        <v>0</v>
      </c>
      <c r="D2768">
        <v>5496.9611775159028</v>
      </c>
      <c r="F2768">
        <v>1.1443661971831E-2</v>
      </c>
      <c r="G2768">
        <v>4.4969611775158622</v>
      </c>
    </row>
    <row r="2769" spans="1:7" x14ac:dyDescent="0.3">
      <c r="A2769" s="2">
        <v>43774</v>
      </c>
      <c r="B2769">
        <v>0</v>
      </c>
      <c r="D2769">
        <v>5478.7814973813856</v>
      </c>
      <c r="F2769">
        <v>-3.3072236727589299E-3</v>
      </c>
      <c r="G2769">
        <v>4.4787814973813447</v>
      </c>
    </row>
    <row r="2770" spans="1:7" x14ac:dyDescent="0.3">
      <c r="A2770" s="2">
        <v>43775</v>
      </c>
      <c r="B2770">
        <v>0</v>
      </c>
      <c r="D2770">
        <v>5485.4792742730497</v>
      </c>
      <c r="F2770">
        <v>1.2224938875304849E-3</v>
      </c>
      <c r="G2770">
        <v>4.4854792742730094</v>
      </c>
    </row>
    <row r="2771" spans="1:7" x14ac:dyDescent="0.3">
      <c r="A2771" s="2">
        <v>43776</v>
      </c>
      <c r="B2771">
        <v>0</v>
      </c>
      <c r="D2771">
        <v>5544.8024410277912</v>
      </c>
      <c r="F2771">
        <v>1.081458224315379E-2</v>
      </c>
      <c r="G2771">
        <v>4.5448024410277492</v>
      </c>
    </row>
    <row r="2772" spans="1:7" x14ac:dyDescent="0.3">
      <c r="A2772" s="2">
        <v>43777</v>
      </c>
      <c r="B2772">
        <v>0</v>
      </c>
      <c r="D2772">
        <v>5577.334500215874</v>
      </c>
      <c r="F2772">
        <v>5.8671268334768989E-3</v>
      </c>
      <c r="G2772">
        <v>4.577334500215831</v>
      </c>
    </row>
    <row r="2773" spans="1:7" x14ac:dyDescent="0.3">
      <c r="A2773" s="2">
        <v>43780</v>
      </c>
      <c r="B2773">
        <v>0</v>
      </c>
      <c r="D2773">
        <v>5545.7592662980287</v>
      </c>
      <c r="F2773">
        <v>-5.6613484302623363E-3</v>
      </c>
      <c r="G2773">
        <v>4.5457592662979858</v>
      </c>
    </row>
    <row r="2774" spans="1:7" x14ac:dyDescent="0.3">
      <c r="A2774" s="2">
        <v>43781</v>
      </c>
      <c r="B2774">
        <v>0</v>
      </c>
      <c r="D2774">
        <v>5545.7592662980287</v>
      </c>
      <c r="F2774">
        <v>0</v>
      </c>
      <c r="G2774">
        <v>4.5457592662979858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5605.0370705471187</v>
      </c>
      <c r="F2775">
        <v>1.0688852761663309E-2</v>
      </c>
      <c r="G2775">
        <v>4.6050370705470751</v>
      </c>
    </row>
    <row r="2776" spans="1:7" x14ac:dyDescent="0.3">
      <c r="A2776" s="2">
        <v>43783</v>
      </c>
      <c r="B2776">
        <v>0</v>
      </c>
      <c r="D2776">
        <v>5630.9640880055349</v>
      </c>
      <c r="F2776">
        <v>4.6256638684256668E-3</v>
      </c>
      <c r="G2776">
        <v>4.6309640880054914</v>
      </c>
    </row>
    <row r="2777" spans="1:7" x14ac:dyDescent="0.3">
      <c r="A2777" s="2">
        <v>43784</v>
      </c>
      <c r="B2777">
        <v>0</v>
      </c>
      <c r="D2777">
        <v>5751.9568361448082</v>
      </c>
      <c r="F2777">
        <v>2.148703956343789E-2</v>
      </c>
      <c r="G2777">
        <v>4.7519568361447631</v>
      </c>
    </row>
    <row r="2778" spans="1:7" x14ac:dyDescent="0.3">
      <c r="A2778" s="2">
        <v>43787</v>
      </c>
      <c r="B2778">
        <v>0</v>
      </c>
      <c r="D2778">
        <v>5756.7581356741448</v>
      </c>
      <c r="F2778">
        <v>8.3472454090149917E-4</v>
      </c>
      <c r="G2778">
        <v>4.7567581356740991</v>
      </c>
    </row>
    <row r="2779" spans="1:7" x14ac:dyDescent="0.3">
      <c r="A2779" s="2">
        <v>43788</v>
      </c>
      <c r="B2779">
        <v>0</v>
      </c>
      <c r="D2779">
        <v>5751.9568361448082</v>
      </c>
      <c r="F2779">
        <v>-8.3402835696422262E-4</v>
      </c>
      <c r="G2779">
        <v>4.7519568361447622</v>
      </c>
    </row>
    <row r="2780" spans="1:7" x14ac:dyDescent="0.3">
      <c r="A2780" s="2">
        <v>43789</v>
      </c>
      <c r="B2780">
        <v>0</v>
      </c>
      <c r="D2780">
        <v>5691.4604620751716</v>
      </c>
      <c r="F2780">
        <v>-1.051752921535898E-2</v>
      </c>
      <c r="G2780">
        <v>4.6914604620751259</v>
      </c>
    </row>
    <row r="2781" spans="1:7" x14ac:dyDescent="0.3">
      <c r="A2781" s="2">
        <v>43790</v>
      </c>
      <c r="B2781">
        <v>0</v>
      </c>
      <c r="D2781">
        <v>5664.5731847108891</v>
      </c>
      <c r="F2781">
        <v>-4.7241437489454752E-3</v>
      </c>
      <c r="G2781">
        <v>4.6645731847108438</v>
      </c>
    </row>
    <row r="2782" spans="1:7" x14ac:dyDescent="0.3">
      <c r="A2782" s="2">
        <v>43791</v>
      </c>
      <c r="B2782">
        <v>0</v>
      </c>
      <c r="D2782">
        <v>5697.2220215103744</v>
      </c>
      <c r="F2782">
        <v>5.7636887608067946E-3</v>
      </c>
      <c r="G2782">
        <v>4.6972220215103304</v>
      </c>
    </row>
    <row r="2783" spans="1:7" x14ac:dyDescent="0.3">
      <c r="A2783" s="2">
        <v>43794</v>
      </c>
      <c r="B2783">
        <v>0</v>
      </c>
      <c r="D2783">
        <v>5827.8173687083199</v>
      </c>
      <c r="F2783">
        <v>2.292263610315182E-2</v>
      </c>
      <c r="G2783">
        <v>4.8278173687082742</v>
      </c>
    </row>
    <row r="2784" spans="1:7" x14ac:dyDescent="0.3">
      <c r="A2784" s="2">
        <v>43795</v>
      </c>
      <c r="B2784">
        <v>0</v>
      </c>
      <c r="D2784">
        <v>5866.2277649430107</v>
      </c>
      <c r="F2784">
        <v>6.5908716427749434E-3</v>
      </c>
      <c r="G2784">
        <v>4.8662277649429644</v>
      </c>
    </row>
    <row r="2785" spans="1:7" x14ac:dyDescent="0.3">
      <c r="A2785" s="2">
        <v>43796</v>
      </c>
      <c r="B2785">
        <v>0</v>
      </c>
      <c r="D2785">
        <v>5942.0882975065233</v>
      </c>
      <c r="F2785">
        <v>1.293174005565567E-2</v>
      </c>
      <c r="G2785">
        <v>4.9420882975064764</v>
      </c>
    </row>
    <row r="2786" spans="1:7" x14ac:dyDescent="0.3">
      <c r="A2786" s="2">
        <v>43798</v>
      </c>
      <c r="B2786">
        <v>0</v>
      </c>
      <c r="D2786">
        <v>5878.7111437192843</v>
      </c>
      <c r="F2786">
        <v>-1.0665804783451921E-2</v>
      </c>
      <c r="G2786">
        <v>4.8787111437192383</v>
      </c>
    </row>
    <row r="2787" spans="1:7" x14ac:dyDescent="0.3">
      <c r="A2787" s="2">
        <v>43801</v>
      </c>
      <c r="B2787">
        <v>0</v>
      </c>
      <c r="D2787">
        <v>5724.1092988746577</v>
      </c>
      <c r="F2787">
        <v>-2.629859523031686E-2</v>
      </c>
      <c r="G2787">
        <v>4.7241092988746134</v>
      </c>
    </row>
    <row r="2788" spans="1:7" x14ac:dyDescent="0.3">
      <c r="A2788" s="2">
        <v>43802</v>
      </c>
      <c r="B2788">
        <v>0</v>
      </c>
      <c r="D2788">
        <v>5605.9973304529867</v>
      </c>
      <c r="F2788">
        <v>-2.0634121791645591E-2</v>
      </c>
      <c r="G2788">
        <v>4.6059973304529436</v>
      </c>
    </row>
    <row r="2789" spans="1:7" x14ac:dyDescent="0.3">
      <c r="A2789" s="2">
        <v>43803</v>
      </c>
      <c r="B2789">
        <v>0</v>
      </c>
      <c r="D2789">
        <v>5709.7054002866489</v>
      </c>
      <c r="F2789">
        <v>1.8499486125385319E-2</v>
      </c>
      <c r="G2789">
        <v>4.7097054002866052</v>
      </c>
    </row>
    <row r="2790" spans="1:7" x14ac:dyDescent="0.3">
      <c r="A2790" s="2">
        <v>43804</v>
      </c>
      <c r="B2790">
        <v>0</v>
      </c>
      <c r="D2790">
        <v>5748.1157965213388</v>
      </c>
      <c r="F2790">
        <v>6.7272115708039149E-3</v>
      </c>
      <c r="G2790">
        <v>4.7481157965212946</v>
      </c>
    </row>
    <row r="2791" spans="1:7" x14ac:dyDescent="0.3">
      <c r="A2791" s="2">
        <v>43805</v>
      </c>
      <c r="B2791">
        <v>0</v>
      </c>
      <c r="D2791">
        <v>5896.9560819307617</v>
      </c>
      <c r="F2791">
        <v>2.5893752088205661E-2</v>
      </c>
      <c r="G2791">
        <v>4.8969560819307159</v>
      </c>
    </row>
    <row r="2792" spans="1:7" x14ac:dyDescent="0.3">
      <c r="A2792" s="2">
        <v>43808</v>
      </c>
      <c r="B2792">
        <v>0</v>
      </c>
      <c r="D2792">
        <v>5846.0623069197982</v>
      </c>
      <c r="F2792">
        <v>-8.6305162025728244E-3</v>
      </c>
      <c r="G2792">
        <v>4.8460623069197526</v>
      </c>
    </row>
    <row r="2793" spans="1:7" x14ac:dyDescent="0.3">
      <c r="A2793" s="2">
        <v>43809</v>
      </c>
      <c r="B2793">
        <v>0</v>
      </c>
      <c r="D2793">
        <v>5824.9365889907194</v>
      </c>
      <c r="F2793">
        <v>-3.6136662286465619E-3</v>
      </c>
      <c r="G2793">
        <v>4.8249365889906732</v>
      </c>
    </row>
    <row r="2794" spans="1:7" x14ac:dyDescent="0.3">
      <c r="A2794" s="2">
        <v>43810</v>
      </c>
      <c r="B2794">
        <v>0</v>
      </c>
      <c r="D2794">
        <v>5873.9098441899487</v>
      </c>
      <c r="F2794">
        <v>8.4075173095945477E-3</v>
      </c>
      <c r="G2794">
        <v>4.8739098441899031</v>
      </c>
    </row>
    <row r="2795" spans="1:7" x14ac:dyDescent="0.3">
      <c r="A2795" s="2">
        <v>43811</v>
      </c>
      <c r="B2795">
        <v>0</v>
      </c>
      <c r="D2795">
        <v>6024.6706494111058</v>
      </c>
      <c r="F2795">
        <v>2.5666176230178191E-2</v>
      </c>
      <c r="G2795">
        <v>5.0246706494110596</v>
      </c>
    </row>
    <row r="2796" spans="1:7" x14ac:dyDescent="0.3">
      <c r="A2796" s="2">
        <v>43812</v>
      </c>
      <c r="B2796">
        <v>0</v>
      </c>
      <c r="D2796">
        <v>6030.4322088463095</v>
      </c>
      <c r="F2796">
        <v>9.5632770162579206E-4</v>
      </c>
      <c r="G2796">
        <v>5.0304322088462632</v>
      </c>
    </row>
    <row r="2797" spans="1:7" x14ac:dyDescent="0.3">
      <c r="A2797" s="2">
        <v>43815</v>
      </c>
      <c r="B2797">
        <v>0</v>
      </c>
      <c r="D2797">
        <v>6156.2262565149194</v>
      </c>
      <c r="F2797">
        <v>2.0859872611464821E-2</v>
      </c>
      <c r="G2797">
        <v>5.1562262565148709</v>
      </c>
    </row>
    <row r="2798" spans="1:7" x14ac:dyDescent="0.3">
      <c r="A2798" s="2">
        <v>43816</v>
      </c>
      <c r="B2798">
        <v>0</v>
      </c>
      <c r="D2798">
        <v>6158.1467763266528</v>
      </c>
      <c r="F2798">
        <v>3.1196381219777969E-4</v>
      </c>
      <c r="G2798">
        <v>5.1581467763266051</v>
      </c>
    </row>
    <row r="2799" spans="1:7" x14ac:dyDescent="0.3">
      <c r="A2799" s="2">
        <v>43817</v>
      </c>
      <c r="B2799">
        <v>0</v>
      </c>
      <c r="D2799">
        <v>6158.1467763266528</v>
      </c>
      <c r="F2799">
        <v>0</v>
      </c>
      <c r="G2799">
        <v>5.1581467763266051</v>
      </c>
    </row>
    <row r="2800" spans="1:7" x14ac:dyDescent="0.3">
      <c r="A2800" s="2">
        <v>43818</v>
      </c>
      <c r="B2800">
        <v>0</v>
      </c>
      <c r="D2800">
        <v>6235.9278287019006</v>
      </c>
      <c r="F2800">
        <v>1.2630594105722979E-2</v>
      </c>
      <c r="G2800">
        <v>5.2359278287018531</v>
      </c>
    </row>
    <row r="2801" spans="1:7" x14ac:dyDescent="0.3">
      <c r="A2801" s="2">
        <v>43819</v>
      </c>
      <c r="B2801">
        <v>0</v>
      </c>
      <c r="D2801">
        <v>6327.1525197592891</v>
      </c>
      <c r="F2801">
        <v>1.462888820449648E-2</v>
      </c>
      <c r="G2801">
        <v>5.3271525197592409</v>
      </c>
    </row>
    <row r="2802" spans="1:7" x14ac:dyDescent="0.3">
      <c r="A2802" s="2">
        <v>43822</v>
      </c>
      <c r="B2802">
        <v>0</v>
      </c>
      <c r="D2802">
        <v>6314.6691409830146</v>
      </c>
      <c r="F2802">
        <v>-1.9729852784943209E-3</v>
      </c>
      <c r="G2802">
        <v>5.3146691409829678</v>
      </c>
    </row>
    <row r="2803" spans="1:7" x14ac:dyDescent="0.3">
      <c r="A2803" s="2">
        <v>43823</v>
      </c>
      <c r="B2803">
        <v>0</v>
      </c>
      <c r="D2803">
        <v>6316.5896607947489</v>
      </c>
      <c r="F2803">
        <v>3.0413625304115399E-4</v>
      </c>
      <c r="G2803">
        <v>5.3165896607947012</v>
      </c>
    </row>
    <row r="2804" spans="1:7" x14ac:dyDescent="0.3">
      <c r="A2804" s="2">
        <v>43825</v>
      </c>
      <c r="B2804">
        <v>0</v>
      </c>
      <c r="D2804">
        <v>6412.615651381474</v>
      </c>
      <c r="F2804">
        <v>1.520218911523274E-2</v>
      </c>
      <c r="G2804">
        <v>5.4126156513814259</v>
      </c>
    </row>
    <row r="2805" spans="1:7" x14ac:dyDescent="0.3">
      <c r="A2805" s="2">
        <v>43826</v>
      </c>
      <c r="B2805">
        <v>0</v>
      </c>
      <c r="D2805">
        <v>6408.7746117580054</v>
      </c>
      <c r="F2805">
        <v>-5.9898173105732422E-4</v>
      </c>
      <c r="G2805">
        <v>5.4087746117579556</v>
      </c>
    </row>
    <row r="2806" spans="1:7" x14ac:dyDescent="0.3">
      <c r="A2806" s="2">
        <v>43829</v>
      </c>
      <c r="B2806">
        <v>0</v>
      </c>
      <c r="D2806">
        <v>6296.4242027715363</v>
      </c>
      <c r="F2806">
        <v>-1.7530716212166619E-2</v>
      </c>
      <c r="G2806">
        <v>5.2964242027714894</v>
      </c>
    </row>
    <row r="2807" spans="1:7" x14ac:dyDescent="0.3">
      <c r="A2807" s="2">
        <v>43830</v>
      </c>
      <c r="B2807">
        <v>0</v>
      </c>
      <c r="D2807">
        <v>6345.3974579707656</v>
      </c>
      <c r="F2807">
        <v>7.7779472319658982E-3</v>
      </c>
      <c r="G2807">
        <v>5.3453974579707193</v>
      </c>
    </row>
    <row r="2808" spans="1:7" x14ac:dyDescent="0.3">
      <c r="A2808" s="2">
        <v>43832</v>
      </c>
      <c r="B2808">
        <v>0</v>
      </c>
      <c r="D2808">
        <v>6521.1250207444727</v>
      </c>
      <c r="F2808">
        <v>2.769370460048437E-2</v>
      </c>
      <c r="G2808">
        <v>5.5211250207444236</v>
      </c>
    </row>
    <row r="2809" spans="1:7" x14ac:dyDescent="0.3">
      <c r="A2809" s="2">
        <v>43833</v>
      </c>
      <c r="B2809">
        <v>0</v>
      </c>
      <c r="D2809">
        <v>6364.6026560881119</v>
      </c>
      <c r="F2809">
        <v>-2.4002356059490419E-2</v>
      </c>
      <c r="G2809">
        <v>5.3646026560880653</v>
      </c>
    </row>
    <row r="2810" spans="1:7" x14ac:dyDescent="0.3">
      <c r="A2810" s="2">
        <v>43836</v>
      </c>
      <c r="B2810">
        <v>0</v>
      </c>
      <c r="D2810">
        <v>6438.5426688398893</v>
      </c>
      <c r="F2810">
        <v>1.1617380808690351E-2</v>
      </c>
      <c r="G2810">
        <v>5.4385426688398422</v>
      </c>
    </row>
    <row r="2811" spans="1:7" x14ac:dyDescent="0.3">
      <c r="A2811" s="2">
        <v>43837</v>
      </c>
      <c r="B2811">
        <v>0</v>
      </c>
      <c r="D2811">
        <v>6389.5694136406601</v>
      </c>
      <c r="F2811">
        <v>-7.6062639821028446E-3</v>
      </c>
      <c r="G2811">
        <v>5.3895694136406131</v>
      </c>
    </row>
    <row r="2812" spans="1:7" x14ac:dyDescent="0.3">
      <c r="A2812" s="2">
        <v>43838</v>
      </c>
      <c r="B2812">
        <v>0</v>
      </c>
      <c r="D2812">
        <v>6487.5159240391195</v>
      </c>
      <c r="F2812">
        <v>1.5329125338142459E-2</v>
      </c>
      <c r="G2812">
        <v>5.4875159240390712</v>
      </c>
    </row>
    <row r="2813" spans="1:7" x14ac:dyDescent="0.3">
      <c r="A2813" s="2">
        <v>43839</v>
      </c>
      <c r="B2813">
        <v>0</v>
      </c>
      <c r="D2813">
        <v>6619.0715311429321</v>
      </c>
      <c r="F2813">
        <v>2.0278271166370709E-2</v>
      </c>
      <c r="G2813">
        <v>5.6190715311428834</v>
      </c>
    </row>
    <row r="2814" spans="1:7" x14ac:dyDescent="0.3">
      <c r="A2814" s="2">
        <v>43840</v>
      </c>
      <c r="B2814">
        <v>0</v>
      </c>
      <c r="D2814">
        <v>6556.6546372615612</v>
      </c>
      <c r="F2814">
        <v>-9.4298563760336629E-3</v>
      </c>
      <c r="G2814">
        <v>5.5566546372615129</v>
      </c>
    </row>
    <row r="2815" spans="1:7" x14ac:dyDescent="0.3">
      <c r="A2815" s="2">
        <v>43843</v>
      </c>
      <c r="B2815">
        <v>0</v>
      </c>
      <c r="D2815">
        <v>6698.7731033299142</v>
      </c>
      <c r="F2815">
        <v>2.1675454012888281E-2</v>
      </c>
      <c r="G2815">
        <v>5.6987731033298656</v>
      </c>
    </row>
    <row r="2816" spans="1:7" x14ac:dyDescent="0.3">
      <c r="A2816" s="2">
        <v>43844</v>
      </c>
      <c r="B2816">
        <v>0</v>
      </c>
      <c r="D2816">
        <v>6662.2832269069577</v>
      </c>
      <c r="F2816">
        <v>-5.4472477064222424E-3</v>
      </c>
      <c r="G2816">
        <v>5.6622832269069088</v>
      </c>
    </row>
    <row r="2817" spans="1:7" x14ac:dyDescent="0.3">
      <c r="A2817" s="2">
        <v>43845</v>
      </c>
      <c r="B2817">
        <v>0</v>
      </c>
      <c r="D2817">
        <v>6709.3359622944536</v>
      </c>
      <c r="F2817">
        <v>7.0625540501587647E-3</v>
      </c>
      <c r="G2817">
        <v>5.7093359622944053</v>
      </c>
    </row>
    <row r="2818" spans="1:7" x14ac:dyDescent="0.3">
      <c r="A2818" s="2">
        <v>43846</v>
      </c>
      <c r="B2818">
        <v>0</v>
      </c>
      <c r="D2818">
        <v>6866.8185868566816</v>
      </c>
      <c r="F2818">
        <v>2.3472162587662829E-2</v>
      </c>
      <c r="G2818">
        <v>5.8668185868566329</v>
      </c>
    </row>
    <row r="2819" spans="1:7" x14ac:dyDescent="0.3">
      <c r="A2819" s="2">
        <v>43847</v>
      </c>
      <c r="B2819">
        <v>0</v>
      </c>
      <c r="D2819">
        <v>6937.8778198908576</v>
      </c>
      <c r="F2819">
        <v>1.0348203048524679E-2</v>
      </c>
      <c r="G2819">
        <v>5.9378778198908089</v>
      </c>
    </row>
    <row r="2820" spans="1:7" x14ac:dyDescent="0.3">
      <c r="A2820" s="2">
        <v>43851</v>
      </c>
      <c r="B2820">
        <v>0</v>
      </c>
      <c r="D2820">
        <v>6887.9443047857612</v>
      </c>
      <c r="F2820">
        <v>-7.1972318339099672E-3</v>
      </c>
      <c r="G2820">
        <v>5.8879443047857132</v>
      </c>
    </row>
    <row r="2821" spans="1:7" x14ac:dyDescent="0.3">
      <c r="A2821" s="2">
        <v>43852</v>
      </c>
      <c r="B2821">
        <v>0</v>
      </c>
      <c r="D2821">
        <v>6898.5071637503006</v>
      </c>
      <c r="F2821">
        <v>1.53352850968913E-3</v>
      </c>
      <c r="G2821">
        <v>5.8985071637502529</v>
      </c>
    </row>
    <row r="2822" spans="1:7" x14ac:dyDescent="0.3">
      <c r="A2822" s="2">
        <v>43853</v>
      </c>
      <c r="B2822">
        <v>0</v>
      </c>
      <c r="D2822">
        <v>6916.752101961778</v>
      </c>
      <c r="F2822">
        <v>2.6447661469932719E-3</v>
      </c>
      <c r="G2822">
        <v>5.9167521019617304</v>
      </c>
    </row>
    <row r="2823" spans="1:7" x14ac:dyDescent="0.3">
      <c r="A2823" s="2">
        <v>43854</v>
      </c>
      <c r="B2823">
        <v>0</v>
      </c>
      <c r="D2823">
        <v>6726.6206406000629</v>
      </c>
      <c r="F2823">
        <v>-2.74885464389838E-2</v>
      </c>
      <c r="G2823">
        <v>5.7266206406000162</v>
      </c>
    </row>
    <row r="2824" spans="1:7" x14ac:dyDescent="0.3">
      <c r="A2824" s="2">
        <v>43857</v>
      </c>
      <c r="B2824">
        <v>0</v>
      </c>
      <c r="D2824">
        <v>6404.933572134536</v>
      </c>
      <c r="F2824">
        <v>-4.7822983583154732E-2</v>
      </c>
      <c r="G2824">
        <v>5.4049335721344924</v>
      </c>
    </row>
    <row r="2825" spans="1:7" x14ac:dyDescent="0.3">
      <c r="A2825" s="2">
        <v>43858</v>
      </c>
      <c r="B2825">
        <v>0</v>
      </c>
      <c r="D2825">
        <v>6600.8265929314539</v>
      </c>
      <c r="F2825">
        <v>3.0584707646176931E-2</v>
      </c>
      <c r="G2825">
        <v>5.6008265929314076</v>
      </c>
    </row>
    <row r="2826" spans="1:7" x14ac:dyDescent="0.3">
      <c r="A2826" s="2">
        <v>43859</v>
      </c>
      <c r="B2826">
        <v>0</v>
      </c>
      <c r="D2826">
        <v>6589.3034740610474</v>
      </c>
      <c r="F2826">
        <v>-1.7457084666859799E-3</v>
      </c>
      <c r="G2826">
        <v>5.5893034740610021</v>
      </c>
    </row>
    <row r="2827" spans="1:7" x14ac:dyDescent="0.3">
      <c r="A2827" s="2">
        <v>43860</v>
      </c>
      <c r="B2827">
        <v>0</v>
      </c>
      <c r="D2827">
        <v>6650.7601080365512</v>
      </c>
      <c r="F2827">
        <v>9.3267269017778265E-3</v>
      </c>
      <c r="G2827">
        <v>5.6507601080365051</v>
      </c>
    </row>
    <row r="2828" spans="1:7" x14ac:dyDescent="0.3">
      <c r="A2828" s="2">
        <v>43861</v>
      </c>
      <c r="B2828">
        <v>0</v>
      </c>
      <c r="D2828">
        <v>6289.7023834304664</v>
      </c>
      <c r="F2828">
        <v>-5.4288189431129119E-2</v>
      </c>
      <c r="G2828">
        <v>5.2897023834304226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6289.7023834304664</v>
      </c>
      <c r="E2829">
        <v>870.5159355847054</v>
      </c>
      <c r="F2829">
        <v>0</v>
      </c>
      <c r="G2829">
        <v>5.2897023834304226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6342.7610609817311</v>
      </c>
      <c r="F2830">
        <v>8.4358009833727099E-3</v>
      </c>
      <c r="G2830">
        <v>5.3427610609816867</v>
      </c>
    </row>
    <row r="2831" spans="1:7" x14ac:dyDescent="0.3">
      <c r="A2831" s="2">
        <v>43866</v>
      </c>
      <c r="B2831">
        <v>0</v>
      </c>
      <c r="D2831">
        <v>6554.7602165694643</v>
      </c>
      <c r="F2831">
        <v>3.3423796600485563E-2</v>
      </c>
      <c r="G2831">
        <v>5.5547602165694183</v>
      </c>
    </row>
    <row r="2832" spans="1:7" x14ac:dyDescent="0.3">
      <c r="A2832" s="2">
        <v>43867</v>
      </c>
      <c r="B2832">
        <v>0</v>
      </c>
      <c r="D2832">
        <v>6625.4266017653754</v>
      </c>
      <c r="F2832">
        <v>1.0780926053904681E-2</v>
      </c>
      <c r="G2832">
        <v>5.6254266017653292</v>
      </c>
    </row>
    <row r="2833" spans="1:7" x14ac:dyDescent="0.3">
      <c r="A2833" s="2">
        <v>43868</v>
      </c>
      <c r="B2833">
        <v>0</v>
      </c>
      <c r="D2833">
        <v>6514.8971274845908</v>
      </c>
      <c r="F2833">
        <v>-1.668261999179543E-2</v>
      </c>
      <c r="G2833">
        <v>5.514897127484546</v>
      </c>
    </row>
    <row r="2834" spans="1:7" x14ac:dyDescent="0.3">
      <c r="A2834" s="2">
        <v>43871</v>
      </c>
      <c r="B2834">
        <v>0</v>
      </c>
      <c r="D2834">
        <v>6656.2298978764138</v>
      </c>
      <c r="F2834">
        <v>2.1693783896537418E-2</v>
      </c>
      <c r="G2834">
        <v>5.6562298978763694</v>
      </c>
    </row>
    <row r="2835" spans="1:7" x14ac:dyDescent="0.3">
      <c r="A2835" s="2">
        <v>43872</v>
      </c>
      <c r="B2835">
        <v>0</v>
      </c>
      <c r="D2835">
        <v>6696.9989662586704</v>
      </c>
      <c r="F2835">
        <v>6.1249489587587016E-3</v>
      </c>
      <c r="G2835">
        <v>5.6969989662586249</v>
      </c>
    </row>
    <row r="2836" spans="1:7" x14ac:dyDescent="0.3">
      <c r="A2836" s="2">
        <v>43873</v>
      </c>
      <c r="B2836">
        <v>0</v>
      </c>
      <c r="D2836">
        <v>6822.0241092975903</v>
      </c>
      <c r="F2836">
        <v>1.866883116883122E-2</v>
      </c>
      <c r="G2836">
        <v>5.8220241092975442</v>
      </c>
    </row>
    <row r="2837" spans="1:7" x14ac:dyDescent="0.3">
      <c r="A2837" s="2">
        <v>43874</v>
      </c>
      <c r="B2837">
        <v>0</v>
      </c>
      <c r="D2837">
        <v>6801.18658545777</v>
      </c>
      <c r="F2837">
        <v>-3.0544488711820028E-3</v>
      </c>
      <c r="G2837">
        <v>5.8011865854577236</v>
      </c>
    </row>
    <row r="2838" spans="1:7" x14ac:dyDescent="0.3">
      <c r="A2838" s="2">
        <v>43875</v>
      </c>
      <c r="B2838">
        <v>0</v>
      </c>
      <c r="D2838">
        <v>6829.2719436766583</v>
      </c>
      <c r="F2838">
        <v>4.129479152790827E-3</v>
      </c>
      <c r="G2838">
        <v>5.8292719436766118</v>
      </c>
    </row>
    <row r="2839" spans="1:7" x14ac:dyDescent="0.3">
      <c r="A2839" s="2">
        <v>43879</v>
      </c>
      <c r="B2839">
        <v>0</v>
      </c>
      <c r="D2839">
        <v>6767.6653514545824</v>
      </c>
      <c r="F2839">
        <v>-9.0209604669673205E-3</v>
      </c>
      <c r="G2839">
        <v>5.7676653514545357</v>
      </c>
    </row>
    <row r="2840" spans="1:7" x14ac:dyDescent="0.3">
      <c r="A2840" s="2">
        <v>43880</v>
      </c>
      <c r="B2840">
        <v>0</v>
      </c>
      <c r="D2840">
        <v>6870.0410120589149</v>
      </c>
      <c r="F2840">
        <v>1.5127175368139231E-2</v>
      </c>
      <c r="G2840">
        <v>5.8700410120588682</v>
      </c>
    </row>
    <row r="2841" spans="1:7" x14ac:dyDescent="0.3">
      <c r="A2841" s="2">
        <v>43881</v>
      </c>
      <c r="B2841">
        <v>0</v>
      </c>
      <c r="D2841">
        <v>6788.5028752944027</v>
      </c>
      <c r="F2841">
        <v>-1.1868653567189689E-2</v>
      </c>
      <c r="G2841">
        <v>5.7885028752943564</v>
      </c>
    </row>
    <row r="2842" spans="1:7" x14ac:dyDescent="0.3">
      <c r="A2842" s="2">
        <v>43882</v>
      </c>
      <c r="B2842">
        <v>0</v>
      </c>
      <c r="D2842">
        <v>6569.2558853275996</v>
      </c>
      <c r="F2842">
        <v>-3.2296810356332688E-2</v>
      </c>
      <c r="G2842">
        <v>5.5692558853275553</v>
      </c>
    </row>
    <row r="2843" spans="1:7" x14ac:dyDescent="0.3">
      <c r="A2843" s="2">
        <v>43885</v>
      </c>
      <c r="B2843">
        <v>0</v>
      </c>
      <c r="D2843">
        <v>5916.9507912114959</v>
      </c>
      <c r="F2843">
        <v>-9.9296648738105175E-2</v>
      </c>
      <c r="G2843">
        <v>4.9169507912114554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5916.9507912114959</v>
      </c>
      <c r="E2844">
        <v>-913.11479032967054</v>
      </c>
      <c r="F2844">
        <v>0</v>
      </c>
      <c r="G2844">
        <v>4.9169507912114554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5760.3310520894056</v>
      </c>
      <c r="F2845">
        <v>-2.6469670722075182E-2</v>
      </c>
      <c r="G2845">
        <v>4.7603310520893647</v>
      </c>
    </row>
    <row r="2846" spans="1:7" x14ac:dyDescent="0.3">
      <c r="A2846" s="2">
        <v>43888</v>
      </c>
      <c r="B2846">
        <v>0</v>
      </c>
      <c r="D2846">
        <v>4992.5487301644152</v>
      </c>
      <c r="F2846">
        <v>-0.1332878813703767</v>
      </c>
      <c r="G2846">
        <v>3.9925487301643798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4992.5487301644152</v>
      </c>
      <c r="E2847">
        <v>-987.75490261297909</v>
      </c>
      <c r="F2847">
        <v>0</v>
      </c>
      <c r="G2847">
        <v>3.9925487301643798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5516.0353160012737</v>
      </c>
      <c r="F2848">
        <v>0.1048535756244124</v>
      </c>
      <c r="G2848">
        <v>4.5160353160012354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5516.0353160012737</v>
      </c>
      <c r="E2849">
        <v>48.52295822297674</v>
      </c>
      <c r="F2849">
        <v>0</v>
      </c>
      <c r="G2849">
        <v>4.5160353160012354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5854.272556377713</v>
      </c>
      <c r="F2850">
        <v>6.1318904067792827E-2</v>
      </c>
      <c r="G2850">
        <v>4.8542725563776719</v>
      </c>
    </row>
    <row r="2851" spans="1:7" x14ac:dyDescent="0.3">
      <c r="A2851" s="2">
        <v>43895</v>
      </c>
      <c r="B2851">
        <v>0</v>
      </c>
      <c r="D2851">
        <v>5265.4229268245908</v>
      </c>
      <c r="F2851">
        <v>-0.1005845942228335</v>
      </c>
      <c r="G2851">
        <v>4.2654229268245532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5265.4229268245908</v>
      </c>
      <c r="E2852">
        <v>-518.83591188953869</v>
      </c>
      <c r="F2852">
        <v>0</v>
      </c>
      <c r="G2852">
        <v>4.2654229268245532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5036.4530481409593</v>
      </c>
      <c r="F2853">
        <v>-4.348556267287651E-2</v>
      </c>
      <c r="G2853">
        <v>4.0364530481409231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5036.4530481409593</v>
      </c>
      <c r="E2854">
        <v>535.34090752664997</v>
      </c>
      <c r="F2854">
        <v>0</v>
      </c>
      <c r="G2854">
        <v>4.0364530481409231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4671.6354767326302</v>
      </c>
      <c r="F2855">
        <v>-7.2435415940785841E-2</v>
      </c>
      <c r="G2855">
        <v>3.6716354767325972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4671.6354767326302</v>
      </c>
      <c r="E2856">
        <v>-1708.495016571741</v>
      </c>
      <c r="F2856">
        <v>0</v>
      </c>
      <c r="G2856">
        <v>3.6716354767325972</v>
      </c>
    </row>
    <row r="2857" spans="1:7" x14ac:dyDescent="0.3">
      <c r="A2857" s="2">
        <v>43903</v>
      </c>
      <c r="B2857">
        <v>1</v>
      </c>
      <c r="C2857">
        <v>31.74671</v>
      </c>
      <c r="D2857">
        <v>5009.1008368419507</v>
      </c>
      <c r="F2857">
        <v>7.2237091654536734E-2</v>
      </c>
      <c r="G2857">
        <v>4.009100836841915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5009.1008368419507</v>
      </c>
      <c r="E2858">
        <v>-1363.2612266359561</v>
      </c>
      <c r="F2858">
        <v>0</v>
      </c>
      <c r="G2858">
        <v>4.009100836841915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5524.0177540890918</v>
      </c>
      <c r="F2859">
        <v>0.1027962770204036</v>
      </c>
      <c r="G2859">
        <v>4.5240177540890523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5524.0177540890918</v>
      </c>
      <c r="E2860">
        <v>-323.96602938414162</v>
      </c>
      <c r="F2860">
        <v>0</v>
      </c>
      <c r="G2860">
        <v>4.5240177540890523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5621.9006094319684</v>
      </c>
      <c r="F2861">
        <v>1.7719504118251631E-2</v>
      </c>
      <c r="G2861">
        <v>4.6219006094319282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5621.9006094319684</v>
      </c>
      <c r="E2862">
        <v>-648.67082358774132</v>
      </c>
      <c r="F2862">
        <v>0</v>
      </c>
      <c r="G2862">
        <v>4.6219006094319282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5186.3096980409509</v>
      </c>
      <c r="F2863">
        <v>-7.7481076534903215E-2</v>
      </c>
      <c r="G2863">
        <v>4.1863096980409136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5186.3096980409509</v>
      </c>
      <c r="E2864">
        <v>998.42224253619497</v>
      </c>
      <c r="F2864">
        <v>0</v>
      </c>
      <c r="G2864">
        <v>4.1863096980409136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5284.457076813098</v>
      </c>
      <c r="F2865">
        <v>1.8924318925501279E-2</v>
      </c>
      <c r="G2865">
        <v>4.2844570768130597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5284.457076813098</v>
      </c>
      <c r="E2866">
        <v>1030.9528383401189</v>
      </c>
      <c r="F2866">
        <v>0</v>
      </c>
      <c r="G2866">
        <v>4.2844570768130597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5276.0006436529293</v>
      </c>
      <c r="F2867">
        <v>-1.6002463521320729E-3</v>
      </c>
      <c r="G2867">
        <v>4.2760006436528908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5276.0006436529293</v>
      </c>
      <c r="E2868">
        <v>491.11302376942791</v>
      </c>
      <c r="F2868">
        <v>0</v>
      </c>
      <c r="G2868">
        <v>4.2760006436528908</v>
      </c>
    </row>
    <row r="2869" spans="1:7" x14ac:dyDescent="0.3">
      <c r="A2869" s="2">
        <v>43921</v>
      </c>
      <c r="B2869">
        <v>1</v>
      </c>
      <c r="C2869">
        <v>27.032</v>
      </c>
      <c r="D2869">
        <v>5084.3377022476616</v>
      </c>
      <c r="F2869">
        <v>-3.6327315773897577E-2</v>
      </c>
      <c r="G2869">
        <v>4.084337702247625</v>
      </c>
    </row>
    <row r="2870" spans="1:7" x14ac:dyDescent="0.3">
      <c r="A2870" s="2">
        <v>43922</v>
      </c>
      <c r="B2870">
        <v>0</v>
      </c>
      <c r="D2870">
        <v>4409.028356766783</v>
      </c>
      <c r="F2870">
        <v>-0.13282149712092131</v>
      </c>
      <c r="G2870">
        <v>3.409028356766751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4409.028356766783</v>
      </c>
      <c r="E2871">
        <v>-574.03636479211673</v>
      </c>
      <c r="F2871">
        <v>0</v>
      </c>
      <c r="G2871">
        <v>3.409028356766751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4270.6471912026009</v>
      </c>
      <c r="F2872">
        <v>-3.1385864269119712E-2</v>
      </c>
      <c r="G2872">
        <v>3.2706471912025701</v>
      </c>
    </row>
    <row r="2873" spans="1:7" x14ac:dyDescent="0.3">
      <c r="A2873" s="2">
        <v>43927</v>
      </c>
      <c r="B2873">
        <v>0</v>
      </c>
      <c r="D2873">
        <v>5135.4948266343699</v>
      </c>
      <c r="F2873">
        <v>0.2025097360450023</v>
      </c>
      <c r="G2873">
        <v>4.135494826634333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5135.4948266343699</v>
      </c>
      <c r="E2874">
        <v>718.56087545652554</v>
      </c>
      <c r="F2874">
        <v>0</v>
      </c>
      <c r="G2874">
        <v>4.135494826634333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5470.8407425176038</v>
      </c>
      <c r="F2875">
        <v>6.52996307471716E-2</v>
      </c>
      <c r="G2875">
        <v>4.4708407425175647</v>
      </c>
    </row>
    <row r="2876" spans="1:7" x14ac:dyDescent="0.3">
      <c r="A2876" s="2">
        <v>43930</v>
      </c>
      <c r="B2876">
        <v>0</v>
      </c>
      <c r="D2876">
        <v>5715.6970580108782</v>
      </c>
      <c r="F2876">
        <v>4.4756615485135758E-2</v>
      </c>
      <c r="G2876">
        <v>4.7156970580108384</v>
      </c>
    </row>
    <row r="2877" spans="1:7" x14ac:dyDescent="0.3">
      <c r="A2877" s="2">
        <v>43934</v>
      </c>
      <c r="B2877">
        <v>0</v>
      </c>
      <c r="D2877">
        <v>5556.6298165590433</v>
      </c>
      <c r="F2877">
        <v>-2.7829893683552261E-2</v>
      </c>
      <c r="G2877">
        <v>4.5566298165590036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5556.6298165590433</v>
      </c>
      <c r="E2878">
        <v>912.83506779318031</v>
      </c>
      <c r="F2878">
        <v>0</v>
      </c>
      <c r="G2878">
        <v>4.5566298165590036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5555.4608915071076</v>
      </c>
      <c r="F2879">
        <v>-2.1036583154276919E-4</v>
      </c>
      <c r="G2879">
        <v>4.5554608915070682</v>
      </c>
    </row>
    <row r="2880" spans="1:7" x14ac:dyDescent="0.3">
      <c r="A2880" s="2">
        <v>43937</v>
      </c>
      <c r="B2880">
        <v>0</v>
      </c>
      <c r="D2880">
        <v>5639.5814349747234</v>
      </c>
      <c r="F2880">
        <v>1.514195583596223E-2</v>
      </c>
      <c r="G2880">
        <v>4.6395814349746836</v>
      </c>
    </row>
    <row r="2881" spans="1:7" x14ac:dyDescent="0.3">
      <c r="A2881" s="2">
        <v>43938</v>
      </c>
      <c r="B2881">
        <v>0</v>
      </c>
      <c r="D2881">
        <v>6091.7293561131564</v>
      </c>
      <c r="F2881">
        <v>8.0174021131137252E-2</v>
      </c>
      <c r="G2881">
        <v>5.0917293561131132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6091.7293561131564</v>
      </c>
      <c r="E2882">
        <v>209.4934509494833</v>
      </c>
      <c r="F2882">
        <v>0</v>
      </c>
      <c r="G2882">
        <v>5.0917293561131132</v>
      </c>
    </row>
    <row r="2883" spans="1:7" x14ac:dyDescent="0.3">
      <c r="A2883" s="2">
        <v>43942</v>
      </c>
      <c r="B2883">
        <v>1</v>
      </c>
      <c r="C2883">
        <v>31.2362</v>
      </c>
      <c r="D2883">
        <v>5838.9425385299091</v>
      </c>
      <c r="F2883">
        <v>-4.149672495373935E-2</v>
      </c>
      <c r="G2883">
        <v>4.8389425385298672</v>
      </c>
    </row>
    <row r="2884" spans="1:7" x14ac:dyDescent="0.3">
      <c r="A2884" s="2">
        <v>43943</v>
      </c>
      <c r="B2884">
        <v>0</v>
      </c>
      <c r="D2884">
        <v>6223.134816449211</v>
      </c>
      <c r="F2884">
        <v>6.5798263193052708E-2</v>
      </c>
      <c r="G2884">
        <v>5.2231348164491669</v>
      </c>
    </row>
    <row r="2885" spans="1:7" x14ac:dyDescent="0.3">
      <c r="A2885" s="2">
        <v>43944</v>
      </c>
      <c r="B2885">
        <v>0</v>
      </c>
      <c r="D2885">
        <v>6211.433528796847</v>
      </c>
      <c r="F2885">
        <v>-1.8802883108742789E-3</v>
      </c>
      <c r="G2885">
        <v>5.2114335287968023</v>
      </c>
    </row>
    <row r="2886" spans="1:7" x14ac:dyDescent="0.3">
      <c r="A2886" s="2">
        <v>43945</v>
      </c>
      <c r="B2886">
        <v>-1</v>
      </c>
      <c r="C2886">
        <v>33.20176</v>
      </c>
      <c r="D2886">
        <v>6211.433528796847</v>
      </c>
      <c r="E2886">
        <v>383.32638263302852</v>
      </c>
      <c r="F2886">
        <v>0</v>
      </c>
      <c r="G2886">
        <v>5.2114335287968023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6328.4756364858295</v>
      </c>
      <c r="F2887">
        <v>1.8843010578212471E-2</v>
      </c>
      <c r="G2887">
        <v>5.3284756364857842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6328.4756364858295</v>
      </c>
      <c r="E2888">
        <v>25.894530143289561</v>
      </c>
      <c r="F2888">
        <v>0</v>
      </c>
      <c r="G2888">
        <v>5.3284756364857842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6424.1667743089019</v>
      </c>
      <c r="F2889">
        <v>1.512072469259107E-2</v>
      </c>
      <c r="G2889">
        <v>5.4241667743088557</v>
      </c>
    </row>
    <row r="2890" spans="1:7" x14ac:dyDescent="0.3">
      <c r="A2890" s="2">
        <v>43951</v>
      </c>
      <c r="B2890">
        <v>0</v>
      </c>
      <c r="D2890">
        <v>6234.0923502047563</v>
      </c>
      <c r="F2890">
        <v>-2.9587404994571239E-2</v>
      </c>
      <c r="G2890">
        <v>5.234092350204711</v>
      </c>
    </row>
    <row r="2891" spans="1:7" x14ac:dyDescent="0.3">
      <c r="A2891" s="2">
        <v>43952</v>
      </c>
      <c r="B2891">
        <v>0</v>
      </c>
      <c r="D2891">
        <v>5752.8029827483897</v>
      </c>
      <c r="F2891">
        <v>-7.7202797202797102E-2</v>
      </c>
      <c r="G2891">
        <v>4.7528029827483476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5752.8029827483897</v>
      </c>
      <c r="E2892">
        <v>-542.23001790744729</v>
      </c>
      <c r="F2892">
        <v>0</v>
      </c>
      <c r="G2892">
        <v>4.7528029827483476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5716.0730681694204</v>
      </c>
      <c r="F2893">
        <v>-6.3846988483902134E-3</v>
      </c>
      <c r="G2893">
        <v>4.7160730681693783</v>
      </c>
    </row>
    <row r="2894" spans="1:7" x14ac:dyDescent="0.3">
      <c r="A2894" s="2">
        <v>43957</v>
      </c>
      <c r="B2894">
        <v>0</v>
      </c>
      <c r="D2894">
        <v>5603.8618476691699</v>
      </c>
      <c r="F2894">
        <v>-1.9630823322590248E-2</v>
      </c>
      <c r="G2894">
        <v>4.6038618476691289</v>
      </c>
    </row>
    <row r="2895" spans="1:7" x14ac:dyDescent="0.3">
      <c r="A2895" s="2">
        <v>43958</v>
      </c>
      <c r="B2895">
        <v>0</v>
      </c>
      <c r="D2895">
        <v>5806.5119623039491</v>
      </c>
      <c r="F2895">
        <v>3.6162582187686983E-2</v>
      </c>
      <c r="G2895">
        <v>4.8065119623039072</v>
      </c>
    </row>
    <row r="2896" spans="1:7" x14ac:dyDescent="0.3">
      <c r="A2896" s="2">
        <v>43959</v>
      </c>
      <c r="B2896">
        <v>0</v>
      </c>
      <c r="D2896">
        <v>6094.5765880657837</v>
      </c>
      <c r="F2896">
        <v>4.9610614364003602E-2</v>
      </c>
      <c r="G2896">
        <v>5.0945765880657401</v>
      </c>
    </row>
    <row r="2897" spans="1:7" x14ac:dyDescent="0.3">
      <c r="A2897" s="2">
        <v>43962</v>
      </c>
      <c r="B2897">
        <v>0</v>
      </c>
      <c r="D2897">
        <v>6092.9017937299586</v>
      </c>
      <c r="F2897">
        <v>-2.7480076944219611E-4</v>
      </c>
      <c r="G2897">
        <v>5.092901793729915</v>
      </c>
    </row>
    <row r="2898" spans="1:7" x14ac:dyDescent="0.3">
      <c r="A2898" s="2">
        <v>43963</v>
      </c>
      <c r="B2898">
        <v>0</v>
      </c>
      <c r="D2898">
        <v>5734.4958058634911</v>
      </c>
      <c r="F2898">
        <v>-5.8823529411764608E-2</v>
      </c>
      <c r="G2898">
        <v>4.7344958058634496</v>
      </c>
    </row>
    <row r="2899" spans="1:7" x14ac:dyDescent="0.3">
      <c r="A2899" s="2">
        <v>43964</v>
      </c>
      <c r="B2899">
        <v>0</v>
      </c>
      <c r="D2899">
        <v>5434.7076197508841</v>
      </c>
      <c r="F2899">
        <v>-5.22780373831776E-2</v>
      </c>
      <c r="G2899">
        <v>4.4347076197508448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5434.7076197508841</v>
      </c>
      <c r="E2900">
        <v>-140.32431822140279</v>
      </c>
      <c r="F2900">
        <v>0</v>
      </c>
      <c r="G2900">
        <v>4.4347076197508448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5646.250824600118</v>
      </c>
      <c r="F2901">
        <v>3.892448677099769E-2</v>
      </c>
      <c r="G2901">
        <v>4.6462508246000773</v>
      </c>
    </row>
    <row r="2902" spans="1:7" x14ac:dyDescent="0.3">
      <c r="A2902" s="2">
        <v>43969</v>
      </c>
      <c r="B2902">
        <v>0</v>
      </c>
      <c r="D2902">
        <v>6166.6502675034862</v>
      </c>
      <c r="F2902">
        <v>9.2167255594817421E-2</v>
      </c>
      <c r="G2902">
        <v>5.1666502675034414</v>
      </c>
    </row>
    <row r="2903" spans="1:7" x14ac:dyDescent="0.3">
      <c r="A2903" s="2">
        <v>43970</v>
      </c>
      <c r="B2903">
        <v>0</v>
      </c>
      <c r="D2903">
        <v>5982.099666346061</v>
      </c>
      <c r="F2903">
        <v>-2.9927204098139759E-2</v>
      </c>
      <c r="G2903">
        <v>4.9820996663460173</v>
      </c>
    </row>
    <row r="2904" spans="1:7" x14ac:dyDescent="0.3">
      <c r="A2904" s="2">
        <v>43971</v>
      </c>
      <c r="B2904">
        <v>0</v>
      </c>
      <c r="D2904">
        <v>6289.6840016084352</v>
      </c>
      <c r="F2904">
        <v>5.1417454141189589E-2</v>
      </c>
      <c r="G2904">
        <v>5.2896840016083893</v>
      </c>
    </row>
    <row r="2905" spans="1:7" x14ac:dyDescent="0.3">
      <c r="A2905" s="2">
        <v>43972</v>
      </c>
      <c r="B2905">
        <v>0</v>
      </c>
      <c r="D2905">
        <v>6141.7109970768061</v>
      </c>
      <c r="F2905">
        <v>-2.3526301876817479E-2</v>
      </c>
      <c r="G2905">
        <v>5.1417109970767596</v>
      </c>
    </row>
    <row r="2906" spans="1:7" x14ac:dyDescent="0.3">
      <c r="A2906" s="2">
        <v>43973</v>
      </c>
      <c r="B2906">
        <v>0</v>
      </c>
      <c r="D2906">
        <v>6183.2764477879382</v>
      </c>
      <c r="F2906">
        <v>6.7677314564158486E-3</v>
      </c>
      <c r="G2906">
        <v>5.1832764477878923</v>
      </c>
    </row>
    <row r="2907" spans="1:7" x14ac:dyDescent="0.3">
      <c r="A2907" s="2">
        <v>43977</v>
      </c>
      <c r="B2907">
        <v>0</v>
      </c>
      <c r="D2907">
        <v>6424.3560619125019</v>
      </c>
      <c r="F2907">
        <v>3.8988975531056853E-2</v>
      </c>
      <c r="G2907">
        <v>5.4243560619124542</v>
      </c>
    </row>
    <row r="2908" spans="1:7" x14ac:dyDescent="0.3">
      <c r="A2908" s="2">
        <v>43978</v>
      </c>
      <c r="B2908">
        <v>0</v>
      </c>
      <c r="D2908">
        <v>6693.7001825206344</v>
      </c>
      <c r="F2908">
        <v>4.1925465838509313E-2</v>
      </c>
      <c r="G2908">
        <v>5.6937001825205851</v>
      </c>
    </row>
    <row r="2909" spans="1:7" x14ac:dyDescent="0.3">
      <c r="A2909" s="2">
        <v>43979</v>
      </c>
      <c r="B2909">
        <v>0</v>
      </c>
      <c r="D2909">
        <v>6667.0982940655103</v>
      </c>
      <c r="F2909">
        <v>-3.9741679085940618E-3</v>
      </c>
      <c r="G2909">
        <v>5.6670982940654619</v>
      </c>
    </row>
    <row r="2910" spans="1:7" x14ac:dyDescent="0.3">
      <c r="A2910" s="2">
        <v>43980</v>
      </c>
      <c r="B2910">
        <v>0</v>
      </c>
      <c r="D2910">
        <v>6738.5908692886569</v>
      </c>
      <c r="F2910">
        <v>1.0723192019950201E-2</v>
      </c>
      <c r="G2910">
        <v>5.7385908692886094</v>
      </c>
    </row>
    <row r="2911" spans="1:7" x14ac:dyDescent="0.3">
      <c r="A2911" s="2">
        <v>43983</v>
      </c>
      <c r="B2911">
        <v>0</v>
      </c>
      <c r="D2911">
        <v>6833.3600969100371</v>
      </c>
      <c r="F2911">
        <v>1.40636565507033E-2</v>
      </c>
      <c r="G2911">
        <v>5.8333600969099884</v>
      </c>
    </row>
    <row r="2912" spans="1:7" x14ac:dyDescent="0.3">
      <c r="A2912" s="2">
        <v>43984</v>
      </c>
      <c r="B2912">
        <v>0</v>
      </c>
      <c r="D2912">
        <v>6999.6218997545639</v>
      </c>
      <c r="F2912">
        <v>2.4330900243308969E-2</v>
      </c>
      <c r="G2912">
        <v>5.999621899754513</v>
      </c>
    </row>
    <row r="2913" spans="1:7" x14ac:dyDescent="0.3">
      <c r="A2913" s="2">
        <v>43985</v>
      </c>
      <c r="B2913">
        <v>0</v>
      </c>
      <c r="D2913">
        <v>7282.2669645902579</v>
      </c>
      <c r="F2913">
        <v>4.0380047505938148E-2</v>
      </c>
      <c r="G2913">
        <v>6.2822669645902049</v>
      </c>
    </row>
    <row r="2914" spans="1:7" x14ac:dyDescent="0.3">
      <c r="A2914" s="2">
        <v>43986</v>
      </c>
      <c r="B2914">
        <v>0</v>
      </c>
      <c r="D2914">
        <v>7220.7500975377834</v>
      </c>
      <c r="F2914">
        <v>-8.4474885844748604E-3</v>
      </c>
      <c r="G2914">
        <v>6.2207500975377306</v>
      </c>
    </row>
    <row r="2915" spans="1:7" x14ac:dyDescent="0.3">
      <c r="A2915" s="2">
        <v>43987</v>
      </c>
      <c r="B2915">
        <v>0</v>
      </c>
      <c r="D2915">
        <v>7776.0645190385021</v>
      </c>
      <c r="F2915">
        <v>7.6905364955100142E-2</v>
      </c>
      <c r="G2915">
        <v>6.776064519038445</v>
      </c>
    </row>
    <row r="2916" spans="1:7" x14ac:dyDescent="0.3">
      <c r="A2916" s="2">
        <v>43990</v>
      </c>
      <c r="B2916">
        <v>0</v>
      </c>
      <c r="D2916">
        <v>8060.3722019026418</v>
      </c>
      <c r="F2916">
        <v>3.6561898652982538E-2</v>
      </c>
      <c r="G2916">
        <v>7.0603722019025827</v>
      </c>
    </row>
    <row r="2917" spans="1:7" x14ac:dyDescent="0.3">
      <c r="A2917" s="2">
        <v>43991</v>
      </c>
      <c r="B2917">
        <v>0</v>
      </c>
      <c r="D2917">
        <v>7884.1346908874439</v>
      </c>
      <c r="F2917">
        <v>-2.186468646864681E-2</v>
      </c>
      <c r="G2917">
        <v>6.8841346908873868</v>
      </c>
    </row>
    <row r="2918" spans="1:7" x14ac:dyDescent="0.3">
      <c r="A2918" s="2">
        <v>43992</v>
      </c>
      <c r="B2918">
        <v>0</v>
      </c>
      <c r="D2918">
        <v>7756.113102697158</v>
      </c>
      <c r="F2918">
        <v>-1.6237874314635189E-2</v>
      </c>
      <c r="G2918">
        <v>6.7561131026971024</v>
      </c>
    </row>
    <row r="2919" spans="1:7" x14ac:dyDescent="0.3">
      <c r="A2919" s="2">
        <v>43993</v>
      </c>
      <c r="B2919">
        <v>0</v>
      </c>
      <c r="D2919">
        <v>6411.0551176849403</v>
      </c>
      <c r="F2919">
        <v>-0.17341907824222921</v>
      </c>
      <c r="G2919">
        <v>5.411055117684894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6411.0551176849403</v>
      </c>
      <c r="E2920">
        <v>1188.3512479771689</v>
      </c>
      <c r="F2920">
        <v>0</v>
      </c>
      <c r="G2920">
        <v>5.411055117684894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7014.5773792914561</v>
      </c>
      <c r="F2921">
        <v>9.4137743402282537E-2</v>
      </c>
      <c r="G2921">
        <v>6.0145773792914046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7014.5773792914561</v>
      </c>
      <c r="E2922">
        <v>999.01439948615644</v>
      </c>
      <c r="F2922">
        <v>0</v>
      </c>
      <c r="G2922">
        <v>6.0145773792914046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6835.7576666937557</v>
      </c>
      <c r="F2923">
        <v>-2.549258535882926E-2</v>
      </c>
      <c r="G2923">
        <v>5.8357576666937057</v>
      </c>
    </row>
    <row r="2924" spans="1:7" x14ac:dyDescent="0.3">
      <c r="A2924" s="2">
        <v>44000</v>
      </c>
      <c r="B2924">
        <v>0</v>
      </c>
      <c r="D2924">
        <v>6850.1420059502998</v>
      </c>
      <c r="F2924">
        <v>2.104278700023166E-3</v>
      </c>
      <c r="G2924">
        <v>5.8501420059502491</v>
      </c>
    </row>
    <row r="2925" spans="1:7" x14ac:dyDescent="0.3">
      <c r="A2925" s="2">
        <v>44001</v>
      </c>
      <c r="B2925">
        <v>0</v>
      </c>
      <c r="D2925">
        <v>6733.469031980545</v>
      </c>
      <c r="F2925">
        <v>-1.703219785347632E-2</v>
      </c>
      <c r="G2925">
        <v>5.7334690319804951</v>
      </c>
    </row>
    <row r="2926" spans="1:7" x14ac:dyDescent="0.3">
      <c r="A2926" s="2">
        <v>44004</v>
      </c>
      <c r="B2926">
        <v>0</v>
      </c>
      <c r="D2926">
        <v>6862.9280852894508</v>
      </c>
      <c r="F2926">
        <v>1.9226204604794631E-2</v>
      </c>
      <c r="G2926">
        <v>5.8629280852894006</v>
      </c>
    </row>
    <row r="2927" spans="1:7" x14ac:dyDescent="0.3">
      <c r="A2927" s="2">
        <v>44005</v>
      </c>
      <c r="B2927">
        <v>0</v>
      </c>
      <c r="D2927">
        <v>6947.6358609113286</v>
      </c>
      <c r="F2927">
        <v>1.2342803912436031E-2</v>
      </c>
      <c r="G2927">
        <v>5.9476358609112774</v>
      </c>
    </row>
    <row r="2928" spans="1:7" x14ac:dyDescent="0.3">
      <c r="A2928" s="2">
        <v>44006</v>
      </c>
      <c r="B2928">
        <v>0</v>
      </c>
      <c r="D2928">
        <v>6420.2100881713386</v>
      </c>
      <c r="F2928">
        <v>-7.5914423740510606E-2</v>
      </c>
      <c r="G2928">
        <v>5.4202100881712916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6420.2100881713386</v>
      </c>
      <c r="E2929">
        <v>-397.21393900999192</v>
      </c>
      <c r="F2929">
        <v>0</v>
      </c>
      <c r="G2929">
        <v>5.4202100881712916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6032.6476930357458</v>
      </c>
      <c r="F2930">
        <v>-6.0365998902378933E-2</v>
      </c>
      <c r="G2930">
        <v>5.0326476930357016</v>
      </c>
    </row>
    <row r="2931" spans="1:7" x14ac:dyDescent="0.3">
      <c r="A2931" s="2">
        <v>44011</v>
      </c>
      <c r="B2931">
        <v>0</v>
      </c>
      <c r="D2931">
        <v>6278.3990391194548</v>
      </c>
      <c r="F2931">
        <v>4.0736896730669603E-2</v>
      </c>
      <c r="G2931">
        <v>5.2783990391194093</v>
      </c>
    </row>
    <row r="2932" spans="1:7" x14ac:dyDescent="0.3">
      <c r="A2932" s="2">
        <v>44012</v>
      </c>
      <c r="B2932">
        <v>0</v>
      </c>
      <c r="D2932">
        <v>6544.4992227769744</v>
      </c>
      <c r="F2932">
        <v>4.2383445524806877E-2</v>
      </c>
      <c r="G2932">
        <v>5.5444992227769268</v>
      </c>
    </row>
    <row r="2933" spans="1:7" x14ac:dyDescent="0.3">
      <c r="A2933" s="2">
        <v>44013</v>
      </c>
      <c r="B2933">
        <v>0</v>
      </c>
      <c r="D2933">
        <v>6666.5922482198348</v>
      </c>
      <c r="F2933">
        <v>1.8655823965558541E-2</v>
      </c>
      <c r="G2933">
        <v>5.6665922482197866</v>
      </c>
    </row>
    <row r="2934" spans="1:7" x14ac:dyDescent="0.3">
      <c r="A2934" s="2">
        <v>44014</v>
      </c>
      <c r="B2934">
        <v>0</v>
      </c>
      <c r="D2934">
        <v>6769.9017312868709</v>
      </c>
      <c r="F2934">
        <v>1.5496595444939981E-2</v>
      </c>
      <c r="G2934">
        <v>5.7699017312868222</v>
      </c>
    </row>
    <row r="2935" spans="1:7" x14ac:dyDescent="0.3">
      <c r="A2935" s="2">
        <v>44018</v>
      </c>
      <c r="B2935">
        <v>0</v>
      </c>
      <c r="D2935">
        <v>7081.3954756859666</v>
      </c>
      <c r="F2935">
        <v>4.6011560693641762E-2</v>
      </c>
      <c r="G2935">
        <v>6.0813954756859161</v>
      </c>
    </row>
    <row r="2936" spans="1:7" x14ac:dyDescent="0.3">
      <c r="A2936" s="2">
        <v>44019</v>
      </c>
      <c r="B2936">
        <v>0</v>
      </c>
      <c r="D2936">
        <v>6865.3847383639804</v>
      </c>
      <c r="F2936">
        <v>-3.0503978779840901E-2</v>
      </c>
      <c r="G2936">
        <v>5.8653847383639306</v>
      </c>
    </row>
    <row r="2937" spans="1:7" x14ac:dyDescent="0.3">
      <c r="A2937" s="2">
        <v>44020</v>
      </c>
      <c r="B2937">
        <v>0</v>
      </c>
      <c r="D2937">
        <v>7017.2183725685654</v>
      </c>
      <c r="F2937">
        <v>2.2115823073415308E-2</v>
      </c>
      <c r="G2937">
        <v>6.0172183725685144</v>
      </c>
    </row>
    <row r="2938" spans="1:7" x14ac:dyDescent="0.3">
      <c r="A2938" s="2">
        <v>44021</v>
      </c>
      <c r="B2938">
        <v>0</v>
      </c>
      <c r="D2938">
        <v>6902.9518231156308</v>
      </c>
      <c r="F2938">
        <v>-1.6283738567923201E-2</v>
      </c>
      <c r="G2938">
        <v>5.90295182311558</v>
      </c>
    </row>
    <row r="2939" spans="1:7" x14ac:dyDescent="0.3">
      <c r="A2939" s="2">
        <v>44022</v>
      </c>
      <c r="B2939">
        <v>0</v>
      </c>
      <c r="D2939">
        <v>7114.2666748436604</v>
      </c>
      <c r="F2939">
        <v>3.061224489795911E-2</v>
      </c>
      <c r="G2939">
        <v>6.1142666748436074</v>
      </c>
    </row>
    <row r="2940" spans="1:7" x14ac:dyDescent="0.3">
      <c r="A2940" s="2">
        <v>44025</v>
      </c>
      <c r="B2940">
        <v>0</v>
      </c>
      <c r="D2940">
        <v>6932.6924318773536</v>
      </c>
      <c r="F2940">
        <v>-2.552255225522548E-2</v>
      </c>
      <c r="G2940">
        <v>5.9326924318773022</v>
      </c>
    </row>
    <row r="2941" spans="1:7" x14ac:dyDescent="0.3">
      <c r="A2941" s="2">
        <v>44026</v>
      </c>
      <c r="B2941">
        <v>0</v>
      </c>
      <c r="D2941">
        <v>7201.9232059308424</v>
      </c>
      <c r="F2941">
        <v>3.8834951456310662E-2</v>
      </c>
      <c r="G2941">
        <v>6.2019232059307896</v>
      </c>
    </row>
    <row r="2942" spans="1:7" x14ac:dyDescent="0.3">
      <c r="A2942" s="2">
        <v>44027</v>
      </c>
      <c r="B2942">
        <v>0</v>
      </c>
      <c r="D2942">
        <v>7394.4545152830478</v>
      </c>
      <c r="F2942">
        <v>2.6733318843729759E-2</v>
      </c>
      <c r="G2942">
        <v>6.3944545152829937</v>
      </c>
    </row>
    <row r="2943" spans="1:7" x14ac:dyDescent="0.3">
      <c r="A2943" s="2">
        <v>44028</v>
      </c>
      <c r="B2943">
        <v>0</v>
      </c>
      <c r="D2943">
        <v>7320.8856409777336</v>
      </c>
      <c r="F2943">
        <v>-9.9491955969517321E-3</v>
      </c>
      <c r="G2943">
        <v>6.3208856409776804</v>
      </c>
    </row>
    <row r="2944" spans="1:7" x14ac:dyDescent="0.3">
      <c r="A2944" s="2">
        <v>44029</v>
      </c>
      <c r="B2944">
        <v>0</v>
      </c>
      <c r="D2944">
        <v>7377.2362681052082</v>
      </c>
      <c r="F2944">
        <v>7.6972418216805227E-3</v>
      </c>
      <c r="G2944">
        <v>6.377236268105154</v>
      </c>
    </row>
    <row r="2945" spans="1:7" x14ac:dyDescent="0.3">
      <c r="A2945" s="2">
        <v>44032</v>
      </c>
      <c r="B2945">
        <v>0</v>
      </c>
      <c r="D2945">
        <v>7561.9411014674861</v>
      </c>
      <c r="F2945">
        <v>2.503713133884999E-2</v>
      </c>
      <c r="G2945">
        <v>6.56194110146743</v>
      </c>
    </row>
    <row r="2946" spans="1:7" x14ac:dyDescent="0.3">
      <c r="A2946" s="2">
        <v>44033</v>
      </c>
      <c r="B2946">
        <v>0</v>
      </c>
      <c r="D2946">
        <v>7610.4652526050331</v>
      </c>
      <c r="F2946">
        <v>6.4168909128543561E-3</v>
      </c>
      <c r="G2946">
        <v>6.6104652526049774</v>
      </c>
    </row>
    <row r="2947" spans="1:7" x14ac:dyDescent="0.3">
      <c r="A2947" s="2">
        <v>44034</v>
      </c>
      <c r="B2947">
        <v>0</v>
      </c>
      <c r="D2947">
        <v>7737.2541636418509</v>
      </c>
      <c r="F2947">
        <v>1.6659810777457821E-2</v>
      </c>
      <c r="G2947">
        <v>6.7372541636417944</v>
      </c>
    </row>
    <row r="2948" spans="1:7" x14ac:dyDescent="0.3">
      <c r="A2948" s="2">
        <v>44035</v>
      </c>
      <c r="B2948">
        <v>0</v>
      </c>
      <c r="D2948">
        <v>7471.1539799843313</v>
      </c>
      <c r="F2948">
        <v>-3.4392069593364487E-2</v>
      </c>
      <c r="G2948">
        <v>6.4711539799842761</v>
      </c>
    </row>
    <row r="2949" spans="1:7" x14ac:dyDescent="0.3">
      <c r="A2949" s="2">
        <v>44036</v>
      </c>
      <c r="B2949">
        <v>0</v>
      </c>
      <c r="D2949">
        <v>7316.189755383778</v>
      </c>
      <c r="F2949">
        <v>-2.0741671904462411E-2</v>
      </c>
      <c r="G2949">
        <v>6.3161897553837241</v>
      </c>
    </row>
    <row r="2950" spans="1:7" x14ac:dyDescent="0.3">
      <c r="A2950" s="2">
        <v>44039</v>
      </c>
      <c r="B2950">
        <v>0</v>
      </c>
      <c r="D2950">
        <v>7474.2845703803032</v>
      </c>
      <c r="F2950">
        <v>2.1608900299529221E-2</v>
      </c>
      <c r="G2950">
        <v>6.4742845703802478</v>
      </c>
    </row>
    <row r="2951" spans="1:7" x14ac:dyDescent="0.3">
      <c r="A2951" s="2">
        <v>44040</v>
      </c>
      <c r="B2951">
        <v>0</v>
      </c>
      <c r="D2951">
        <v>7344.3650689475144</v>
      </c>
      <c r="F2951">
        <v>-1.738219895287962E-2</v>
      </c>
      <c r="G2951">
        <v>6.34436506894746</v>
      </c>
    </row>
    <row r="2952" spans="1:7" x14ac:dyDescent="0.3">
      <c r="A2952" s="2">
        <v>44041</v>
      </c>
      <c r="B2952">
        <v>0</v>
      </c>
      <c r="D2952">
        <v>7602.6387766151074</v>
      </c>
      <c r="F2952">
        <v>3.5166240409207239E-2</v>
      </c>
      <c r="G2952">
        <v>6.6026387766150503</v>
      </c>
    </row>
    <row r="2953" spans="1:7" x14ac:dyDescent="0.3">
      <c r="A2953" s="2">
        <v>44042</v>
      </c>
      <c r="B2953">
        <v>0</v>
      </c>
      <c r="D2953">
        <v>7521.2434263198647</v>
      </c>
      <c r="F2953">
        <v>-1.070619724109545E-2</v>
      </c>
      <c r="G2953">
        <v>6.5212434263198089</v>
      </c>
    </row>
    <row r="2954" spans="1:7" x14ac:dyDescent="0.3">
      <c r="A2954" s="2">
        <v>44043</v>
      </c>
      <c r="B2954">
        <v>0</v>
      </c>
      <c r="D2954">
        <v>7702.8176692861734</v>
      </c>
      <c r="F2954">
        <v>2.414151925078056E-2</v>
      </c>
      <c r="G2954">
        <v>6.702817669286115</v>
      </c>
    </row>
    <row r="2955" spans="1:7" x14ac:dyDescent="0.3">
      <c r="A2955" s="2">
        <v>44046</v>
      </c>
      <c r="B2955">
        <v>0</v>
      </c>
      <c r="D2955">
        <v>7859.3471890847122</v>
      </c>
      <c r="F2955">
        <v>2.0321072952651731E-2</v>
      </c>
      <c r="G2955">
        <v>6.8593471890846534</v>
      </c>
    </row>
    <row r="2956" spans="1:7" x14ac:dyDescent="0.3">
      <c r="A2956" s="2">
        <v>44047</v>
      </c>
      <c r="B2956">
        <v>0</v>
      </c>
      <c r="D2956">
        <v>7948.5690153698806</v>
      </c>
      <c r="F2956">
        <v>1.1352320254929269E-2</v>
      </c>
      <c r="G2956">
        <v>6.9485690153698201</v>
      </c>
    </row>
    <row r="2957" spans="1:7" x14ac:dyDescent="0.3">
      <c r="A2957" s="2">
        <v>44048</v>
      </c>
      <c r="B2957">
        <v>0</v>
      </c>
      <c r="D2957">
        <v>8094.1414687825227</v>
      </c>
      <c r="F2957">
        <v>1.8314296967309799E-2</v>
      </c>
      <c r="G2957">
        <v>7.0941414687824604</v>
      </c>
    </row>
    <row r="2958" spans="1:7" x14ac:dyDescent="0.3">
      <c r="A2958" s="2">
        <v>44049</v>
      </c>
      <c r="B2958">
        <v>0</v>
      </c>
      <c r="D2958">
        <v>8260.0627597689763</v>
      </c>
      <c r="F2958">
        <v>2.0498936375942911E-2</v>
      </c>
      <c r="G2958">
        <v>7.260062759768914</v>
      </c>
    </row>
    <row r="2959" spans="1:7" x14ac:dyDescent="0.3">
      <c r="A2959" s="2">
        <v>44050</v>
      </c>
      <c r="B2959">
        <v>0</v>
      </c>
      <c r="D2959">
        <v>8275.7157117488296</v>
      </c>
      <c r="F2959">
        <v>1.89501610763676E-3</v>
      </c>
      <c r="G2959">
        <v>7.2757157117487674</v>
      </c>
    </row>
    <row r="2960" spans="1:7" x14ac:dyDescent="0.3">
      <c r="A2960" s="2">
        <v>44053</v>
      </c>
      <c r="B2960">
        <v>0</v>
      </c>
      <c r="D2960">
        <v>8355.5457668460858</v>
      </c>
      <c r="F2960">
        <v>9.6463022508039842E-3</v>
      </c>
      <c r="G2960">
        <v>7.3555457668460216</v>
      </c>
    </row>
    <row r="2961" spans="1:7" x14ac:dyDescent="0.3">
      <c r="A2961" s="2">
        <v>44054</v>
      </c>
      <c r="B2961">
        <v>0</v>
      </c>
      <c r="D2961">
        <v>8152.0573911079828</v>
      </c>
      <c r="F2961">
        <v>-2.4353690520794391E-2</v>
      </c>
      <c r="G2961">
        <v>7.1520573911079204</v>
      </c>
    </row>
    <row r="2962" spans="1:7" x14ac:dyDescent="0.3">
      <c r="A2962" s="2">
        <v>44055</v>
      </c>
      <c r="B2962">
        <v>0</v>
      </c>
      <c r="D2962">
        <v>8479.2040874869326</v>
      </c>
      <c r="F2962">
        <v>4.0130568356374852E-2</v>
      </c>
      <c r="G2962">
        <v>7.4792040874868668</v>
      </c>
    </row>
    <row r="2963" spans="1:7" x14ac:dyDescent="0.3">
      <c r="A2963" s="2">
        <v>44056</v>
      </c>
      <c r="B2963">
        <v>0</v>
      </c>
      <c r="D2963">
        <v>8446.3328883292397</v>
      </c>
      <c r="F2963">
        <v>-3.8766845117222952E-3</v>
      </c>
      <c r="G2963">
        <v>7.4463328883291737</v>
      </c>
    </row>
    <row r="2964" spans="1:7" x14ac:dyDescent="0.3">
      <c r="A2964" s="2">
        <v>44057</v>
      </c>
      <c r="B2964">
        <v>0</v>
      </c>
      <c r="D2964">
        <v>8438.5064123393113</v>
      </c>
      <c r="F2964">
        <v>-9.2661230541157824E-4</v>
      </c>
      <c r="G2964">
        <v>7.4385064123392457</v>
      </c>
    </row>
    <row r="2965" spans="1:7" x14ac:dyDescent="0.3">
      <c r="A2965" s="2">
        <v>44060</v>
      </c>
      <c r="B2965">
        <v>0</v>
      </c>
      <c r="D2965">
        <v>8515.2058770405965</v>
      </c>
      <c r="F2965">
        <v>9.0892227787053859E-3</v>
      </c>
      <c r="G2965">
        <v>7.5152058770405308</v>
      </c>
    </row>
    <row r="2966" spans="1:7" x14ac:dyDescent="0.3">
      <c r="A2966" s="2">
        <v>44061</v>
      </c>
      <c r="B2966">
        <v>0</v>
      </c>
      <c r="D2966">
        <v>8568.4259137721001</v>
      </c>
      <c r="F2966">
        <v>6.2500000000000888E-3</v>
      </c>
      <c r="G2966">
        <v>7.5684259137720353</v>
      </c>
    </row>
    <row r="2967" spans="1:7" x14ac:dyDescent="0.3">
      <c r="A2967" s="2">
        <v>44062</v>
      </c>
      <c r="B2967">
        <v>0</v>
      </c>
      <c r="D2967">
        <v>8463.5511355070776</v>
      </c>
      <c r="F2967">
        <v>-1.2239678480087781E-2</v>
      </c>
      <c r="G2967">
        <v>7.4635511355070134</v>
      </c>
    </row>
    <row r="2968" spans="1:7" x14ac:dyDescent="0.3">
      <c r="A2968" s="2">
        <v>44063</v>
      </c>
      <c r="B2968">
        <v>0</v>
      </c>
      <c r="D2968">
        <v>8541.8158954063492</v>
      </c>
      <c r="F2968">
        <v>9.2472720547440712E-3</v>
      </c>
      <c r="G2968">
        <v>7.5418158954062839</v>
      </c>
    </row>
    <row r="2969" spans="1:7" x14ac:dyDescent="0.3">
      <c r="A2969" s="2">
        <v>44064</v>
      </c>
      <c r="B2969">
        <v>0</v>
      </c>
      <c r="D2969">
        <v>8629.4724264935321</v>
      </c>
      <c r="F2969">
        <v>1.026204874473158E-2</v>
      </c>
      <c r="G2969">
        <v>7.6294724264934661</v>
      </c>
    </row>
    <row r="2970" spans="1:7" x14ac:dyDescent="0.3">
      <c r="A2970" s="2">
        <v>44067</v>
      </c>
      <c r="B2970">
        <v>0</v>
      </c>
      <c r="D2970">
        <v>8897.1379053490364</v>
      </c>
      <c r="F2970">
        <v>3.1017594775984089E-2</v>
      </c>
      <c r="G2970">
        <v>7.8971379053489681</v>
      </c>
    </row>
    <row r="2971" spans="1:7" x14ac:dyDescent="0.3">
      <c r="A2971" s="2">
        <v>44068</v>
      </c>
      <c r="B2971">
        <v>0</v>
      </c>
      <c r="D2971">
        <v>8989.490322030173</v>
      </c>
      <c r="F2971">
        <v>1.0380014074595101E-2</v>
      </c>
      <c r="G2971">
        <v>7.9894903220301039</v>
      </c>
    </row>
    <row r="2972" spans="1:7" x14ac:dyDescent="0.3">
      <c r="A2972" s="2">
        <v>44069</v>
      </c>
      <c r="B2972">
        <v>0</v>
      </c>
      <c r="D2972">
        <v>9258.7210960836637</v>
      </c>
      <c r="F2972">
        <v>2.99495037436881E-2</v>
      </c>
      <c r="G2972">
        <v>8.2587210960835922</v>
      </c>
    </row>
    <row r="2973" spans="1:7" x14ac:dyDescent="0.3">
      <c r="A2973" s="2">
        <v>44070</v>
      </c>
      <c r="B2973">
        <v>0</v>
      </c>
      <c r="D2973">
        <v>9319.7676088050939</v>
      </c>
      <c r="F2973">
        <v>6.59340659340657E-3</v>
      </c>
      <c r="G2973">
        <v>8.319767608805023</v>
      </c>
    </row>
    <row r="2974" spans="1:7" x14ac:dyDescent="0.3">
      <c r="A2974" s="2">
        <v>44071</v>
      </c>
      <c r="B2974">
        <v>0</v>
      </c>
      <c r="D2974">
        <v>9502.9071469693863</v>
      </c>
      <c r="F2974">
        <v>1.9650655021834051E-2</v>
      </c>
      <c r="G2974">
        <v>8.5029071469693136</v>
      </c>
    </row>
    <row r="2975" spans="1:7" x14ac:dyDescent="0.3">
      <c r="A2975" s="2">
        <v>44074</v>
      </c>
      <c r="B2975">
        <v>0</v>
      </c>
      <c r="D2975">
        <v>9391.7711879124217</v>
      </c>
      <c r="F2975">
        <v>-1.169494317245934E-2</v>
      </c>
      <c r="G2975">
        <v>8.3917711879123491</v>
      </c>
    </row>
    <row r="2976" spans="1:7" x14ac:dyDescent="0.3">
      <c r="A2976" s="2">
        <v>44075</v>
      </c>
      <c r="B2976">
        <v>0</v>
      </c>
      <c r="D2976">
        <v>9662.567257163897</v>
      </c>
      <c r="F2976">
        <v>2.8833333333333488E-2</v>
      </c>
      <c r="G2976">
        <v>8.6625672571638237</v>
      </c>
    </row>
    <row r="2977" spans="1:7" x14ac:dyDescent="0.3">
      <c r="A2977" s="2">
        <v>44076</v>
      </c>
      <c r="B2977">
        <v>0</v>
      </c>
      <c r="D2977">
        <v>10083.63166542197</v>
      </c>
      <c r="F2977">
        <v>4.357686700145802E-2</v>
      </c>
      <c r="G2977">
        <v>9.083631665421894</v>
      </c>
    </row>
    <row r="2978" spans="1:7" x14ac:dyDescent="0.3">
      <c r="A2978" s="2">
        <v>44077</v>
      </c>
      <c r="B2978">
        <v>0</v>
      </c>
      <c r="D2978">
        <v>9045.8409491576476</v>
      </c>
      <c r="F2978">
        <v>-0.1029183483390252</v>
      </c>
      <c r="G2978">
        <v>8.0458409491575775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9045.8409491576476</v>
      </c>
      <c r="E2979">
        <v>2390.6252664367698</v>
      </c>
      <c r="F2979">
        <v>0</v>
      </c>
      <c r="G2979">
        <v>8.0458409491575775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8749.8282326873759</v>
      </c>
      <c r="F2980">
        <v>-3.2723626043616887E-2</v>
      </c>
      <c r="G2980">
        <v>7.7498282326873076</v>
      </c>
    </row>
    <row r="2981" spans="1:7" x14ac:dyDescent="0.3">
      <c r="A2981" s="2">
        <v>44083</v>
      </c>
      <c r="B2981">
        <v>0</v>
      </c>
      <c r="D2981">
        <v>9267.9101675175498</v>
      </c>
      <c r="F2981">
        <v>5.9210526315789602E-2</v>
      </c>
      <c r="G2981">
        <v>8.2679101675174795</v>
      </c>
    </row>
    <row r="2982" spans="1:7" x14ac:dyDescent="0.3">
      <c r="A2982" s="2">
        <v>44084</v>
      </c>
      <c r="B2982">
        <v>0</v>
      </c>
      <c r="D2982">
        <v>8790.4621099289579</v>
      </c>
      <c r="F2982">
        <v>-5.1516258677384068E-2</v>
      </c>
      <c r="G2982">
        <v>7.7904621099288907</v>
      </c>
    </row>
    <row r="2983" spans="1:7" x14ac:dyDescent="0.3">
      <c r="A2983" s="2">
        <v>44085</v>
      </c>
      <c r="B2983">
        <v>0</v>
      </c>
      <c r="D2983">
        <v>8793.848266365756</v>
      </c>
      <c r="F2983">
        <v>3.8520801232655438E-4</v>
      </c>
      <c r="G2983">
        <v>7.7938482663656874</v>
      </c>
    </row>
    <row r="2984" spans="1:7" x14ac:dyDescent="0.3">
      <c r="A2984" s="2">
        <v>44088</v>
      </c>
      <c r="B2984">
        <v>0</v>
      </c>
      <c r="D2984">
        <v>9147.7016140112009</v>
      </c>
      <c r="F2984">
        <v>4.0238737004235643E-2</v>
      </c>
      <c r="G2984">
        <v>8.1477016140111296</v>
      </c>
    </row>
    <row r="2985" spans="1:7" x14ac:dyDescent="0.3">
      <c r="A2985" s="2">
        <v>44089</v>
      </c>
      <c r="B2985">
        <v>0</v>
      </c>
      <c r="D2985">
        <v>9278.0686368279439</v>
      </c>
      <c r="F2985">
        <v>1.425134184712196E-2</v>
      </c>
      <c r="G2985">
        <v>8.2780686368278715</v>
      </c>
    </row>
    <row r="2986" spans="1:7" x14ac:dyDescent="0.3">
      <c r="A2986" s="2">
        <v>44090</v>
      </c>
      <c r="B2986">
        <v>0</v>
      </c>
      <c r="D2986">
        <v>9174.790865505589</v>
      </c>
      <c r="F2986">
        <v>-1.1131386861313869E-2</v>
      </c>
      <c r="G2986">
        <v>8.1747908655055177</v>
      </c>
    </row>
    <row r="2987" spans="1:7" x14ac:dyDescent="0.3">
      <c r="A2987" s="2">
        <v>44091</v>
      </c>
      <c r="B2987">
        <v>0</v>
      </c>
      <c r="D2987">
        <v>8936.0668367112939</v>
      </c>
      <c r="F2987">
        <v>-2.6019560804576462E-2</v>
      </c>
      <c r="G2987">
        <v>7.936066836711225</v>
      </c>
    </row>
    <row r="2988" spans="1:7" x14ac:dyDescent="0.3">
      <c r="A2988" s="2">
        <v>44092</v>
      </c>
      <c r="B2988">
        <v>0</v>
      </c>
      <c r="D2988">
        <v>8629.6196791810271</v>
      </c>
      <c r="F2988">
        <v>-3.4293292913982643E-2</v>
      </c>
      <c r="G2988">
        <v>7.6296196791809603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8629.6196791810271</v>
      </c>
      <c r="E2989">
        <v>-723.3812134368327</v>
      </c>
      <c r="F2989">
        <v>0</v>
      </c>
      <c r="G2989">
        <v>7.6296196791809603</v>
      </c>
    </row>
    <row r="2990" spans="1:7" x14ac:dyDescent="0.3">
      <c r="A2990" s="2">
        <v>44096</v>
      </c>
      <c r="B2990">
        <v>1</v>
      </c>
      <c r="C2990">
        <v>49.99494</v>
      </c>
      <c r="D2990">
        <v>8758.22438274044</v>
      </c>
      <c r="F2990">
        <v>1.490270815406514E-2</v>
      </c>
      <c r="G2990">
        <v>7.7582243827403712</v>
      </c>
    </row>
    <row r="2991" spans="1:7" x14ac:dyDescent="0.3">
      <c r="A2991" s="2">
        <v>44097</v>
      </c>
      <c r="B2991">
        <v>0</v>
      </c>
      <c r="D2991">
        <v>8147.185472316688</v>
      </c>
      <c r="F2991">
        <v>-6.9767441860465129E-2</v>
      </c>
      <c r="G2991">
        <v>7.1471854723166226</v>
      </c>
    </row>
    <row r="2992" spans="1:7" x14ac:dyDescent="0.3">
      <c r="A2992" s="2">
        <v>44098</v>
      </c>
      <c r="B2992">
        <v>0</v>
      </c>
      <c r="D2992">
        <v>8207.5989239122555</v>
      </c>
      <c r="F2992">
        <v>7.4152542372880603E-3</v>
      </c>
      <c r="G2992">
        <v>7.2075989239121903</v>
      </c>
    </row>
    <row r="2993" spans="1:7" x14ac:dyDescent="0.3">
      <c r="A2993" s="2">
        <v>44099</v>
      </c>
      <c r="B2993">
        <v>-1</v>
      </c>
      <c r="C2993">
        <v>49.79515</v>
      </c>
      <c r="D2993">
        <v>8207.5989239122555</v>
      </c>
      <c r="E2993">
        <v>-34.485724269368802</v>
      </c>
      <c r="F2993">
        <v>0</v>
      </c>
      <c r="G2993">
        <v>7.2075989239121903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8272.8702268036777</v>
      </c>
      <c r="F2994">
        <v>7.9525453785587175E-3</v>
      </c>
      <c r="G2994">
        <v>7.2728702268036116</v>
      </c>
    </row>
    <row r="2995" spans="1:7" x14ac:dyDescent="0.3">
      <c r="A2995" s="2">
        <v>44103</v>
      </c>
      <c r="B2995">
        <v>0</v>
      </c>
      <c r="D2995">
        <v>8130.6703947921551</v>
      </c>
      <c r="F2995">
        <v>-1.7188693659281881E-2</v>
      </c>
      <c r="G2995">
        <v>7.1306703947920909</v>
      </c>
    </row>
    <row r="2996" spans="1:7" x14ac:dyDescent="0.3">
      <c r="A2996" s="2">
        <v>44104</v>
      </c>
      <c r="B2996">
        <v>-1</v>
      </c>
      <c r="C2996">
        <v>52.602339999999991</v>
      </c>
      <c r="D2996">
        <v>8130.6703947921551</v>
      </c>
      <c r="E2996">
        <v>103.5609776577239</v>
      </c>
      <c r="F2996">
        <v>0</v>
      </c>
      <c r="G2996">
        <v>7.1306703947920909</v>
      </c>
    </row>
    <row r="2997" spans="1:7" x14ac:dyDescent="0.3">
      <c r="A2997" s="2">
        <v>44105</v>
      </c>
      <c r="B2997">
        <v>1</v>
      </c>
      <c r="C2997">
        <v>54.008950000000013</v>
      </c>
      <c r="D2997">
        <v>8072.1166874889304</v>
      </c>
      <c r="F2997">
        <v>-7.2015841818812154E-3</v>
      </c>
      <c r="G2997">
        <v>7.072116687488867</v>
      </c>
    </row>
    <row r="2998" spans="1:7" x14ac:dyDescent="0.3">
      <c r="A2998" s="2">
        <v>44106</v>
      </c>
      <c r="B2998">
        <v>0</v>
      </c>
      <c r="D2998">
        <v>7855.3347398950473</v>
      </c>
      <c r="F2998">
        <v>-2.6855650876538521E-2</v>
      </c>
      <c r="G2998">
        <v>6.8553347398949853</v>
      </c>
    </row>
    <row r="2999" spans="1:7" x14ac:dyDescent="0.3">
      <c r="A2999" s="2">
        <v>44109</v>
      </c>
      <c r="B2999">
        <v>0</v>
      </c>
      <c r="D2999">
        <v>8257.2846010587073</v>
      </c>
      <c r="F2999">
        <v>5.1169030279800687E-2</v>
      </c>
      <c r="G2999">
        <v>7.2572846010586414</v>
      </c>
    </row>
    <row r="3000" spans="1:7" x14ac:dyDescent="0.3">
      <c r="A3000" s="2">
        <v>44110</v>
      </c>
      <c r="B3000">
        <v>0</v>
      </c>
      <c r="D3000">
        <v>7912.5410871767672</v>
      </c>
      <c r="F3000">
        <v>-4.1750227894256968E-2</v>
      </c>
      <c r="G3000">
        <v>6.9125410871767041</v>
      </c>
    </row>
    <row r="3001" spans="1:7" x14ac:dyDescent="0.3">
      <c r="A3001" s="2">
        <v>44111</v>
      </c>
      <c r="B3001">
        <v>0</v>
      </c>
      <c r="D3001">
        <v>8314.4909483404263</v>
      </c>
      <c r="F3001">
        <v>5.079908675799083E-2</v>
      </c>
      <c r="G3001">
        <v>7.3144909483403602</v>
      </c>
    </row>
    <row r="3002" spans="1:7" x14ac:dyDescent="0.3">
      <c r="A3002" s="2">
        <v>44112</v>
      </c>
      <c r="B3002">
        <v>0</v>
      </c>
      <c r="D3002">
        <v>8534.2837563175581</v>
      </c>
      <c r="F3002">
        <v>2.6434908564185951E-2</v>
      </c>
      <c r="G3002">
        <v>7.5342837563174889</v>
      </c>
    </row>
    <row r="3003" spans="1:7" x14ac:dyDescent="0.3">
      <c r="A3003" s="2">
        <v>44113</v>
      </c>
      <c r="B3003">
        <v>0</v>
      </c>
      <c r="D3003">
        <v>8764.6145756360602</v>
      </c>
      <c r="F3003">
        <v>2.698888692891166E-2</v>
      </c>
      <c r="G3003">
        <v>7.7646145756359886</v>
      </c>
    </row>
    <row r="3004" spans="1:7" x14ac:dyDescent="0.3">
      <c r="A3004" s="2">
        <v>44116</v>
      </c>
      <c r="B3004">
        <v>0</v>
      </c>
      <c r="D3004">
        <v>9198.1784708238283</v>
      </c>
      <c r="F3004">
        <v>4.9467536928890388E-2</v>
      </c>
      <c r="G3004">
        <v>8.198178470823752</v>
      </c>
    </row>
    <row r="3005" spans="1:7" x14ac:dyDescent="0.3">
      <c r="A3005" s="2">
        <v>44117</v>
      </c>
      <c r="B3005">
        <v>0</v>
      </c>
      <c r="D3005">
        <v>9011.5051270624281</v>
      </c>
      <c r="F3005">
        <v>-2.0294599018003231E-2</v>
      </c>
      <c r="G3005">
        <v>8.0115051270623532</v>
      </c>
    </row>
    <row r="3006" spans="1:7" x14ac:dyDescent="0.3">
      <c r="A3006" s="2">
        <v>44118</v>
      </c>
      <c r="B3006">
        <v>0</v>
      </c>
      <c r="D3006">
        <v>8850.4240965586396</v>
      </c>
      <c r="F3006">
        <v>-1.7875041764116251E-2</v>
      </c>
      <c r="G3006">
        <v>7.8504240965585659</v>
      </c>
    </row>
    <row r="3007" spans="1:7" x14ac:dyDescent="0.3">
      <c r="A3007" s="2">
        <v>44119</v>
      </c>
      <c r="B3007">
        <v>0</v>
      </c>
      <c r="D3007">
        <v>8814.2937719596594</v>
      </c>
      <c r="F3007">
        <v>-4.0823269263480233E-3</v>
      </c>
      <c r="G3007">
        <v>7.8142937719595853</v>
      </c>
    </row>
    <row r="3008" spans="1:7" x14ac:dyDescent="0.3">
      <c r="A3008" s="2">
        <v>44120</v>
      </c>
      <c r="B3008">
        <v>0</v>
      </c>
      <c r="D3008">
        <v>8793.2177492769206</v>
      </c>
      <c r="F3008">
        <v>-2.3911187019641789E-3</v>
      </c>
      <c r="G3008">
        <v>7.7932177492768471</v>
      </c>
    </row>
    <row r="3009" spans="1:7" x14ac:dyDescent="0.3">
      <c r="A3009" s="2">
        <v>44123</v>
      </c>
      <c r="B3009">
        <v>0</v>
      </c>
      <c r="D3009">
        <v>8397.289608879757</v>
      </c>
      <c r="F3009">
        <v>-4.5026536551960317E-2</v>
      </c>
      <c r="G3009">
        <v>7.3972896088796869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8397.289608879757</v>
      </c>
      <c r="E3010">
        <v>344.69684554599831</v>
      </c>
      <c r="F3010">
        <v>0</v>
      </c>
      <c r="G3010">
        <v>7.3972896088796869</v>
      </c>
    </row>
    <row r="3011" spans="1:7" x14ac:dyDescent="0.3">
      <c r="A3011" s="2">
        <v>44125</v>
      </c>
      <c r="B3011">
        <v>1</v>
      </c>
      <c r="C3011">
        <v>56.42136</v>
      </c>
      <c r="D3011">
        <v>8337.554498676458</v>
      </c>
      <c r="F3011">
        <v>-7.1136179631260399E-3</v>
      </c>
      <c r="G3011">
        <v>7.3375544986763881</v>
      </c>
    </row>
    <row r="3012" spans="1:7" x14ac:dyDescent="0.3">
      <c r="A3012" s="2">
        <v>44126</v>
      </c>
      <c r="B3012">
        <v>0</v>
      </c>
      <c r="D3012">
        <v>8480.4329763403166</v>
      </c>
      <c r="F3012">
        <v>1.7136736879685751E-2</v>
      </c>
      <c r="G3012">
        <v>7.4804329763402464</v>
      </c>
    </row>
    <row r="3013" spans="1:7" x14ac:dyDescent="0.3">
      <c r="A3013" s="2">
        <v>44127</v>
      </c>
      <c r="B3013">
        <v>0</v>
      </c>
      <c r="D3013">
        <v>8560.8021200262392</v>
      </c>
      <c r="F3013">
        <v>9.4770094770095792E-3</v>
      </c>
      <c r="G3013">
        <v>7.5608021200261666</v>
      </c>
    </row>
    <row r="3014" spans="1:7" x14ac:dyDescent="0.3">
      <c r="A3014" s="2">
        <v>44130</v>
      </c>
      <c r="B3014">
        <v>0</v>
      </c>
      <c r="D3014">
        <v>8097.9353850943598</v>
      </c>
      <c r="F3014">
        <v>-5.4068150208623322E-2</v>
      </c>
      <c r="G3014">
        <v>7.0979353850942921</v>
      </c>
    </row>
    <row r="3015" spans="1:7" x14ac:dyDescent="0.3">
      <c r="A3015" s="2">
        <v>44131</v>
      </c>
      <c r="B3015">
        <v>0</v>
      </c>
      <c r="D3015">
        <v>8007.1480190787825</v>
      </c>
      <c r="F3015">
        <v>-1.121117441646757E-2</v>
      </c>
      <c r="G3015">
        <v>7.0071480190787163</v>
      </c>
    </row>
    <row r="3016" spans="1:7" x14ac:dyDescent="0.3">
      <c r="A3016" s="2">
        <v>44132</v>
      </c>
      <c r="B3016">
        <v>-1</v>
      </c>
      <c r="C3016">
        <v>48.256689999999999</v>
      </c>
      <c r="D3016">
        <v>8007.1480190787825</v>
      </c>
      <c r="E3016">
        <v>-1215.16210440394</v>
      </c>
      <c r="F3016">
        <v>0</v>
      </c>
      <c r="G3016">
        <v>7.0071480190787163</v>
      </c>
    </row>
    <row r="3017" spans="1:7" x14ac:dyDescent="0.3">
      <c r="A3017" s="2">
        <v>44133</v>
      </c>
      <c r="B3017">
        <v>1</v>
      </c>
      <c r="C3017">
        <v>48.453400000000002</v>
      </c>
      <c r="D3017">
        <v>8216.4595159183264</v>
      </c>
      <c r="F3017">
        <v>2.6140580433983821E-2</v>
      </c>
      <c r="G3017">
        <v>7.2164595159182578</v>
      </c>
    </row>
    <row r="3018" spans="1:7" x14ac:dyDescent="0.3">
      <c r="A3018" s="2">
        <v>44134</v>
      </c>
      <c r="B3018">
        <v>0</v>
      </c>
      <c r="D3018">
        <v>7955.3572223714445</v>
      </c>
      <c r="F3018">
        <v>-3.1777956556717668E-2</v>
      </c>
      <c r="G3018">
        <v>6.9553572223713784</v>
      </c>
    </row>
    <row r="3019" spans="1:7" x14ac:dyDescent="0.3">
      <c r="A3019" s="2">
        <v>44137</v>
      </c>
      <c r="B3019">
        <v>0</v>
      </c>
      <c r="D3019">
        <v>8229.6798852118391</v>
      </c>
      <c r="F3019">
        <v>3.4482758620689717E-2</v>
      </c>
      <c r="G3019">
        <v>7.2296798852117696</v>
      </c>
    </row>
    <row r="3020" spans="1:7" x14ac:dyDescent="0.3">
      <c r="A3020" s="2">
        <v>44138</v>
      </c>
      <c r="B3020">
        <v>-1</v>
      </c>
      <c r="C3020">
        <v>52.332610000000003</v>
      </c>
      <c r="D3020">
        <v>8229.6798852118391</v>
      </c>
      <c r="E3020">
        <v>641.05735958860532</v>
      </c>
      <c r="F3020">
        <v>0</v>
      </c>
      <c r="G3020">
        <v>7.2296798852117696</v>
      </c>
    </row>
    <row r="3021" spans="1:7" x14ac:dyDescent="0.3">
      <c r="A3021" s="2">
        <v>44139</v>
      </c>
      <c r="B3021">
        <v>1</v>
      </c>
      <c r="C3021">
        <v>54.729670000000013</v>
      </c>
      <c r="D3021">
        <v>8404.1582707238977</v>
      </c>
      <c r="F3021">
        <v>2.12011144960309E-2</v>
      </c>
      <c r="G3021">
        <v>7.4041582707238263</v>
      </c>
    </row>
    <row r="3022" spans="1:7" x14ac:dyDescent="0.3">
      <c r="A3022" s="2">
        <v>44140</v>
      </c>
      <c r="B3022">
        <v>0</v>
      </c>
      <c r="D3022">
        <v>8897.3706365849539</v>
      </c>
      <c r="F3022">
        <v>5.8686706029701392E-2</v>
      </c>
      <c r="G3022">
        <v>7.8973706365848786</v>
      </c>
    </row>
    <row r="3023" spans="1:7" x14ac:dyDescent="0.3">
      <c r="A3023" s="2">
        <v>44141</v>
      </c>
      <c r="B3023">
        <v>0</v>
      </c>
      <c r="D3023">
        <v>8892.8595478728093</v>
      </c>
      <c r="F3023">
        <v>-5.0701368936967306E-4</v>
      </c>
      <c r="G3023">
        <v>7.8928595478727352</v>
      </c>
    </row>
    <row r="3024" spans="1:7" x14ac:dyDescent="0.3">
      <c r="A3024" s="2">
        <v>44144</v>
      </c>
      <c r="B3024">
        <v>0</v>
      </c>
      <c r="D3024">
        <v>9232.6948975209762</v>
      </c>
      <c r="F3024">
        <v>3.8214406493067399E-2</v>
      </c>
      <c r="G3024">
        <v>8.2326948975208989</v>
      </c>
    </row>
    <row r="3025" spans="1:7" x14ac:dyDescent="0.3">
      <c r="A3025" s="2">
        <v>44145</v>
      </c>
      <c r="B3025">
        <v>0</v>
      </c>
      <c r="D3025">
        <v>9189.0877066369194</v>
      </c>
      <c r="F3025">
        <v>-4.7231270358306654E-3</v>
      </c>
      <c r="G3025">
        <v>8.1890877066368422</v>
      </c>
    </row>
    <row r="3026" spans="1:7" x14ac:dyDescent="0.3">
      <c r="A3026" s="2">
        <v>44146</v>
      </c>
      <c r="B3026">
        <v>0</v>
      </c>
      <c r="D3026">
        <v>9189.0877066369194</v>
      </c>
      <c r="F3026">
        <v>0</v>
      </c>
      <c r="G3026">
        <v>8.1890877066368422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8993.8042633652658</v>
      </c>
      <c r="F3027">
        <v>-2.1251668229329002E-2</v>
      </c>
      <c r="G3027">
        <v>7.99380426336519</v>
      </c>
    </row>
    <row r="3028" spans="1:7" x14ac:dyDescent="0.3">
      <c r="A3028" s="2">
        <v>44148</v>
      </c>
      <c r="B3028">
        <v>0</v>
      </c>
      <c r="D3028">
        <v>9360.0812053357895</v>
      </c>
      <c r="F3028">
        <v>4.0725474031327417E-2</v>
      </c>
      <c r="G3028">
        <v>8.3600812053357103</v>
      </c>
    </row>
    <row r="3029" spans="1:7" x14ac:dyDescent="0.3">
      <c r="A3029" s="2">
        <v>44151</v>
      </c>
      <c r="B3029">
        <v>0</v>
      </c>
      <c r="D3029">
        <v>9713.0120239146727</v>
      </c>
      <c r="F3029">
        <v>3.77059569074778E-2</v>
      </c>
      <c r="G3029">
        <v>8.7130120239145921</v>
      </c>
    </row>
    <row r="3030" spans="1:7" x14ac:dyDescent="0.3">
      <c r="A3030" s="2">
        <v>44152</v>
      </c>
      <c r="B3030">
        <v>0</v>
      </c>
      <c r="D3030">
        <v>9557.3072510122256</v>
      </c>
      <c r="F3030">
        <v>-1.603053435114488E-2</v>
      </c>
      <c r="G3030">
        <v>8.557307251012146</v>
      </c>
    </row>
    <row r="3031" spans="1:7" x14ac:dyDescent="0.3">
      <c r="A3031" s="2">
        <v>44153</v>
      </c>
      <c r="B3031">
        <v>0</v>
      </c>
      <c r="D3031">
        <v>9217.7225558249775</v>
      </c>
      <c r="F3031">
        <v>-3.553141970519802E-2</v>
      </c>
      <c r="G3031">
        <v>8.217722555824901</v>
      </c>
    </row>
    <row r="3032" spans="1:7" x14ac:dyDescent="0.3">
      <c r="A3032" s="2">
        <v>44154</v>
      </c>
      <c r="B3032">
        <v>0</v>
      </c>
      <c r="D3032">
        <v>9325.9744455571581</v>
      </c>
      <c r="F3032">
        <v>1.1743886743887041E-2</v>
      </c>
      <c r="G3032">
        <v>8.3259744455570814</v>
      </c>
    </row>
    <row r="3033" spans="1:7" x14ac:dyDescent="0.3">
      <c r="A3033" s="2">
        <v>44155</v>
      </c>
      <c r="B3033">
        <v>0</v>
      </c>
      <c r="D3033">
        <v>9137.6458154751472</v>
      </c>
      <c r="F3033">
        <v>-2.0193989505485899E-2</v>
      </c>
      <c r="G3033">
        <v>8.1376458154750715</v>
      </c>
    </row>
    <row r="3034" spans="1:7" x14ac:dyDescent="0.3">
      <c r="A3034" s="2">
        <v>44158</v>
      </c>
      <c r="B3034">
        <v>0</v>
      </c>
      <c r="D3034">
        <v>9306.6967117692348</v>
      </c>
      <c r="F3034">
        <v>1.8500486854917231E-2</v>
      </c>
      <c r="G3034">
        <v>8.3066967117691579</v>
      </c>
    </row>
    <row r="3035" spans="1:7" x14ac:dyDescent="0.3">
      <c r="A3035" s="2">
        <v>44159</v>
      </c>
      <c r="B3035">
        <v>0</v>
      </c>
      <c r="D3035">
        <v>9742.6700758960924</v>
      </c>
      <c r="F3035">
        <v>4.684512428298282E-2</v>
      </c>
      <c r="G3035">
        <v>8.7426700758960116</v>
      </c>
    </row>
    <row r="3036" spans="1:7" x14ac:dyDescent="0.3">
      <c r="A3036" s="2">
        <v>44160</v>
      </c>
      <c r="B3036">
        <v>0</v>
      </c>
      <c r="D3036">
        <v>9701.148803122107</v>
      </c>
      <c r="F3036">
        <v>-4.2617960426178936E-3</v>
      </c>
      <c r="G3036">
        <v>8.7011488031220257</v>
      </c>
    </row>
    <row r="3037" spans="1:7" x14ac:dyDescent="0.3">
      <c r="A3037" s="2">
        <v>44162</v>
      </c>
      <c r="B3037">
        <v>0</v>
      </c>
      <c r="D3037">
        <v>9784.1913486700796</v>
      </c>
      <c r="F3037">
        <v>8.5600733720574418E-3</v>
      </c>
      <c r="G3037">
        <v>8.7841913486699976</v>
      </c>
    </row>
    <row r="3038" spans="1:7" x14ac:dyDescent="0.3">
      <c r="A3038" s="2">
        <v>44165</v>
      </c>
      <c r="B3038">
        <v>0</v>
      </c>
      <c r="D3038">
        <v>9652.2130173527657</v>
      </c>
      <c r="F3038">
        <v>-1.348893604122459E-2</v>
      </c>
      <c r="G3038">
        <v>8.6522130173526843</v>
      </c>
    </row>
    <row r="3039" spans="1:7" x14ac:dyDescent="0.3">
      <c r="A3039" s="2">
        <v>44166</v>
      </c>
      <c r="B3039">
        <v>0</v>
      </c>
      <c r="D3039">
        <v>9963.6225631576617</v>
      </c>
      <c r="F3039">
        <v>3.2263020433246137E-2</v>
      </c>
      <c r="G3039">
        <v>8.9636225631575783</v>
      </c>
    </row>
    <row r="3040" spans="1:7" x14ac:dyDescent="0.3">
      <c r="A3040" s="2">
        <v>44167</v>
      </c>
      <c r="B3040">
        <v>0</v>
      </c>
      <c r="D3040">
        <v>10024.42156971957</v>
      </c>
      <c r="F3040">
        <v>6.1020985265665129E-3</v>
      </c>
      <c r="G3040">
        <v>9.0244215697194878</v>
      </c>
    </row>
    <row r="3041" spans="1:7" x14ac:dyDescent="0.3">
      <c r="A3041" s="2">
        <v>44168</v>
      </c>
      <c r="B3041">
        <v>0</v>
      </c>
      <c r="D3041">
        <v>10017.00705672422</v>
      </c>
      <c r="F3041">
        <v>-7.3964497041412169E-4</v>
      </c>
      <c r="G3041">
        <v>9.0170070567241343</v>
      </c>
    </row>
    <row r="3042" spans="1:7" x14ac:dyDescent="0.3">
      <c r="A3042" s="2">
        <v>44169</v>
      </c>
      <c r="B3042">
        <v>0</v>
      </c>
      <c r="D3042">
        <v>10285.412427156059</v>
      </c>
      <c r="F3042">
        <v>2.679496669133985E-2</v>
      </c>
      <c r="G3042">
        <v>9.2854124271559737</v>
      </c>
    </row>
    <row r="3043" spans="1:7" x14ac:dyDescent="0.3">
      <c r="A3043" s="2">
        <v>44172</v>
      </c>
      <c r="B3043">
        <v>0</v>
      </c>
      <c r="D3043">
        <v>10218.681810197861</v>
      </c>
      <c r="F3043">
        <v>-6.4878892733565294E-3</v>
      </c>
      <c r="G3043">
        <v>9.218681810197781</v>
      </c>
    </row>
    <row r="3044" spans="1:7" x14ac:dyDescent="0.3">
      <c r="A3044" s="2">
        <v>44173</v>
      </c>
      <c r="B3044">
        <v>0</v>
      </c>
      <c r="D3044">
        <v>10300.241453146769</v>
      </c>
      <c r="F3044">
        <v>7.9814250471630377E-3</v>
      </c>
      <c r="G3044">
        <v>9.3002414531466826</v>
      </c>
    </row>
    <row r="3045" spans="1:7" x14ac:dyDescent="0.3">
      <c r="A3045" s="2">
        <v>44174</v>
      </c>
      <c r="B3045">
        <v>0</v>
      </c>
      <c r="D3045">
        <v>10031.83608271493</v>
      </c>
      <c r="F3045">
        <v>-2.6058162971494329E-2</v>
      </c>
      <c r="G3045">
        <v>9.0318360827148449</v>
      </c>
    </row>
    <row r="3046" spans="1:7" x14ac:dyDescent="0.3">
      <c r="A3046" s="2">
        <v>44175</v>
      </c>
      <c r="B3046">
        <v>0</v>
      </c>
      <c r="D3046">
        <v>10014.04125152608</v>
      </c>
      <c r="F3046">
        <v>-1.773835920177325E-3</v>
      </c>
      <c r="G3046">
        <v>9.0140412515259936</v>
      </c>
    </row>
    <row r="3047" spans="1:7" x14ac:dyDescent="0.3">
      <c r="A3047" s="2">
        <v>44176</v>
      </c>
      <c r="B3047">
        <v>0</v>
      </c>
      <c r="D3047">
        <v>9976.9686865493022</v>
      </c>
      <c r="F3047">
        <v>-3.702058344439485E-3</v>
      </c>
      <c r="G3047">
        <v>8.9769686865492204</v>
      </c>
    </row>
    <row r="3048" spans="1:7" x14ac:dyDescent="0.3">
      <c r="A3048" s="2">
        <v>44179</v>
      </c>
      <c r="B3048">
        <v>0</v>
      </c>
      <c r="D3048">
        <v>9844.9903552319884</v>
      </c>
      <c r="F3048">
        <v>-1.322829964328176E-2</v>
      </c>
      <c r="G3048">
        <v>8.8449903552319089</v>
      </c>
    </row>
    <row r="3049" spans="1:7" x14ac:dyDescent="0.3">
      <c r="A3049" s="2">
        <v>44180</v>
      </c>
      <c r="B3049">
        <v>0</v>
      </c>
      <c r="D3049">
        <v>10240.92534918393</v>
      </c>
      <c r="F3049">
        <v>4.0216900135562561E-2</v>
      </c>
      <c r="G3049">
        <v>9.240925349183847</v>
      </c>
    </row>
    <row r="3050" spans="1:7" x14ac:dyDescent="0.3">
      <c r="A3050" s="2">
        <v>44181</v>
      </c>
      <c r="B3050">
        <v>0</v>
      </c>
      <c r="D3050">
        <v>10291.344037552341</v>
      </c>
      <c r="F3050">
        <v>4.9232551404576608E-3</v>
      </c>
      <c r="G3050">
        <v>9.2913440375522587</v>
      </c>
    </row>
    <row r="3051" spans="1:7" x14ac:dyDescent="0.3">
      <c r="A3051" s="2">
        <v>44182</v>
      </c>
      <c r="B3051">
        <v>0</v>
      </c>
      <c r="D3051">
        <v>10470.775252039921</v>
      </c>
      <c r="F3051">
        <v>1.7435158501440728E-2</v>
      </c>
      <c r="G3051">
        <v>9.4707752520398394</v>
      </c>
    </row>
    <row r="3052" spans="1:7" x14ac:dyDescent="0.3">
      <c r="A3052" s="2">
        <v>44183</v>
      </c>
      <c r="B3052">
        <v>0</v>
      </c>
      <c r="D3052">
        <v>10337.314018123539</v>
      </c>
      <c r="F3052">
        <v>-1.274606996176186E-2</v>
      </c>
      <c r="G3052">
        <v>9.3373140181234557</v>
      </c>
    </row>
    <row r="3053" spans="1:7" x14ac:dyDescent="0.3">
      <c r="A3053" s="2">
        <v>44186</v>
      </c>
      <c r="B3053">
        <v>0</v>
      </c>
      <c r="D3053">
        <v>10233.51083618858</v>
      </c>
      <c r="F3053">
        <v>-1.004160091808903E-2</v>
      </c>
      <c r="G3053">
        <v>9.2335108361884934</v>
      </c>
    </row>
    <row r="3054" spans="1:7" x14ac:dyDescent="0.3">
      <c r="A3054" s="2">
        <v>44187</v>
      </c>
      <c r="B3054">
        <v>0</v>
      </c>
      <c r="D3054">
        <v>10160.8486088341</v>
      </c>
      <c r="F3054">
        <v>-7.1004202289525198E-3</v>
      </c>
      <c r="G3054">
        <v>9.1608486088340157</v>
      </c>
    </row>
    <row r="3055" spans="1:7" x14ac:dyDescent="0.3">
      <c r="A3055" s="2">
        <v>44188</v>
      </c>
      <c r="B3055">
        <v>0</v>
      </c>
      <c r="D3055">
        <v>10178.64344002295</v>
      </c>
      <c r="F3055">
        <v>1.751313485113926E-3</v>
      </c>
      <c r="G3055">
        <v>9.1786434400228671</v>
      </c>
    </row>
    <row r="3056" spans="1:7" x14ac:dyDescent="0.3">
      <c r="A3056" s="2">
        <v>44189</v>
      </c>
      <c r="B3056">
        <v>0</v>
      </c>
      <c r="D3056">
        <v>10306.17306354305</v>
      </c>
      <c r="F3056">
        <v>1.2529137529137421E-2</v>
      </c>
      <c r="G3056">
        <v>9.3061730635429658</v>
      </c>
    </row>
    <row r="3057" spans="1:7" x14ac:dyDescent="0.3">
      <c r="A3057" s="2">
        <v>44193</v>
      </c>
      <c r="B3057">
        <v>0</v>
      </c>
      <c r="D3057">
        <v>10567.163920979539</v>
      </c>
      <c r="F3057">
        <v>2.5323741007194481E-2</v>
      </c>
      <c r="G3057">
        <v>9.5671639209794517</v>
      </c>
    </row>
    <row r="3058" spans="1:7" x14ac:dyDescent="0.3">
      <c r="A3058" s="2">
        <v>44194</v>
      </c>
      <c r="B3058">
        <v>0</v>
      </c>
      <c r="D3058">
        <v>10510.813622214841</v>
      </c>
      <c r="F3058">
        <v>-5.3325849003650339E-3</v>
      </c>
      <c r="G3058">
        <v>9.510813622214755</v>
      </c>
    </row>
    <row r="3059" spans="1:7" x14ac:dyDescent="0.3">
      <c r="A3059" s="2">
        <v>44195</v>
      </c>
      <c r="B3059">
        <v>0</v>
      </c>
      <c r="D3059">
        <v>10546.403284592539</v>
      </c>
      <c r="F3059">
        <v>3.3860045146727469E-3</v>
      </c>
      <c r="G3059">
        <v>9.5464032845924578</v>
      </c>
    </row>
    <row r="3060" spans="1:7" x14ac:dyDescent="0.3">
      <c r="A3060" s="2">
        <v>44196</v>
      </c>
      <c r="B3060">
        <v>0</v>
      </c>
      <c r="D3060">
        <v>10713.971278287559</v>
      </c>
      <c r="F3060">
        <v>1.588863892013492E-2</v>
      </c>
      <c r="G3060">
        <v>9.7139712782874721</v>
      </c>
    </row>
    <row r="3061" spans="1:7" x14ac:dyDescent="0.3">
      <c r="A3061" s="2">
        <v>44200</v>
      </c>
      <c r="B3061">
        <v>0</v>
      </c>
      <c r="D3061">
        <v>10270.58340116535</v>
      </c>
      <c r="F3061">
        <v>-4.1384083044982638E-2</v>
      </c>
      <c r="G3061">
        <v>9.2705834011652648</v>
      </c>
    </row>
    <row r="3062" spans="1:7" x14ac:dyDescent="0.3">
      <c r="A3062" s="2">
        <v>44201</v>
      </c>
      <c r="B3062">
        <v>0</v>
      </c>
      <c r="D3062">
        <v>10478.18976503528</v>
      </c>
      <c r="F3062">
        <v>2.0213687554143881E-2</v>
      </c>
      <c r="G3062">
        <v>9.4781897650351965</v>
      </c>
    </row>
    <row r="3063" spans="1:7" x14ac:dyDescent="0.3">
      <c r="A3063" s="2">
        <v>44202</v>
      </c>
      <c r="B3063">
        <v>0</v>
      </c>
      <c r="D3063">
        <v>10670.967102914499</v>
      </c>
      <c r="F3063">
        <v>1.8397962071893481E-2</v>
      </c>
      <c r="G3063">
        <v>9.6709671029144157</v>
      </c>
    </row>
    <row r="3064" spans="1:7" x14ac:dyDescent="0.3">
      <c r="A3064" s="2">
        <v>44203</v>
      </c>
      <c r="B3064">
        <v>0</v>
      </c>
      <c r="D3064">
        <v>11136.59851902278</v>
      </c>
      <c r="F3064">
        <v>4.3635352973874442E-2</v>
      </c>
      <c r="G3064">
        <v>10.136598519022691</v>
      </c>
    </row>
    <row r="3065" spans="1:7" x14ac:dyDescent="0.3">
      <c r="A3065" s="2">
        <v>44204</v>
      </c>
      <c r="B3065">
        <v>0</v>
      </c>
      <c r="D3065">
        <v>11326.410051703861</v>
      </c>
      <c r="F3065">
        <v>1.704394141145138E-2</v>
      </c>
      <c r="G3065">
        <v>10.326410051703769</v>
      </c>
    </row>
    <row r="3066" spans="1:7" x14ac:dyDescent="0.3">
      <c r="A3066" s="2">
        <v>44207</v>
      </c>
      <c r="B3066">
        <v>0</v>
      </c>
      <c r="D3066">
        <v>11114.354980036709</v>
      </c>
      <c r="F3066">
        <v>-1.8722178580780291E-2</v>
      </c>
      <c r="G3066">
        <v>10.114354980036619</v>
      </c>
    </row>
    <row r="3067" spans="1:7" x14ac:dyDescent="0.3">
      <c r="A3067" s="2">
        <v>44208</v>
      </c>
      <c r="B3067">
        <v>0</v>
      </c>
      <c r="D3067">
        <v>11109.906272239499</v>
      </c>
      <c r="F3067">
        <v>-4.002668445630686E-4</v>
      </c>
      <c r="G3067">
        <v>10.10990627223941</v>
      </c>
    </row>
    <row r="3068" spans="1:7" x14ac:dyDescent="0.3">
      <c r="A3068" s="2">
        <v>44209</v>
      </c>
      <c r="B3068">
        <v>0</v>
      </c>
      <c r="D3068">
        <v>11197.397525584691</v>
      </c>
      <c r="F3068">
        <v>7.8750667378537642E-3</v>
      </c>
      <c r="G3068">
        <v>10.1973975255846</v>
      </c>
    </row>
    <row r="3069" spans="1:7" x14ac:dyDescent="0.3">
      <c r="A3069" s="2">
        <v>44210</v>
      </c>
      <c r="B3069">
        <v>0</v>
      </c>
      <c r="D3069">
        <v>11069.86790206459</v>
      </c>
      <c r="F3069">
        <v>-1.138921997086473E-2</v>
      </c>
      <c r="G3069">
        <v>10.0698679020645</v>
      </c>
    </row>
    <row r="3070" spans="1:7" x14ac:dyDescent="0.3">
      <c r="A3070" s="2">
        <v>44211</v>
      </c>
      <c r="B3070">
        <v>0</v>
      </c>
      <c r="D3070">
        <v>10828.154778416019</v>
      </c>
      <c r="F3070">
        <v>-2.1835231078365939E-2</v>
      </c>
      <c r="G3070">
        <v>9.828154778415934</v>
      </c>
    </row>
    <row r="3071" spans="1:7" x14ac:dyDescent="0.3">
      <c r="A3071" s="2">
        <v>44215</v>
      </c>
      <c r="B3071">
        <v>0</v>
      </c>
      <c r="D3071">
        <v>11087.662733253441</v>
      </c>
      <c r="F3071">
        <v>2.3966036702273371E-2</v>
      </c>
      <c r="G3071">
        <v>10.08766273325335</v>
      </c>
    </row>
    <row r="3072" spans="1:7" x14ac:dyDescent="0.3">
      <c r="A3072" s="2">
        <v>44216</v>
      </c>
      <c r="B3072">
        <v>0</v>
      </c>
      <c r="D3072">
        <v>11545.879636366361</v>
      </c>
      <c r="F3072">
        <v>4.1326735321653103E-2</v>
      </c>
      <c r="G3072">
        <v>10.545879636366269</v>
      </c>
    </row>
    <row r="3073" spans="1:7" x14ac:dyDescent="0.3">
      <c r="A3073" s="2">
        <v>44217</v>
      </c>
      <c r="B3073">
        <v>0</v>
      </c>
      <c r="D3073">
        <v>11575.53768834778</v>
      </c>
      <c r="F3073">
        <v>2.5687130747495961E-3</v>
      </c>
      <c r="G3073">
        <v>10.575537688347691</v>
      </c>
    </row>
    <row r="3074" spans="1:7" x14ac:dyDescent="0.3">
      <c r="A3074" s="2">
        <v>44218</v>
      </c>
      <c r="B3074">
        <v>0</v>
      </c>
      <c r="D3074">
        <v>11452.45677262489</v>
      </c>
      <c r="F3074">
        <v>-1.0632846528311649E-2</v>
      </c>
      <c r="G3074">
        <v>10.452456772624799</v>
      </c>
    </row>
    <row r="3075" spans="1:7" x14ac:dyDescent="0.3">
      <c r="A3075" s="2">
        <v>44221</v>
      </c>
      <c r="B3075">
        <v>0</v>
      </c>
      <c r="D3075">
        <v>11588.883811739421</v>
      </c>
      <c r="F3075">
        <v>1.1912469247701731E-2</v>
      </c>
      <c r="G3075">
        <v>10.58888381173932</v>
      </c>
    </row>
    <row r="3076" spans="1:7" x14ac:dyDescent="0.3">
      <c r="A3076" s="2">
        <v>44222</v>
      </c>
      <c r="B3076">
        <v>0</v>
      </c>
      <c r="D3076">
        <v>11532.53351297472</v>
      </c>
      <c r="F3076">
        <v>-4.862444017914358E-3</v>
      </c>
      <c r="G3076">
        <v>10.532533512974631</v>
      </c>
    </row>
    <row r="3077" spans="1:7" x14ac:dyDescent="0.3">
      <c r="A3077" s="2">
        <v>44223</v>
      </c>
      <c r="B3077">
        <v>0</v>
      </c>
      <c r="D3077">
        <v>10690.244836702421</v>
      </c>
      <c r="F3077">
        <v>-7.3035875016073004E-2</v>
      </c>
      <c r="G3077">
        <v>9.6902448367023393</v>
      </c>
    </row>
    <row r="3078" spans="1:7" x14ac:dyDescent="0.3">
      <c r="A3078" s="2">
        <v>44224</v>
      </c>
      <c r="B3078">
        <v>-1</v>
      </c>
      <c r="C3078">
        <v>73.74118</v>
      </c>
      <c r="D3078">
        <v>10690.244836702421</v>
      </c>
      <c r="E3078">
        <v>1746.0110414189</v>
      </c>
      <c r="F3078">
        <v>0</v>
      </c>
      <c r="G3078">
        <v>9.6902448367023393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10207.577487243079</v>
      </c>
      <c r="F3079">
        <v>-4.5150261461011858E-2</v>
      </c>
      <c r="G3079">
        <v>9.2075774872429967</v>
      </c>
    </row>
    <row r="3080" spans="1:7" x14ac:dyDescent="0.3">
      <c r="A3080" s="2">
        <v>44228</v>
      </c>
      <c r="B3080">
        <v>0</v>
      </c>
      <c r="D3080">
        <v>10703.78936566795</v>
      </c>
      <c r="F3080">
        <v>4.8612109880626919E-2</v>
      </c>
      <c r="G3080">
        <v>9.7037893656678662</v>
      </c>
    </row>
    <row r="3081" spans="1:7" x14ac:dyDescent="0.3">
      <c r="A3081" s="2">
        <v>44229</v>
      </c>
      <c r="B3081">
        <v>0</v>
      </c>
      <c r="D3081">
        <v>11160.363017118059</v>
      </c>
      <c r="F3081">
        <v>4.2655328487176007E-2</v>
      </c>
      <c r="G3081">
        <v>10.16036301711797</v>
      </c>
    </row>
    <row r="3082" spans="1:7" x14ac:dyDescent="0.3">
      <c r="A3082" s="2">
        <v>44230</v>
      </c>
      <c r="B3082">
        <v>0</v>
      </c>
      <c r="D3082">
        <v>11188.256584248449</v>
      </c>
      <c r="F3082">
        <v>2.4993422783476942E-3</v>
      </c>
      <c r="G3082">
        <v>10.188256584248361</v>
      </c>
    </row>
    <row r="3083" spans="1:7" x14ac:dyDescent="0.3">
      <c r="A3083" s="2">
        <v>44231</v>
      </c>
      <c r="B3083">
        <v>0</v>
      </c>
      <c r="D3083">
        <v>11561.14953430738</v>
      </c>
      <c r="F3083">
        <v>3.3328959454139939E-2</v>
      </c>
      <c r="G3083">
        <v>10.56114953430729</v>
      </c>
    </row>
    <row r="3084" spans="1:7" x14ac:dyDescent="0.3">
      <c r="A3084" s="2">
        <v>44232</v>
      </c>
      <c r="B3084">
        <v>0</v>
      </c>
      <c r="D3084">
        <v>11699.1492874788</v>
      </c>
      <c r="F3084">
        <v>1.193650793650791E-2</v>
      </c>
      <c r="G3084">
        <v>10.699149287478701</v>
      </c>
    </row>
    <row r="3085" spans="1:7" x14ac:dyDescent="0.3">
      <c r="A3085" s="2">
        <v>44235</v>
      </c>
      <c r="B3085">
        <v>0</v>
      </c>
      <c r="D3085">
        <v>11957.531804055059</v>
      </c>
      <c r="F3085">
        <v>2.208558162881169E-2</v>
      </c>
      <c r="G3085">
        <v>10.95753180405497</v>
      </c>
    </row>
    <row r="3086" spans="1:7" x14ac:dyDescent="0.3">
      <c r="A3086" s="2">
        <v>44236</v>
      </c>
      <c r="B3086">
        <v>0</v>
      </c>
      <c r="D3086">
        <v>11928.17015444412</v>
      </c>
      <c r="F3086">
        <v>-2.4554941682014548E-3</v>
      </c>
      <c r="G3086">
        <v>10.928170154444031</v>
      </c>
    </row>
    <row r="3087" spans="1:7" x14ac:dyDescent="0.3">
      <c r="A3087" s="2">
        <v>44237</v>
      </c>
      <c r="B3087">
        <v>0</v>
      </c>
      <c r="D3087">
        <v>11913.48932963866</v>
      </c>
      <c r="F3087">
        <v>-1.230769230769035E-3</v>
      </c>
      <c r="G3087">
        <v>10.91348932963856</v>
      </c>
    </row>
    <row r="3088" spans="1:7" x14ac:dyDescent="0.3">
      <c r="A3088" s="2">
        <v>44238</v>
      </c>
      <c r="B3088">
        <v>0</v>
      </c>
      <c r="D3088">
        <v>11972.21262886053</v>
      </c>
      <c r="F3088">
        <v>4.9291435613061374E-3</v>
      </c>
      <c r="G3088">
        <v>10.97221262886044</v>
      </c>
    </row>
    <row r="3089" spans="1:7" x14ac:dyDescent="0.3">
      <c r="A3089" s="2">
        <v>44239</v>
      </c>
      <c r="B3089">
        <v>0</v>
      </c>
      <c r="D3089">
        <v>12152.786773967809</v>
      </c>
      <c r="F3089">
        <v>1.508277130594737E-2</v>
      </c>
      <c r="G3089">
        <v>11.152786773967719</v>
      </c>
    </row>
    <row r="3090" spans="1:7" x14ac:dyDescent="0.3">
      <c r="A3090" s="2">
        <v>44243</v>
      </c>
      <c r="B3090">
        <v>0</v>
      </c>
      <c r="D3090">
        <v>12123.425124356871</v>
      </c>
      <c r="F3090">
        <v>-2.4160425223485049E-3</v>
      </c>
      <c r="G3090">
        <v>11.12342512435678</v>
      </c>
    </row>
    <row r="3091" spans="1:7" x14ac:dyDescent="0.3">
      <c r="A3091" s="2">
        <v>44244</v>
      </c>
      <c r="B3091">
        <v>0</v>
      </c>
      <c r="D3091">
        <v>12126.361289317971</v>
      </c>
      <c r="F3091">
        <v>2.421893921047413E-4</v>
      </c>
      <c r="G3091">
        <v>11.12636128931787</v>
      </c>
    </row>
    <row r="3092" spans="1:7" x14ac:dyDescent="0.3">
      <c r="A3092" s="2">
        <v>44245</v>
      </c>
      <c r="B3092">
        <v>0</v>
      </c>
      <c r="D3092">
        <v>11967.80838141889</v>
      </c>
      <c r="F3092">
        <v>-1.3075060532687701E-2</v>
      </c>
      <c r="G3092">
        <v>10.9678083814188</v>
      </c>
    </row>
    <row r="3093" spans="1:7" x14ac:dyDescent="0.3">
      <c r="A3093" s="2">
        <v>44246</v>
      </c>
      <c r="B3093">
        <v>0</v>
      </c>
      <c r="D3093">
        <v>11901.74466979428</v>
      </c>
      <c r="F3093">
        <v>-5.5201177625123776E-3</v>
      </c>
      <c r="G3093">
        <v>10.901744669794191</v>
      </c>
    </row>
    <row r="3094" spans="1:7" x14ac:dyDescent="0.3">
      <c r="A3094" s="2">
        <v>44249</v>
      </c>
      <c r="B3094">
        <v>0</v>
      </c>
      <c r="D3094">
        <v>11633.08557585418</v>
      </c>
      <c r="F3094">
        <v>-2.2573084988281589E-2</v>
      </c>
      <c r="G3094">
        <v>10.633085575854089</v>
      </c>
    </row>
    <row r="3095" spans="1:7" x14ac:dyDescent="0.3">
      <c r="A3095" s="2">
        <v>44250</v>
      </c>
      <c r="B3095">
        <v>0</v>
      </c>
      <c r="D3095">
        <v>11666.851472906759</v>
      </c>
      <c r="F3095">
        <v>2.9025744573447638E-3</v>
      </c>
      <c r="G3095">
        <v>10.66685147290668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11666.851472906759</v>
      </c>
      <c r="E3096">
        <v>1346.9921013864951</v>
      </c>
      <c r="F3096">
        <v>0</v>
      </c>
      <c r="G3096">
        <v>10.66685147290668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10921.86366822618</v>
      </c>
      <c r="F3097">
        <v>-6.3855086045333187E-2</v>
      </c>
      <c r="G3097">
        <v>9.9218636682260968</v>
      </c>
    </row>
    <row r="3098" spans="1:7" x14ac:dyDescent="0.3">
      <c r="A3098" s="2">
        <v>44253</v>
      </c>
      <c r="B3098">
        <v>0</v>
      </c>
      <c r="D3098">
        <v>10754.12173475513</v>
      </c>
      <c r="F3098">
        <v>-1.535836177474403E-2</v>
      </c>
      <c r="G3098">
        <v>9.7541217347550475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10754.12173475513</v>
      </c>
      <c r="E3099">
        <v>-149.34910215053611</v>
      </c>
      <c r="F3099">
        <v>0</v>
      </c>
      <c r="G3099">
        <v>9.7541217347550475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10468.35171514795</v>
      </c>
      <c r="F3100">
        <v>-2.6573069066498482E-2</v>
      </c>
      <c r="G3100">
        <v>9.46835171514787</v>
      </c>
    </row>
    <row r="3101" spans="1:7" x14ac:dyDescent="0.3">
      <c r="A3101" s="2">
        <v>44258</v>
      </c>
      <c r="B3101">
        <v>0</v>
      </c>
      <c r="D3101">
        <v>10046.154832997579</v>
      </c>
      <c r="F3101">
        <v>-4.0330788804071038E-2</v>
      </c>
      <c r="G3101">
        <v>9.046154832997507</v>
      </c>
    </row>
    <row r="3102" spans="1:7" x14ac:dyDescent="0.3">
      <c r="A3102" s="2">
        <v>44259</v>
      </c>
      <c r="B3102">
        <v>0</v>
      </c>
      <c r="D3102">
        <v>9675.900154013978</v>
      </c>
      <c r="F3102">
        <v>-3.6855362587829843E-2</v>
      </c>
      <c r="G3102">
        <v>8.6759001540139042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9675.900154013978</v>
      </c>
      <c r="E3103">
        <v>-565.66923840515119</v>
      </c>
      <c r="F3103">
        <v>0</v>
      </c>
      <c r="G3103">
        <v>8.6759001540139042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9444.20198176544</v>
      </c>
      <c r="F3104">
        <v>-2.394590359145243E-2</v>
      </c>
      <c r="G3104">
        <v>8.4442019817653673</v>
      </c>
    </row>
    <row r="3105" spans="1:7" x14ac:dyDescent="0.3">
      <c r="A3105" s="2">
        <v>44264</v>
      </c>
      <c r="B3105">
        <v>0</v>
      </c>
      <c r="D3105">
        <v>9836.9807131925063</v>
      </c>
      <c r="F3105">
        <v>4.1589403973510082E-2</v>
      </c>
      <c r="G3105">
        <v>8.8369807131924318</v>
      </c>
    </row>
    <row r="3106" spans="1:7" x14ac:dyDescent="0.3">
      <c r="A3106" s="2">
        <v>44265</v>
      </c>
      <c r="B3106">
        <v>0</v>
      </c>
      <c r="D3106">
        <v>10023.36297746841</v>
      </c>
      <c r="F3106">
        <v>1.894710071210581E-2</v>
      </c>
      <c r="G3106">
        <v>9.0233629774683308</v>
      </c>
    </row>
    <row r="3107" spans="1:7" x14ac:dyDescent="0.3">
      <c r="A3107" s="2">
        <v>44266</v>
      </c>
      <c r="B3107">
        <v>0</v>
      </c>
      <c r="D3107">
        <v>10327.32868363649</v>
      </c>
      <c r="F3107">
        <v>3.032572070385631E-2</v>
      </c>
      <c r="G3107">
        <v>9.3273286836364093</v>
      </c>
    </row>
    <row r="3108" spans="1:7" x14ac:dyDescent="0.3">
      <c r="A3108" s="2">
        <v>44267</v>
      </c>
      <c r="B3108">
        <v>0</v>
      </c>
      <c r="D3108">
        <v>10377.36419082465</v>
      </c>
      <c r="F3108">
        <v>4.8449612403098641E-3</v>
      </c>
      <c r="G3108">
        <v>9.3773641908245686</v>
      </c>
    </row>
    <row r="3109" spans="1:7" x14ac:dyDescent="0.3">
      <c r="A3109" s="2">
        <v>44270</v>
      </c>
      <c r="B3109">
        <v>0</v>
      </c>
      <c r="D3109">
        <v>10566.24823045996</v>
      </c>
      <c r="F3109">
        <v>1.8201542912247071E-2</v>
      </c>
      <c r="G3109">
        <v>9.5662482304598786</v>
      </c>
    </row>
    <row r="3110" spans="1:7" x14ac:dyDescent="0.3">
      <c r="A3110" s="2">
        <v>44271</v>
      </c>
      <c r="B3110">
        <v>0</v>
      </c>
      <c r="D3110">
        <v>10524.96893702972</v>
      </c>
      <c r="F3110">
        <v>-3.9067124422871302E-3</v>
      </c>
      <c r="G3110">
        <v>9.5249689370296462</v>
      </c>
    </row>
    <row r="3111" spans="1:7" x14ac:dyDescent="0.3">
      <c r="A3111" s="2">
        <v>44272</v>
      </c>
      <c r="B3111">
        <v>0</v>
      </c>
      <c r="D3111">
        <v>10613.781962288709</v>
      </c>
      <c r="F3111">
        <v>8.4383170905633076E-3</v>
      </c>
      <c r="G3111">
        <v>9.6137819622886322</v>
      </c>
    </row>
    <row r="3112" spans="1:7" x14ac:dyDescent="0.3">
      <c r="A3112" s="2">
        <v>44273</v>
      </c>
      <c r="B3112">
        <v>0</v>
      </c>
      <c r="D3112">
        <v>10160.960622235851</v>
      </c>
      <c r="F3112">
        <v>-4.2663523865645203E-2</v>
      </c>
      <c r="G3112">
        <v>9.1609606222357769</v>
      </c>
    </row>
    <row r="3113" spans="1:7" x14ac:dyDescent="0.3">
      <c r="A3113" s="2">
        <v>44274</v>
      </c>
      <c r="B3113">
        <v>0</v>
      </c>
      <c r="D3113">
        <v>10105.92156432887</v>
      </c>
      <c r="F3113">
        <v>-5.4167179613443528E-3</v>
      </c>
      <c r="G3113">
        <v>9.1059215643287992</v>
      </c>
    </row>
    <row r="3114" spans="1:7" x14ac:dyDescent="0.3">
      <c r="A3114" s="2">
        <v>44277</v>
      </c>
      <c r="B3114">
        <v>0</v>
      </c>
      <c r="D3114">
        <v>10346.091998832049</v>
      </c>
      <c r="F3114">
        <v>2.3765317489788051E-2</v>
      </c>
      <c r="G3114">
        <v>9.3460919988319677</v>
      </c>
    </row>
    <row r="3115" spans="1:7" x14ac:dyDescent="0.3">
      <c r="A3115" s="2">
        <v>44278</v>
      </c>
      <c r="B3115">
        <v>0</v>
      </c>
      <c r="D3115">
        <v>10092.161799852131</v>
      </c>
      <c r="F3115">
        <v>-2.4543586023455299E-2</v>
      </c>
      <c r="G3115">
        <v>9.0921617998520521</v>
      </c>
    </row>
    <row r="3116" spans="1:7" x14ac:dyDescent="0.3">
      <c r="A3116" s="2">
        <v>44279</v>
      </c>
      <c r="B3116">
        <v>0</v>
      </c>
      <c r="D3116">
        <v>9942.0552782876457</v>
      </c>
      <c r="F3116">
        <v>-1.487357461576588E-2</v>
      </c>
      <c r="G3116">
        <v>8.9420552782875706</v>
      </c>
    </row>
    <row r="3117" spans="1:7" x14ac:dyDescent="0.3">
      <c r="A3117" s="2">
        <v>44280</v>
      </c>
      <c r="B3117">
        <v>0</v>
      </c>
      <c r="D3117">
        <v>10113.4268904071</v>
      </c>
      <c r="F3117">
        <v>1.7237040764972011E-2</v>
      </c>
      <c r="G3117">
        <v>9.1134268904070179</v>
      </c>
    </row>
    <row r="3118" spans="1:7" x14ac:dyDescent="0.3">
      <c r="A3118" s="2">
        <v>44281</v>
      </c>
      <c r="B3118">
        <v>0</v>
      </c>
      <c r="D3118">
        <v>10586.26243333522</v>
      </c>
      <c r="F3118">
        <v>4.6753246753246991E-2</v>
      </c>
      <c r="G3118">
        <v>9.5862624333351398</v>
      </c>
    </row>
    <row r="3119" spans="1:7" x14ac:dyDescent="0.3">
      <c r="A3119" s="2">
        <v>44284</v>
      </c>
      <c r="B3119">
        <v>0</v>
      </c>
      <c r="D3119">
        <v>10580.007994936699</v>
      </c>
      <c r="F3119">
        <v>-5.9080704241998294E-4</v>
      </c>
      <c r="G3119">
        <v>9.5800079949366186</v>
      </c>
    </row>
    <row r="3120" spans="1:7" x14ac:dyDescent="0.3">
      <c r="A3120" s="2">
        <v>44285</v>
      </c>
      <c r="B3120">
        <v>0</v>
      </c>
      <c r="D3120">
        <v>10507.45650951387</v>
      </c>
      <c r="F3120">
        <v>-6.8574131000236349E-3</v>
      </c>
      <c r="G3120">
        <v>9.5074565095137853</v>
      </c>
    </row>
    <row r="3121" spans="1:7" x14ac:dyDescent="0.3">
      <c r="A3121" s="2">
        <v>44286</v>
      </c>
      <c r="B3121">
        <v>0</v>
      </c>
      <c r="D3121">
        <v>10626.29083908575</v>
      </c>
      <c r="F3121">
        <v>1.1309523809523769E-2</v>
      </c>
      <c r="G3121">
        <v>9.6262908390856676</v>
      </c>
    </row>
    <row r="3122" spans="1:7" x14ac:dyDescent="0.3">
      <c r="A3122" s="2">
        <v>44287</v>
      </c>
      <c r="B3122">
        <v>0</v>
      </c>
      <c r="D3122">
        <v>10950.270748129091</v>
      </c>
      <c r="F3122">
        <v>3.048852266038837E-2</v>
      </c>
      <c r="G3122">
        <v>9.9502707481290091</v>
      </c>
    </row>
    <row r="3123" spans="1:7" x14ac:dyDescent="0.3">
      <c r="A3123" s="2">
        <v>44291</v>
      </c>
      <c r="B3123">
        <v>0</v>
      </c>
      <c r="D3123">
        <v>11438.11694321367</v>
      </c>
      <c r="F3123">
        <v>4.4551062371487322E-2</v>
      </c>
      <c r="G3123">
        <v>10.438116943213579</v>
      </c>
    </row>
    <row r="3124" spans="1:7" x14ac:dyDescent="0.3">
      <c r="A3124" s="2">
        <v>44292</v>
      </c>
      <c r="B3124">
        <v>0</v>
      </c>
      <c r="D3124">
        <v>11403.092088181949</v>
      </c>
      <c r="F3124">
        <v>-3.0621172353456631E-3</v>
      </c>
      <c r="G3124">
        <v>10.403092088181859</v>
      </c>
    </row>
    <row r="3125" spans="1:7" x14ac:dyDescent="0.3">
      <c r="A3125" s="2">
        <v>44293</v>
      </c>
      <c r="B3125">
        <v>0</v>
      </c>
      <c r="D3125">
        <v>11445.622269291889</v>
      </c>
      <c r="F3125">
        <v>3.7297060114085401E-3</v>
      </c>
      <c r="G3125">
        <v>10.4456222692918</v>
      </c>
    </row>
    <row r="3126" spans="1:7" x14ac:dyDescent="0.3">
      <c r="A3126" s="2">
        <v>44294</v>
      </c>
      <c r="B3126">
        <v>0</v>
      </c>
      <c r="D3126">
        <v>11610.739443012821</v>
      </c>
      <c r="F3126">
        <v>1.442622950819672E-2</v>
      </c>
      <c r="G3126">
        <v>10.610739443012729</v>
      </c>
    </row>
    <row r="3127" spans="1:7" x14ac:dyDescent="0.3">
      <c r="A3127" s="2">
        <v>44295</v>
      </c>
      <c r="B3127">
        <v>0</v>
      </c>
      <c r="D3127">
        <v>11859.66609127393</v>
      </c>
      <c r="F3127">
        <v>2.1439344968756879E-2</v>
      </c>
      <c r="G3127">
        <v>10.859666091273841</v>
      </c>
    </row>
    <row r="3128" spans="1:7" x14ac:dyDescent="0.3">
      <c r="A3128" s="2">
        <v>44298</v>
      </c>
      <c r="B3128">
        <v>0</v>
      </c>
      <c r="D3128">
        <v>11873.425855750669</v>
      </c>
      <c r="F3128">
        <v>1.1602151671765699E-3</v>
      </c>
      <c r="G3128">
        <v>10.873425855750581</v>
      </c>
    </row>
    <row r="3129" spans="1:7" x14ac:dyDescent="0.3">
      <c r="A3129" s="2">
        <v>44299</v>
      </c>
      <c r="B3129">
        <v>0</v>
      </c>
      <c r="D3129">
        <v>11983.503971564631</v>
      </c>
      <c r="F3129">
        <v>9.2709650231774798E-3</v>
      </c>
      <c r="G3129">
        <v>10.98350397156454</v>
      </c>
    </row>
    <row r="3130" spans="1:7" x14ac:dyDescent="0.3">
      <c r="A3130" s="2">
        <v>44300</v>
      </c>
      <c r="B3130">
        <v>0</v>
      </c>
      <c r="D3130">
        <v>11870.92408039126</v>
      </c>
      <c r="F3130">
        <v>-9.394572025052117E-3</v>
      </c>
      <c r="G3130">
        <v>10.87092408039118</v>
      </c>
    </row>
    <row r="3131" spans="1:7" x14ac:dyDescent="0.3">
      <c r="A3131" s="2">
        <v>44301</v>
      </c>
      <c r="B3131">
        <v>0</v>
      </c>
      <c r="D3131">
        <v>12246.19038430247</v>
      </c>
      <c r="F3131">
        <v>3.1612223393045147E-2</v>
      </c>
      <c r="G3131">
        <v>11.24619038430238</v>
      </c>
    </row>
    <row r="3132" spans="1:7" x14ac:dyDescent="0.3">
      <c r="A3132" s="2">
        <v>44302</v>
      </c>
      <c r="B3132">
        <v>0</v>
      </c>
      <c r="D3132">
        <v>12373.780927632281</v>
      </c>
      <c r="F3132">
        <v>1.041879468845752E-2</v>
      </c>
      <c r="G3132">
        <v>11.37378092763219</v>
      </c>
    </row>
    <row r="3133" spans="1:7" x14ac:dyDescent="0.3">
      <c r="A3133" s="2">
        <v>44305</v>
      </c>
      <c r="B3133">
        <v>0</v>
      </c>
      <c r="D3133">
        <v>12181.144224957859</v>
      </c>
      <c r="F3133">
        <v>-1.556813586736761E-2</v>
      </c>
      <c r="G3133">
        <v>11.181144224957769</v>
      </c>
    </row>
    <row r="3134" spans="1:7" x14ac:dyDescent="0.3">
      <c r="A3134" s="2">
        <v>44306</v>
      </c>
      <c r="B3134">
        <v>0</v>
      </c>
      <c r="D3134">
        <v>11912.2033738215</v>
      </c>
      <c r="F3134">
        <v>-2.2078455535017309E-2</v>
      </c>
      <c r="G3134">
        <v>10.912203373821409</v>
      </c>
    </row>
    <row r="3135" spans="1:7" x14ac:dyDescent="0.3">
      <c r="A3135" s="2">
        <v>44307</v>
      </c>
      <c r="B3135">
        <v>0</v>
      </c>
      <c r="D3135">
        <v>12247.441271982179</v>
      </c>
      <c r="F3135">
        <v>2.8142392103328809E-2</v>
      </c>
      <c r="G3135">
        <v>11.24744127198208</v>
      </c>
    </row>
    <row r="3136" spans="1:7" x14ac:dyDescent="0.3">
      <c r="A3136" s="2">
        <v>44308</v>
      </c>
      <c r="B3136">
        <v>0</v>
      </c>
      <c r="D3136">
        <v>11919.70869989972</v>
      </c>
      <c r="F3136">
        <v>-2.675926871616785E-2</v>
      </c>
      <c r="G3136">
        <v>10.91970869989963</v>
      </c>
    </row>
    <row r="3137" spans="1:7" x14ac:dyDescent="0.3">
      <c r="A3137" s="2">
        <v>44309</v>
      </c>
      <c r="B3137">
        <v>0</v>
      </c>
      <c r="D3137">
        <v>12291.222340771819</v>
      </c>
      <c r="F3137">
        <v>3.1168013432679279E-2</v>
      </c>
      <c r="G3137">
        <v>11.29122234077172</v>
      </c>
    </row>
    <row r="3138" spans="1:7" x14ac:dyDescent="0.3">
      <c r="A3138" s="2">
        <v>44312</v>
      </c>
      <c r="B3138">
        <v>0</v>
      </c>
      <c r="D3138">
        <v>12372.53003995258</v>
      </c>
      <c r="F3138">
        <v>6.6151027885201774E-3</v>
      </c>
      <c r="G3138">
        <v>11.37253003995249</v>
      </c>
    </row>
    <row r="3139" spans="1:7" x14ac:dyDescent="0.3">
      <c r="A3139" s="2">
        <v>44313</v>
      </c>
      <c r="B3139">
        <v>0</v>
      </c>
      <c r="D3139">
        <v>12358.77027547583</v>
      </c>
      <c r="F3139">
        <v>-1.1121221312304641E-3</v>
      </c>
      <c r="G3139">
        <v>11.35877027547574</v>
      </c>
    </row>
    <row r="3140" spans="1:7" x14ac:dyDescent="0.3">
      <c r="A3140" s="2">
        <v>44314</v>
      </c>
      <c r="B3140">
        <v>0</v>
      </c>
      <c r="D3140">
        <v>12350.014061717909</v>
      </c>
      <c r="F3140">
        <v>-7.0850202429151299E-4</v>
      </c>
      <c r="G3140">
        <v>11.350014061717809</v>
      </c>
    </row>
    <row r="3141" spans="1:7" x14ac:dyDescent="0.3">
      <c r="A3141" s="2">
        <v>44315</v>
      </c>
      <c r="B3141">
        <v>0</v>
      </c>
      <c r="D3141">
        <v>12580.17739478345</v>
      </c>
      <c r="F3141">
        <v>1.8636685911070709E-2</v>
      </c>
      <c r="G3141">
        <v>11.58017739478335</v>
      </c>
    </row>
    <row r="3142" spans="1:7" x14ac:dyDescent="0.3">
      <c r="A3142" s="2">
        <v>44316</v>
      </c>
      <c r="B3142">
        <v>0</v>
      </c>
      <c r="D3142">
        <v>12348.7631740382</v>
      </c>
      <c r="F3142">
        <v>-1.8395147658347381E-2</v>
      </c>
      <c r="G3142">
        <v>11.34876317403811</v>
      </c>
    </row>
    <row r="3143" spans="1:7" x14ac:dyDescent="0.3">
      <c r="A3143" s="2">
        <v>44319</v>
      </c>
      <c r="B3143">
        <v>0</v>
      </c>
      <c r="D3143">
        <v>12413.809333382809</v>
      </c>
      <c r="F3143">
        <v>5.267423014586603E-3</v>
      </c>
      <c r="G3143">
        <v>11.413809333382719</v>
      </c>
    </row>
    <row r="3144" spans="1:7" x14ac:dyDescent="0.3">
      <c r="A3144" s="2">
        <v>44320</v>
      </c>
      <c r="B3144">
        <v>0</v>
      </c>
      <c r="D3144">
        <v>12187.39866335638</v>
      </c>
      <c r="F3144">
        <v>-1.8238613462313369E-2</v>
      </c>
      <c r="G3144">
        <v>11.187398663356291</v>
      </c>
    </row>
    <row r="3145" spans="1:7" x14ac:dyDescent="0.3">
      <c r="A3145" s="2">
        <v>44321</v>
      </c>
      <c r="B3145">
        <v>0</v>
      </c>
      <c r="D3145">
        <v>12193.6531017549</v>
      </c>
      <c r="F3145">
        <v>5.1318895617358251E-4</v>
      </c>
      <c r="G3145">
        <v>11.19365310175481</v>
      </c>
    </row>
    <row r="3146" spans="1:7" x14ac:dyDescent="0.3">
      <c r="A3146" s="2">
        <v>44322</v>
      </c>
      <c r="B3146">
        <v>0</v>
      </c>
      <c r="D3146">
        <v>12483.85904344624</v>
      </c>
      <c r="F3146">
        <v>2.379975379565025E-2</v>
      </c>
      <c r="G3146">
        <v>11.48385904344614</v>
      </c>
    </row>
    <row r="3147" spans="1:7" x14ac:dyDescent="0.3">
      <c r="A3147" s="2">
        <v>44323</v>
      </c>
      <c r="B3147">
        <v>0</v>
      </c>
      <c r="D3147">
        <v>12760.30522066083</v>
      </c>
      <c r="F3147">
        <v>2.2144288577154558E-2</v>
      </c>
      <c r="G3147">
        <v>11.760305220660729</v>
      </c>
    </row>
    <row r="3148" spans="1:7" x14ac:dyDescent="0.3">
      <c r="A3148" s="2">
        <v>44326</v>
      </c>
      <c r="B3148">
        <v>0</v>
      </c>
      <c r="D3148">
        <v>12390.042467468429</v>
      </c>
      <c r="F3148">
        <v>-2.901676306244505E-2</v>
      </c>
      <c r="G3148">
        <v>11.390042467468341</v>
      </c>
    </row>
    <row r="3149" spans="1:7" x14ac:dyDescent="0.3">
      <c r="A3149" s="2">
        <v>44327</v>
      </c>
      <c r="B3149">
        <v>0</v>
      </c>
      <c r="D3149">
        <v>12059.80812002657</v>
      </c>
      <c r="F3149">
        <v>-2.6653205451792061E-2</v>
      </c>
      <c r="G3149">
        <v>11.05980812002648</v>
      </c>
    </row>
    <row r="3150" spans="1:7" x14ac:dyDescent="0.3">
      <c r="A3150" s="2">
        <v>44328</v>
      </c>
      <c r="B3150">
        <v>0</v>
      </c>
      <c r="D3150">
        <v>11276.75243253185</v>
      </c>
      <c r="F3150">
        <v>-6.4931023752722528E-2</v>
      </c>
      <c r="G3150">
        <v>10.27675243253176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11276.75243253185</v>
      </c>
      <c r="E3151">
        <v>1993.8324028613681</v>
      </c>
      <c r="F3151">
        <v>0</v>
      </c>
      <c r="G3151">
        <v>10.27675243253176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11538.729754691451</v>
      </c>
      <c r="F3152">
        <v>2.3231628407824001E-2</v>
      </c>
      <c r="G3152">
        <v>10.538729754691371</v>
      </c>
    </row>
    <row r="3153" spans="1:7" x14ac:dyDescent="0.3">
      <c r="A3153" s="2">
        <v>44333</v>
      </c>
      <c r="B3153">
        <v>0</v>
      </c>
      <c r="D3153">
        <v>11441.94417368852</v>
      </c>
      <c r="F3153">
        <v>-8.3878887070376607E-3</v>
      </c>
      <c r="G3153">
        <v>10.44194417368843</v>
      </c>
    </row>
    <row r="3154" spans="1:7" x14ac:dyDescent="0.3">
      <c r="A3154" s="2">
        <v>44334</v>
      </c>
      <c r="B3154">
        <v>0</v>
      </c>
      <c r="D3154">
        <v>11155.128366570059</v>
      </c>
      <c r="F3154">
        <v>-2.5067051784608999E-2</v>
      </c>
      <c r="G3154">
        <v>10.155128366569979</v>
      </c>
    </row>
    <row r="3155" spans="1:7" x14ac:dyDescent="0.3">
      <c r="A3155" s="2">
        <v>44335</v>
      </c>
      <c r="B3155">
        <v>0</v>
      </c>
      <c r="D3155">
        <v>11067.78528127473</v>
      </c>
      <c r="F3155">
        <v>-7.8298592741510298E-3</v>
      </c>
      <c r="G3155">
        <v>10.06778528127465</v>
      </c>
    </row>
    <row r="3156" spans="1:7" x14ac:dyDescent="0.3">
      <c r="A3156" s="2">
        <v>44336</v>
      </c>
      <c r="B3156">
        <v>0</v>
      </c>
      <c r="D3156">
        <v>11412.436374602259</v>
      </c>
      <c r="F3156">
        <v>3.114002346166167E-2</v>
      </c>
      <c r="G3156">
        <v>10.412436374602169</v>
      </c>
    </row>
    <row r="3157" spans="1:7" x14ac:dyDescent="0.3">
      <c r="A3157" s="2">
        <v>44337</v>
      </c>
      <c r="B3157">
        <v>0</v>
      </c>
      <c r="D3157">
        <v>11382.928575516</v>
      </c>
      <c r="F3157">
        <v>-2.585582790360919E-3</v>
      </c>
      <c r="G3157">
        <v>10.38292857551591</v>
      </c>
    </row>
    <row r="3158" spans="1:7" x14ac:dyDescent="0.3">
      <c r="A3158" s="2">
        <v>44340</v>
      </c>
      <c r="B3158">
        <v>0</v>
      </c>
      <c r="D3158">
        <v>11735.84185258768</v>
      </c>
      <c r="F3158">
        <v>3.1003732890916739E-2</v>
      </c>
      <c r="G3158">
        <v>10.73584185258759</v>
      </c>
    </row>
    <row r="3159" spans="1:7" x14ac:dyDescent="0.3">
      <c r="A3159" s="2">
        <v>44341</v>
      </c>
      <c r="B3159">
        <v>0</v>
      </c>
      <c r="D3159">
        <v>11662.66251085375</v>
      </c>
      <c r="F3159">
        <v>-6.2355425927788088E-3</v>
      </c>
      <c r="G3159">
        <v>10.662662510853661</v>
      </c>
    </row>
    <row r="3160" spans="1:7" x14ac:dyDescent="0.3">
      <c r="A3160" s="2">
        <v>44342</v>
      </c>
      <c r="B3160">
        <v>0</v>
      </c>
      <c r="D3160">
        <v>11727.57966884352</v>
      </c>
      <c r="F3160">
        <v>5.5662382349963568E-3</v>
      </c>
      <c r="G3160">
        <v>10.72757966884344</v>
      </c>
    </row>
    <row r="3161" spans="1:7" x14ac:dyDescent="0.3">
      <c r="A3161" s="2">
        <v>44343</v>
      </c>
      <c r="B3161">
        <v>0</v>
      </c>
      <c r="D3161">
        <v>11738.20247651458</v>
      </c>
      <c r="F3161">
        <v>9.0579710144922387E-4</v>
      </c>
      <c r="G3161">
        <v>10.738202476514489</v>
      </c>
    </row>
    <row r="3162" spans="1:7" x14ac:dyDescent="0.3">
      <c r="A3162" s="2">
        <v>44344</v>
      </c>
      <c r="B3162">
        <v>0</v>
      </c>
      <c r="D3162">
        <v>11809.0211943216</v>
      </c>
      <c r="F3162">
        <v>6.0331825037707176E-3</v>
      </c>
      <c r="G3162">
        <v>10.80902119432151</v>
      </c>
    </row>
    <row r="3163" spans="1:7" x14ac:dyDescent="0.3">
      <c r="A3163" s="2">
        <v>44348</v>
      </c>
      <c r="B3163">
        <v>0</v>
      </c>
      <c r="D3163">
        <v>11777.15277130844</v>
      </c>
      <c r="F3163">
        <v>-2.6986506746626841E-3</v>
      </c>
      <c r="G3163">
        <v>10.77715277130835</v>
      </c>
    </row>
    <row r="3164" spans="1:7" x14ac:dyDescent="0.3">
      <c r="A3164" s="2">
        <v>44349</v>
      </c>
      <c r="B3164">
        <v>0</v>
      </c>
      <c r="D3164">
        <v>11827.906185736811</v>
      </c>
      <c r="F3164">
        <v>4.3094808578871824E-3</v>
      </c>
      <c r="G3164">
        <v>10.827906185736721</v>
      </c>
    </row>
    <row r="3165" spans="1:7" x14ac:dyDescent="0.3">
      <c r="A3165" s="2">
        <v>44350</v>
      </c>
      <c r="B3165">
        <v>0</v>
      </c>
      <c r="D3165">
        <v>11699.252181720711</v>
      </c>
      <c r="F3165">
        <v>-1.087715796826649E-2</v>
      </c>
      <c r="G3165">
        <v>10.69925218172062</v>
      </c>
    </row>
    <row r="3166" spans="1:7" x14ac:dyDescent="0.3">
      <c r="A3166" s="2">
        <v>44351</v>
      </c>
      <c r="B3166">
        <v>0</v>
      </c>
      <c r="D3166">
        <v>12014.395475961979</v>
      </c>
      <c r="F3166">
        <v>2.6937046004842591E-2</v>
      </c>
      <c r="G3166">
        <v>11.014395475961891</v>
      </c>
    </row>
    <row r="3167" spans="1:7" x14ac:dyDescent="0.3">
      <c r="A3167" s="2">
        <v>44354</v>
      </c>
      <c r="B3167">
        <v>0</v>
      </c>
      <c r="D3167">
        <v>11989.60892472952</v>
      </c>
      <c r="F3167">
        <v>-2.0630710285882699E-3</v>
      </c>
      <c r="G3167">
        <v>10.98960892472943</v>
      </c>
    </row>
    <row r="3168" spans="1:7" x14ac:dyDescent="0.3">
      <c r="A3168" s="2">
        <v>44355</v>
      </c>
      <c r="B3168">
        <v>0</v>
      </c>
      <c r="D3168">
        <v>11989.60892472952</v>
      </c>
      <c r="F3168">
        <v>0</v>
      </c>
      <c r="G3168">
        <v>10.98960892472943</v>
      </c>
    </row>
    <row r="3169" spans="1:7" x14ac:dyDescent="0.3">
      <c r="A3169" s="2">
        <v>44356</v>
      </c>
      <c r="B3169">
        <v>0</v>
      </c>
      <c r="D3169">
        <v>11934.134262447349</v>
      </c>
      <c r="F3169">
        <v>-4.6268950580823356E-3</v>
      </c>
      <c r="G3169">
        <v>10.934134262447261</v>
      </c>
    </row>
    <row r="3170" spans="1:7" x14ac:dyDescent="0.3">
      <c r="A3170" s="2">
        <v>44357</v>
      </c>
      <c r="B3170">
        <v>0</v>
      </c>
      <c r="D3170">
        <v>12100.558249293859</v>
      </c>
      <c r="F3170">
        <v>1.394520818910094E-2</v>
      </c>
      <c r="G3170">
        <v>11.100558249293771</v>
      </c>
    </row>
    <row r="3171" spans="1:7" x14ac:dyDescent="0.3">
      <c r="A3171" s="2">
        <v>44358</v>
      </c>
      <c r="B3171">
        <v>0</v>
      </c>
      <c r="D3171">
        <v>12160.754159429831</v>
      </c>
      <c r="F3171">
        <v>4.9746390948106622E-3</v>
      </c>
      <c r="G3171">
        <v>11.160754159429739</v>
      </c>
    </row>
    <row r="3172" spans="1:7" x14ac:dyDescent="0.3">
      <c r="A3172" s="2">
        <v>44361</v>
      </c>
      <c r="B3172">
        <v>0</v>
      </c>
      <c r="D3172">
        <v>12242.195684907911</v>
      </c>
      <c r="F3172">
        <v>6.697078520819133E-3</v>
      </c>
      <c r="G3172">
        <v>11.24219568490782</v>
      </c>
    </row>
    <row r="3173" spans="1:7" x14ac:dyDescent="0.3">
      <c r="A3173" s="2">
        <v>44362</v>
      </c>
      <c r="B3173">
        <v>0</v>
      </c>
      <c r="D3173">
        <v>12171.37696710089</v>
      </c>
      <c r="F3173">
        <v>-5.7848052448900011E-3</v>
      </c>
      <c r="G3173">
        <v>11.171376967100789</v>
      </c>
    </row>
    <row r="3174" spans="1:7" x14ac:dyDescent="0.3">
      <c r="A3174" s="2">
        <v>44363</v>
      </c>
      <c r="B3174">
        <v>0</v>
      </c>
      <c r="D3174">
        <v>11963.64206153361</v>
      </c>
      <c r="F3174">
        <v>-1.706749418153608E-2</v>
      </c>
      <c r="G3174">
        <v>10.96364206153352</v>
      </c>
    </row>
    <row r="3175" spans="1:7" x14ac:dyDescent="0.3">
      <c r="A3175" s="2">
        <v>44364</v>
      </c>
      <c r="B3175">
        <v>0</v>
      </c>
      <c r="D3175">
        <v>11958.92081367981</v>
      </c>
      <c r="F3175">
        <v>-3.9463299131814461E-4</v>
      </c>
      <c r="G3175">
        <v>10.958920813679709</v>
      </c>
    </row>
    <row r="3176" spans="1:7" x14ac:dyDescent="0.3">
      <c r="A3176" s="2">
        <v>44365</v>
      </c>
      <c r="B3176">
        <v>0</v>
      </c>
      <c r="D3176">
        <v>11473.81259670168</v>
      </c>
      <c r="F3176">
        <v>-4.0564547966837838E-2</v>
      </c>
      <c r="G3176">
        <v>10.47381259670159</v>
      </c>
    </row>
    <row r="3177" spans="1:7" x14ac:dyDescent="0.3">
      <c r="A3177" s="2">
        <v>44368</v>
      </c>
      <c r="B3177">
        <v>0</v>
      </c>
      <c r="D3177">
        <v>11968.36330938741</v>
      </c>
      <c r="F3177">
        <v>4.3102561464869897E-2</v>
      </c>
      <c r="G3177">
        <v>10.968363309387319</v>
      </c>
    </row>
    <row r="3178" spans="1:7" x14ac:dyDescent="0.3">
      <c r="A3178" s="2">
        <v>44369</v>
      </c>
      <c r="B3178">
        <v>0</v>
      </c>
      <c r="D3178">
        <v>12144.22979194153</v>
      </c>
      <c r="F3178">
        <v>1.4694280078895391E-2</v>
      </c>
      <c r="G3178">
        <v>11.144229791941431</v>
      </c>
    </row>
    <row r="3179" spans="1:7" x14ac:dyDescent="0.3">
      <c r="A3179" s="2">
        <v>44370</v>
      </c>
      <c r="B3179">
        <v>0</v>
      </c>
      <c r="D3179">
        <v>12107.640121074561</v>
      </c>
      <c r="F3179">
        <v>-3.0129264262805928E-3</v>
      </c>
      <c r="G3179">
        <v>11.10764012107447</v>
      </c>
    </row>
    <row r="3180" spans="1:7" x14ac:dyDescent="0.3">
      <c r="A3180" s="2">
        <v>44371</v>
      </c>
      <c r="B3180">
        <v>0</v>
      </c>
      <c r="D3180">
        <v>12321.276586459089</v>
      </c>
      <c r="F3180">
        <v>1.7644765061415549E-2</v>
      </c>
      <c r="G3180">
        <v>11.321276586458991</v>
      </c>
    </row>
    <row r="3181" spans="1:7" x14ac:dyDescent="0.3">
      <c r="A3181" s="2">
        <v>44372</v>
      </c>
      <c r="B3181">
        <v>0</v>
      </c>
      <c r="D3181">
        <v>12444.029030657941</v>
      </c>
      <c r="F3181">
        <v>9.9626400996264408E-3</v>
      </c>
      <c r="G3181">
        <v>11.444029030657839</v>
      </c>
    </row>
    <row r="3182" spans="1:7" x14ac:dyDescent="0.3">
      <c r="A3182" s="2">
        <v>44375</v>
      </c>
      <c r="B3182">
        <v>0</v>
      </c>
      <c r="D3182">
        <v>12526.65086809947</v>
      </c>
      <c r="F3182">
        <v>6.6394764298585152E-3</v>
      </c>
      <c r="G3182">
        <v>11.52665086809937</v>
      </c>
    </row>
    <row r="3183" spans="1:7" x14ac:dyDescent="0.3">
      <c r="A3183" s="2">
        <v>44376</v>
      </c>
      <c r="B3183">
        <v>0</v>
      </c>
      <c r="D3183">
        <v>12532.55242791672</v>
      </c>
      <c r="F3183">
        <v>4.7112032413099142E-4</v>
      </c>
      <c r="G3183">
        <v>11.53255242791662</v>
      </c>
    </row>
    <row r="3184" spans="1:7" x14ac:dyDescent="0.3">
      <c r="A3184" s="2">
        <v>44377</v>
      </c>
      <c r="B3184">
        <v>0</v>
      </c>
      <c r="D3184">
        <v>12579.76490645474</v>
      </c>
      <c r="F3184">
        <v>3.7671877943115111E-3</v>
      </c>
      <c r="G3184">
        <v>11.57976490645464</v>
      </c>
    </row>
    <row r="3185" spans="1:7" x14ac:dyDescent="0.3">
      <c r="A3185" s="2">
        <v>44378</v>
      </c>
      <c r="B3185">
        <v>0</v>
      </c>
      <c r="D3185">
        <v>12781.59825220476</v>
      </c>
      <c r="F3185">
        <v>1.6044285982360851E-2</v>
      </c>
      <c r="G3185">
        <v>11.78159825220466</v>
      </c>
    </row>
    <row r="3186" spans="1:7" x14ac:dyDescent="0.3">
      <c r="A3186" s="2">
        <v>44379</v>
      </c>
      <c r="B3186">
        <v>0</v>
      </c>
      <c r="D3186">
        <v>13075.49593110392</v>
      </c>
      <c r="F3186">
        <v>2.2993812909779091E-2</v>
      </c>
      <c r="G3186">
        <v>12.07549593110382</v>
      </c>
    </row>
    <row r="3187" spans="1:7" x14ac:dyDescent="0.3">
      <c r="A3187" s="2">
        <v>44383</v>
      </c>
      <c r="B3187">
        <v>0</v>
      </c>
      <c r="D3187">
        <v>12992.874093662391</v>
      </c>
      <c r="F3187">
        <v>-6.3188301137390157E-3</v>
      </c>
      <c r="G3187">
        <v>11.992874093662291</v>
      </c>
    </row>
    <row r="3188" spans="1:7" x14ac:dyDescent="0.3">
      <c r="A3188" s="2">
        <v>44384</v>
      </c>
      <c r="B3188">
        <v>0</v>
      </c>
      <c r="D3188">
        <v>13135.69184123989</v>
      </c>
      <c r="F3188">
        <v>1.099200581395365E-2</v>
      </c>
      <c r="G3188">
        <v>12.13569184123979</v>
      </c>
    </row>
    <row r="3189" spans="1:7" x14ac:dyDescent="0.3">
      <c r="A3189" s="2">
        <v>44385</v>
      </c>
      <c r="B3189">
        <v>0</v>
      </c>
      <c r="D3189">
        <v>12807.56511540067</v>
      </c>
      <c r="F3189">
        <v>-2.4979782550094361E-2</v>
      </c>
      <c r="G3189">
        <v>11.807565115400569</v>
      </c>
    </row>
    <row r="3190" spans="1:7" x14ac:dyDescent="0.3">
      <c r="A3190" s="2">
        <v>44386</v>
      </c>
      <c r="B3190">
        <v>0</v>
      </c>
      <c r="D3190">
        <v>13214.77274279107</v>
      </c>
      <c r="F3190">
        <v>3.1794304672380307E-2</v>
      </c>
      <c r="G3190">
        <v>12.214772742790959</v>
      </c>
    </row>
    <row r="3191" spans="1:7" x14ac:dyDescent="0.3">
      <c r="A3191" s="2">
        <v>44389</v>
      </c>
      <c r="B3191">
        <v>0</v>
      </c>
      <c r="D3191">
        <v>13369.393610003081</v>
      </c>
      <c r="F3191">
        <v>1.1700607359771411E-2</v>
      </c>
      <c r="G3191">
        <v>12.36939361000297</v>
      </c>
    </row>
    <row r="3192" spans="1:7" x14ac:dyDescent="0.3">
      <c r="A3192" s="2">
        <v>44390</v>
      </c>
      <c r="B3192">
        <v>0</v>
      </c>
      <c r="D3192">
        <v>13231.29711027938</v>
      </c>
      <c r="F3192">
        <v>-1.032930166857959E-2</v>
      </c>
      <c r="G3192">
        <v>12.23129711027927</v>
      </c>
    </row>
    <row r="3193" spans="1:7" x14ac:dyDescent="0.3">
      <c r="A3193" s="2">
        <v>44391</v>
      </c>
      <c r="B3193">
        <v>0</v>
      </c>
      <c r="D3193">
        <v>13271.42771703669</v>
      </c>
      <c r="F3193">
        <v>3.033006244424596E-3</v>
      </c>
      <c r="G3193">
        <v>12.27142771703658</v>
      </c>
    </row>
    <row r="3194" spans="1:7" x14ac:dyDescent="0.3">
      <c r="A3194" s="2">
        <v>44392</v>
      </c>
      <c r="B3194">
        <v>0</v>
      </c>
      <c r="D3194">
        <v>13151.03589676475</v>
      </c>
      <c r="F3194">
        <v>-9.0715048025612477E-3</v>
      </c>
      <c r="G3194">
        <v>12.15103589676464</v>
      </c>
    </row>
    <row r="3195" spans="1:7" x14ac:dyDescent="0.3">
      <c r="A3195" s="2">
        <v>44393</v>
      </c>
      <c r="B3195">
        <v>0</v>
      </c>
      <c r="D3195">
        <v>12835.89260252348</v>
      </c>
      <c r="F3195">
        <v>-2.3963381798599911E-2</v>
      </c>
      <c r="G3195">
        <v>11.83589260252338</v>
      </c>
    </row>
    <row r="3196" spans="1:7" x14ac:dyDescent="0.3">
      <c r="A3196" s="2">
        <v>44396</v>
      </c>
      <c r="B3196">
        <v>0</v>
      </c>
      <c r="D3196">
        <v>12279.96566773833</v>
      </c>
      <c r="F3196">
        <v>-4.3310344827586111E-2</v>
      </c>
      <c r="G3196">
        <v>11.27996566773823</v>
      </c>
    </row>
    <row r="3197" spans="1:7" x14ac:dyDescent="0.3">
      <c r="A3197" s="2">
        <v>44397</v>
      </c>
      <c r="B3197">
        <v>-1</v>
      </c>
      <c r="C3197">
        <v>108.33655</v>
      </c>
      <c r="D3197">
        <v>12279.96566773833</v>
      </c>
      <c r="E3197">
        <v>1510.3401718627761</v>
      </c>
      <c r="F3197">
        <v>0</v>
      </c>
      <c r="G3197">
        <v>11.27996566773823</v>
      </c>
    </row>
    <row r="3198" spans="1:7" x14ac:dyDescent="0.3">
      <c r="A3198" s="2">
        <v>44398</v>
      </c>
      <c r="B3198">
        <v>1</v>
      </c>
      <c r="C3198">
        <v>109.47436</v>
      </c>
      <c r="D3198">
        <v>12454.46502805759</v>
      </c>
      <c r="F3198">
        <v>1.4210085356973099E-2</v>
      </c>
      <c r="G3198">
        <v>11.45446502805749</v>
      </c>
    </row>
    <row r="3199" spans="1:7" x14ac:dyDescent="0.3">
      <c r="A3199" s="2">
        <v>44399</v>
      </c>
      <c r="B3199">
        <v>0</v>
      </c>
      <c r="D3199">
        <v>12534.10719837121</v>
      </c>
      <c r="F3199">
        <v>6.3946681077187151E-3</v>
      </c>
      <c r="G3199">
        <v>11.5341071983711</v>
      </c>
    </row>
    <row r="3200" spans="1:7" x14ac:dyDescent="0.3">
      <c r="A3200" s="2">
        <v>44400</v>
      </c>
      <c r="B3200">
        <v>0</v>
      </c>
      <c r="D3200">
        <v>12913.248797892369</v>
      </c>
      <c r="F3200">
        <v>3.0248791838195951E-2</v>
      </c>
      <c r="G3200">
        <v>11.913248797892271</v>
      </c>
    </row>
    <row r="3201" spans="1:7" x14ac:dyDescent="0.3">
      <c r="A3201" s="2">
        <v>44403</v>
      </c>
      <c r="B3201">
        <v>0</v>
      </c>
      <c r="D3201">
        <v>13006.3516167097</v>
      </c>
      <c r="F3201">
        <v>7.209867963863692E-3</v>
      </c>
      <c r="G3201">
        <v>12.006351616709591</v>
      </c>
    </row>
    <row r="3202" spans="1:7" x14ac:dyDescent="0.3">
      <c r="A3202" s="2">
        <v>44404</v>
      </c>
      <c r="B3202">
        <v>0</v>
      </c>
      <c r="D3202">
        <v>12821.267699783681</v>
      </c>
      <c r="F3202">
        <v>-1.4230271668822739E-2</v>
      </c>
      <c r="G3202">
        <v>11.821267699783579</v>
      </c>
    </row>
    <row r="3203" spans="1:7" x14ac:dyDescent="0.3">
      <c r="A3203" s="2">
        <v>44405</v>
      </c>
      <c r="B3203">
        <v>0</v>
      </c>
      <c r="D3203">
        <v>12813.415654823189</v>
      </c>
      <c r="F3203">
        <v>-6.1242344706902152E-4</v>
      </c>
      <c r="G3203">
        <v>11.813415654823091</v>
      </c>
    </row>
    <row r="3204" spans="1:7" x14ac:dyDescent="0.3">
      <c r="A3204" s="2">
        <v>44406</v>
      </c>
      <c r="B3204">
        <v>0</v>
      </c>
      <c r="D3204">
        <v>12977.186878284991</v>
      </c>
      <c r="F3204">
        <v>1.278123085003924E-2</v>
      </c>
      <c r="G3204">
        <v>11.97718687828489</v>
      </c>
    </row>
    <row r="3205" spans="1:7" x14ac:dyDescent="0.3">
      <c r="A3205" s="2">
        <v>44407</v>
      </c>
      <c r="B3205">
        <v>0</v>
      </c>
      <c r="D3205">
        <v>12774.155430020701</v>
      </c>
      <c r="F3205">
        <v>-1.564525888149371E-2</v>
      </c>
      <c r="G3205">
        <v>11.774155430020601</v>
      </c>
    </row>
    <row r="3206" spans="1:7" x14ac:dyDescent="0.3">
      <c r="A3206" s="2">
        <v>44410</v>
      </c>
      <c r="B3206">
        <v>0</v>
      </c>
      <c r="D3206">
        <v>12705.73046679351</v>
      </c>
      <c r="F3206">
        <v>-5.3565156304882233E-3</v>
      </c>
      <c r="G3206">
        <v>11.705730466793399</v>
      </c>
    </row>
    <row r="3207" spans="1:7" x14ac:dyDescent="0.3">
      <c r="A3207" s="2">
        <v>44411</v>
      </c>
      <c r="B3207">
        <v>0</v>
      </c>
      <c r="D3207">
        <v>13009.71677883562</v>
      </c>
      <c r="F3207">
        <v>2.3925134634060319E-2</v>
      </c>
      <c r="G3207">
        <v>12.00971677883552</v>
      </c>
    </row>
    <row r="3208" spans="1:7" x14ac:dyDescent="0.3">
      <c r="A3208" s="2">
        <v>44412</v>
      </c>
      <c r="B3208">
        <v>0</v>
      </c>
      <c r="D3208">
        <v>12821.267699783681</v>
      </c>
      <c r="F3208">
        <v>-1.4485256078634269E-2</v>
      </c>
      <c r="G3208">
        <v>11.821267699783579</v>
      </c>
    </row>
    <row r="3209" spans="1:7" x14ac:dyDescent="0.3">
      <c r="A3209" s="2">
        <v>44413</v>
      </c>
      <c r="B3209">
        <v>0</v>
      </c>
      <c r="D3209">
        <v>13050.09872434675</v>
      </c>
      <c r="F3209">
        <v>1.7847769028871419E-2</v>
      </c>
      <c r="G3209">
        <v>12.05009872434665</v>
      </c>
    </row>
    <row r="3210" spans="1:7" x14ac:dyDescent="0.3">
      <c r="A3210" s="2">
        <v>44414</v>
      </c>
      <c r="B3210">
        <v>0</v>
      </c>
      <c r="D3210">
        <v>13127.497453243081</v>
      </c>
      <c r="F3210">
        <v>5.9308922124805541E-3</v>
      </c>
      <c r="G3210">
        <v>12.127497453242979</v>
      </c>
    </row>
    <row r="3211" spans="1:7" x14ac:dyDescent="0.3">
      <c r="A3211" s="2">
        <v>44417</v>
      </c>
      <c r="B3211">
        <v>0</v>
      </c>
      <c r="D3211">
        <v>13091.602390566521</v>
      </c>
      <c r="F3211">
        <v>-2.7343416218064132E-3</v>
      </c>
      <c r="G3211">
        <v>12.09160239056642</v>
      </c>
    </row>
    <row r="3212" spans="1:7" x14ac:dyDescent="0.3">
      <c r="A3212" s="2">
        <v>44418</v>
      </c>
      <c r="B3212">
        <v>0</v>
      </c>
      <c r="D3212">
        <v>13136.47121891222</v>
      </c>
      <c r="F3212">
        <v>3.4272984320109501E-3</v>
      </c>
      <c r="G3212">
        <v>12.136471218912121</v>
      </c>
    </row>
    <row r="3213" spans="1:7" x14ac:dyDescent="0.3">
      <c r="A3213" s="2">
        <v>44419</v>
      </c>
      <c r="B3213">
        <v>0</v>
      </c>
      <c r="D3213">
        <v>13232.93919985548</v>
      </c>
      <c r="F3213">
        <v>7.3435231833318682E-3</v>
      </c>
      <c r="G3213">
        <v>12.23293919985537</v>
      </c>
    </row>
    <row r="3214" spans="1:7" x14ac:dyDescent="0.3">
      <c r="A3214" s="2">
        <v>44420</v>
      </c>
      <c r="B3214">
        <v>0</v>
      </c>
      <c r="D3214">
        <v>13343.989550011091</v>
      </c>
      <c r="F3214">
        <v>8.3919640586589406E-3</v>
      </c>
      <c r="G3214">
        <v>12.34398955001098</v>
      </c>
    </row>
    <row r="3215" spans="1:7" x14ac:dyDescent="0.3">
      <c r="A3215" s="2">
        <v>44421</v>
      </c>
      <c r="B3215">
        <v>0</v>
      </c>
      <c r="D3215">
        <v>13423.6317203247</v>
      </c>
      <c r="F3215">
        <v>5.9683927370546286E-3</v>
      </c>
      <c r="G3215">
        <v>12.42363172032459</v>
      </c>
    </row>
    <row r="3216" spans="1:7" x14ac:dyDescent="0.3">
      <c r="A3216" s="2">
        <v>44424</v>
      </c>
      <c r="B3216">
        <v>0</v>
      </c>
      <c r="D3216">
        <v>13524.58658410253</v>
      </c>
      <c r="F3216">
        <v>7.5206818751565319E-3</v>
      </c>
      <c r="G3216">
        <v>12.524586584102421</v>
      </c>
    </row>
    <row r="3217" spans="1:7" x14ac:dyDescent="0.3">
      <c r="A3217" s="2">
        <v>44425</v>
      </c>
      <c r="B3217">
        <v>0</v>
      </c>
      <c r="D3217">
        <v>13250.886731193759</v>
      </c>
      <c r="F3217">
        <v>-2.023720660197403E-2</v>
      </c>
      <c r="G3217">
        <v>12.250886731193649</v>
      </c>
    </row>
    <row r="3218" spans="1:7" x14ac:dyDescent="0.3">
      <c r="A3218" s="2">
        <v>44426</v>
      </c>
      <c r="B3218">
        <v>0</v>
      </c>
      <c r="D3218">
        <v>12812.293934114539</v>
      </c>
      <c r="F3218">
        <v>-3.3099128079234652E-2</v>
      </c>
      <c r="G3218">
        <v>11.81229393411444</v>
      </c>
    </row>
    <row r="3219" spans="1:7" x14ac:dyDescent="0.3">
      <c r="A3219" s="2">
        <v>44427</v>
      </c>
      <c r="B3219">
        <v>0</v>
      </c>
      <c r="D3219">
        <v>12879.597176633089</v>
      </c>
      <c r="F3219">
        <v>5.2530204867797803E-3</v>
      </c>
      <c r="G3219">
        <v>11.87959717663299</v>
      </c>
    </row>
    <row r="3220" spans="1:7" x14ac:dyDescent="0.3">
      <c r="A3220" s="2">
        <v>44428</v>
      </c>
      <c r="B3220">
        <v>0</v>
      </c>
      <c r="D3220">
        <v>13189.19209221842</v>
      </c>
      <c r="F3220">
        <v>2.4037624107298369E-2</v>
      </c>
      <c r="G3220">
        <v>12.18919209221831</v>
      </c>
    </row>
    <row r="3221" spans="1:7" x14ac:dyDescent="0.3">
      <c r="A3221" s="2">
        <v>44431</v>
      </c>
      <c r="B3221">
        <v>0</v>
      </c>
      <c r="D3221">
        <v>13521.221421976599</v>
      </c>
      <c r="F3221">
        <v>2.5174349379146092E-2</v>
      </c>
      <c r="G3221">
        <v>12.52122142197649</v>
      </c>
    </row>
    <row r="3222" spans="1:7" x14ac:dyDescent="0.3">
      <c r="A3222" s="2">
        <v>44432</v>
      </c>
      <c r="B3222">
        <v>0</v>
      </c>
      <c r="D3222">
        <v>13595.254988747</v>
      </c>
      <c r="F3222">
        <v>5.4753608760578221E-3</v>
      </c>
      <c r="G3222">
        <v>12.595254988746889</v>
      </c>
    </row>
    <row r="3223" spans="1:7" x14ac:dyDescent="0.3">
      <c r="A3223" s="2">
        <v>44433</v>
      </c>
      <c r="B3223">
        <v>0</v>
      </c>
      <c r="D3223">
        <v>13678.26232118655</v>
      </c>
      <c r="F3223">
        <v>6.105610561055963E-3</v>
      </c>
      <c r="G3223">
        <v>12.67826232118643</v>
      </c>
    </row>
    <row r="3224" spans="1:7" x14ac:dyDescent="0.3">
      <c r="A3224" s="2">
        <v>44434</v>
      </c>
      <c r="B3224">
        <v>0</v>
      </c>
      <c r="D3224">
        <v>13433.72720670249</v>
      </c>
      <c r="F3224">
        <v>-1.787764474331632E-2</v>
      </c>
      <c r="G3224">
        <v>12.43372720670237</v>
      </c>
    </row>
    <row r="3225" spans="1:7" x14ac:dyDescent="0.3">
      <c r="A3225" s="2">
        <v>44435</v>
      </c>
      <c r="B3225">
        <v>0</v>
      </c>
      <c r="D3225">
        <v>13789.312671342161</v>
      </c>
      <c r="F3225">
        <v>2.6469605878423511E-2</v>
      </c>
      <c r="G3225">
        <v>12.78931267134204</v>
      </c>
    </row>
    <row r="3226" spans="1:7" x14ac:dyDescent="0.3">
      <c r="A3226" s="2">
        <v>44438</v>
      </c>
      <c r="B3226">
        <v>0</v>
      </c>
      <c r="D3226">
        <v>13975.518308976811</v>
      </c>
      <c r="F3226">
        <v>1.3503619946311E-2</v>
      </c>
      <c r="G3226">
        <v>12.975518308976691</v>
      </c>
    </row>
    <row r="3227" spans="1:7" x14ac:dyDescent="0.3">
      <c r="A3227" s="2">
        <v>44439</v>
      </c>
      <c r="B3227">
        <v>0</v>
      </c>
      <c r="D3227">
        <v>13918.310552836039</v>
      </c>
      <c r="F3227">
        <v>-4.0934264387190167E-3</v>
      </c>
      <c r="G3227">
        <v>12.91831055283593</v>
      </c>
    </row>
    <row r="3228" spans="1:7" x14ac:dyDescent="0.3">
      <c r="A3228" s="2">
        <v>44440</v>
      </c>
      <c r="B3228">
        <v>0</v>
      </c>
      <c r="D3228">
        <v>13954.205615512599</v>
      </c>
      <c r="F3228">
        <v>2.5789813023857629E-3</v>
      </c>
      <c r="G3228">
        <v>12.954205615512491</v>
      </c>
    </row>
    <row r="3229" spans="1:7" x14ac:dyDescent="0.3">
      <c r="A3229" s="2">
        <v>44441</v>
      </c>
      <c r="B3229">
        <v>0</v>
      </c>
      <c r="D3229">
        <v>14068.62112779414</v>
      </c>
      <c r="F3229">
        <v>8.1993569131832977E-3</v>
      </c>
      <c r="G3229">
        <v>13.068621127794019</v>
      </c>
    </row>
    <row r="3230" spans="1:7" x14ac:dyDescent="0.3">
      <c r="A3230" s="2">
        <v>44442</v>
      </c>
      <c r="B3230">
        <v>0</v>
      </c>
      <c r="D3230">
        <v>14051.7953171645</v>
      </c>
      <c r="F3230">
        <v>-1.1959815021528319E-3</v>
      </c>
      <c r="G3230">
        <v>13.051795317164389</v>
      </c>
    </row>
    <row r="3231" spans="1:7" x14ac:dyDescent="0.3">
      <c r="A3231" s="2">
        <v>44446</v>
      </c>
      <c r="B3231">
        <v>0</v>
      </c>
      <c r="D3231">
        <v>13907.093345749619</v>
      </c>
      <c r="F3231">
        <v>-1.029775684521428E-2</v>
      </c>
      <c r="G3231">
        <v>12.907093345749511</v>
      </c>
    </row>
    <row r="3232" spans="1:7" x14ac:dyDescent="0.3">
      <c r="A3232" s="2">
        <v>44447</v>
      </c>
      <c r="B3232">
        <v>0</v>
      </c>
      <c r="D3232">
        <v>13848.763868900211</v>
      </c>
      <c r="F3232">
        <v>-4.1942248749798896E-3</v>
      </c>
      <c r="G3232">
        <v>12.8487638689001</v>
      </c>
    </row>
    <row r="3233" spans="1:7" x14ac:dyDescent="0.3">
      <c r="A3233" s="2">
        <v>44448</v>
      </c>
      <c r="B3233">
        <v>0</v>
      </c>
      <c r="D3233">
        <v>13658.07134843098</v>
      </c>
      <c r="F3233">
        <v>-1.3769641989308299E-2</v>
      </c>
      <c r="G3233">
        <v>12.65807134843087</v>
      </c>
    </row>
    <row r="3234" spans="1:7" x14ac:dyDescent="0.3">
      <c r="A3234" s="2">
        <v>44449</v>
      </c>
      <c r="B3234">
        <v>0</v>
      </c>
      <c r="D3234">
        <v>13350.719874262941</v>
      </c>
      <c r="F3234">
        <v>-2.2503285151116988E-2</v>
      </c>
      <c r="G3234">
        <v>12.350719874262831</v>
      </c>
    </row>
    <row r="3235" spans="1:7" x14ac:dyDescent="0.3">
      <c r="A3235" s="2">
        <v>44452</v>
      </c>
      <c r="B3235">
        <v>0</v>
      </c>
      <c r="D3235">
        <v>13442.700972371629</v>
      </c>
      <c r="F3235">
        <v>6.8895983868257904E-3</v>
      </c>
      <c r="G3235">
        <v>12.442700972371521</v>
      </c>
    </row>
    <row r="3236" spans="1:7" x14ac:dyDescent="0.3">
      <c r="A3236" s="2">
        <v>44453</v>
      </c>
      <c r="B3236">
        <v>0</v>
      </c>
      <c r="D3236">
        <v>13229.57403772955</v>
      </c>
      <c r="F3236">
        <v>-1.5854472630173588E-2</v>
      </c>
      <c r="G3236">
        <v>12.229574037729449</v>
      </c>
    </row>
    <row r="3237" spans="1:7" x14ac:dyDescent="0.3">
      <c r="A3237" s="2">
        <v>44454</v>
      </c>
      <c r="B3237">
        <v>0</v>
      </c>
      <c r="D3237">
        <v>13557.116484653159</v>
      </c>
      <c r="F3237">
        <v>2.4758351704256439E-2</v>
      </c>
      <c r="G3237">
        <v>12.557116484653051</v>
      </c>
    </row>
    <row r="3238" spans="1:7" x14ac:dyDescent="0.3">
      <c r="A3238" s="2">
        <v>44455</v>
      </c>
      <c r="B3238">
        <v>0</v>
      </c>
      <c r="D3238">
        <v>13485.326359300039</v>
      </c>
      <c r="F3238">
        <v>-5.2953830878702526E-3</v>
      </c>
      <c r="G3238">
        <v>12.485326359299931</v>
      </c>
    </row>
    <row r="3239" spans="1:7" x14ac:dyDescent="0.3">
      <c r="A3239" s="2">
        <v>44456</v>
      </c>
      <c r="B3239">
        <v>0</v>
      </c>
      <c r="D3239">
        <v>13107.306480487519</v>
      </c>
      <c r="F3239">
        <v>-2.8031941440692099E-2</v>
      </c>
      <c r="G3239">
        <v>12.107306480487409</v>
      </c>
    </row>
    <row r="3240" spans="1:7" x14ac:dyDescent="0.3">
      <c r="A3240" s="2">
        <v>44459</v>
      </c>
      <c r="B3240">
        <v>0</v>
      </c>
      <c r="D3240">
        <v>12437.63921742795</v>
      </c>
      <c r="F3240">
        <v>-5.1091142490372277E-2</v>
      </c>
      <c r="G3240">
        <v>11.437639217427851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12437.63921742795</v>
      </c>
      <c r="E3241">
        <v>120.0218723833314</v>
      </c>
      <c r="F3241">
        <v>0</v>
      </c>
      <c r="G3241">
        <v>11.437639217427851</v>
      </c>
    </row>
    <row r="3242" spans="1:7" x14ac:dyDescent="0.3">
      <c r="A3242" s="2">
        <v>44461</v>
      </c>
      <c r="B3242">
        <v>1</v>
      </c>
      <c r="C3242">
        <v>112.55744</v>
      </c>
      <c r="D3242">
        <v>12573.83755841574</v>
      </c>
      <c r="F3242">
        <v>1.0950497808052351E-2</v>
      </c>
      <c r="G3242">
        <v>11.57383755841564</v>
      </c>
    </row>
    <row r="3243" spans="1:7" x14ac:dyDescent="0.3">
      <c r="A3243" s="2">
        <v>44462</v>
      </c>
      <c r="B3243">
        <v>0</v>
      </c>
      <c r="D3243">
        <v>13035.72912177085</v>
      </c>
      <c r="F3243">
        <v>3.6734335178838062E-2</v>
      </c>
      <c r="G3243">
        <v>12.035729121770739</v>
      </c>
    </row>
    <row r="3244" spans="1:7" x14ac:dyDescent="0.3">
      <c r="A3244" s="2">
        <v>44463</v>
      </c>
      <c r="B3244">
        <v>0</v>
      </c>
      <c r="D3244">
        <v>13097.609331215561</v>
      </c>
      <c r="F3244">
        <v>4.746969568534487E-3</v>
      </c>
      <c r="G3244">
        <v>12.09760933121545</v>
      </c>
    </row>
    <row r="3245" spans="1:7" x14ac:dyDescent="0.3">
      <c r="A3245" s="2">
        <v>44466</v>
      </c>
      <c r="B3245">
        <v>0</v>
      </c>
      <c r="D3245">
        <v>12986.00395346707</v>
      </c>
      <c r="F3245">
        <v>-8.5210495233275507E-3</v>
      </c>
      <c r="G3245">
        <v>11.986003953466961</v>
      </c>
    </row>
    <row r="3246" spans="1:7" x14ac:dyDescent="0.3">
      <c r="A3246" s="2">
        <v>44467</v>
      </c>
      <c r="B3246">
        <v>0</v>
      </c>
      <c r="D3246">
        <v>12192.61126808677</v>
      </c>
      <c r="F3246">
        <v>-6.1095983662355358E-2</v>
      </c>
      <c r="G3246">
        <v>11.192611268086671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12192.61126808677</v>
      </c>
      <c r="E3247">
        <v>-198.16253071674149</v>
      </c>
      <c r="F3247">
        <v>0</v>
      </c>
      <c r="G3247">
        <v>11.192611268086671</v>
      </c>
    </row>
    <row r="3248" spans="1:7" x14ac:dyDescent="0.3">
      <c r="A3248" s="2">
        <v>44469</v>
      </c>
      <c r="B3248">
        <v>1</v>
      </c>
      <c r="C3248">
        <v>112.16705</v>
      </c>
      <c r="D3248">
        <v>11628.77648525055</v>
      </c>
      <c r="F3248">
        <v>-4.6243972717477932E-2</v>
      </c>
      <c r="G3248">
        <v>10.62877648525045</v>
      </c>
    </row>
    <row r="3249" spans="1:7" x14ac:dyDescent="0.3">
      <c r="A3249" s="2">
        <v>44470</v>
      </c>
      <c r="B3249">
        <v>0</v>
      </c>
      <c r="D3249">
        <v>12032.0552360477</v>
      </c>
      <c r="F3249">
        <v>3.4679379323237843E-2</v>
      </c>
      <c r="G3249">
        <v>11.032055236047601</v>
      </c>
    </row>
    <row r="3250" spans="1:7" x14ac:dyDescent="0.3">
      <c r="A3250" s="2">
        <v>44473</v>
      </c>
      <c r="B3250">
        <v>0</v>
      </c>
      <c r="D3250">
        <v>11572.252239855799</v>
      </c>
      <c r="F3250">
        <v>-3.8214834221700238E-2</v>
      </c>
      <c r="G3250">
        <v>10.5722522398557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11572.252239855799</v>
      </c>
      <c r="E3251">
        <v>-286.06703193338581</v>
      </c>
      <c r="F3251">
        <v>0</v>
      </c>
      <c r="G3251">
        <v>10.5722522398557</v>
      </c>
    </row>
    <row r="3252" spans="1:7" x14ac:dyDescent="0.3">
      <c r="A3252" s="2">
        <v>44475</v>
      </c>
      <c r="B3252">
        <v>1</v>
      </c>
      <c r="C3252">
        <v>106.84173</v>
      </c>
      <c r="D3252">
        <v>12031.30816772793</v>
      </c>
      <c r="F3252">
        <v>3.9668676274710268E-2</v>
      </c>
      <c r="G3252">
        <v>11.031308167727831</v>
      </c>
    </row>
    <row r="3253" spans="1:7" x14ac:dyDescent="0.3">
      <c r="A3253" s="2">
        <v>44476</v>
      </c>
      <c r="B3253">
        <v>0</v>
      </c>
      <c r="D3253">
        <v>12336.74829225973</v>
      </c>
      <c r="F3253">
        <v>2.5387108390349411E-2</v>
      </c>
      <c r="G3253">
        <v>11.33674829225963</v>
      </c>
    </row>
    <row r="3254" spans="1:7" x14ac:dyDescent="0.3">
      <c r="A3254" s="2">
        <v>44477</v>
      </c>
      <c r="B3254">
        <v>0</v>
      </c>
      <c r="D3254">
        <v>12269.594789703089</v>
      </c>
      <c r="F3254">
        <v>-5.4433713784021176E-3</v>
      </c>
      <c r="G3254">
        <v>11.269594789702991</v>
      </c>
    </row>
    <row r="3255" spans="1:7" x14ac:dyDescent="0.3">
      <c r="A3255" s="2">
        <v>44480</v>
      </c>
      <c r="B3255">
        <v>-1</v>
      </c>
      <c r="C3255">
        <v>110.70417999999999</v>
      </c>
      <c r="D3255">
        <v>12269.594789703089</v>
      </c>
      <c r="E3255">
        <v>418.35007411271732</v>
      </c>
      <c r="F3255">
        <v>0</v>
      </c>
      <c r="G3255">
        <v>11.269594789702991</v>
      </c>
    </row>
    <row r="3256" spans="1:7" x14ac:dyDescent="0.3">
      <c r="A3256" s="2">
        <v>44481</v>
      </c>
      <c r="B3256">
        <v>1</v>
      </c>
      <c r="C3256">
        <v>111.66655</v>
      </c>
      <c r="D3256">
        <v>12089.775449416429</v>
      </c>
      <c r="F3256">
        <v>-1.4655686953702561E-2</v>
      </c>
      <c r="G3256">
        <v>11.089775449416329</v>
      </c>
    </row>
    <row r="3257" spans="1:7" x14ac:dyDescent="0.3">
      <c r="A3257" s="2">
        <v>44482</v>
      </c>
      <c r="B3257">
        <v>0</v>
      </c>
      <c r="D3257">
        <v>12205.146386632519</v>
      </c>
      <c r="F3257">
        <v>9.5428519494682451E-3</v>
      </c>
      <c r="G3257">
        <v>11.205146386632419</v>
      </c>
    </row>
    <row r="3258" spans="1:7" x14ac:dyDescent="0.3">
      <c r="A3258" s="2">
        <v>44483</v>
      </c>
      <c r="B3258">
        <v>0</v>
      </c>
      <c r="D3258">
        <v>12827.05067676882</v>
      </c>
      <c r="F3258">
        <v>5.0954267194814662E-2</v>
      </c>
      <c r="G3258">
        <v>11.827050676768719</v>
      </c>
    </row>
    <row r="3259" spans="1:7" x14ac:dyDescent="0.3">
      <c r="A3259" s="2">
        <v>44484</v>
      </c>
      <c r="B3259">
        <v>0</v>
      </c>
      <c r="D3259">
        <v>13118.224946885641</v>
      </c>
      <c r="F3259">
        <v>2.270001713208836E-2</v>
      </c>
      <c r="G3259">
        <v>12.11822494688553</v>
      </c>
    </row>
    <row r="3260" spans="1:7" x14ac:dyDescent="0.3">
      <c r="A3260" s="2">
        <v>44487</v>
      </c>
      <c r="B3260">
        <v>0</v>
      </c>
      <c r="D3260">
        <v>13239.089738254879</v>
      </c>
      <c r="F3260">
        <v>9.2135019683390329E-3</v>
      </c>
      <c r="G3260">
        <v>12.23908973825478</v>
      </c>
    </row>
    <row r="3261" spans="1:7" x14ac:dyDescent="0.3">
      <c r="A3261" s="2">
        <v>44488</v>
      </c>
      <c r="B3261">
        <v>0</v>
      </c>
      <c r="D3261">
        <v>13537.95540418611</v>
      </c>
      <c r="F3261">
        <v>2.257448750933699E-2</v>
      </c>
      <c r="G3261">
        <v>12.537955404186</v>
      </c>
    </row>
    <row r="3262" spans="1:7" x14ac:dyDescent="0.3">
      <c r="A3262" s="2">
        <v>44489</v>
      </c>
      <c r="B3262">
        <v>0</v>
      </c>
      <c r="D3262">
        <v>13704.968570441801</v>
      </c>
      <c r="F3262">
        <v>1.233666098530972E-2</v>
      </c>
      <c r="G3262">
        <v>12.704968570441681</v>
      </c>
    </row>
    <row r="3263" spans="1:7" x14ac:dyDescent="0.3">
      <c r="A3263" s="2">
        <v>44490</v>
      </c>
      <c r="B3263">
        <v>0</v>
      </c>
      <c r="D3263">
        <v>13817.043195165999</v>
      </c>
      <c r="F3263">
        <v>8.1776637537080976E-3</v>
      </c>
      <c r="G3263">
        <v>12.817043195165891</v>
      </c>
    </row>
    <row r="3264" spans="1:7" x14ac:dyDescent="0.3">
      <c r="A3264" s="2">
        <v>44491</v>
      </c>
      <c r="B3264">
        <v>0</v>
      </c>
      <c r="D3264">
        <v>13756.610799481379</v>
      </c>
      <c r="F3264">
        <v>-4.3737574552683567E-3</v>
      </c>
      <c r="G3264">
        <v>12.756610799481271</v>
      </c>
    </row>
    <row r="3265" spans="1:7" x14ac:dyDescent="0.3">
      <c r="A3265" s="2">
        <v>44494</v>
      </c>
      <c r="B3265">
        <v>0</v>
      </c>
      <c r="D3265">
        <v>13967.57479896225</v>
      </c>
      <c r="F3265">
        <v>1.533546325878588E-2</v>
      </c>
      <c r="G3265">
        <v>12.967574798962129</v>
      </c>
    </row>
    <row r="3266" spans="1:7" x14ac:dyDescent="0.3">
      <c r="A3266" s="2">
        <v>44495</v>
      </c>
      <c r="B3266">
        <v>0</v>
      </c>
      <c r="D3266">
        <v>14021.414569663089</v>
      </c>
      <c r="F3266">
        <v>3.8546255506606291E-3</v>
      </c>
      <c r="G3266">
        <v>13.02141456966298</v>
      </c>
    </row>
    <row r="3267" spans="1:7" x14ac:dyDescent="0.3">
      <c r="A3267" s="2">
        <v>44496</v>
      </c>
      <c r="B3267">
        <v>0</v>
      </c>
      <c r="D3267">
        <v>13831.327215964189</v>
      </c>
      <c r="F3267">
        <v>-1.355693127497848E-2</v>
      </c>
      <c r="G3267">
        <v>12.83132721596407</v>
      </c>
    </row>
    <row r="3268" spans="1:7" x14ac:dyDescent="0.3">
      <c r="A3268" s="2">
        <v>44497</v>
      </c>
      <c r="B3268">
        <v>0</v>
      </c>
      <c r="D3268">
        <v>14229.082256652069</v>
      </c>
      <c r="F3268">
        <v>2.8757546870034959E-2</v>
      </c>
      <c r="G3268">
        <v>13.229082256651949</v>
      </c>
    </row>
    <row r="3269" spans="1:7" x14ac:dyDescent="0.3">
      <c r="A3269" s="2">
        <v>44498</v>
      </c>
      <c r="B3269">
        <v>0</v>
      </c>
      <c r="D3269">
        <v>14309.29252728802</v>
      </c>
      <c r="F3269">
        <v>5.6370656370656747E-3</v>
      </c>
      <c r="G3269">
        <v>13.30929252728791</v>
      </c>
    </row>
    <row r="3270" spans="1:7" x14ac:dyDescent="0.3">
      <c r="A3270" s="2">
        <v>44501</v>
      </c>
      <c r="B3270">
        <v>0</v>
      </c>
      <c r="D3270">
        <v>14387.30525626272</v>
      </c>
      <c r="F3270">
        <v>5.4518928050373283E-3</v>
      </c>
      <c r="G3270">
        <v>13.3873052562626</v>
      </c>
    </row>
    <row r="3271" spans="1:7" x14ac:dyDescent="0.3">
      <c r="A3271" s="2">
        <v>44502</v>
      </c>
      <c r="B3271">
        <v>0</v>
      </c>
      <c r="D3271">
        <v>14556.51596417966</v>
      </c>
      <c r="F3271">
        <v>1.1761111959676111E-2</v>
      </c>
      <c r="G3271">
        <v>13.556515964179541</v>
      </c>
    </row>
    <row r="3272" spans="1:7" x14ac:dyDescent="0.3">
      <c r="A3272" s="2">
        <v>44503</v>
      </c>
      <c r="B3272">
        <v>0</v>
      </c>
      <c r="D3272">
        <v>14823.517276022631</v>
      </c>
      <c r="F3272">
        <v>1.834239130434789E-2</v>
      </c>
      <c r="G3272">
        <v>13.82351727602251</v>
      </c>
    </row>
    <row r="3273" spans="1:7" x14ac:dyDescent="0.3">
      <c r="A3273" s="2">
        <v>44504</v>
      </c>
      <c r="B3273">
        <v>0</v>
      </c>
      <c r="D3273">
        <v>15025.69110885846</v>
      </c>
      <c r="F3273">
        <v>1.3638722111037E-2</v>
      </c>
      <c r="G3273">
        <v>14.025691108858339</v>
      </c>
    </row>
    <row r="3274" spans="1:7" x14ac:dyDescent="0.3">
      <c r="A3274" s="2">
        <v>44505</v>
      </c>
      <c r="B3274">
        <v>0</v>
      </c>
      <c r="D3274">
        <v>15186.11165013037</v>
      </c>
      <c r="F3274">
        <v>1.067641681901277E-2</v>
      </c>
      <c r="G3274">
        <v>14.18611165013024</v>
      </c>
    </row>
    <row r="3275" spans="1:7" x14ac:dyDescent="0.3">
      <c r="A3275" s="2">
        <v>44508</v>
      </c>
      <c r="B3275">
        <v>0</v>
      </c>
      <c r="D3275">
        <v>15239.95142083121</v>
      </c>
      <c r="F3275">
        <v>3.545329570942668E-3</v>
      </c>
      <c r="G3275">
        <v>14.23995142083109</v>
      </c>
    </row>
    <row r="3276" spans="1:7" x14ac:dyDescent="0.3">
      <c r="A3276" s="2">
        <v>44509</v>
      </c>
      <c r="B3276">
        <v>0</v>
      </c>
      <c r="D3276">
        <v>15086.12350454308</v>
      </c>
      <c r="F3276">
        <v>-1.0093727469358219E-2</v>
      </c>
      <c r="G3276">
        <v>14.086123504542959</v>
      </c>
    </row>
    <row r="3277" spans="1:7" x14ac:dyDescent="0.3">
      <c r="A3277" s="2">
        <v>44510</v>
      </c>
      <c r="B3277">
        <v>0</v>
      </c>
      <c r="D3277">
        <v>14723.52913043534</v>
      </c>
      <c r="F3277">
        <v>-2.403495994173355E-2</v>
      </c>
      <c r="G3277">
        <v>13.723529130435219</v>
      </c>
    </row>
    <row r="3278" spans="1:7" x14ac:dyDescent="0.3">
      <c r="A3278" s="2">
        <v>44511</v>
      </c>
      <c r="B3278">
        <v>0</v>
      </c>
      <c r="D3278">
        <v>14723.52913043534</v>
      </c>
      <c r="F3278">
        <v>0</v>
      </c>
      <c r="G3278">
        <v>13.723529130435219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14907.28743908869</v>
      </c>
      <c r="F3279">
        <v>1.24805885209609E-2</v>
      </c>
      <c r="G3279">
        <v>13.90728743908857</v>
      </c>
    </row>
    <row r="3280" spans="1:7" x14ac:dyDescent="0.3">
      <c r="A3280" s="2">
        <v>44515</v>
      </c>
      <c r="B3280">
        <v>0</v>
      </c>
      <c r="D3280">
        <v>14917.074832359171</v>
      </c>
      <c r="F3280">
        <v>6.5655091917093955E-4</v>
      </c>
      <c r="G3280">
        <v>13.917074832359051</v>
      </c>
    </row>
    <row r="3281" spans="1:7" x14ac:dyDescent="0.3">
      <c r="A3281" s="2">
        <v>44516</v>
      </c>
      <c r="B3281">
        <v>0</v>
      </c>
      <c r="D3281">
        <v>15095.42288751022</v>
      </c>
      <c r="F3281">
        <v>1.1955967048188579E-2</v>
      </c>
      <c r="G3281">
        <v>14.09542288751009</v>
      </c>
    </row>
    <row r="3282" spans="1:7" x14ac:dyDescent="0.3">
      <c r="A3282" s="2">
        <v>44517</v>
      </c>
      <c r="B3282">
        <v>0</v>
      </c>
      <c r="D3282">
        <v>14985.58658525256</v>
      </c>
      <c r="F3282">
        <v>-7.2761328434550743E-3</v>
      </c>
      <c r="G3282">
        <v>13.98558658525244</v>
      </c>
    </row>
    <row r="3283" spans="1:7" x14ac:dyDescent="0.3">
      <c r="A3283" s="2">
        <v>44518</v>
      </c>
      <c r="B3283">
        <v>0</v>
      </c>
      <c r="D3283">
        <v>15141.097389439141</v>
      </c>
      <c r="F3283">
        <v>1.037735849056576E-2</v>
      </c>
      <c r="G3283">
        <v>14.14109738943902</v>
      </c>
    </row>
    <row r="3284" spans="1:7" x14ac:dyDescent="0.3">
      <c r="A3284" s="2">
        <v>44519</v>
      </c>
      <c r="B3284">
        <v>0</v>
      </c>
      <c r="D3284">
        <v>15058.44829071061</v>
      </c>
      <c r="F3284">
        <v>-5.4585936938876811E-3</v>
      </c>
      <c r="G3284">
        <v>14.058448290710491</v>
      </c>
    </row>
    <row r="3285" spans="1:7" x14ac:dyDescent="0.3">
      <c r="A3285" s="2">
        <v>44522</v>
      </c>
      <c r="B3285">
        <v>0</v>
      </c>
      <c r="D3285">
        <v>14932.299666335481</v>
      </c>
      <c r="F3285">
        <v>-8.3772658337546435E-3</v>
      </c>
      <c r="G3285">
        <v>13.932299666335361</v>
      </c>
    </row>
    <row r="3286" spans="1:7" x14ac:dyDescent="0.3">
      <c r="A3286" s="2">
        <v>44523</v>
      </c>
      <c r="B3286">
        <v>0</v>
      </c>
      <c r="D3286">
        <v>15001.89890737003</v>
      </c>
      <c r="F3286">
        <v>4.6609860898696454E-3</v>
      </c>
      <c r="G3286">
        <v>14.00189890736991</v>
      </c>
    </row>
    <row r="3287" spans="1:7" x14ac:dyDescent="0.3">
      <c r="A3287" s="2">
        <v>44524</v>
      </c>
      <c r="B3287">
        <v>0</v>
      </c>
      <c r="D3287">
        <v>15101.947816357209</v>
      </c>
      <c r="F3287">
        <v>6.6690830010875954E-3</v>
      </c>
      <c r="G3287">
        <v>14.101947816357081</v>
      </c>
    </row>
    <row r="3288" spans="1:7" x14ac:dyDescent="0.3">
      <c r="A3288" s="2">
        <v>44526</v>
      </c>
      <c r="B3288">
        <v>0</v>
      </c>
      <c r="D3288">
        <v>14085.14640436801</v>
      </c>
      <c r="F3288">
        <v>-6.7329156765320031E-2</v>
      </c>
      <c r="G3288">
        <v>13.085146404367901</v>
      </c>
    </row>
    <row r="3289" spans="1:7" x14ac:dyDescent="0.3">
      <c r="A3289" s="2">
        <v>44529</v>
      </c>
      <c r="B3289">
        <v>0</v>
      </c>
      <c r="D3289">
        <v>14621.27805796231</v>
      </c>
      <c r="F3289">
        <v>3.8063619518220897E-2</v>
      </c>
      <c r="G3289">
        <v>13.62127805796219</v>
      </c>
    </row>
    <row r="3290" spans="1:7" x14ac:dyDescent="0.3">
      <c r="A3290" s="2">
        <v>44530</v>
      </c>
      <c r="B3290">
        <v>0</v>
      </c>
      <c r="D3290">
        <v>13786.08716554766</v>
      </c>
      <c r="F3290">
        <v>-5.7121606545184063E-2</v>
      </c>
      <c r="G3290">
        <v>12.78608716554754</v>
      </c>
    </row>
    <row r="3291" spans="1:7" x14ac:dyDescent="0.3">
      <c r="A3291" s="2">
        <v>44531</v>
      </c>
      <c r="B3291">
        <v>-1</v>
      </c>
      <c r="C3291">
        <v>122.21266</v>
      </c>
      <c r="D3291">
        <v>13786.08716554766</v>
      </c>
      <c r="E3291">
        <v>-1433.0472854133391</v>
      </c>
      <c r="F3291">
        <v>0</v>
      </c>
      <c r="G3291">
        <v>12.78608716554754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14392.36527100384</v>
      </c>
      <c r="F3292">
        <v>4.3977533159032189E-2</v>
      </c>
      <c r="G3292">
        <v>13.392365271003721</v>
      </c>
    </row>
    <row r="3293" spans="1:7" x14ac:dyDescent="0.3">
      <c r="A3293" s="2">
        <v>44533</v>
      </c>
      <c r="B3293">
        <v>0</v>
      </c>
      <c r="D3293">
        <v>14004.90450615603</v>
      </c>
      <c r="F3293">
        <v>-2.692127093441854E-2</v>
      </c>
      <c r="G3293">
        <v>13.00490450615591</v>
      </c>
    </row>
    <row r="3294" spans="1:7" x14ac:dyDescent="0.3">
      <c r="A3294" s="2">
        <v>44536</v>
      </c>
      <c r="B3294">
        <v>0</v>
      </c>
      <c r="D3294">
        <v>14521.89430576401</v>
      </c>
      <c r="F3294">
        <v>3.6914910728647277E-2</v>
      </c>
      <c r="G3294">
        <v>13.52189430576388</v>
      </c>
    </row>
    <row r="3295" spans="1:7" x14ac:dyDescent="0.3">
      <c r="A3295" s="2">
        <v>44537</v>
      </c>
      <c r="B3295">
        <v>0</v>
      </c>
      <c r="D3295">
        <v>15425.2185307871</v>
      </c>
      <c r="F3295">
        <v>6.2204296905297378E-2</v>
      </c>
      <c r="G3295">
        <v>14.425218530786969</v>
      </c>
    </row>
    <row r="3296" spans="1:7" x14ac:dyDescent="0.3">
      <c r="A3296" s="2">
        <v>44538</v>
      </c>
      <c r="B3296">
        <v>0</v>
      </c>
      <c r="D3296">
        <v>15541.2314923549</v>
      </c>
      <c r="F3296">
        <v>7.5209930631616739E-3</v>
      </c>
      <c r="G3296">
        <v>14.54123149235477</v>
      </c>
    </row>
    <row r="3297" spans="1:7" x14ac:dyDescent="0.3">
      <c r="A3297" s="2">
        <v>44539</v>
      </c>
      <c r="B3297">
        <v>0</v>
      </c>
      <c r="D3297">
        <v>15235.993506093981</v>
      </c>
      <c r="F3297">
        <v>-1.9640527612697301E-2</v>
      </c>
      <c r="G3297">
        <v>14.235993506093861</v>
      </c>
    </row>
    <row r="3298" spans="1:7" x14ac:dyDescent="0.3">
      <c r="A3298" s="2">
        <v>44540</v>
      </c>
      <c r="B3298">
        <v>0</v>
      </c>
      <c r="D3298">
        <v>15667.381508816979</v>
      </c>
      <c r="F3298">
        <v>2.8313742884601201E-2</v>
      </c>
      <c r="G3298">
        <v>14.667381508816851</v>
      </c>
    </row>
    <row r="3299" spans="1:7" x14ac:dyDescent="0.3">
      <c r="A3299" s="2">
        <v>44543</v>
      </c>
      <c r="B3299">
        <v>0</v>
      </c>
      <c r="D3299">
        <v>15252.888597584441</v>
      </c>
      <c r="F3299">
        <v>-2.6455787203450879E-2</v>
      </c>
      <c r="G3299">
        <v>14.25288859758431</v>
      </c>
    </row>
    <row r="3300" spans="1:7" x14ac:dyDescent="0.3">
      <c r="A3300" s="2">
        <v>44544</v>
      </c>
      <c r="B3300">
        <v>0</v>
      </c>
      <c r="D3300">
        <v>14931.881859265761</v>
      </c>
      <c r="F3300">
        <v>-2.1045635799734171E-2</v>
      </c>
      <c r="G3300">
        <v>13.93188185926563</v>
      </c>
    </row>
    <row r="3301" spans="1:7" x14ac:dyDescent="0.3">
      <c r="A3301" s="2">
        <v>44545</v>
      </c>
      <c r="B3301">
        <v>0</v>
      </c>
      <c r="D3301">
        <v>15627.959628672579</v>
      </c>
      <c r="F3301">
        <v>4.6616881647431718E-2</v>
      </c>
      <c r="G3301">
        <v>14.62795962867245</v>
      </c>
    </row>
    <row r="3302" spans="1:7" x14ac:dyDescent="0.3">
      <c r="A3302" s="2">
        <v>44546</v>
      </c>
      <c r="B3302">
        <v>0</v>
      </c>
      <c r="D3302">
        <v>15210.08769914195</v>
      </c>
      <c r="F3302">
        <v>-2.6738738738738891E-2</v>
      </c>
      <c r="G3302">
        <v>14.21008769914182</v>
      </c>
    </row>
    <row r="3303" spans="1:7" x14ac:dyDescent="0.3">
      <c r="A3303" s="2">
        <v>44547</v>
      </c>
      <c r="B3303">
        <v>0</v>
      </c>
      <c r="D3303">
        <v>14731.393440245671</v>
      </c>
      <c r="F3303">
        <v>-3.1472156398104301E-2</v>
      </c>
      <c r="G3303">
        <v>13.731393440245551</v>
      </c>
    </row>
    <row r="3304" spans="1:7" x14ac:dyDescent="0.3">
      <c r="A3304" s="2">
        <v>44550</v>
      </c>
      <c r="B3304">
        <v>0</v>
      </c>
      <c r="D3304">
        <v>14241.435787022419</v>
      </c>
      <c r="F3304">
        <v>-3.3259423503325891E-2</v>
      </c>
      <c r="G3304">
        <v>13.241435787022301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14241.435787022419</v>
      </c>
      <c r="E3305">
        <v>1193.311575365296</v>
      </c>
      <c r="F3305">
        <v>0</v>
      </c>
      <c r="G3305">
        <v>13.241435787022301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14688.119940128399</v>
      </c>
      <c r="F3306">
        <v>3.1365106705955707E-2</v>
      </c>
      <c r="G3306">
        <v>13.688119940128271</v>
      </c>
    </row>
    <row r="3307" spans="1:7" x14ac:dyDescent="0.3">
      <c r="A3307" s="2">
        <v>44553</v>
      </c>
      <c r="B3307">
        <v>0</v>
      </c>
      <c r="D3307">
        <v>14953.63883692494</v>
      </c>
      <c r="F3307">
        <v>1.8077119323565819E-2</v>
      </c>
      <c r="G3307">
        <v>13.953638836924821</v>
      </c>
    </row>
    <row r="3308" spans="1:7" x14ac:dyDescent="0.3">
      <c r="A3308" s="2">
        <v>44557</v>
      </c>
      <c r="B3308">
        <v>0</v>
      </c>
      <c r="D3308">
        <v>15587.45813895541</v>
      </c>
      <c r="F3308">
        <v>4.2385623254814993E-2</v>
      </c>
      <c r="G3308">
        <v>14.587458138955281</v>
      </c>
    </row>
    <row r="3309" spans="1:7" x14ac:dyDescent="0.3">
      <c r="A3309" s="2">
        <v>44558</v>
      </c>
      <c r="B3309">
        <v>0</v>
      </c>
      <c r="D3309">
        <v>15553.197636142961</v>
      </c>
      <c r="F3309">
        <v>-2.1979531561232561E-3</v>
      </c>
      <c r="G3309">
        <v>14.55319763614283</v>
      </c>
    </row>
    <row r="3310" spans="1:7" x14ac:dyDescent="0.3">
      <c r="A3310" s="2">
        <v>44559</v>
      </c>
      <c r="B3310">
        <v>0</v>
      </c>
      <c r="D3310">
        <v>15607.800312500311</v>
      </c>
      <c r="F3310">
        <v>3.5107042059612241E-3</v>
      </c>
      <c r="G3310">
        <v>14.60780031250018</v>
      </c>
    </row>
    <row r="3311" spans="1:7" x14ac:dyDescent="0.3">
      <c r="A3311" s="2">
        <v>44560</v>
      </c>
      <c r="B3311">
        <v>0</v>
      </c>
      <c r="D3311">
        <v>15478.252786240701</v>
      </c>
      <c r="F3311">
        <v>-8.3001783509398797E-3</v>
      </c>
      <c r="G3311">
        <v>14.478252786240571</v>
      </c>
    </row>
    <row r="3312" spans="1:7" x14ac:dyDescent="0.3">
      <c r="A3312" s="2">
        <v>44561</v>
      </c>
      <c r="B3312">
        <v>0</v>
      </c>
      <c r="D3312">
        <v>15354.05846354554</v>
      </c>
      <c r="F3312">
        <v>-8.023794701528586E-3</v>
      </c>
      <c r="G3312">
        <v>14.354058463545419</v>
      </c>
    </row>
    <row r="3313" spans="1:7" x14ac:dyDescent="0.3">
      <c r="A3313" s="2">
        <v>44564</v>
      </c>
      <c r="B3313">
        <v>0</v>
      </c>
      <c r="D3313">
        <v>15626.00120461943</v>
      </c>
      <c r="F3313">
        <v>1.771145666271523E-2</v>
      </c>
      <c r="G3313">
        <v>14.6260012046193</v>
      </c>
    </row>
    <row r="3314" spans="1:7" x14ac:dyDescent="0.3">
      <c r="A3314" s="2">
        <v>44565</v>
      </c>
      <c r="B3314">
        <v>0</v>
      </c>
      <c r="D3314">
        <v>15607.800312500311</v>
      </c>
      <c r="F3314">
        <v>-1.1647824597462719E-3</v>
      </c>
      <c r="G3314">
        <v>14.60780031250018</v>
      </c>
    </row>
    <row r="3315" spans="1:7" x14ac:dyDescent="0.3">
      <c r="A3315" s="2">
        <v>44566</v>
      </c>
      <c r="B3315">
        <v>0</v>
      </c>
      <c r="D3315">
        <v>14700.967628683071</v>
      </c>
      <c r="F3315">
        <v>-5.8101248456578491E-2</v>
      </c>
      <c r="G3315">
        <v>13.70096762868295</v>
      </c>
    </row>
    <row r="3316" spans="1:7" x14ac:dyDescent="0.3">
      <c r="A3316" s="2">
        <v>44567</v>
      </c>
      <c r="B3316">
        <v>0</v>
      </c>
      <c r="D3316">
        <v>14661.35392230616</v>
      </c>
      <c r="F3316">
        <v>-2.694632583205903E-3</v>
      </c>
      <c r="G3316">
        <v>13.66135392230604</v>
      </c>
    </row>
    <row r="3317" spans="1:7" x14ac:dyDescent="0.3">
      <c r="A3317" s="2">
        <v>44568</v>
      </c>
      <c r="B3317">
        <v>0</v>
      </c>
      <c r="D3317">
        <v>14493.263330382541</v>
      </c>
      <c r="F3317">
        <v>-1.146487512779315E-2</v>
      </c>
      <c r="G3317">
        <v>13.493263330382421</v>
      </c>
    </row>
    <row r="3318" spans="1:7" x14ac:dyDescent="0.3">
      <c r="A3318" s="2">
        <v>44571</v>
      </c>
      <c r="B3318">
        <v>0</v>
      </c>
      <c r="D3318">
        <v>14436.51937259941</v>
      </c>
      <c r="F3318">
        <v>-3.9151953904115189E-3</v>
      </c>
      <c r="G3318">
        <v>13.436519372599291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14436.51937259941</v>
      </c>
      <c r="E3319">
        <v>568.36568204798095</v>
      </c>
      <c r="F3319">
        <v>0</v>
      </c>
      <c r="G3319">
        <v>13.436519372599291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14372.165838057481</v>
      </c>
      <c r="F3320">
        <v>-4.4576904502392489E-3</v>
      </c>
      <c r="G3320">
        <v>13.372165838057359</v>
      </c>
    </row>
    <row r="3321" spans="1:7" x14ac:dyDescent="0.3">
      <c r="A3321" s="2">
        <v>44574</v>
      </c>
      <c r="B3321">
        <v>0</v>
      </c>
      <c r="D3321">
        <v>13783.277667615581</v>
      </c>
      <c r="F3321">
        <v>-4.0974212034383888E-2</v>
      </c>
      <c r="G3321">
        <v>12.78327766761547</v>
      </c>
    </row>
    <row r="3322" spans="1:7" x14ac:dyDescent="0.3">
      <c r="A3322" s="2">
        <v>44575</v>
      </c>
      <c r="B3322">
        <v>0</v>
      </c>
      <c r="D3322">
        <v>13789.454816256581</v>
      </c>
      <c r="F3322">
        <v>4.481625336123507E-4</v>
      </c>
      <c r="G3322">
        <v>12.78945481625647</v>
      </c>
    </row>
    <row r="3323" spans="1:7" x14ac:dyDescent="0.3">
      <c r="A3323" s="2">
        <v>44579</v>
      </c>
      <c r="B3323">
        <v>0</v>
      </c>
      <c r="D3323">
        <v>13063.639850939209</v>
      </c>
      <c r="F3323">
        <v>-5.2635508436613472E-2</v>
      </c>
      <c r="G3323">
        <v>12.063639850939101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13063.639850939209</v>
      </c>
      <c r="E3324">
        <v>-1797.8560233884159</v>
      </c>
      <c r="F3324">
        <v>0</v>
      </c>
      <c r="G3324">
        <v>12.063639850939101</v>
      </c>
    </row>
    <row r="3325" spans="1:7" x14ac:dyDescent="0.3">
      <c r="A3325" s="2">
        <v>44581</v>
      </c>
      <c r="B3325">
        <v>1</v>
      </c>
      <c r="C3325">
        <v>124.58946</v>
      </c>
      <c r="D3325">
        <v>12461.837432188289</v>
      </c>
      <c r="F3325">
        <v>-4.6066978699482182E-2</v>
      </c>
      <c r="G3325">
        <v>11.46183743218818</v>
      </c>
    </row>
    <row r="3326" spans="1:7" x14ac:dyDescent="0.3">
      <c r="A3326" s="2">
        <v>44582</v>
      </c>
      <c r="B3326">
        <v>0</v>
      </c>
      <c r="D3326">
        <v>11720.52324922176</v>
      </c>
      <c r="F3326">
        <v>-5.9486748001682743E-2</v>
      </c>
      <c r="G3326">
        <v>10.720523249221671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11720.52324922176</v>
      </c>
      <c r="E3327">
        <v>-1196.1434630662191</v>
      </c>
      <c r="F3327">
        <v>0</v>
      </c>
      <c r="G3327">
        <v>10.720523249221671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11801.55699155736</v>
      </c>
      <c r="F3328">
        <v>6.9138331636324768E-3</v>
      </c>
      <c r="G3328">
        <v>10.801556991557259</v>
      </c>
    </row>
    <row r="3329" spans="1:7" x14ac:dyDescent="0.3">
      <c r="A3329" s="2">
        <v>44587</v>
      </c>
      <c r="B3329">
        <v>0</v>
      </c>
      <c r="D3329">
        <v>11755.99951052377</v>
      </c>
      <c r="F3329">
        <v>-3.8602941176471011E-3</v>
      </c>
      <c r="G3329">
        <v>10.755999510523679</v>
      </c>
    </row>
    <row r="3330" spans="1:7" x14ac:dyDescent="0.3">
      <c r="A3330" s="2">
        <v>44588</v>
      </c>
      <c r="B3330">
        <v>0</v>
      </c>
      <c r="D3330">
        <v>11557.499057448869</v>
      </c>
      <c r="F3330">
        <v>-1.6885034139139998E-2</v>
      </c>
      <c r="G3330">
        <v>10.557499057448769</v>
      </c>
    </row>
    <row r="3331" spans="1:7" x14ac:dyDescent="0.3">
      <c r="A3331" s="2">
        <v>44589</v>
      </c>
      <c r="B3331">
        <v>-1</v>
      </c>
      <c r="C3331">
        <v>114.46042</v>
      </c>
      <c r="D3331">
        <v>11557.499057448869</v>
      </c>
      <c r="E3331">
        <v>695.02059184066275</v>
      </c>
      <c r="F3331">
        <v>0</v>
      </c>
      <c r="G3331">
        <v>10.557499057448769</v>
      </c>
    </row>
    <row r="3332" spans="1:7" x14ac:dyDescent="0.3">
      <c r="A3332" s="2">
        <v>44592</v>
      </c>
      <c r="B3332">
        <v>1</v>
      </c>
      <c r="C3332">
        <v>114.08897</v>
      </c>
      <c r="D3332">
        <v>12232.278117568691</v>
      </c>
      <c r="F3332">
        <v>5.8384522184747663E-2</v>
      </c>
      <c r="G3332">
        <v>11.23227811756859</v>
      </c>
    </row>
    <row r="3333" spans="1:7" x14ac:dyDescent="0.3">
      <c r="A3333" s="2">
        <v>44593</v>
      </c>
      <c r="B3333">
        <v>-1</v>
      </c>
      <c r="C3333">
        <v>123.16171</v>
      </c>
      <c r="D3333">
        <v>12232.278117568691</v>
      </c>
      <c r="E3333">
        <v>919.09133721234321</v>
      </c>
      <c r="F3333">
        <v>0</v>
      </c>
      <c r="G3333">
        <v>11.23227811756859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12374.79226231702</v>
      </c>
      <c r="F3334">
        <v>1.1650662564943071E-2</v>
      </c>
      <c r="G3334">
        <v>11.37479226231692</v>
      </c>
    </row>
    <row r="3335" spans="1:7" x14ac:dyDescent="0.3">
      <c r="A3335" s="2">
        <v>44595</v>
      </c>
      <c r="B3335">
        <v>0</v>
      </c>
      <c r="D3335">
        <v>11488.368203135589</v>
      </c>
      <c r="F3335">
        <v>-7.1631429473019814E-2</v>
      </c>
      <c r="G3335">
        <v>10.48836820313549</v>
      </c>
    </row>
    <row r="3336" spans="1:7" x14ac:dyDescent="0.3">
      <c r="A3336" s="2">
        <v>44596</v>
      </c>
      <c r="B3336">
        <v>0</v>
      </c>
      <c r="D3336">
        <v>11661.162320398929</v>
      </c>
      <c r="F3336">
        <v>1.504078857919766E-2</v>
      </c>
      <c r="G3336">
        <v>10.66116232039883</v>
      </c>
    </row>
    <row r="3337" spans="1:7" x14ac:dyDescent="0.3">
      <c r="A3337" s="2">
        <v>44599</v>
      </c>
      <c r="B3337">
        <v>-1</v>
      </c>
      <c r="C3337">
        <v>118.11676</v>
      </c>
      <c r="D3337">
        <v>11661.162320398929</v>
      </c>
      <c r="E3337">
        <v>-701.27174570093666</v>
      </c>
      <c r="F3337">
        <v>0</v>
      </c>
      <c r="G3337">
        <v>10.66116232039883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11991.22972100544</v>
      </c>
      <c r="F3338">
        <v>2.830484573815828E-2</v>
      </c>
      <c r="G3338">
        <v>10.99122972100534</v>
      </c>
    </row>
    <row r="3339" spans="1:7" x14ac:dyDescent="0.3">
      <c r="A3339" s="2">
        <v>44601</v>
      </c>
      <c r="B3339">
        <v>0</v>
      </c>
      <c r="D3339">
        <v>12498.611842984639</v>
      </c>
      <c r="F3339">
        <v>4.2312768063345503E-2</v>
      </c>
      <c r="G3339">
        <v>11.498611842984539</v>
      </c>
    </row>
    <row r="3340" spans="1:7" x14ac:dyDescent="0.3">
      <c r="A3340" s="2">
        <v>44602</v>
      </c>
      <c r="B3340">
        <v>0</v>
      </c>
      <c r="D3340">
        <v>11850.78476716325</v>
      </c>
      <c r="F3340">
        <v>-5.1831922133417918E-2</v>
      </c>
      <c r="G3340">
        <v>10.85078476716315</v>
      </c>
    </row>
    <row r="3341" spans="1:7" x14ac:dyDescent="0.3">
      <c r="A3341" s="2">
        <v>44603</v>
      </c>
      <c r="B3341">
        <v>-1</v>
      </c>
      <c r="C3341">
        <v>112.44244</v>
      </c>
      <c r="D3341">
        <v>11850.78476716325</v>
      </c>
      <c r="E3341">
        <v>-540.05436567795005</v>
      </c>
      <c r="F3341">
        <v>0</v>
      </c>
      <c r="G3341">
        <v>10.85078476716315</v>
      </c>
    </row>
    <row r="3342" spans="1:7" x14ac:dyDescent="0.3">
      <c r="A3342" s="2">
        <v>44606</v>
      </c>
      <c r="B3342">
        <v>1</v>
      </c>
      <c r="C3342">
        <v>112.22711</v>
      </c>
      <c r="D3342">
        <v>11783.508210874779</v>
      </c>
      <c r="F3342">
        <v>-5.6769705644205137E-3</v>
      </c>
      <c r="G3342">
        <v>10.783508210874681</v>
      </c>
    </row>
    <row r="3343" spans="1:7" x14ac:dyDescent="0.3">
      <c r="A3343" s="2">
        <v>44607</v>
      </c>
      <c r="B3343">
        <v>-1</v>
      </c>
      <c r="C3343">
        <v>116.61826000000001</v>
      </c>
      <c r="D3343">
        <v>11783.508210874779</v>
      </c>
      <c r="E3343">
        <v>463.68986540176411</v>
      </c>
      <c r="F3343">
        <v>0</v>
      </c>
      <c r="G3343">
        <v>10.783508210874681</v>
      </c>
    </row>
    <row r="3344" spans="1:7" x14ac:dyDescent="0.3">
      <c r="A3344" s="2">
        <v>44608</v>
      </c>
      <c r="B3344">
        <v>1</v>
      </c>
      <c r="C3344">
        <v>115.18006</v>
      </c>
      <c r="D3344">
        <v>11996.296692389091</v>
      </c>
      <c r="F3344">
        <v>1.80581604142247E-2</v>
      </c>
      <c r="G3344">
        <v>10.99629669238899</v>
      </c>
    </row>
    <row r="3345" spans="1:7" x14ac:dyDescent="0.3">
      <c r="A3345" s="2">
        <v>44609</v>
      </c>
      <c r="B3345">
        <v>0</v>
      </c>
      <c r="D3345">
        <v>11221.847042368739</v>
      </c>
      <c r="F3345">
        <v>-6.4557393825686593E-2</v>
      </c>
      <c r="G3345">
        <v>10.221847042368649</v>
      </c>
    </row>
    <row r="3346" spans="1:7" x14ac:dyDescent="0.3">
      <c r="A3346" s="2">
        <v>44610</v>
      </c>
      <c r="B3346">
        <v>0</v>
      </c>
      <c r="D3346">
        <v>10991.66055458198</v>
      </c>
      <c r="F3346">
        <v>-2.051235299480347E-2</v>
      </c>
      <c r="G3346">
        <v>9.9916605545818982</v>
      </c>
    </row>
    <row r="3347" spans="1:7" x14ac:dyDescent="0.3">
      <c r="A3347" s="2">
        <v>44614</v>
      </c>
      <c r="B3347">
        <v>-1</v>
      </c>
      <c r="C3347">
        <v>104.08081</v>
      </c>
      <c r="D3347">
        <v>10991.66055458198</v>
      </c>
      <c r="E3347">
        <v>-1135.5099442520859</v>
      </c>
      <c r="F3347">
        <v>0</v>
      </c>
      <c r="G3347">
        <v>9.9916605545818982</v>
      </c>
    </row>
    <row r="3348" spans="1:7" x14ac:dyDescent="0.3">
      <c r="A3348" s="2">
        <v>44615</v>
      </c>
      <c r="B3348">
        <v>1</v>
      </c>
      <c r="C3348">
        <v>106.37126000000001</v>
      </c>
      <c r="D3348">
        <v>10159.699769716941</v>
      </c>
      <c r="F3348">
        <v>-7.5690181727658512E-2</v>
      </c>
      <c r="G3348">
        <v>9.159699769716859</v>
      </c>
    </row>
    <row r="3349" spans="1:7" x14ac:dyDescent="0.3">
      <c r="A3349" s="2">
        <v>44616</v>
      </c>
      <c r="B3349">
        <v>0</v>
      </c>
      <c r="D3349">
        <v>10635.031532742751</v>
      </c>
      <c r="F3349">
        <v>4.6786004882017902E-2</v>
      </c>
      <c r="G3349">
        <v>9.6350315327426674</v>
      </c>
    </row>
    <row r="3350" spans="1:7" x14ac:dyDescent="0.3">
      <c r="A3350" s="2">
        <v>44617</v>
      </c>
      <c r="B3350">
        <v>-1</v>
      </c>
      <c r="C3350">
        <v>109.50538</v>
      </c>
      <c r="D3350">
        <v>10635.031532742751</v>
      </c>
      <c r="E3350">
        <v>323.85799676836001</v>
      </c>
      <c r="F3350">
        <v>0</v>
      </c>
      <c r="G3350">
        <v>9.6350315327426674</v>
      </c>
    </row>
    <row r="3351" spans="1:7" x14ac:dyDescent="0.3">
      <c r="A3351" s="2">
        <v>44620</v>
      </c>
      <c r="B3351">
        <v>1</v>
      </c>
      <c r="C3351">
        <v>105.74063</v>
      </c>
      <c r="D3351">
        <v>10940.72098995208</v>
      </c>
      <c r="F3351">
        <v>2.8743634305942841E-2</v>
      </c>
      <c r="G3351">
        <v>9.940720989951993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10940.72098995208</v>
      </c>
      <c r="E3352">
        <v>-186.0294701658859</v>
      </c>
      <c r="F3352">
        <v>0</v>
      </c>
      <c r="G3352">
        <v>9.940720989951993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11347.16463523763</v>
      </c>
      <c r="F3353">
        <v>3.7149621643657982E-2</v>
      </c>
      <c r="G3353">
        <v>10.34716463523754</v>
      </c>
    </row>
    <row r="3354" spans="1:7" x14ac:dyDescent="0.3">
      <c r="A3354" s="2">
        <v>44623</v>
      </c>
      <c r="B3354">
        <v>0</v>
      </c>
      <c r="D3354">
        <v>11160.97597212525</v>
      </c>
      <c r="F3354">
        <v>-1.6408386508659941E-2</v>
      </c>
      <c r="G3354">
        <v>10.16097597212516</v>
      </c>
    </row>
    <row r="3355" spans="1:7" x14ac:dyDescent="0.3">
      <c r="A3355" s="2">
        <v>44624</v>
      </c>
      <c r="B3355">
        <v>0</v>
      </c>
      <c r="D3355">
        <v>10888.933647688829</v>
      </c>
      <c r="F3355">
        <v>-2.4374420759962989E-2</v>
      </c>
      <c r="G3355">
        <v>9.8889336476887451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10888.933647688829</v>
      </c>
      <c r="E3356">
        <v>-1014.90612757387</v>
      </c>
      <c r="F3356">
        <v>0</v>
      </c>
      <c r="G3356">
        <v>9.8889336476887451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10614.83629428267</v>
      </c>
      <c r="F3357">
        <v>-2.517210245507728E-2</v>
      </c>
      <c r="G3357">
        <v>9.6148362942825862</v>
      </c>
    </row>
    <row r="3358" spans="1:7" x14ac:dyDescent="0.3">
      <c r="A3358" s="2">
        <v>44629</v>
      </c>
      <c r="B3358">
        <v>0</v>
      </c>
      <c r="D3358">
        <v>11460.536242216671</v>
      </c>
      <c r="F3358">
        <v>7.9671501706484626E-2</v>
      </c>
      <c r="G3358">
        <v>10.46053624221658</v>
      </c>
    </row>
    <row r="3359" spans="1:7" x14ac:dyDescent="0.3">
      <c r="A3359" s="2">
        <v>44630</v>
      </c>
      <c r="B3359">
        <v>0</v>
      </c>
      <c r="D3359">
        <v>11324.680828893939</v>
      </c>
      <c r="F3359">
        <v>-1.1854193420922639E-2</v>
      </c>
      <c r="G3359">
        <v>10.32468082889385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11324.680828893939</v>
      </c>
      <c r="E3360">
        <v>-12.70814178789624</v>
      </c>
      <c r="F3360">
        <v>0</v>
      </c>
      <c r="G3360">
        <v>10.32468082889385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10997.14318809342</v>
      </c>
      <c r="F3361">
        <v>-2.8922461105025721E-2</v>
      </c>
      <c r="G3361">
        <v>9.9971431880933341</v>
      </c>
    </row>
    <row r="3362" spans="1:7" x14ac:dyDescent="0.3">
      <c r="A3362" s="2">
        <v>44635</v>
      </c>
      <c r="B3362">
        <v>-1</v>
      </c>
      <c r="C3362">
        <v>100.00489</v>
      </c>
      <c r="D3362">
        <v>10997.14318809342</v>
      </c>
      <c r="E3362">
        <v>366.27372451875641</v>
      </c>
      <c r="F3362">
        <v>0</v>
      </c>
      <c r="G3362">
        <v>9.9971431880933341</v>
      </c>
    </row>
    <row r="3363" spans="1:7" x14ac:dyDescent="0.3">
      <c r="A3363" s="2">
        <v>44636</v>
      </c>
      <c r="B3363">
        <v>1</v>
      </c>
      <c r="C3363">
        <v>103.01791</v>
      </c>
      <c r="D3363">
        <v>11422.23057258681</v>
      </c>
      <c r="F3363">
        <v>3.865434660827427E-2</v>
      </c>
      <c r="G3363">
        <v>10.42223057258672</v>
      </c>
    </row>
    <row r="3364" spans="1:7" x14ac:dyDescent="0.3">
      <c r="A3364" s="2">
        <v>44637</v>
      </c>
      <c r="B3364">
        <v>0</v>
      </c>
      <c r="D3364">
        <v>11833.21737356306</v>
      </c>
      <c r="F3364">
        <v>3.598130841121483E-2</v>
      </c>
      <c r="G3364">
        <v>10.83321737356297</v>
      </c>
    </row>
    <row r="3365" spans="1:7" x14ac:dyDescent="0.3">
      <c r="A3365" s="2">
        <v>44638</v>
      </c>
      <c r="B3365">
        <v>0</v>
      </c>
      <c r="D3365">
        <v>12211.111730824339</v>
      </c>
      <c r="F3365">
        <v>3.1935047361299151E-2</v>
      </c>
      <c r="G3365">
        <v>11.21111173082425</v>
      </c>
    </row>
    <row r="3366" spans="1:7" x14ac:dyDescent="0.3">
      <c r="A3366" s="2">
        <v>44641</v>
      </c>
      <c r="B3366">
        <v>0</v>
      </c>
      <c r="D3366">
        <v>12219.651716299169</v>
      </c>
      <c r="F3366">
        <v>6.9936183232788274E-4</v>
      </c>
      <c r="G3366">
        <v>11.219651716299079</v>
      </c>
    </row>
    <row r="3367" spans="1:7" x14ac:dyDescent="0.3">
      <c r="A3367" s="2">
        <v>44642</v>
      </c>
      <c r="B3367">
        <v>0</v>
      </c>
      <c r="D3367">
        <v>12635.9760081972</v>
      </c>
      <c r="F3367">
        <v>3.4070062024984749E-2</v>
      </c>
      <c r="G3367">
        <v>11.635976008197099</v>
      </c>
    </row>
    <row r="3368" spans="1:7" x14ac:dyDescent="0.3">
      <c r="A3368" s="2">
        <v>44643</v>
      </c>
      <c r="B3368">
        <v>0</v>
      </c>
      <c r="D3368">
        <v>12158.804319790999</v>
      </c>
      <c r="F3368">
        <v>-3.7762946692574073E-2</v>
      </c>
      <c r="G3368">
        <v>11.15880431979091</v>
      </c>
    </row>
    <row r="3369" spans="1:7" x14ac:dyDescent="0.3">
      <c r="A3369" s="2">
        <v>44644</v>
      </c>
      <c r="B3369">
        <v>0</v>
      </c>
      <c r="D3369">
        <v>12703.2283938115</v>
      </c>
      <c r="F3369">
        <v>4.4776119402984982E-2</v>
      </c>
      <c r="G3369">
        <v>11.70322839381139</v>
      </c>
    </row>
    <row r="3370" spans="1:7" x14ac:dyDescent="0.3">
      <c r="A3370" s="2">
        <v>44645</v>
      </c>
      <c r="B3370">
        <v>0</v>
      </c>
      <c r="D3370">
        <v>12877.23059786118</v>
      </c>
      <c r="F3370">
        <v>1.3697478991596681E-2</v>
      </c>
      <c r="G3370">
        <v>11.877230597861081</v>
      </c>
    </row>
    <row r="3371" spans="1:7" x14ac:dyDescent="0.3">
      <c r="A3371" s="2">
        <v>44648</v>
      </c>
      <c r="B3371">
        <v>0</v>
      </c>
      <c r="D3371">
        <v>13156.91512216191</v>
      </c>
      <c r="F3371">
        <v>2.1719306971731859E-2</v>
      </c>
      <c r="G3371">
        <v>12.1569151221618</v>
      </c>
    </row>
    <row r="3372" spans="1:7" x14ac:dyDescent="0.3">
      <c r="A3372" s="2">
        <v>44649</v>
      </c>
      <c r="B3372">
        <v>0</v>
      </c>
      <c r="D3372">
        <v>13644.76179241164</v>
      </c>
      <c r="F3372">
        <v>3.707910750507093E-2</v>
      </c>
      <c r="G3372">
        <v>12.644761792411529</v>
      </c>
    </row>
    <row r="3373" spans="1:7" x14ac:dyDescent="0.3">
      <c r="A3373" s="2">
        <v>44650</v>
      </c>
      <c r="B3373">
        <v>0</v>
      </c>
      <c r="D3373">
        <v>13401.37220637895</v>
      </c>
      <c r="F3373">
        <v>-1.783758410264424E-2</v>
      </c>
      <c r="G3373">
        <v>12.40137220637884</v>
      </c>
    </row>
    <row r="3374" spans="1:7" x14ac:dyDescent="0.3">
      <c r="A3374" s="2">
        <v>44651</v>
      </c>
      <c r="B3374">
        <v>0</v>
      </c>
      <c r="D3374">
        <v>12788.628248559809</v>
      </c>
      <c r="F3374">
        <v>-4.5722478891190188E-2</v>
      </c>
      <c r="G3374">
        <v>11.788628248559711</v>
      </c>
    </row>
    <row r="3375" spans="1:7" x14ac:dyDescent="0.3">
      <c r="A3375" s="2">
        <v>44652</v>
      </c>
      <c r="B3375">
        <v>0</v>
      </c>
      <c r="D3375">
        <v>12871.893106939409</v>
      </c>
      <c r="F3375">
        <v>6.5108514190317379E-3</v>
      </c>
      <c r="G3375">
        <v>11.871893106939311</v>
      </c>
    </row>
    <row r="3376" spans="1:7" x14ac:dyDescent="0.3">
      <c r="A3376" s="2">
        <v>44655</v>
      </c>
      <c r="B3376">
        <v>0</v>
      </c>
      <c r="D3376">
        <v>13186.805071323821</v>
      </c>
      <c r="F3376">
        <v>2.4465085420467769E-2</v>
      </c>
      <c r="G3376">
        <v>12.186805071323709</v>
      </c>
    </row>
    <row r="3377" spans="1:7" x14ac:dyDescent="0.3">
      <c r="A3377" s="2">
        <v>44656</v>
      </c>
      <c r="B3377">
        <v>0</v>
      </c>
      <c r="D3377">
        <v>12727.780852051639</v>
      </c>
      <c r="F3377">
        <v>-3.4809358050675983E-2</v>
      </c>
      <c r="G3377">
        <v>11.727780852051531</v>
      </c>
    </row>
    <row r="3378" spans="1:7" x14ac:dyDescent="0.3">
      <c r="A3378" s="2">
        <v>44657</v>
      </c>
      <c r="B3378">
        <v>0</v>
      </c>
      <c r="D3378">
        <v>12342.41400749988</v>
      </c>
      <c r="F3378">
        <v>-3.027761469428825E-2</v>
      </c>
      <c r="G3378">
        <v>11.34241400749978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12342.41400749988</v>
      </c>
      <c r="E3379">
        <v>1507.289288838585</v>
      </c>
      <c r="F3379">
        <v>0</v>
      </c>
      <c r="G3379">
        <v>11.34241400749978</v>
      </c>
    </row>
    <row r="3380" spans="1:7" x14ac:dyDescent="0.3">
      <c r="A3380" s="2">
        <v>44659</v>
      </c>
      <c r="B3380">
        <v>1</v>
      </c>
      <c r="C3380">
        <v>116.73161</v>
      </c>
      <c r="D3380">
        <v>12308.40913282238</v>
      </c>
      <c r="F3380">
        <v>-2.755123483690558E-3</v>
      </c>
      <c r="G3380">
        <v>11.30840913282228</v>
      </c>
    </row>
    <row r="3381" spans="1:7" x14ac:dyDescent="0.3">
      <c r="A3381" s="2">
        <v>44662</v>
      </c>
      <c r="B3381">
        <v>0</v>
      </c>
      <c r="D3381">
        <v>11664.49356183288</v>
      </c>
      <c r="F3381">
        <v>-5.2315093205051122E-2</v>
      </c>
      <c r="G3381">
        <v>10.66449356183278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11664.49356183288</v>
      </c>
      <c r="E3382">
        <v>-815.81036579746433</v>
      </c>
      <c r="F3382">
        <v>0</v>
      </c>
      <c r="G3382">
        <v>10.66449356183278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12077.369354232809</v>
      </c>
      <c r="F3383">
        <v>3.5395946700240037E-2</v>
      </c>
      <c r="G3383">
        <v>11.07736935423271</v>
      </c>
    </row>
    <row r="3384" spans="1:7" x14ac:dyDescent="0.3">
      <c r="A3384" s="2">
        <v>44665</v>
      </c>
      <c r="B3384">
        <v>0</v>
      </c>
      <c r="D3384">
        <v>11633.03351362938</v>
      </c>
      <c r="F3384">
        <v>-3.6790780141843893E-2</v>
      </c>
      <c r="G3384">
        <v>10.63303351362929</v>
      </c>
    </row>
    <row r="3385" spans="1:7" x14ac:dyDescent="0.3">
      <c r="A3385" s="2">
        <v>44669</v>
      </c>
      <c r="B3385">
        <v>0</v>
      </c>
      <c r="D3385">
        <v>11639.457646264609</v>
      </c>
      <c r="F3385">
        <v>5.5223193741360532E-4</v>
      </c>
      <c r="G3385">
        <v>10.639457646264519</v>
      </c>
    </row>
    <row r="3386" spans="1:7" x14ac:dyDescent="0.3">
      <c r="A3386" s="2">
        <v>44670</v>
      </c>
      <c r="B3386">
        <v>-1</v>
      </c>
      <c r="C3386">
        <v>113.79109</v>
      </c>
      <c r="D3386">
        <v>11639.457646264609</v>
      </c>
      <c r="E3386">
        <v>518.99068595743483</v>
      </c>
      <c r="F3386">
        <v>0</v>
      </c>
      <c r="G3386">
        <v>10.639457646264519</v>
      </c>
    </row>
    <row r="3387" spans="1:7" x14ac:dyDescent="0.3">
      <c r="A3387" s="2">
        <v>44671</v>
      </c>
      <c r="B3387">
        <v>1</v>
      </c>
      <c r="C3387">
        <v>115.49037</v>
      </c>
      <c r="D3387">
        <v>11458.011086152241</v>
      </c>
      <c r="F3387">
        <v>-1.558891879903068E-2</v>
      </c>
      <c r="G3387">
        <v>10.45801108615214</v>
      </c>
    </row>
    <row r="3388" spans="1:7" x14ac:dyDescent="0.3">
      <c r="A3388" s="2">
        <v>44672</v>
      </c>
      <c r="B3388">
        <v>0</v>
      </c>
      <c r="D3388">
        <v>10946.03381183037</v>
      </c>
      <c r="F3388">
        <v>-4.4682909666637349E-2</v>
      </c>
      <c r="G3388">
        <v>9.9460338118302793</v>
      </c>
    </row>
    <row r="3389" spans="1:7" x14ac:dyDescent="0.3">
      <c r="A3389" s="2">
        <v>44673</v>
      </c>
      <c r="B3389">
        <v>0</v>
      </c>
      <c r="D3389">
        <v>10047.050093926609</v>
      </c>
      <c r="F3389">
        <v>-8.2128717429334253E-2</v>
      </c>
      <c r="G3389">
        <v>9.047050093926531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10047.050093926609</v>
      </c>
      <c r="E3390">
        <v>-1440.8602634801659</v>
      </c>
      <c r="F3390">
        <v>0</v>
      </c>
      <c r="G3390">
        <v>9.047050093926531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9332.5113499130766</v>
      </c>
      <c r="F3391">
        <v>-7.1119257626223176E-2</v>
      </c>
      <c r="G3391">
        <v>8.3325113499130001</v>
      </c>
    </row>
    <row r="3392" spans="1:7" x14ac:dyDescent="0.3">
      <c r="A3392" s="2">
        <v>44678</v>
      </c>
      <c r="B3392">
        <v>0</v>
      </c>
      <c r="D3392">
        <v>9416.2245717916867</v>
      </c>
      <c r="F3392">
        <v>8.9700637631038305E-3</v>
      </c>
      <c r="G3392">
        <v>8.4162245717916093</v>
      </c>
    </row>
    <row r="3393" spans="1:7" x14ac:dyDescent="0.3">
      <c r="A3393" s="2">
        <v>44679</v>
      </c>
      <c r="B3393">
        <v>0</v>
      </c>
      <c r="D3393">
        <v>10124.25688213849</v>
      </c>
      <c r="F3393">
        <v>7.5192802056555097E-2</v>
      </c>
      <c r="G3393">
        <v>9.1242568821384058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10124.25688213849</v>
      </c>
      <c r="E3394">
        <v>-1045.794988766304</v>
      </c>
      <c r="F3394">
        <v>0</v>
      </c>
      <c r="G3394">
        <v>9.1242568821384058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10289.199054046179</v>
      </c>
      <c r="F3395">
        <v>1.6291780604528631E-2</v>
      </c>
      <c r="G3395">
        <v>9.2891990540460938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10289.199054046179</v>
      </c>
      <c r="E3396">
        <v>298.97142477655689</v>
      </c>
      <c r="F3396">
        <v>0</v>
      </c>
      <c r="G3396">
        <v>9.2891990540460938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11152.29303467367</v>
      </c>
      <c r="F3397">
        <v>8.3883495313280543E-2</v>
      </c>
      <c r="G3397">
        <v>10.15229303467358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11152.29303467367</v>
      </c>
      <c r="E3398">
        <v>-335.61150767463732</v>
      </c>
      <c r="F3398">
        <v>0</v>
      </c>
      <c r="G3398">
        <v>10.15229303467358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11168.367737370811</v>
      </c>
      <c r="F3399">
        <v>1.441380947143633E-3</v>
      </c>
      <c r="G3399">
        <v>10.168367737370721</v>
      </c>
    </row>
    <row r="3400" spans="1:7" x14ac:dyDescent="0.3">
      <c r="A3400" s="2">
        <v>44690</v>
      </c>
      <c r="B3400">
        <v>0</v>
      </c>
      <c r="D3400">
        <v>10091.15126400545</v>
      </c>
      <c r="F3400">
        <v>-9.6452453813895667E-2</v>
      </c>
      <c r="G3400">
        <v>9.0911512640053687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10091.15126400545</v>
      </c>
      <c r="E3401">
        <v>-1018.754378391939</v>
      </c>
      <c r="F3401">
        <v>0</v>
      </c>
      <c r="G3401">
        <v>9.0911512640053687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9678.8414848013963</v>
      </c>
      <c r="F3402">
        <v>-4.0858547099055231E-2</v>
      </c>
      <c r="G3402">
        <v>8.678841484801314</v>
      </c>
    </row>
    <row r="3403" spans="1:7" x14ac:dyDescent="0.3">
      <c r="A3403" s="2">
        <v>44693</v>
      </c>
      <c r="B3403">
        <v>0</v>
      </c>
      <c r="D3403">
        <v>9639.5686986719666</v>
      </c>
      <c r="F3403">
        <v>-4.0575916230366493E-3</v>
      </c>
      <c r="G3403">
        <v>8.6395686986718854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9639.5686986719666</v>
      </c>
      <c r="E3404">
        <v>217.77013281582549</v>
      </c>
      <c r="F3404">
        <v>0</v>
      </c>
      <c r="G3404">
        <v>8.6395686986718854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9637.7126706207437</v>
      </c>
      <c r="F3405">
        <v>-1.9254264472212679E-4</v>
      </c>
      <c r="G3405">
        <v>8.6377126706206617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9637.7126706207437</v>
      </c>
      <c r="E3406">
        <v>564.9476724007036</v>
      </c>
      <c r="F3406">
        <v>0</v>
      </c>
      <c r="G3406">
        <v>8.6377126706206617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8780.1787655546159</v>
      </c>
      <c r="F3407">
        <v>-8.8976911262379055E-2</v>
      </c>
      <c r="G3407">
        <v>7.78017876555454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8780.1787655546159</v>
      </c>
      <c r="E3408">
        <v>-1044.1211653915291</v>
      </c>
      <c r="F3408">
        <v>0</v>
      </c>
      <c r="G3408">
        <v>7.78017876555454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8530.5652994405973</v>
      </c>
      <c r="F3409">
        <v>-2.842920090571199E-2</v>
      </c>
      <c r="G3409">
        <v>7.5305652994405232</v>
      </c>
    </row>
    <row r="3410" spans="1:7" x14ac:dyDescent="0.3">
      <c r="A3410" s="2">
        <v>44704</v>
      </c>
      <c r="B3410">
        <v>0</v>
      </c>
      <c r="D3410">
        <v>9006.4749681433095</v>
      </c>
      <c r="F3410">
        <v>5.5788761002031118E-2</v>
      </c>
      <c r="G3410">
        <v>8.0064749681432303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9006.4749681433095</v>
      </c>
      <c r="E3411">
        <v>13.614250862450721</v>
      </c>
      <c r="F3411">
        <v>0</v>
      </c>
      <c r="G3411">
        <v>8.0064749681432303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9359.1466974589675</v>
      </c>
      <c r="F3412">
        <v>3.9157576139731587E-2</v>
      </c>
      <c r="G3412">
        <v>8.3591466974588862</v>
      </c>
    </row>
    <row r="3413" spans="1:7" x14ac:dyDescent="0.3">
      <c r="A3413" s="2">
        <v>44707</v>
      </c>
      <c r="B3413">
        <v>0</v>
      </c>
      <c r="D3413">
        <v>9904.3397089614318</v>
      </c>
      <c r="F3413">
        <v>5.8252427184465987E-2</v>
      </c>
      <c r="G3413">
        <v>8.904339708961345</v>
      </c>
    </row>
    <row r="3414" spans="1:7" x14ac:dyDescent="0.3">
      <c r="A3414" s="2">
        <v>44708</v>
      </c>
      <c r="B3414">
        <v>0</v>
      </c>
      <c r="D3414">
        <v>10642.02411268297</v>
      </c>
      <c r="F3414">
        <v>7.4480927088363069E-2</v>
      </c>
      <c r="G3414">
        <v>9.6420241126828738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10642.02411268297</v>
      </c>
      <c r="E3415">
        <v>1437.9824357990331</v>
      </c>
      <c r="F3415">
        <v>0</v>
      </c>
      <c r="G3415">
        <v>9.6420241126828738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10210.96976438192</v>
      </c>
      <c r="F3416">
        <v>-4.0504921219575829E-2</v>
      </c>
      <c r="G3416">
        <v>9.2109697643818276</v>
      </c>
    </row>
    <row r="3417" spans="1:7" x14ac:dyDescent="0.3">
      <c r="A3417" s="2">
        <v>44714</v>
      </c>
      <c r="B3417">
        <v>0</v>
      </c>
      <c r="D3417">
        <v>10781.50186905688</v>
      </c>
      <c r="F3417">
        <v>5.5874428956307787E-2</v>
      </c>
      <c r="G3417">
        <v>9.7815018690567861</v>
      </c>
    </row>
    <row r="3418" spans="1:7" x14ac:dyDescent="0.3">
      <c r="A3418" s="2">
        <v>44715</v>
      </c>
      <c r="B3418">
        <v>0</v>
      </c>
      <c r="D3418">
        <v>10256.42095930361</v>
      </c>
      <c r="F3418">
        <v>-4.8702019081428898E-2</v>
      </c>
      <c r="G3418">
        <v>9.2564209593035205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10256.42095930361</v>
      </c>
      <c r="E3419">
        <v>-314.01034487322249</v>
      </c>
      <c r="F3419">
        <v>0</v>
      </c>
      <c r="G3419">
        <v>9.2564209593035205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10826.12462029483</v>
      </c>
      <c r="F3420">
        <v>5.5546048982558098E-2</v>
      </c>
      <c r="G3420">
        <v>9.8261246202947294</v>
      </c>
    </row>
    <row r="3421" spans="1:7" x14ac:dyDescent="0.3">
      <c r="A3421" s="2">
        <v>44720</v>
      </c>
      <c r="B3421">
        <v>0</v>
      </c>
      <c r="D3421">
        <v>10476.81627110712</v>
      </c>
      <c r="F3421">
        <v>-3.2265317594154193E-2</v>
      </c>
      <c r="G3421">
        <v>9.4768162711070278</v>
      </c>
    </row>
    <row r="3422" spans="1:7" x14ac:dyDescent="0.3">
      <c r="A3422" s="2">
        <v>44721</v>
      </c>
      <c r="B3422">
        <v>0</v>
      </c>
      <c r="D3422">
        <v>9729.5154822525965</v>
      </c>
      <c r="F3422">
        <v>-7.1328996282527868E-2</v>
      </c>
      <c r="G3422">
        <v>8.7295154822525074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9729.5154822525965</v>
      </c>
      <c r="E3423">
        <v>-1385.9313851460829</v>
      </c>
      <c r="F3423">
        <v>0</v>
      </c>
      <c r="G3423">
        <v>8.7295154822525074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9332.1595216310707</v>
      </c>
      <c r="F3424">
        <v>-4.0840261917084557E-2</v>
      </c>
      <c r="G3424">
        <v>8.3321595216309863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9332.1595216310707</v>
      </c>
      <c r="E3425">
        <v>-495.3883906953688</v>
      </c>
      <c r="F3425">
        <v>0</v>
      </c>
      <c r="G3425">
        <v>8.3321595216309863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9443.9868109190738</v>
      </c>
      <c r="F3426">
        <v>1.198300232961058E-2</v>
      </c>
      <c r="G3426">
        <v>8.4439868109189877</v>
      </c>
    </row>
    <row r="3427" spans="1:7" x14ac:dyDescent="0.3">
      <c r="A3427" s="2">
        <v>44728</v>
      </c>
      <c r="B3427">
        <v>0</v>
      </c>
      <c r="D3427">
        <v>8535.7204124495875</v>
      </c>
      <c r="F3427">
        <v>-9.6174043510877771E-2</v>
      </c>
      <c r="G3427">
        <v>7.5357204124495087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8535.7204124495875</v>
      </c>
      <c r="E3428">
        <v>-773.12599365259484</v>
      </c>
      <c r="F3428">
        <v>0</v>
      </c>
      <c r="G3428">
        <v>7.5357204124495087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8729.5659922204613</v>
      </c>
      <c r="F3429">
        <v>2.2709926099283351E-2</v>
      </c>
      <c r="G3429">
        <v>7.7295659922203814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8729.5659922204613</v>
      </c>
      <c r="E3430">
        <v>130.71086281666251</v>
      </c>
      <c r="F3430">
        <v>0</v>
      </c>
      <c r="G3430">
        <v>7.7295659922203814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8809.0825913368408</v>
      </c>
      <c r="F3431">
        <v>9.1088834413122211E-3</v>
      </c>
      <c r="G3431">
        <v>7.8090825913367592</v>
      </c>
    </row>
    <row r="3432" spans="1:7" x14ac:dyDescent="0.3">
      <c r="A3432" s="2">
        <v>44736</v>
      </c>
      <c r="B3432">
        <v>0</v>
      </c>
      <c r="D3432">
        <v>9645.0099949431369</v>
      </c>
      <c r="F3432">
        <v>9.4893809308630672E-2</v>
      </c>
      <c r="G3432">
        <v>8.645009994943047</v>
      </c>
    </row>
    <row r="3433" spans="1:7" x14ac:dyDescent="0.3">
      <c r="A3433" s="2">
        <v>44739</v>
      </c>
      <c r="B3433">
        <v>0</v>
      </c>
      <c r="D3433">
        <v>9545.4948278471493</v>
      </c>
      <c r="F3433">
        <v>-1.031778786628146E-2</v>
      </c>
      <c r="G3433">
        <v>8.5454948278470599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9545.4948278471493</v>
      </c>
      <c r="E3434">
        <v>229.10912516396459</v>
      </c>
      <c r="F3434">
        <v>0</v>
      </c>
      <c r="G3434">
        <v>8.5454948278470599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9470.6014576969665</v>
      </c>
      <c r="F3435">
        <v>-7.8459390006367924E-3</v>
      </c>
      <c r="G3435">
        <v>8.470601457696878</v>
      </c>
    </row>
    <row r="3436" spans="1:7" x14ac:dyDescent="0.3">
      <c r="A3436" s="2">
        <v>44742</v>
      </c>
      <c r="B3436">
        <v>0</v>
      </c>
      <c r="D3436">
        <v>9219.0078600525976</v>
      </c>
      <c r="F3436">
        <v>-2.6565746512318241E-2</v>
      </c>
      <c r="G3436">
        <v>8.2190078600525105</v>
      </c>
    </row>
    <row r="3437" spans="1:7" x14ac:dyDescent="0.3">
      <c r="A3437" s="2">
        <v>44743</v>
      </c>
      <c r="B3437">
        <v>0</v>
      </c>
      <c r="D3437">
        <v>9511.3624316170044</v>
      </c>
      <c r="F3437">
        <v>3.1712151242567543E-2</v>
      </c>
      <c r="G3437">
        <v>8.5113624316169147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9511.3624316170044</v>
      </c>
      <c r="E3438">
        <v>10.41513161198236</v>
      </c>
      <c r="F3438">
        <v>0</v>
      </c>
      <c r="G3438">
        <v>8.5113624316169147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9590.3900900344488</v>
      </c>
      <c r="F3439">
        <v>8.3087632277312196E-3</v>
      </c>
      <c r="G3439">
        <v>8.5903900900343579</v>
      </c>
    </row>
    <row r="3440" spans="1:7" x14ac:dyDescent="0.3">
      <c r="A3440" s="2">
        <v>44749</v>
      </c>
      <c r="B3440">
        <v>0</v>
      </c>
      <c r="D3440">
        <v>10012.81896011446</v>
      </c>
      <c r="F3440">
        <v>4.4047099869166877E-2</v>
      </c>
      <c r="G3440">
        <v>9.0128189601143696</v>
      </c>
    </row>
    <row r="3441" spans="1:7" x14ac:dyDescent="0.3">
      <c r="A3441" s="2">
        <v>44750</v>
      </c>
      <c r="B3441">
        <v>0</v>
      </c>
      <c r="D3441">
        <v>9986.3300210665438</v>
      </c>
      <c r="F3441">
        <v>-2.6455026455024511E-3</v>
      </c>
      <c r="G3441">
        <v>8.9863300210664505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9986.3300210665438</v>
      </c>
      <c r="E3442">
        <v>128.6288938620219</v>
      </c>
      <c r="F3442">
        <v>0</v>
      </c>
      <c r="G3442">
        <v>8.9863300210664505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9761.2562236450376</v>
      </c>
      <c r="F3443">
        <v>-2.253818939957963E-2</v>
      </c>
      <c r="G3443">
        <v>8.7612562236449474</v>
      </c>
    </row>
    <row r="3444" spans="1:7" x14ac:dyDescent="0.3">
      <c r="A3444" s="2">
        <v>44755</v>
      </c>
      <c r="B3444">
        <v>0</v>
      </c>
      <c r="D3444">
        <v>9594.6818853575787</v>
      </c>
      <c r="F3444">
        <v>-1.7064846416382399E-2</v>
      </c>
      <c r="G3444">
        <v>8.59468188535749</v>
      </c>
    </row>
    <row r="3445" spans="1:7" x14ac:dyDescent="0.3">
      <c r="A3445" s="2">
        <v>44756</v>
      </c>
      <c r="B3445">
        <v>0</v>
      </c>
      <c r="D3445">
        <v>9523.7067325220542</v>
      </c>
      <c r="F3445">
        <v>-7.3973429951690317E-3</v>
      </c>
      <c r="G3445">
        <v>8.5237067325219655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9523.7067325220542</v>
      </c>
      <c r="E3446">
        <v>75.550877484656667</v>
      </c>
      <c r="F3446">
        <v>0</v>
      </c>
      <c r="G3446">
        <v>8.5237067325219655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9063.236082548885</v>
      </c>
      <c r="F3447">
        <v>-4.8349940092204842E-2</v>
      </c>
      <c r="G3447">
        <v>8.0632360825488014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9063.236082548885</v>
      </c>
      <c r="E3448">
        <v>250.60789767575261</v>
      </c>
      <c r="F3448">
        <v>0</v>
      </c>
      <c r="G3448">
        <v>8.0632360825488014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9212.832882587003</v>
      </c>
      <c r="F3449">
        <v>1.650589245117029E-2</v>
      </c>
      <c r="G3449">
        <v>8.2128328825869179</v>
      </c>
    </row>
    <row r="3450" spans="1:7" x14ac:dyDescent="0.3">
      <c r="A3450" s="2">
        <v>44763</v>
      </c>
      <c r="B3450">
        <v>0</v>
      </c>
      <c r="D3450">
        <v>9490.6253509040853</v>
      </c>
      <c r="F3450">
        <v>3.0152774055212991E-2</v>
      </c>
      <c r="G3450">
        <v>8.4906253509039971</v>
      </c>
    </row>
    <row r="3451" spans="1:7" x14ac:dyDescent="0.3">
      <c r="A3451" s="2">
        <v>44764</v>
      </c>
      <c r="B3451">
        <v>0</v>
      </c>
      <c r="D3451">
        <v>9235.0562800523676</v>
      </c>
      <c r="F3451">
        <v>-2.692858072069737E-2</v>
      </c>
      <c r="G3451">
        <v>8.235056280052282</v>
      </c>
    </row>
    <row r="3452" spans="1:7" x14ac:dyDescent="0.3">
      <c r="A3452" s="2">
        <v>44767</v>
      </c>
      <c r="B3452">
        <v>0</v>
      </c>
      <c r="D3452">
        <v>9257.2796775177358</v>
      </c>
      <c r="F3452">
        <v>2.4064171122997191E-3</v>
      </c>
      <c r="G3452">
        <v>8.2572796775176514</v>
      </c>
    </row>
    <row r="3453" spans="1:7" x14ac:dyDescent="0.3">
      <c r="A3453" s="2">
        <v>44768</v>
      </c>
      <c r="B3453">
        <v>0</v>
      </c>
      <c r="D3453">
        <v>8931.336514692357</v>
      </c>
      <c r="F3453">
        <v>-3.5209389170445582E-2</v>
      </c>
      <c r="G3453">
        <v>7.9313365146922754</v>
      </c>
    </row>
    <row r="3454" spans="1:7" x14ac:dyDescent="0.3">
      <c r="A3454" s="2">
        <v>44769</v>
      </c>
      <c r="B3454">
        <v>-1</v>
      </c>
      <c r="C3454">
        <v>77.88703000000001</v>
      </c>
      <c r="D3454">
        <v>8931.336514692357</v>
      </c>
      <c r="E3454">
        <v>552.95516793410025</v>
      </c>
      <c r="F3454">
        <v>0</v>
      </c>
      <c r="G3454">
        <v>7.9313365146922754</v>
      </c>
    </row>
    <row r="3455" spans="1:7" x14ac:dyDescent="0.3">
      <c r="A3455" s="2">
        <v>44770</v>
      </c>
      <c r="B3455">
        <v>1</v>
      </c>
      <c r="C3455">
        <v>78.523439999999994</v>
      </c>
      <c r="D3455">
        <v>9193.6870122167747</v>
      </c>
      <c r="F3455">
        <v>2.9374158849892359E-2</v>
      </c>
      <c r="G3455">
        <v>8.1936870122166887</v>
      </c>
    </row>
    <row r="3456" spans="1:7" x14ac:dyDescent="0.3">
      <c r="A3456" s="2">
        <v>44771</v>
      </c>
      <c r="B3456">
        <v>0</v>
      </c>
      <c r="D3456">
        <v>9607.7043414815162</v>
      </c>
      <c r="F3456">
        <v>4.5032784857107488E-2</v>
      </c>
      <c r="G3456">
        <v>8.6077043414814263</v>
      </c>
    </row>
    <row r="3457" spans="1:7" x14ac:dyDescent="0.3">
      <c r="A3457" s="2">
        <v>44774</v>
      </c>
      <c r="B3457">
        <v>0</v>
      </c>
      <c r="D3457">
        <v>9515.5741116176596</v>
      </c>
      <c r="F3457">
        <v>-9.5892032674321781E-3</v>
      </c>
      <c r="G3457">
        <v>8.5155741116175694</v>
      </c>
    </row>
    <row r="3458" spans="1:7" x14ac:dyDescent="0.3">
      <c r="A3458" s="2">
        <v>44775</v>
      </c>
      <c r="B3458">
        <v>0</v>
      </c>
      <c r="D3458">
        <v>9326.7640109090135</v>
      </c>
      <c r="F3458">
        <v>-1.9842218503466461E-2</v>
      </c>
      <c r="G3458">
        <v>8.3267640109089243</v>
      </c>
    </row>
    <row r="3459" spans="1:7" x14ac:dyDescent="0.3">
      <c r="A3459" s="2">
        <v>44776</v>
      </c>
      <c r="B3459">
        <v>0</v>
      </c>
      <c r="D3459">
        <v>9761.254724587945</v>
      </c>
      <c r="F3459">
        <v>4.6585365853658578E-2</v>
      </c>
      <c r="G3459">
        <v>8.761254724587852</v>
      </c>
    </row>
    <row r="3460" spans="1:7" x14ac:dyDescent="0.3">
      <c r="A3460" s="2">
        <v>44777</v>
      </c>
      <c r="B3460">
        <v>0</v>
      </c>
      <c r="D3460">
        <v>9733.9568787023582</v>
      </c>
      <c r="F3460">
        <v>-2.796550920531327E-3</v>
      </c>
      <c r="G3460">
        <v>8.7339568787022657</v>
      </c>
    </row>
    <row r="3461" spans="1:7" x14ac:dyDescent="0.3">
      <c r="A3461" s="2">
        <v>44778</v>
      </c>
      <c r="B3461">
        <v>0</v>
      </c>
      <c r="D3461">
        <v>9674.8115459502533</v>
      </c>
      <c r="F3461">
        <v>-6.0761860247720012E-3</v>
      </c>
      <c r="G3461">
        <v>8.6748115459501616</v>
      </c>
    </row>
    <row r="3462" spans="1:7" x14ac:dyDescent="0.3">
      <c r="A3462" s="2">
        <v>44781</v>
      </c>
      <c r="B3462">
        <v>0</v>
      </c>
      <c r="D3462">
        <v>9653.2007512908294</v>
      </c>
      <c r="F3462">
        <v>-2.2337173759700009E-3</v>
      </c>
      <c r="G3462">
        <v>8.6532007512907381</v>
      </c>
    </row>
    <row r="3463" spans="1:7" x14ac:dyDescent="0.3">
      <c r="A3463" s="2">
        <v>44782</v>
      </c>
      <c r="B3463">
        <v>0</v>
      </c>
      <c r="D3463">
        <v>9531.4978550509186</v>
      </c>
      <c r="F3463">
        <v>-1.2607517379521699E-2</v>
      </c>
      <c r="G3463">
        <v>8.5314978550508282</v>
      </c>
    </row>
    <row r="3464" spans="1:7" x14ac:dyDescent="0.3">
      <c r="A3464" s="2">
        <v>44783</v>
      </c>
      <c r="B3464">
        <v>0</v>
      </c>
      <c r="D3464">
        <v>10126.363413307679</v>
      </c>
      <c r="F3464">
        <v>6.2410501193317591E-2</v>
      </c>
      <c r="G3464">
        <v>9.1263634133075815</v>
      </c>
    </row>
    <row r="3465" spans="1:7" x14ac:dyDescent="0.3">
      <c r="A3465" s="2">
        <v>44784</v>
      </c>
      <c r="B3465">
        <v>0</v>
      </c>
      <c r="D3465">
        <v>10129.77564404337</v>
      </c>
      <c r="F3465">
        <v>3.3696506795455328E-4</v>
      </c>
      <c r="G3465">
        <v>9.1297756440432796</v>
      </c>
    </row>
    <row r="3466" spans="1:7" x14ac:dyDescent="0.3">
      <c r="A3466" s="2">
        <v>44785</v>
      </c>
      <c r="B3466">
        <v>0</v>
      </c>
      <c r="D3466">
        <v>10631.37356219104</v>
      </c>
      <c r="F3466">
        <v>4.9517179429598102E-2</v>
      </c>
      <c r="G3466">
        <v>9.6313735621909426</v>
      </c>
    </row>
    <row r="3467" spans="1:7" x14ac:dyDescent="0.3">
      <c r="A3467" s="2">
        <v>44788</v>
      </c>
      <c r="B3467">
        <v>0</v>
      </c>
      <c r="D3467">
        <v>10766.72538137375</v>
      </c>
      <c r="F3467">
        <v>1.2731357654862441E-2</v>
      </c>
      <c r="G3467">
        <v>9.7667253813736448</v>
      </c>
    </row>
    <row r="3468" spans="1:7" x14ac:dyDescent="0.3">
      <c r="A3468" s="2">
        <v>44789</v>
      </c>
      <c r="B3468">
        <v>0</v>
      </c>
      <c r="D3468">
        <v>10829.28294486155</v>
      </c>
      <c r="F3468">
        <v>5.8102683287555301E-3</v>
      </c>
      <c r="G3468">
        <v>9.8292829448614487</v>
      </c>
    </row>
    <row r="3469" spans="1:7" x14ac:dyDescent="0.3">
      <c r="A3469" s="2">
        <v>44790</v>
      </c>
      <c r="B3469">
        <v>0</v>
      </c>
      <c r="D3469">
        <v>10604.07571630546</v>
      </c>
      <c r="F3469">
        <v>-2.0796134859783381E-2</v>
      </c>
      <c r="G3469">
        <v>9.6040757163053581</v>
      </c>
    </row>
    <row r="3470" spans="1:7" x14ac:dyDescent="0.3">
      <c r="A3470" s="2">
        <v>44791</v>
      </c>
      <c r="B3470">
        <v>0</v>
      </c>
      <c r="D3470">
        <v>10683.69443347175</v>
      </c>
      <c r="F3470">
        <v>7.5083127748578624E-3</v>
      </c>
      <c r="G3470">
        <v>9.6836944334716542</v>
      </c>
    </row>
    <row r="3471" spans="1:7" x14ac:dyDescent="0.3">
      <c r="A3471" s="2">
        <v>44792</v>
      </c>
      <c r="B3471">
        <v>0</v>
      </c>
      <c r="D3471">
        <v>10245.791489057119</v>
      </c>
      <c r="F3471">
        <v>-4.0987969764718628E-2</v>
      </c>
      <c r="G3471">
        <v>9.2457914890570247</v>
      </c>
    </row>
    <row r="3472" spans="1:7" x14ac:dyDescent="0.3">
      <c r="A3472" s="2">
        <v>44795</v>
      </c>
      <c r="B3472">
        <v>0</v>
      </c>
      <c r="D3472">
        <v>9609.9791619719817</v>
      </c>
      <c r="F3472">
        <v>-6.2055950266429849E-2</v>
      </c>
      <c r="G3472">
        <v>8.6099791619718911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9609.9791619719817</v>
      </c>
      <c r="E3473">
        <v>595.74250155583286</v>
      </c>
      <c r="F3473">
        <v>0</v>
      </c>
      <c r="G3473">
        <v>8.6099791619718911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9703.041875102248</v>
      </c>
      <c r="F3474">
        <v>9.6839661732595061E-3</v>
      </c>
      <c r="G3474">
        <v>8.703041875102155</v>
      </c>
    </row>
    <row r="3475" spans="1:7" x14ac:dyDescent="0.3">
      <c r="A3475" s="2">
        <v>44798</v>
      </c>
      <c r="B3475">
        <v>0</v>
      </c>
      <c r="D3475">
        <v>10111.397816411671</v>
      </c>
      <c r="F3475">
        <v>4.2085352878590943E-2</v>
      </c>
      <c r="G3475">
        <v>9.1113978164115732</v>
      </c>
    </row>
    <row r="3476" spans="1:7" x14ac:dyDescent="0.3">
      <c r="A3476" s="2">
        <v>44799</v>
      </c>
      <c r="B3476">
        <v>0</v>
      </c>
      <c r="D3476">
        <v>9087.0667613855076</v>
      </c>
      <c r="F3476">
        <v>-0.1013045944412934</v>
      </c>
      <c r="G3476">
        <v>8.0870667613854188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9087.0667613855076</v>
      </c>
      <c r="E3477">
        <v>-715.92023035221973</v>
      </c>
      <c r="F3477">
        <v>0</v>
      </c>
      <c r="G3477">
        <v>8.0870667613854188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8692.6658741763313</v>
      </c>
      <c r="F3478">
        <v>-4.3402441906241873E-2</v>
      </c>
      <c r="G3478">
        <v>7.6926658741762459</v>
      </c>
    </row>
    <row r="3479" spans="1:7" x14ac:dyDescent="0.3">
      <c r="A3479" s="2">
        <v>44804</v>
      </c>
      <c r="B3479">
        <v>0</v>
      </c>
      <c r="D3479">
        <v>8485.2285736193953</v>
      </c>
      <c r="F3479">
        <v>-2.3863484868684389E-2</v>
      </c>
      <c r="G3479">
        <v>7.4852285736193114</v>
      </c>
    </row>
    <row r="3480" spans="1:7" x14ac:dyDescent="0.3">
      <c r="A3480" s="2">
        <v>44805</v>
      </c>
      <c r="B3480">
        <v>0</v>
      </c>
      <c r="D3480">
        <v>8572.1436436851509</v>
      </c>
      <c r="F3480">
        <v>1.024310297732867E-2</v>
      </c>
      <c r="G3480">
        <v>7.5721436436850649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8572.1436436851509</v>
      </c>
      <c r="E3481">
        <v>-807.71333479706482</v>
      </c>
      <c r="F3481">
        <v>0</v>
      </c>
      <c r="G3481">
        <v>7.5721436436850649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8403.7303209402999</v>
      </c>
      <c r="F3482">
        <v>-1.9646581968900682E-2</v>
      </c>
      <c r="G3482">
        <v>7.4037303209402161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8403.7303209402999</v>
      </c>
      <c r="E3483">
        <v>274.94614391702629</v>
      </c>
      <c r="F3483">
        <v>0</v>
      </c>
      <c r="G3483">
        <v>7.4037303209402161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8724.2155262190536</v>
      </c>
      <c r="F3484">
        <v>3.8136064942513981E-2</v>
      </c>
      <c r="G3484">
        <v>7.7242155262189662</v>
      </c>
    </row>
    <row r="3485" spans="1:7" x14ac:dyDescent="0.3">
      <c r="A3485" s="2">
        <v>44813</v>
      </c>
      <c r="B3485">
        <v>0</v>
      </c>
      <c r="D3485">
        <v>9124.8406865677953</v>
      </c>
      <c r="F3485">
        <v>4.5921052631578752E-2</v>
      </c>
      <c r="G3485">
        <v>8.1248406865677048</v>
      </c>
    </row>
    <row r="3486" spans="1:7" x14ac:dyDescent="0.3">
      <c r="A3486" s="2">
        <v>44816</v>
      </c>
      <c r="B3486">
        <v>0</v>
      </c>
      <c r="D3486">
        <v>9416.4131528388007</v>
      </c>
      <c r="F3486">
        <v>3.1953704868536992E-2</v>
      </c>
      <c r="G3486">
        <v>8.4164131528387074</v>
      </c>
    </row>
    <row r="3487" spans="1:7" x14ac:dyDescent="0.3">
      <c r="A3487" s="2">
        <v>44817</v>
      </c>
      <c r="B3487">
        <v>0</v>
      </c>
      <c r="D3487">
        <v>8198.466748454799</v>
      </c>
      <c r="F3487">
        <v>-0.1293429233207363</v>
      </c>
      <c r="G3487">
        <v>7.1984667484547176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8198.466748454799</v>
      </c>
      <c r="E3488">
        <v>-129.17463801972369</v>
      </c>
      <c r="F3488">
        <v>0</v>
      </c>
      <c r="G3488">
        <v>7.1984667484547176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8015.9913562424272</v>
      </c>
      <c r="F3489">
        <v>-2.2257258315619088E-2</v>
      </c>
      <c r="G3489">
        <v>7.0159913562423473</v>
      </c>
    </row>
    <row r="3490" spans="1:7" x14ac:dyDescent="0.3">
      <c r="A3490" s="2">
        <v>44820</v>
      </c>
      <c r="B3490">
        <v>0</v>
      </c>
      <c r="D3490">
        <v>7819.2728542450877</v>
      </c>
      <c r="F3490">
        <v>-2.454075774971309E-2</v>
      </c>
      <c r="G3490">
        <v>6.8192728542450096</v>
      </c>
    </row>
    <row r="3491" spans="1:7" x14ac:dyDescent="0.3">
      <c r="A3491" s="2">
        <v>44823</v>
      </c>
      <c r="B3491">
        <v>0</v>
      </c>
      <c r="D3491">
        <v>8001.0361484882424</v>
      </c>
      <c r="F3491">
        <v>2.3245549507135529E-2</v>
      </c>
      <c r="G3491">
        <v>7.0010361484881631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8001.0361484882424</v>
      </c>
      <c r="E3492">
        <v>-474.93138224901298</v>
      </c>
      <c r="F3492">
        <v>0</v>
      </c>
      <c r="G3492">
        <v>7.0010361484881631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7456.1144496821562</v>
      </c>
      <c r="F3493">
        <v>-6.8106391308961456E-2</v>
      </c>
      <c r="G3493">
        <v>6.4561144496820821</v>
      </c>
    </row>
    <row r="3494" spans="1:7" x14ac:dyDescent="0.3">
      <c r="A3494" s="2">
        <v>44826</v>
      </c>
      <c r="B3494">
        <v>0</v>
      </c>
      <c r="D3494">
        <v>7262.8901864188356</v>
      </c>
      <c r="F3494">
        <v>-2.5914873566828981E-2</v>
      </c>
      <c r="G3494">
        <v>6.2628901864187636</v>
      </c>
    </row>
    <row r="3495" spans="1:7" x14ac:dyDescent="0.3">
      <c r="A3495" s="2">
        <v>44827</v>
      </c>
      <c r="B3495">
        <v>-1</v>
      </c>
      <c r="C3495">
        <v>58.82611</v>
      </c>
      <c r="D3495">
        <v>7262.8901864188356</v>
      </c>
      <c r="E3495">
        <v>-1112.1684118840019</v>
      </c>
      <c r="F3495">
        <v>0</v>
      </c>
      <c r="G3495">
        <v>6.2628901864187636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7132.6371436227419</v>
      </c>
      <c r="F3496">
        <v>-1.793405097046075E-2</v>
      </c>
      <c r="G3496">
        <v>6.132637143622671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7132.6371436227419</v>
      </c>
      <c r="E3497">
        <v>-191.65091319434299</v>
      </c>
      <c r="F3497">
        <v>0</v>
      </c>
      <c r="G3497">
        <v>6.132637143622671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7481.8190683872344</v>
      </c>
      <c r="F3498">
        <v>4.895551501266171E-2</v>
      </c>
      <c r="G3498">
        <v>6.4818190683871588</v>
      </c>
    </row>
    <row r="3499" spans="1:7" x14ac:dyDescent="0.3">
      <c r="A3499" s="2">
        <v>44833</v>
      </c>
      <c r="B3499">
        <v>0</v>
      </c>
      <c r="D3499">
        <v>7010.0713439751607</v>
      </c>
      <c r="F3499">
        <v>-6.3052543786488835E-2</v>
      </c>
      <c r="G3499">
        <v>6.0100713439750901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7010.0713439751607</v>
      </c>
      <c r="E3500">
        <v>-453.11119327809138</v>
      </c>
      <c r="F3500">
        <v>0</v>
      </c>
      <c r="G3500">
        <v>6.0100713439750901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7304.6909271578961</v>
      </c>
      <c r="F3501">
        <v>4.2028043471475929E-2</v>
      </c>
      <c r="G3501">
        <v>6.3046909271578233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7304.6909271578961</v>
      </c>
      <c r="E3502">
        <v>958.81024063008863</v>
      </c>
      <c r="F3502">
        <v>0</v>
      </c>
      <c r="G3502">
        <v>6.3046909271578233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7516.3099590844513</v>
      </c>
      <c r="F3503">
        <v>2.8970292382910049E-2</v>
      </c>
      <c r="G3503">
        <v>6.516309959084376</v>
      </c>
    </row>
    <row r="3504" spans="1:7" x14ac:dyDescent="0.3">
      <c r="A3504" s="2">
        <v>44840</v>
      </c>
      <c r="B3504">
        <v>0</v>
      </c>
      <c r="D3504">
        <v>7282.3998981170926</v>
      </c>
      <c r="F3504">
        <v>-3.1120331950207358E-2</v>
      </c>
      <c r="G3504">
        <v>6.2823998981170206</v>
      </c>
    </row>
    <row r="3505" spans="1:7" x14ac:dyDescent="0.3">
      <c r="A3505" s="2">
        <v>44841</v>
      </c>
      <c r="B3505">
        <v>0</v>
      </c>
      <c r="D3505">
        <v>6673.0342008277703</v>
      </c>
      <c r="F3505">
        <v>-8.3676494811398383E-2</v>
      </c>
      <c r="G3505">
        <v>5.6730342008277033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6673.0342008277703</v>
      </c>
      <c r="E3506">
        <v>-783.9285774035543</v>
      </c>
      <c r="F3506">
        <v>0</v>
      </c>
      <c r="G3506">
        <v>5.6730342008277033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6635.8544845976257</v>
      </c>
      <c r="F3507">
        <v>-5.5716357973307762E-3</v>
      </c>
      <c r="G3507">
        <v>5.6358544845975587</v>
      </c>
    </row>
    <row r="3508" spans="1:7" x14ac:dyDescent="0.3">
      <c r="A3508" s="2">
        <v>44846</v>
      </c>
      <c r="B3508">
        <v>0</v>
      </c>
      <c r="D3508">
        <v>6572.3356072112747</v>
      </c>
      <c r="F3508">
        <v>-9.5720720720720021E-3</v>
      </c>
      <c r="G3508">
        <v>5.5723356072112082</v>
      </c>
    </row>
    <row r="3509" spans="1:7" x14ac:dyDescent="0.3">
      <c r="A3509" s="2">
        <v>44847</v>
      </c>
      <c r="B3509">
        <v>0</v>
      </c>
      <c r="D3509">
        <v>7080.486626302084</v>
      </c>
      <c r="F3509">
        <v>7.7316657191586202E-2</v>
      </c>
      <c r="G3509">
        <v>6.0804866263020134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7080.486626302084</v>
      </c>
      <c r="E3510">
        <v>-81.764986282627433</v>
      </c>
      <c r="F3510">
        <v>0</v>
      </c>
      <c r="G3510">
        <v>6.0804866263020134</v>
      </c>
    </row>
    <row r="3511" spans="1:7" x14ac:dyDescent="0.3">
      <c r="A3511" s="2">
        <v>44851</v>
      </c>
      <c r="B3511">
        <v>1</v>
      </c>
      <c r="C3511">
        <v>55.88082</v>
      </c>
      <c r="D3511">
        <v>7222.2944777692737</v>
      </c>
      <c r="F3511">
        <v>2.0027980978088781E-2</v>
      </c>
      <c r="G3511">
        <v>6.2222944777692009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7222.2944777692737</v>
      </c>
      <c r="E3512">
        <v>385.8466477326001</v>
      </c>
      <c r="F3512">
        <v>0</v>
      </c>
      <c r="G3512">
        <v>6.2222944777692009</v>
      </c>
    </row>
    <row r="3513" spans="1:7" x14ac:dyDescent="0.3">
      <c r="A3513" s="2">
        <v>44853</v>
      </c>
      <c r="B3513">
        <v>1</v>
      </c>
      <c r="C3513">
        <v>58.04298</v>
      </c>
      <c r="D3513">
        <v>7195.7933526052084</v>
      </c>
      <c r="F3513">
        <v>-3.6693498507486271E-3</v>
      </c>
      <c r="G3513">
        <v>6.1957933526051354</v>
      </c>
    </row>
    <row r="3514" spans="1:7" x14ac:dyDescent="0.3">
      <c r="A3514" s="2">
        <v>44854</v>
      </c>
      <c r="B3514">
        <v>0</v>
      </c>
      <c r="D3514">
        <v>7007.9038841211368</v>
      </c>
      <c r="F3514">
        <v>-2.611101504409474E-2</v>
      </c>
      <c r="G3514">
        <v>6.0079038841210659</v>
      </c>
    </row>
    <row r="3515" spans="1:7" x14ac:dyDescent="0.3">
      <c r="A3515" s="2">
        <v>44855</v>
      </c>
      <c r="B3515">
        <v>0</v>
      </c>
      <c r="D3515">
        <v>7508.1129326681366</v>
      </c>
      <c r="F3515">
        <v>7.137784090909105E-2</v>
      </c>
      <c r="G3515">
        <v>6.5081129326680607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7508.1129326681366</v>
      </c>
      <c r="E3516">
        <v>554.88986108032623</v>
      </c>
      <c r="F3516">
        <v>0</v>
      </c>
      <c r="G3516">
        <v>6.5081129326680607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7865.838254710311</v>
      </c>
      <c r="F3517">
        <v>4.7645170664081922E-2</v>
      </c>
      <c r="G3517">
        <v>6.8658382547102308</v>
      </c>
    </row>
    <row r="3518" spans="1:7" x14ac:dyDescent="0.3">
      <c r="A3518" s="2">
        <v>44860</v>
      </c>
      <c r="B3518">
        <v>0</v>
      </c>
      <c r="D3518">
        <v>7685.9242964598461</v>
      </c>
      <c r="F3518">
        <v>-2.2872827081427349E-2</v>
      </c>
      <c r="G3518">
        <v>6.6859242964597678</v>
      </c>
    </row>
    <row r="3519" spans="1:7" x14ac:dyDescent="0.3">
      <c r="A3519" s="2">
        <v>44861</v>
      </c>
      <c r="B3519">
        <v>0</v>
      </c>
      <c r="D3519">
        <v>7557.5856729078478</v>
      </c>
      <c r="F3519">
        <v>-1.6697877652933849E-2</v>
      </c>
      <c r="G3519">
        <v>6.5575856729077708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7557.5856729078478</v>
      </c>
      <c r="E3520">
        <v>574.52643943953717</v>
      </c>
      <c r="F3520">
        <v>0</v>
      </c>
      <c r="G3520">
        <v>6.5575856729077708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7538.0438652511139</v>
      </c>
      <c r="F3521">
        <v>-2.585720956731818E-3</v>
      </c>
      <c r="G3521">
        <v>6.5380438652510371</v>
      </c>
    </row>
    <row r="3522" spans="1:7" x14ac:dyDescent="0.3">
      <c r="A3522" s="2">
        <v>44866</v>
      </c>
      <c r="B3522">
        <v>0</v>
      </c>
      <c r="D3522">
        <v>7439.8208694311752</v>
      </c>
      <c r="F3522">
        <v>-1.303030303030306E-2</v>
      </c>
      <c r="G3522">
        <v>6.4398208694310988</v>
      </c>
    </row>
    <row r="3523" spans="1:7" x14ac:dyDescent="0.3">
      <c r="A3523" s="2">
        <v>44867</v>
      </c>
      <c r="B3523">
        <v>0</v>
      </c>
      <c r="D3523">
        <v>6877.8939631124549</v>
      </c>
      <c r="F3523">
        <v>-7.5529628492477907E-2</v>
      </c>
      <c r="G3523">
        <v>5.8778939631123839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6877.8939631124549</v>
      </c>
      <c r="E3524">
        <v>-908.49189940721499</v>
      </c>
      <c r="F3524">
        <v>0</v>
      </c>
      <c r="G3524">
        <v>5.8778939631123839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6833.3540333345409</v>
      </c>
      <c r="F3525">
        <v>-6.475809312674885E-3</v>
      </c>
      <c r="G3525">
        <v>5.8333540333344702</v>
      </c>
    </row>
    <row r="3526" spans="1:7" x14ac:dyDescent="0.3">
      <c r="A3526" s="2">
        <v>44872</v>
      </c>
      <c r="B3526">
        <v>0</v>
      </c>
      <c r="D3526">
        <v>7030.1348389678378</v>
      </c>
      <c r="F3526">
        <v>2.8797103834128809E-2</v>
      </c>
      <c r="G3526">
        <v>6.0301348389677658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7030.1348389678378</v>
      </c>
      <c r="E3527">
        <v>259.22891318558601</v>
      </c>
      <c r="F3527">
        <v>0</v>
      </c>
      <c r="G3527">
        <v>6.0301348389677658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6703.1386408159278</v>
      </c>
      <c r="F3528">
        <v>-4.6513503032598942E-2</v>
      </c>
      <c r="G3528">
        <v>5.7031386408158591</v>
      </c>
    </row>
    <row r="3529" spans="1:7" x14ac:dyDescent="0.3">
      <c r="A3529" s="2">
        <v>44875</v>
      </c>
      <c r="B3529">
        <v>0</v>
      </c>
      <c r="D3529">
        <v>7798.5844522512834</v>
      </c>
      <c r="F3529">
        <v>0.16342281879194639</v>
      </c>
      <c r="G3529">
        <v>6.7985844522512036</v>
      </c>
    </row>
    <row r="3530" spans="1:7" x14ac:dyDescent="0.3">
      <c r="A3530" s="2">
        <v>44876</v>
      </c>
      <c r="B3530">
        <v>0</v>
      </c>
      <c r="D3530">
        <v>7798.5844522512834</v>
      </c>
      <c r="F3530">
        <v>0</v>
      </c>
      <c r="G3530">
        <v>6.7985844522512036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7700.5448011199696</v>
      </c>
      <c r="F3531">
        <v>-1.257146751844318E-2</v>
      </c>
      <c r="G3531">
        <v>6.7005448011198911</v>
      </c>
    </row>
    <row r="3532" spans="1:7" x14ac:dyDescent="0.3">
      <c r="A3532" s="2">
        <v>44880</v>
      </c>
      <c r="B3532">
        <v>0</v>
      </c>
      <c r="D3532">
        <v>7895.4392338201578</v>
      </c>
      <c r="F3532">
        <v>2.5309174575783629E-2</v>
      </c>
      <c r="G3532">
        <v>6.8954392338200776</v>
      </c>
    </row>
    <row r="3533" spans="1:7" x14ac:dyDescent="0.3">
      <c r="A3533" s="2">
        <v>44881</v>
      </c>
      <c r="B3533">
        <v>0</v>
      </c>
      <c r="D3533">
        <v>7718.2624768199867</v>
      </c>
      <c r="F3533">
        <v>-2.2440392706872259E-2</v>
      </c>
      <c r="G3533">
        <v>6.7182624768199082</v>
      </c>
    </row>
    <row r="3534" spans="1:7" x14ac:dyDescent="0.3">
      <c r="A3534" s="2">
        <v>44882</v>
      </c>
      <c r="B3534">
        <v>0</v>
      </c>
      <c r="D3534">
        <v>7636.3182267074062</v>
      </c>
      <c r="F3534">
        <v>-1.0616929698708869E-2</v>
      </c>
      <c r="G3534">
        <v>6.6363182267073286</v>
      </c>
    </row>
    <row r="3535" spans="1:7" x14ac:dyDescent="0.3">
      <c r="A3535" s="2">
        <v>44883</v>
      </c>
      <c r="B3535">
        <v>0</v>
      </c>
      <c r="D3535">
        <v>7742.6242809075102</v>
      </c>
      <c r="F3535">
        <v>1.392111368909532E-2</v>
      </c>
      <c r="G3535">
        <v>6.7426242809074317</v>
      </c>
    </row>
    <row r="3536" spans="1:7" x14ac:dyDescent="0.3">
      <c r="A3536" s="2">
        <v>44886</v>
      </c>
      <c r="B3536">
        <v>0</v>
      </c>
      <c r="D3536">
        <v>7650.7138382136709</v>
      </c>
      <c r="F3536">
        <v>-1.187070938215107E-2</v>
      </c>
      <c r="G3536">
        <v>6.6507138382135933</v>
      </c>
    </row>
    <row r="3537" spans="1:7" x14ac:dyDescent="0.3">
      <c r="A3537" s="2">
        <v>44887</v>
      </c>
      <c r="B3537">
        <v>0</v>
      </c>
      <c r="D3537">
        <v>7959.6658082327194</v>
      </c>
      <c r="F3537">
        <v>4.0382110290924762E-2</v>
      </c>
      <c r="G3537">
        <v>6.9596658082326393</v>
      </c>
    </row>
    <row r="3538" spans="1:7" x14ac:dyDescent="0.3">
      <c r="A3538" s="2">
        <v>44888</v>
      </c>
      <c r="B3538">
        <v>0</v>
      </c>
      <c r="D3538">
        <v>8098.0851496391042</v>
      </c>
      <c r="F3538">
        <v>1.73900946021146E-2</v>
      </c>
      <c r="G3538">
        <v>7.0980851496390223</v>
      </c>
    </row>
    <row r="3539" spans="1:7" x14ac:dyDescent="0.3">
      <c r="A3539" s="2">
        <v>44890</v>
      </c>
      <c r="B3539">
        <v>0</v>
      </c>
      <c r="D3539">
        <v>8092.5483759828476</v>
      </c>
      <c r="F3539">
        <v>-6.8371393409005776E-4</v>
      </c>
      <c r="G3539">
        <v>7.0925483759827657</v>
      </c>
    </row>
    <row r="3540" spans="1:7" x14ac:dyDescent="0.3">
      <c r="A3540" s="2">
        <v>44893</v>
      </c>
      <c r="B3540">
        <v>0</v>
      </c>
      <c r="D3540">
        <v>7707.1889295074743</v>
      </c>
      <c r="F3540">
        <v>-4.7619047619047672E-2</v>
      </c>
      <c r="G3540">
        <v>6.7071889295073959</v>
      </c>
    </row>
    <row r="3541" spans="1:7" x14ac:dyDescent="0.3">
      <c r="A3541" s="2">
        <v>44894</v>
      </c>
      <c r="B3541">
        <v>0</v>
      </c>
      <c r="D3541">
        <v>7664.002094988683</v>
      </c>
      <c r="F3541">
        <v>-5.6034482758620108E-3</v>
      </c>
      <c r="G3541">
        <v>6.6640020949886054</v>
      </c>
    </row>
    <row r="3542" spans="1:7" x14ac:dyDescent="0.3">
      <c r="A3542" s="2">
        <v>44895</v>
      </c>
      <c r="B3542">
        <v>0</v>
      </c>
      <c r="D3542">
        <v>8370.4944135268688</v>
      </c>
      <c r="F3542">
        <v>9.2183210518711256E-2</v>
      </c>
      <c r="G3542">
        <v>7.3704944135267834</v>
      </c>
    </row>
    <row r="3543" spans="1:7" x14ac:dyDescent="0.3">
      <c r="A3543" s="2">
        <v>44896</v>
      </c>
      <c r="B3543">
        <v>0</v>
      </c>
      <c r="D3543">
        <v>8366.0649946018639</v>
      </c>
      <c r="F3543">
        <v>-5.2917052520184971E-4</v>
      </c>
      <c r="G3543">
        <v>7.3660649946017784</v>
      </c>
    </row>
    <row r="3544" spans="1:7" x14ac:dyDescent="0.3">
      <c r="A3544" s="2">
        <v>44897</v>
      </c>
      <c r="B3544">
        <v>0</v>
      </c>
      <c r="D3544">
        <v>8326.2002242768249</v>
      </c>
      <c r="F3544">
        <v>-4.7650562541363684E-3</v>
      </c>
      <c r="G3544">
        <v>7.3262002242767386</v>
      </c>
    </row>
    <row r="3545" spans="1:7" x14ac:dyDescent="0.3">
      <c r="A3545" s="2">
        <v>44900</v>
      </c>
      <c r="B3545">
        <v>0</v>
      </c>
      <c r="D3545">
        <v>7878.8289128513916</v>
      </c>
      <c r="F3545">
        <v>-5.3730549275169397E-2</v>
      </c>
      <c r="G3545">
        <v>6.8788289128513114</v>
      </c>
    </row>
    <row r="3546" spans="1:7" x14ac:dyDescent="0.3">
      <c r="A3546" s="2">
        <v>44901</v>
      </c>
      <c r="B3546">
        <v>0</v>
      </c>
      <c r="D3546">
        <v>7537.7636556260604</v>
      </c>
      <c r="F3546">
        <v>-4.3288826423050097E-2</v>
      </c>
      <c r="G3546">
        <v>6.5377636556259828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7537.7636556260604</v>
      </c>
      <c r="E3547">
        <v>-317.58712221334463</v>
      </c>
      <c r="F3547">
        <v>0</v>
      </c>
      <c r="G3547">
        <v>6.5377636556259828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7593.3012562486447</v>
      </c>
      <c r="F3548">
        <v>7.3679148299021779E-3</v>
      </c>
      <c r="G3548">
        <v>6.5933012562485684</v>
      </c>
    </row>
    <row r="3549" spans="1:7" x14ac:dyDescent="0.3">
      <c r="A3549" s="2">
        <v>44904</v>
      </c>
      <c r="B3549">
        <v>0</v>
      </c>
      <c r="D3549">
        <v>7421.1001444140293</v>
      </c>
      <c r="F3549">
        <v>-2.267802975588629E-2</v>
      </c>
      <c r="G3549">
        <v>6.4211001444139537</v>
      </c>
    </row>
    <row r="3550" spans="1:7" x14ac:dyDescent="0.3">
      <c r="A3550" s="2">
        <v>44907</v>
      </c>
      <c r="B3550">
        <v>0</v>
      </c>
      <c r="D3550">
        <v>7732.597697032058</v>
      </c>
      <c r="F3550">
        <v>4.1974578776234013E-2</v>
      </c>
      <c r="G3550">
        <v>6.732597697031979</v>
      </c>
    </row>
    <row r="3551" spans="1:7" x14ac:dyDescent="0.3">
      <c r="A3551" s="2">
        <v>44908</v>
      </c>
      <c r="B3551">
        <v>0</v>
      </c>
      <c r="D3551">
        <v>7906.9924536034196</v>
      </c>
      <c r="F3551">
        <v>2.2553191489361749E-2</v>
      </c>
      <c r="G3551">
        <v>6.9069924536033387</v>
      </c>
    </row>
    <row r="3552" spans="1:7" x14ac:dyDescent="0.3">
      <c r="A3552" s="2">
        <v>44909</v>
      </c>
      <c r="B3552">
        <v>0</v>
      </c>
      <c r="D3552">
        <v>7758.921433873018</v>
      </c>
      <c r="F3552">
        <v>-1.8726591760299671E-2</v>
      </c>
      <c r="G3552">
        <v>6.7589214338729384</v>
      </c>
    </row>
    <row r="3553" spans="1:7" x14ac:dyDescent="0.3">
      <c r="A3553" s="2">
        <v>44910</v>
      </c>
      <c r="B3553">
        <v>0</v>
      </c>
      <c r="D3553">
        <v>7183.0896904770134</v>
      </c>
      <c r="F3553">
        <v>-7.4215436810856739E-2</v>
      </c>
      <c r="G3553">
        <v>6.1830896904769386</v>
      </c>
    </row>
    <row r="3554" spans="1:7" x14ac:dyDescent="0.3">
      <c r="A3554" s="2">
        <v>44911</v>
      </c>
      <c r="B3554">
        <v>-1</v>
      </c>
      <c r="C3554">
        <v>63.0319</v>
      </c>
      <c r="D3554">
        <v>7183.0896904770134</v>
      </c>
      <c r="E3554">
        <v>-624.28387151889729</v>
      </c>
      <c r="F3554">
        <v>0</v>
      </c>
      <c r="G3554">
        <v>6.1830896904769386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6980.1921165103604</v>
      </c>
      <c r="F3555">
        <v>-2.8246560005459002E-2</v>
      </c>
      <c r="G3555">
        <v>5.9801921165102883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6980.1921165103604</v>
      </c>
      <c r="E3556">
        <v>-200.24369403158931</v>
      </c>
      <c r="F3556">
        <v>0</v>
      </c>
      <c r="G3556">
        <v>5.9801921165102883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7132.2432081993938</v>
      </c>
      <c r="F3557">
        <v>2.1783224465897529E-2</v>
      </c>
      <c r="G3557">
        <v>6.1322432081993199</v>
      </c>
    </row>
    <row r="3558" spans="1:7" x14ac:dyDescent="0.3">
      <c r="A3558" s="2">
        <v>44917</v>
      </c>
      <c r="B3558">
        <v>0</v>
      </c>
      <c r="D3558">
        <v>6826.3856685065684</v>
      </c>
      <c r="F3558">
        <v>-4.288377874456184E-2</v>
      </c>
      <c r="G3558">
        <v>5.8263856685064974</v>
      </c>
    </row>
    <row r="3559" spans="1:7" x14ac:dyDescent="0.3">
      <c r="A3559" s="2">
        <v>44918</v>
      </c>
      <c r="B3559">
        <v>0</v>
      </c>
      <c r="D3559">
        <v>6929.4463612291511</v>
      </c>
      <c r="F3559">
        <v>1.509740259740266E-2</v>
      </c>
      <c r="G3559">
        <v>5.9294463612290791</v>
      </c>
    </row>
    <row r="3560" spans="1:7" x14ac:dyDescent="0.3">
      <c r="A3560" s="2">
        <v>44922</v>
      </c>
      <c r="B3560">
        <v>-1</v>
      </c>
      <c r="C3560">
        <v>61.75318</v>
      </c>
      <c r="D3560">
        <v>6929.4463612291511</v>
      </c>
      <c r="E3560">
        <v>-136.83135455084081</v>
      </c>
      <c r="F3560">
        <v>0</v>
      </c>
      <c r="G3560">
        <v>5.9294463612290791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6670.9490467236783</v>
      </c>
      <c r="F3561">
        <v>-3.7304180021045741E-2</v>
      </c>
      <c r="G3561">
        <v>5.6709490467236092</v>
      </c>
    </row>
    <row r="3562" spans="1:7" x14ac:dyDescent="0.3">
      <c r="A3562" s="2">
        <v>44924</v>
      </c>
      <c r="B3562">
        <v>0</v>
      </c>
      <c r="D3562">
        <v>7016.0947390453466</v>
      </c>
      <c r="F3562">
        <v>5.1738619183604888E-2</v>
      </c>
      <c r="G3562">
        <v>6.0160947390452737</v>
      </c>
    </row>
    <row r="3563" spans="1:7" x14ac:dyDescent="0.3">
      <c r="A3563" s="2">
        <v>44925</v>
      </c>
      <c r="B3563">
        <v>0</v>
      </c>
      <c r="D3563">
        <v>6960.0645941879329</v>
      </c>
      <c r="F3563">
        <v>-7.9859447372624404E-3</v>
      </c>
      <c r="G3563">
        <v>5.9600645941878607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6960.0645941879329</v>
      </c>
      <c r="E3564">
        <v>-60.863305152814966</v>
      </c>
      <c r="F3564">
        <v>0</v>
      </c>
      <c r="G3564">
        <v>5.9600645941878607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6982.6192002348089</v>
      </c>
      <c r="F3565">
        <v>3.2405742420422712E-3</v>
      </c>
      <c r="G3565">
        <v>5.982619200234736</v>
      </c>
    </row>
    <row r="3566" spans="1:7" x14ac:dyDescent="0.3">
      <c r="A3566" s="2">
        <v>44931</v>
      </c>
      <c r="B3566">
        <v>0</v>
      </c>
      <c r="D3566">
        <v>6739.8810427398021</v>
      </c>
      <c r="F3566">
        <v>-3.4763195662573687E-2</v>
      </c>
      <c r="G3566">
        <v>5.7398810427397322</v>
      </c>
    </row>
    <row r="3567" spans="1:7" x14ac:dyDescent="0.3">
      <c r="A3567" s="2">
        <v>44932</v>
      </c>
      <c r="B3567">
        <v>0</v>
      </c>
      <c r="D3567">
        <v>7197.5204130629563</v>
      </c>
      <c r="F3567">
        <v>6.7900214769535561E-2</v>
      </c>
      <c r="G3567">
        <v>6.1975204130628816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7197.5204130629563</v>
      </c>
      <c r="E3568">
        <v>220.80264509752311</v>
      </c>
      <c r="F3568">
        <v>0</v>
      </c>
      <c r="G3568">
        <v>6.1975204130628816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7376.7652840255441</v>
      </c>
      <c r="F3569">
        <v>2.490369747854726E-2</v>
      </c>
      <c r="G3569">
        <v>6.3767652840254678</v>
      </c>
    </row>
    <row r="3570" spans="1:7" x14ac:dyDescent="0.3">
      <c r="A3570" s="2">
        <v>44937</v>
      </c>
      <c r="B3570">
        <v>0</v>
      </c>
      <c r="D3570">
        <v>7656.6971785316746</v>
      </c>
      <c r="F3570">
        <v>3.7947783849423322E-2</v>
      </c>
      <c r="G3570">
        <v>6.656697178531596</v>
      </c>
    </row>
    <row r="3571" spans="1:7" x14ac:dyDescent="0.3">
      <c r="A3571" s="2">
        <v>44938</v>
      </c>
      <c r="B3571">
        <v>0</v>
      </c>
      <c r="D3571">
        <v>7732.8386538373416</v>
      </c>
      <c r="F3571">
        <v>9.9444281953788849E-3</v>
      </c>
      <c r="G3571">
        <v>6.7328386538372644</v>
      </c>
    </row>
    <row r="3572" spans="1:7" x14ac:dyDescent="0.3">
      <c r="A3572" s="2">
        <v>44939</v>
      </c>
      <c r="B3572">
        <v>0</v>
      </c>
      <c r="D3572">
        <v>7813.4590394551078</v>
      </c>
      <c r="F3572">
        <v>1.042571676802773E-2</v>
      </c>
      <c r="G3572">
        <v>6.8134590394550276</v>
      </c>
    </row>
    <row r="3573" spans="1:7" x14ac:dyDescent="0.3">
      <c r="A3573" s="2">
        <v>44943</v>
      </c>
      <c r="B3573">
        <v>0</v>
      </c>
      <c r="D3573">
        <v>7773.1488466462251</v>
      </c>
      <c r="F3573">
        <v>-5.1590713671538779E-3</v>
      </c>
      <c r="G3573">
        <v>6.7731488466461451</v>
      </c>
    </row>
    <row r="3574" spans="1:7" x14ac:dyDescent="0.3">
      <c r="A3574" s="2">
        <v>44944</v>
      </c>
      <c r="B3574">
        <v>0</v>
      </c>
      <c r="D3574">
        <v>7403.6387458981326</v>
      </c>
      <c r="F3574">
        <v>-4.7536732929991277E-2</v>
      </c>
      <c r="G3574">
        <v>6.4036387458980579</v>
      </c>
    </row>
    <row r="3575" spans="1:7" x14ac:dyDescent="0.3">
      <c r="A3575" s="2">
        <v>44945</v>
      </c>
      <c r="B3575">
        <v>0</v>
      </c>
      <c r="D3575">
        <v>7241.2782470845777</v>
      </c>
      <c r="F3575">
        <v>-2.192982456140358E-2</v>
      </c>
      <c r="G3575">
        <v>6.2412782470845034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7241.2782470845777</v>
      </c>
      <c r="E3576">
        <v>422.99500824001279</v>
      </c>
      <c r="F3576">
        <v>0</v>
      </c>
      <c r="G3576">
        <v>6.2412782470845034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7445.5233283056823</v>
      </c>
      <c r="F3577">
        <v>2.8205666769307799E-2</v>
      </c>
      <c r="G3577">
        <v>6.4455233283056064</v>
      </c>
    </row>
    <row r="3578" spans="1:7" x14ac:dyDescent="0.3">
      <c r="A3578" s="2">
        <v>44950</v>
      </c>
      <c r="B3578">
        <v>0</v>
      </c>
      <c r="D3578">
        <v>7422.3186940483192</v>
      </c>
      <c r="F3578">
        <v>-3.116588751947869E-3</v>
      </c>
      <c r="G3578">
        <v>6.4223186940482444</v>
      </c>
    </row>
    <row r="3579" spans="1:7" x14ac:dyDescent="0.3">
      <c r="A3579" s="2">
        <v>44951</v>
      </c>
      <c r="B3579">
        <v>0</v>
      </c>
      <c r="D3579">
        <v>7432.8662550743929</v>
      </c>
      <c r="F3579">
        <v>1.421060110842642E-3</v>
      </c>
      <c r="G3579">
        <v>6.432866255074317</v>
      </c>
    </row>
    <row r="3580" spans="1:7" x14ac:dyDescent="0.3">
      <c r="A3580" s="2">
        <v>44952</v>
      </c>
      <c r="B3580">
        <v>0</v>
      </c>
      <c r="D3580">
        <v>7662.803085442808</v>
      </c>
      <c r="F3580">
        <v>3.0935149709096169E-2</v>
      </c>
      <c r="G3580">
        <v>6.6628030854427296</v>
      </c>
    </row>
    <row r="3581" spans="1:7" x14ac:dyDescent="0.3">
      <c r="A3581" s="2">
        <v>44953</v>
      </c>
      <c r="B3581">
        <v>0</v>
      </c>
      <c r="D3581">
        <v>7714.4861344705714</v>
      </c>
      <c r="F3581">
        <v>6.7446662078458619E-3</v>
      </c>
      <c r="G3581">
        <v>6.7144861344704916</v>
      </c>
    </row>
    <row r="3582" spans="1:7" x14ac:dyDescent="0.3">
      <c r="A3582" s="2">
        <v>44956</v>
      </c>
      <c r="B3582">
        <v>0</v>
      </c>
      <c r="D3582">
        <v>7427.5924745613556</v>
      </c>
      <c r="F3582">
        <v>-3.7188952693464672E-2</v>
      </c>
      <c r="G3582">
        <v>6.4275924745612798</v>
      </c>
    </row>
    <row r="3583" spans="1:7" x14ac:dyDescent="0.3">
      <c r="A3583" s="2">
        <v>44957</v>
      </c>
      <c r="B3583">
        <v>0</v>
      </c>
      <c r="D3583">
        <v>7747.1835736514004</v>
      </c>
      <c r="F3583">
        <v>4.3027548991763753E-2</v>
      </c>
      <c r="G3583">
        <v>6.7471835736513208</v>
      </c>
    </row>
    <row r="3584" spans="1:7" x14ac:dyDescent="0.3">
      <c r="A3584" s="2">
        <v>44958</v>
      </c>
      <c r="B3584">
        <v>0</v>
      </c>
      <c r="D3584">
        <v>7997.1607699693541</v>
      </c>
      <c r="F3584">
        <v>3.2266848196051523E-2</v>
      </c>
      <c r="G3584">
        <v>6.9971607699692706</v>
      </c>
    </row>
    <row r="3585" spans="1:7" x14ac:dyDescent="0.3">
      <c r="A3585" s="2">
        <v>44959</v>
      </c>
      <c r="B3585">
        <v>0</v>
      </c>
      <c r="D3585">
        <v>8335.7374789063324</v>
      </c>
      <c r="F3585">
        <v>4.2337114217884553E-2</v>
      </c>
      <c r="G3585">
        <v>7.3357374789062462</v>
      </c>
    </row>
    <row r="3586" spans="1:7" x14ac:dyDescent="0.3">
      <c r="A3586" s="2">
        <v>44960</v>
      </c>
      <c r="B3586">
        <v>0</v>
      </c>
      <c r="D3586">
        <v>8072.0484532544824</v>
      </c>
      <c r="F3586">
        <v>-3.1633556877135198E-2</v>
      </c>
      <c r="G3586">
        <v>7.0720484532543981</v>
      </c>
    </row>
    <row r="3587" spans="1:7" x14ac:dyDescent="0.3">
      <c r="A3587" s="2">
        <v>44963</v>
      </c>
      <c r="B3587">
        <v>0</v>
      </c>
      <c r="D3587">
        <v>7926.4921110946598</v>
      </c>
      <c r="F3587">
        <v>-1.8032144257154051E-2</v>
      </c>
      <c r="G3587">
        <v>6.9264921110945776</v>
      </c>
    </row>
    <row r="3588" spans="1:7" x14ac:dyDescent="0.3">
      <c r="A3588" s="2">
        <v>44964</v>
      </c>
      <c r="B3588">
        <v>0</v>
      </c>
      <c r="D3588">
        <v>8227.0976003377691</v>
      </c>
      <c r="F3588">
        <v>3.7924151696606678E-2</v>
      </c>
      <c r="G3588">
        <v>7.2270976003376841</v>
      </c>
    </row>
    <row r="3589" spans="1:7" x14ac:dyDescent="0.3">
      <c r="A3589" s="2">
        <v>44965</v>
      </c>
      <c r="B3589">
        <v>0</v>
      </c>
      <c r="D3589">
        <v>7963.4085746859182</v>
      </c>
      <c r="F3589">
        <v>-3.2051282051281937E-2</v>
      </c>
      <c r="G3589">
        <v>6.9634085746858361</v>
      </c>
    </row>
    <row r="3590" spans="1:7" x14ac:dyDescent="0.3">
      <c r="A3590" s="2">
        <v>44966</v>
      </c>
      <c r="B3590">
        <v>0</v>
      </c>
      <c r="D3590">
        <v>7748.2383297540064</v>
      </c>
      <c r="F3590">
        <v>-2.7019867549669011E-2</v>
      </c>
      <c r="G3590">
        <v>6.7482383297539261</v>
      </c>
    </row>
    <row r="3591" spans="1:7" x14ac:dyDescent="0.3">
      <c r="A3591" s="2">
        <v>44967</v>
      </c>
      <c r="B3591">
        <v>0</v>
      </c>
      <c r="D3591">
        <v>7790.428573858303</v>
      </c>
      <c r="F3591">
        <v>5.445140212360533E-3</v>
      </c>
      <c r="G3591">
        <v>6.7904285738582226</v>
      </c>
    </row>
    <row r="3592" spans="1:7" x14ac:dyDescent="0.3">
      <c r="A3592" s="2">
        <v>44970</v>
      </c>
      <c r="B3592">
        <v>0</v>
      </c>
      <c r="D3592">
        <v>8063.6104044336216</v>
      </c>
      <c r="F3592">
        <v>3.5066341727592709E-2</v>
      </c>
      <c r="G3592">
        <v>7.0636104044335379</v>
      </c>
    </row>
    <row r="3593" spans="1:7" x14ac:dyDescent="0.3">
      <c r="A3593" s="2">
        <v>44971</v>
      </c>
      <c r="B3593">
        <v>0</v>
      </c>
      <c r="D3593">
        <v>8052.008087304941</v>
      </c>
      <c r="F3593">
        <v>-1.438848920863212E-3</v>
      </c>
      <c r="G3593">
        <v>7.0520080873048574</v>
      </c>
    </row>
    <row r="3594" spans="1:7" x14ac:dyDescent="0.3">
      <c r="A3594" s="2">
        <v>44972</v>
      </c>
      <c r="B3594">
        <v>0</v>
      </c>
      <c r="D3594">
        <v>8127.9505266926744</v>
      </c>
      <c r="F3594">
        <v>9.4314906995021097E-3</v>
      </c>
      <c r="G3594">
        <v>7.1279505266925884</v>
      </c>
    </row>
    <row r="3595" spans="1:7" x14ac:dyDescent="0.3">
      <c r="A3595" s="2">
        <v>44973</v>
      </c>
      <c r="B3595">
        <v>0</v>
      </c>
      <c r="D3595">
        <v>7789.3738177556952</v>
      </c>
      <c r="F3595">
        <v>-4.1655852582403452E-2</v>
      </c>
      <c r="G3595">
        <v>6.7893738177556138</v>
      </c>
    </row>
    <row r="3596" spans="1:7" x14ac:dyDescent="0.3">
      <c r="A3596" s="2">
        <v>44974</v>
      </c>
      <c r="B3596">
        <v>0</v>
      </c>
      <c r="D3596">
        <v>7720.8146710862147</v>
      </c>
      <c r="F3596">
        <v>-8.8016249153688442E-3</v>
      </c>
      <c r="G3596">
        <v>6.7208146710861341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7720.8146710862147</v>
      </c>
      <c r="E3597">
        <v>5.5522361241264662</v>
      </c>
      <c r="F3597">
        <v>0</v>
      </c>
      <c r="G3597">
        <v>6.7208146710861341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7658.8750564327456</v>
      </c>
      <c r="F3598">
        <v>-8.0224195622033978E-3</v>
      </c>
      <c r="G3598">
        <v>6.6588750564326658</v>
      </c>
    </row>
    <row r="3599" spans="1:7" x14ac:dyDescent="0.3">
      <c r="A3599" s="2">
        <v>44980</v>
      </c>
      <c r="B3599">
        <v>0</v>
      </c>
      <c r="D3599">
        <v>7769.5653674673213</v>
      </c>
      <c r="F3599">
        <v>1.445255474452556E-2</v>
      </c>
      <c r="G3599">
        <v>6.7695653674672398</v>
      </c>
    </row>
    <row r="3600" spans="1:7" x14ac:dyDescent="0.3">
      <c r="A3600" s="2">
        <v>44981</v>
      </c>
      <c r="B3600">
        <v>0</v>
      </c>
      <c r="D3600">
        <v>7516.8783948025339</v>
      </c>
      <c r="F3600">
        <v>-3.2522665131673463E-2</v>
      </c>
      <c r="G3600">
        <v>6.5168783948024549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7516.8783948025339</v>
      </c>
      <c r="E3601">
        <v>-140.52638123616629</v>
      </c>
      <c r="F3601">
        <v>0</v>
      </c>
      <c r="G3601">
        <v>6.5168783948024549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7451.0971830413318</v>
      </c>
      <c r="F3602">
        <v>-8.7511342217116983E-3</v>
      </c>
      <c r="G3602">
        <v>6.451097183041254</v>
      </c>
    </row>
    <row r="3603" spans="1:7" x14ac:dyDescent="0.3">
      <c r="A3603" s="2">
        <v>44986</v>
      </c>
      <c r="B3603">
        <v>0</v>
      </c>
      <c r="D3603">
        <v>7372.2907030776896</v>
      </c>
      <c r="F3603">
        <v>-1.057649337107092E-2</v>
      </c>
      <c r="G3603">
        <v>6.3722907030776126</v>
      </c>
    </row>
    <row r="3604" spans="1:7" x14ac:dyDescent="0.3">
      <c r="A3604" s="2">
        <v>44987</v>
      </c>
      <c r="B3604">
        <v>0</v>
      </c>
      <c r="D3604">
        <v>7527.6837621609266</v>
      </c>
      <c r="F3604">
        <v>2.1077988557663071E-2</v>
      </c>
      <c r="G3604">
        <v>6.5276837621608488</v>
      </c>
    </row>
    <row r="3605" spans="1:7" x14ac:dyDescent="0.3">
      <c r="A3605" s="2">
        <v>44988</v>
      </c>
      <c r="B3605">
        <v>0</v>
      </c>
      <c r="D3605">
        <v>7881.7579467863106</v>
      </c>
      <c r="F3605">
        <v>4.7036272485992507E-2</v>
      </c>
      <c r="G3605">
        <v>6.8817579467862284</v>
      </c>
    </row>
    <row r="3606" spans="1:7" x14ac:dyDescent="0.3">
      <c r="A3606" s="2">
        <v>44991</v>
      </c>
      <c r="B3606">
        <v>0</v>
      </c>
      <c r="D3606">
        <v>7905.0669056487959</v>
      </c>
      <c r="F3606">
        <v>2.9573299535274882E-3</v>
      </c>
      <c r="G3606">
        <v>6.9050669056487122</v>
      </c>
    </row>
    <row r="3607" spans="1:7" x14ac:dyDescent="0.3">
      <c r="A3607" s="2">
        <v>44992</v>
      </c>
      <c r="B3607">
        <v>0</v>
      </c>
      <c r="D3607">
        <v>7538.7832663811614</v>
      </c>
      <c r="F3607">
        <v>-4.6335299073293923E-2</v>
      </c>
      <c r="G3607">
        <v>6.5387832663810812</v>
      </c>
    </row>
    <row r="3608" spans="1:7" x14ac:dyDescent="0.3">
      <c r="A3608" s="2">
        <v>44993</v>
      </c>
      <c r="B3608">
        <v>0</v>
      </c>
      <c r="D3608">
        <v>7570.9718286198304</v>
      </c>
      <c r="F3608">
        <v>4.2697290930504561E-3</v>
      </c>
      <c r="G3608">
        <v>6.5709718286197507</v>
      </c>
    </row>
    <row r="3609" spans="1:7" x14ac:dyDescent="0.3">
      <c r="A3609" s="2">
        <v>44994</v>
      </c>
      <c r="B3609">
        <v>0</v>
      </c>
      <c r="D3609">
        <v>7151.4105690950864</v>
      </c>
      <c r="F3609">
        <v>-5.5417094267702471E-2</v>
      </c>
      <c r="G3609">
        <v>6.1514105690950096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7151.4105690950864</v>
      </c>
      <c r="E3610">
        <v>-688.08490542227355</v>
      </c>
      <c r="F3610">
        <v>0</v>
      </c>
      <c r="G3610">
        <v>6.1514105690950096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7344.9990503471709</v>
      </c>
      <c r="F3611">
        <v>2.7069971634502421E-2</v>
      </c>
      <c r="G3611">
        <v>6.3449990503470932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7344.9990503471709</v>
      </c>
      <c r="E3612">
        <v>537.62181334158231</v>
      </c>
      <c r="F3612">
        <v>0</v>
      </c>
      <c r="G3612">
        <v>6.3449990503470932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7552.3673946195186</v>
      </c>
      <c r="F3613">
        <v>2.8232589664194171E-2</v>
      </c>
      <c r="G3613">
        <v>6.5523673946194387</v>
      </c>
    </row>
    <row r="3614" spans="1:7" x14ac:dyDescent="0.3">
      <c r="A3614" s="2">
        <v>45001</v>
      </c>
      <c r="B3614">
        <v>0</v>
      </c>
      <c r="D3614">
        <v>7930.3446034728231</v>
      </c>
      <c r="F3614">
        <v>5.0047513462147641E-2</v>
      </c>
      <c r="G3614">
        <v>6.9303446034727401</v>
      </c>
    </row>
    <row r="3615" spans="1:7" x14ac:dyDescent="0.3">
      <c r="A3615" s="2">
        <v>45002</v>
      </c>
      <c r="B3615">
        <v>0</v>
      </c>
      <c r="D3615">
        <v>7656.4307400949538</v>
      </c>
      <c r="F3615">
        <v>-3.4539969834087469E-2</v>
      </c>
      <c r="G3615">
        <v>6.6564307400948737</v>
      </c>
    </row>
    <row r="3616" spans="1:7" x14ac:dyDescent="0.3">
      <c r="A3616" s="2">
        <v>45005</v>
      </c>
      <c r="B3616">
        <v>-1</v>
      </c>
      <c r="C3616">
        <v>65.69923</v>
      </c>
      <c r="D3616">
        <v>7656.4307400949538</v>
      </c>
      <c r="E3616">
        <v>513.48562661843698</v>
      </c>
      <c r="F3616">
        <v>0</v>
      </c>
      <c r="G3616">
        <v>6.6564307400948737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7739.1426136650844</v>
      </c>
      <c r="F3617">
        <v>1.080292846338793E-2</v>
      </c>
      <c r="G3617">
        <v>6.7391426136650026</v>
      </c>
    </row>
    <row r="3618" spans="1:7" x14ac:dyDescent="0.3">
      <c r="A3618" s="2">
        <v>45007</v>
      </c>
      <c r="B3618">
        <v>0</v>
      </c>
      <c r="D3618">
        <v>7351.5603502989816</v>
      </c>
      <c r="F3618">
        <v>-5.0080775444264813E-2</v>
      </c>
      <c r="G3618">
        <v>6.3515603502989046</v>
      </c>
    </row>
    <row r="3619" spans="1:7" x14ac:dyDescent="0.3">
      <c r="A3619" s="2">
        <v>45008</v>
      </c>
      <c r="B3619">
        <v>0</v>
      </c>
      <c r="D3619">
        <v>7391.3415210257081</v>
      </c>
      <c r="F3619">
        <v>5.4112554112553113E-3</v>
      </c>
      <c r="G3619">
        <v>6.3913415210256286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7391.3415210257081</v>
      </c>
      <c r="E3620">
        <v>-127.70892408156941</v>
      </c>
      <c r="F3620">
        <v>0</v>
      </c>
      <c r="G3620">
        <v>6.3913415210256286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7289.3550768736404</v>
      </c>
      <c r="F3621">
        <v>-1.37980965785377E-2</v>
      </c>
      <c r="G3621">
        <v>6.2893550768735622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7289.3550768736404</v>
      </c>
      <c r="E3622">
        <v>-156.80370674217559</v>
      </c>
      <c r="F3622">
        <v>0</v>
      </c>
      <c r="G3622">
        <v>6.2893550768735622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7359.2761871325747</v>
      </c>
      <c r="F3623">
        <v>9.5922217427393264E-3</v>
      </c>
      <c r="G3623">
        <v>6.3592761871324957</v>
      </c>
    </row>
    <row r="3624" spans="1:7" x14ac:dyDescent="0.3">
      <c r="A3624" s="2">
        <v>45015</v>
      </c>
      <c r="B3624">
        <v>0</v>
      </c>
      <c r="D3624">
        <v>7478.5409726858743</v>
      </c>
      <c r="F3624">
        <v>1.6206048328751391E-2</v>
      </c>
      <c r="G3624">
        <v>6.4785409726857939</v>
      </c>
    </row>
    <row r="3625" spans="1:7" x14ac:dyDescent="0.3">
      <c r="A3625" s="2">
        <v>45016</v>
      </c>
      <c r="B3625">
        <v>0</v>
      </c>
      <c r="D3625">
        <v>7792.6758989200098</v>
      </c>
      <c r="F3625">
        <v>4.2004841235939061E-2</v>
      </c>
      <c r="G3625">
        <v>6.7926758989199261</v>
      </c>
    </row>
    <row r="3626" spans="1:7" x14ac:dyDescent="0.3">
      <c r="A3626" s="2">
        <v>45019</v>
      </c>
      <c r="B3626">
        <v>0</v>
      </c>
      <c r="D3626">
        <v>7874.6704389879023</v>
      </c>
      <c r="F3626">
        <v>1.0522000546597351E-2</v>
      </c>
      <c r="G3626">
        <v>6.8746704389878177</v>
      </c>
    </row>
    <row r="3627" spans="1:7" x14ac:dyDescent="0.3">
      <c r="A3627" s="2">
        <v>45020</v>
      </c>
      <c r="B3627">
        <v>0</v>
      </c>
      <c r="D3627">
        <v>7747.9516043375224</v>
      </c>
      <c r="F3627">
        <v>-1.609195402298846E-2</v>
      </c>
      <c r="G3627">
        <v>6.7479516043374392</v>
      </c>
    </row>
    <row r="3628" spans="1:7" x14ac:dyDescent="0.3">
      <c r="A3628" s="2">
        <v>45021</v>
      </c>
      <c r="B3628">
        <v>0</v>
      </c>
      <c r="D3628">
        <v>7678.7354341503396</v>
      </c>
      <c r="F3628">
        <v>-8.9334799340297089E-3</v>
      </c>
      <c r="G3628">
        <v>6.6787354341502576</v>
      </c>
    </row>
    <row r="3629" spans="1:7" x14ac:dyDescent="0.3">
      <c r="A3629" s="2">
        <v>45022</v>
      </c>
      <c r="B3629">
        <v>0</v>
      </c>
      <c r="D3629">
        <v>7758.6002459047813</v>
      </c>
      <c r="F3629">
        <v>1.040077659131877E-2</v>
      </c>
      <c r="G3629">
        <v>6.7586002459046979</v>
      </c>
    </row>
    <row r="3630" spans="1:7" x14ac:dyDescent="0.3">
      <c r="A3630" s="2">
        <v>45026</v>
      </c>
      <c r="B3630">
        <v>0</v>
      </c>
      <c r="D3630">
        <v>7785.2218498229277</v>
      </c>
      <c r="F3630">
        <v>3.4312379906669128E-3</v>
      </c>
      <c r="G3630">
        <v>6.785221849822844</v>
      </c>
    </row>
    <row r="3631" spans="1:7" x14ac:dyDescent="0.3">
      <c r="A3631" s="2">
        <v>45027</v>
      </c>
      <c r="B3631">
        <v>0</v>
      </c>
      <c r="D3631">
        <v>7783.0921215094768</v>
      </c>
      <c r="F3631">
        <v>-2.7356038845560699E-4</v>
      </c>
      <c r="G3631">
        <v>6.7830921215093936</v>
      </c>
    </row>
    <row r="3632" spans="1:7" x14ac:dyDescent="0.3">
      <c r="A3632" s="2">
        <v>45028</v>
      </c>
      <c r="B3632">
        <v>0</v>
      </c>
      <c r="D3632">
        <v>7694.7083965012289</v>
      </c>
      <c r="F3632">
        <v>-1.135586263510735E-2</v>
      </c>
      <c r="G3632">
        <v>6.6947083965011469</v>
      </c>
    </row>
    <row r="3633" spans="1:7" x14ac:dyDescent="0.3">
      <c r="A3633" s="2">
        <v>45029</v>
      </c>
      <c r="B3633">
        <v>0</v>
      </c>
      <c r="D3633">
        <v>7985.4163112873939</v>
      </c>
      <c r="F3633">
        <v>3.7780238029338387E-2</v>
      </c>
      <c r="G3633">
        <v>6.9854163112873087</v>
      </c>
    </row>
    <row r="3634" spans="1:7" x14ac:dyDescent="0.3">
      <c r="A3634" s="2">
        <v>45030</v>
      </c>
      <c r="B3634">
        <v>0</v>
      </c>
      <c r="D3634">
        <v>7933.2379676078253</v>
      </c>
      <c r="F3634">
        <v>-6.5342045606081589E-3</v>
      </c>
      <c r="G3634">
        <v>6.9332379676077407</v>
      </c>
    </row>
    <row r="3635" spans="1:7" x14ac:dyDescent="0.3">
      <c r="A3635" s="2">
        <v>45033</v>
      </c>
      <c r="B3635">
        <v>0</v>
      </c>
      <c r="D3635">
        <v>8013.102779362267</v>
      </c>
      <c r="F3635">
        <v>1.006711409395988E-2</v>
      </c>
      <c r="G3635">
        <v>7.0131027793621818</v>
      </c>
    </row>
    <row r="3636" spans="1:7" x14ac:dyDescent="0.3">
      <c r="A3636" s="2">
        <v>45034</v>
      </c>
      <c r="B3636">
        <v>0</v>
      </c>
      <c r="D3636">
        <v>8023.751420929525</v>
      </c>
      <c r="F3636">
        <v>1.3289036544850139E-3</v>
      </c>
      <c r="G3636">
        <v>7.0237514209294396</v>
      </c>
    </row>
    <row r="3637" spans="1:7" x14ac:dyDescent="0.3">
      <c r="A3637" s="2">
        <v>45035</v>
      </c>
      <c r="B3637">
        <v>0</v>
      </c>
      <c r="D3637">
        <v>8023.751420929525</v>
      </c>
      <c r="F3637">
        <v>0</v>
      </c>
      <c r="G3637">
        <v>7.0237514209294396</v>
      </c>
    </row>
    <row r="3638" spans="1:7" x14ac:dyDescent="0.3">
      <c r="A3638" s="2">
        <v>45036</v>
      </c>
      <c r="B3638">
        <v>0</v>
      </c>
      <c r="D3638">
        <v>7878.929895614805</v>
      </c>
      <c r="F3638">
        <v>-1.804910418049099E-2</v>
      </c>
      <c r="G3638">
        <v>6.8789298956147213</v>
      </c>
    </row>
    <row r="3639" spans="1:7" x14ac:dyDescent="0.3">
      <c r="A3639" s="2">
        <v>45037</v>
      </c>
      <c r="B3639">
        <v>0</v>
      </c>
      <c r="D3639">
        <v>7892.7731296522416</v>
      </c>
      <c r="F3639">
        <v>1.7569941884039151E-3</v>
      </c>
      <c r="G3639">
        <v>6.8927731296521584</v>
      </c>
    </row>
    <row r="3640" spans="1:7" x14ac:dyDescent="0.3">
      <c r="A3640" s="2">
        <v>45040</v>
      </c>
      <c r="B3640">
        <v>0</v>
      </c>
      <c r="D3640">
        <v>7915.1352769434852</v>
      </c>
      <c r="F3640">
        <v>2.833243389098739E-3</v>
      </c>
      <c r="G3640">
        <v>6.9151352769434018</v>
      </c>
    </row>
    <row r="3641" spans="1:7" x14ac:dyDescent="0.3">
      <c r="A3641" s="2">
        <v>45041</v>
      </c>
      <c r="B3641">
        <v>0</v>
      </c>
      <c r="D3641">
        <v>7542.4328220894267</v>
      </c>
      <c r="F3641">
        <v>-4.7087313332436431E-2</v>
      </c>
      <c r="G3641">
        <v>6.5424328220893466</v>
      </c>
    </row>
    <row r="3642" spans="1:7" x14ac:dyDescent="0.3">
      <c r="A3642" s="2">
        <v>45042</v>
      </c>
      <c r="B3642">
        <v>0</v>
      </c>
      <c r="D3642">
        <v>7443.40045551392</v>
      </c>
      <c r="F3642">
        <v>-1.3130029648454E-2</v>
      </c>
      <c r="G3642">
        <v>6.4434004555138413</v>
      </c>
    </row>
    <row r="3643" spans="1:7" x14ac:dyDescent="0.3">
      <c r="A3643" s="2">
        <v>45043</v>
      </c>
      <c r="B3643">
        <v>0</v>
      </c>
      <c r="D3643">
        <v>7878.929895614805</v>
      </c>
      <c r="F3643">
        <v>5.8512160228898269E-2</v>
      </c>
      <c r="G3643">
        <v>6.8789298956147213</v>
      </c>
    </row>
    <row r="3644" spans="1:7" x14ac:dyDescent="0.3">
      <c r="A3644" s="2">
        <v>45044</v>
      </c>
      <c r="B3644">
        <v>0</v>
      </c>
      <c r="D3644">
        <v>8079.1243570792722</v>
      </c>
      <c r="F3644">
        <v>2.540883903230173E-2</v>
      </c>
      <c r="G3644">
        <v>7.079124357079186</v>
      </c>
    </row>
    <row r="3645" spans="1:7" x14ac:dyDescent="0.3">
      <c r="A3645" s="2">
        <v>45047</v>
      </c>
      <c r="B3645">
        <v>0</v>
      </c>
      <c r="D3645">
        <v>8048.2432965342196</v>
      </c>
      <c r="F3645">
        <v>-3.8223276657441958E-3</v>
      </c>
      <c r="G3645">
        <v>7.0482432965341353</v>
      </c>
    </row>
    <row r="3646" spans="1:7" x14ac:dyDescent="0.3">
      <c r="A3646" s="2">
        <v>45048</v>
      </c>
      <c r="B3646">
        <v>0</v>
      </c>
      <c r="D3646">
        <v>7780.9623931960241</v>
      </c>
      <c r="F3646">
        <v>-3.320984387404069E-2</v>
      </c>
      <c r="G3646">
        <v>6.7809623931959422</v>
      </c>
    </row>
    <row r="3647" spans="1:7" x14ac:dyDescent="0.3">
      <c r="A3647" s="2">
        <v>45049</v>
      </c>
      <c r="B3647">
        <v>0</v>
      </c>
      <c r="D3647">
        <v>7610.5841281198827</v>
      </c>
      <c r="F3647">
        <v>-2.189681127685783E-2</v>
      </c>
      <c r="G3647">
        <v>6.610584128119803</v>
      </c>
    </row>
    <row r="3648" spans="1:7" x14ac:dyDescent="0.3">
      <c r="A3648" s="2">
        <v>45050</v>
      </c>
      <c r="B3648">
        <v>0</v>
      </c>
      <c r="D3648">
        <v>7449.7896404542744</v>
      </c>
      <c r="F3648">
        <v>-2.1127745907373759E-2</v>
      </c>
      <c r="G3648">
        <v>6.4497896404541963</v>
      </c>
    </row>
    <row r="3649" spans="1:7" x14ac:dyDescent="0.3">
      <c r="A3649" s="2">
        <v>45051</v>
      </c>
      <c r="B3649">
        <v>0</v>
      </c>
      <c r="D3649">
        <v>7850.1785633832069</v>
      </c>
      <c r="F3649">
        <v>5.3744997141223598E-2</v>
      </c>
      <c r="G3649">
        <v>6.8501785633831247</v>
      </c>
    </row>
    <row r="3650" spans="1:7" x14ac:dyDescent="0.3">
      <c r="A3650" s="2">
        <v>45054</v>
      </c>
      <c r="B3650">
        <v>0</v>
      </c>
      <c r="D3650">
        <v>7858.697476637014</v>
      </c>
      <c r="F3650">
        <v>1.0851871947910039E-3</v>
      </c>
      <c r="G3650">
        <v>6.8586974766369311</v>
      </c>
    </row>
    <row r="3651" spans="1:7" x14ac:dyDescent="0.3">
      <c r="A3651" s="2">
        <v>45055</v>
      </c>
      <c r="B3651">
        <v>0</v>
      </c>
      <c r="D3651">
        <v>7756.4705175913296</v>
      </c>
      <c r="F3651">
        <v>-1.3008130081300751E-2</v>
      </c>
      <c r="G3651">
        <v>6.7564705175912483</v>
      </c>
    </row>
    <row r="3652" spans="1:7" x14ac:dyDescent="0.3">
      <c r="A3652" s="2">
        <v>45056</v>
      </c>
      <c r="B3652">
        <v>0</v>
      </c>
      <c r="D3652">
        <v>7860.8272049504649</v>
      </c>
      <c r="F3652">
        <v>1.3454146073585751E-2</v>
      </c>
      <c r="G3652">
        <v>6.8608272049503816</v>
      </c>
    </row>
    <row r="3653" spans="1:7" x14ac:dyDescent="0.3">
      <c r="A3653" s="2">
        <v>45057</v>
      </c>
      <c r="B3653">
        <v>0</v>
      </c>
      <c r="D3653">
        <v>7808.6488612708972</v>
      </c>
      <c r="F3653">
        <v>-6.6377675426713134E-3</v>
      </c>
      <c r="G3653">
        <v>6.8086488612708154</v>
      </c>
    </row>
    <row r="3654" spans="1:7" x14ac:dyDescent="0.3">
      <c r="A3654" s="2">
        <v>45058</v>
      </c>
      <c r="B3654">
        <v>0</v>
      </c>
      <c r="D3654">
        <v>7774.5732082556697</v>
      </c>
      <c r="F3654">
        <v>-4.3638347197598737E-3</v>
      </c>
      <c r="G3654">
        <v>6.7745732082555881</v>
      </c>
    </row>
    <row r="3655" spans="1:7" x14ac:dyDescent="0.3">
      <c r="A3655" s="2">
        <v>45061</v>
      </c>
      <c r="B3655">
        <v>0</v>
      </c>
      <c r="D3655">
        <v>7849.1136992264801</v>
      </c>
      <c r="F3655">
        <v>9.5877277085330004E-3</v>
      </c>
      <c r="G3655">
        <v>6.8491136992263986</v>
      </c>
    </row>
    <row r="3656" spans="1:7" x14ac:dyDescent="0.3">
      <c r="A3656" s="2">
        <v>45062</v>
      </c>
      <c r="B3656">
        <v>0</v>
      </c>
      <c r="D3656">
        <v>7693.6435323445021</v>
      </c>
      <c r="F3656">
        <v>-1.9807353140686379E-2</v>
      </c>
      <c r="G3656">
        <v>6.6936435323444217</v>
      </c>
    </row>
    <row r="3657" spans="1:7" x14ac:dyDescent="0.3">
      <c r="A3657" s="2">
        <v>45063</v>
      </c>
      <c r="B3657">
        <v>0</v>
      </c>
      <c r="D3657">
        <v>7969.4433489365056</v>
      </c>
      <c r="F3657">
        <v>3.5847750865052097E-2</v>
      </c>
      <c r="G3657">
        <v>6.9694433489364238</v>
      </c>
    </row>
    <row r="3658" spans="1:7" x14ac:dyDescent="0.3">
      <c r="A3658" s="2">
        <v>45064</v>
      </c>
      <c r="B3658">
        <v>0</v>
      </c>
      <c r="D3658">
        <v>8189.8702293787628</v>
      </c>
      <c r="F3658">
        <v>2.7659005879208779E-2</v>
      </c>
      <c r="G3658">
        <v>7.1898702293786769</v>
      </c>
    </row>
    <row r="3659" spans="1:7" x14ac:dyDescent="0.3">
      <c r="A3659" s="2">
        <v>45065</v>
      </c>
      <c r="B3659">
        <v>0</v>
      </c>
      <c r="D3659">
        <v>8156.8594405202603</v>
      </c>
      <c r="F3659">
        <v>-4.0306852164868623E-3</v>
      </c>
      <c r="G3659">
        <v>7.156859440520174</v>
      </c>
    </row>
    <row r="3660" spans="1:7" x14ac:dyDescent="0.3">
      <c r="A3660" s="2">
        <v>45068</v>
      </c>
      <c r="B3660">
        <v>0</v>
      </c>
      <c r="D3660">
        <v>8163.2486254606156</v>
      </c>
      <c r="F3660">
        <v>7.832898172324132E-4</v>
      </c>
      <c r="G3660">
        <v>7.163248625460529</v>
      </c>
    </row>
    <row r="3661" spans="1:7" x14ac:dyDescent="0.3">
      <c r="A3661" s="2">
        <v>45069</v>
      </c>
      <c r="B3661">
        <v>0</v>
      </c>
      <c r="D3661">
        <v>7886.3839447118871</v>
      </c>
      <c r="F3661">
        <v>-3.3915992695016987E-2</v>
      </c>
      <c r="G3661">
        <v>6.8863839447118016</v>
      </c>
    </row>
    <row r="3662" spans="1:7" x14ac:dyDescent="0.3">
      <c r="A3662" s="2">
        <v>45070</v>
      </c>
      <c r="B3662">
        <v>0</v>
      </c>
      <c r="D3662">
        <v>7712.811087165569</v>
      </c>
      <c r="F3662">
        <v>-2.200918174453137E-2</v>
      </c>
      <c r="G3662">
        <v>6.7128110871654858</v>
      </c>
    </row>
    <row r="3663" spans="1:7" x14ac:dyDescent="0.3">
      <c r="A3663" s="2">
        <v>45071</v>
      </c>
      <c r="B3663">
        <v>0</v>
      </c>
      <c r="D3663">
        <v>7902.3569070627746</v>
      </c>
      <c r="F3663">
        <v>2.4575452160706671E-2</v>
      </c>
      <c r="G3663">
        <v>6.9023569070626891</v>
      </c>
    </row>
    <row r="3664" spans="1:7" x14ac:dyDescent="0.3">
      <c r="A3664" s="2">
        <v>45072</v>
      </c>
      <c r="B3664">
        <v>0</v>
      </c>
      <c r="D3664">
        <v>8206.908055886377</v>
      </c>
      <c r="F3664">
        <v>3.8539280420428527E-2</v>
      </c>
      <c r="G3664">
        <v>7.2069080558862879</v>
      </c>
    </row>
    <row r="3665" spans="1:7" x14ac:dyDescent="0.3">
      <c r="A3665" s="2">
        <v>45076</v>
      </c>
      <c r="B3665">
        <v>0</v>
      </c>
      <c r="D3665">
        <v>8207.9729200431029</v>
      </c>
      <c r="F3665">
        <v>1.2975217334898481E-4</v>
      </c>
      <c r="G3665">
        <v>7.207972920043014</v>
      </c>
    </row>
    <row r="3666" spans="1:7" x14ac:dyDescent="0.3">
      <c r="A3666" s="2">
        <v>45077</v>
      </c>
      <c r="B3666">
        <v>0</v>
      </c>
      <c r="D3666">
        <v>8074.8649004523677</v>
      </c>
      <c r="F3666">
        <v>-1.6216917488323771E-2</v>
      </c>
      <c r="G3666">
        <v>7.0748649004522806</v>
      </c>
    </row>
    <row r="3667" spans="1:7" x14ac:dyDescent="0.3">
      <c r="A3667" s="2">
        <v>45078</v>
      </c>
      <c r="B3667">
        <v>0</v>
      </c>
      <c r="D3667">
        <v>8298.4863733648035</v>
      </c>
      <c r="F3667">
        <v>2.7693524990109571E-2</v>
      </c>
      <c r="G3667">
        <v>7.2984863733647156</v>
      </c>
    </row>
    <row r="3668" spans="1:7" x14ac:dyDescent="0.3">
      <c r="A3668" s="2">
        <v>45079</v>
      </c>
      <c r="B3668">
        <v>0</v>
      </c>
      <c r="D3668">
        <v>8652.0212733977969</v>
      </c>
      <c r="F3668">
        <v>4.2602335429231308E-2</v>
      </c>
      <c r="G3668">
        <v>7.652021273397704</v>
      </c>
    </row>
    <row r="3669" spans="1:7" x14ac:dyDescent="0.3">
      <c r="A3669" s="2">
        <v>45082</v>
      </c>
      <c r="B3669">
        <v>0</v>
      </c>
      <c r="D3669">
        <v>8595.5834730913248</v>
      </c>
      <c r="F3669">
        <v>-6.5230769230769647E-3</v>
      </c>
      <c r="G3669">
        <v>7.5955834730912333</v>
      </c>
    </row>
    <row r="3670" spans="1:7" x14ac:dyDescent="0.3">
      <c r="A3670" s="2">
        <v>45083</v>
      </c>
      <c r="B3670">
        <v>0</v>
      </c>
      <c r="D3670">
        <v>8654.1510017112487</v>
      </c>
      <c r="F3670">
        <v>6.8136769078295254E-3</v>
      </c>
      <c r="G3670">
        <v>7.6541510017111563</v>
      </c>
    </row>
    <row r="3671" spans="1:7" x14ac:dyDescent="0.3">
      <c r="A3671" s="2">
        <v>45084</v>
      </c>
      <c r="B3671">
        <v>0</v>
      </c>
      <c r="D3671">
        <v>8568.9618691731775</v>
      </c>
      <c r="F3671">
        <v>-9.8437307739633884E-3</v>
      </c>
      <c r="G3671">
        <v>7.5689618691730853</v>
      </c>
    </row>
    <row r="3672" spans="1:7" x14ac:dyDescent="0.3">
      <c r="A3672" s="2">
        <v>45085</v>
      </c>
      <c r="B3672">
        <v>0</v>
      </c>
      <c r="D3672">
        <v>8703.1347529206396</v>
      </c>
      <c r="F3672">
        <v>1.565800919597371E-2</v>
      </c>
      <c r="G3672">
        <v>7.7031347529205458</v>
      </c>
    </row>
    <row r="3673" spans="1:7" x14ac:dyDescent="0.3">
      <c r="A3673" s="2">
        <v>45086</v>
      </c>
      <c r="B3673">
        <v>0</v>
      </c>
      <c r="D3673">
        <v>8754.2482324434804</v>
      </c>
      <c r="F3673">
        <v>5.8729964517312272E-3</v>
      </c>
      <c r="G3673">
        <v>7.7542482324433877</v>
      </c>
    </row>
    <row r="3674" spans="1:7" x14ac:dyDescent="0.3">
      <c r="A3674" s="2">
        <v>45089</v>
      </c>
      <c r="B3674">
        <v>0</v>
      </c>
      <c r="D3674">
        <v>8981.0642978260948</v>
      </c>
      <c r="F3674">
        <v>2.5909256781413651E-2</v>
      </c>
      <c r="G3674">
        <v>7.9810642978260002</v>
      </c>
    </row>
    <row r="3675" spans="1:7" x14ac:dyDescent="0.3">
      <c r="A3675" s="2">
        <v>45090</v>
      </c>
      <c r="B3675">
        <v>0</v>
      </c>
      <c r="D3675">
        <v>9157.8317478425906</v>
      </c>
      <c r="F3675">
        <v>1.968223855821671E-2</v>
      </c>
      <c r="G3675">
        <v>8.1578317478424953</v>
      </c>
    </row>
    <row r="3676" spans="1:7" x14ac:dyDescent="0.3">
      <c r="A3676" s="2">
        <v>45091</v>
      </c>
      <c r="B3676">
        <v>0</v>
      </c>
      <c r="D3676">
        <v>9203.6209065818039</v>
      </c>
      <c r="F3676">
        <v>5.0000000000001146E-3</v>
      </c>
      <c r="G3676">
        <v>8.2036209065817083</v>
      </c>
    </row>
    <row r="3677" spans="1:7" x14ac:dyDescent="0.3">
      <c r="A3677" s="2">
        <v>45092</v>
      </c>
      <c r="B3677">
        <v>0</v>
      </c>
      <c r="D3677">
        <v>9519.8855611293911</v>
      </c>
      <c r="F3677">
        <v>3.4363068379035022E-2</v>
      </c>
      <c r="G3677">
        <v>8.519885561129291</v>
      </c>
    </row>
    <row r="3678" spans="1:7" x14ac:dyDescent="0.3">
      <c r="A3678" s="2">
        <v>45093</v>
      </c>
      <c r="B3678">
        <v>0</v>
      </c>
      <c r="D3678">
        <v>9419.7883303971576</v>
      </c>
      <c r="F3678">
        <v>-1.051454138702468E-2</v>
      </c>
      <c r="G3678">
        <v>8.4197883303970578</v>
      </c>
    </row>
    <row r="3679" spans="1:7" x14ac:dyDescent="0.3">
      <c r="A3679" s="2">
        <v>45097</v>
      </c>
      <c r="B3679">
        <v>0</v>
      </c>
      <c r="D3679">
        <v>9279.226261709342</v>
      </c>
      <c r="F3679">
        <v>-1.4921998643454559E-2</v>
      </c>
      <c r="G3679">
        <v>8.279226261709244</v>
      </c>
    </row>
    <row r="3680" spans="1:7" x14ac:dyDescent="0.3">
      <c r="A3680" s="2">
        <v>45098</v>
      </c>
      <c r="B3680">
        <v>0</v>
      </c>
      <c r="D3680">
        <v>9105.6534041630239</v>
      </c>
      <c r="F3680">
        <v>-1.870553132889596E-2</v>
      </c>
      <c r="G3680">
        <v>8.1056534041629273</v>
      </c>
    </row>
    <row r="3681" spans="1:7" x14ac:dyDescent="0.3">
      <c r="A3681" s="2">
        <v>45099</v>
      </c>
      <c r="B3681">
        <v>0</v>
      </c>
      <c r="D3681">
        <v>9187.6479442309155</v>
      </c>
      <c r="F3681">
        <v>9.0047947608464796E-3</v>
      </c>
      <c r="G3681">
        <v>8.1876479442308181</v>
      </c>
    </row>
    <row r="3682" spans="1:7" x14ac:dyDescent="0.3">
      <c r="A3682" s="2">
        <v>45100</v>
      </c>
      <c r="B3682">
        <v>0</v>
      </c>
      <c r="D3682">
        <v>8978.9345695126412</v>
      </c>
      <c r="F3682">
        <v>-2.271673620769599E-2</v>
      </c>
      <c r="G3682">
        <v>7.9789345695125462</v>
      </c>
    </row>
    <row r="3683" spans="1:7" x14ac:dyDescent="0.3">
      <c r="A3683" s="2">
        <v>45103</v>
      </c>
      <c r="B3683">
        <v>0</v>
      </c>
      <c r="D3683">
        <v>8862.8643764295211</v>
      </c>
      <c r="F3683">
        <v>-1.2926944971536901E-2</v>
      </c>
      <c r="G3683">
        <v>7.8628643764294264</v>
      </c>
    </row>
    <row r="3684" spans="1:7" x14ac:dyDescent="0.3">
      <c r="A3684" s="2">
        <v>45104</v>
      </c>
      <c r="B3684">
        <v>0</v>
      </c>
      <c r="D3684">
        <v>9154.637155372413</v>
      </c>
      <c r="F3684">
        <v>3.2920821819055528E-2</v>
      </c>
      <c r="G3684">
        <v>8.1546371553723134</v>
      </c>
    </row>
    <row r="3685" spans="1:7" x14ac:dyDescent="0.3">
      <c r="A3685" s="2">
        <v>45105</v>
      </c>
      <c r="B3685">
        <v>0</v>
      </c>
      <c r="D3685">
        <v>9173.804710193479</v>
      </c>
      <c r="F3685">
        <v>2.0937536349889818E-3</v>
      </c>
      <c r="G3685">
        <v>8.1738047101933802</v>
      </c>
    </row>
    <row r="3686" spans="1:7" x14ac:dyDescent="0.3">
      <c r="A3686" s="2">
        <v>45106</v>
      </c>
      <c r="B3686">
        <v>0</v>
      </c>
      <c r="D3686">
        <v>9268.5776201420831</v>
      </c>
      <c r="F3686">
        <v>1.0330818340104519E-2</v>
      </c>
      <c r="G3686">
        <v>8.2685776201419827</v>
      </c>
    </row>
    <row r="3687" spans="1:7" x14ac:dyDescent="0.3">
      <c r="A3687" s="2">
        <v>45107</v>
      </c>
      <c r="B3687">
        <v>0</v>
      </c>
      <c r="D3687">
        <v>9581.6476822194927</v>
      </c>
      <c r="F3687">
        <v>3.3777573529411693E-2</v>
      </c>
      <c r="G3687">
        <v>8.5816476822193888</v>
      </c>
    </row>
    <row r="3688" spans="1:7" x14ac:dyDescent="0.3">
      <c r="A3688" s="2">
        <v>45110</v>
      </c>
      <c r="B3688">
        <v>0</v>
      </c>
      <c r="D3688">
        <v>9615.7233352347193</v>
      </c>
      <c r="F3688">
        <v>3.556345854634158E-3</v>
      </c>
      <c r="G3688">
        <v>8.6157233352346143</v>
      </c>
    </row>
    <row r="3689" spans="1:7" x14ac:dyDescent="0.3">
      <c r="A3689" s="2">
        <v>45112</v>
      </c>
      <c r="B3689">
        <v>0</v>
      </c>
      <c r="D3689">
        <v>9569.9341764955079</v>
      </c>
      <c r="F3689">
        <v>-4.761904761904634E-3</v>
      </c>
      <c r="G3689">
        <v>8.5699341764954031</v>
      </c>
    </row>
    <row r="3690" spans="1:7" x14ac:dyDescent="0.3">
      <c r="A3690" s="2">
        <v>45113</v>
      </c>
      <c r="B3690">
        <v>0</v>
      </c>
      <c r="D3690">
        <v>9329.274877075457</v>
      </c>
      <c r="F3690">
        <v>-2.5147435184155079E-2</v>
      </c>
      <c r="G3690">
        <v>8.3292748770753544</v>
      </c>
    </row>
    <row r="3691" spans="1:7" x14ac:dyDescent="0.3">
      <c r="A3691" s="2">
        <v>45114</v>
      </c>
      <c r="B3691">
        <v>0</v>
      </c>
      <c r="D3691">
        <v>9254.7343861046465</v>
      </c>
      <c r="F3691">
        <v>-7.9899554845336285E-3</v>
      </c>
      <c r="G3691">
        <v>8.2547343861045448</v>
      </c>
    </row>
    <row r="3692" spans="1:7" x14ac:dyDescent="0.3">
      <c r="A3692" s="2">
        <v>45117</v>
      </c>
      <c r="B3692">
        <v>0</v>
      </c>
      <c r="D3692">
        <v>9320.7559638216517</v>
      </c>
      <c r="F3692">
        <v>7.1338165918766183E-3</v>
      </c>
      <c r="G3692">
        <v>8.3207559638215489</v>
      </c>
    </row>
    <row r="3693" spans="1:7" x14ac:dyDescent="0.3">
      <c r="A3693" s="2">
        <v>45118</v>
      </c>
      <c r="B3693">
        <v>0</v>
      </c>
      <c r="D3693">
        <v>9504.9774629352287</v>
      </c>
      <c r="F3693">
        <v>1.9764652119273359E-2</v>
      </c>
      <c r="G3693">
        <v>8.5049774629351251</v>
      </c>
    </row>
    <row r="3694" spans="1:7" x14ac:dyDescent="0.3">
      <c r="A3694" s="2">
        <v>45119</v>
      </c>
      <c r="B3694">
        <v>0</v>
      </c>
      <c r="D3694">
        <v>9725.4043433774859</v>
      </c>
      <c r="F3694">
        <v>2.3190678915527618E-2</v>
      </c>
      <c r="G3694">
        <v>8.7254043433773791</v>
      </c>
    </row>
    <row r="3695" spans="1:7" x14ac:dyDescent="0.3">
      <c r="A3695" s="2">
        <v>45120</v>
      </c>
      <c r="B3695">
        <v>0</v>
      </c>
      <c r="D3695">
        <v>9941.5717671928396</v>
      </c>
      <c r="F3695">
        <v>2.2227088579875209E-2</v>
      </c>
      <c r="G3695">
        <v>8.9415717671927304</v>
      </c>
    </row>
    <row r="3696" spans="1:7" x14ac:dyDescent="0.3">
      <c r="A3696" s="2">
        <v>45121</v>
      </c>
      <c r="B3696">
        <v>0</v>
      </c>
      <c r="D3696">
        <v>9921.3393482150495</v>
      </c>
      <c r="F3696">
        <v>-2.035132819194319E-3</v>
      </c>
      <c r="G3696">
        <v>8.921339348214941</v>
      </c>
    </row>
    <row r="3697" spans="1:7" x14ac:dyDescent="0.3">
      <c r="A3697" s="2">
        <v>45124</v>
      </c>
      <c r="B3697">
        <v>0</v>
      </c>
      <c r="D3697">
        <v>10023.566307260729</v>
      </c>
      <c r="F3697">
        <v>1.030374584093585E-2</v>
      </c>
      <c r="G3697">
        <v>9.0235663072606247</v>
      </c>
    </row>
    <row r="3698" spans="1:7" x14ac:dyDescent="0.3">
      <c r="A3698" s="2">
        <v>45125</v>
      </c>
      <c r="B3698">
        <v>0</v>
      </c>
      <c r="D3698">
        <v>10239.73373107609</v>
      </c>
      <c r="F3698">
        <v>2.1565919473069069E-2</v>
      </c>
      <c r="G3698">
        <v>9.239733731075976</v>
      </c>
    </row>
    <row r="3699" spans="1:7" x14ac:dyDescent="0.3">
      <c r="A3699" s="2">
        <v>45126</v>
      </c>
      <c r="B3699">
        <v>0</v>
      </c>
      <c r="D3699">
        <v>10297.236395539279</v>
      </c>
      <c r="F3699">
        <v>5.6156405990017699E-3</v>
      </c>
      <c r="G3699">
        <v>9.2972363955391746</v>
      </c>
    </row>
    <row r="3700" spans="1:7" x14ac:dyDescent="0.3">
      <c r="A3700" s="2">
        <v>45127</v>
      </c>
      <c r="B3700">
        <v>0</v>
      </c>
      <c r="D3700">
        <v>10099.171662388269</v>
      </c>
      <c r="F3700">
        <v>-1.9234746639089861E-2</v>
      </c>
      <c r="G3700">
        <v>9.099171662388164</v>
      </c>
    </row>
    <row r="3701" spans="1:7" x14ac:dyDescent="0.3">
      <c r="A3701" s="2">
        <v>45128</v>
      </c>
      <c r="B3701">
        <v>0</v>
      </c>
      <c r="D3701">
        <v>10091.71761329119</v>
      </c>
      <c r="F3701">
        <v>-7.38085196119731E-4</v>
      </c>
      <c r="G3701">
        <v>9.0917176132910829</v>
      </c>
    </row>
    <row r="3702" spans="1:7" x14ac:dyDescent="0.3">
      <c r="A3702" s="2">
        <v>45131</v>
      </c>
      <c r="B3702">
        <v>0</v>
      </c>
      <c r="D3702">
        <v>10218.436447941571</v>
      </c>
      <c r="F3702">
        <v>1.2556716260419881E-2</v>
      </c>
      <c r="G3702">
        <v>9.2184364479414604</v>
      </c>
    </row>
    <row r="3703" spans="1:7" x14ac:dyDescent="0.3">
      <c r="A3703" s="2">
        <v>45132</v>
      </c>
      <c r="B3703">
        <v>0</v>
      </c>
      <c r="D3703">
        <v>10304.69044463637</v>
      </c>
      <c r="F3703">
        <v>8.4410170904543058E-3</v>
      </c>
      <c r="G3703">
        <v>9.3046904446362557</v>
      </c>
    </row>
    <row r="3704" spans="1:7" x14ac:dyDescent="0.3">
      <c r="A3704" s="2">
        <v>45133</v>
      </c>
      <c r="B3704">
        <v>0</v>
      </c>
      <c r="D3704">
        <v>10311.07962957672</v>
      </c>
      <c r="F3704">
        <v>6.2002686783091399E-4</v>
      </c>
      <c r="G3704">
        <v>9.3110796295766107</v>
      </c>
    </row>
    <row r="3705" spans="1:7" x14ac:dyDescent="0.3">
      <c r="A3705" s="2">
        <v>45134</v>
      </c>
      <c r="B3705">
        <v>0</v>
      </c>
      <c r="D3705">
        <v>10095.97706991809</v>
      </c>
      <c r="F3705">
        <v>-2.086130331508829E-2</v>
      </c>
      <c r="G3705">
        <v>9.0959770699179856</v>
      </c>
    </row>
    <row r="3706" spans="1:7" x14ac:dyDescent="0.3">
      <c r="A3706" s="2">
        <v>45135</v>
      </c>
      <c r="B3706">
        <v>0</v>
      </c>
      <c r="D3706">
        <v>10380.295799763901</v>
      </c>
      <c r="F3706">
        <v>2.8161586330555769E-2</v>
      </c>
      <c r="G3706">
        <v>9.3802957997637932</v>
      </c>
    </row>
    <row r="3707" spans="1:7" x14ac:dyDescent="0.3">
      <c r="A3707" s="2">
        <v>45138</v>
      </c>
      <c r="B3707">
        <v>0</v>
      </c>
      <c r="D3707">
        <v>10445.25251332418</v>
      </c>
      <c r="F3707">
        <v>6.2576938859253417E-3</v>
      </c>
      <c r="G3707">
        <v>9.4452525133240712</v>
      </c>
    </row>
    <row r="3708" spans="1:7" x14ac:dyDescent="0.3">
      <c r="A3708" s="2">
        <v>45139</v>
      </c>
      <c r="B3708">
        <v>0</v>
      </c>
      <c r="D3708">
        <v>10341.96069012177</v>
      </c>
      <c r="F3708">
        <v>-9.8888775614232038E-3</v>
      </c>
      <c r="G3708">
        <v>9.3419606901216614</v>
      </c>
    </row>
    <row r="3709" spans="1:7" x14ac:dyDescent="0.3">
      <c r="A3709" s="2">
        <v>45140</v>
      </c>
      <c r="B3709">
        <v>0</v>
      </c>
      <c r="D3709">
        <v>9914.9501632746942</v>
      </c>
      <c r="F3709">
        <v>-4.1289126853377163E-2</v>
      </c>
      <c r="G3709">
        <v>8.9149501632745878</v>
      </c>
    </row>
    <row r="3710" spans="1:7" x14ac:dyDescent="0.3">
      <c r="A3710" s="2">
        <v>45141</v>
      </c>
      <c r="B3710">
        <v>0</v>
      </c>
      <c r="D3710">
        <v>9822.3069816395418</v>
      </c>
      <c r="F3710">
        <v>-9.3437869186984157E-3</v>
      </c>
      <c r="G3710">
        <v>8.8223069816394357</v>
      </c>
    </row>
    <row r="3711" spans="1:7" x14ac:dyDescent="0.3">
      <c r="A3711" s="2">
        <v>45142</v>
      </c>
      <c r="B3711">
        <v>0</v>
      </c>
      <c r="D3711">
        <v>9679.6151846382745</v>
      </c>
      <c r="F3711">
        <v>-1.4527320034692041E-2</v>
      </c>
      <c r="G3711">
        <v>8.6796151846381697</v>
      </c>
    </row>
    <row r="3712" spans="1:7" x14ac:dyDescent="0.3">
      <c r="A3712" s="2">
        <v>45145</v>
      </c>
      <c r="B3712">
        <v>0</v>
      </c>
      <c r="D3712">
        <v>9927.7285331554049</v>
      </c>
      <c r="F3712">
        <v>2.563256325632568E-2</v>
      </c>
      <c r="G3712">
        <v>8.9277285331552978</v>
      </c>
    </row>
    <row r="3713" spans="1:7" x14ac:dyDescent="0.3">
      <c r="A3713" s="2">
        <v>45146</v>
      </c>
      <c r="B3713">
        <v>0</v>
      </c>
      <c r="D3713">
        <v>9801.0096985050241</v>
      </c>
      <c r="F3713">
        <v>-1.2764131717258429E-2</v>
      </c>
      <c r="G3713">
        <v>8.8010096985049184</v>
      </c>
    </row>
    <row r="3714" spans="1:7" x14ac:dyDescent="0.3">
      <c r="A3714" s="2">
        <v>45147</v>
      </c>
      <c r="B3714">
        <v>0</v>
      </c>
      <c r="D3714">
        <v>9604.0098295107346</v>
      </c>
      <c r="F3714">
        <v>-2.0099956540634682E-2</v>
      </c>
      <c r="G3714">
        <v>8.6040098295106304</v>
      </c>
    </row>
    <row r="3715" spans="1:7" x14ac:dyDescent="0.3">
      <c r="A3715" s="2">
        <v>45148</v>
      </c>
      <c r="B3715">
        <v>0</v>
      </c>
      <c r="D3715">
        <v>9601.8801011972846</v>
      </c>
      <c r="F3715">
        <v>-2.2175407473090661E-4</v>
      </c>
      <c r="G3715">
        <v>8.6018801011971799</v>
      </c>
    </row>
    <row r="3716" spans="1:7" x14ac:dyDescent="0.3">
      <c r="A3716" s="2">
        <v>45149</v>
      </c>
      <c r="B3716">
        <v>0</v>
      </c>
      <c r="D3716">
        <v>9577.3882255925892</v>
      </c>
      <c r="F3716">
        <v>-2.550737495841227E-3</v>
      </c>
      <c r="G3716">
        <v>8.5773882255924843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9577.3882255925892</v>
      </c>
      <c r="E3717">
        <v>2427.9190286672451</v>
      </c>
      <c r="F3717">
        <v>0</v>
      </c>
      <c r="G3717">
        <v>8.5773882255924843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9353.1531889505441</v>
      </c>
      <c r="F3718">
        <v>-2.341296305007734E-2</v>
      </c>
      <c r="G3718">
        <v>8.3531531889504418</v>
      </c>
    </row>
    <row r="3719" spans="1:7" x14ac:dyDescent="0.3">
      <c r="A3719" s="2">
        <v>45154</v>
      </c>
      <c r="B3719">
        <v>0</v>
      </c>
      <c r="D3719">
        <v>9143.25583754941</v>
      </c>
      <c r="F3719">
        <v>-2.2441346480788771E-2</v>
      </c>
      <c r="G3719">
        <v>8.1432558375493098</v>
      </c>
    </row>
    <row r="3720" spans="1:7" x14ac:dyDescent="0.3">
      <c r="A3720" s="2">
        <v>45155</v>
      </c>
      <c r="B3720">
        <v>0</v>
      </c>
      <c r="D3720">
        <v>8919.577346914868</v>
      </c>
      <c r="F3720">
        <v>-2.4463768115941979E-2</v>
      </c>
      <c r="G3720">
        <v>7.919577346914771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8919.577346914868</v>
      </c>
      <c r="E3721">
        <v>-666.20147229559734</v>
      </c>
      <c r="F3721">
        <v>0</v>
      </c>
      <c r="G3721">
        <v>7.919577346914771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9023.6733664205094</v>
      </c>
      <c r="F3722">
        <v>1.1670510323187781E-2</v>
      </c>
      <c r="G3722">
        <v>8.023673366420411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9023.6733664205094</v>
      </c>
      <c r="E3723">
        <v>12.63356320103048</v>
      </c>
      <c r="F3723">
        <v>0</v>
      </c>
      <c r="G3723">
        <v>8.023673366420411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9246.6947625519188</v>
      </c>
      <c r="F3724">
        <v>2.4715145049612589E-2</v>
      </c>
      <c r="G3724">
        <v>8.246694762551817</v>
      </c>
    </row>
    <row r="3725" spans="1:7" x14ac:dyDescent="0.3">
      <c r="A3725" s="2">
        <v>45162</v>
      </c>
      <c r="B3725">
        <v>0</v>
      </c>
      <c r="D3725">
        <v>8862.5996688531068</v>
      </c>
      <c r="F3725">
        <v>-4.1538636622283083E-2</v>
      </c>
      <c r="G3725">
        <v>7.8625996688530098</v>
      </c>
    </row>
    <row r="3726" spans="1:7" x14ac:dyDescent="0.3">
      <c r="A3726" s="2">
        <v>45163</v>
      </c>
      <c r="B3726">
        <v>0</v>
      </c>
      <c r="D3726">
        <v>9042.5455894626866</v>
      </c>
      <c r="F3726">
        <v>2.0303965803847079E-2</v>
      </c>
      <c r="G3726">
        <v>8.0425455894625877</v>
      </c>
    </row>
    <row r="3727" spans="1:7" x14ac:dyDescent="0.3">
      <c r="A3727" s="2">
        <v>45166</v>
      </c>
      <c r="B3727">
        <v>-1</v>
      </c>
      <c r="C3727">
        <v>87.367540000000005</v>
      </c>
      <c r="D3727">
        <v>9042.5455894626866</v>
      </c>
      <c r="E3727">
        <v>170.14676030129701</v>
      </c>
      <c r="F3727">
        <v>0</v>
      </c>
      <c r="G3727">
        <v>8.0425455894625877</v>
      </c>
    </row>
    <row r="3728" spans="1:7" x14ac:dyDescent="0.3">
      <c r="A3728" s="2">
        <v>45167</v>
      </c>
      <c r="B3728">
        <v>1</v>
      </c>
      <c r="C3728">
        <v>87.542450000000002</v>
      </c>
      <c r="D3728">
        <v>9427.5764037933513</v>
      </c>
      <c r="F3728">
        <v>4.2579914087393922E-2</v>
      </c>
      <c r="G3728">
        <v>8.4275764037932479</v>
      </c>
    </row>
    <row r="3729" spans="1:7" x14ac:dyDescent="0.3">
      <c r="A3729" s="2">
        <v>45168</v>
      </c>
      <c r="B3729">
        <v>0</v>
      </c>
      <c r="D3729">
        <v>9551.5283232033671</v>
      </c>
      <c r="F3729">
        <v>1.314780322121201E-2</v>
      </c>
      <c r="G3729">
        <v>8.5515283232032626</v>
      </c>
    </row>
    <row r="3730" spans="1:7" x14ac:dyDescent="0.3">
      <c r="A3730" s="2">
        <v>45169</v>
      </c>
      <c r="B3730">
        <v>0</v>
      </c>
      <c r="D3730">
        <v>9493.6840941453593</v>
      </c>
      <c r="F3730">
        <v>-6.0560181680545666E-3</v>
      </c>
      <c r="G3730">
        <v>8.4936840941452552</v>
      </c>
    </row>
    <row r="3731" spans="1:7" x14ac:dyDescent="0.3">
      <c r="A3731" s="2">
        <v>45170</v>
      </c>
      <c r="B3731">
        <v>0</v>
      </c>
      <c r="D3731">
        <v>9541.1989965858666</v>
      </c>
      <c r="F3731">
        <v>5.0048960940052289E-3</v>
      </c>
      <c r="G3731">
        <v>8.5411989965857629</v>
      </c>
    </row>
    <row r="3732" spans="1:7" x14ac:dyDescent="0.3">
      <c r="A3732" s="2">
        <v>45174</v>
      </c>
      <c r="B3732">
        <v>0</v>
      </c>
      <c r="D3732">
        <v>9414.1482791906001</v>
      </c>
      <c r="F3732">
        <v>-1.331601169210794E-2</v>
      </c>
      <c r="G3732">
        <v>8.4141482791904991</v>
      </c>
    </row>
    <row r="3733" spans="1:7" x14ac:dyDescent="0.3">
      <c r="A3733" s="2">
        <v>45175</v>
      </c>
      <c r="B3733">
        <v>0</v>
      </c>
      <c r="D3733">
        <v>9223.0557367668298</v>
      </c>
      <c r="F3733">
        <v>-2.0298441957427919E-2</v>
      </c>
      <c r="G3733">
        <v>8.2230557367667316</v>
      </c>
    </row>
    <row r="3734" spans="1:7" x14ac:dyDescent="0.3">
      <c r="A3734" s="2">
        <v>45176</v>
      </c>
      <c r="B3734">
        <v>0</v>
      </c>
      <c r="D3734">
        <v>9123.8942012388161</v>
      </c>
      <c r="F3734">
        <v>-1.075148392877168E-2</v>
      </c>
      <c r="G3734">
        <v>8.1238942012387181</v>
      </c>
    </row>
    <row r="3735" spans="1:7" x14ac:dyDescent="0.3">
      <c r="A3735" s="2">
        <v>45177</v>
      </c>
      <c r="B3735">
        <v>-1</v>
      </c>
      <c r="C3735">
        <v>88.626280000000008</v>
      </c>
      <c r="D3735">
        <v>9123.8942012388161</v>
      </c>
      <c r="E3735">
        <v>111.9523406784629</v>
      </c>
      <c r="F3735">
        <v>0</v>
      </c>
      <c r="G3735">
        <v>8.1238942012387181</v>
      </c>
    </row>
    <row r="3736" spans="1:7" x14ac:dyDescent="0.3">
      <c r="A3736" s="2">
        <v>45180</v>
      </c>
      <c r="B3736">
        <v>1</v>
      </c>
      <c r="C3736">
        <v>90.375280000000004</v>
      </c>
      <c r="D3736">
        <v>9130.4280502371712</v>
      </c>
      <c r="F3736">
        <v>7.1612502887941076E-4</v>
      </c>
      <c r="G3736">
        <v>8.1304280502370734</v>
      </c>
    </row>
    <row r="3737" spans="1:7" x14ac:dyDescent="0.3">
      <c r="A3737" s="2">
        <v>45181</v>
      </c>
      <c r="B3737">
        <v>0</v>
      </c>
      <c r="D3737">
        <v>8975.9659215677457</v>
      </c>
      <c r="F3737">
        <v>-1.6917293233082661E-2</v>
      </c>
      <c r="G3737">
        <v>7.9759659215676493</v>
      </c>
    </row>
    <row r="3738" spans="1:7" x14ac:dyDescent="0.3">
      <c r="A3738" s="2">
        <v>45182</v>
      </c>
      <c r="B3738">
        <v>-1</v>
      </c>
      <c r="C3738">
        <v>89.155749999999998</v>
      </c>
      <c r="D3738">
        <v>8975.9659215677457</v>
      </c>
      <c r="E3738">
        <v>-123.1184312262922</v>
      </c>
      <c r="F3738">
        <v>0</v>
      </c>
      <c r="G3738">
        <v>7.9759659215676493</v>
      </c>
    </row>
    <row r="3739" spans="1:7" x14ac:dyDescent="0.3">
      <c r="A3739" s="2">
        <v>45183</v>
      </c>
      <c r="B3739">
        <v>1</v>
      </c>
      <c r="C3739">
        <v>90.775680000000008</v>
      </c>
      <c r="D3739">
        <v>9040.6655638265547</v>
      </c>
      <c r="F3739">
        <v>7.2080980280180276E-3</v>
      </c>
      <c r="G3739">
        <v>8.0406655638264581</v>
      </c>
    </row>
    <row r="3740" spans="1:7" x14ac:dyDescent="0.3">
      <c r="A3740" s="2">
        <v>45184</v>
      </c>
      <c r="B3740">
        <v>0</v>
      </c>
      <c r="D3740">
        <v>8708.4262955944941</v>
      </c>
      <c r="F3740">
        <v>-3.6749425790222112E-2</v>
      </c>
      <c r="G3740">
        <v>7.7084262955944016</v>
      </c>
    </row>
    <row r="3741" spans="1:7" x14ac:dyDescent="0.3">
      <c r="A3741" s="2">
        <v>45187</v>
      </c>
      <c r="B3741">
        <v>0</v>
      </c>
      <c r="D3741">
        <v>8725.236020475284</v>
      </c>
      <c r="F3741">
        <v>1.9302827296470151E-3</v>
      </c>
      <c r="G3741">
        <v>7.725236020475192</v>
      </c>
    </row>
    <row r="3742" spans="1:7" x14ac:dyDescent="0.3">
      <c r="A3742" s="2">
        <v>45188</v>
      </c>
      <c r="B3742">
        <v>-1</v>
      </c>
      <c r="C3742">
        <v>87.397509999999997</v>
      </c>
      <c r="D3742">
        <v>8725.236020475284</v>
      </c>
      <c r="E3742">
        <v>-334.03593117961282</v>
      </c>
      <c r="F3742">
        <v>0</v>
      </c>
      <c r="G3742">
        <v>7.725236020475192</v>
      </c>
    </row>
    <row r="3743" spans="1:7" x14ac:dyDescent="0.3">
      <c r="A3743" s="2">
        <v>45189</v>
      </c>
      <c r="B3743">
        <v>1</v>
      </c>
      <c r="C3743">
        <v>88.223129999999998</v>
      </c>
      <c r="D3743">
        <v>8402.5136299242622</v>
      </c>
      <c r="F3743">
        <v>-3.6987239060776937E-2</v>
      </c>
      <c r="G3743">
        <v>7.4025136299241741</v>
      </c>
    </row>
    <row r="3744" spans="1:7" x14ac:dyDescent="0.3">
      <c r="A3744" s="2">
        <v>45190</v>
      </c>
      <c r="B3744">
        <v>0</v>
      </c>
      <c r="D3744">
        <v>7985.1571384190793</v>
      </c>
      <c r="F3744">
        <v>-4.9670433145009407E-2</v>
      </c>
      <c r="G3744">
        <v>6.9851571384189954</v>
      </c>
    </row>
    <row r="3745" spans="1:7" x14ac:dyDescent="0.3">
      <c r="A3745" s="2">
        <v>45191</v>
      </c>
      <c r="B3745">
        <v>0</v>
      </c>
      <c r="D3745">
        <v>7919.8833743448095</v>
      </c>
      <c r="F3745">
        <v>-8.1743869209808251E-3</v>
      </c>
      <c r="G3745">
        <v>6.9198833743447263</v>
      </c>
    </row>
    <row r="3746" spans="1:7" x14ac:dyDescent="0.3">
      <c r="A3746" s="2">
        <v>45194</v>
      </c>
      <c r="B3746">
        <v>-1</v>
      </c>
      <c r="C3746">
        <v>80.993920000000003</v>
      </c>
      <c r="D3746">
        <v>7919.8833743448095</v>
      </c>
      <c r="E3746">
        <v>-714.96628482326651</v>
      </c>
      <c r="F3746">
        <v>0</v>
      </c>
      <c r="G3746">
        <v>6.9198833743447263</v>
      </c>
    </row>
    <row r="3747" spans="1:7" x14ac:dyDescent="0.3">
      <c r="A3747" s="2">
        <v>45195</v>
      </c>
      <c r="B3747">
        <v>1</v>
      </c>
      <c r="C3747">
        <v>79.374290000000002</v>
      </c>
      <c r="D3747">
        <v>7729.8753161822597</v>
      </c>
      <c r="F3747">
        <v>-2.3991269717184242E-2</v>
      </c>
      <c r="G3747">
        <v>6.7298753161821789</v>
      </c>
    </row>
    <row r="3748" spans="1:7" x14ac:dyDescent="0.3">
      <c r="A3748" s="2">
        <v>45196</v>
      </c>
      <c r="B3748">
        <v>0</v>
      </c>
      <c r="D3748">
        <v>7733.8664742130759</v>
      </c>
      <c r="F3748">
        <v>5.163289015104322E-4</v>
      </c>
      <c r="G3748">
        <v>6.7338664742129959</v>
      </c>
    </row>
    <row r="3749" spans="1:7" x14ac:dyDescent="0.3">
      <c r="A3749" s="2">
        <v>45197</v>
      </c>
      <c r="B3749">
        <v>0</v>
      </c>
      <c r="D3749">
        <v>7869.5658472608084</v>
      </c>
      <c r="F3749">
        <v>1.754612308089265E-2</v>
      </c>
      <c r="G3749">
        <v>6.8695658472607262</v>
      </c>
    </row>
    <row r="3750" spans="1:7" x14ac:dyDescent="0.3">
      <c r="A3750" s="2">
        <v>45198</v>
      </c>
      <c r="B3750">
        <v>-1</v>
      </c>
      <c r="C3750">
        <v>78.116800000000012</v>
      </c>
      <c r="D3750">
        <v>7869.5658472608084</v>
      </c>
      <c r="E3750">
        <v>-125.47103280425929</v>
      </c>
      <c r="F3750">
        <v>0</v>
      </c>
      <c r="G3750">
        <v>6.8695658472607262</v>
      </c>
    </row>
    <row r="3751" spans="1:7" x14ac:dyDescent="0.3">
      <c r="A3751" s="2">
        <v>45201</v>
      </c>
      <c r="B3751">
        <v>1</v>
      </c>
      <c r="C3751">
        <v>77.802719999999994</v>
      </c>
      <c r="D3751">
        <v>7900.646511195775</v>
      </c>
      <c r="F3751">
        <v>3.9494763165093261E-3</v>
      </c>
      <c r="G3751">
        <v>6.9006465111956929</v>
      </c>
    </row>
    <row r="3752" spans="1:7" x14ac:dyDescent="0.3">
      <c r="A3752" s="2">
        <v>45202</v>
      </c>
      <c r="B3752">
        <v>-1</v>
      </c>
      <c r="C3752">
        <v>74.850070000000017</v>
      </c>
      <c r="D3752">
        <v>7900.646511195775</v>
      </c>
      <c r="E3752">
        <v>-298.65374371120288</v>
      </c>
      <c r="F3752">
        <v>0</v>
      </c>
      <c r="G3752">
        <v>6.9006465111956929</v>
      </c>
    </row>
    <row r="3753" spans="1:7" x14ac:dyDescent="0.3">
      <c r="A3753" s="2">
        <v>45203</v>
      </c>
      <c r="B3753">
        <v>1</v>
      </c>
      <c r="C3753">
        <v>75.240159999999989</v>
      </c>
      <c r="D3753">
        <v>8045.5375917305382</v>
      </c>
      <c r="F3753">
        <v>1.8339142287842281E-2</v>
      </c>
      <c r="G3753">
        <v>7.0455375917304561</v>
      </c>
    </row>
    <row r="3754" spans="1:7" x14ac:dyDescent="0.3">
      <c r="A3754" s="2">
        <v>45204</v>
      </c>
      <c r="B3754">
        <v>0</v>
      </c>
      <c r="D3754">
        <v>8023.4863923796711</v>
      </c>
      <c r="F3754">
        <v>-2.740798747063455E-3</v>
      </c>
      <c r="G3754">
        <v>7.0234863923795876</v>
      </c>
    </row>
    <row r="3755" spans="1:7" x14ac:dyDescent="0.3">
      <c r="A3755" s="2">
        <v>45205</v>
      </c>
      <c r="B3755">
        <v>0</v>
      </c>
      <c r="D3755">
        <v>8297.5512985975874</v>
      </c>
      <c r="F3755">
        <v>3.4157832744405203E-2</v>
      </c>
      <c r="G3755">
        <v>7.2975512985975008</v>
      </c>
    </row>
    <row r="3756" spans="1:7" x14ac:dyDescent="0.3">
      <c r="A3756" s="2">
        <v>45208</v>
      </c>
      <c r="B3756">
        <v>-1</v>
      </c>
      <c r="C3756">
        <v>80.434479999999994</v>
      </c>
      <c r="D3756">
        <v>8297.5512985975874</v>
      </c>
      <c r="E3756">
        <v>545.4332657723553</v>
      </c>
      <c r="F3756">
        <v>0</v>
      </c>
      <c r="G3756">
        <v>7.2975512985975008</v>
      </c>
    </row>
    <row r="3757" spans="1:7" x14ac:dyDescent="0.3">
      <c r="A3757" s="2">
        <v>45209</v>
      </c>
      <c r="B3757">
        <v>1</v>
      </c>
      <c r="C3757">
        <v>80.995909999999995</v>
      </c>
      <c r="D3757">
        <v>8378.9011162699044</v>
      </c>
      <c r="F3757">
        <v>9.8040752921968455E-3</v>
      </c>
      <c r="G3757">
        <v>7.3789011162698159</v>
      </c>
    </row>
    <row r="3758" spans="1:7" x14ac:dyDescent="0.3">
      <c r="A3758" s="2">
        <v>45210</v>
      </c>
      <c r="B3758">
        <v>0</v>
      </c>
      <c r="D3758">
        <v>8482.3696347615605</v>
      </c>
      <c r="F3758">
        <v>1.2348697884826841E-2</v>
      </c>
      <c r="G3758">
        <v>7.4823696347614703</v>
      </c>
    </row>
    <row r="3759" spans="1:7" x14ac:dyDescent="0.3">
      <c r="A3759" s="2">
        <v>45211</v>
      </c>
      <c r="B3759">
        <v>0</v>
      </c>
      <c r="D3759">
        <v>8322.5568735269226</v>
      </c>
      <c r="F3759">
        <v>-1.8840579710144859E-2</v>
      </c>
      <c r="G3759">
        <v>7.3225568735268354</v>
      </c>
    </row>
    <row r="3760" spans="1:7" x14ac:dyDescent="0.3">
      <c r="A3760" s="2">
        <v>45212</v>
      </c>
      <c r="B3760">
        <v>-1</v>
      </c>
      <c r="C3760">
        <v>79.835080000000005</v>
      </c>
      <c r="D3760">
        <v>8322.5568735269226</v>
      </c>
      <c r="E3760">
        <v>-118.9201587333355</v>
      </c>
      <c r="F3760">
        <v>0</v>
      </c>
      <c r="G3760">
        <v>7.3225568735268354</v>
      </c>
    </row>
    <row r="3761" spans="1:7" x14ac:dyDescent="0.3">
      <c r="A3761" s="2">
        <v>45215</v>
      </c>
      <c r="B3761">
        <v>1</v>
      </c>
      <c r="C3761">
        <v>81.266180000000006</v>
      </c>
      <c r="D3761">
        <v>8441.7449310995562</v>
      </c>
      <c r="F3761">
        <v>1.4321086582388841E-2</v>
      </c>
      <c r="G3761">
        <v>7.4417449310994694</v>
      </c>
    </row>
    <row r="3762" spans="1:7" x14ac:dyDescent="0.3">
      <c r="A3762" s="2">
        <v>45216</v>
      </c>
      <c r="B3762">
        <v>-1</v>
      </c>
      <c r="C3762">
        <v>82.282630000000012</v>
      </c>
      <c r="D3762">
        <v>8441.7449310995562</v>
      </c>
      <c r="E3762">
        <v>104.09573741618441</v>
      </c>
      <c r="F3762">
        <v>0</v>
      </c>
      <c r="G3762">
        <v>7.4417449310994694</v>
      </c>
    </row>
    <row r="3763" spans="1:7" x14ac:dyDescent="0.3">
      <c r="A3763" s="2">
        <v>45217</v>
      </c>
      <c r="B3763">
        <v>1</v>
      </c>
      <c r="C3763">
        <v>81.39631</v>
      </c>
      <c r="D3763">
        <v>8200.4795021057071</v>
      </c>
      <c r="F3763">
        <v>-2.8580042510526819E-2</v>
      </c>
      <c r="G3763">
        <v>7.2004795021056216</v>
      </c>
    </row>
    <row r="3764" spans="1:7" x14ac:dyDescent="0.3">
      <c r="A3764" s="2">
        <v>45218</v>
      </c>
      <c r="B3764">
        <v>0</v>
      </c>
      <c r="D3764">
        <v>7976.4623562280258</v>
      </c>
      <c r="F3764">
        <v>-2.731756671303898E-2</v>
      </c>
      <c r="G3764">
        <v>6.9764623562279438</v>
      </c>
    </row>
    <row r="3765" spans="1:7" x14ac:dyDescent="0.3">
      <c r="A3765" s="2">
        <v>45219</v>
      </c>
      <c r="B3765">
        <v>0</v>
      </c>
      <c r="D3765">
        <v>7676.7357119750159</v>
      </c>
      <c r="F3765">
        <v>-3.7576387985957638E-2</v>
      </c>
      <c r="G3765">
        <v>6.6767357119749366</v>
      </c>
    </row>
    <row r="3766" spans="1:7" x14ac:dyDescent="0.3">
      <c r="A3766" s="2">
        <v>45222</v>
      </c>
      <c r="B3766">
        <v>-1</v>
      </c>
      <c r="C3766">
        <v>73.501419999999996</v>
      </c>
      <c r="D3766">
        <v>7676.7357119750159</v>
      </c>
      <c r="E3766">
        <v>-818.79200223067437</v>
      </c>
      <c r="F3766">
        <v>0</v>
      </c>
      <c r="G3766">
        <v>6.6767357119749366</v>
      </c>
    </row>
    <row r="3767" spans="1:7" x14ac:dyDescent="0.3">
      <c r="A3767" s="2">
        <v>45223</v>
      </c>
      <c r="B3767">
        <v>1</v>
      </c>
      <c r="C3767">
        <v>74.769689999999997</v>
      </c>
      <c r="D3767">
        <v>7726.0499853098217</v>
      </c>
      <c r="F3767">
        <v>6.4238597217669557E-3</v>
      </c>
      <c r="G3767">
        <v>6.7260499853097429</v>
      </c>
    </row>
    <row r="3768" spans="1:7" x14ac:dyDescent="0.3">
      <c r="A3768" s="2">
        <v>45224</v>
      </c>
      <c r="B3768">
        <v>0</v>
      </c>
      <c r="D3768">
        <v>7389.2866105348558</v>
      </c>
      <c r="F3768">
        <v>-4.3588039867109567E-2</v>
      </c>
      <c r="G3768">
        <v>6.3892866105347803</v>
      </c>
    </row>
    <row r="3769" spans="1:7" x14ac:dyDescent="0.3">
      <c r="A3769" s="2">
        <v>45225</v>
      </c>
      <c r="B3769">
        <v>0</v>
      </c>
      <c r="D3769">
        <v>7122.3400329693341</v>
      </c>
      <c r="F3769">
        <v>-3.6126163679310763E-2</v>
      </c>
      <c r="G3769">
        <v>6.1223400329692614</v>
      </c>
    </row>
    <row r="3770" spans="1:7" x14ac:dyDescent="0.3">
      <c r="A3770" s="2">
        <v>45226</v>
      </c>
      <c r="B3770">
        <v>-1</v>
      </c>
      <c r="C3770">
        <v>68.25667</v>
      </c>
      <c r="D3770">
        <v>7122.3400329693341</v>
      </c>
      <c r="E3770">
        <v>-668.70323023684432</v>
      </c>
      <c r="F3770">
        <v>0</v>
      </c>
      <c r="G3770">
        <v>6.1223400329692614</v>
      </c>
    </row>
    <row r="3771" spans="1:7" x14ac:dyDescent="0.3">
      <c r="A3771" s="2">
        <v>45229</v>
      </c>
      <c r="B3771">
        <v>1</v>
      </c>
      <c r="C3771">
        <v>69.814739999999986</v>
      </c>
      <c r="D3771">
        <v>7220.8136495755707</v>
      </c>
      <c r="F3771">
        <v>1.382602012125256E-2</v>
      </c>
      <c r="G3771">
        <v>6.2208136495754971</v>
      </c>
    </row>
    <row r="3772" spans="1:7" x14ac:dyDescent="0.3">
      <c r="A3772" s="2">
        <v>45230</v>
      </c>
      <c r="B3772">
        <v>-1</v>
      </c>
      <c r="C3772">
        <v>71.96296000000001</v>
      </c>
      <c r="D3772">
        <v>7220.8136495755707</v>
      </c>
      <c r="E3772">
        <v>219.15648909708119</v>
      </c>
      <c r="F3772">
        <v>0</v>
      </c>
      <c r="G3772">
        <v>6.2208136495754971</v>
      </c>
    </row>
    <row r="3773" spans="1:7" x14ac:dyDescent="0.3">
      <c r="A3773" s="2">
        <v>45231</v>
      </c>
      <c r="B3773">
        <v>1</v>
      </c>
      <c r="C3773">
        <v>72.617540000000005</v>
      </c>
      <c r="D3773">
        <v>7392.0885602768694</v>
      </c>
      <c r="F3773">
        <v>2.3719613746210792E-2</v>
      </c>
      <c r="G3773">
        <v>6.392088560276795</v>
      </c>
    </row>
    <row r="3774" spans="1:7" x14ac:dyDescent="0.3">
      <c r="A3774" s="2">
        <v>45232</v>
      </c>
      <c r="B3774">
        <v>0</v>
      </c>
      <c r="D3774">
        <v>7812.7037689124763</v>
      </c>
      <c r="F3774">
        <v>5.6900726392251633E-2</v>
      </c>
      <c r="G3774">
        <v>6.8127037689123986</v>
      </c>
    </row>
    <row r="3775" spans="1:7" x14ac:dyDescent="0.3">
      <c r="A3775" s="2">
        <v>45233</v>
      </c>
      <c r="B3775">
        <v>0</v>
      </c>
      <c r="D3775">
        <v>8021.5198299372478</v>
      </c>
      <c r="F3775">
        <v>2.6727758686521771E-2</v>
      </c>
      <c r="G3775">
        <v>7.0215198299371684</v>
      </c>
    </row>
    <row r="3776" spans="1:7" x14ac:dyDescent="0.3">
      <c r="A3776" s="2">
        <v>45236</v>
      </c>
      <c r="B3776">
        <v>0</v>
      </c>
      <c r="D3776">
        <v>8074.2210262911194</v>
      </c>
      <c r="F3776">
        <v>6.569976447254211E-3</v>
      </c>
      <c r="G3776">
        <v>7.0742210262910374</v>
      </c>
    </row>
    <row r="3777" spans="1:7" x14ac:dyDescent="0.3">
      <c r="A3777" s="2">
        <v>45237</v>
      </c>
      <c r="B3777">
        <v>0</v>
      </c>
      <c r="D3777">
        <v>8140.8432933799741</v>
      </c>
      <c r="F3777">
        <v>8.2512315270937275E-3</v>
      </c>
      <c r="G3777">
        <v>7.1408432933798931</v>
      </c>
    </row>
    <row r="3778" spans="1:7" x14ac:dyDescent="0.3">
      <c r="A3778" s="2">
        <v>45238</v>
      </c>
      <c r="B3778">
        <v>0</v>
      </c>
      <c r="D3778">
        <v>8153.7700019196027</v>
      </c>
      <c r="F3778">
        <v>1.587883229510201E-3</v>
      </c>
      <c r="G3778">
        <v>7.1537700019195221</v>
      </c>
    </row>
    <row r="3779" spans="1:7" x14ac:dyDescent="0.3">
      <c r="A3779" s="2">
        <v>45239</v>
      </c>
      <c r="B3779">
        <v>0</v>
      </c>
      <c r="D3779">
        <v>7956.8862872391046</v>
      </c>
      <c r="F3779">
        <v>-2.4146341463414659E-2</v>
      </c>
      <c r="G3779">
        <v>6.9568862872390262</v>
      </c>
    </row>
    <row r="3780" spans="1:7" x14ac:dyDescent="0.3">
      <c r="A3780" s="2">
        <v>45240</v>
      </c>
      <c r="B3780">
        <v>0</v>
      </c>
      <c r="D3780">
        <v>8323.8059373254855</v>
      </c>
      <c r="F3780">
        <v>4.6113471632091903E-2</v>
      </c>
      <c r="G3780">
        <v>7.323805937325405</v>
      </c>
    </row>
    <row r="3781" spans="1:7" x14ac:dyDescent="0.3">
      <c r="A3781" s="2">
        <v>45243</v>
      </c>
      <c r="B3781">
        <v>0</v>
      </c>
      <c r="D3781">
        <v>8293.9750714648053</v>
      </c>
      <c r="F3781">
        <v>-3.5838012184922219E-3</v>
      </c>
      <c r="G3781">
        <v>7.2939750714647253</v>
      </c>
    </row>
    <row r="3782" spans="1:7" x14ac:dyDescent="0.3">
      <c r="A3782" s="2">
        <v>45244</v>
      </c>
      <c r="B3782">
        <v>0</v>
      </c>
      <c r="D3782">
        <v>8293.9750714648053</v>
      </c>
      <c r="F3782">
        <v>0</v>
      </c>
      <c r="G3782">
        <v>7.2939750714647253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8262.9026881907103</v>
      </c>
      <c r="F3783">
        <v>-3.7463801140419362E-3</v>
      </c>
      <c r="G3783">
        <v>7.2629026881906302</v>
      </c>
    </row>
    <row r="3784" spans="1:7" x14ac:dyDescent="0.3">
      <c r="A3784" s="2">
        <v>45246</v>
      </c>
      <c r="B3784">
        <v>0</v>
      </c>
      <c r="D3784">
        <v>8282.4345383091259</v>
      </c>
      <c r="F3784">
        <v>2.3638000900494389E-3</v>
      </c>
      <c r="G3784">
        <v>7.2824345383090456</v>
      </c>
    </row>
    <row r="3785" spans="1:7" x14ac:dyDescent="0.3">
      <c r="A3785" s="2">
        <v>45247</v>
      </c>
      <c r="B3785">
        <v>0</v>
      </c>
      <c r="D3785">
        <v>8327.0787671512189</v>
      </c>
      <c r="F3785">
        <v>5.3902302077484254E-3</v>
      </c>
      <c r="G3785">
        <v>7.3270787671511366</v>
      </c>
    </row>
    <row r="3786" spans="1:7" x14ac:dyDescent="0.3">
      <c r="A3786" s="2">
        <v>45250</v>
      </c>
      <c r="B3786">
        <v>0</v>
      </c>
      <c r="D3786">
        <v>8501.005242015206</v>
      </c>
      <c r="F3786">
        <v>2.088685356863618E-2</v>
      </c>
      <c r="G3786">
        <v>7.5010052420151236</v>
      </c>
    </row>
    <row r="3787" spans="1:7" x14ac:dyDescent="0.3">
      <c r="A3787" s="2">
        <v>45251</v>
      </c>
      <c r="B3787">
        <v>0</v>
      </c>
      <c r="D3787">
        <v>8439.6194273573274</v>
      </c>
      <c r="F3787">
        <v>-7.2210065645514909E-3</v>
      </c>
      <c r="G3787">
        <v>7.4396194273572451</v>
      </c>
    </row>
    <row r="3788" spans="1:7" x14ac:dyDescent="0.3">
      <c r="A3788" s="2">
        <v>45252</v>
      </c>
      <c r="B3788">
        <v>0</v>
      </c>
      <c r="D3788">
        <v>8534.4884136467754</v>
      </c>
      <c r="F3788">
        <v>1.124090808904565E-2</v>
      </c>
      <c r="G3788">
        <v>7.5344884136466916</v>
      </c>
    </row>
    <row r="3789" spans="1:7" x14ac:dyDescent="0.3">
      <c r="A3789" s="2">
        <v>45254</v>
      </c>
      <c r="B3789">
        <v>0</v>
      </c>
      <c r="D3789">
        <v>8542.8592065546673</v>
      </c>
      <c r="F3789">
        <v>9.8081952920647808E-4</v>
      </c>
      <c r="G3789">
        <v>7.5428592065545832</v>
      </c>
    </row>
    <row r="3790" spans="1:7" x14ac:dyDescent="0.3">
      <c r="A3790" s="2">
        <v>45257</v>
      </c>
      <c r="B3790">
        <v>0</v>
      </c>
      <c r="D3790">
        <v>8494.4946253090675</v>
      </c>
      <c r="F3790">
        <v>-5.6614044637995908E-3</v>
      </c>
      <c r="G3790">
        <v>7.4944946253089828</v>
      </c>
    </row>
    <row r="3791" spans="1:7" x14ac:dyDescent="0.3">
      <c r="A3791" s="2">
        <v>45258</v>
      </c>
      <c r="B3791">
        <v>0</v>
      </c>
      <c r="D3791">
        <v>8517.7468278309898</v>
      </c>
      <c r="F3791">
        <v>2.737326179787392E-3</v>
      </c>
      <c r="G3791">
        <v>7.517746827830905</v>
      </c>
    </row>
    <row r="3792" spans="1:7" x14ac:dyDescent="0.3">
      <c r="A3792" s="2">
        <v>45259</v>
      </c>
      <c r="B3792">
        <v>0</v>
      </c>
      <c r="D3792">
        <v>8502.8654182169594</v>
      </c>
      <c r="F3792">
        <v>-1.7471063550993371E-3</v>
      </c>
      <c r="G3792">
        <v>7.5028654182168744</v>
      </c>
    </row>
    <row r="3793" spans="1:7" x14ac:dyDescent="0.3">
      <c r="A3793" s="2">
        <v>45260</v>
      </c>
      <c r="B3793">
        <v>0</v>
      </c>
      <c r="D3793">
        <v>8593.0839640020222</v>
      </c>
      <c r="F3793">
        <v>1.0610369722161341E-2</v>
      </c>
      <c r="G3793">
        <v>7.5930839640019361</v>
      </c>
    </row>
    <row r="3794" spans="1:7" x14ac:dyDescent="0.3">
      <c r="A3794" s="2">
        <v>45261</v>
      </c>
      <c r="B3794">
        <v>0</v>
      </c>
      <c r="D3794">
        <v>8735.3874434361933</v>
      </c>
      <c r="F3794">
        <v>1.656023379153582E-2</v>
      </c>
      <c r="G3794">
        <v>7.735387443436105</v>
      </c>
    </row>
    <row r="3795" spans="1:7" x14ac:dyDescent="0.3">
      <c r="A3795" s="2">
        <v>45264</v>
      </c>
      <c r="B3795">
        <v>0</v>
      </c>
      <c r="D3795">
        <v>8603.3149331116692</v>
      </c>
      <c r="F3795">
        <v>-1.5119250425894241E-2</v>
      </c>
      <c r="G3795">
        <v>7.6033149331115819</v>
      </c>
    </row>
    <row r="3796" spans="1:7" x14ac:dyDescent="0.3">
      <c r="A3796" s="2">
        <v>45265</v>
      </c>
      <c r="B3796">
        <v>0</v>
      </c>
      <c r="D3796">
        <v>8594.9441402037755</v>
      </c>
      <c r="F3796">
        <v>-9.7297297297316288E-4</v>
      </c>
      <c r="G3796">
        <v>7.5949441402036886</v>
      </c>
    </row>
    <row r="3797" spans="1:7" x14ac:dyDescent="0.3">
      <c r="A3797" s="2">
        <v>45266</v>
      </c>
      <c r="B3797">
        <v>0</v>
      </c>
      <c r="D3797">
        <v>8482.4034799976671</v>
      </c>
      <c r="F3797">
        <v>-1.3093821015041531E-2</v>
      </c>
      <c r="G3797">
        <v>7.4824034799975809</v>
      </c>
    </row>
    <row r="3798" spans="1:7" x14ac:dyDescent="0.3">
      <c r="A3798" s="2">
        <v>45267</v>
      </c>
      <c r="B3798">
        <v>0</v>
      </c>
      <c r="D3798">
        <v>8670.2812763748079</v>
      </c>
      <c r="F3798">
        <v>2.2149122807017418E-2</v>
      </c>
      <c r="G3798">
        <v>7.6702812763747197</v>
      </c>
    </row>
    <row r="3799" spans="1:7" x14ac:dyDescent="0.3">
      <c r="A3799" s="2">
        <v>45268</v>
      </c>
      <c r="B3799">
        <v>0</v>
      </c>
      <c r="D3799">
        <v>8774.4511436730263</v>
      </c>
      <c r="F3799">
        <v>1.20145891439607E-2</v>
      </c>
      <c r="G3799">
        <v>7.7744511436729384</v>
      </c>
    </row>
    <row r="3800" spans="1:7" x14ac:dyDescent="0.3">
      <c r="A3800" s="2">
        <v>45271</v>
      </c>
      <c r="B3800">
        <v>0</v>
      </c>
      <c r="D3800">
        <v>8879.5510990721195</v>
      </c>
      <c r="F3800">
        <v>1.197795208819152E-2</v>
      </c>
      <c r="G3800">
        <v>7.8795510990720299</v>
      </c>
    </row>
    <row r="3801" spans="1:7" x14ac:dyDescent="0.3">
      <c r="A3801" s="2">
        <v>45272</v>
      </c>
      <c r="B3801">
        <v>0</v>
      </c>
      <c r="D3801">
        <v>8997.6722878834898</v>
      </c>
      <c r="F3801">
        <v>1.330260814915674E-2</v>
      </c>
      <c r="G3801">
        <v>7.9976722878833986</v>
      </c>
    </row>
    <row r="3802" spans="1:7" x14ac:dyDescent="0.3">
      <c r="A3802" s="2">
        <v>45273</v>
      </c>
      <c r="B3802">
        <v>0</v>
      </c>
      <c r="D3802">
        <v>9362.2668234272496</v>
      </c>
      <c r="F3802">
        <v>4.05209840810421E-2</v>
      </c>
      <c r="G3802">
        <v>8.3622668234271558</v>
      </c>
    </row>
    <row r="3803" spans="1:7" x14ac:dyDescent="0.3">
      <c r="A3803" s="2">
        <v>45274</v>
      </c>
      <c r="B3803">
        <v>0</v>
      </c>
      <c r="D3803">
        <v>9445.0446644052972</v>
      </c>
      <c r="F3803">
        <v>8.8416451420623154E-3</v>
      </c>
      <c r="G3803">
        <v>8.4450446644052022</v>
      </c>
    </row>
    <row r="3804" spans="1:7" x14ac:dyDescent="0.3">
      <c r="A3804" s="2">
        <v>45275</v>
      </c>
      <c r="B3804">
        <v>0</v>
      </c>
      <c r="D3804">
        <v>9405.0508760675893</v>
      </c>
      <c r="F3804">
        <v>-4.2343673067454226E-3</v>
      </c>
      <c r="G3804">
        <v>8.4050508760674951</v>
      </c>
    </row>
    <row r="3805" spans="1:7" x14ac:dyDescent="0.3">
      <c r="A3805" s="2">
        <v>45278</v>
      </c>
      <c r="B3805">
        <v>0</v>
      </c>
      <c r="D3805">
        <v>9554.7950603087756</v>
      </c>
      <c r="F3805">
        <v>1.5921677215189781E-2</v>
      </c>
      <c r="G3805">
        <v>8.5547950603086793</v>
      </c>
    </row>
    <row r="3806" spans="1:7" x14ac:dyDescent="0.3">
      <c r="A3806" s="2">
        <v>45279</v>
      </c>
      <c r="B3806">
        <v>0</v>
      </c>
      <c r="D3806">
        <v>9722.2109184666242</v>
      </c>
      <c r="F3806">
        <v>1.7521658717025271E-2</v>
      </c>
      <c r="G3806">
        <v>8.7222109184665264</v>
      </c>
    </row>
    <row r="3807" spans="1:7" x14ac:dyDescent="0.3">
      <c r="A3807" s="2">
        <v>45280</v>
      </c>
      <c r="B3807">
        <v>0</v>
      </c>
      <c r="D3807">
        <v>9304.6013611728795</v>
      </c>
      <c r="F3807">
        <v>-4.2954175834688628E-2</v>
      </c>
      <c r="G3807">
        <v>8.3046013611727858</v>
      </c>
    </row>
    <row r="3808" spans="1:7" x14ac:dyDescent="0.3">
      <c r="A3808" s="2">
        <v>45281</v>
      </c>
      <c r="B3808">
        <v>0</v>
      </c>
      <c r="D3808">
        <v>9534.3331220894834</v>
      </c>
      <c r="F3808">
        <v>2.469012395041981E-2</v>
      </c>
      <c r="G3808">
        <v>8.5343331220893859</v>
      </c>
    </row>
    <row r="3809" spans="1:7" x14ac:dyDescent="0.3">
      <c r="A3809" s="2">
        <v>45282</v>
      </c>
      <c r="B3809">
        <v>0</v>
      </c>
      <c r="D3809">
        <v>9592.9286724447302</v>
      </c>
      <c r="F3809">
        <v>6.1457418788410934E-3</v>
      </c>
      <c r="G3809">
        <v>8.5929286724446321</v>
      </c>
    </row>
    <row r="3810" spans="1:7" x14ac:dyDescent="0.3">
      <c r="A3810" s="2">
        <v>45286</v>
      </c>
      <c r="B3810">
        <v>0</v>
      </c>
      <c r="D3810">
        <v>9706.3994207517171</v>
      </c>
      <c r="F3810">
        <v>1.182858250921082E-2</v>
      </c>
      <c r="G3810">
        <v>8.7063994207516178</v>
      </c>
    </row>
    <row r="3811" spans="1:7" x14ac:dyDescent="0.3">
      <c r="A3811" s="2">
        <v>45287</v>
      </c>
      <c r="B3811">
        <v>0</v>
      </c>
      <c r="D3811">
        <v>9765.9250592078406</v>
      </c>
      <c r="F3811">
        <v>6.132617861249523E-3</v>
      </c>
      <c r="G3811">
        <v>8.765925059207742</v>
      </c>
    </row>
    <row r="3812" spans="1:7" x14ac:dyDescent="0.3">
      <c r="A3812" s="2">
        <v>45288</v>
      </c>
      <c r="B3812">
        <v>0</v>
      </c>
      <c r="D3812">
        <v>9765.9250592078406</v>
      </c>
      <c r="F3812">
        <v>0</v>
      </c>
      <c r="G3812">
        <v>8.765925059207742</v>
      </c>
    </row>
    <row r="3813" spans="1:7" x14ac:dyDescent="0.3">
      <c r="A3813" s="2">
        <v>45289</v>
      </c>
      <c r="B3813">
        <v>0</v>
      </c>
      <c r="D3813">
        <v>9671.9861610192693</v>
      </c>
      <c r="F3813">
        <v>-9.6190476190476382E-3</v>
      </c>
      <c r="G3813">
        <v>8.6719861610191717</v>
      </c>
    </row>
    <row r="3814" spans="1:7" x14ac:dyDescent="0.3">
      <c r="A3814" s="2">
        <v>45293</v>
      </c>
      <c r="B3814">
        <v>0</v>
      </c>
      <c r="D3814">
        <v>9498.0596861552822</v>
      </c>
      <c r="F3814">
        <v>-1.798249831714582E-2</v>
      </c>
      <c r="G3814">
        <v>8.4980596861551874</v>
      </c>
    </row>
    <row r="3815" spans="1:7" x14ac:dyDescent="0.3">
      <c r="A3815" s="2">
        <v>45294</v>
      </c>
      <c r="B3815">
        <v>0</v>
      </c>
      <c r="D3815">
        <v>9266.4677490369249</v>
      </c>
      <c r="F3815">
        <v>-2.4383078730904839E-2</v>
      </c>
      <c r="G3815">
        <v>8.2664677490368312</v>
      </c>
    </row>
    <row r="3816" spans="1:7" x14ac:dyDescent="0.3">
      <c r="A3816" s="2">
        <v>45295</v>
      </c>
      <c r="B3816">
        <v>0</v>
      </c>
      <c r="D3816">
        <v>9173.4589389492303</v>
      </c>
      <c r="F3816">
        <v>-1.0037137408411169E-2</v>
      </c>
      <c r="G3816">
        <v>8.1734589389491372</v>
      </c>
    </row>
    <row r="3817" spans="1:7" x14ac:dyDescent="0.3">
      <c r="A3817" s="2">
        <v>45296</v>
      </c>
      <c r="B3817">
        <v>0</v>
      </c>
      <c r="D3817">
        <v>9201.3615819755396</v>
      </c>
      <c r="F3817">
        <v>3.041670891209769E-3</v>
      </c>
      <c r="G3817">
        <v>8.2013615819754477</v>
      </c>
    </row>
    <row r="3818" spans="1:7" x14ac:dyDescent="0.3">
      <c r="A3818" s="2">
        <v>45299</v>
      </c>
      <c r="B3818">
        <v>0</v>
      </c>
      <c r="D3818">
        <v>9589.2083200412217</v>
      </c>
      <c r="F3818">
        <v>4.2151015869806852E-2</v>
      </c>
      <c r="G3818">
        <v>8.5892083200411253</v>
      </c>
    </row>
    <row r="3819" spans="1:7" x14ac:dyDescent="0.3">
      <c r="A3819" s="2">
        <v>45300</v>
      </c>
      <c r="B3819">
        <v>0</v>
      </c>
      <c r="D3819">
        <v>9538.9835625938686</v>
      </c>
      <c r="F3819">
        <v>-5.2376333656642959E-3</v>
      </c>
      <c r="G3819">
        <v>8.5389835625937724</v>
      </c>
    </row>
    <row r="3820" spans="1:7" x14ac:dyDescent="0.3">
      <c r="A3820" s="2">
        <v>45301</v>
      </c>
      <c r="B3820">
        <v>0</v>
      </c>
      <c r="D3820">
        <v>9706.3994207517171</v>
      </c>
      <c r="F3820">
        <v>1.7550702028081181E-2</v>
      </c>
      <c r="G3820">
        <v>8.7063994207516195</v>
      </c>
    </row>
    <row r="3821" spans="1:7" x14ac:dyDescent="0.3">
      <c r="A3821" s="2">
        <v>45302</v>
      </c>
      <c r="B3821">
        <v>0</v>
      </c>
      <c r="D3821">
        <v>9680.3569539271612</v>
      </c>
      <c r="F3821">
        <v>-2.6830203142967908E-3</v>
      </c>
      <c r="G3821">
        <v>8.6803569539270651</v>
      </c>
    </row>
    <row r="3822" spans="1:7" x14ac:dyDescent="0.3">
      <c r="A3822" s="2">
        <v>45303</v>
      </c>
      <c r="B3822">
        <v>0</v>
      </c>
      <c r="D3822">
        <v>9696.1684516420701</v>
      </c>
      <c r="F3822">
        <v>1.633358954650443E-3</v>
      </c>
      <c r="G3822">
        <v>8.6961684516419737</v>
      </c>
    </row>
    <row r="3823" spans="1:7" x14ac:dyDescent="0.3">
      <c r="A3823" s="2">
        <v>45307</v>
      </c>
      <c r="B3823">
        <v>0</v>
      </c>
      <c r="D3823">
        <v>9585.487967637715</v>
      </c>
      <c r="F3823">
        <v>-1.1414868105515509E-2</v>
      </c>
      <c r="G3823">
        <v>8.5854879676376203</v>
      </c>
    </row>
    <row r="3824" spans="1:7" x14ac:dyDescent="0.3">
      <c r="A3824" s="2">
        <v>45308</v>
      </c>
      <c r="B3824">
        <v>0</v>
      </c>
      <c r="D3824">
        <v>9423.6526380851265</v>
      </c>
      <c r="F3824">
        <v>-1.6883368911313919E-2</v>
      </c>
      <c r="G3824">
        <v>8.4236526380850343</v>
      </c>
    </row>
    <row r="3825" spans="1:7" x14ac:dyDescent="0.3">
      <c r="A3825" s="2">
        <v>45309</v>
      </c>
      <c r="B3825">
        <v>0</v>
      </c>
      <c r="D3825">
        <v>9663.6153681113774</v>
      </c>
      <c r="F3825">
        <v>2.546387682589835E-2</v>
      </c>
      <c r="G3825">
        <v>8.6636153681112837</v>
      </c>
    </row>
    <row r="3826" spans="1:7" x14ac:dyDescent="0.3">
      <c r="A3826" s="2">
        <v>45310</v>
      </c>
      <c r="B3826">
        <v>0</v>
      </c>
      <c r="D3826">
        <v>10013.328494041099</v>
      </c>
      <c r="F3826">
        <v>3.6188642925890191E-2</v>
      </c>
      <c r="G3826">
        <v>9.0133284940410086</v>
      </c>
    </row>
    <row r="3827" spans="1:7" x14ac:dyDescent="0.3">
      <c r="A3827" s="2">
        <v>45313</v>
      </c>
      <c r="B3827">
        <v>0</v>
      </c>
      <c r="D3827">
        <v>10077.50457300161</v>
      </c>
      <c r="F3827">
        <v>6.4090655768158644E-3</v>
      </c>
      <c r="G3827">
        <v>9.0775045730015158</v>
      </c>
    </row>
    <row r="3828" spans="1:7" x14ac:dyDescent="0.3">
      <c r="A3828" s="2">
        <v>45314</v>
      </c>
      <c r="B3828">
        <v>0</v>
      </c>
      <c r="D3828">
        <v>10160.282413979659</v>
      </c>
      <c r="F3828">
        <v>8.2141209044761521E-3</v>
      </c>
      <c r="G3828">
        <v>9.1602824139795622</v>
      </c>
    </row>
    <row r="3829" spans="1:7" x14ac:dyDescent="0.3">
      <c r="A3829" s="2">
        <v>45315</v>
      </c>
      <c r="B3829">
        <v>0</v>
      </c>
      <c r="D3829">
        <v>10189.115145106851</v>
      </c>
      <c r="F3829">
        <v>2.8377883559136401E-3</v>
      </c>
      <c r="G3829">
        <v>9.1891151451067472</v>
      </c>
    </row>
    <row r="3830" spans="1:7" x14ac:dyDescent="0.3">
      <c r="A3830" s="2">
        <v>45316</v>
      </c>
      <c r="B3830">
        <v>0</v>
      </c>
      <c r="D3830">
        <v>10353.74073896206</v>
      </c>
      <c r="F3830">
        <v>1.6157005933363559E-2</v>
      </c>
      <c r="G3830">
        <v>9.353740738961962</v>
      </c>
    </row>
    <row r="3831" spans="1:7" x14ac:dyDescent="0.3">
      <c r="A3831" s="2">
        <v>45317</v>
      </c>
      <c r="B3831">
        <v>0</v>
      </c>
      <c r="D3831">
        <v>10316.53721492699</v>
      </c>
      <c r="F3831">
        <v>-3.593244699963916E-3</v>
      </c>
      <c r="G3831">
        <v>9.3165372149268872</v>
      </c>
    </row>
    <row r="3832" spans="1:7" x14ac:dyDescent="0.3">
      <c r="A3832" s="2">
        <v>45320</v>
      </c>
      <c r="B3832">
        <v>0</v>
      </c>
      <c r="D3832">
        <v>10545.33888774271</v>
      </c>
      <c r="F3832">
        <v>2.2178146411828251E-2</v>
      </c>
      <c r="G3832">
        <v>9.5453388877426111</v>
      </c>
    </row>
    <row r="3833" spans="1:7" x14ac:dyDescent="0.3">
      <c r="A3833" s="2">
        <v>45321</v>
      </c>
      <c r="B3833">
        <v>0</v>
      </c>
      <c r="D3833">
        <v>10523.016773321669</v>
      </c>
      <c r="F3833">
        <v>-2.1167754454047838E-3</v>
      </c>
      <c r="G3833">
        <v>9.5230167733215652</v>
      </c>
    </row>
    <row r="3834" spans="1:7" x14ac:dyDescent="0.3">
      <c r="A3834" s="2">
        <v>45322</v>
      </c>
      <c r="B3834">
        <v>0</v>
      </c>
      <c r="D3834">
        <v>10004.02761303234</v>
      </c>
      <c r="F3834">
        <v>-4.9319427258264097E-2</v>
      </c>
      <c r="G3834">
        <v>9.004027613032239</v>
      </c>
    </row>
    <row r="3835" spans="1:7" x14ac:dyDescent="0.3">
      <c r="A3835" s="2">
        <v>45323</v>
      </c>
      <c r="B3835">
        <v>0</v>
      </c>
      <c r="D3835">
        <v>10380.7132938875</v>
      </c>
      <c r="F3835">
        <v>3.7653402751952392E-2</v>
      </c>
      <c r="G3835">
        <v>9.3807132938873945</v>
      </c>
    </row>
    <row r="3836" spans="1:7" x14ac:dyDescent="0.3">
      <c r="A3836" s="2">
        <v>45324</v>
      </c>
      <c r="B3836">
        <v>0</v>
      </c>
      <c r="D3836">
        <v>10706.24412919442</v>
      </c>
      <c r="F3836">
        <v>3.1359197204551492E-2</v>
      </c>
      <c r="G3836">
        <v>9.7062441291943191</v>
      </c>
    </row>
    <row r="3837" spans="1:7" x14ac:dyDescent="0.3">
      <c r="A3837" s="2">
        <v>45327</v>
      </c>
      <c r="B3837">
        <v>0</v>
      </c>
      <c r="D3837">
        <v>10586.2627641813</v>
      </c>
      <c r="F3837">
        <v>-1.1206671879072211E-2</v>
      </c>
      <c r="G3837">
        <v>9.5862627641811944</v>
      </c>
    </row>
    <row r="3838" spans="1:7" x14ac:dyDescent="0.3">
      <c r="A3838" s="2">
        <v>45328</v>
      </c>
      <c r="B3838">
        <v>0</v>
      </c>
      <c r="D3838">
        <v>10671.830869461979</v>
      </c>
      <c r="F3838">
        <v>8.0829379722369143E-3</v>
      </c>
      <c r="G3838">
        <v>9.6718308694618731</v>
      </c>
    </row>
    <row r="3839" spans="1:7" x14ac:dyDescent="0.3">
      <c r="A3839" s="2">
        <v>45329</v>
      </c>
      <c r="B3839">
        <v>0</v>
      </c>
      <c r="D3839">
        <v>10935.045802010151</v>
      </c>
      <c r="F3839">
        <v>2.4664458776364029E-2</v>
      </c>
      <c r="G3839">
        <v>9.9350458020100447</v>
      </c>
    </row>
    <row r="3840" spans="1:7" x14ac:dyDescent="0.3">
      <c r="A3840" s="2">
        <v>45330</v>
      </c>
      <c r="B3840">
        <v>0</v>
      </c>
      <c r="D3840">
        <v>10948.067035422429</v>
      </c>
      <c r="F3840">
        <v>1.190779960874355E-3</v>
      </c>
      <c r="G3840">
        <v>9.9480670354223211</v>
      </c>
    </row>
    <row r="3841" spans="1:7" x14ac:dyDescent="0.3">
      <c r="A3841" s="2">
        <v>45331</v>
      </c>
      <c r="B3841">
        <v>0</v>
      </c>
      <c r="D3841">
        <v>11125.71386268992</v>
      </c>
      <c r="F3841">
        <v>1.6226318919378091E-2</v>
      </c>
      <c r="G3841">
        <v>10.12571386268981</v>
      </c>
    </row>
    <row r="3842" spans="1:7" x14ac:dyDescent="0.3">
      <c r="A3842" s="2">
        <v>45334</v>
      </c>
      <c r="B3842">
        <v>0</v>
      </c>
      <c r="D3842">
        <v>11107.112100672381</v>
      </c>
      <c r="F3842">
        <v>-1.67196121049995E-3</v>
      </c>
      <c r="G3842">
        <v>10.10711210067227</v>
      </c>
    </row>
    <row r="3843" spans="1:7" x14ac:dyDescent="0.3">
      <c r="A3843" s="2">
        <v>45335</v>
      </c>
      <c r="B3843">
        <v>0</v>
      </c>
      <c r="D3843">
        <v>10650.43884314181</v>
      </c>
      <c r="F3843">
        <v>-4.111539105677442E-2</v>
      </c>
      <c r="G3843">
        <v>9.6504388431417034</v>
      </c>
    </row>
    <row r="3844" spans="1:7" x14ac:dyDescent="0.3">
      <c r="A3844" s="2">
        <v>45336</v>
      </c>
      <c r="B3844">
        <v>0</v>
      </c>
      <c r="D3844">
        <v>10934.11571390927</v>
      </c>
      <c r="F3844">
        <v>2.6635228364334958E-2</v>
      </c>
      <c r="G3844">
        <v>9.9341157139091667</v>
      </c>
    </row>
    <row r="3845" spans="1:7" x14ac:dyDescent="0.3">
      <c r="A3845" s="2">
        <v>45337</v>
      </c>
      <c r="B3845">
        <v>0</v>
      </c>
      <c r="D3845">
        <v>11144.31562470746</v>
      </c>
      <c r="F3845">
        <v>1.9224225927185978E-2</v>
      </c>
      <c r="G3845">
        <v>10.14431562470735</v>
      </c>
    </row>
    <row r="3846" spans="1:7" x14ac:dyDescent="0.3">
      <c r="A3846" s="2">
        <v>45338</v>
      </c>
      <c r="B3846">
        <v>0</v>
      </c>
      <c r="D3846">
        <v>10972.24932604523</v>
      </c>
      <c r="F3846">
        <v>-1.5439826406275951E-2</v>
      </c>
      <c r="G3846">
        <v>9.9722493260451213</v>
      </c>
    </row>
    <row r="3847" spans="1:7" x14ac:dyDescent="0.3">
      <c r="A3847" s="2">
        <v>45342</v>
      </c>
      <c r="B3847">
        <v>0</v>
      </c>
      <c r="D3847">
        <v>10784.371529668089</v>
      </c>
      <c r="F3847">
        <v>-1.712299737221323E-2</v>
      </c>
      <c r="G3847">
        <v>9.7843715296679825</v>
      </c>
    </row>
    <row r="3848" spans="1:7" x14ac:dyDescent="0.3">
      <c r="A3848" s="2">
        <v>45343</v>
      </c>
      <c r="B3848">
        <v>0</v>
      </c>
      <c r="D3848">
        <v>10812.2741726944</v>
      </c>
      <c r="F3848">
        <v>2.5873221216041742E-3</v>
      </c>
      <c r="G3848">
        <v>9.8122741726942913</v>
      </c>
    </row>
    <row r="3849" spans="1:7" x14ac:dyDescent="0.3">
      <c r="A3849" s="2">
        <v>45344</v>
      </c>
      <c r="B3849">
        <v>0</v>
      </c>
      <c r="D3849">
        <v>11477.28716482141</v>
      </c>
      <c r="F3849">
        <v>6.1505376344086038E-2</v>
      </c>
      <c r="G3849">
        <v>10.47728716482129</v>
      </c>
    </row>
    <row r="3850" spans="1:7" x14ac:dyDescent="0.3">
      <c r="A3850" s="2">
        <v>45345</v>
      </c>
      <c r="B3850">
        <v>0</v>
      </c>
      <c r="D3850">
        <v>11489.378310132801</v>
      </c>
      <c r="F3850">
        <v>1.053484602917099E-3</v>
      </c>
      <c r="G3850">
        <v>10.48937831013269</v>
      </c>
    </row>
    <row r="3851" spans="1:7" x14ac:dyDescent="0.3">
      <c r="A3851" s="2">
        <v>45348</v>
      </c>
      <c r="B3851">
        <v>0</v>
      </c>
      <c r="D3851">
        <v>11368.466857018801</v>
      </c>
      <c r="F3851">
        <v>-1.0523759410669299E-2</v>
      </c>
      <c r="G3851">
        <v>10.36846685701869</v>
      </c>
    </row>
    <row r="3852" spans="1:7" x14ac:dyDescent="0.3">
      <c r="A3852" s="2">
        <v>45349</v>
      </c>
      <c r="B3852">
        <v>0</v>
      </c>
      <c r="D3852">
        <v>11422.411966869669</v>
      </c>
      <c r="F3852">
        <v>4.7451525811992301E-3</v>
      </c>
      <c r="G3852">
        <v>10.42241196686955</v>
      </c>
    </row>
    <row r="3853" spans="1:7" x14ac:dyDescent="0.3">
      <c r="A3853" s="2">
        <v>45350</v>
      </c>
      <c r="B3853">
        <v>0</v>
      </c>
      <c r="D3853">
        <v>11370.327033220559</v>
      </c>
      <c r="F3853">
        <v>-4.559889259832195E-3</v>
      </c>
      <c r="G3853">
        <v>10.370327033220439</v>
      </c>
    </row>
    <row r="3854" spans="1:7" x14ac:dyDescent="0.3">
      <c r="A3854" s="2">
        <v>45351</v>
      </c>
      <c r="B3854">
        <v>0</v>
      </c>
      <c r="D3854">
        <v>11480.07742912404</v>
      </c>
      <c r="F3854">
        <v>9.6523517382411939E-3</v>
      </c>
      <c r="G3854">
        <v>10.48007742912392</v>
      </c>
    </row>
    <row r="3855" spans="1:7" x14ac:dyDescent="0.3">
      <c r="A3855" s="2">
        <v>45352</v>
      </c>
      <c r="B3855">
        <v>0</v>
      </c>
      <c r="D3855">
        <v>11815.83923354061</v>
      </c>
      <c r="F3855">
        <v>2.924734667422824E-2</v>
      </c>
      <c r="G3855">
        <v>10.81583923354049</v>
      </c>
    </row>
    <row r="3856" spans="1:7" x14ac:dyDescent="0.3">
      <c r="A3856" s="2">
        <v>45355</v>
      </c>
      <c r="B3856">
        <v>0</v>
      </c>
      <c r="D3856">
        <v>11764.68438799238</v>
      </c>
      <c r="F3856">
        <v>-4.329345088161185E-3</v>
      </c>
      <c r="G3856">
        <v>10.76468438799226</v>
      </c>
    </row>
    <row r="3857" spans="1:7" x14ac:dyDescent="0.3">
      <c r="A3857" s="2">
        <v>45356</v>
      </c>
      <c r="B3857">
        <v>0</v>
      </c>
      <c r="D3857">
        <v>11412.180997760021</v>
      </c>
      <c r="F3857">
        <v>-2.996284291248319E-2</v>
      </c>
      <c r="G3857">
        <v>10.412180997759901</v>
      </c>
    </row>
    <row r="3858" spans="1:7" x14ac:dyDescent="0.3">
      <c r="A3858" s="2">
        <v>45357</v>
      </c>
      <c r="B3858">
        <v>0</v>
      </c>
      <c r="D3858">
        <v>11583.317208321379</v>
      </c>
      <c r="F3858">
        <v>1.499592502037506E-2</v>
      </c>
      <c r="G3858">
        <v>10.58331720832126</v>
      </c>
    </row>
    <row r="3859" spans="1:7" x14ac:dyDescent="0.3">
      <c r="A3859" s="2">
        <v>45358</v>
      </c>
      <c r="B3859">
        <v>0</v>
      </c>
      <c r="D3859">
        <v>11919.07901273795</v>
      </c>
      <c r="F3859">
        <v>2.8986670949092689E-2</v>
      </c>
      <c r="G3859">
        <v>10.91907901273783</v>
      </c>
    </row>
    <row r="3860" spans="1:7" x14ac:dyDescent="0.3">
      <c r="A3860" s="2">
        <v>45359</v>
      </c>
      <c r="B3860">
        <v>0</v>
      </c>
      <c r="D3860">
        <v>11693.997692325731</v>
      </c>
      <c r="F3860">
        <v>-1.888412017167385E-2</v>
      </c>
      <c r="G3860">
        <v>10.69399769232561</v>
      </c>
    </row>
    <row r="3861" spans="1:7" x14ac:dyDescent="0.3">
      <c r="A3861" s="2">
        <v>45362</v>
      </c>
      <c r="B3861">
        <v>0</v>
      </c>
      <c r="D3861">
        <v>11660.51452069416</v>
      </c>
      <c r="F3861">
        <v>-2.8632784538296101E-3</v>
      </c>
      <c r="G3861">
        <v>10.66051452069404</v>
      </c>
    </row>
    <row r="3862" spans="1:7" x14ac:dyDescent="0.3">
      <c r="A3862" s="2">
        <v>45363</v>
      </c>
      <c r="B3862">
        <v>0</v>
      </c>
      <c r="D3862">
        <v>12034.40993724669</v>
      </c>
      <c r="F3862">
        <v>3.2065087341468963E-2</v>
      </c>
      <c r="G3862">
        <v>11.03440993724656</v>
      </c>
    </row>
    <row r="3863" spans="1:7" x14ac:dyDescent="0.3">
      <c r="A3863" s="2">
        <v>45364</v>
      </c>
      <c r="B3863">
        <v>0</v>
      </c>
      <c r="D3863">
        <v>11971.16394638706</v>
      </c>
      <c r="F3863">
        <v>-5.2554293222039083E-3</v>
      </c>
      <c r="G3863">
        <v>10.971163946386939</v>
      </c>
    </row>
    <row r="3864" spans="1:7" x14ac:dyDescent="0.3">
      <c r="A3864" s="2">
        <v>45365</v>
      </c>
      <c r="B3864">
        <v>0</v>
      </c>
      <c r="D3864">
        <v>11886.525929207261</v>
      </c>
      <c r="F3864">
        <v>-7.0701577189030704E-3</v>
      </c>
      <c r="G3864">
        <v>10.88652592920714</v>
      </c>
    </row>
    <row r="3865" spans="1:7" x14ac:dyDescent="0.3">
      <c r="A3865" s="2">
        <v>45366</v>
      </c>
      <c r="B3865">
        <v>0</v>
      </c>
      <c r="D3865">
        <v>11628.891525264349</v>
      </c>
      <c r="F3865">
        <v>-2.1674491392801198E-2</v>
      </c>
      <c r="G3865">
        <v>10.62889152526423</v>
      </c>
    </row>
    <row r="3866" spans="1:7" x14ac:dyDescent="0.3">
      <c r="A3866" s="2">
        <v>45369</v>
      </c>
      <c r="B3866">
        <v>0</v>
      </c>
      <c r="D3866">
        <v>11839.09143606253</v>
      </c>
      <c r="F3866">
        <v>1.807566184115816E-2</v>
      </c>
      <c r="G3866">
        <v>10.839091436062411</v>
      </c>
    </row>
    <row r="3867" spans="1:7" x14ac:dyDescent="0.3">
      <c r="A3867" s="2">
        <v>45370</v>
      </c>
      <c r="B3867">
        <v>0</v>
      </c>
      <c r="D3867">
        <v>12004.647118018631</v>
      </c>
      <c r="F3867">
        <v>1.398381648204872E-2</v>
      </c>
      <c r="G3867">
        <v>11.0046471180185</v>
      </c>
    </row>
    <row r="3868" spans="1:7" x14ac:dyDescent="0.3">
      <c r="A3868" s="2">
        <v>45371</v>
      </c>
      <c r="B3868">
        <v>0</v>
      </c>
      <c r="D3868">
        <v>12319.01689611503</v>
      </c>
      <c r="F3868">
        <v>2.6187340202990631E-2</v>
      </c>
      <c r="G3868">
        <v>11.319016896114899</v>
      </c>
    </row>
    <row r="3869" spans="1:7" x14ac:dyDescent="0.3">
      <c r="A3869" s="2">
        <v>45372</v>
      </c>
      <c r="B3869">
        <v>0</v>
      </c>
      <c r="D3869">
        <v>12434.347820623771</v>
      </c>
      <c r="F3869">
        <v>9.3620234050584283E-3</v>
      </c>
      <c r="G3869">
        <v>11.434347820623641</v>
      </c>
    </row>
    <row r="3870" spans="1:7" x14ac:dyDescent="0.3">
      <c r="A3870" s="2">
        <v>45373</v>
      </c>
      <c r="B3870">
        <v>0</v>
      </c>
      <c r="D3870">
        <v>12364.591213058</v>
      </c>
      <c r="F3870">
        <v>-5.609993268008151E-3</v>
      </c>
      <c r="G3870">
        <v>11.364591213057871</v>
      </c>
    </row>
    <row r="3871" spans="1:7" x14ac:dyDescent="0.3">
      <c r="A3871" s="2">
        <v>45376</v>
      </c>
      <c r="B3871">
        <v>0</v>
      </c>
      <c r="D3871">
        <v>12266.001874365051</v>
      </c>
      <c r="F3871">
        <v>-7.973521889574231E-3</v>
      </c>
      <c r="G3871">
        <v>11.266001874364919</v>
      </c>
    </row>
    <row r="3872" spans="1:7" x14ac:dyDescent="0.3">
      <c r="A3872" s="2">
        <v>45377</v>
      </c>
      <c r="B3872">
        <v>0</v>
      </c>
      <c r="D3872">
        <v>12166.482447571219</v>
      </c>
      <c r="F3872">
        <v>-8.1134364573853812E-3</v>
      </c>
      <c r="G3872">
        <v>11.16648244757109</v>
      </c>
    </row>
    <row r="3873" spans="1:7" x14ac:dyDescent="0.3">
      <c r="A3873" s="2">
        <v>45378</v>
      </c>
      <c r="B3873">
        <v>0</v>
      </c>
      <c r="D3873">
        <v>12470.621256557981</v>
      </c>
      <c r="F3873">
        <v>2.4998088831129191E-2</v>
      </c>
      <c r="G3873">
        <v>11.47062125655785</v>
      </c>
    </row>
    <row r="3874" spans="1:7" x14ac:dyDescent="0.3">
      <c r="A3874" s="2">
        <v>45379</v>
      </c>
      <c r="B3874">
        <v>0</v>
      </c>
      <c r="D3874">
        <v>12465.97081605359</v>
      </c>
      <c r="F3874">
        <v>-3.7291169451092449E-4</v>
      </c>
      <c r="G3874">
        <v>11.46597081605346</v>
      </c>
    </row>
    <row r="3875" spans="1:7" x14ac:dyDescent="0.3">
      <c r="A3875" s="2">
        <v>45383</v>
      </c>
      <c r="B3875">
        <v>0</v>
      </c>
      <c r="D3875">
        <v>12402.72482519396</v>
      </c>
      <c r="F3875">
        <v>-5.073491009475517E-3</v>
      </c>
      <c r="G3875">
        <v>11.402724825193831</v>
      </c>
    </row>
    <row r="3876" spans="1:7" x14ac:dyDescent="0.3">
      <c r="A3876" s="2">
        <v>45384</v>
      </c>
      <c r="B3876">
        <v>0</v>
      </c>
      <c r="D3876">
        <v>12154.391302259821</v>
      </c>
      <c r="F3876">
        <v>-2.0022497187851429E-2</v>
      </c>
      <c r="G3876">
        <v>11.15439130225969</v>
      </c>
    </row>
    <row r="3877" spans="1:7" x14ac:dyDescent="0.3">
      <c r="A3877" s="2">
        <v>45385</v>
      </c>
      <c r="B3877">
        <v>0</v>
      </c>
      <c r="D3877">
        <v>12188.80456199226</v>
      </c>
      <c r="F3877">
        <v>2.8313437404348112E-3</v>
      </c>
      <c r="G3877">
        <v>11.188804561992139</v>
      </c>
    </row>
    <row r="3878" spans="1:7" x14ac:dyDescent="0.3">
      <c r="A3878" s="2">
        <v>45386</v>
      </c>
      <c r="B3878">
        <v>0</v>
      </c>
      <c r="D3878">
        <v>11735.85165686519</v>
      </c>
      <c r="F3878">
        <v>-3.7161388782907312E-2</v>
      </c>
      <c r="G3878">
        <v>10.735851656865069</v>
      </c>
    </row>
    <row r="3879" spans="1:7" x14ac:dyDescent="0.3">
      <c r="A3879" s="2">
        <v>45387</v>
      </c>
      <c r="B3879">
        <v>0</v>
      </c>
      <c r="D3879">
        <v>12084.634694694039</v>
      </c>
      <c r="F3879">
        <v>2.9719448407037549E-2</v>
      </c>
      <c r="G3879">
        <v>11.08463469469392</v>
      </c>
    </row>
    <row r="3880" spans="1:7" x14ac:dyDescent="0.3">
      <c r="A3880" s="2">
        <v>45390</v>
      </c>
      <c r="B3880">
        <v>0</v>
      </c>
      <c r="D3880">
        <v>12097.65592810632</v>
      </c>
      <c r="F3880">
        <v>1.0775032709919861E-3</v>
      </c>
      <c r="G3880">
        <v>11.097655928106199</v>
      </c>
    </row>
    <row r="3881" spans="1:7" x14ac:dyDescent="0.3">
      <c r="A3881" s="2">
        <v>45391</v>
      </c>
      <c r="B3881">
        <v>0</v>
      </c>
      <c r="D3881">
        <v>12139.509892645779</v>
      </c>
      <c r="F3881">
        <v>3.459675559314368E-3</v>
      </c>
      <c r="G3881">
        <v>11.139509892645661</v>
      </c>
    </row>
    <row r="3882" spans="1:7" x14ac:dyDescent="0.3">
      <c r="A3882" s="2">
        <v>45392</v>
      </c>
      <c r="B3882">
        <v>0</v>
      </c>
      <c r="D3882">
        <v>11775.8454452029</v>
      </c>
      <c r="F3882">
        <v>-2.9957094698130571E-2</v>
      </c>
      <c r="G3882">
        <v>10.77584544520278</v>
      </c>
    </row>
    <row r="3883" spans="1:7" x14ac:dyDescent="0.3">
      <c r="A3883" s="2">
        <v>45393</v>
      </c>
      <c r="B3883">
        <v>0</v>
      </c>
      <c r="D3883">
        <v>12035.34002534757</v>
      </c>
      <c r="F3883">
        <v>2.203617407787695E-2</v>
      </c>
      <c r="G3883">
        <v>11.035340025347439</v>
      </c>
    </row>
    <row r="3884" spans="1:7" x14ac:dyDescent="0.3">
      <c r="A3884" s="2">
        <v>45394</v>
      </c>
      <c r="B3884">
        <v>0</v>
      </c>
      <c r="D3884">
        <v>11518.21104125999</v>
      </c>
      <c r="F3884">
        <v>-4.2967542503864031E-2</v>
      </c>
      <c r="G3884">
        <v>10.518211041259869</v>
      </c>
    </row>
    <row r="3885" spans="1:7" x14ac:dyDescent="0.3">
      <c r="A3885" s="2">
        <v>45397</v>
      </c>
      <c r="B3885">
        <v>0</v>
      </c>
      <c r="D3885">
        <v>11092.23069105835</v>
      </c>
      <c r="F3885">
        <v>-3.6983204134366843E-2</v>
      </c>
      <c r="G3885">
        <v>10.092230691058241</v>
      </c>
    </row>
    <row r="3886" spans="1:7" x14ac:dyDescent="0.3">
      <c r="A3886" s="2">
        <v>45398</v>
      </c>
      <c r="B3886">
        <v>-1</v>
      </c>
      <c r="C3886">
        <v>118.39648</v>
      </c>
      <c r="D3886">
        <v>11092.23069105835</v>
      </c>
      <c r="E3886">
        <v>2717.940651906621</v>
      </c>
      <c r="F3886">
        <v>0</v>
      </c>
      <c r="G3886">
        <v>10.092230691058241</v>
      </c>
    </row>
    <row r="3887" spans="1:7" x14ac:dyDescent="0.3">
      <c r="A3887" s="2">
        <v>45399</v>
      </c>
      <c r="B3887">
        <v>1</v>
      </c>
      <c r="C3887">
        <v>120.38526</v>
      </c>
      <c r="D3887">
        <v>10720.424086010529</v>
      </c>
      <c r="F3887">
        <v>-3.3519552144506748E-2</v>
      </c>
      <c r="G3887">
        <v>9.7204240860104161</v>
      </c>
    </row>
    <row r="3888" spans="1:7" x14ac:dyDescent="0.3">
      <c r="A3888" s="2">
        <v>45400</v>
      </c>
      <c r="B3888">
        <v>0</v>
      </c>
      <c r="D3888">
        <v>10644.869743504911</v>
      </c>
      <c r="F3888">
        <v>-7.0477009024494386E-3</v>
      </c>
      <c r="G3888">
        <v>9.644869743504799</v>
      </c>
    </row>
    <row r="3889" spans="1:7" x14ac:dyDescent="0.3">
      <c r="A3889" s="2">
        <v>45401</v>
      </c>
      <c r="B3889">
        <v>0</v>
      </c>
      <c r="D3889">
        <v>10370.29420610644</v>
      </c>
      <c r="F3889">
        <v>-2.5794166017484851E-2</v>
      </c>
      <c r="G3889">
        <v>9.370294206106335</v>
      </c>
    </row>
    <row r="3890" spans="1:7" x14ac:dyDescent="0.3">
      <c r="A3890" s="2">
        <v>45404</v>
      </c>
      <c r="B3890">
        <v>-1</v>
      </c>
      <c r="C3890">
        <v>115.32955</v>
      </c>
      <c r="D3890">
        <v>10370.29420610644</v>
      </c>
      <c r="E3890">
        <v>-465.83029871838522</v>
      </c>
      <c r="F3890">
        <v>0</v>
      </c>
      <c r="G3890">
        <v>9.370294206106335</v>
      </c>
    </row>
    <row r="3891" spans="1:7" x14ac:dyDescent="0.3">
      <c r="A3891" s="2">
        <v>45405</v>
      </c>
      <c r="B3891">
        <v>1</v>
      </c>
      <c r="C3891">
        <v>117.00188</v>
      </c>
      <c r="D3891">
        <v>10592.597833229531</v>
      </c>
      <c r="F3891">
        <v>2.1436578625916299E-2</v>
      </c>
      <c r="G3891">
        <v>9.5925978332294175</v>
      </c>
    </row>
    <row r="3892" spans="1:7" x14ac:dyDescent="0.3">
      <c r="A3892" s="2">
        <v>45406</v>
      </c>
      <c r="B3892">
        <v>0</v>
      </c>
      <c r="D3892">
        <v>10578.416462186789</v>
      </c>
      <c r="F3892">
        <v>-1.338800100410209E-3</v>
      </c>
      <c r="G3892">
        <v>9.5784164621866843</v>
      </c>
    </row>
    <row r="3893" spans="1:7" x14ac:dyDescent="0.3">
      <c r="A3893" s="2">
        <v>45407</v>
      </c>
      <c r="B3893">
        <v>0</v>
      </c>
      <c r="D3893">
        <v>10444.57977297103</v>
      </c>
      <c r="F3893">
        <v>-1.2651864264767391E-2</v>
      </c>
      <c r="G3893">
        <v>9.4445797729709167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10444.57977297103</v>
      </c>
      <c r="E3894">
        <v>355.5961062250899</v>
      </c>
      <c r="F3894">
        <v>0</v>
      </c>
      <c r="G3894">
        <v>9.4445797729709167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10429.458081582879</v>
      </c>
      <c r="F3895">
        <v>-1.447802756725403E-3</v>
      </c>
      <c r="G3895">
        <v>9.4294580815827711</v>
      </c>
    </row>
    <row r="3896" spans="1:7" x14ac:dyDescent="0.3">
      <c r="A3896" s="2">
        <v>45412</v>
      </c>
      <c r="B3896">
        <v>-1</v>
      </c>
      <c r="C3896">
        <v>116.49838</v>
      </c>
      <c r="D3896">
        <v>10429.458081582879</v>
      </c>
      <c r="E3896">
        <v>-514.74182934309647</v>
      </c>
      <c r="F3896">
        <v>0</v>
      </c>
      <c r="G3896">
        <v>9.4294580815827711</v>
      </c>
    </row>
    <row r="3897" spans="1:7" x14ac:dyDescent="0.3">
      <c r="A3897" s="2">
        <v>45413</v>
      </c>
      <c r="B3897">
        <v>1</v>
      </c>
      <c r="C3897">
        <v>116.19107</v>
      </c>
      <c r="D3897">
        <v>10353.962569675839</v>
      </c>
      <c r="F3897">
        <v>-7.2386802187119903E-3</v>
      </c>
      <c r="G3897">
        <v>9.3539625696757316</v>
      </c>
    </row>
    <row r="3898" spans="1:7" x14ac:dyDescent="0.3">
      <c r="A3898" s="2">
        <v>45414</v>
      </c>
      <c r="B3898">
        <v>0</v>
      </c>
      <c r="D3898">
        <v>10631.32489598965</v>
      </c>
      <c r="F3898">
        <v>2.6788036410923199E-2</v>
      </c>
      <c r="G3898">
        <v>9.6313248959895414</v>
      </c>
    </row>
    <row r="3899" spans="1:7" x14ac:dyDescent="0.3">
      <c r="A3899" s="2">
        <v>45415</v>
      </c>
      <c r="B3899">
        <v>0</v>
      </c>
      <c r="D3899">
        <v>11028.06971227025</v>
      </c>
      <c r="F3899">
        <v>3.7318473488686443E-2</v>
      </c>
      <c r="G3899">
        <v>10.02806971227014</v>
      </c>
    </row>
    <row r="3900" spans="1:7" x14ac:dyDescent="0.3">
      <c r="A3900" s="2">
        <v>45418</v>
      </c>
      <c r="B3900">
        <v>0</v>
      </c>
      <c r="D3900">
        <v>11365.572089920721</v>
      </c>
      <c r="F3900">
        <v>3.0603939443268668E-2</v>
      </c>
      <c r="G3900">
        <v>10.365572089920599</v>
      </c>
    </row>
    <row r="3901" spans="1:7" x14ac:dyDescent="0.3">
      <c r="A3901" s="2">
        <v>45419</v>
      </c>
      <c r="B3901">
        <v>0</v>
      </c>
      <c r="D3901">
        <v>11408.65749983354</v>
      </c>
      <c r="F3901">
        <v>3.7908703206444021E-3</v>
      </c>
      <c r="G3901">
        <v>10.40865749983343</v>
      </c>
    </row>
    <row r="3902" spans="1:7" x14ac:dyDescent="0.3">
      <c r="A3902" s="2">
        <v>45420</v>
      </c>
      <c r="B3902">
        <v>0</v>
      </c>
      <c r="D3902">
        <v>11402.374210887931</v>
      </c>
      <c r="F3902">
        <v>-5.5074744295813272E-4</v>
      </c>
      <c r="G3902">
        <v>10.40237421088781</v>
      </c>
    </row>
    <row r="3903" spans="1:7" x14ac:dyDescent="0.3">
      <c r="A3903" s="2">
        <v>45421</v>
      </c>
      <c r="B3903">
        <v>0</v>
      </c>
      <c r="D3903">
        <v>11588.18004113698</v>
      </c>
      <c r="F3903">
        <v>1.62953633000078E-2</v>
      </c>
      <c r="G3903">
        <v>10.588180041136861</v>
      </c>
    </row>
    <row r="3904" spans="1:7" x14ac:dyDescent="0.3">
      <c r="A3904" s="2">
        <v>45422</v>
      </c>
      <c r="B3904">
        <v>0</v>
      </c>
      <c r="D3904">
        <v>11628.57261293026</v>
      </c>
      <c r="F3904">
        <v>3.4856700232377409E-3</v>
      </c>
      <c r="G3904">
        <v>10.628572612930141</v>
      </c>
    </row>
    <row r="3905" spans="1:7" x14ac:dyDescent="0.3">
      <c r="A3905" s="2">
        <v>45425</v>
      </c>
      <c r="B3905">
        <v>0</v>
      </c>
      <c r="D3905">
        <v>11630.367838343291</v>
      </c>
      <c r="F3905">
        <v>1.5438054805083651E-4</v>
      </c>
      <c r="G3905">
        <v>10.630367838343171</v>
      </c>
    </row>
    <row r="3906" spans="1:7" x14ac:dyDescent="0.3">
      <c r="A3906" s="2">
        <v>45426</v>
      </c>
      <c r="B3906">
        <v>0</v>
      </c>
      <c r="D3906">
        <v>11777.57632221211</v>
      </c>
      <c r="F3906">
        <v>1.265725090684588E-2</v>
      </c>
      <c r="G3906">
        <v>10.77757632221199</v>
      </c>
    </row>
    <row r="3907" spans="1:7" x14ac:dyDescent="0.3">
      <c r="A3907" s="2">
        <v>45427</v>
      </c>
      <c r="B3907">
        <v>0</v>
      </c>
      <c r="D3907">
        <v>12215.611322992499</v>
      </c>
      <c r="F3907">
        <v>3.7192287173233751E-2</v>
      </c>
      <c r="G3907">
        <v>11.21561132299238</v>
      </c>
    </row>
    <row r="3908" spans="1:7" x14ac:dyDescent="0.3">
      <c r="A3908" s="2">
        <v>45428</v>
      </c>
      <c r="B3908">
        <v>0</v>
      </c>
      <c r="D3908">
        <v>12124.05482692775</v>
      </c>
      <c r="F3908">
        <v>-7.4950400470278336E-3</v>
      </c>
      <c r="G3908">
        <v>11.124054826927621</v>
      </c>
    </row>
    <row r="3909" spans="1:7" x14ac:dyDescent="0.3">
      <c r="A3909" s="2">
        <v>45429</v>
      </c>
      <c r="B3909">
        <v>0</v>
      </c>
      <c r="D3909">
        <v>12170.730687666641</v>
      </c>
      <c r="F3909">
        <v>3.8498556304138449E-3</v>
      </c>
      <c r="G3909">
        <v>11.17073068766652</v>
      </c>
    </row>
    <row r="3910" spans="1:7" x14ac:dyDescent="0.3">
      <c r="A3910" s="2">
        <v>45432</v>
      </c>
      <c r="B3910">
        <v>0</v>
      </c>
      <c r="D3910">
        <v>12217.406548405541</v>
      </c>
      <c r="F3910">
        <v>3.835091083413511E-3</v>
      </c>
      <c r="G3910">
        <v>11.21740654840541</v>
      </c>
    </row>
    <row r="3911" spans="1:7" x14ac:dyDescent="0.3">
      <c r="A3911" s="2">
        <v>45433</v>
      </c>
      <c r="B3911">
        <v>0</v>
      </c>
      <c r="D3911">
        <v>12297.29407928557</v>
      </c>
      <c r="F3911">
        <v>6.538828888398962E-3</v>
      </c>
      <c r="G3911">
        <v>11.297294079285439</v>
      </c>
    </row>
    <row r="3912" spans="1:7" x14ac:dyDescent="0.3">
      <c r="A3912" s="2">
        <v>45434</v>
      </c>
      <c r="B3912">
        <v>0</v>
      </c>
      <c r="D3912">
        <v>12188.682941796989</v>
      </c>
      <c r="F3912">
        <v>-8.8321167883212981E-3</v>
      </c>
      <c r="G3912">
        <v>11.188682941796859</v>
      </c>
    </row>
    <row r="3913" spans="1:7" x14ac:dyDescent="0.3">
      <c r="A3913" s="2">
        <v>45435</v>
      </c>
      <c r="B3913">
        <v>0</v>
      </c>
      <c r="D3913">
        <v>11908.627777363619</v>
      </c>
      <c r="F3913">
        <v>-2.2976655129243628E-2</v>
      </c>
      <c r="G3913">
        <v>10.908627777363501</v>
      </c>
    </row>
    <row r="3914" spans="1:7" x14ac:dyDescent="0.3">
      <c r="A3914" s="2">
        <v>45436</v>
      </c>
      <c r="B3914">
        <v>0</v>
      </c>
      <c r="D3914">
        <v>12138.416630232021</v>
      </c>
      <c r="F3914">
        <v>1.9295997588000269E-2</v>
      </c>
      <c r="G3914">
        <v>11.1384166302319</v>
      </c>
    </row>
    <row r="3915" spans="1:7" x14ac:dyDescent="0.3">
      <c r="A3915" s="2">
        <v>45440</v>
      </c>
      <c r="B3915">
        <v>0</v>
      </c>
      <c r="D3915">
        <v>12162.65217330799</v>
      </c>
      <c r="F3915">
        <v>1.9965983879317579E-3</v>
      </c>
      <c r="G3915">
        <v>11.16265217330786</v>
      </c>
    </row>
    <row r="3916" spans="1:7" x14ac:dyDescent="0.3">
      <c r="A3916" s="2">
        <v>45441</v>
      </c>
      <c r="B3916">
        <v>0</v>
      </c>
      <c r="D3916">
        <v>11906.832551950591</v>
      </c>
      <c r="F3916">
        <v>-2.1033210332103262E-2</v>
      </c>
      <c r="G3916">
        <v>10.906832551950471</v>
      </c>
    </row>
    <row r="3917" spans="1:7" x14ac:dyDescent="0.3">
      <c r="A3917" s="2">
        <v>45442</v>
      </c>
      <c r="B3917">
        <v>0</v>
      </c>
      <c r="D3917">
        <v>11667.1699593105</v>
      </c>
      <c r="F3917">
        <v>-2.012815680361868E-2</v>
      </c>
      <c r="G3917">
        <v>10.66716995931038</v>
      </c>
    </row>
    <row r="3918" spans="1:7" x14ac:dyDescent="0.3">
      <c r="A3918" s="2">
        <v>45443</v>
      </c>
      <c r="B3918">
        <v>0</v>
      </c>
      <c r="D3918">
        <v>11965.17737787421</v>
      </c>
      <c r="F3918">
        <v>2.5542391137098001E-2</v>
      </c>
      <c r="G3918">
        <v>10.965177377874079</v>
      </c>
    </row>
    <row r="3919" spans="1:7" x14ac:dyDescent="0.3">
      <c r="A3919" s="2">
        <v>45446</v>
      </c>
      <c r="B3919">
        <v>0</v>
      </c>
      <c r="D3919">
        <v>11988.51530824365</v>
      </c>
      <c r="F3919">
        <v>1.950487621905417E-3</v>
      </c>
      <c r="G3919">
        <v>10.98851530824353</v>
      </c>
    </row>
    <row r="3920" spans="1:7" x14ac:dyDescent="0.3">
      <c r="A3920" s="2">
        <v>45447</v>
      </c>
      <c r="B3920">
        <v>0</v>
      </c>
      <c r="D3920">
        <v>12022.624591091309</v>
      </c>
      <c r="F3920">
        <v>2.8451632225217072E-3</v>
      </c>
      <c r="G3920">
        <v>11.02262459109118</v>
      </c>
    </row>
    <row r="3921" spans="1:7" x14ac:dyDescent="0.3">
      <c r="A3921" s="2">
        <v>45448</v>
      </c>
      <c r="B3921">
        <v>0</v>
      </c>
      <c r="D3921">
        <v>12448.990626686969</v>
      </c>
      <c r="F3921">
        <v>3.546364043601602E-2</v>
      </c>
      <c r="G3921">
        <v>11.44899062668684</v>
      </c>
    </row>
    <row r="3922" spans="1:7" x14ac:dyDescent="0.3">
      <c r="A3922" s="2">
        <v>45449</v>
      </c>
      <c r="B3922">
        <v>0</v>
      </c>
      <c r="D3922">
        <v>12444.50256315439</v>
      </c>
      <c r="F3922">
        <v>-3.6051625928335001E-4</v>
      </c>
      <c r="G3922">
        <v>11.444502563154259</v>
      </c>
    </row>
    <row r="3923" spans="1:7" x14ac:dyDescent="0.3">
      <c r="A3923" s="2">
        <v>45450</v>
      </c>
      <c r="B3923">
        <v>0</v>
      </c>
      <c r="D3923">
        <v>12384.362511817741</v>
      </c>
      <c r="F3923">
        <v>-4.8326601269474967E-3</v>
      </c>
      <c r="G3923">
        <v>11.384362511817599</v>
      </c>
    </row>
    <row r="3924" spans="1:7" x14ac:dyDescent="0.3">
      <c r="A3924" s="2">
        <v>45453</v>
      </c>
      <c r="B3924">
        <v>0</v>
      </c>
      <c r="D3924">
        <v>12498.35932554542</v>
      </c>
      <c r="F3924">
        <v>9.204899615858686E-3</v>
      </c>
      <c r="G3924">
        <v>11.498359325545289</v>
      </c>
    </row>
    <row r="3925" spans="1:7" x14ac:dyDescent="0.3">
      <c r="A3925" s="2">
        <v>45454</v>
      </c>
      <c r="B3925">
        <v>0</v>
      </c>
      <c r="D3925">
        <v>12580.939694545001</v>
      </c>
      <c r="F3925">
        <v>6.6072967538062244E-3</v>
      </c>
      <c r="G3925">
        <v>11.58093969454487</v>
      </c>
    </row>
    <row r="3926" spans="1:7" x14ac:dyDescent="0.3">
      <c r="A3926" s="2">
        <v>45455</v>
      </c>
      <c r="B3926">
        <v>0</v>
      </c>
      <c r="D3926">
        <v>12887.025627467359</v>
      </c>
      <c r="F3926">
        <v>2.432933789954328E-2</v>
      </c>
      <c r="G3926">
        <v>11.88702562746723</v>
      </c>
    </row>
    <row r="3927" spans="1:7" x14ac:dyDescent="0.3">
      <c r="A3927" s="2">
        <v>45456</v>
      </c>
      <c r="B3927">
        <v>0</v>
      </c>
      <c r="D3927">
        <v>12966.913158347401</v>
      </c>
      <c r="F3927">
        <v>6.1990666573799036E-3</v>
      </c>
      <c r="G3927">
        <v>11.966913158347261</v>
      </c>
    </row>
    <row r="3928" spans="1:7" x14ac:dyDescent="0.3">
      <c r="A3928" s="2">
        <v>45457</v>
      </c>
      <c r="B3928">
        <v>0</v>
      </c>
      <c r="D3928">
        <v>12976.78689811908</v>
      </c>
      <c r="F3928">
        <v>7.614564585352035E-4</v>
      </c>
      <c r="G3928">
        <v>11.97678689811895</v>
      </c>
    </row>
    <row r="3929" spans="1:7" x14ac:dyDescent="0.3">
      <c r="A3929" s="2">
        <v>45460</v>
      </c>
      <c r="B3929">
        <v>0</v>
      </c>
      <c r="D3929">
        <v>13280.179992921891</v>
      </c>
      <c r="F3929">
        <v>2.3379677664798981E-2</v>
      </c>
      <c r="G3929">
        <v>12.280179992921759</v>
      </c>
    </row>
    <row r="3930" spans="1:7" x14ac:dyDescent="0.3">
      <c r="A3930" s="2">
        <v>45461</v>
      </c>
      <c r="B3930">
        <v>0</v>
      </c>
      <c r="D3930">
        <v>13377.12216522575</v>
      </c>
      <c r="F3930">
        <v>7.2997634335925099E-3</v>
      </c>
      <c r="G3930">
        <v>12.377122165225609</v>
      </c>
    </row>
    <row r="3931" spans="1:7" x14ac:dyDescent="0.3">
      <c r="A3931" s="2">
        <v>45463</v>
      </c>
      <c r="B3931">
        <v>0</v>
      </c>
      <c r="D3931">
        <v>13265.818189617619</v>
      </c>
      <c r="F3931">
        <v>-8.3204723881099563E-3</v>
      </c>
      <c r="G3931">
        <v>12.26581818961748</v>
      </c>
    </row>
    <row r="3932" spans="1:7" x14ac:dyDescent="0.3">
      <c r="A3932" s="2">
        <v>45464</v>
      </c>
      <c r="B3932">
        <v>0</v>
      </c>
      <c r="D3932">
        <v>13171.568855433319</v>
      </c>
      <c r="F3932">
        <v>-7.1046755531496419E-3</v>
      </c>
      <c r="G3932">
        <v>12.171568855433179</v>
      </c>
    </row>
    <row r="3933" spans="1:7" x14ac:dyDescent="0.3">
      <c r="A3933" s="2">
        <v>45467</v>
      </c>
      <c r="B3933">
        <v>0</v>
      </c>
      <c r="D3933">
        <v>13059.36726711867</v>
      </c>
      <c r="F3933">
        <v>-8.518468038707816E-3</v>
      </c>
      <c r="G3933">
        <v>12.05936726711853</v>
      </c>
    </row>
    <row r="3934" spans="1:7" x14ac:dyDescent="0.3">
      <c r="A3934" s="2">
        <v>45468</v>
      </c>
      <c r="B3934">
        <v>0</v>
      </c>
      <c r="D3934">
        <v>13182.34020791152</v>
      </c>
      <c r="F3934">
        <v>9.4164547391573095E-3</v>
      </c>
      <c r="G3934">
        <v>12.182340207911381</v>
      </c>
    </row>
    <row r="3935" spans="1:7" x14ac:dyDescent="0.3">
      <c r="A3935" s="2">
        <v>45469</v>
      </c>
      <c r="B3935">
        <v>0</v>
      </c>
      <c r="D3935">
        <v>13233.504132182999</v>
      </c>
      <c r="F3935">
        <v>3.8812474465477198E-3</v>
      </c>
      <c r="G3935">
        <v>12.23350413218286</v>
      </c>
    </row>
    <row r="3936" spans="1:7" x14ac:dyDescent="0.3">
      <c r="A3936" s="2">
        <v>45470</v>
      </c>
      <c r="B3936">
        <v>0</v>
      </c>
      <c r="D3936">
        <v>13278.38476750886</v>
      </c>
      <c r="F3936">
        <v>3.3914400054262379E-3</v>
      </c>
      <c r="G3936">
        <v>12.278384767508721</v>
      </c>
    </row>
    <row r="3937" spans="1:7" x14ac:dyDescent="0.3">
      <c r="A3937" s="2">
        <v>45471</v>
      </c>
      <c r="B3937">
        <v>0</v>
      </c>
      <c r="D3937">
        <v>13111.42880409666</v>
      </c>
      <c r="F3937">
        <v>-1.257351450010147E-2</v>
      </c>
      <c r="G3937">
        <v>12.111428804096519</v>
      </c>
    </row>
    <row r="3938" spans="1:7" x14ac:dyDescent="0.3">
      <c r="A3938" s="2">
        <v>45474</v>
      </c>
      <c r="B3938">
        <v>0</v>
      </c>
      <c r="D3938">
        <v>13194.00917309625</v>
      </c>
      <c r="F3938">
        <v>6.2983501061137934E-3</v>
      </c>
      <c r="G3938">
        <v>12.194009173096109</v>
      </c>
    </row>
    <row r="3939" spans="1:7" x14ac:dyDescent="0.3">
      <c r="A3939" s="2">
        <v>45475</v>
      </c>
      <c r="B3939">
        <v>0</v>
      </c>
      <c r="D3939">
        <v>13443.545505508029</v>
      </c>
      <c r="F3939">
        <v>1.8912851214368139E-2</v>
      </c>
      <c r="G3939">
        <v>12.443545505507879</v>
      </c>
    </row>
    <row r="3940" spans="1:7" x14ac:dyDescent="0.3">
      <c r="A3940" s="2">
        <v>45476</v>
      </c>
      <c r="B3940">
        <v>0</v>
      </c>
      <c r="D3940">
        <v>13614.09191974629</v>
      </c>
      <c r="F3940">
        <v>1.2686118715363509E-2</v>
      </c>
      <c r="G3940">
        <v>12.61409191974615</v>
      </c>
    </row>
    <row r="3941" spans="1:7" x14ac:dyDescent="0.3">
      <c r="A3941" s="2">
        <v>45478</v>
      </c>
      <c r="B3941">
        <v>0</v>
      </c>
      <c r="D3941">
        <v>13842.085547201659</v>
      </c>
      <c r="F3941">
        <v>1.674688468385321E-2</v>
      </c>
      <c r="G3941">
        <v>12.842085547201521</v>
      </c>
    </row>
    <row r="3942" spans="1:7" x14ac:dyDescent="0.3">
      <c r="A3942" s="2">
        <v>45481</v>
      </c>
      <c r="B3942">
        <v>0</v>
      </c>
      <c r="D3942">
        <v>13885.170957114489</v>
      </c>
      <c r="F3942">
        <v>3.1126386096880232E-3</v>
      </c>
      <c r="G3942">
        <v>12.88517095711434</v>
      </c>
    </row>
    <row r="3943" spans="1:7" x14ac:dyDescent="0.3">
      <c r="A3943" s="2">
        <v>45482</v>
      </c>
      <c r="B3943">
        <v>0</v>
      </c>
      <c r="D3943">
        <v>13919.28023996214</v>
      </c>
      <c r="F3943">
        <v>2.456525955135902E-3</v>
      </c>
      <c r="G3943">
        <v>12.91928023996199</v>
      </c>
    </row>
    <row r="3944" spans="1:7" x14ac:dyDescent="0.3">
      <c r="A3944" s="2">
        <v>45483</v>
      </c>
      <c r="B3944">
        <v>0</v>
      </c>
      <c r="D3944">
        <v>14321.41073248184</v>
      </c>
      <c r="F3944">
        <v>2.8890178629006339E-2</v>
      </c>
      <c r="G3944">
        <v>13.32141073248169</v>
      </c>
    </row>
    <row r="3945" spans="1:7" x14ac:dyDescent="0.3">
      <c r="A3945" s="2">
        <v>45484</v>
      </c>
      <c r="B3945">
        <v>0</v>
      </c>
      <c r="D3945">
        <v>13951.594297396759</v>
      </c>
      <c r="F3945">
        <v>-2.5822626136007609E-2</v>
      </c>
      <c r="G3945">
        <v>12.951594297396611</v>
      </c>
    </row>
    <row r="3946" spans="1:7" x14ac:dyDescent="0.3">
      <c r="A3946" s="2">
        <v>45485</v>
      </c>
      <c r="B3946">
        <v>0</v>
      </c>
      <c r="D3946">
        <v>14196.64256627595</v>
      </c>
      <c r="F3946">
        <v>1.7564176799845569E-2</v>
      </c>
      <c r="G3946">
        <v>13.1966425662758</v>
      </c>
    </row>
    <row r="3947" spans="1:7" x14ac:dyDescent="0.3">
      <c r="A3947" s="2">
        <v>45488</v>
      </c>
      <c r="B3947">
        <v>0</v>
      </c>
      <c r="D3947">
        <v>14312.434605416671</v>
      </c>
      <c r="F3947">
        <v>8.1562974203337468E-3</v>
      </c>
      <c r="G3947">
        <v>13.312434605416509</v>
      </c>
    </row>
    <row r="3948" spans="1:7" x14ac:dyDescent="0.3">
      <c r="A3948" s="2">
        <v>45489</v>
      </c>
      <c r="B3948">
        <v>0</v>
      </c>
      <c r="D3948">
        <v>14564.663775948</v>
      </c>
      <c r="F3948">
        <v>1.762307933521479E-2</v>
      </c>
      <c r="G3948">
        <v>13.564663775947841</v>
      </c>
    </row>
    <row r="3949" spans="1:7" x14ac:dyDescent="0.3">
      <c r="A3949" s="2">
        <v>45490</v>
      </c>
      <c r="B3949">
        <v>0</v>
      </c>
      <c r="D3949">
        <v>13948.003846570689</v>
      </c>
      <c r="F3949">
        <v>-4.2339455195365423E-2</v>
      </c>
      <c r="G3949">
        <v>12.94800384657054</v>
      </c>
    </row>
    <row r="3950" spans="1:7" x14ac:dyDescent="0.3">
      <c r="A3950" s="2">
        <v>45491</v>
      </c>
      <c r="B3950">
        <v>0</v>
      </c>
      <c r="D3950">
        <v>13619.477595985391</v>
      </c>
      <c r="F3950">
        <v>-2.355363923032372E-2</v>
      </c>
      <c r="G3950">
        <v>12.61947759598525</v>
      </c>
    </row>
    <row r="3951" spans="1:7" x14ac:dyDescent="0.3">
      <c r="A3951" s="2">
        <v>45492</v>
      </c>
      <c r="B3951">
        <v>0</v>
      </c>
      <c r="D3951">
        <v>13334.036755312931</v>
      </c>
      <c r="F3951">
        <v>-2.0958281157318681E-2</v>
      </c>
      <c r="G3951">
        <v>12.334036755312789</v>
      </c>
    </row>
    <row r="3952" spans="1:7" x14ac:dyDescent="0.3">
      <c r="A3952" s="2">
        <v>45495</v>
      </c>
      <c r="B3952">
        <v>0</v>
      </c>
      <c r="D3952">
        <v>13734.372022419589</v>
      </c>
      <c r="F3952">
        <v>3.0023561090541721E-2</v>
      </c>
      <c r="G3952">
        <v>12.73437202241945</v>
      </c>
    </row>
    <row r="3953" spans="1:7" x14ac:dyDescent="0.3">
      <c r="A3953" s="2">
        <v>45496</v>
      </c>
      <c r="B3953">
        <v>0</v>
      </c>
      <c r="D3953">
        <v>13662.563005898221</v>
      </c>
      <c r="F3953">
        <v>-5.2284164433695768E-3</v>
      </c>
      <c r="G3953">
        <v>12.662563005898081</v>
      </c>
    </row>
    <row r="3954" spans="1:7" x14ac:dyDescent="0.3">
      <c r="A3954" s="2">
        <v>45497</v>
      </c>
      <c r="B3954">
        <v>0</v>
      </c>
      <c r="D3954">
        <v>12738.02191818551</v>
      </c>
      <c r="F3954">
        <v>-6.7669666907561932E-2</v>
      </c>
      <c r="G3954">
        <v>11.73802191818538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12738.02191818551</v>
      </c>
      <c r="E3955">
        <v>2086.4423914733002</v>
      </c>
      <c r="F3955">
        <v>0</v>
      </c>
      <c r="G3955">
        <v>11.73802191818538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12866.882802570741</v>
      </c>
      <c r="F3956">
        <v>1.011623980653242E-2</v>
      </c>
      <c r="G3956">
        <v>11.866882802570609</v>
      </c>
    </row>
    <row r="3957" spans="1:7" x14ac:dyDescent="0.3">
      <c r="A3957" s="2">
        <v>45502</v>
      </c>
      <c r="B3957">
        <v>0</v>
      </c>
      <c r="D3957">
        <v>12889.21493739886</v>
      </c>
      <c r="F3957">
        <v>1.735628991946792E-3</v>
      </c>
      <c r="G3957">
        <v>11.88921493739873</v>
      </c>
    </row>
    <row r="3958" spans="1:7" x14ac:dyDescent="0.3">
      <c r="A3958" s="2">
        <v>45503</v>
      </c>
      <c r="B3958">
        <v>0</v>
      </c>
      <c r="D3958">
        <v>12690.90558012514</v>
      </c>
      <c r="F3958">
        <v>-1.538568161341747E-2</v>
      </c>
      <c r="G3958">
        <v>11.69090558012501</v>
      </c>
    </row>
    <row r="3959" spans="1:7" x14ac:dyDescent="0.3">
      <c r="A3959" s="2">
        <v>45504</v>
      </c>
      <c r="B3959">
        <v>0</v>
      </c>
      <c r="D3959">
        <v>13284.047081160061</v>
      </c>
      <c r="F3959">
        <v>4.6737523755895127E-2</v>
      </c>
      <c r="G3959">
        <v>12.284047081159921</v>
      </c>
    </row>
    <row r="3960" spans="1:7" x14ac:dyDescent="0.3">
      <c r="A3960" s="2">
        <v>45505</v>
      </c>
      <c r="B3960">
        <v>0</v>
      </c>
      <c r="D3960">
        <v>12731.996708208881</v>
      </c>
      <c r="F3960">
        <v>-4.1557393584829683E-2</v>
      </c>
      <c r="G3960">
        <v>11.731996708208751</v>
      </c>
    </row>
    <row r="3961" spans="1:7" x14ac:dyDescent="0.3">
      <c r="A3961" s="2">
        <v>45506</v>
      </c>
      <c r="B3961">
        <v>0</v>
      </c>
      <c r="D3961">
        <v>12015.58182292273</v>
      </c>
      <c r="F3961">
        <v>-5.6268855679506118E-2</v>
      </c>
      <c r="G3961">
        <v>11.015581822922609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12015.58182292273</v>
      </c>
      <c r="E3962">
        <v>-1785.247830582535</v>
      </c>
      <c r="F3962">
        <v>0</v>
      </c>
      <c r="G3962">
        <v>11.015581822922609</v>
      </c>
    </row>
    <row r="3963" spans="1:7" x14ac:dyDescent="0.3">
      <c r="A3963" s="2">
        <v>45510</v>
      </c>
      <c r="B3963">
        <v>1</v>
      </c>
      <c r="C3963">
        <v>124.03891</v>
      </c>
      <c r="D3963">
        <v>12200.708072951609</v>
      </c>
      <c r="F3963">
        <v>1.5407181504577981E-2</v>
      </c>
      <c r="G3963">
        <v>11.20070807295148</v>
      </c>
    </row>
    <row r="3964" spans="1:7" x14ac:dyDescent="0.3">
      <c r="A3964" s="2">
        <v>45511</v>
      </c>
      <c r="B3964">
        <v>0</v>
      </c>
      <c r="D3964">
        <v>11957.56573660299</v>
      </c>
      <c r="F3964">
        <v>-1.9928543072647908E-2</v>
      </c>
      <c r="G3964">
        <v>10.957565736602859</v>
      </c>
    </row>
    <row r="3965" spans="1:7" x14ac:dyDescent="0.3">
      <c r="A3965" s="2">
        <v>45512</v>
      </c>
      <c r="B3965">
        <v>0</v>
      </c>
      <c r="D3965">
        <v>12769.331783854561</v>
      </c>
      <c r="F3965">
        <v>6.7887232663642161E-2</v>
      </c>
      <c r="G3965">
        <v>11.769331783854421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12769.331783854561</v>
      </c>
      <c r="E3966">
        <v>888.55834036590932</v>
      </c>
      <c r="F3966">
        <v>0</v>
      </c>
      <c r="G3966">
        <v>11.769331783854421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12683.002874245631</v>
      </c>
      <c r="F3967">
        <v>-6.7606442584631221E-3</v>
      </c>
      <c r="G3967">
        <v>11.68300287424549</v>
      </c>
    </row>
    <row r="3968" spans="1:7" x14ac:dyDescent="0.3">
      <c r="A3968" s="2">
        <v>45517</v>
      </c>
      <c r="B3968">
        <v>-1</v>
      </c>
      <c r="C3968">
        <v>139.98487</v>
      </c>
      <c r="D3968">
        <v>12683.002874245631</v>
      </c>
      <c r="E3968">
        <v>519.80375926595843</v>
      </c>
      <c r="F3968">
        <v>0</v>
      </c>
      <c r="G3968">
        <v>11.68300287424549</v>
      </c>
    </row>
    <row r="3969" spans="1:7" x14ac:dyDescent="0.3">
      <c r="A3969" s="2">
        <v>45518</v>
      </c>
      <c r="B3969">
        <v>1</v>
      </c>
      <c r="C3969">
        <v>140.96582000000001</v>
      </c>
      <c r="D3969">
        <v>12731.963938027669</v>
      </c>
      <c r="F3969">
        <v>3.860368421224392E-3</v>
      </c>
      <c r="G3969">
        <v>11.73196393802753</v>
      </c>
    </row>
    <row r="3970" spans="1:7" x14ac:dyDescent="0.3">
      <c r="A3970" s="2">
        <v>45519</v>
      </c>
      <c r="B3970">
        <v>0</v>
      </c>
      <c r="D3970">
        <v>13376.164784584649</v>
      </c>
      <c r="F3970">
        <v>5.0597130944809672E-2</v>
      </c>
      <c r="G3970">
        <v>12.3761647845845</v>
      </c>
    </row>
    <row r="3971" spans="1:7" x14ac:dyDescent="0.3">
      <c r="A3971" s="2">
        <v>45520</v>
      </c>
      <c r="B3971">
        <v>0</v>
      </c>
      <c r="D3971">
        <v>13449.042254656029</v>
      </c>
      <c r="F3971">
        <v>5.4483083338938698E-3</v>
      </c>
      <c r="G3971">
        <v>12.44904225465589</v>
      </c>
    </row>
    <row r="3972" spans="1:7" x14ac:dyDescent="0.3">
      <c r="A3972" s="2">
        <v>45523</v>
      </c>
      <c r="B3972">
        <v>0</v>
      </c>
      <c r="D3972">
        <v>13836.82237318405</v>
      </c>
      <c r="F3972">
        <v>2.883328873427882E-2</v>
      </c>
      <c r="G3972">
        <v>12.8368223731839</v>
      </c>
    </row>
    <row r="3973" spans="1:7" x14ac:dyDescent="0.3">
      <c r="A3973" s="2">
        <v>45524</v>
      </c>
      <c r="B3973">
        <v>0</v>
      </c>
      <c r="D3973">
        <v>13763.944903112661</v>
      </c>
      <c r="F3973">
        <v>-5.266922426685805E-3</v>
      </c>
      <c r="G3973">
        <v>12.76394490311251</v>
      </c>
    </row>
    <row r="3974" spans="1:7" x14ac:dyDescent="0.3">
      <c r="A3974" s="2">
        <v>45525</v>
      </c>
      <c r="B3974">
        <v>0</v>
      </c>
      <c r="D3974">
        <v>13901.602346580839</v>
      </c>
      <c r="F3974">
        <v>1.0001307360439469E-2</v>
      </c>
      <c r="G3974">
        <v>12.90160234658069</v>
      </c>
    </row>
    <row r="3975" spans="1:7" x14ac:dyDescent="0.3">
      <c r="A3975" s="2">
        <v>45526</v>
      </c>
      <c r="B3975">
        <v>0</v>
      </c>
      <c r="D3975">
        <v>13564.206651805889</v>
      </c>
      <c r="F3975">
        <v>-2.427027376868807E-2</v>
      </c>
      <c r="G3975">
        <v>12.56420665180574</v>
      </c>
    </row>
    <row r="3976" spans="1:7" x14ac:dyDescent="0.3">
      <c r="A3976" s="2">
        <v>45527</v>
      </c>
      <c r="B3976">
        <v>0</v>
      </c>
      <c r="D3976">
        <v>13979.87814776863</v>
      </c>
      <c r="F3976">
        <v>3.0644733351021362E-2</v>
      </c>
      <c r="G3976">
        <v>12.979878147768479</v>
      </c>
    </row>
    <row r="3977" spans="1:7" x14ac:dyDescent="0.3">
      <c r="A3977" s="2">
        <v>45530</v>
      </c>
      <c r="B3977">
        <v>0</v>
      </c>
      <c r="D3977">
        <v>13881.80846582071</v>
      </c>
      <c r="F3977">
        <v>-7.015059853263006E-3</v>
      </c>
      <c r="G3977">
        <v>12.88180846582056</v>
      </c>
    </row>
    <row r="3978" spans="1:7" x14ac:dyDescent="0.3">
      <c r="A3978" s="2">
        <v>45531</v>
      </c>
      <c r="B3978">
        <v>0</v>
      </c>
      <c r="D3978">
        <v>13933.99233327924</v>
      </c>
      <c r="F3978">
        <v>3.75915483829159E-3</v>
      </c>
      <c r="G3978">
        <v>12.93399233327909</v>
      </c>
    </row>
    <row r="3979" spans="1:7" x14ac:dyDescent="0.3">
      <c r="A3979" s="2">
        <v>45532</v>
      </c>
      <c r="B3979">
        <v>0</v>
      </c>
      <c r="D3979">
        <v>13690.16771118854</v>
      </c>
      <c r="F3979">
        <v>-1.7498547168593E-2</v>
      </c>
      <c r="G3979">
        <v>12.690167711188391</v>
      </c>
    </row>
    <row r="3980" spans="1:7" x14ac:dyDescent="0.3">
      <c r="A3980" s="2">
        <v>45533</v>
      </c>
      <c r="B3980">
        <v>0</v>
      </c>
      <c r="D3980">
        <v>13690.16771118854</v>
      </c>
      <c r="F3980">
        <v>0</v>
      </c>
      <c r="G3980">
        <v>12.690167711188391</v>
      </c>
    </row>
    <row r="3981" spans="1:7" x14ac:dyDescent="0.3">
      <c r="A3981" s="2">
        <v>45534</v>
      </c>
      <c r="B3981">
        <v>0</v>
      </c>
      <c r="D3981">
        <v>14051.85589598729</v>
      </c>
      <c r="F3981">
        <v>2.6419558359621401E-2</v>
      </c>
      <c r="G3981">
        <v>13.05185589598714</v>
      </c>
    </row>
    <row r="3982" spans="1:7" x14ac:dyDescent="0.3">
      <c r="A3982" s="2">
        <v>45538</v>
      </c>
      <c r="B3982">
        <v>0</v>
      </c>
      <c r="D3982">
        <v>13189.92236106887</v>
      </c>
      <c r="F3982">
        <v>-6.1339480087079012E-2</v>
      </c>
      <c r="G3982">
        <v>12.18992236106873</v>
      </c>
    </row>
    <row r="3983" spans="1:7" x14ac:dyDescent="0.3">
      <c r="A3983" s="2">
        <v>45539</v>
      </c>
      <c r="B3983">
        <v>0</v>
      </c>
      <c r="D3983">
        <v>13089.153513562749</v>
      </c>
      <c r="F3983">
        <v>-7.6398362892224903E-3</v>
      </c>
      <c r="G3983">
        <v>12.089153513562611</v>
      </c>
    </row>
    <row r="3984" spans="1:7" x14ac:dyDescent="0.3">
      <c r="A3984" s="2">
        <v>45540</v>
      </c>
      <c r="B3984">
        <v>0</v>
      </c>
      <c r="D3984">
        <v>12991.983553467569</v>
      </c>
      <c r="F3984">
        <v>-7.4237008523506676E-3</v>
      </c>
      <c r="G3984">
        <v>11.99198355346743</v>
      </c>
    </row>
    <row r="3985" spans="1:7" x14ac:dyDescent="0.3">
      <c r="A3985" s="2">
        <v>45541</v>
      </c>
      <c r="B3985">
        <v>-1</v>
      </c>
      <c r="C3985">
        <v>136.98786999999999</v>
      </c>
      <c r="D3985">
        <v>12991.983553467569</v>
      </c>
      <c r="E3985">
        <v>-357.90485440800688</v>
      </c>
      <c r="F3985">
        <v>0</v>
      </c>
      <c r="G3985">
        <v>11.99198355346743</v>
      </c>
    </row>
    <row r="3986" spans="1:7" x14ac:dyDescent="0.3">
      <c r="A3986" s="2">
        <v>45544</v>
      </c>
      <c r="B3986">
        <v>1</v>
      </c>
      <c r="C3986">
        <v>140.39525</v>
      </c>
      <c r="D3986">
        <v>13101.618690802839</v>
      </c>
      <c r="F3986">
        <v>8.4386758099010972E-3</v>
      </c>
      <c r="G3986">
        <v>12.101618690802701</v>
      </c>
    </row>
    <row r="3987" spans="1:7" x14ac:dyDescent="0.3">
      <c r="A3987" s="2">
        <v>45545</v>
      </c>
      <c r="B3987">
        <v>-1</v>
      </c>
      <c r="C3987">
        <v>143.22163</v>
      </c>
      <c r="D3987">
        <v>13101.618690802839</v>
      </c>
      <c r="E3987">
        <v>261.54932218753493</v>
      </c>
      <c r="F3987">
        <v>0</v>
      </c>
      <c r="G3987">
        <v>12.101618690802701</v>
      </c>
    </row>
    <row r="3988" spans="1:7" x14ac:dyDescent="0.3">
      <c r="A3988" s="2">
        <v>45546</v>
      </c>
      <c r="B3988">
        <v>1</v>
      </c>
      <c r="C3988">
        <v>143.37823</v>
      </c>
      <c r="D3988">
        <v>13493.792133372381</v>
      </c>
      <c r="F3988">
        <v>2.9933205340866739E-2</v>
      </c>
      <c r="G3988">
        <v>12.49379213337224</v>
      </c>
    </row>
    <row r="3989" spans="1:7" x14ac:dyDescent="0.3">
      <c r="A3989" s="2">
        <v>45547</v>
      </c>
      <c r="B3989">
        <v>0</v>
      </c>
      <c r="D3989">
        <v>13830.063244978061</v>
      </c>
      <c r="F3989">
        <v>2.492043069005212E-2</v>
      </c>
      <c r="G3989">
        <v>12.830063244977911</v>
      </c>
    </row>
    <row r="3990" spans="1:7" x14ac:dyDescent="0.3">
      <c r="A3990" s="2">
        <v>45548</v>
      </c>
      <c r="B3990">
        <v>0</v>
      </c>
      <c r="D3990">
        <v>14029.267327396639</v>
      </c>
      <c r="F3990">
        <v>1.440370003303593E-2</v>
      </c>
      <c r="G3990">
        <v>13.029267327396489</v>
      </c>
    </row>
    <row r="3991" spans="1:7" x14ac:dyDescent="0.3">
      <c r="A3991" s="2">
        <v>45551</v>
      </c>
      <c r="B3991">
        <v>0</v>
      </c>
      <c r="D3991">
        <v>14088.663040044379</v>
      </c>
      <c r="F3991">
        <v>4.2337002540220334E-3</v>
      </c>
      <c r="G3991">
        <v>13.08866304004423</v>
      </c>
    </row>
    <row r="3992" spans="1:7" x14ac:dyDescent="0.3">
      <c r="A3992" s="2">
        <v>45552</v>
      </c>
      <c r="B3992">
        <v>0</v>
      </c>
      <c r="D3992">
        <v>14106.938643936001</v>
      </c>
      <c r="F3992">
        <v>1.2971851083150019E-3</v>
      </c>
      <c r="G3992">
        <v>13.106938643935839</v>
      </c>
    </row>
    <row r="3993" spans="1:7" x14ac:dyDescent="0.3">
      <c r="A3993" s="2">
        <v>45553</v>
      </c>
      <c r="B3993">
        <v>0</v>
      </c>
      <c r="D3993">
        <v>13967.13027416516</v>
      </c>
      <c r="F3993">
        <v>-9.9106101826661464E-3</v>
      </c>
      <c r="G3993">
        <v>12.96713027416501</v>
      </c>
    </row>
    <row r="3994" spans="1:7" x14ac:dyDescent="0.3">
      <c r="A3994" s="2">
        <v>45554</v>
      </c>
      <c r="B3994">
        <v>0</v>
      </c>
      <c r="D3994">
        <v>14678.96504574348</v>
      </c>
      <c r="F3994">
        <v>5.0964998364409597E-2</v>
      </c>
      <c r="G3994">
        <v>13.67896504574332</v>
      </c>
    </row>
    <row r="3995" spans="1:7" x14ac:dyDescent="0.3">
      <c r="A3995" s="2">
        <v>45555</v>
      </c>
      <c r="B3995">
        <v>0</v>
      </c>
      <c r="D3995">
        <v>14579.363004534191</v>
      </c>
      <c r="F3995">
        <v>-6.7853585657369209E-3</v>
      </c>
      <c r="G3995">
        <v>13.57936300453404</v>
      </c>
    </row>
    <row r="3996" spans="1:7" x14ac:dyDescent="0.3">
      <c r="A3996" s="2">
        <v>45558</v>
      </c>
      <c r="B3996">
        <v>0</v>
      </c>
      <c r="D3996">
        <v>14695.413089245931</v>
      </c>
      <c r="F3996">
        <v>7.9598871827011308E-3</v>
      </c>
      <c r="G3996">
        <v>13.69541308924577</v>
      </c>
    </row>
    <row r="3997" spans="1:7" x14ac:dyDescent="0.3">
      <c r="A3997" s="2">
        <v>45559</v>
      </c>
      <c r="B3997">
        <v>0</v>
      </c>
      <c r="D3997">
        <v>14796.842690844391</v>
      </c>
      <c r="F3997">
        <v>6.9021266011690674E-3</v>
      </c>
      <c r="G3997">
        <v>13.796842690844221</v>
      </c>
    </row>
    <row r="3998" spans="1:7" x14ac:dyDescent="0.3">
      <c r="A3998" s="2">
        <v>45560</v>
      </c>
      <c r="B3998">
        <v>0</v>
      </c>
      <c r="D3998">
        <v>14691.757968467609</v>
      </c>
      <c r="F3998">
        <v>-7.101834125856854E-3</v>
      </c>
      <c r="G3998">
        <v>13.691757968467449</v>
      </c>
    </row>
    <row r="3999" spans="1:7" x14ac:dyDescent="0.3">
      <c r="A3999" s="2">
        <v>45561</v>
      </c>
      <c r="B3999">
        <v>0</v>
      </c>
      <c r="D3999">
        <v>14873.600227189159</v>
      </c>
      <c r="F3999">
        <v>1.2377161338474879E-2</v>
      </c>
      <c r="G3999">
        <v>13.873600227189</v>
      </c>
    </row>
    <row r="4000" spans="1:7" x14ac:dyDescent="0.3">
      <c r="A4000" s="2">
        <v>45562</v>
      </c>
      <c r="B4000">
        <v>0</v>
      </c>
      <c r="D4000">
        <v>14788.618669093161</v>
      </c>
      <c r="F4000">
        <v>-5.7135835841985996E-3</v>
      </c>
      <c r="G4000">
        <v>13.788618669092999</v>
      </c>
    </row>
    <row r="4001" spans="1:7" x14ac:dyDescent="0.3">
      <c r="A4001" s="2">
        <v>45565</v>
      </c>
      <c r="B4001">
        <v>0</v>
      </c>
      <c r="D4001">
        <v>14981.42629014967</v>
      </c>
      <c r="F4001">
        <v>1.3037567968363639E-2</v>
      </c>
      <c r="G4001">
        <v>13.981426290149511</v>
      </c>
    </row>
    <row r="4002" spans="1:7" x14ac:dyDescent="0.3">
      <c r="A4002" s="2">
        <v>45566</v>
      </c>
      <c r="B4002">
        <v>0</v>
      </c>
      <c r="D4002">
        <v>14558.346060058841</v>
      </c>
      <c r="F4002">
        <v>-2.8240317169868859E-2</v>
      </c>
      <c r="G4002">
        <v>13.558346060058669</v>
      </c>
    </row>
    <row r="4003" spans="1:7" x14ac:dyDescent="0.3">
      <c r="A4003" s="2">
        <v>45567</v>
      </c>
      <c r="B4003">
        <v>0</v>
      </c>
      <c r="D4003">
        <v>14570.225202588381</v>
      </c>
      <c r="F4003">
        <v>8.1596786341942007E-4</v>
      </c>
      <c r="G4003">
        <v>13.570225202588221</v>
      </c>
    </row>
    <row r="4004" spans="1:7" x14ac:dyDescent="0.3">
      <c r="A4004" s="2">
        <v>45568</v>
      </c>
      <c r="B4004">
        <v>0</v>
      </c>
      <c r="D4004">
        <v>14484.329864297801</v>
      </c>
      <c r="F4004">
        <v>-5.895264973345804E-3</v>
      </c>
      <c r="G4004">
        <v>13.48432986429764</v>
      </c>
    </row>
    <row r="4005" spans="1:7" x14ac:dyDescent="0.3">
      <c r="A4005" s="2">
        <v>45569</v>
      </c>
      <c r="B4005">
        <v>0</v>
      </c>
      <c r="D4005">
        <v>14861.72108465961</v>
      </c>
      <c r="F4005">
        <v>2.6055138477067748E-2</v>
      </c>
      <c r="G4005">
        <v>13.86172108465944</v>
      </c>
    </row>
    <row r="4006" spans="1:7" x14ac:dyDescent="0.3">
      <c r="A4006" s="2">
        <v>45572</v>
      </c>
      <c r="B4006">
        <v>0</v>
      </c>
      <c r="D4006">
        <v>14463.312919822451</v>
      </c>
      <c r="F4006">
        <v>-2.6807673389080189E-2</v>
      </c>
      <c r="G4006">
        <v>13.46331291982229</v>
      </c>
    </row>
    <row r="4007" spans="1:7" x14ac:dyDescent="0.3">
      <c r="A4007" s="2">
        <v>45573</v>
      </c>
      <c r="B4007">
        <v>0</v>
      </c>
      <c r="D4007">
        <v>14861.72108465961</v>
      </c>
      <c r="F4007">
        <v>2.7546120798584761E-2</v>
      </c>
      <c r="G4007">
        <v>13.86172108465944</v>
      </c>
    </row>
    <row r="4008" spans="1:7" x14ac:dyDescent="0.3">
      <c r="A4008" s="2">
        <v>45574</v>
      </c>
      <c r="B4008">
        <v>0</v>
      </c>
      <c r="D4008">
        <v>15161.44098848206</v>
      </c>
      <c r="F4008">
        <v>2.0167240531234532E-2</v>
      </c>
      <c r="G4008">
        <v>14.161440988481891</v>
      </c>
    </row>
    <row r="4009" spans="1:7" x14ac:dyDescent="0.3">
      <c r="A4009" s="2">
        <v>45575</v>
      </c>
      <c r="B4009">
        <v>0</v>
      </c>
      <c r="D4009">
        <v>15081.94211155355</v>
      </c>
      <c r="F4009">
        <v>-5.2434908389584764E-3</v>
      </c>
      <c r="G4009">
        <v>14.08194211155338</v>
      </c>
    </row>
    <row r="4010" spans="1:7" x14ac:dyDescent="0.3">
      <c r="A4010" s="2">
        <v>45576</v>
      </c>
      <c r="B4010">
        <v>0</v>
      </c>
      <c r="D4010">
        <v>15330.49032447948</v>
      </c>
      <c r="F4010">
        <v>1.6479854589518391E-2</v>
      </c>
      <c r="G4010">
        <v>14.33049032447931</v>
      </c>
    </row>
    <row r="4011" spans="1:7" x14ac:dyDescent="0.3">
      <c r="A4011" s="2">
        <v>45579</v>
      </c>
      <c r="B4011">
        <v>0</v>
      </c>
      <c r="D4011">
        <v>15707.88154484129</v>
      </c>
      <c r="F4011">
        <v>2.4617035226798482E-2</v>
      </c>
      <c r="G4011">
        <v>14.70788154484111</v>
      </c>
    </row>
    <row r="4012" spans="1:7" x14ac:dyDescent="0.3">
      <c r="A4012" s="2">
        <v>45580</v>
      </c>
      <c r="B4012">
        <v>0</v>
      </c>
      <c r="D4012">
        <v>15342.36946700903</v>
      </c>
      <c r="F4012">
        <v>-2.326934264107039E-2</v>
      </c>
      <c r="G4012">
        <v>14.34236946700886</v>
      </c>
    </row>
    <row r="4013" spans="1:7" x14ac:dyDescent="0.3">
      <c r="A4013" s="2">
        <v>45581</v>
      </c>
      <c r="B4013">
        <v>0</v>
      </c>
      <c r="D4013">
        <v>15529.694406898059</v>
      </c>
      <c r="F4013">
        <v>1.220964860035734E-2</v>
      </c>
      <c r="G4013">
        <v>14.529694406897891</v>
      </c>
    </row>
    <row r="4014" spans="1:7" x14ac:dyDescent="0.3">
      <c r="A4014" s="2">
        <v>45582</v>
      </c>
      <c r="B4014">
        <v>0</v>
      </c>
      <c r="D4014">
        <v>15537.918428649289</v>
      </c>
      <c r="F4014">
        <v>5.2956751985888673E-4</v>
      </c>
      <c r="G4014">
        <v>14.53791842864911</v>
      </c>
    </row>
    <row r="4015" spans="1:7" x14ac:dyDescent="0.3">
      <c r="A4015" s="2">
        <v>45583</v>
      </c>
      <c r="B4015">
        <v>0</v>
      </c>
      <c r="D4015">
        <v>15695.08862211716</v>
      </c>
      <c r="F4015">
        <v>1.011526699600096E-2</v>
      </c>
      <c r="G4015">
        <v>14.69508862211698</v>
      </c>
    </row>
    <row r="4016" spans="1:7" x14ac:dyDescent="0.3">
      <c r="A4016" s="2">
        <v>45586</v>
      </c>
      <c r="B4016">
        <v>0</v>
      </c>
      <c r="D4016">
        <v>15622.899986745289</v>
      </c>
      <c r="F4016">
        <v>-4.5994410805775274E-3</v>
      </c>
      <c r="G4016">
        <v>14.622899986745111</v>
      </c>
    </row>
    <row r="4017" spans="1:7" x14ac:dyDescent="0.3">
      <c r="A4017" s="2">
        <v>45587</v>
      </c>
      <c r="B4017">
        <v>0</v>
      </c>
      <c r="D4017">
        <v>15583.60743837832</v>
      </c>
      <c r="F4017">
        <v>-2.5150611218341949E-3</v>
      </c>
      <c r="G4017">
        <v>14.58360743837815</v>
      </c>
    </row>
    <row r="4018" spans="1:7" x14ac:dyDescent="0.3">
      <c r="A4018" s="2">
        <v>45588</v>
      </c>
      <c r="B4018">
        <v>0</v>
      </c>
      <c r="D4018">
        <v>15149.56184595251</v>
      </c>
      <c r="F4018">
        <v>-2.7852703178140151E-2</v>
      </c>
      <c r="G4018">
        <v>14.14956184595234</v>
      </c>
    </row>
    <row r="4019" spans="1:7" x14ac:dyDescent="0.3">
      <c r="A4019" s="2">
        <v>45589</v>
      </c>
      <c r="B4019">
        <v>0</v>
      </c>
      <c r="D4019">
        <v>15244.5949861889</v>
      </c>
      <c r="F4019">
        <v>6.2729959587430884E-3</v>
      </c>
      <c r="G4019">
        <v>14.24459498618873</v>
      </c>
    </row>
    <row r="4020" spans="1:7" x14ac:dyDescent="0.3">
      <c r="A4020" s="2">
        <v>45590</v>
      </c>
      <c r="B4020">
        <v>0</v>
      </c>
      <c r="D4020">
        <v>15218.09536054606</v>
      </c>
      <c r="F4020">
        <v>-1.7382964694599989E-3</v>
      </c>
      <c r="G4020">
        <v>14.21809536054589</v>
      </c>
    </row>
    <row r="4021" spans="1:7" x14ac:dyDescent="0.3">
      <c r="A4021" s="2">
        <v>45593</v>
      </c>
      <c r="B4021">
        <v>0</v>
      </c>
      <c r="D4021">
        <v>15357.903730316901</v>
      </c>
      <c r="F4021">
        <v>9.1869821064007873E-3</v>
      </c>
      <c r="G4021">
        <v>14.35790373031673</v>
      </c>
    </row>
    <row r="4022" spans="1:7" x14ac:dyDescent="0.3">
      <c r="A4022" s="2">
        <v>45594</v>
      </c>
      <c r="B4022">
        <v>0</v>
      </c>
      <c r="D4022">
        <v>15423.695904326711</v>
      </c>
      <c r="F4022">
        <v>4.2839293151661906E-3</v>
      </c>
      <c r="G4022">
        <v>14.42369590432653</v>
      </c>
    </row>
    <row r="4023" spans="1:7" x14ac:dyDescent="0.3">
      <c r="A4023" s="2">
        <v>45595</v>
      </c>
      <c r="B4023">
        <v>0</v>
      </c>
      <c r="D4023">
        <v>15282.97375436129</v>
      </c>
      <c r="F4023">
        <v>-9.1237632561170789E-3</v>
      </c>
      <c r="G4023">
        <v>14.282973754361111</v>
      </c>
    </row>
    <row r="4024" spans="1:7" x14ac:dyDescent="0.3">
      <c r="A4024" s="2">
        <v>45596</v>
      </c>
      <c r="B4024">
        <v>0</v>
      </c>
      <c r="D4024">
        <v>14376.50380133729</v>
      </c>
      <c r="F4024">
        <v>-5.9312406576980559E-2</v>
      </c>
      <c r="G4024">
        <v>13.376503801337121</v>
      </c>
    </row>
    <row r="4025" spans="1:7" x14ac:dyDescent="0.3">
      <c r="A4025" s="2">
        <v>45597</v>
      </c>
      <c r="B4025">
        <v>0</v>
      </c>
      <c r="D4025">
        <v>14545.553137334709</v>
      </c>
      <c r="F4025">
        <v>1.1758723701773331E-2</v>
      </c>
      <c r="G4025">
        <v>13.54555313733454</v>
      </c>
    </row>
    <row r="4026" spans="1:7" x14ac:dyDescent="0.3">
      <c r="A4026" s="2">
        <v>45600</v>
      </c>
      <c r="B4026">
        <v>0</v>
      </c>
      <c r="D4026">
        <v>14452.347557487479</v>
      </c>
      <c r="F4026">
        <v>-6.4078401809273267E-3</v>
      </c>
      <c r="G4026">
        <v>13.45234755748732</v>
      </c>
    </row>
    <row r="4027" spans="1:7" x14ac:dyDescent="0.3">
      <c r="A4027" s="2">
        <v>45601</v>
      </c>
      <c r="B4027">
        <v>0</v>
      </c>
      <c r="D4027">
        <v>14967.719587230969</v>
      </c>
      <c r="F4027">
        <v>3.5660091047041043E-2</v>
      </c>
      <c r="G4027">
        <v>13.967719587230791</v>
      </c>
    </row>
    <row r="4028" spans="1:7" x14ac:dyDescent="0.3">
      <c r="A4028" s="2">
        <v>45602</v>
      </c>
      <c r="B4028">
        <v>0</v>
      </c>
      <c r="D4028">
        <v>16080.70386423019</v>
      </c>
      <c r="F4028">
        <v>7.4358974358974317E-2</v>
      </c>
      <c r="G4028">
        <v>15.08070386423001</v>
      </c>
    </row>
    <row r="4029" spans="1:7" x14ac:dyDescent="0.3">
      <c r="A4029" s="2">
        <v>45603</v>
      </c>
      <c r="B4029">
        <v>0</v>
      </c>
      <c r="D4029">
        <v>16456.267524202831</v>
      </c>
      <c r="F4029">
        <v>2.335492669621542E-2</v>
      </c>
      <c r="G4029">
        <v>15.45626752420265</v>
      </c>
    </row>
    <row r="4030" spans="1:7" x14ac:dyDescent="0.3">
      <c r="A4030" s="2">
        <v>45604</v>
      </c>
      <c r="B4030">
        <v>0</v>
      </c>
      <c r="D4030">
        <v>16651.81648584309</v>
      </c>
      <c r="F4030">
        <v>1.188294741518137E-2</v>
      </c>
      <c r="G4030">
        <v>15.6518164858429</v>
      </c>
    </row>
    <row r="4031" spans="1:7" x14ac:dyDescent="0.3">
      <c r="A4031" s="2">
        <v>45607</v>
      </c>
      <c r="B4031">
        <v>0</v>
      </c>
      <c r="D4031">
        <v>16694.764154988381</v>
      </c>
      <c r="F4031">
        <v>2.5791582066618801E-3</v>
      </c>
      <c r="G4031">
        <v>15.69476415498819</v>
      </c>
    </row>
    <row r="4032" spans="1:7" x14ac:dyDescent="0.3">
      <c r="A4032" s="2">
        <v>45608</v>
      </c>
      <c r="B4032">
        <v>0</v>
      </c>
      <c r="D4032">
        <v>16526.628599185551</v>
      </c>
      <c r="F4032">
        <v>-1.0071154898741001E-2</v>
      </c>
      <c r="G4032">
        <v>15.52662859918536</v>
      </c>
    </row>
    <row r="4033" spans="1:7" x14ac:dyDescent="0.3">
      <c r="A4033" s="2">
        <v>45609</v>
      </c>
      <c r="B4033">
        <v>0</v>
      </c>
      <c r="D4033">
        <v>16554.04200502297</v>
      </c>
      <c r="F4033">
        <v>1.65874156806356E-3</v>
      </c>
      <c r="G4033">
        <v>15.554042005022779</v>
      </c>
    </row>
    <row r="4034" spans="1:7" x14ac:dyDescent="0.3">
      <c r="A4034" s="2">
        <v>45610</v>
      </c>
      <c r="B4034">
        <v>0</v>
      </c>
      <c r="D4034">
        <v>16554.04200502297</v>
      </c>
      <c r="F4034">
        <v>0</v>
      </c>
      <c r="G4034">
        <v>15.554042005022779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16194.24955332277</v>
      </c>
      <c r="F4035">
        <v>-2.1734416983539399E-2</v>
      </c>
      <c r="G4035">
        <v>15.194249553322591</v>
      </c>
    </row>
    <row r="4036" spans="1:7" x14ac:dyDescent="0.3">
      <c r="A4036" s="2">
        <v>45614</v>
      </c>
      <c r="B4036">
        <v>0</v>
      </c>
      <c r="D4036">
        <v>16397.449166598119</v>
      </c>
      <c r="F4036">
        <v>1.2547639988273129E-2</v>
      </c>
      <c r="G4036">
        <v>15.39744916659793</v>
      </c>
    </row>
    <row r="4037" spans="1:7" x14ac:dyDescent="0.3">
      <c r="A4037" s="2">
        <v>45615</v>
      </c>
      <c r="B4037">
        <v>0</v>
      </c>
      <c r="D4037">
        <v>16567.41519826301</v>
      </c>
      <c r="F4037">
        <v>1.03653946377904E-2</v>
      </c>
      <c r="G4037">
        <v>15.567415198262831</v>
      </c>
    </row>
    <row r="4038" spans="1:7" x14ac:dyDescent="0.3">
      <c r="A4038" s="2">
        <v>45616</v>
      </c>
      <c r="B4038">
        <v>0</v>
      </c>
      <c r="D4038">
        <v>16569.314260069321</v>
      </c>
      <c r="F4038">
        <v>1.14626318202582E-4</v>
      </c>
      <c r="G4038">
        <v>15.569314260069129</v>
      </c>
    </row>
    <row r="4039" spans="1:7" x14ac:dyDescent="0.3">
      <c r="A4039" s="2">
        <v>45617</v>
      </c>
      <c r="B4039">
        <v>0</v>
      </c>
      <c r="D4039">
        <v>16821.889480308779</v>
      </c>
      <c r="F4039">
        <v>1.5243553008595921E-2</v>
      </c>
      <c r="G4039">
        <v>15.821889480308579</v>
      </c>
    </row>
    <row r="4040" spans="1:7" x14ac:dyDescent="0.3">
      <c r="A4040" s="2">
        <v>45618</v>
      </c>
      <c r="B4040">
        <v>0</v>
      </c>
      <c r="D4040">
        <v>16971.9153630074</v>
      </c>
      <c r="F4040">
        <v>8.9184917588622792E-3</v>
      </c>
      <c r="G4040">
        <v>15.971915363007209</v>
      </c>
    </row>
    <row r="4041" spans="1:7" x14ac:dyDescent="0.3">
      <c r="A4041" s="2">
        <v>45621</v>
      </c>
      <c r="B4041">
        <v>0</v>
      </c>
      <c r="D4041">
        <v>17132.386085640741</v>
      </c>
      <c r="F4041">
        <v>9.4550744097572359E-3</v>
      </c>
      <c r="G4041">
        <v>16.13238608564054</v>
      </c>
    </row>
    <row r="4042" spans="1:7" x14ac:dyDescent="0.3">
      <c r="A4042" s="2">
        <v>45622</v>
      </c>
      <c r="B4042">
        <v>0</v>
      </c>
      <c r="D4042">
        <v>17406.800516652769</v>
      </c>
      <c r="F4042">
        <v>1.6017292024607551E-2</v>
      </c>
      <c r="G4042">
        <v>16.40680051665257</v>
      </c>
    </row>
    <row r="4043" spans="1:7" x14ac:dyDescent="0.3">
      <c r="A4043" s="2">
        <v>45623</v>
      </c>
      <c r="B4043">
        <v>0</v>
      </c>
      <c r="D4043">
        <v>17226.389645053161</v>
      </c>
      <c r="F4043">
        <v>-1.0364390137464491E-2</v>
      </c>
      <c r="G4043">
        <v>16.226389645052961</v>
      </c>
    </row>
    <row r="4044" spans="1:7" x14ac:dyDescent="0.3">
      <c r="A4044" s="2">
        <v>45625</v>
      </c>
      <c r="B4044">
        <v>0</v>
      </c>
      <c r="D4044">
        <v>17536.88625038512</v>
      </c>
      <c r="F4044">
        <v>1.802447359717774E-2</v>
      </c>
      <c r="G4044">
        <v>16.53688625038491</v>
      </c>
    </row>
    <row r="4045" spans="1:7" x14ac:dyDescent="0.3">
      <c r="A4045" s="2">
        <v>45628</v>
      </c>
      <c r="B4045">
        <v>0</v>
      </c>
      <c r="D4045">
        <v>17630.889809797551</v>
      </c>
      <c r="F4045">
        <v>5.3603335318643808E-3</v>
      </c>
      <c r="G4045">
        <v>16.630889809797338</v>
      </c>
    </row>
    <row r="4046" spans="1:7" x14ac:dyDescent="0.3">
      <c r="A4046" s="2">
        <v>45629</v>
      </c>
      <c r="B4046">
        <v>0</v>
      </c>
      <c r="D4046">
        <v>17647.981366054359</v>
      </c>
      <c r="F4046">
        <v>9.6940973718218082E-4</v>
      </c>
      <c r="G4046">
        <v>16.64798136605415</v>
      </c>
    </row>
    <row r="4047" spans="1:7" x14ac:dyDescent="0.3">
      <c r="A4047" s="2">
        <v>45630</v>
      </c>
      <c r="B4047">
        <v>0</v>
      </c>
      <c r="D4047">
        <v>17962.276094998939</v>
      </c>
      <c r="F4047">
        <v>1.780910362638544E-2</v>
      </c>
      <c r="G4047">
        <v>16.962276094998721</v>
      </c>
    </row>
    <row r="4048" spans="1:7" x14ac:dyDescent="0.3">
      <c r="A4048" s="2">
        <v>45631</v>
      </c>
      <c r="B4048">
        <v>0</v>
      </c>
      <c r="D4048">
        <v>17878.717375521221</v>
      </c>
      <c r="F4048">
        <v>-4.6519004070413317E-3</v>
      </c>
      <c r="G4048">
        <v>16.87871737552101</v>
      </c>
    </row>
    <row r="4049" spans="1:7" x14ac:dyDescent="0.3">
      <c r="A4049" s="2">
        <v>45632</v>
      </c>
      <c r="B4049">
        <v>0</v>
      </c>
      <c r="D4049">
        <v>17967.023749514719</v>
      </c>
      <c r="F4049">
        <v>4.9391895480377368E-3</v>
      </c>
      <c r="G4049">
        <v>16.9670237495145</v>
      </c>
    </row>
    <row r="4050" spans="1:7" x14ac:dyDescent="0.3">
      <c r="A4050" s="2">
        <v>45635</v>
      </c>
      <c r="B4050">
        <v>0</v>
      </c>
      <c r="D4050">
        <v>17676.467293149031</v>
      </c>
      <c r="F4050">
        <v>-1.6171652045238519E-2</v>
      </c>
      <c r="G4050">
        <v>16.676467293148821</v>
      </c>
    </row>
    <row r="4051" spans="1:7" x14ac:dyDescent="0.3">
      <c r="A4051" s="2">
        <v>45636</v>
      </c>
      <c r="B4051">
        <v>0</v>
      </c>
      <c r="D4051">
        <v>17516.946101418849</v>
      </c>
      <c r="F4051">
        <v>-9.0244950580145034E-3</v>
      </c>
      <c r="G4051">
        <v>16.51694610141864</v>
      </c>
    </row>
    <row r="4052" spans="1:7" x14ac:dyDescent="0.3">
      <c r="A4052" s="2">
        <v>45637</v>
      </c>
      <c r="B4052">
        <v>0</v>
      </c>
      <c r="D4052">
        <v>17911.95095713167</v>
      </c>
      <c r="F4052">
        <v>2.2549869904596509E-2</v>
      </c>
      <c r="G4052">
        <v>16.911950957131459</v>
      </c>
    </row>
    <row r="4053" spans="1:7" x14ac:dyDescent="0.3">
      <c r="A4053" s="2">
        <v>45638</v>
      </c>
      <c r="B4053">
        <v>0</v>
      </c>
      <c r="D4053">
        <v>17631.839340700699</v>
      </c>
      <c r="F4053">
        <v>-1.5638252756573379E-2</v>
      </c>
      <c r="G4053">
        <v>16.631839340700491</v>
      </c>
    </row>
    <row r="4054" spans="1:7" x14ac:dyDescent="0.3">
      <c r="A4054" s="2">
        <v>45639</v>
      </c>
      <c r="B4054">
        <v>0</v>
      </c>
      <c r="D4054">
        <v>17606.2020063155</v>
      </c>
      <c r="F4054">
        <v>-1.454036297054206E-3</v>
      </c>
      <c r="G4054">
        <v>16.606202006315289</v>
      </c>
    </row>
    <row r="4055" spans="1:7" x14ac:dyDescent="0.3">
      <c r="A4055" s="2">
        <v>45642</v>
      </c>
      <c r="B4055">
        <v>0</v>
      </c>
      <c r="D4055">
        <v>17817.94739771925</v>
      </c>
      <c r="F4055">
        <v>1.2026750080897489E-2</v>
      </c>
      <c r="G4055">
        <v>16.817947397719031</v>
      </c>
    </row>
    <row r="4056" spans="1:7" x14ac:dyDescent="0.3">
      <c r="A4056" s="2">
        <v>45643</v>
      </c>
      <c r="B4056">
        <v>0</v>
      </c>
      <c r="D4056">
        <v>17580.564671930289</v>
      </c>
      <c r="F4056">
        <v>-1.332267519317887E-2</v>
      </c>
      <c r="G4056">
        <v>16.58056467193008</v>
      </c>
    </row>
    <row r="4057" spans="1:7" x14ac:dyDescent="0.3">
      <c r="A4057" s="2">
        <v>45644</v>
      </c>
      <c r="B4057">
        <v>0</v>
      </c>
      <c r="D4057">
        <v>16021.434928948411</v>
      </c>
      <c r="F4057">
        <v>-8.8684850121523162E-2</v>
      </c>
      <c r="G4057">
        <v>15.02143492894821</v>
      </c>
    </row>
    <row r="4058" spans="1:7" x14ac:dyDescent="0.3">
      <c r="A4058" s="2">
        <v>45645</v>
      </c>
      <c r="B4058">
        <v>-1</v>
      </c>
      <c r="C4058">
        <v>168.19663</v>
      </c>
      <c r="D4058">
        <v>16021.434928948411</v>
      </c>
      <c r="E4058">
        <v>-583.25220585618081</v>
      </c>
      <c r="F4058">
        <v>0</v>
      </c>
      <c r="G4058">
        <v>15.02143492894821</v>
      </c>
    </row>
    <row r="4059" spans="1:7" x14ac:dyDescent="0.3">
      <c r="A4059" s="2">
        <v>45646</v>
      </c>
      <c r="B4059">
        <v>1</v>
      </c>
      <c r="C4059">
        <v>166.30113</v>
      </c>
      <c r="D4059">
        <v>16757.36293277915</v>
      </c>
      <c r="F4059">
        <v>4.59339632869602E-2</v>
      </c>
      <c r="G4059">
        <v>15.757362932778941</v>
      </c>
    </row>
    <row r="4060" spans="1:7" x14ac:dyDescent="0.3">
      <c r="A4060" s="2">
        <v>45649</v>
      </c>
      <c r="B4060">
        <v>0</v>
      </c>
      <c r="D4060">
        <v>17062.76042902446</v>
      </c>
      <c r="F4060">
        <v>1.8224675175347871E-2</v>
      </c>
      <c r="G4060">
        <v>16.062760429024259</v>
      </c>
    </row>
    <row r="4061" spans="1:7" x14ac:dyDescent="0.3">
      <c r="A4061" s="2">
        <v>45650</v>
      </c>
      <c r="B4061">
        <v>0</v>
      </c>
      <c r="D4061">
        <v>17595.520099130641</v>
      </c>
      <c r="F4061">
        <v>3.122353339732364E-2</v>
      </c>
      <c r="G4061">
        <v>16.595520099130429</v>
      </c>
    </row>
    <row r="4062" spans="1:7" x14ac:dyDescent="0.3">
      <c r="A4062" s="2">
        <v>45652</v>
      </c>
      <c r="B4062">
        <v>0</v>
      </c>
      <c r="D4062">
        <v>17596.48349817242</v>
      </c>
      <c r="F4062">
        <v>5.4752518616085773E-5</v>
      </c>
      <c r="G4062">
        <v>16.596483498172208</v>
      </c>
    </row>
    <row r="4063" spans="1:7" x14ac:dyDescent="0.3">
      <c r="A4063" s="2">
        <v>45653</v>
      </c>
      <c r="B4063">
        <v>0</v>
      </c>
      <c r="D4063">
        <v>17041.565650105229</v>
      </c>
      <c r="F4063">
        <v>-3.1535724062414672E-2</v>
      </c>
      <c r="G4063">
        <v>16.041565650105021</v>
      </c>
    </row>
    <row r="4064" spans="1:7" x14ac:dyDescent="0.3">
      <c r="A4064" s="2">
        <v>45656</v>
      </c>
      <c r="B4064">
        <v>0</v>
      </c>
      <c r="D4064">
        <v>16449.075239408481</v>
      </c>
      <c r="F4064">
        <v>-3.476736955169879E-2</v>
      </c>
      <c r="G4064">
        <v>15.44907523940828</v>
      </c>
    </row>
    <row r="4065" spans="1:7" x14ac:dyDescent="0.3">
      <c r="A4065" s="2">
        <v>45657</v>
      </c>
      <c r="B4065">
        <v>-1</v>
      </c>
      <c r="C4065">
        <v>168.52629999999999</v>
      </c>
      <c r="D4065">
        <v>16449.075239408481</v>
      </c>
      <c r="E4065">
        <v>214.37266458049999</v>
      </c>
      <c r="F4065">
        <v>0</v>
      </c>
      <c r="G4065">
        <v>15.44907523940828</v>
      </c>
    </row>
    <row r="4066" spans="1:7" x14ac:dyDescent="0.3">
      <c r="A4066" s="2">
        <v>45659</v>
      </c>
      <c r="B4066">
        <v>1</v>
      </c>
      <c r="C4066">
        <v>171.70652999999999</v>
      </c>
      <c r="D4066">
        <v>16027.898171988179</v>
      </c>
      <c r="F4066">
        <v>-2.5604908561136171E-2</v>
      </c>
      <c r="G4066">
        <v>15.02789817198799</v>
      </c>
    </row>
    <row r="4067" spans="1:7" x14ac:dyDescent="0.3">
      <c r="A4067" s="2">
        <v>45660</v>
      </c>
      <c r="B4067">
        <v>0</v>
      </c>
      <c r="D4067">
        <v>16608.431690141599</v>
      </c>
      <c r="F4067">
        <v>3.6220190066343923E-2</v>
      </c>
      <c r="G4067">
        <v>15.6084316901414</v>
      </c>
    </row>
    <row r="4068" spans="1:7" x14ac:dyDescent="0.3">
      <c r="A4068" s="2">
        <v>45663</v>
      </c>
      <c r="B4068">
        <v>0</v>
      </c>
      <c r="D4068">
        <v>16905.404281936251</v>
      </c>
      <c r="F4068">
        <v>1.7880832900732498E-2</v>
      </c>
      <c r="G4068">
        <v>15.90540428193605</v>
      </c>
    </row>
    <row r="4069" spans="1:7" x14ac:dyDescent="0.3">
      <c r="A4069" s="2">
        <v>45664</v>
      </c>
      <c r="B4069">
        <v>0</v>
      </c>
      <c r="D4069">
        <v>16336.366477013589</v>
      </c>
      <c r="F4069">
        <v>-3.3660112200374008E-2</v>
      </c>
      <c r="G4069">
        <v>15.336366477013399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16336.366477013589</v>
      </c>
      <c r="E4070">
        <v>-87.415319358909983</v>
      </c>
      <c r="F4070">
        <v>0</v>
      </c>
      <c r="G4070">
        <v>15.336366477013399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15868.10416207138</v>
      </c>
      <c r="F4071">
        <v>-2.866379837897803E-2</v>
      </c>
      <c r="G4071">
        <v>14.868104162071189</v>
      </c>
    </row>
    <row r="4072" spans="1:7" x14ac:dyDescent="0.3">
      <c r="A4072" s="2">
        <v>45670</v>
      </c>
      <c r="B4072">
        <v>0</v>
      </c>
      <c r="D4072">
        <v>15936.21178923092</v>
      </c>
      <c r="F4072">
        <v>4.2921086516645168E-3</v>
      </c>
      <c r="G4072">
        <v>14.936211789230731</v>
      </c>
    </row>
    <row r="4073" spans="1:7" x14ac:dyDescent="0.3">
      <c r="A4073" s="2">
        <v>45671</v>
      </c>
      <c r="B4073">
        <v>-1</v>
      </c>
      <c r="C4073">
        <v>164.05078</v>
      </c>
      <c r="D4073">
        <v>15936.21178923092</v>
      </c>
      <c r="E4073">
        <v>-374.78167776743248</v>
      </c>
      <c r="F4073">
        <v>0</v>
      </c>
      <c r="G4073">
        <v>14.936211789230731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16096.455888787939</v>
      </c>
      <c r="F4074">
        <v>1.005534449945689E-2</v>
      </c>
      <c r="G4074">
        <v>15.09645588878775</v>
      </c>
    </row>
    <row r="4075" spans="1:7" x14ac:dyDescent="0.3">
      <c r="A4075" s="2">
        <v>45673</v>
      </c>
      <c r="B4075">
        <v>0</v>
      </c>
      <c r="D4075">
        <v>16017.437768629299</v>
      </c>
      <c r="F4075">
        <v>-4.9090384060063164E-3</v>
      </c>
      <c r="G4075">
        <v>15.017437768629099</v>
      </c>
    </row>
    <row r="4076" spans="1:7" x14ac:dyDescent="0.3">
      <c r="A4076" s="2">
        <v>45674</v>
      </c>
      <c r="B4076">
        <v>0</v>
      </c>
      <c r="D4076">
        <v>16464.58736623294</v>
      </c>
      <c r="F4076">
        <v>2.791642484039469E-2</v>
      </c>
      <c r="G4076">
        <v>15.464587366232729</v>
      </c>
    </row>
    <row r="4077" spans="1:7" x14ac:dyDescent="0.3">
      <c r="A4077" s="2">
        <v>45678</v>
      </c>
      <c r="B4077">
        <v>0</v>
      </c>
      <c r="D4077">
        <v>16904.29996429223</v>
      </c>
      <c r="F4077">
        <v>2.6706566540567911E-2</v>
      </c>
      <c r="G4077">
        <v>15.90429996429202</v>
      </c>
    </row>
    <row r="4078" spans="1:7" x14ac:dyDescent="0.3">
      <c r="A4078" s="2">
        <v>45679</v>
      </c>
      <c r="B4078">
        <v>0</v>
      </c>
      <c r="D4078">
        <v>17178.539322489891</v>
      </c>
      <c r="F4078">
        <v>1.6223053233612061E-2</v>
      </c>
      <c r="G4078">
        <v>16.17853932248968</v>
      </c>
    </row>
    <row r="4079" spans="1:7" x14ac:dyDescent="0.3">
      <c r="A4079" s="2">
        <v>45680</v>
      </c>
      <c r="B4079">
        <v>0</v>
      </c>
      <c r="D4079">
        <v>17461.14530517493</v>
      </c>
      <c r="F4079">
        <v>1.6451106661615759E-2</v>
      </c>
      <c r="G4079">
        <v>16.461145305174711</v>
      </c>
    </row>
    <row r="4080" spans="1:7" x14ac:dyDescent="0.3">
      <c r="A4080" s="2">
        <v>45681</v>
      </c>
      <c r="B4080">
        <v>0</v>
      </c>
      <c r="D4080">
        <v>17290.094315655031</v>
      </c>
      <c r="F4080">
        <v>-9.7960922110419402E-3</v>
      </c>
      <c r="G4080">
        <v>16.290094315654819</v>
      </c>
    </row>
    <row r="4081" spans="1:7" x14ac:dyDescent="0.3">
      <c r="A4081" s="2">
        <v>45684</v>
      </c>
      <c r="B4081">
        <v>0</v>
      </c>
      <c r="D4081">
        <v>16565.916485024609</v>
      </c>
      <c r="F4081">
        <v>-4.1883972256573032E-2</v>
      </c>
      <c r="G4081">
        <v>15.565916485024401</v>
      </c>
    </row>
    <row r="4082" spans="1:7" x14ac:dyDescent="0.3">
      <c r="A4082" s="2">
        <v>45685</v>
      </c>
      <c r="B4082">
        <v>0</v>
      </c>
      <c r="D4082">
        <v>16967.514460419148</v>
      </c>
      <c r="F4082">
        <v>2.4242424242424399E-2</v>
      </c>
      <c r="G4082">
        <v>15.96751446041894</v>
      </c>
    </row>
    <row r="4083" spans="1:7" x14ac:dyDescent="0.3">
      <c r="A4083" s="2">
        <v>45686</v>
      </c>
      <c r="B4083">
        <v>0</v>
      </c>
      <c r="D4083">
        <v>16754.63034846232</v>
      </c>
      <c r="F4083">
        <v>-1.254657023887806E-2</v>
      </c>
      <c r="G4083">
        <v>15.75463034846211</v>
      </c>
    </row>
    <row r="4084" spans="1:7" x14ac:dyDescent="0.3">
      <c r="A4084" s="2">
        <v>45687</v>
      </c>
      <c r="B4084">
        <v>0</v>
      </c>
      <c r="D4084">
        <v>17014.92533251434</v>
      </c>
      <c r="F4084">
        <v>1.5535704377739769E-2</v>
      </c>
      <c r="G4084">
        <v>16.014925332514121</v>
      </c>
    </row>
    <row r="4085" spans="1:7" x14ac:dyDescent="0.3">
      <c r="A4085" s="2">
        <v>45688</v>
      </c>
      <c r="B4085">
        <v>0</v>
      </c>
      <c r="D4085">
        <v>16731.389724886249</v>
      </c>
      <c r="F4085">
        <v>-1.6663934874064371E-2</v>
      </c>
      <c r="G4085">
        <v>15.731389724886039</v>
      </c>
    </row>
    <row r="4086" spans="1:7" x14ac:dyDescent="0.3">
      <c r="A4086" s="2">
        <v>45691</v>
      </c>
      <c r="B4086">
        <v>0</v>
      </c>
      <c r="D4086">
        <v>16375.343371700819</v>
      </c>
      <c r="F4086">
        <v>-2.128014223802643E-2</v>
      </c>
      <c r="G4086">
        <v>15.375343371700611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16375.343371700819</v>
      </c>
      <c r="E4087">
        <v>736.19044414442578</v>
      </c>
      <c r="F4087">
        <v>0</v>
      </c>
      <c r="G4087">
        <v>15.375343371700611</v>
      </c>
    </row>
    <row r="4088" spans="1:7" x14ac:dyDescent="0.3">
      <c r="A4088" s="2">
        <v>45693</v>
      </c>
      <c r="B4088">
        <v>1</v>
      </c>
      <c r="C4088">
        <v>178.8837</v>
      </c>
      <c r="D4088">
        <v>16644.137681871751</v>
      </c>
      <c r="F4088">
        <v>1.641457550352543E-2</v>
      </c>
      <c r="G4088">
        <v>15.64413768187155</v>
      </c>
    </row>
    <row r="4089" spans="1:7" x14ac:dyDescent="0.3">
      <c r="A4089" s="2">
        <v>45694</v>
      </c>
      <c r="B4089">
        <v>0</v>
      </c>
      <c r="D4089">
        <v>16813.490089260729</v>
      </c>
      <c r="F4089">
        <v>1.0174898251017471E-2</v>
      </c>
      <c r="G4089">
        <v>15.813490089260521</v>
      </c>
    </row>
    <row r="4090" spans="1:7" x14ac:dyDescent="0.3">
      <c r="A4090" s="2">
        <v>45695</v>
      </c>
      <c r="B4090">
        <v>0</v>
      </c>
      <c r="D4090">
        <v>16339.30334857161</v>
      </c>
      <c r="F4090">
        <v>-2.82027549409265E-2</v>
      </c>
      <c r="G4090">
        <v>15.339303348571409</v>
      </c>
    </row>
    <row r="4091" spans="1:7" x14ac:dyDescent="0.3">
      <c r="A4091" s="2">
        <v>45698</v>
      </c>
      <c r="B4091">
        <v>0</v>
      </c>
      <c r="D4091">
        <v>16655.122702891578</v>
      </c>
      <c r="F4091">
        <v>1.932881393915609E-2</v>
      </c>
      <c r="G4091">
        <v>15.655122702891379</v>
      </c>
    </row>
    <row r="4092" spans="1:7" x14ac:dyDescent="0.3">
      <c r="A4092" s="2">
        <v>45699</v>
      </c>
      <c r="B4092">
        <v>0</v>
      </c>
      <c r="D4092">
        <v>16689.908602787691</v>
      </c>
      <c r="F4092">
        <v>2.088600637572879E-3</v>
      </c>
      <c r="G4092">
        <v>15.68990860278749</v>
      </c>
    </row>
    <row r="4093" spans="1:7" x14ac:dyDescent="0.3">
      <c r="A4093" s="2">
        <v>45700</v>
      </c>
      <c r="B4093">
        <v>0</v>
      </c>
      <c r="D4093">
        <v>16537.949145346782</v>
      </c>
      <c r="F4093">
        <v>-9.104870557262057E-3</v>
      </c>
      <c r="G4093">
        <v>15.53794914534658</v>
      </c>
    </row>
    <row r="4094" spans="1:7" x14ac:dyDescent="0.3">
      <c r="A4094" s="2">
        <v>45701</v>
      </c>
      <c r="B4094">
        <v>0</v>
      </c>
      <c r="D4094">
        <v>17039.598438585461</v>
      </c>
      <c r="F4094">
        <v>3.0333222628141199E-2</v>
      </c>
      <c r="G4094">
        <v>16.039598438585251</v>
      </c>
    </row>
    <row r="4095" spans="1:7" x14ac:dyDescent="0.3">
      <c r="A4095" s="2">
        <v>45702</v>
      </c>
      <c r="B4095">
        <v>0</v>
      </c>
      <c r="D4095">
        <v>17024.03632547404</v>
      </c>
      <c r="F4095">
        <v>-9.1329107123661046E-4</v>
      </c>
      <c r="G4095">
        <v>16.02403632547383</v>
      </c>
    </row>
    <row r="4096" spans="1:7" x14ac:dyDescent="0.3">
      <c r="A4096" s="2">
        <v>45706</v>
      </c>
      <c r="B4096">
        <v>0</v>
      </c>
      <c r="D4096">
        <v>17155.85657771194</v>
      </c>
      <c r="F4096">
        <v>7.7431843845781057E-3</v>
      </c>
      <c r="G4096">
        <v>16.155856577711731</v>
      </c>
    </row>
    <row r="4097" spans="1:7" x14ac:dyDescent="0.3">
      <c r="A4097" s="2">
        <v>45707</v>
      </c>
      <c r="B4097">
        <v>0</v>
      </c>
      <c r="D4097">
        <v>17278.522645766661</v>
      </c>
      <c r="F4097">
        <v>7.1500987140493688E-3</v>
      </c>
      <c r="G4097">
        <v>16.278522645766451</v>
      </c>
    </row>
    <row r="4098" spans="1:7" x14ac:dyDescent="0.3">
      <c r="A4098" s="2">
        <v>45708</v>
      </c>
      <c r="B4098">
        <v>0</v>
      </c>
      <c r="D4098">
        <v>17056.075970115198</v>
      </c>
      <c r="F4098">
        <v>-1.287417218543041E-2</v>
      </c>
      <c r="G4098">
        <v>16.056075970114989</v>
      </c>
    </row>
    <row r="4099" spans="1:7" x14ac:dyDescent="0.3">
      <c r="A4099" s="2">
        <v>45709</v>
      </c>
      <c r="B4099">
        <v>0</v>
      </c>
      <c r="D4099">
        <v>16180.93596220246</v>
      </c>
      <c r="F4099">
        <v>-5.1309574924860428E-2</v>
      </c>
      <c r="G4099">
        <v>15.18093596220227</v>
      </c>
    </row>
    <row r="4100" spans="1:7" x14ac:dyDescent="0.3">
      <c r="A4100" s="2">
        <v>45712</v>
      </c>
      <c r="B4100">
        <v>0</v>
      </c>
      <c r="D4100">
        <v>15945.673428694539</v>
      </c>
      <c r="F4100">
        <v>-1.4539488572075101E-2</v>
      </c>
      <c r="G4100">
        <v>14.94567342869435</v>
      </c>
    </row>
    <row r="4101" spans="1:7" x14ac:dyDescent="0.3">
      <c r="A4101" s="2">
        <v>45713</v>
      </c>
      <c r="B4101">
        <v>-1</v>
      </c>
      <c r="C4101">
        <v>171.3235</v>
      </c>
      <c r="D4101">
        <v>15945.673428694539</v>
      </c>
      <c r="E4101">
        <v>-692.07463261735029</v>
      </c>
      <c r="F4101">
        <v>0</v>
      </c>
      <c r="G4101">
        <v>14.94567342869435</v>
      </c>
    </row>
    <row r="4102" spans="1:7" x14ac:dyDescent="0.3">
      <c r="A4102" s="2">
        <v>45714</v>
      </c>
      <c r="B4102">
        <v>1</v>
      </c>
      <c r="C4102">
        <v>173.13795999999999</v>
      </c>
      <c r="D4102">
        <v>15806.793210263329</v>
      </c>
      <c r="F4102">
        <v>-8.7095862744368535E-3</v>
      </c>
      <c r="G4102">
        <v>14.806793210263139</v>
      </c>
    </row>
    <row r="4103" spans="1:7" x14ac:dyDescent="0.3">
      <c r="A4103" s="2">
        <v>45715</v>
      </c>
      <c r="B4103">
        <v>0</v>
      </c>
      <c r="D4103">
        <v>15062.64073611005</v>
      </c>
      <c r="F4103">
        <v>-4.7078016663753441E-2</v>
      </c>
      <c r="G4103">
        <v>14.062640736109859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1</v>
      </c>
      <c r="C102">
        <v>2.1771699999999998</v>
      </c>
      <c r="D102">
        <v>1001.299852560893</v>
      </c>
      <c r="F102">
        <v>1.299852560893378E-3</v>
      </c>
      <c r="G102">
        <v>1.299852560893378E-3</v>
      </c>
    </row>
    <row r="103" spans="1:7" x14ac:dyDescent="0.3">
      <c r="A103" s="2">
        <v>39906</v>
      </c>
      <c r="B103">
        <v>0</v>
      </c>
      <c r="D103">
        <v>1033.4516826889951</v>
      </c>
      <c r="F103">
        <v>3.2110091743119178E-2</v>
      </c>
      <c r="G103">
        <v>3.3451682688995447E-2</v>
      </c>
    </row>
    <row r="104" spans="1:7" x14ac:dyDescent="0.3">
      <c r="A104" s="2">
        <v>39909</v>
      </c>
      <c r="B104">
        <v>0</v>
      </c>
      <c r="D104">
        <v>1010.486089740351</v>
      </c>
      <c r="F104">
        <v>-2.2222222222222029E-2</v>
      </c>
      <c r="G104">
        <v>1.0486089740351369E-2</v>
      </c>
    </row>
    <row r="105" spans="1:7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-70.825888653619131</v>
      </c>
      <c r="F105">
        <v>0</v>
      </c>
      <c r="G105">
        <v>1.0486089740351369E-2</v>
      </c>
    </row>
    <row r="106" spans="1:7" x14ac:dyDescent="0.3">
      <c r="A106" s="2">
        <v>39911</v>
      </c>
      <c r="B106">
        <v>1</v>
      </c>
      <c r="C106">
        <v>2.07707</v>
      </c>
      <c r="D106">
        <v>1021.641441287361</v>
      </c>
      <c r="F106">
        <v>1.1039589421637521E-2</v>
      </c>
      <c r="G106">
        <v>2.16414412873609E-2</v>
      </c>
    </row>
    <row r="107" spans="1:7" x14ac:dyDescent="0.3">
      <c r="A107" s="2">
        <v>39912</v>
      </c>
      <c r="B107">
        <v>0</v>
      </c>
      <c r="D107">
        <v>1143.265422392999</v>
      </c>
      <c r="F107">
        <v>0.1190476190476191</v>
      </c>
      <c r="G107">
        <v>0.14326542239299919</v>
      </c>
    </row>
    <row r="108" spans="1:7" x14ac:dyDescent="0.3">
      <c r="A108" s="2">
        <v>39916</v>
      </c>
      <c r="B108">
        <v>0</v>
      </c>
      <c r="D108">
        <v>1152.9953408814499</v>
      </c>
      <c r="F108">
        <v>8.5106382978723527E-3</v>
      </c>
      <c r="G108">
        <v>0.15299534088145039</v>
      </c>
    </row>
    <row r="109" spans="1:7" x14ac:dyDescent="0.3">
      <c r="A109" s="2">
        <v>39917</v>
      </c>
      <c r="B109">
        <v>0</v>
      </c>
      <c r="D109">
        <v>1089.7508707065181</v>
      </c>
      <c r="F109">
        <v>-5.4852320675105481E-2</v>
      </c>
      <c r="G109">
        <v>8.9750870706518437E-2</v>
      </c>
    </row>
    <row r="110" spans="1:7" x14ac:dyDescent="0.3">
      <c r="A110" s="2">
        <v>39918</v>
      </c>
      <c r="B110">
        <v>-1</v>
      </c>
      <c r="C110">
        <v>2.3026900000000001</v>
      </c>
      <c r="D110">
        <v>1089.7508707065181</v>
      </c>
      <c r="E110">
        <v>109.7632104682166</v>
      </c>
      <c r="F110">
        <v>0</v>
      </c>
      <c r="G110">
        <v>8.9750870706518437E-2</v>
      </c>
    </row>
    <row r="111" spans="1:7" x14ac:dyDescent="0.3">
      <c r="A111" s="2">
        <v>39919</v>
      </c>
      <c r="B111">
        <v>1</v>
      </c>
      <c r="C111">
        <v>2.3673600000000001</v>
      </c>
      <c r="D111">
        <v>1109.379054475326</v>
      </c>
      <c r="F111">
        <v>1.8011624763449641E-2</v>
      </c>
      <c r="G111">
        <v>0.1093790544753268</v>
      </c>
    </row>
    <row r="112" spans="1:7" x14ac:dyDescent="0.3">
      <c r="A112" s="2">
        <v>39920</v>
      </c>
      <c r="B112">
        <v>0</v>
      </c>
      <c r="D112">
        <v>1136.99845002243</v>
      </c>
      <c r="F112">
        <v>2.4896265560166109E-2</v>
      </c>
      <c r="G112">
        <v>0.13699845002243061</v>
      </c>
    </row>
    <row r="113" spans="1:7" x14ac:dyDescent="0.3">
      <c r="A113" s="2">
        <v>39923</v>
      </c>
      <c r="B113">
        <v>0</v>
      </c>
      <c r="D113">
        <v>989.6950071045444</v>
      </c>
      <c r="F113">
        <v>-0.12955465587044551</v>
      </c>
      <c r="G113">
        <v>-1.030499289545528E-2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989.6950071045444</v>
      </c>
      <c r="E114">
        <v>-43.56499324296442</v>
      </c>
      <c r="F114">
        <v>0</v>
      </c>
      <c r="G114">
        <v>-1.030499289545528E-2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999.86776891416696</v>
      </c>
      <c r="F115">
        <v>1.02786835707942E-2</v>
      </c>
      <c r="G115">
        <v>-1.3223108583271251E-4</v>
      </c>
    </row>
    <row r="116" spans="1:7" x14ac:dyDescent="0.3">
      <c r="A116" s="2">
        <v>39926</v>
      </c>
      <c r="B116">
        <v>0</v>
      </c>
      <c r="D116">
        <v>1026.649941295796</v>
      </c>
      <c r="F116">
        <v>2.6785714285714191E-2</v>
      </c>
      <c r="G116">
        <v>2.6649941295796561E-2</v>
      </c>
    </row>
    <row r="117" spans="1:7" x14ac:dyDescent="0.3">
      <c r="A117" s="2">
        <v>39927</v>
      </c>
      <c r="B117">
        <v>0</v>
      </c>
      <c r="D117">
        <v>1075.750590662117</v>
      </c>
      <c r="F117">
        <v>4.7826086956521907E-2</v>
      </c>
      <c r="G117">
        <v>7.5750590662117423E-2</v>
      </c>
    </row>
    <row r="118" spans="1:7" x14ac:dyDescent="0.3">
      <c r="A118" s="2">
        <v>39930</v>
      </c>
      <c r="B118">
        <v>0</v>
      </c>
      <c r="D118">
        <v>1048.9684182804881</v>
      </c>
      <c r="F118">
        <v>-2.489626556016589E-2</v>
      </c>
      <c r="G118">
        <v>4.8968418280488153E-2</v>
      </c>
    </row>
    <row r="119" spans="1:7" x14ac:dyDescent="0.3">
      <c r="A119" s="2">
        <v>39931</v>
      </c>
      <c r="B119">
        <v>0</v>
      </c>
      <c r="D119">
        <v>1040.041027486611</v>
      </c>
      <c r="F119">
        <v>-8.5106382978724637E-3</v>
      </c>
      <c r="G119">
        <v>4.0041027486611418E-2</v>
      </c>
    </row>
    <row r="120" spans="1:7" x14ac:dyDescent="0.3">
      <c r="A120" s="2">
        <v>39932</v>
      </c>
      <c r="B120">
        <v>0</v>
      </c>
      <c r="D120">
        <v>1102.5327630437471</v>
      </c>
      <c r="F120">
        <v>6.0085836909871349E-2</v>
      </c>
      <c r="G120">
        <v>0.10253276304374689</v>
      </c>
    </row>
    <row r="121" spans="1:7" x14ac:dyDescent="0.3">
      <c r="A121" s="2">
        <v>39933</v>
      </c>
      <c r="B121">
        <v>0</v>
      </c>
      <c r="D121">
        <v>1102.5327630437471</v>
      </c>
      <c r="F121">
        <v>0</v>
      </c>
      <c r="G121">
        <v>0.10253276304374689</v>
      </c>
    </row>
    <row r="122" spans="1:7" x14ac:dyDescent="0.3">
      <c r="A122" s="2">
        <v>39934</v>
      </c>
      <c r="B122">
        <v>0</v>
      </c>
      <c r="D122">
        <v>1124.851240028438</v>
      </c>
      <c r="F122">
        <v>2.024291497975694E-2</v>
      </c>
      <c r="G122">
        <v>0.1248512400284381</v>
      </c>
    </row>
    <row r="123" spans="1:7" x14ac:dyDescent="0.3">
      <c r="A123" s="2">
        <v>39937</v>
      </c>
      <c r="B123">
        <v>0</v>
      </c>
      <c r="D123">
        <v>1236.443624951894</v>
      </c>
      <c r="F123">
        <v>9.9206349206349076E-2</v>
      </c>
      <c r="G123">
        <v>0.236443624951894</v>
      </c>
    </row>
    <row r="124" spans="1:7" x14ac:dyDescent="0.3">
      <c r="A124" s="2">
        <v>39938</v>
      </c>
      <c r="B124">
        <v>0</v>
      </c>
      <c r="D124">
        <v>1223.0525387610789</v>
      </c>
      <c r="F124">
        <v>-1.083032490974711E-2</v>
      </c>
      <c r="G124">
        <v>0.22305253876107961</v>
      </c>
    </row>
    <row r="125" spans="1:7" x14ac:dyDescent="0.3">
      <c r="A125" s="2">
        <v>39939</v>
      </c>
      <c r="B125">
        <v>0</v>
      </c>
      <c r="D125">
        <v>1281.0805789212759</v>
      </c>
      <c r="F125">
        <v>4.7445255474452441E-2</v>
      </c>
      <c r="G125">
        <v>0.28108057892127669</v>
      </c>
    </row>
    <row r="126" spans="1:7" x14ac:dyDescent="0.3">
      <c r="A126" s="2">
        <v>39940</v>
      </c>
      <c r="B126">
        <v>0</v>
      </c>
      <c r="D126">
        <v>1231.979929554956</v>
      </c>
      <c r="F126">
        <v>-3.832752613240431E-2</v>
      </c>
      <c r="G126">
        <v>0.2319799295549558</v>
      </c>
    </row>
    <row r="127" spans="1:7" x14ac:dyDescent="0.3">
      <c r="A127" s="2">
        <v>39941</v>
      </c>
      <c r="B127">
        <v>0</v>
      </c>
      <c r="D127">
        <v>1316.7901420967819</v>
      </c>
      <c r="F127">
        <v>6.8840579710145011E-2</v>
      </c>
      <c r="G127">
        <v>0.31679014209678269</v>
      </c>
    </row>
    <row r="128" spans="1:7" x14ac:dyDescent="0.3">
      <c r="A128" s="2">
        <v>39944</v>
      </c>
      <c r="B128">
        <v>0</v>
      </c>
      <c r="D128">
        <v>1245.3710157457699</v>
      </c>
      <c r="F128">
        <v>-5.4237288135593253E-2</v>
      </c>
      <c r="G128">
        <v>0.24537101574577069</v>
      </c>
    </row>
    <row r="129" spans="1:7" x14ac:dyDescent="0.3">
      <c r="A129" s="2">
        <v>39945</v>
      </c>
      <c r="B129">
        <v>0</v>
      </c>
      <c r="D129">
        <v>1231.979929554956</v>
      </c>
      <c r="F129">
        <v>-1.075268817204311E-2</v>
      </c>
      <c r="G129">
        <v>0.2319799295549558</v>
      </c>
    </row>
    <row r="130" spans="1:7" x14ac:dyDescent="0.3">
      <c r="A130" s="2">
        <v>39946</v>
      </c>
      <c r="B130">
        <v>-1</v>
      </c>
      <c r="C130">
        <v>2.5424500000000001</v>
      </c>
      <c r="D130">
        <v>1231.979929554956</v>
      </c>
      <c r="E130">
        <v>145.17722909001961</v>
      </c>
      <c r="F130">
        <v>0</v>
      </c>
      <c r="G130">
        <v>0.2319799295549558</v>
      </c>
    </row>
    <row r="131" spans="1:7" x14ac:dyDescent="0.3">
      <c r="A131" s="2">
        <v>39947</v>
      </c>
      <c r="B131">
        <v>1</v>
      </c>
      <c r="C131">
        <v>2.5475400000000001</v>
      </c>
      <c r="D131">
        <v>1257.3493710963851</v>
      </c>
      <c r="F131">
        <v>2.0592414643145981E-2</v>
      </c>
      <c r="G131">
        <v>0.25734937109638523</v>
      </c>
    </row>
    <row r="132" spans="1:7" x14ac:dyDescent="0.3">
      <c r="A132" s="2">
        <v>39948</v>
      </c>
      <c r="B132">
        <v>0</v>
      </c>
      <c r="D132">
        <v>1228.333616378776</v>
      </c>
      <c r="F132">
        <v>-2.3076923076922991E-2</v>
      </c>
      <c r="G132">
        <v>0.22833361637877639</v>
      </c>
    </row>
    <row r="133" spans="1:7" x14ac:dyDescent="0.3">
      <c r="A133" s="2">
        <v>39951</v>
      </c>
      <c r="B133">
        <v>0</v>
      </c>
      <c r="D133">
        <v>1334.724717010009</v>
      </c>
      <c r="F133">
        <v>8.6614173228346525E-2</v>
      </c>
      <c r="G133">
        <v>0.33472471701000889</v>
      </c>
    </row>
    <row r="134" spans="1:7" x14ac:dyDescent="0.3">
      <c r="A134" s="2">
        <v>39952</v>
      </c>
      <c r="B134">
        <v>0</v>
      </c>
      <c r="D134">
        <v>1334.724717010009</v>
      </c>
      <c r="F134">
        <v>0</v>
      </c>
      <c r="G134">
        <v>0.33472471701000889</v>
      </c>
    </row>
    <row r="135" spans="1:7" x14ac:dyDescent="0.3">
      <c r="A135" s="2">
        <v>39953</v>
      </c>
      <c r="B135">
        <v>0</v>
      </c>
      <c r="D135">
        <v>1310.544921412001</v>
      </c>
      <c r="F135">
        <v>-1.811594202898548E-2</v>
      </c>
      <c r="G135">
        <v>0.31054492141200152</v>
      </c>
    </row>
    <row r="136" spans="1:7" x14ac:dyDescent="0.3">
      <c r="A136" s="2">
        <v>39954</v>
      </c>
      <c r="B136">
        <v>0</v>
      </c>
      <c r="D136">
        <v>1247.6774528571821</v>
      </c>
      <c r="F136">
        <v>-4.7970479704797057E-2</v>
      </c>
      <c r="G136">
        <v>0.24767745285718229</v>
      </c>
    </row>
    <row r="137" spans="1:7" x14ac:dyDescent="0.3">
      <c r="A137" s="2">
        <v>39955</v>
      </c>
      <c r="B137">
        <v>-1</v>
      </c>
      <c r="C137">
        <v>2.5524399999999998</v>
      </c>
      <c r="D137">
        <v>1247.6774528571821</v>
      </c>
      <c r="E137">
        <v>2.3696199686048658</v>
      </c>
      <c r="F137">
        <v>0</v>
      </c>
      <c r="G137">
        <v>0.24767745285718229</v>
      </c>
    </row>
    <row r="138" spans="1:7" x14ac:dyDescent="0.3">
      <c r="A138" s="2">
        <v>39959</v>
      </c>
      <c r="B138">
        <v>1</v>
      </c>
      <c r="C138">
        <v>2.52752</v>
      </c>
      <c r="D138">
        <v>1372.3109288721621</v>
      </c>
      <c r="F138">
        <v>9.9892384629993058E-2</v>
      </c>
      <c r="G138">
        <v>0.37231092887216199</v>
      </c>
    </row>
    <row r="139" spans="1:7" x14ac:dyDescent="0.3">
      <c r="A139" s="2">
        <v>39960</v>
      </c>
      <c r="B139">
        <v>-1</v>
      </c>
      <c r="C139">
        <v>2.6123799999999999</v>
      </c>
      <c r="D139">
        <v>1372.3109288721621</v>
      </c>
      <c r="E139">
        <v>41.890037922335303</v>
      </c>
      <c r="F139">
        <v>0</v>
      </c>
      <c r="G139">
        <v>0.37231092887216199</v>
      </c>
    </row>
    <row r="140" spans="1:7" x14ac:dyDescent="0.3">
      <c r="A140" s="2">
        <v>39961</v>
      </c>
      <c r="B140">
        <v>1</v>
      </c>
      <c r="C140">
        <v>2.6976900000000001</v>
      </c>
      <c r="D140">
        <v>1383.659993005972</v>
      </c>
      <c r="F140">
        <v>8.2700384402953908E-3</v>
      </c>
      <c r="G140">
        <v>0.38365999300597231</v>
      </c>
    </row>
    <row r="141" spans="1:7" x14ac:dyDescent="0.3">
      <c r="A141" s="2">
        <v>39962</v>
      </c>
      <c r="B141">
        <v>0</v>
      </c>
      <c r="D141">
        <v>1454.877786763632</v>
      </c>
      <c r="F141">
        <v>5.1470588235293928E-2</v>
      </c>
      <c r="G141">
        <v>0.45487778676363239</v>
      </c>
    </row>
    <row r="142" spans="1:7" x14ac:dyDescent="0.3">
      <c r="A142" s="2">
        <v>39965</v>
      </c>
      <c r="B142">
        <v>0</v>
      </c>
      <c r="D142">
        <v>1566.7914626685269</v>
      </c>
      <c r="F142">
        <v>7.6923076923077094E-2</v>
      </c>
      <c r="G142">
        <v>0.56679146266852753</v>
      </c>
    </row>
    <row r="143" spans="1:7" x14ac:dyDescent="0.3">
      <c r="A143" s="2">
        <v>39966</v>
      </c>
      <c r="B143">
        <v>0</v>
      </c>
      <c r="D143">
        <v>1582.0524184737401</v>
      </c>
      <c r="F143">
        <v>9.7402597402598268E-3</v>
      </c>
      <c r="G143">
        <v>0.58205241847374056</v>
      </c>
    </row>
    <row r="144" spans="1:7" x14ac:dyDescent="0.3">
      <c r="A144" s="2">
        <v>39967</v>
      </c>
      <c r="B144">
        <v>0</v>
      </c>
      <c r="D144">
        <v>1515.9216099844839</v>
      </c>
      <c r="F144">
        <v>-4.1800643086816747E-2</v>
      </c>
      <c r="G144">
        <v>0.51592160998448455</v>
      </c>
    </row>
    <row r="145" spans="1:7" x14ac:dyDescent="0.3">
      <c r="A145" s="2">
        <v>39968</v>
      </c>
      <c r="B145">
        <v>0</v>
      </c>
      <c r="D145">
        <v>1551.530506863314</v>
      </c>
      <c r="F145">
        <v>2.3489932885905951E-2</v>
      </c>
      <c r="G145">
        <v>0.55153050686331451</v>
      </c>
    </row>
    <row r="146" spans="1:7" x14ac:dyDescent="0.3">
      <c r="A146" s="2">
        <v>39969</v>
      </c>
      <c r="B146">
        <v>0</v>
      </c>
      <c r="D146">
        <v>1556.6174921317181</v>
      </c>
      <c r="F146">
        <v>3.2786885245903452E-3</v>
      </c>
      <c r="G146">
        <v>0.55661749213171907</v>
      </c>
    </row>
    <row r="147" spans="1:7" x14ac:dyDescent="0.3">
      <c r="A147" s="2">
        <v>39972</v>
      </c>
      <c r="B147">
        <v>0</v>
      </c>
      <c r="D147">
        <v>1541.356536326505</v>
      </c>
      <c r="F147">
        <v>-9.8039215686276382E-3</v>
      </c>
      <c r="G147">
        <v>0.54135653632650582</v>
      </c>
    </row>
    <row r="148" spans="1:7" x14ac:dyDescent="0.3">
      <c r="A148" s="2">
        <v>39973</v>
      </c>
      <c r="B148">
        <v>0</v>
      </c>
      <c r="D148">
        <v>1561.704477400122</v>
      </c>
      <c r="F148">
        <v>1.3201320132013141E-2</v>
      </c>
      <c r="G148">
        <v>0.56170447740012297</v>
      </c>
    </row>
    <row r="149" spans="1:7" x14ac:dyDescent="0.3">
      <c r="A149" s="2">
        <v>39974</v>
      </c>
      <c r="B149">
        <v>0</v>
      </c>
      <c r="D149">
        <v>1551.530506863314</v>
      </c>
      <c r="F149">
        <v>-6.514657980456029E-3</v>
      </c>
      <c r="G149">
        <v>0.55153050686331428</v>
      </c>
    </row>
    <row r="150" spans="1:7" x14ac:dyDescent="0.3">
      <c r="A150" s="2">
        <v>39975</v>
      </c>
      <c r="B150">
        <v>0</v>
      </c>
      <c r="D150">
        <v>1571.878447936931</v>
      </c>
      <c r="F150">
        <v>1.311475409836071E-2</v>
      </c>
      <c r="G150">
        <v>0.57187844793693166</v>
      </c>
    </row>
    <row r="151" spans="1:7" x14ac:dyDescent="0.3">
      <c r="A151" s="2">
        <v>39976</v>
      </c>
      <c r="B151">
        <v>0</v>
      </c>
      <c r="D151">
        <v>1582.0524184737401</v>
      </c>
      <c r="F151">
        <v>6.4724919093850364E-3</v>
      </c>
      <c r="G151">
        <v>0.58205241847374012</v>
      </c>
    </row>
    <row r="152" spans="1:7" x14ac:dyDescent="0.3">
      <c r="A152" s="2">
        <v>39979</v>
      </c>
      <c r="B152">
        <v>0</v>
      </c>
      <c r="D152">
        <v>1470.1387425688449</v>
      </c>
      <c r="F152">
        <v>-7.0739549839228255E-2</v>
      </c>
      <c r="G152">
        <v>0.47013874256884552</v>
      </c>
    </row>
    <row r="153" spans="1:7" x14ac:dyDescent="0.3">
      <c r="A153" s="2">
        <v>39980</v>
      </c>
      <c r="B153">
        <v>-1</v>
      </c>
      <c r="C153">
        <v>2.7622300000000002</v>
      </c>
      <c r="D153">
        <v>1470.1387425688449</v>
      </c>
      <c r="E153">
        <v>32.831402922281768</v>
      </c>
      <c r="F153">
        <v>0</v>
      </c>
      <c r="G153">
        <v>0.47013874256884552</v>
      </c>
    </row>
    <row r="154" spans="1:7" x14ac:dyDescent="0.3">
      <c r="A154" s="2">
        <v>39981</v>
      </c>
      <c r="B154">
        <v>1</v>
      </c>
      <c r="C154">
        <v>2.76776</v>
      </c>
      <c r="D154">
        <v>1471.328553384579</v>
      </c>
      <c r="F154">
        <v>8.093187270574731E-4</v>
      </c>
      <c r="G154">
        <v>0.47132855338457919</v>
      </c>
    </row>
    <row r="155" spans="1:7" x14ac:dyDescent="0.3">
      <c r="A155" s="2">
        <v>39982</v>
      </c>
      <c r="B155">
        <v>0</v>
      </c>
      <c r="D155">
        <v>1492.5751750941031</v>
      </c>
      <c r="F155">
        <v>1.444043321299637E-2</v>
      </c>
      <c r="G155">
        <v>0.49257517509410392</v>
      </c>
    </row>
    <row r="156" spans="1:7" x14ac:dyDescent="0.3">
      <c r="A156" s="2">
        <v>39983</v>
      </c>
      <c r="B156">
        <v>0</v>
      </c>
      <c r="D156">
        <v>1508.510141376247</v>
      </c>
      <c r="F156">
        <v>1.067615658362975E-2</v>
      </c>
      <c r="G156">
        <v>0.50851014137624717</v>
      </c>
    </row>
    <row r="157" spans="1:7" x14ac:dyDescent="0.3">
      <c r="A157" s="2">
        <v>39986</v>
      </c>
      <c r="B157">
        <v>0</v>
      </c>
      <c r="D157">
        <v>1381.030411119099</v>
      </c>
      <c r="F157">
        <v>-8.4507042253521014E-2</v>
      </c>
      <c r="G157">
        <v>0.38103041111909958</v>
      </c>
    </row>
    <row r="158" spans="1:7" x14ac:dyDescent="0.3">
      <c r="A158" s="2">
        <v>39987</v>
      </c>
      <c r="B158">
        <v>-1</v>
      </c>
      <c r="C158">
        <v>2.5824099999999999</v>
      </c>
      <c r="D158">
        <v>1381.030411119099</v>
      </c>
      <c r="E158">
        <v>-98.45153334650945</v>
      </c>
      <c r="F158">
        <v>0</v>
      </c>
      <c r="G158">
        <v>0.38103041111909958</v>
      </c>
    </row>
    <row r="159" spans="1:7" x14ac:dyDescent="0.3">
      <c r="A159" s="2">
        <v>39988</v>
      </c>
      <c r="B159">
        <v>1</v>
      </c>
      <c r="C159">
        <v>2.6576499999999998</v>
      </c>
      <c r="D159">
        <v>1377.055138737461</v>
      </c>
      <c r="F159">
        <v>-2.8784828702047571E-3</v>
      </c>
      <c r="G159">
        <v>0.37705513873746138</v>
      </c>
    </row>
    <row r="160" spans="1:7" x14ac:dyDescent="0.3">
      <c r="A160" s="2">
        <v>39989</v>
      </c>
      <c r="B160">
        <v>0</v>
      </c>
      <c r="D160">
        <v>1470.590959481892</v>
      </c>
      <c r="F160">
        <v>6.7924528301886999E-2</v>
      </c>
      <c r="G160">
        <v>0.47059095948189311</v>
      </c>
    </row>
    <row r="161" spans="1:7" x14ac:dyDescent="0.3">
      <c r="A161" s="2">
        <v>39990</v>
      </c>
      <c r="B161">
        <v>0</v>
      </c>
      <c r="D161">
        <v>1460.1980905102889</v>
      </c>
      <c r="F161">
        <v>-7.0671378091873294E-3</v>
      </c>
      <c r="G161">
        <v>0.46019809051028959</v>
      </c>
    </row>
    <row r="162" spans="1:7" x14ac:dyDescent="0.3">
      <c r="A162" s="2">
        <v>39993</v>
      </c>
      <c r="B162">
        <v>0</v>
      </c>
      <c r="D162">
        <v>1501.7695663967031</v>
      </c>
      <c r="F162">
        <v>2.8469750889679849E-2</v>
      </c>
      <c r="G162">
        <v>0.50176956639670367</v>
      </c>
    </row>
    <row r="163" spans="1:7" x14ac:dyDescent="0.3">
      <c r="A163" s="2">
        <v>39994</v>
      </c>
      <c r="B163">
        <v>0</v>
      </c>
      <c r="D163">
        <v>1470.590959481892</v>
      </c>
      <c r="F163">
        <v>-2.0761245674740469E-2</v>
      </c>
      <c r="G163">
        <v>0.47059095948189328</v>
      </c>
    </row>
    <row r="164" spans="1:7" x14ac:dyDescent="0.3">
      <c r="A164" s="2">
        <v>39995</v>
      </c>
      <c r="B164">
        <v>0</v>
      </c>
      <c r="D164">
        <v>1486.180262939298</v>
      </c>
      <c r="F164">
        <v>1.060070671378077E-2</v>
      </c>
      <c r="G164">
        <v>0.48618026293929839</v>
      </c>
    </row>
    <row r="165" spans="1:7" x14ac:dyDescent="0.3">
      <c r="A165" s="2">
        <v>39996</v>
      </c>
      <c r="B165">
        <v>0</v>
      </c>
      <c r="D165">
        <v>1366.662269765857</v>
      </c>
      <c r="F165">
        <v>-8.0419580419580527E-2</v>
      </c>
      <c r="G165">
        <v>0.36666226976585808</v>
      </c>
    </row>
    <row r="166" spans="1:7" x14ac:dyDescent="0.3">
      <c r="A166" s="2">
        <v>40000</v>
      </c>
      <c r="B166">
        <v>-1</v>
      </c>
      <c r="C166">
        <v>2.6123799999999999</v>
      </c>
      <c r="D166">
        <v>1366.662269765857</v>
      </c>
      <c r="E166">
        <v>-23.524258917224191</v>
      </c>
      <c r="F166">
        <v>0</v>
      </c>
      <c r="G166">
        <v>0.36666226976585808</v>
      </c>
    </row>
    <row r="167" spans="1:7" x14ac:dyDescent="0.3">
      <c r="A167" s="2">
        <v>40001</v>
      </c>
      <c r="B167">
        <v>1</v>
      </c>
      <c r="C167">
        <v>2.61761</v>
      </c>
      <c r="D167">
        <v>1284.3736017298261</v>
      </c>
      <c r="F167">
        <v>-6.0211414229010218E-2</v>
      </c>
      <c r="G167">
        <v>0.28437360172982679</v>
      </c>
    </row>
    <row r="168" spans="1:7" x14ac:dyDescent="0.3">
      <c r="A168" s="2">
        <v>40002</v>
      </c>
      <c r="B168">
        <v>0</v>
      </c>
      <c r="D168">
        <v>1284.3736017298261</v>
      </c>
      <c r="F168">
        <v>0</v>
      </c>
      <c r="G168">
        <v>0.28437360172982679</v>
      </c>
    </row>
    <row r="169" spans="1:7" x14ac:dyDescent="0.3">
      <c r="A169" s="2">
        <v>40003</v>
      </c>
      <c r="B169">
        <v>0</v>
      </c>
      <c r="D169">
        <v>1289.5946326311671</v>
      </c>
      <c r="F169">
        <v>4.0650406504065817E-3</v>
      </c>
      <c r="G169">
        <v>0.2895946326311678</v>
      </c>
    </row>
    <row r="170" spans="1:7" x14ac:dyDescent="0.3">
      <c r="A170" s="2">
        <v>40004</v>
      </c>
      <c r="B170">
        <v>0</v>
      </c>
      <c r="D170">
        <v>1279.1525708284851</v>
      </c>
      <c r="F170">
        <v>-8.0971659919029104E-3</v>
      </c>
      <c r="G170">
        <v>0.2791525708284861</v>
      </c>
    </row>
    <row r="171" spans="1:7" x14ac:dyDescent="0.3">
      <c r="A171" s="2">
        <v>40007</v>
      </c>
      <c r="B171">
        <v>0</v>
      </c>
      <c r="D171">
        <v>1373.1311270526189</v>
      </c>
      <c r="F171">
        <v>7.3469387755102034E-2</v>
      </c>
      <c r="G171">
        <v>0.37313112705261992</v>
      </c>
    </row>
    <row r="172" spans="1:7" x14ac:dyDescent="0.3">
      <c r="A172" s="2">
        <v>40008</v>
      </c>
      <c r="B172">
        <v>0</v>
      </c>
      <c r="D172">
        <v>1399.2362815593231</v>
      </c>
      <c r="F172">
        <v>1.9011406844106519E-2</v>
      </c>
      <c r="G172">
        <v>0.39923628155932378</v>
      </c>
    </row>
    <row r="173" spans="1:7" x14ac:dyDescent="0.3">
      <c r="A173" s="2">
        <v>40009</v>
      </c>
      <c r="B173">
        <v>0</v>
      </c>
      <c r="D173">
        <v>1519.3199922901599</v>
      </c>
      <c r="F173">
        <v>8.582089552238803E-2</v>
      </c>
      <c r="G173">
        <v>0.51931999229016124</v>
      </c>
    </row>
    <row r="174" spans="1:7" x14ac:dyDescent="0.3">
      <c r="A174" s="2">
        <v>40010</v>
      </c>
      <c r="B174">
        <v>0</v>
      </c>
      <c r="D174">
        <v>1566.309270402227</v>
      </c>
      <c r="F174">
        <v>3.09278350515465E-2</v>
      </c>
      <c r="G174">
        <v>0.56630927040222834</v>
      </c>
    </row>
    <row r="175" spans="1:7" x14ac:dyDescent="0.3">
      <c r="A175" s="2">
        <v>40011</v>
      </c>
      <c r="B175">
        <v>0</v>
      </c>
      <c r="D175">
        <v>1561.0882395008859</v>
      </c>
      <c r="F175">
        <v>-3.3333333333332989E-3</v>
      </c>
      <c r="G175">
        <v>0.5610882395008876</v>
      </c>
    </row>
    <row r="176" spans="1:7" x14ac:dyDescent="0.3">
      <c r="A176" s="2">
        <v>40014</v>
      </c>
      <c r="B176">
        <v>0</v>
      </c>
      <c r="D176">
        <v>1613.298548514294</v>
      </c>
      <c r="F176">
        <v>3.3444816053511683E-2</v>
      </c>
      <c r="G176">
        <v>0.61329854851429522</v>
      </c>
    </row>
    <row r="177" spans="1:7" x14ac:dyDescent="0.3">
      <c r="A177" s="2">
        <v>40015</v>
      </c>
      <c r="B177">
        <v>0</v>
      </c>
      <c r="D177">
        <v>1634.1826721196569</v>
      </c>
      <c r="F177">
        <v>1.294498381877029E-2</v>
      </c>
      <c r="G177">
        <v>0.6341826721196584</v>
      </c>
    </row>
    <row r="178" spans="1:7" x14ac:dyDescent="0.3">
      <c r="A178" s="2">
        <v>40016</v>
      </c>
      <c r="B178">
        <v>0</v>
      </c>
      <c r="D178">
        <v>1639.403703020997</v>
      </c>
      <c r="F178">
        <v>3.1948881789136681E-3</v>
      </c>
      <c r="G178">
        <v>0.63940370302099914</v>
      </c>
    </row>
    <row r="179" spans="1:7" x14ac:dyDescent="0.3">
      <c r="A179" s="2">
        <v>40017</v>
      </c>
      <c r="B179">
        <v>0</v>
      </c>
      <c r="D179">
        <v>1749.045351949153</v>
      </c>
      <c r="F179">
        <v>6.6878980891719841E-2</v>
      </c>
      <c r="G179">
        <v>0.74904535194915534</v>
      </c>
    </row>
    <row r="180" spans="1:7" x14ac:dyDescent="0.3">
      <c r="A180" s="2">
        <v>40018</v>
      </c>
      <c r="B180">
        <v>0</v>
      </c>
      <c r="D180">
        <v>1769.9294755545161</v>
      </c>
      <c r="F180">
        <v>1.194029850746259E-2</v>
      </c>
      <c r="G180">
        <v>0.76992947555451829</v>
      </c>
    </row>
    <row r="181" spans="1:7" x14ac:dyDescent="0.3">
      <c r="A181" s="2">
        <v>40021</v>
      </c>
      <c r="B181">
        <v>0</v>
      </c>
      <c r="D181">
        <v>1785.5925682585389</v>
      </c>
      <c r="F181">
        <v>8.8495575221239076E-3</v>
      </c>
      <c r="G181">
        <v>0.78559256825854051</v>
      </c>
    </row>
    <row r="182" spans="1:7" x14ac:dyDescent="0.3">
      <c r="A182" s="2">
        <v>40022</v>
      </c>
      <c r="B182">
        <v>0</v>
      </c>
      <c r="D182">
        <v>1775.1505064558571</v>
      </c>
      <c r="F182">
        <v>-5.8479532163743242E-3</v>
      </c>
      <c r="G182">
        <v>0.77515050645585881</v>
      </c>
    </row>
    <row r="183" spans="1:7" x14ac:dyDescent="0.3">
      <c r="A183" s="2">
        <v>40023</v>
      </c>
      <c r="B183">
        <v>0</v>
      </c>
      <c r="D183">
        <v>1743.824321047812</v>
      </c>
      <c r="F183">
        <v>-1.764705882352946E-2</v>
      </c>
      <c r="G183">
        <v>0.74382432104781415</v>
      </c>
    </row>
    <row r="184" spans="1:7" x14ac:dyDescent="0.3">
      <c r="A184" s="2">
        <v>40024</v>
      </c>
      <c r="B184">
        <v>0</v>
      </c>
      <c r="D184">
        <v>1801.255660962561</v>
      </c>
      <c r="F184">
        <v>3.2934131736527039E-2</v>
      </c>
      <c r="G184">
        <v>0.80125566096256273</v>
      </c>
    </row>
    <row r="185" spans="1:7" x14ac:dyDescent="0.3">
      <c r="A185" s="2">
        <v>40025</v>
      </c>
      <c r="B185">
        <v>0</v>
      </c>
      <c r="D185">
        <v>1806.476691863902</v>
      </c>
      <c r="F185">
        <v>2.898550724637516E-3</v>
      </c>
      <c r="G185">
        <v>0.80647669186390325</v>
      </c>
    </row>
    <row r="186" spans="1:7" x14ac:dyDescent="0.3">
      <c r="A186" s="2">
        <v>40028</v>
      </c>
      <c r="B186">
        <v>0</v>
      </c>
      <c r="D186">
        <v>1900.455248088035</v>
      </c>
      <c r="F186">
        <v>5.2023121387283273E-2</v>
      </c>
      <c r="G186">
        <v>0.90045524808803701</v>
      </c>
    </row>
    <row r="187" spans="1:7" x14ac:dyDescent="0.3">
      <c r="A187" s="2">
        <v>40029</v>
      </c>
      <c r="B187">
        <v>0</v>
      </c>
      <c r="D187">
        <v>1916.118340792058</v>
      </c>
      <c r="F187">
        <v>8.2417582417582125E-3</v>
      </c>
      <c r="G187">
        <v>0.91611834079205923</v>
      </c>
    </row>
    <row r="188" spans="1:7" x14ac:dyDescent="0.3">
      <c r="A188" s="2">
        <v>40030</v>
      </c>
      <c r="B188">
        <v>0</v>
      </c>
      <c r="D188">
        <v>1900.455248088035</v>
      </c>
      <c r="F188">
        <v>-8.1743869209809361E-3</v>
      </c>
      <c r="G188">
        <v>0.90045524808803701</v>
      </c>
    </row>
    <row r="189" spans="1:7" x14ac:dyDescent="0.3">
      <c r="A189" s="2">
        <v>40031</v>
      </c>
      <c r="B189">
        <v>0</v>
      </c>
      <c r="D189">
        <v>1869.129062679991</v>
      </c>
      <c r="F189">
        <v>-1.6483516483516421E-2</v>
      </c>
      <c r="G189">
        <v>0.86912906267999257</v>
      </c>
    </row>
    <row r="190" spans="1:7" x14ac:dyDescent="0.3">
      <c r="A190" s="2">
        <v>40032</v>
      </c>
      <c r="B190">
        <v>0</v>
      </c>
      <c r="D190">
        <v>1947.444526200102</v>
      </c>
      <c r="F190">
        <v>4.1899441340782051E-2</v>
      </c>
      <c r="G190">
        <v>0.94744452620010389</v>
      </c>
    </row>
    <row r="191" spans="1:7" x14ac:dyDescent="0.3">
      <c r="A191" s="2">
        <v>40035</v>
      </c>
      <c r="B191">
        <v>0</v>
      </c>
      <c r="D191">
        <v>1931.7814334960799</v>
      </c>
      <c r="F191">
        <v>-8.0428954423591437E-3</v>
      </c>
      <c r="G191">
        <v>0.93178143349608189</v>
      </c>
    </row>
    <row r="192" spans="1:7" x14ac:dyDescent="0.3">
      <c r="A192" s="2">
        <v>40036</v>
      </c>
      <c r="B192">
        <v>0</v>
      </c>
      <c r="D192">
        <v>1858.6870008773089</v>
      </c>
      <c r="F192">
        <v>-3.7837837837837902E-2</v>
      </c>
      <c r="G192">
        <v>0.85868700087731109</v>
      </c>
    </row>
    <row r="193" spans="1:7" x14ac:dyDescent="0.3">
      <c r="A193" s="2">
        <v>40037</v>
      </c>
      <c r="B193">
        <v>0</v>
      </c>
      <c r="D193">
        <v>1926.5604025947389</v>
      </c>
      <c r="F193">
        <v>3.6516853932584192E-2</v>
      </c>
      <c r="G193">
        <v>0.92656040259474093</v>
      </c>
    </row>
    <row r="194" spans="1:7" x14ac:dyDescent="0.3">
      <c r="A194" s="2">
        <v>40038</v>
      </c>
      <c r="B194">
        <v>0</v>
      </c>
      <c r="D194">
        <v>1963.1076189041239</v>
      </c>
      <c r="F194">
        <v>1.8970189701897011E-2</v>
      </c>
      <c r="G194">
        <v>0.96310761890412633</v>
      </c>
    </row>
    <row r="195" spans="1:7" x14ac:dyDescent="0.3">
      <c r="A195" s="2">
        <v>40039</v>
      </c>
      <c r="B195">
        <v>0</v>
      </c>
      <c r="D195">
        <v>1916.118340792058</v>
      </c>
      <c r="F195">
        <v>-2.3936170212765839E-2</v>
      </c>
      <c r="G195">
        <v>0.91611834079205967</v>
      </c>
    </row>
    <row r="196" spans="1:7" x14ac:dyDescent="0.3">
      <c r="A196" s="2">
        <v>40042</v>
      </c>
      <c r="B196">
        <v>0</v>
      </c>
      <c r="D196">
        <v>1775.1505064558571</v>
      </c>
      <c r="F196">
        <v>-7.3569482288828314E-2</v>
      </c>
      <c r="G196">
        <v>0.77515050645585903</v>
      </c>
    </row>
    <row r="197" spans="1:7" x14ac:dyDescent="0.3">
      <c r="A197" s="2">
        <v>40043</v>
      </c>
      <c r="B197">
        <v>-1</v>
      </c>
      <c r="C197">
        <v>3.4815100000000001</v>
      </c>
      <c r="D197">
        <v>1775.1505064558571</v>
      </c>
      <c r="E197">
        <v>451.04485956682811</v>
      </c>
      <c r="F197">
        <v>0</v>
      </c>
      <c r="G197">
        <v>0.77515050645585903</v>
      </c>
    </row>
    <row r="198" spans="1:7" x14ac:dyDescent="0.3">
      <c r="A198" s="2">
        <v>40044</v>
      </c>
      <c r="B198">
        <v>1</v>
      </c>
      <c r="C198">
        <v>3.39839</v>
      </c>
      <c r="D198">
        <v>1870.014569579115</v>
      </c>
      <c r="F198">
        <v>5.3440011299468397E-2</v>
      </c>
      <c r="G198">
        <v>0.87001456957911727</v>
      </c>
    </row>
    <row r="199" spans="1:7" x14ac:dyDescent="0.3">
      <c r="A199" s="2">
        <v>40045</v>
      </c>
      <c r="B199">
        <v>0</v>
      </c>
      <c r="D199">
        <v>1922.2496134221069</v>
      </c>
      <c r="F199">
        <v>2.7932960893854771E-2</v>
      </c>
      <c r="G199">
        <v>0.92224961342210943</v>
      </c>
    </row>
    <row r="200" spans="1:7" x14ac:dyDescent="0.3">
      <c r="A200" s="2">
        <v>40046</v>
      </c>
      <c r="B200">
        <v>0</v>
      </c>
      <c r="D200">
        <v>2031.94320549239</v>
      </c>
      <c r="F200">
        <v>5.7065217391304428E-2</v>
      </c>
      <c r="G200">
        <v>1.0319432054923929</v>
      </c>
    </row>
    <row r="201" spans="1:7" x14ac:dyDescent="0.3">
      <c r="A201" s="2">
        <v>40049</v>
      </c>
      <c r="B201">
        <v>0</v>
      </c>
      <c r="D201">
        <v>2026.7197011080909</v>
      </c>
      <c r="F201">
        <v>-2.5706940874036239E-3</v>
      </c>
      <c r="G201">
        <v>1.026719701108094</v>
      </c>
    </row>
    <row r="202" spans="1:7" x14ac:dyDescent="0.3">
      <c r="A202" s="2">
        <v>40050</v>
      </c>
      <c r="B202">
        <v>0</v>
      </c>
      <c r="D202">
        <v>2042.3902142609891</v>
      </c>
      <c r="F202">
        <v>7.7319587628865696E-3</v>
      </c>
      <c r="G202">
        <v>1.0423902142609911</v>
      </c>
    </row>
    <row r="203" spans="1:7" x14ac:dyDescent="0.3">
      <c r="A203" s="2">
        <v>40051</v>
      </c>
      <c r="B203">
        <v>0</v>
      </c>
      <c r="D203">
        <v>2042.3902142609891</v>
      </c>
      <c r="F203">
        <v>0</v>
      </c>
      <c r="G203">
        <v>1.0423902142609911</v>
      </c>
    </row>
    <row r="204" spans="1:7" x14ac:dyDescent="0.3">
      <c r="A204" s="2">
        <v>40052</v>
      </c>
      <c r="B204">
        <v>0</v>
      </c>
      <c r="D204">
        <v>2058.0607274138861</v>
      </c>
      <c r="F204">
        <v>7.6726342710997653E-3</v>
      </c>
      <c r="G204">
        <v>1.0580607274138889</v>
      </c>
    </row>
    <row r="205" spans="1:7" x14ac:dyDescent="0.3">
      <c r="A205" s="2">
        <v>40053</v>
      </c>
      <c r="B205">
        <v>0</v>
      </c>
      <c r="D205">
        <v>2052.8372230295872</v>
      </c>
      <c r="F205">
        <v>-2.5380710659896888E-3</v>
      </c>
      <c r="G205">
        <v>1.0528372230295899</v>
      </c>
    </row>
    <row r="206" spans="1:7" x14ac:dyDescent="0.3">
      <c r="A206" s="2">
        <v>40056</v>
      </c>
      <c r="B206">
        <v>0</v>
      </c>
      <c r="D206">
        <v>2000.6021791865951</v>
      </c>
      <c r="F206">
        <v>-2.5445292620865149E-2</v>
      </c>
      <c r="G206">
        <v>1.000602179186598</v>
      </c>
    </row>
    <row r="207" spans="1:7" x14ac:dyDescent="0.3">
      <c r="A207" s="2">
        <v>40057</v>
      </c>
      <c r="B207">
        <v>0</v>
      </c>
      <c r="D207">
        <v>1870.014569579115</v>
      </c>
      <c r="F207">
        <v>-6.5274151436031325E-2</v>
      </c>
      <c r="G207">
        <v>0.87001456957911794</v>
      </c>
    </row>
    <row r="208" spans="1:7" x14ac:dyDescent="0.3">
      <c r="A208" s="2">
        <v>40058</v>
      </c>
      <c r="B208">
        <v>-1</v>
      </c>
      <c r="C208">
        <v>3.53146</v>
      </c>
      <c r="D208">
        <v>1870.014569579115</v>
      </c>
      <c r="E208">
        <v>69.509172841869486</v>
      </c>
      <c r="F208">
        <v>0</v>
      </c>
      <c r="G208">
        <v>0.87001456957911794</v>
      </c>
    </row>
    <row r="209" spans="1:7" x14ac:dyDescent="0.3">
      <c r="A209" s="2">
        <v>40059</v>
      </c>
      <c r="B209">
        <v>1</v>
      </c>
      <c r="C209">
        <v>3.6086</v>
      </c>
      <c r="D209">
        <v>1881.104275223684</v>
      </c>
      <c r="F209">
        <v>5.9302776700105309E-3</v>
      </c>
      <c r="G209">
        <v>0.88110427522368728</v>
      </c>
    </row>
    <row r="210" spans="1:7" x14ac:dyDescent="0.3">
      <c r="A210" s="2">
        <v>40060</v>
      </c>
      <c r="B210">
        <v>0</v>
      </c>
      <c r="D210">
        <v>1958.835856844498</v>
      </c>
      <c r="F210">
        <v>4.1322314049586861E-2</v>
      </c>
      <c r="G210">
        <v>0.95883585684450101</v>
      </c>
    </row>
    <row r="211" spans="1:7" x14ac:dyDescent="0.3">
      <c r="A211" s="2">
        <v>40064</v>
      </c>
      <c r="B211">
        <v>0</v>
      </c>
      <c r="D211">
        <v>2015.839016699761</v>
      </c>
      <c r="F211">
        <v>2.910052910052929E-2</v>
      </c>
      <c r="G211">
        <v>1.0158390166997651</v>
      </c>
    </row>
    <row r="212" spans="1:7" x14ac:dyDescent="0.3">
      <c r="A212" s="2">
        <v>40065</v>
      </c>
      <c r="B212">
        <v>0</v>
      </c>
      <c r="D212">
        <v>2062.477965672249</v>
      </c>
      <c r="F212">
        <v>2.313624678663229E-2</v>
      </c>
      <c r="G212">
        <v>1.0624779656722529</v>
      </c>
    </row>
    <row r="213" spans="1:7" x14ac:dyDescent="0.3">
      <c r="A213" s="2">
        <v>40066</v>
      </c>
      <c r="B213">
        <v>0</v>
      </c>
      <c r="D213">
        <v>2124.6632309688998</v>
      </c>
      <c r="F213">
        <v>3.0150753768844352E-2</v>
      </c>
      <c r="G213">
        <v>1.124663230968904</v>
      </c>
    </row>
    <row r="214" spans="1:7" x14ac:dyDescent="0.3">
      <c r="A214" s="2">
        <v>40067</v>
      </c>
      <c r="B214">
        <v>0</v>
      </c>
      <c r="D214">
        <v>2124.6632309688998</v>
      </c>
      <c r="F214">
        <v>0</v>
      </c>
      <c r="G214">
        <v>1.124663230968904</v>
      </c>
    </row>
    <row r="215" spans="1:7" x14ac:dyDescent="0.3">
      <c r="A215" s="2">
        <v>40070</v>
      </c>
      <c r="B215">
        <v>0</v>
      </c>
      <c r="D215">
        <v>2166.1200745000001</v>
      </c>
      <c r="F215">
        <v>1.9512195121951011E-2</v>
      </c>
      <c r="G215">
        <v>1.166120074500004</v>
      </c>
    </row>
    <row r="216" spans="1:7" x14ac:dyDescent="0.3">
      <c r="A216" s="2">
        <v>40071</v>
      </c>
      <c r="B216">
        <v>0</v>
      </c>
      <c r="D216">
        <v>2197.212707148326</v>
      </c>
      <c r="F216">
        <v>1.4354066985646121E-2</v>
      </c>
      <c r="G216">
        <v>1.1972127071483301</v>
      </c>
    </row>
    <row r="217" spans="1:7" x14ac:dyDescent="0.3">
      <c r="A217" s="2">
        <v>40072</v>
      </c>
      <c r="B217">
        <v>0</v>
      </c>
      <c r="D217">
        <v>2295.672710534689</v>
      </c>
      <c r="F217">
        <v>4.4811320754716721E-2</v>
      </c>
      <c r="G217">
        <v>1.295672710534693</v>
      </c>
    </row>
    <row r="218" spans="1:7" x14ac:dyDescent="0.3">
      <c r="A218" s="2">
        <v>40073</v>
      </c>
      <c r="B218">
        <v>0</v>
      </c>
      <c r="D218">
        <v>2285.3084996519142</v>
      </c>
      <c r="F218">
        <v>-4.5146726862301811E-3</v>
      </c>
      <c r="G218">
        <v>1.2853084996519191</v>
      </c>
    </row>
    <row r="219" spans="1:7" x14ac:dyDescent="0.3">
      <c r="A219" s="2">
        <v>40074</v>
      </c>
      <c r="B219">
        <v>0</v>
      </c>
      <c r="D219">
        <v>2290.4906050933018</v>
      </c>
      <c r="F219">
        <v>2.2675736961450528E-3</v>
      </c>
      <c r="G219">
        <v>1.290490605093306</v>
      </c>
    </row>
    <row r="220" spans="1:7" x14ac:dyDescent="0.3">
      <c r="A220" s="2">
        <v>40077</v>
      </c>
      <c r="B220">
        <v>0</v>
      </c>
      <c r="D220">
        <v>2269.7621833277522</v>
      </c>
      <c r="F220">
        <v>-9.0497737556560764E-3</v>
      </c>
      <c r="G220">
        <v>1.2697621833277559</v>
      </c>
    </row>
    <row r="221" spans="1:7" x14ac:dyDescent="0.3">
      <c r="A221" s="2">
        <v>40078</v>
      </c>
      <c r="B221">
        <v>0</v>
      </c>
      <c r="D221">
        <v>2311.219026858852</v>
      </c>
      <c r="F221">
        <v>1.8264840182648401E-2</v>
      </c>
      <c r="G221">
        <v>1.3112190268588559</v>
      </c>
    </row>
    <row r="222" spans="1:7" x14ac:dyDescent="0.3">
      <c r="A222" s="2">
        <v>40079</v>
      </c>
      <c r="B222">
        <v>0</v>
      </c>
      <c r="D222">
        <v>2243.8516561208139</v>
      </c>
      <c r="F222">
        <v>-2.9147982062780131E-2</v>
      </c>
      <c r="G222">
        <v>1.2438516561208179</v>
      </c>
    </row>
    <row r="223" spans="1:7" x14ac:dyDescent="0.3">
      <c r="A223" s="2">
        <v>40080</v>
      </c>
      <c r="B223">
        <v>0</v>
      </c>
      <c r="D223">
        <v>2166.1200745000001</v>
      </c>
      <c r="F223">
        <v>-3.4642032332563688E-2</v>
      </c>
      <c r="G223">
        <v>1.166120074500004</v>
      </c>
    </row>
    <row r="224" spans="1:7" x14ac:dyDescent="0.3">
      <c r="A224" s="2">
        <v>40081</v>
      </c>
      <c r="B224">
        <v>0</v>
      </c>
      <c r="D224">
        <v>2135.0274418516751</v>
      </c>
      <c r="F224">
        <v>-1.4354066985645789E-2</v>
      </c>
      <c r="G224">
        <v>1.135027441851679</v>
      </c>
    </row>
    <row r="225" spans="1:7" x14ac:dyDescent="0.3">
      <c r="A225" s="2">
        <v>40084</v>
      </c>
      <c r="B225">
        <v>-1</v>
      </c>
      <c r="C225">
        <v>4.3206699999999998</v>
      </c>
      <c r="D225">
        <v>2135.0274418516751</v>
      </c>
      <c r="E225">
        <v>369.00218216488412</v>
      </c>
      <c r="F225">
        <v>0</v>
      </c>
      <c r="G225">
        <v>1.135027441851679</v>
      </c>
    </row>
    <row r="226" spans="1:7" x14ac:dyDescent="0.3">
      <c r="A226" s="2">
        <v>40085</v>
      </c>
      <c r="B226">
        <v>1</v>
      </c>
      <c r="C226">
        <v>4.3693600000000004</v>
      </c>
      <c r="D226">
        <v>2106.0219973590451</v>
      </c>
      <c r="F226">
        <v>-1.358551366790584E-2</v>
      </c>
      <c r="G226">
        <v>1.106021997359049</v>
      </c>
    </row>
    <row r="227" spans="1:7" x14ac:dyDescent="0.3">
      <c r="A227" s="2">
        <v>40086</v>
      </c>
      <c r="B227">
        <v>0</v>
      </c>
      <c r="D227">
        <v>2076.7038257020749</v>
      </c>
      <c r="F227">
        <v>-1.392111368909499E-2</v>
      </c>
      <c r="G227">
        <v>1.0767038257020789</v>
      </c>
    </row>
    <row r="228" spans="1:7" x14ac:dyDescent="0.3">
      <c r="A228" s="2">
        <v>40087</v>
      </c>
      <c r="B228">
        <v>0</v>
      </c>
      <c r="D228">
        <v>1920.3402435315661</v>
      </c>
      <c r="F228">
        <v>-7.5294117647058734E-2</v>
      </c>
      <c r="G228">
        <v>0.92034024353156951</v>
      </c>
    </row>
    <row r="229" spans="1:7" x14ac:dyDescent="0.3">
      <c r="A229" s="2">
        <v>40088</v>
      </c>
      <c r="B229">
        <v>-1</v>
      </c>
      <c r="C229">
        <v>3.8711199999999999</v>
      </c>
      <c r="D229">
        <v>1920.3402435315661</v>
      </c>
      <c r="E229">
        <v>-243.458097439483</v>
      </c>
      <c r="F229">
        <v>0</v>
      </c>
      <c r="G229">
        <v>0.92034024353156951</v>
      </c>
    </row>
    <row r="230" spans="1:7" x14ac:dyDescent="0.3">
      <c r="A230" s="2">
        <v>40091</v>
      </c>
      <c r="B230">
        <v>1</v>
      </c>
      <c r="C230">
        <v>3.93893</v>
      </c>
      <c r="D230">
        <v>1974.490023001892</v>
      </c>
      <c r="F230">
        <v>2.8198013166012E-2</v>
      </c>
      <c r="G230">
        <v>0.97449002300189536</v>
      </c>
    </row>
    <row r="231" spans="1:7" x14ac:dyDescent="0.3">
      <c r="A231" s="2">
        <v>40092</v>
      </c>
      <c r="B231">
        <v>0</v>
      </c>
      <c r="D231">
        <v>2062.2451351353088</v>
      </c>
      <c r="F231">
        <v>4.4444444444444509E-2</v>
      </c>
      <c r="G231">
        <v>1.062245135135313</v>
      </c>
    </row>
    <row r="232" spans="1:7" x14ac:dyDescent="0.3">
      <c r="A232" s="2">
        <v>40093</v>
      </c>
      <c r="B232">
        <v>0</v>
      </c>
      <c r="D232">
        <v>2076.8709871575452</v>
      </c>
      <c r="F232">
        <v>7.0921985815601829E-3</v>
      </c>
      <c r="G232">
        <v>1.076870987157549</v>
      </c>
    </row>
    <row r="233" spans="1:7" x14ac:dyDescent="0.3">
      <c r="A233" s="2">
        <v>40094</v>
      </c>
      <c r="B233">
        <v>0</v>
      </c>
      <c r="D233">
        <v>2125.6238272316659</v>
      </c>
      <c r="F233">
        <v>2.3474178403755989E-2</v>
      </c>
      <c r="G233">
        <v>1.1256238272316701</v>
      </c>
    </row>
    <row r="234" spans="1:7" x14ac:dyDescent="0.3">
      <c r="A234" s="2">
        <v>40095</v>
      </c>
      <c r="B234">
        <v>0</v>
      </c>
      <c r="D234">
        <v>2164.6260992909629</v>
      </c>
      <c r="F234">
        <v>1.8348623853210899E-2</v>
      </c>
      <c r="G234">
        <v>1.1646260992909669</v>
      </c>
    </row>
    <row r="235" spans="1:7" x14ac:dyDescent="0.3">
      <c r="A235" s="2">
        <v>40098</v>
      </c>
      <c r="B235">
        <v>0</v>
      </c>
      <c r="D235">
        <v>2193.8778033354361</v>
      </c>
      <c r="F235">
        <v>1.3513513513513599E-2</v>
      </c>
      <c r="G235">
        <v>1.19387780333544</v>
      </c>
    </row>
    <row r="236" spans="1:7" x14ac:dyDescent="0.3">
      <c r="A236" s="2">
        <v>40099</v>
      </c>
      <c r="B236">
        <v>0</v>
      </c>
      <c r="D236">
        <v>2174.3766673057871</v>
      </c>
      <c r="F236">
        <v>-8.8888888888889461E-3</v>
      </c>
      <c r="G236">
        <v>1.1743766673057909</v>
      </c>
    </row>
    <row r="237" spans="1:7" x14ac:dyDescent="0.3">
      <c r="A237" s="2">
        <v>40100</v>
      </c>
      <c r="B237">
        <v>0</v>
      </c>
      <c r="D237">
        <v>2286.508199476265</v>
      </c>
      <c r="F237">
        <v>5.1569506726457437E-2</v>
      </c>
      <c r="G237">
        <v>1.286508199476269</v>
      </c>
    </row>
    <row r="238" spans="1:7" x14ac:dyDescent="0.3">
      <c r="A238" s="2">
        <v>40101</v>
      </c>
      <c r="B238">
        <v>0</v>
      </c>
      <c r="D238">
        <v>2306.009335505913</v>
      </c>
      <c r="F238">
        <v>8.5287846481876262E-3</v>
      </c>
      <c r="G238">
        <v>1.3060093355059179</v>
      </c>
    </row>
    <row r="239" spans="1:7" x14ac:dyDescent="0.3">
      <c r="A239" s="2">
        <v>40102</v>
      </c>
      <c r="B239">
        <v>0</v>
      </c>
      <c r="D239">
        <v>2257.2564954317918</v>
      </c>
      <c r="F239">
        <v>-2.1141649048625921E-2</v>
      </c>
      <c r="G239">
        <v>1.257256495431796</v>
      </c>
    </row>
    <row r="240" spans="1:7" x14ac:dyDescent="0.3">
      <c r="A240" s="2">
        <v>40105</v>
      </c>
      <c r="B240">
        <v>0</v>
      </c>
      <c r="D240">
        <v>2315.7599035207372</v>
      </c>
      <c r="F240">
        <v>2.591792656587466E-2</v>
      </c>
      <c r="G240">
        <v>1.315759903520741</v>
      </c>
    </row>
    <row r="241" spans="1:7" x14ac:dyDescent="0.3">
      <c r="A241" s="2">
        <v>40106</v>
      </c>
      <c r="B241">
        <v>0</v>
      </c>
      <c r="D241">
        <v>2276.7576314614412</v>
      </c>
      <c r="F241">
        <v>-1.684210526315788E-2</v>
      </c>
      <c r="G241">
        <v>1.2767576314614439</v>
      </c>
    </row>
    <row r="242" spans="1:7" x14ac:dyDescent="0.3">
      <c r="A242" s="2">
        <v>40107</v>
      </c>
      <c r="B242">
        <v>0</v>
      </c>
      <c r="D242">
        <v>2213.3789393650841</v>
      </c>
      <c r="F242">
        <v>-2.783725910064239E-2</v>
      </c>
      <c r="G242">
        <v>1.2133789393650869</v>
      </c>
    </row>
    <row r="243" spans="1:7" x14ac:dyDescent="0.3">
      <c r="A243" s="2">
        <v>40108</v>
      </c>
      <c r="B243">
        <v>0</v>
      </c>
      <c r="D243">
        <v>2276.7576314614412</v>
      </c>
      <c r="F243">
        <v>2.8634361233480291E-2</v>
      </c>
      <c r="G243">
        <v>1.2767576314614439</v>
      </c>
    </row>
    <row r="244" spans="1:7" x14ac:dyDescent="0.3">
      <c r="A244" s="2">
        <v>40109</v>
      </c>
      <c r="B244">
        <v>0</v>
      </c>
      <c r="D244">
        <v>2198.7530873428468</v>
      </c>
      <c r="F244">
        <v>-3.426124197002145E-2</v>
      </c>
      <c r="G244">
        <v>1.1987530873428509</v>
      </c>
    </row>
    <row r="245" spans="1:7" x14ac:dyDescent="0.3">
      <c r="A245" s="2">
        <v>40112</v>
      </c>
      <c r="B245">
        <v>0</v>
      </c>
      <c r="D245">
        <v>2125.6238272316659</v>
      </c>
      <c r="F245">
        <v>-3.325942350332578E-2</v>
      </c>
      <c r="G245">
        <v>1.1256238272316701</v>
      </c>
    </row>
    <row r="246" spans="1:7" x14ac:dyDescent="0.3">
      <c r="A246" s="2">
        <v>40113</v>
      </c>
      <c r="B246">
        <v>0</v>
      </c>
      <c r="D246">
        <v>2091.496839179782</v>
      </c>
      <c r="F246">
        <v>-1.6055045871559811E-2</v>
      </c>
      <c r="G246">
        <v>1.091496839179785</v>
      </c>
    </row>
    <row r="247" spans="1:7" x14ac:dyDescent="0.3">
      <c r="A247" s="2">
        <v>40114</v>
      </c>
      <c r="B247">
        <v>-1</v>
      </c>
      <c r="C247">
        <v>4.0209700000000002</v>
      </c>
      <c r="D247">
        <v>2091.496839179782</v>
      </c>
      <c r="E247">
        <v>39.996829996808863</v>
      </c>
      <c r="F247">
        <v>0</v>
      </c>
      <c r="G247">
        <v>1.091496839179785</v>
      </c>
    </row>
    <row r="248" spans="1:7" x14ac:dyDescent="0.3">
      <c r="A248" s="2">
        <v>40115</v>
      </c>
      <c r="B248">
        <v>1</v>
      </c>
      <c r="C248">
        <v>4.1291200000000003</v>
      </c>
      <c r="D248">
        <v>2172.9863603095241</v>
      </c>
      <c r="F248">
        <v>3.8962297051187589E-2</v>
      </c>
      <c r="G248">
        <v>1.1729863603095281</v>
      </c>
    </row>
    <row r="249" spans="1:7" x14ac:dyDescent="0.3">
      <c r="A249" s="2">
        <v>40116</v>
      </c>
      <c r="B249">
        <v>0</v>
      </c>
      <c r="D249">
        <v>1985.5726182781659</v>
      </c>
      <c r="F249">
        <v>-8.6247086247086324E-2</v>
      </c>
      <c r="G249">
        <v>0.98557261827817011</v>
      </c>
    </row>
    <row r="250" spans="1:7" x14ac:dyDescent="0.3">
      <c r="A250" s="2">
        <v>40119</v>
      </c>
      <c r="B250">
        <v>0</v>
      </c>
      <c r="D250">
        <v>2026.0945084471091</v>
      </c>
      <c r="F250">
        <v>2.0408163265306149E-2</v>
      </c>
      <c r="G250">
        <v>1.026094508447112</v>
      </c>
    </row>
    <row r="251" spans="1:7" x14ac:dyDescent="0.3">
      <c r="A251" s="2">
        <v>40120</v>
      </c>
      <c r="B251">
        <v>-1</v>
      </c>
      <c r="C251">
        <v>4.0409499999999996</v>
      </c>
      <c r="D251">
        <v>2026.0945084471091</v>
      </c>
      <c r="E251">
        <v>-44.660188202445852</v>
      </c>
      <c r="F251">
        <v>0</v>
      </c>
      <c r="G251">
        <v>1.026094508447112</v>
      </c>
    </row>
    <row r="252" spans="1:7" x14ac:dyDescent="0.3">
      <c r="A252" s="2">
        <v>40121</v>
      </c>
      <c r="B252">
        <v>1</v>
      </c>
      <c r="C252">
        <v>4.1591500000000003</v>
      </c>
      <c r="D252">
        <v>1982.6658450355801</v>
      </c>
      <c r="F252">
        <v>-2.1434668141326999E-2</v>
      </c>
      <c r="G252">
        <v>0.98266584503558363</v>
      </c>
    </row>
    <row r="253" spans="1:7" x14ac:dyDescent="0.3">
      <c r="A253" s="2">
        <v>40122</v>
      </c>
      <c r="B253">
        <v>0</v>
      </c>
      <c r="D253">
        <v>2094.708386646927</v>
      </c>
      <c r="F253">
        <v>5.6511056511056479E-2</v>
      </c>
      <c r="G253">
        <v>1.0947083866469309</v>
      </c>
    </row>
    <row r="254" spans="1:7" x14ac:dyDescent="0.3">
      <c r="A254" s="2">
        <v>40123</v>
      </c>
      <c r="B254">
        <v>0</v>
      </c>
      <c r="D254">
        <v>2094.708386646927</v>
      </c>
      <c r="F254">
        <v>0</v>
      </c>
      <c r="G254">
        <v>1.0947083866469309</v>
      </c>
    </row>
    <row r="255" spans="1:7" x14ac:dyDescent="0.3">
      <c r="A255" s="2">
        <v>40126</v>
      </c>
      <c r="B255">
        <v>1</v>
      </c>
      <c r="C255">
        <v>4.4494400000000001</v>
      </c>
      <c r="D255">
        <v>2184.4202672789702</v>
      </c>
      <c r="F255">
        <v>4.2827861483692331E-2</v>
      </c>
      <c r="G255">
        <v>1.184420267278975</v>
      </c>
    </row>
    <row r="256" spans="1:7" x14ac:dyDescent="0.3">
      <c r="A256" s="2">
        <v>40127</v>
      </c>
      <c r="B256">
        <v>0</v>
      </c>
      <c r="D256">
        <v>2179.7124649788002</v>
      </c>
      <c r="F256">
        <v>-2.1551724137930379E-3</v>
      </c>
      <c r="G256">
        <v>1.1797124649788051</v>
      </c>
    </row>
    <row r="257" spans="1:7" x14ac:dyDescent="0.3">
      <c r="A257" s="2">
        <v>40128</v>
      </c>
      <c r="B257">
        <v>0</v>
      </c>
      <c r="D257">
        <v>2217.374883380161</v>
      </c>
      <c r="F257">
        <v>1.727861771058303E-2</v>
      </c>
      <c r="G257">
        <v>1.2173748833801661</v>
      </c>
    </row>
    <row r="258" spans="1:7" x14ac:dyDescent="0.3">
      <c r="A258" s="2">
        <v>40129</v>
      </c>
      <c r="B258">
        <v>0</v>
      </c>
      <c r="D258">
        <v>2146.757848877608</v>
      </c>
      <c r="F258">
        <v>-3.1847133757961783E-2</v>
      </c>
      <c r="G258">
        <v>1.1467578488776129</v>
      </c>
    </row>
    <row r="259" spans="1:7" x14ac:dyDescent="0.3">
      <c r="A259" s="2">
        <v>40130</v>
      </c>
      <c r="B259">
        <v>0</v>
      </c>
      <c r="D259">
        <v>2184.4202672789702</v>
      </c>
      <c r="F259">
        <v>1.7543859649122862E-2</v>
      </c>
      <c r="G259">
        <v>1.1844202672789741</v>
      </c>
    </row>
    <row r="260" spans="1:7" x14ac:dyDescent="0.3">
      <c r="A260" s="2">
        <v>40133</v>
      </c>
      <c r="B260">
        <v>0</v>
      </c>
      <c r="D260">
        <v>2283.284115582544</v>
      </c>
      <c r="F260">
        <v>4.5258620689655027E-2</v>
      </c>
      <c r="G260">
        <v>1.2832841155825481</v>
      </c>
    </row>
    <row r="261" spans="1:7" x14ac:dyDescent="0.3">
      <c r="A261" s="2">
        <v>40134</v>
      </c>
      <c r="B261">
        <v>0</v>
      </c>
      <c r="D261">
        <v>2287.991917882714</v>
      </c>
      <c r="F261">
        <v>2.0618556701033079E-3</v>
      </c>
      <c r="G261">
        <v>1.2879919178827191</v>
      </c>
    </row>
    <row r="262" spans="1:7" x14ac:dyDescent="0.3">
      <c r="A262" s="2">
        <v>40135</v>
      </c>
      <c r="B262">
        <v>0</v>
      </c>
      <c r="D262">
        <v>2283.284115582544</v>
      </c>
      <c r="F262">
        <v>-2.057613168724437E-3</v>
      </c>
      <c r="G262">
        <v>1.2832841155825481</v>
      </c>
    </row>
    <row r="263" spans="1:7" x14ac:dyDescent="0.3">
      <c r="A263" s="2">
        <v>40136</v>
      </c>
      <c r="B263">
        <v>0</v>
      </c>
      <c r="D263">
        <v>2184.4202672789702</v>
      </c>
      <c r="F263">
        <v>-4.3298969072164788E-2</v>
      </c>
      <c r="G263">
        <v>1.1844202672789741</v>
      </c>
    </row>
    <row r="264" spans="1:7" x14ac:dyDescent="0.3">
      <c r="A264" s="2">
        <v>40137</v>
      </c>
      <c r="B264">
        <v>0</v>
      </c>
      <c r="D264">
        <v>1911.3677338690991</v>
      </c>
      <c r="F264">
        <v>-0.125</v>
      </c>
      <c r="G264">
        <v>0.91136773386910264</v>
      </c>
    </row>
    <row r="265" spans="1:7" x14ac:dyDescent="0.3">
      <c r="A265" s="2">
        <v>40140</v>
      </c>
      <c r="B265">
        <v>-1</v>
      </c>
      <c r="C265">
        <v>4.1908000000000003</v>
      </c>
      <c r="D265">
        <v>1911.3677338690991</v>
      </c>
      <c r="E265">
        <v>-121.76259869160189</v>
      </c>
      <c r="F265">
        <v>0</v>
      </c>
      <c r="G265">
        <v>0.91136773386910264</v>
      </c>
    </row>
    <row r="266" spans="1:7" x14ac:dyDescent="0.3">
      <c r="A266" s="2">
        <v>40141</v>
      </c>
      <c r="B266">
        <v>1</v>
      </c>
      <c r="C266">
        <v>4.2292199999999998</v>
      </c>
      <c r="D266">
        <v>1902.681383231165</v>
      </c>
      <c r="F266">
        <v>-4.5445732309976616E-3</v>
      </c>
      <c r="G266">
        <v>0.90268138323116842</v>
      </c>
    </row>
    <row r="267" spans="1:7" x14ac:dyDescent="0.3">
      <c r="A267" s="2">
        <v>40142</v>
      </c>
      <c r="B267">
        <v>0</v>
      </c>
      <c r="D267">
        <v>1929.797982517119</v>
      </c>
      <c r="F267">
        <v>1.4251781472683909E-2</v>
      </c>
      <c r="G267">
        <v>0.92979798251712298</v>
      </c>
    </row>
    <row r="268" spans="1:7" x14ac:dyDescent="0.3">
      <c r="A268" s="2">
        <v>40144</v>
      </c>
      <c r="B268">
        <v>0</v>
      </c>
      <c r="D268">
        <v>1834.889885016278</v>
      </c>
      <c r="F268">
        <v>-4.9180327868852403E-2</v>
      </c>
      <c r="G268">
        <v>0.83488988501628092</v>
      </c>
    </row>
    <row r="269" spans="1:7" x14ac:dyDescent="0.3">
      <c r="A269" s="2">
        <v>40147</v>
      </c>
      <c r="B269">
        <v>0</v>
      </c>
      <c r="D269">
        <v>1852.967617873581</v>
      </c>
      <c r="F269">
        <v>9.8522167487684609E-3</v>
      </c>
      <c r="G269">
        <v>0.85296761787358411</v>
      </c>
    </row>
    <row r="270" spans="1:7" x14ac:dyDescent="0.3">
      <c r="A270" s="2">
        <v>40148</v>
      </c>
      <c r="B270">
        <v>0</v>
      </c>
      <c r="D270">
        <v>1920.7591160884681</v>
      </c>
      <c r="F270">
        <v>3.6585365853658569E-2</v>
      </c>
      <c r="G270">
        <v>0.92075911608847139</v>
      </c>
    </row>
    <row r="271" spans="1:7" x14ac:dyDescent="0.3">
      <c r="A271" s="2">
        <v>40149</v>
      </c>
      <c r="B271">
        <v>0</v>
      </c>
      <c r="D271">
        <v>1929.797982517119</v>
      </c>
      <c r="F271">
        <v>4.7058823529411153E-3</v>
      </c>
      <c r="G271">
        <v>0.92979798251712298</v>
      </c>
    </row>
    <row r="272" spans="1:7" x14ac:dyDescent="0.3">
      <c r="A272" s="2">
        <v>40150</v>
      </c>
      <c r="B272">
        <v>0</v>
      </c>
      <c r="D272">
        <v>1880.0842171595359</v>
      </c>
      <c r="F272">
        <v>-2.576112412177967E-2</v>
      </c>
      <c r="G272">
        <v>0.88008421715953933</v>
      </c>
    </row>
    <row r="273" spans="1:7" x14ac:dyDescent="0.3">
      <c r="A273" s="2">
        <v>40151</v>
      </c>
      <c r="B273">
        <v>0</v>
      </c>
      <c r="D273">
        <v>1911.720249659817</v>
      </c>
      <c r="F273">
        <v>1.6826923076923132E-2</v>
      </c>
      <c r="G273">
        <v>0.91172024965982024</v>
      </c>
    </row>
    <row r="274" spans="1:7" x14ac:dyDescent="0.3">
      <c r="A274" s="2">
        <v>40154</v>
      </c>
      <c r="B274">
        <v>0</v>
      </c>
      <c r="D274">
        <v>1902.681383231165</v>
      </c>
      <c r="F274">
        <v>-4.7281323877069736E-3</v>
      </c>
      <c r="G274">
        <v>0.90268138323116842</v>
      </c>
    </row>
    <row r="275" spans="1:7" x14ac:dyDescent="0.3">
      <c r="A275" s="2">
        <v>40155</v>
      </c>
      <c r="B275">
        <v>0</v>
      </c>
      <c r="D275">
        <v>1843.928751444929</v>
      </c>
      <c r="F275">
        <v>-3.0878859857482181E-2</v>
      </c>
      <c r="G275">
        <v>0.84392875144493273</v>
      </c>
    </row>
    <row r="276" spans="1:7" x14ac:dyDescent="0.3">
      <c r="A276" s="2">
        <v>40156</v>
      </c>
      <c r="B276">
        <v>0</v>
      </c>
      <c r="D276">
        <v>1862.006484302233</v>
      </c>
      <c r="F276">
        <v>9.8039215686274161E-3</v>
      </c>
      <c r="G276">
        <v>0.86200648430223592</v>
      </c>
    </row>
    <row r="277" spans="1:7" x14ac:dyDescent="0.3">
      <c r="A277" s="2">
        <v>40157</v>
      </c>
      <c r="B277">
        <v>0</v>
      </c>
      <c r="D277">
        <v>1898.161950016839</v>
      </c>
      <c r="F277">
        <v>1.9417475728155331E-2</v>
      </c>
      <c r="G277">
        <v>0.89816195001684251</v>
      </c>
    </row>
    <row r="278" spans="1:7" x14ac:dyDescent="0.3">
      <c r="A278" s="2">
        <v>40158</v>
      </c>
      <c r="B278">
        <v>0</v>
      </c>
      <c r="D278">
        <v>1925.2785493027941</v>
      </c>
      <c r="F278">
        <v>1.428571428571423E-2</v>
      </c>
      <c r="G278">
        <v>0.92527854930279729</v>
      </c>
    </row>
    <row r="279" spans="1:7" x14ac:dyDescent="0.3">
      <c r="A279" s="2">
        <v>40161</v>
      </c>
      <c r="B279">
        <v>0</v>
      </c>
      <c r="D279">
        <v>1965.953448231726</v>
      </c>
      <c r="F279">
        <v>2.112676056338025E-2</v>
      </c>
      <c r="G279">
        <v>0.96595344823172957</v>
      </c>
    </row>
    <row r="280" spans="1:7" x14ac:dyDescent="0.3">
      <c r="A280" s="2">
        <v>40162</v>
      </c>
      <c r="B280">
        <v>0</v>
      </c>
      <c r="D280">
        <v>1938.836848945771</v>
      </c>
      <c r="F280">
        <v>-1.379310344827589E-2</v>
      </c>
      <c r="G280">
        <v>0.93883684894577457</v>
      </c>
    </row>
    <row r="281" spans="1:7" x14ac:dyDescent="0.3">
      <c r="A281" s="2">
        <v>40163</v>
      </c>
      <c r="B281">
        <v>0</v>
      </c>
      <c r="D281">
        <v>1952.395148588749</v>
      </c>
      <c r="F281">
        <v>6.9930069930070893E-3</v>
      </c>
      <c r="G281">
        <v>0.95239514858875229</v>
      </c>
    </row>
    <row r="282" spans="1:7" x14ac:dyDescent="0.3">
      <c r="A282" s="2">
        <v>40164</v>
      </c>
      <c r="B282">
        <v>0</v>
      </c>
      <c r="D282">
        <v>1884.603650373861</v>
      </c>
      <c r="F282">
        <v>-3.4722222222222321E-2</v>
      </c>
      <c r="G282">
        <v>0.88460365037386479</v>
      </c>
    </row>
    <row r="283" spans="1:7" x14ac:dyDescent="0.3">
      <c r="A283" s="2">
        <v>40165</v>
      </c>
      <c r="B283">
        <v>0</v>
      </c>
      <c r="D283">
        <v>1916.2396828741421</v>
      </c>
      <c r="F283">
        <v>1.678657074340539E-2</v>
      </c>
      <c r="G283">
        <v>0.9162396828741457</v>
      </c>
    </row>
    <row r="284" spans="1:7" x14ac:dyDescent="0.3">
      <c r="A284" s="2">
        <v>40168</v>
      </c>
      <c r="B284">
        <v>0</v>
      </c>
      <c r="D284">
        <v>1970.472881446052</v>
      </c>
      <c r="F284">
        <v>2.8301886792452931E-2</v>
      </c>
      <c r="G284">
        <v>0.9704728814460557</v>
      </c>
    </row>
    <row r="285" spans="1:7" x14ac:dyDescent="0.3">
      <c r="A285" s="2">
        <v>40169</v>
      </c>
      <c r="B285">
        <v>0</v>
      </c>
      <c r="D285">
        <v>1997.5894807320069</v>
      </c>
      <c r="F285">
        <v>1.376146788990806E-2</v>
      </c>
      <c r="G285">
        <v>0.99758948073201026</v>
      </c>
    </row>
    <row r="286" spans="1:7" x14ac:dyDescent="0.3">
      <c r="A286" s="2">
        <v>40170</v>
      </c>
      <c r="B286">
        <v>0</v>
      </c>
      <c r="D286">
        <v>2015.66721358931</v>
      </c>
      <c r="F286">
        <v>9.0497737556560764E-3</v>
      </c>
      <c r="G286">
        <v>1.015667213589313</v>
      </c>
    </row>
    <row r="287" spans="1:7" x14ac:dyDescent="0.3">
      <c r="A287" s="2">
        <v>40171</v>
      </c>
      <c r="B287">
        <v>0</v>
      </c>
      <c r="D287">
        <v>2047.3032460895911</v>
      </c>
      <c r="F287">
        <v>1.5695067264574151E-2</v>
      </c>
      <c r="G287">
        <v>1.0473032460895939</v>
      </c>
    </row>
    <row r="288" spans="1:7" x14ac:dyDescent="0.3">
      <c r="A288" s="2">
        <v>40175</v>
      </c>
      <c r="B288">
        <v>0</v>
      </c>
      <c r="D288">
        <v>2051.8226793039171</v>
      </c>
      <c r="F288">
        <v>2.2075055187638082E-3</v>
      </c>
      <c r="G288">
        <v>1.05182267930392</v>
      </c>
    </row>
    <row r="289" spans="1:7" x14ac:dyDescent="0.3">
      <c r="A289" s="2">
        <v>40176</v>
      </c>
      <c r="B289">
        <v>0</v>
      </c>
      <c r="D289">
        <v>2042.7838128752651</v>
      </c>
      <c r="F289">
        <v>-4.4052863436124801E-3</v>
      </c>
      <c r="G289">
        <v>1.042783812875268</v>
      </c>
    </row>
    <row r="290" spans="1:7" x14ac:dyDescent="0.3">
      <c r="A290" s="2">
        <v>40177</v>
      </c>
      <c r="B290">
        <v>0</v>
      </c>
      <c r="D290">
        <v>2038.2643796609391</v>
      </c>
      <c r="F290">
        <v>-2.2123893805309209E-3</v>
      </c>
      <c r="G290">
        <v>1.038264379660943</v>
      </c>
    </row>
    <row r="291" spans="1:7" x14ac:dyDescent="0.3">
      <c r="A291" s="2">
        <v>40178</v>
      </c>
      <c r="B291">
        <v>0</v>
      </c>
      <c r="D291">
        <v>1979.511747874704</v>
      </c>
      <c r="F291">
        <v>-2.8824833702882361E-2</v>
      </c>
      <c r="G291">
        <v>0.97951174787470729</v>
      </c>
    </row>
    <row r="292" spans="1:7" x14ac:dyDescent="0.3">
      <c r="A292" s="2">
        <v>40182</v>
      </c>
      <c r="B292">
        <v>0</v>
      </c>
      <c r="D292">
        <v>2078.9392785898708</v>
      </c>
      <c r="F292">
        <v>5.0228310502283158E-2</v>
      </c>
      <c r="G292">
        <v>1.078939278589875</v>
      </c>
    </row>
    <row r="293" spans="1:7" x14ac:dyDescent="0.3">
      <c r="A293" s="2">
        <v>40183</v>
      </c>
      <c r="B293">
        <v>0</v>
      </c>
      <c r="D293">
        <v>2097.0170114471739</v>
      </c>
      <c r="F293">
        <v>8.6956521739129933E-3</v>
      </c>
      <c r="G293">
        <v>1.097017011447178</v>
      </c>
    </row>
    <row r="294" spans="1:7" x14ac:dyDescent="0.3">
      <c r="A294" s="2">
        <v>40184</v>
      </c>
      <c r="B294">
        <v>0</v>
      </c>
      <c r="D294">
        <v>2106.0558778758259</v>
      </c>
      <c r="F294">
        <v>4.3103448275862988E-3</v>
      </c>
      <c r="G294">
        <v>1.10605587787583</v>
      </c>
    </row>
    <row r="295" spans="1:7" x14ac:dyDescent="0.3">
      <c r="A295" s="2">
        <v>40185</v>
      </c>
      <c r="B295">
        <v>0</v>
      </c>
      <c r="D295">
        <v>2128.653043947455</v>
      </c>
      <c r="F295">
        <v>1.072961373390546E-2</v>
      </c>
      <c r="G295">
        <v>1.1286530439474589</v>
      </c>
    </row>
    <row r="296" spans="1:7" x14ac:dyDescent="0.3">
      <c r="A296" s="2">
        <v>40186</v>
      </c>
      <c r="B296">
        <v>0</v>
      </c>
      <c r="D296">
        <v>2151.2502100190841</v>
      </c>
      <c r="F296">
        <v>1.0615711252653931E-2</v>
      </c>
      <c r="G296">
        <v>1.151250210019088</v>
      </c>
    </row>
    <row r="297" spans="1:7" x14ac:dyDescent="0.3">
      <c r="A297" s="2">
        <v>40189</v>
      </c>
      <c r="B297">
        <v>0</v>
      </c>
      <c r="D297">
        <v>2160.2890764477361</v>
      </c>
      <c r="F297">
        <v>4.2016806722691147E-3</v>
      </c>
      <c r="G297">
        <v>1.16028907644774</v>
      </c>
    </row>
    <row r="298" spans="1:7" x14ac:dyDescent="0.3">
      <c r="A298" s="2">
        <v>40190</v>
      </c>
      <c r="B298">
        <v>0</v>
      </c>
      <c r="D298">
        <v>2097.0170114471739</v>
      </c>
      <c r="F298">
        <v>-2.9288702928870539E-2</v>
      </c>
      <c r="G298">
        <v>1.097017011447178</v>
      </c>
    </row>
    <row r="299" spans="1:7" x14ac:dyDescent="0.3">
      <c r="A299" s="2">
        <v>40191</v>
      </c>
      <c r="B299">
        <v>0</v>
      </c>
      <c r="D299">
        <v>2151.2502100190841</v>
      </c>
      <c r="F299">
        <v>2.5862068965517349E-2</v>
      </c>
      <c r="G299">
        <v>1.151250210019088</v>
      </c>
    </row>
    <row r="300" spans="1:7" x14ac:dyDescent="0.3">
      <c r="A300" s="2">
        <v>40192</v>
      </c>
      <c r="B300">
        <v>0</v>
      </c>
      <c r="D300">
        <v>2169.3279428763872</v>
      </c>
      <c r="F300">
        <v>8.4033613445377853E-3</v>
      </c>
      <c r="G300">
        <v>1.1693279428763921</v>
      </c>
    </row>
    <row r="301" spans="1:7" x14ac:dyDescent="0.3">
      <c r="A301" s="2">
        <v>40193</v>
      </c>
      <c r="B301">
        <v>0</v>
      </c>
      <c r="D301">
        <v>2092.4975782328488</v>
      </c>
      <c r="F301">
        <v>-3.5416666666666541E-2</v>
      </c>
      <c r="G301">
        <v>1.092497578232853</v>
      </c>
    </row>
    <row r="302" spans="1:7" x14ac:dyDescent="0.3">
      <c r="A302" s="2">
        <v>40197</v>
      </c>
      <c r="B302">
        <v>0</v>
      </c>
      <c r="D302">
        <v>2169.3279428763872</v>
      </c>
      <c r="F302">
        <v>3.6717062634989077E-2</v>
      </c>
      <c r="G302">
        <v>1.1693279428763921</v>
      </c>
    </row>
    <row r="303" spans="1:7" x14ac:dyDescent="0.3">
      <c r="A303" s="2">
        <v>40198</v>
      </c>
      <c r="B303">
        <v>0</v>
      </c>
      <c r="D303">
        <v>2106.0558778758259</v>
      </c>
      <c r="F303">
        <v>-2.9166666666666449E-2</v>
      </c>
      <c r="G303">
        <v>1.1060558778758309</v>
      </c>
    </row>
    <row r="304" spans="1:7" x14ac:dyDescent="0.3">
      <c r="A304" s="2">
        <v>40199</v>
      </c>
      <c r="B304">
        <v>0</v>
      </c>
      <c r="D304">
        <v>1993.0700475176809</v>
      </c>
      <c r="F304">
        <v>-5.3648068669527871E-2</v>
      </c>
      <c r="G304">
        <v>0.99307004751768524</v>
      </c>
    </row>
    <row r="305" spans="1:7" x14ac:dyDescent="0.3">
      <c r="A305" s="2">
        <v>40200</v>
      </c>
      <c r="B305">
        <v>0</v>
      </c>
      <c r="D305">
        <v>1862.006484302233</v>
      </c>
      <c r="F305">
        <v>-6.5759637188208653E-2</v>
      </c>
      <c r="G305">
        <v>0.86200648430223659</v>
      </c>
    </row>
    <row r="306" spans="1:7" x14ac:dyDescent="0.3">
      <c r="A306" s="2">
        <v>40203</v>
      </c>
      <c r="B306">
        <v>-1</v>
      </c>
      <c r="C306">
        <v>4.17082</v>
      </c>
      <c r="D306">
        <v>1862.006484302233</v>
      </c>
      <c r="E306">
        <v>-26.393489971662579</v>
      </c>
      <c r="F306">
        <v>0</v>
      </c>
      <c r="G306">
        <v>0.86200648430223659</v>
      </c>
    </row>
    <row r="307" spans="1:7" x14ac:dyDescent="0.3">
      <c r="A307" s="2">
        <v>40204</v>
      </c>
      <c r="B307">
        <v>1</v>
      </c>
      <c r="C307">
        <v>4.1291200000000003</v>
      </c>
      <c r="D307">
        <v>1857.893864873193</v>
      </c>
      <c r="F307">
        <v>-2.208703065059936E-3</v>
      </c>
      <c r="G307">
        <v>0.85789386487319685</v>
      </c>
    </row>
    <row r="308" spans="1:7" x14ac:dyDescent="0.3">
      <c r="A308" s="2">
        <v>40205</v>
      </c>
      <c r="B308">
        <v>0</v>
      </c>
      <c r="D308">
        <v>1884.9505716431911</v>
      </c>
      <c r="F308">
        <v>1.45631067961165E-2</v>
      </c>
      <c r="G308">
        <v>0.88495057164319491</v>
      </c>
    </row>
    <row r="309" spans="1:7" x14ac:dyDescent="0.3">
      <c r="A309" s="2">
        <v>40206</v>
      </c>
      <c r="B309">
        <v>0</v>
      </c>
      <c r="D309">
        <v>1817.3088047181959</v>
      </c>
      <c r="F309">
        <v>-3.5885167464114742E-2</v>
      </c>
      <c r="G309">
        <v>0.8173088047182</v>
      </c>
    </row>
    <row r="310" spans="1:7" x14ac:dyDescent="0.3">
      <c r="A310" s="2">
        <v>40207</v>
      </c>
      <c r="B310">
        <v>-1</v>
      </c>
      <c r="C310">
        <v>3.8711199999999999</v>
      </c>
      <c r="D310">
        <v>1817.3088047181959</v>
      </c>
      <c r="E310">
        <v>-116.3438391109914</v>
      </c>
      <c r="F310">
        <v>0</v>
      </c>
      <c r="G310">
        <v>0.8173088047182</v>
      </c>
    </row>
    <row r="311" spans="1:7" x14ac:dyDescent="0.3">
      <c r="A311" s="2">
        <v>40210</v>
      </c>
      <c r="B311">
        <v>1</v>
      </c>
      <c r="C311">
        <v>3.9789699999999999</v>
      </c>
      <c r="D311">
        <v>1858.884795613704</v>
      </c>
      <c r="F311">
        <v>2.287777992797135E-2</v>
      </c>
      <c r="G311">
        <v>0.85888479561370756</v>
      </c>
    </row>
    <row r="312" spans="1:7" x14ac:dyDescent="0.3">
      <c r="A312" s="2">
        <v>40211</v>
      </c>
      <c r="B312">
        <v>-1</v>
      </c>
      <c r="C312">
        <v>4.2107799999999997</v>
      </c>
      <c r="D312">
        <v>1858.884795613704</v>
      </c>
      <c r="E312">
        <v>105.8742222287992</v>
      </c>
      <c r="F312">
        <v>0</v>
      </c>
      <c r="G312">
        <v>0.85888479561370756</v>
      </c>
    </row>
    <row r="313" spans="1:7" x14ac:dyDescent="0.3">
      <c r="A313" s="2">
        <v>40212</v>
      </c>
      <c r="B313">
        <v>1</v>
      </c>
      <c r="C313">
        <v>4.1791700000000001</v>
      </c>
      <c r="D313">
        <v>1850.358025577568</v>
      </c>
      <c r="F313">
        <v>-4.587035224697722E-3</v>
      </c>
      <c r="G313">
        <v>0.85035802557757245</v>
      </c>
    </row>
    <row r="314" spans="1:7" x14ac:dyDescent="0.3">
      <c r="A314" s="2">
        <v>40213</v>
      </c>
      <c r="B314">
        <v>0</v>
      </c>
      <c r="D314">
        <v>1676.8869606796709</v>
      </c>
      <c r="F314">
        <v>-9.375E-2</v>
      </c>
      <c r="G314">
        <v>0.67688696067967502</v>
      </c>
    </row>
    <row r="315" spans="1:7" x14ac:dyDescent="0.3">
      <c r="A315" s="2">
        <v>40214</v>
      </c>
      <c r="B315">
        <v>-1</v>
      </c>
      <c r="C315">
        <v>3.7812100000000002</v>
      </c>
      <c r="D315">
        <v>1676.8869606796709</v>
      </c>
      <c r="E315">
        <v>-177.01165381222339</v>
      </c>
      <c r="F315">
        <v>0</v>
      </c>
      <c r="G315">
        <v>0.67688696067967502</v>
      </c>
    </row>
    <row r="316" spans="1:7" x14ac:dyDescent="0.3">
      <c r="A316" s="2">
        <v>40217</v>
      </c>
      <c r="B316">
        <v>1</v>
      </c>
      <c r="C316">
        <v>3.7987899999999999</v>
      </c>
      <c r="D316">
        <v>1637.6926927051979</v>
      </c>
      <c r="F316">
        <v>-2.3373232002821931E-2</v>
      </c>
      <c r="G316">
        <v>0.63769269270520201</v>
      </c>
    </row>
    <row r="317" spans="1:7" x14ac:dyDescent="0.3">
      <c r="A317" s="2">
        <v>40218</v>
      </c>
      <c r="B317">
        <v>-1</v>
      </c>
      <c r="C317">
        <v>3.8411499999999998</v>
      </c>
      <c r="D317">
        <v>1637.6926927051979</v>
      </c>
      <c r="E317">
        <v>18.698830852558789</v>
      </c>
      <c r="F317">
        <v>0</v>
      </c>
      <c r="G317">
        <v>0.63769269270520201</v>
      </c>
    </row>
    <row r="318" spans="1:7" x14ac:dyDescent="0.3">
      <c r="A318" s="2">
        <v>40219</v>
      </c>
      <c r="B318">
        <v>1</v>
      </c>
      <c r="C318">
        <v>3.8388300000000002</v>
      </c>
      <c r="D318">
        <v>1629.6595801673579</v>
      </c>
      <c r="F318">
        <v>-4.9051403682892616E-3</v>
      </c>
      <c r="G318">
        <v>0.62965958016736145</v>
      </c>
    </row>
    <row r="319" spans="1:7" x14ac:dyDescent="0.3">
      <c r="A319" s="2">
        <v>40220</v>
      </c>
      <c r="B319">
        <v>0</v>
      </c>
      <c r="D319">
        <v>1685.119199387713</v>
      </c>
      <c r="F319">
        <v>3.4031413612565682E-2</v>
      </c>
      <c r="G319">
        <v>0.68511919938771704</v>
      </c>
    </row>
    <row r="320" spans="1:7" x14ac:dyDescent="0.3">
      <c r="A320" s="2">
        <v>40221</v>
      </c>
      <c r="B320">
        <v>0</v>
      </c>
      <c r="D320">
        <v>1685.119199387713</v>
      </c>
      <c r="F320">
        <v>0</v>
      </c>
      <c r="G320">
        <v>0.68511919938771704</v>
      </c>
    </row>
    <row r="321" spans="1:7" x14ac:dyDescent="0.3">
      <c r="A321" s="2">
        <v>40225</v>
      </c>
      <c r="B321">
        <v>-1</v>
      </c>
      <c r="C321">
        <v>4.1308600000000002</v>
      </c>
      <c r="D321">
        <v>1685.119199387713</v>
      </c>
      <c r="E321">
        <v>124.5836353916948</v>
      </c>
      <c r="F321">
        <v>0</v>
      </c>
      <c r="G321">
        <v>0.68511919938771704</v>
      </c>
    </row>
    <row r="322" spans="1:7" x14ac:dyDescent="0.3">
      <c r="A322" s="2">
        <v>40226</v>
      </c>
      <c r="B322">
        <v>1</v>
      </c>
      <c r="C322">
        <v>4.2092000000000001</v>
      </c>
      <c r="D322">
        <v>1681.4360537461739</v>
      </c>
      <c r="F322">
        <v>-2.185688491874838E-3</v>
      </c>
      <c r="G322">
        <v>0.68143605374617788</v>
      </c>
    </row>
    <row r="323" spans="1:7" x14ac:dyDescent="0.3">
      <c r="A323" s="2">
        <v>40227</v>
      </c>
      <c r="B323">
        <v>0</v>
      </c>
      <c r="D323">
        <v>1713.4634071508631</v>
      </c>
      <c r="F323">
        <v>1.904761904761898E-2</v>
      </c>
      <c r="G323">
        <v>0.71346340715086698</v>
      </c>
    </row>
    <row r="324" spans="1:7" x14ac:dyDescent="0.3">
      <c r="A324" s="2">
        <v>40228</v>
      </c>
      <c r="B324">
        <v>0</v>
      </c>
      <c r="D324">
        <v>1725.4736646776209</v>
      </c>
      <c r="F324">
        <v>7.0093457943922743E-3</v>
      </c>
      <c r="G324">
        <v>0.72547366467762497</v>
      </c>
    </row>
    <row r="325" spans="1:7" x14ac:dyDescent="0.3">
      <c r="A325" s="2">
        <v>40231</v>
      </c>
      <c r="B325">
        <v>0</v>
      </c>
      <c r="D325">
        <v>1721.4702455020349</v>
      </c>
      <c r="F325">
        <v>-2.3201856148491462E-3</v>
      </c>
      <c r="G325">
        <v>0.72147024550203898</v>
      </c>
    </row>
    <row r="326" spans="1:7" x14ac:dyDescent="0.3">
      <c r="A326" s="2">
        <v>40232</v>
      </c>
      <c r="B326">
        <v>0</v>
      </c>
      <c r="D326">
        <v>1661.4189578682431</v>
      </c>
      <c r="F326">
        <v>-3.4883720930232398E-2</v>
      </c>
      <c r="G326">
        <v>0.66141895786824723</v>
      </c>
    </row>
    <row r="327" spans="1:7" x14ac:dyDescent="0.3">
      <c r="A327" s="2">
        <v>40233</v>
      </c>
      <c r="B327">
        <v>-1</v>
      </c>
      <c r="C327">
        <v>4.2407500000000002</v>
      </c>
      <c r="D327">
        <v>1661.4189578682431</v>
      </c>
      <c r="E327">
        <v>12.630787498974311</v>
      </c>
      <c r="F327">
        <v>0</v>
      </c>
      <c r="G327">
        <v>0.66141895786824723</v>
      </c>
    </row>
    <row r="328" spans="1:7" x14ac:dyDescent="0.3">
      <c r="A328" s="2">
        <v>40234</v>
      </c>
      <c r="B328">
        <v>1</v>
      </c>
      <c r="C328">
        <v>4.0790699999999998</v>
      </c>
      <c r="D328">
        <v>1726.9662892182171</v>
      </c>
      <c r="F328">
        <v>3.9452620327672827E-2</v>
      </c>
      <c r="G328">
        <v>0.72696628921822115</v>
      </c>
    </row>
    <row r="329" spans="1:7" x14ac:dyDescent="0.3">
      <c r="A329" s="2">
        <v>40235</v>
      </c>
      <c r="B329">
        <v>0</v>
      </c>
      <c r="D329">
        <v>1731.039322919203</v>
      </c>
      <c r="F329">
        <v>2.3584905660376521E-3</v>
      </c>
      <c r="G329">
        <v>0.73103932291920737</v>
      </c>
    </row>
    <row r="330" spans="1:7" x14ac:dyDescent="0.3">
      <c r="A330" s="2">
        <v>40238</v>
      </c>
      <c r="B330">
        <v>0</v>
      </c>
      <c r="D330">
        <v>1788.061794733012</v>
      </c>
      <c r="F330">
        <v>3.2941176470588029E-2</v>
      </c>
      <c r="G330">
        <v>0.78806179473301619</v>
      </c>
    </row>
    <row r="331" spans="1:7" x14ac:dyDescent="0.3">
      <c r="A331" s="2">
        <v>40239</v>
      </c>
      <c r="B331">
        <v>0</v>
      </c>
      <c r="D331">
        <v>1804.353929536958</v>
      </c>
      <c r="F331">
        <v>9.1116173120728838E-3</v>
      </c>
      <c r="G331">
        <v>0.80435392953696172</v>
      </c>
    </row>
    <row r="332" spans="1:7" x14ac:dyDescent="0.3">
      <c r="A332" s="2">
        <v>40240</v>
      </c>
      <c r="B332">
        <v>0</v>
      </c>
      <c r="D332">
        <v>1808.4269632379439</v>
      </c>
      <c r="F332">
        <v>2.257336343115313E-3</v>
      </c>
      <c r="G332">
        <v>0.80842696323794838</v>
      </c>
    </row>
    <row r="333" spans="1:7" x14ac:dyDescent="0.3">
      <c r="A333" s="2">
        <v>40241</v>
      </c>
      <c r="B333">
        <v>0</v>
      </c>
      <c r="D333">
        <v>1824.71909804189</v>
      </c>
      <c r="F333">
        <v>9.009009009008917E-3</v>
      </c>
      <c r="G333">
        <v>0.82471909804189369</v>
      </c>
    </row>
    <row r="334" spans="1:7" x14ac:dyDescent="0.3">
      <c r="A334" s="2">
        <v>40242</v>
      </c>
      <c r="B334">
        <v>0</v>
      </c>
      <c r="D334">
        <v>1902.1067383606301</v>
      </c>
      <c r="F334">
        <v>4.2410714285714191E-2</v>
      </c>
      <c r="G334">
        <v>0.90210673836063449</v>
      </c>
    </row>
    <row r="335" spans="1:7" x14ac:dyDescent="0.3">
      <c r="A335" s="2">
        <v>40245</v>
      </c>
      <c r="B335">
        <v>0</v>
      </c>
      <c r="D335">
        <v>1902.1067383606301</v>
      </c>
      <c r="F335">
        <v>0</v>
      </c>
      <c r="G335">
        <v>0.90210673836063449</v>
      </c>
    </row>
    <row r="336" spans="1:7" x14ac:dyDescent="0.3">
      <c r="A336" s="2">
        <v>40246</v>
      </c>
      <c r="B336">
        <v>0</v>
      </c>
      <c r="D336">
        <v>1914.32583946359</v>
      </c>
      <c r="F336">
        <v>6.4239828693790626E-3</v>
      </c>
      <c r="G336">
        <v>0.91432583946359358</v>
      </c>
    </row>
    <row r="337" spans="1:7" x14ac:dyDescent="0.3">
      <c r="A337" s="2">
        <v>40247</v>
      </c>
      <c r="B337">
        <v>0</v>
      </c>
      <c r="D337">
        <v>1938.7640416695069</v>
      </c>
      <c r="F337">
        <v>1.276595744680842E-2</v>
      </c>
      <c r="G337">
        <v>0.93876404166951155</v>
      </c>
    </row>
    <row r="338" spans="1:7" x14ac:dyDescent="0.3">
      <c r="A338" s="2">
        <v>40248</v>
      </c>
      <c r="B338">
        <v>0</v>
      </c>
      <c r="D338">
        <v>1963.2022438754259</v>
      </c>
      <c r="F338">
        <v>1.26050420168069E-2</v>
      </c>
      <c r="G338">
        <v>0.96320224387543019</v>
      </c>
    </row>
    <row r="339" spans="1:7" x14ac:dyDescent="0.3">
      <c r="A339" s="2">
        <v>40249</v>
      </c>
      <c r="B339">
        <v>0</v>
      </c>
      <c r="D339">
        <v>1967.275277576412</v>
      </c>
      <c r="F339">
        <v>2.0746887966802689E-3</v>
      </c>
      <c r="G339">
        <v>0.96727527757641618</v>
      </c>
    </row>
    <row r="340" spans="1:7" x14ac:dyDescent="0.3">
      <c r="A340" s="2">
        <v>40252</v>
      </c>
      <c r="B340">
        <v>0</v>
      </c>
      <c r="D340">
        <v>1963.2022438754259</v>
      </c>
      <c r="F340">
        <v>-2.0703933747411312E-3</v>
      </c>
      <c r="G340">
        <v>0.96320224387542996</v>
      </c>
    </row>
    <row r="341" spans="1:7" x14ac:dyDescent="0.3">
      <c r="A341" s="2">
        <v>40253</v>
      </c>
      <c r="B341">
        <v>0</v>
      </c>
      <c r="D341">
        <v>2016.1516819882479</v>
      </c>
      <c r="F341">
        <v>2.6970954356846381E-2</v>
      </c>
      <c r="G341">
        <v>1.016151681988253</v>
      </c>
    </row>
    <row r="342" spans="1:7" x14ac:dyDescent="0.3">
      <c r="A342" s="2">
        <v>40254</v>
      </c>
      <c r="B342">
        <v>0</v>
      </c>
      <c r="D342">
        <v>2052.8089852971261</v>
      </c>
      <c r="F342">
        <v>1.8181818181818299E-2</v>
      </c>
      <c r="G342">
        <v>1.0528089852971301</v>
      </c>
    </row>
    <row r="343" spans="1:7" x14ac:dyDescent="0.3">
      <c r="A343" s="2">
        <v>40255</v>
      </c>
      <c r="B343">
        <v>0</v>
      </c>
      <c r="D343">
        <v>2040.589884194166</v>
      </c>
      <c r="F343">
        <v>-5.9523809523810423E-3</v>
      </c>
      <c r="G343">
        <v>1.040589884194171</v>
      </c>
    </row>
    <row r="344" spans="1:7" x14ac:dyDescent="0.3">
      <c r="A344" s="2">
        <v>40256</v>
      </c>
      <c r="B344">
        <v>0</v>
      </c>
      <c r="D344">
        <v>2008.005614586275</v>
      </c>
      <c r="F344">
        <v>-1.5968063872255581E-2</v>
      </c>
      <c r="G344">
        <v>1.0080056145862799</v>
      </c>
    </row>
    <row r="345" spans="1:7" x14ac:dyDescent="0.3">
      <c r="A345" s="2">
        <v>40259</v>
      </c>
      <c r="B345">
        <v>0</v>
      </c>
      <c r="D345">
        <v>2044.662917895153</v>
      </c>
      <c r="F345">
        <v>1.825557809330625E-2</v>
      </c>
      <c r="G345">
        <v>1.044662917895157</v>
      </c>
    </row>
    <row r="346" spans="1:7" x14ac:dyDescent="0.3">
      <c r="A346" s="2">
        <v>40260</v>
      </c>
      <c r="B346">
        <v>0</v>
      </c>
      <c r="D346">
        <v>2044.662917895153</v>
      </c>
      <c r="F346">
        <v>0</v>
      </c>
      <c r="G346">
        <v>1.044662917895157</v>
      </c>
    </row>
    <row r="347" spans="1:7" x14ac:dyDescent="0.3">
      <c r="A347" s="2">
        <v>40261</v>
      </c>
      <c r="B347">
        <v>0</v>
      </c>
      <c r="D347">
        <v>2012.078648287262</v>
      </c>
      <c r="F347">
        <v>-1.593625498007956E-2</v>
      </c>
      <c r="G347">
        <v>1.0120786482872659</v>
      </c>
    </row>
    <row r="348" spans="1:7" x14ac:dyDescent="0.3">
      <c r="A348" s="2">
        <v>40262</v>
      </c>
      <c r="B348">
        <v>0</v>
      </c>
      <c r="D348">
        <v>1999.859547184303</v>
      </c>
      <c r="F348">
        <v>-6.0728744939272383E-3</v>
      </c>
      <c r="G348">
        <v>0.99985954718430703</v>
      </c>
    </row>
    <row r="349" spans="1:7" x14ac:dyDescent="0.3">
      <c r="A349" s="2">
        <v>40263</v>
      </c>
      <c r="B349">
        <v>0</v>
      </c>
      <c r="D349">
        <v>1999.859547184303</v>
      </c>
      <c r="F349">
        <v>0</v>
      </c>
      <c r="G349">
        <v>0.99985954718430703</v>
      </c>
    </row>
    <row r="350" spans="1:7" x14ac:dyDescent="0.3">
      <c r="A350" s="2">
        <v>40266</v>
      </c>
      <c r="B350">
        <v>0</v>
      </c>
      <c r="D350">
        <v>2036.5168504931801</v>
      </c>
      <c r="F350">
        <v>1.832993890020362E-2</v>
      </c>
      <c r="G350">
        <v>1.0365168504931841</v>
      </c>
    </row>
    <row r="351" spans="1:7" x14ac:dyDescent="0.3">
      <c r="A351" s="2">
        <v>40267</v>
      </c>
      <c r="B351">
        <v>0</v>
      </c>
      <c r="D351">
        <v>2040.589884194166</v>
      </c>
      <c r="F351">
        <v>1.9999999999997802E-3</v>
      </c>
      <c r="G351">
        <v>1.0405898841941701</v>
      </c>
    </row>
    <row r="352" spans="1:7" x14ac:dyDescent="0.3">
      <c r="A352" s="2">
        <v>40268</v>
      </c>
      <c r="B352">
        <v>0</v>
      </c>
      <c r="D352">
        <v>2020.2247156892349</v>
      </c>
      <c r="F352">
        <v>-9.9800399201596113E-3</v>
      </c>
      <c r="G352">
        <v>1.0202247156892379</v>
      </c>
    </row>
    <row r="353" spans="1:7" x14ac:dyDescent="0.3">
      <c r="A353" s="2">
        <v>40269</v>
      </c>
      <c r="B353">
        <v>0</v>
      </c>
      <c r="D353">
        <v>2065.0280864000852</v>
      </c>
      <c r="F353">
        <v>2.2177419354838749E-2</v>
      </c>
      <c r="G353">
        <v>1.0650280864000881</v>
      </c>
    </row>
    <row r="354" spans="1:7" x14ac:dyDescent="0.3">
      <c r="A354" s="2">
        <v>40273</v>
      </c>
      <c r="B354">
        <v>0</v>
      </c>
      <c r="D354">
        <v>2117.9775245129081</v>
      </c>
      <c r="F354">
        <v>2.5641025641025769E-2</v>
      </c>
      <c r="G354">
        <v>1.117977524512912</v>
      </c>
    </row>
    <row r="355" spans="1:7" x14ac:dyDescent="0.3">
      <c r="A355" s="2">
        <v>40274</v>
      </c>
      <c r="B355">
        <v>0</v>
      </c>
      <c r="D355">
        <v>2134.269659316853</v>
      </c>
      <c r="F355">
        <v>7.692307692307665E-3</v>
      </c>
      <c r="G355">
        <v>1.1342696593168571</v>
      </c>
    </row>
    <row r="356" spans="1:7" x14ac:dyDescent="0.3">
      <c r="A356" s="2">
        <v>40275</v>
      </c>
      <c r="B356">
        <v>0</v>
      </c>
      <c r="D356">
        <v>2097.6123560079759</v>
      </c>
      <c r="F356">
        <v>-1.7175572519083859E-2</v>
      </c>
      <c r="G356">
        <v>1.09761235600798</v>
      </c>
    </row>
    <row r="357" spans="1:7" x14ac:dyDescent="0.3">
      <c r="A357" s="2">
        <v>40276</v>
      </c>
      <c r="B357">
        <v>0</v>
      </c>
      <c r="D357">
        <v>2117.9775245129081</v>
      </c>
      <c r="F357">
        <v>9.7087378640776656E-3</v>
      </c>
      <c r="G357">
        <v>1.117977524512912</v>
      </c>
    </row>
    <row r="358" spans="1:7" x14ac:dyDescent="0.3">
      <c r="A358" s="2">
        <v>40277</v>
      </c>
      <c r="B358">
        <v>0</v>
      </c>
      <c r="D358">
        <v>2158.7078615227711</v>
      </c>
      <c r="F358">
        <v>1.9230769230769159E-2</v>
      </c>
      <c r="G358">
        <v>1.1587078615227751</v>
      </c>
    </row>
    <row r="359" spans="1:7" x14ac:dyDescent="0.3">
      <c r="A359" s="2">
        <v>40280</v>
      </c>
      <c r="B359">
        <v>0</v>
      </c>
      <c r="D359">
        <v>2174.999996326716</v>
      </c>
      <c r="F359">
        <v>7.547169811320753E-3</v>
      </c>
      <c r="G359">
        <v>1.1749999963267199</v>
      </c>
    </row>
    <row r="360" spans="1:7" x14ac:dyDescent="0.3">
      <c r="A360" s="2">
        <v>40281</v>
      </c>
      <c r="B360">
        <v>0</v>
      </c>
      <c r="D360">
        <v>2174.999996326716</v>
      </c>
      <c r="F360">
        <v>0</v>
      </c>
      <c r="G360">
        <v>1.1749999963267199</v>
      </c>
    </row>
    <row r="361" spans="1:7" x14ac:dyDescent="0.3">
      <c r="A361" s="2">
        <v>40282</v>
      </c>
      <c r="B361">
        <v>0</v>
      </c>
      <c r="D361">
        <v>2248.3146029444711</v>
      </c>
      <c r="F361">
        <v>3.3707865168539193E-2</v>
      </c>
      <c r="G361">
        <v>1.248314602944474</v>
      </c>
    </row>
    <row r="362" spans="1:7" x14ac:dyDescent="0.3">
      <c r="A362" s="2">
        <v>40283</v>
      </c>
      <c r="B362">
        <v>0</v>
      </c>
      <c r="D362">
        <v>2260.5337040474301</v>
      </c>
      <c r="F362">
        <v>5.4347826086957873E-3</v>
      </c>
      <c r="G362">
        <v>1.260533704047434</v>
      </c>
    </row>
    <row r="363" spans="1:7" x14ac:dyDescent="0.3">
      <c r="A363" s="2">
        <v>40284</v>
      </c>
      <c r="B363">
        <v>0</v>
      </c>
      <c r="D363">
        <v>2154.6348278217852</v>
      </c>
      <c r="F363">
        <v>-4.6846846846846812E-2</v>
      </c>
      <c r="G363">
        <v>1.1546348278217879</v>
      </c>
    </row>
    <row r="364" spans="1:7" x14ac:dyDescent="0.3">
      <c r="A364" s="2">
        <v>40287</v>
      </c>
      <c r="B364">
        <v>0</v>
      </c>
      <c r="D364">
        <v>2170.9269626257301</v>
      </c>
      <c r="F364">
        <v>7.5614366729679361E-3</v>
      </c>
      <c r="G364">
        <v>1.1709269626257339</v>
      </c>
    </row>
    <row r="365" spans="1:7" x14ac:dyDescent="0.3">
      <c r="A365" s="2">
        <v>40288</v>
      </c>
      <c r="B365">
        <v>0</v>
      </c>
      <c r="D365">
        <v>2232.0224681405261</v>
      </c>
      <c r="F365">
        <v>2.8142589118198998E-2</v>
      </c>
      <c r="G365">
        <v>1.2320224681405301</v>
      </c>
    </row>
    <row r="366" spans="1:7" x14ac:dyDescent="0.3">
      <c r="A366" s="2">
        <v>40289</v>
      </c>
      <c r="B366">
        <v>0</v>
      </c>
      <c r="D366">
        <v>2223.876400738553</v>
      </c>
      <c r="F366">
        <v>-3.649635036496512E-3</v>
      </c>
      <c r="G366">
        <v>1.223876400738557</v>
      </c>
    </row>
    <row r="367" spans="1:7" x14ac:dyDescent="0.3">
      <c r="A367" s="2">
        <v>40290</v>
      </c>
      <c r="B367">
        <v>0</v>
      </c>
      <c r="D367">
        <v>2244.2415692434838</v>
      </c>
      <c r="F367">
        <v>9.157509157509125E-3</v>
      </c>
      <c r="G367">
        <v>1.2442415692434881</v>
      </c>
    </row>
    <row r="368" spans="1:7" x14ac:dyDescent="0.3">
      <c r="A368" s="2">
        <v>40291</v>
      </c>
      <c r="B368">
        <v>0</v>
      </c>
      <c r="D368">
        <v>2289.044939954334</v>
      </c>
      <c r="F368">
        <v>1.9963702359346861E-2</v>
      </c>
      <c r="G368">
        <v>1.2890449399543391</v>
      </c>
    </row>
    <row r="369" spans="1:7" x14ac:dyDescent="0.3">
      <c r="A369" s="2">
        <v>40294</v>
      </c>
      <c r="B369">
        <v>0</v>
      </c>
      <c r="D369">
        <v>2268.6797714494028</v>
      </c>
      <c r="F369">
        <v>-8.8967971530248269E-3</v>
      </c>
      <c r="G369">
        <v>1.2686797714494069</v>
      </c>
    </row>
    <row r="370" spans="1:7" x14ac:dyDescent="0.3">
      <c r="A370" s="2">
        <v>40295</v>
      </c>
      <c r="B370">
        <v>0</v>
      </c>
      <c r="D370">
        <v>2105.7584234099481</v>
      </c>
      <c r="F370">
        <v>-7.1813285457809739E-2</v>
      </c>
      <c r="G370">
        <v>1.105758423409952</v>
      </c>
    </row>
    <row r="371" spans="1:7" x14ac:dyDescent="0.3">
      <c r="A371" s="2">
        <v>40296</v>
      </c>
      <c r="B371">
        <v>0</v>
      </c>
      <c r="D371">
        <v>2150.5617941207979</v>
      </c>
      <c r="F371">
        <v>2.1276595744680989E-2</v>
      </c>
      <c r="G371">
        <v>1.1505617941208031</v>
      </c>
    </row>
    <row r="372" spans="1:7" x14ac:dyDescent="0.3">
      <c r="A372" s="2">
        <v>40297</v>
      </c>
      <c r="B372">
        <v>0</v>
      </c>
      <c r="D372">
        <v>2232.0224681405261</v>
      </c>
      <c r="F372">
        <v>3.7878787878787852E-2</v>
      </c>
      <c r="G372">
        <v>1.2320224681405301</v>
      </c>
    </row>
    <row r="373" spans="1:7" x14ac:dyDescent="0.3">
      <c r="A373" s="2">
        <v>40298</v>
      </c>
      <c r="B373">
        <v>0</v>
      </c>
      <c r="D373">
        <v>2122.050558213894</v>
      </c>
      <c r="F373">
        <v>-4.9270072992700698E-2</v>
      </c>
      <c r="G373">
        <v>1.122050558213898</v>
      </c>
    </row>
    <row r="374" spans="1:7" x14ac:dyDescent="0.3">
      <c r="A374" s="2">
        <v>40301</v>
      </c>
      <c r="B374">
        <v>0</v>
      </c>
      <c r="D374">
        <v>2203.5112322336208</v>
      </c>
      <c r="F374">
        <v>3.8387715930901838E-2</v>
      </c>
      <c r="G374">
        <v>1.203511232233625</v>
      </c>
    </row>
    <row r="375" spans="1:7" x14ac:dyDescent="0.3">
      <c r="A375" s="2">
        <v>40302</v>
      </c>
      <c r="B375">
        <v>0</v>
      </c>
      <c r="D375">
        <v>2044.662917895153</v>
      </c>
      <c r="F375">
        <v>-7.2088724584103536E-2</v>
      </c>
      <c r="G375">
        <v>1.044662917895157</v>
      </c>
    </row>
    <row r="376" spans="1:7" x14ac:dyDescent="0.3">
      <c r="A376" s="2">
        <v>40303</v>
      </c>
      <c r="B376">
        <v>-1</v>
      </c>
      <c r="C376">
        <v>4.9100799999999998</v>
      </c>
      <c r="D376">
        <v>2044.662917895153</v>
      </c>
      <c r="E376">
        <v>338.47317358566738</v>
      </c>
      <c r="F376">
        <v>0</v>
      </c>
      <c r="G376">
        <v>1.044662917895157</v>
      </c>
    </row>
    <row r="377" spans="1:7" x14ac:dyDescent="0.3">
      <c r="A377" s="2">
        <v>40304</v>
      </c>
      <c r="B377">
        <v>1</v>
      </c>
      <c r="C377">
        <v>4.8598499999999998</v>
      </c>
      <c r="D377">
        <v>1859.606797966311</v>
      </c>
      <c r="F377">
        <v>-9.0506908649443885E-2</v>
      </c>
      <c r="G377">
        <v>0.85960679796631423</v>
      </c>
    </row>
    <row r="378" spans="1:7" x14ac:dyDescent="0.3">
      <c r="A378" s="2">
        <v>40305</v>
      </c>
      <c r="B378">
        <v>-1</v>
      </c>
      <c r="C378">
        <v>4.1908000000000003</v>
      </c>
      <c r="D378">
        <v>1859.606797966311</v>
      </c>
      <c r="E378">
        <v>-281.48640909035288</v>
      </c>
      <c r="F378">
        <v>0</v>
      </c>
      <c r="G378">
        <v>0.85960679796631423</v>
      </c>
    </row>
    <row r="379" spans="1:7" x14ac:dyDescent="0.3">
      <c r="A379" s="2">
        <v>40308</v>
      </c>
      <c r="B379">
        <v>1</v>
      </c>
      <c r="C379">
        <v>4.7497400000000001</v>
      </c>
      <c r="D379">
        <v>1867.5389445105</v>
      </c>
      <c r="F379">
        <v>4.2654966377106973E-3</v>
      </c>
      <c r="G379">
        <v>0.86753894451050351</v>
      </c>
    </row>
    <row r="380" spans="1:7" x14ac:dyDescent="0.3">
      <c r="A380" s="2">
        <v>40309</v>
      </c>
      <c r="B380">
        <v>0</v>
      </c>
      <c r="D380">
        <v>1855.7934165576039</v>
      </c>
      <c r="F380">
        <v>-6.2893081761005174E-3</v>
      </c>
      <c r="G380">
        <v>0.85579341655760754</v>
      </c>
    </row>
    <row r="381" spans="1:7" x14ac:dyDescent="0.3">
      <c r="A381" s="2">
        <v>40310</v>
      </c>
      <c r="B381">
        <v>0</v>
      </c>
      <c r="D381">
        <v>1938.012112227877</v>
      </c>
      <c r="F381">
        <v>4.4303797468354437E-2</v>
      </c>
      <c r="G381">
        <v>0.93801211222788128</v>
      </c>
    </row>
    <row r="382" spans="1:7" x14ac:dyDescent="0.3">
      <c r="A382" s="2">
        <v>40311</v>
      </c>
      <c r="B382">
        <v>0</v>
      </c>
      <c r="D382">
        <v>1867.5389445105</v>
      </c>
      <c r="F382">
        <v>-3.6363636363636383E-2</v>
      </c>
      <c r="G382">
        <v>0.86753894451050373</v>
      </c>
    </row>
    <row r="383" spans="1:7" x14ac:dyDescent="0.3">
      <c r="A383" s="2">
        <v>40312</v>
      </c>
      <c r="B383">
        <v>0</v>
      </c>
      <c r="D383">
        <v>1765.744368918733</v>
      </c>
      <c r="F383">
        <v>-5.4507337526205402E-2</v>
      </c>
      <c r="G383">
        <v>0.76574436891873643</v>
      </c>
    </row>
    <row r="384" spans="1:7" x14ac:dyDescent="0.3">
      <c r="A384" s="2">
        <v>40315</v>
      </c>
      <c r="B384">
        <v>-1</v>
      </c>
      <c r="C384">
        <v>4.5004900000000001</v>
      </c>
      <c r="D384">
        <v>1765.744368918733</v>
      </c>
      <c r="E384">
        <v>-97.585761408646022</v>
      </c>
      <c r="F384">
        <v>0</v>
      </c>
      <c r="G384">
        <v>0.76574436891873643</v>
      </c>
    </row>
    <row r="385" spans="1:7" x14ac:dyDescent="0.3">
      <c r="A385" s="2">
        <v>40316</v>
      </c>
      <c r="B385">
        <v>1</v>
      </c>
      <c r="C385">
        <v>4.6396299999999986</v>
      </c>
      <c r="D385">
        <v>1647.905785034176</v>
      </c>
      <c r="F385">
        <v>-6.6735925062989754E-2</v>
      </c>
      <c r="G385">
        <v>0.64790578503417939</v>
      </c>
    </row>
    <row r="386" spans="1:7" x14ac:dyDescent="0.3">
      <c r="A386" s="2">
        <v>40317</v>
      </c>
      <c r="B386">
        <v>0</v>
      </c>
      <c r="D386">
        <v>1617.459488774884</v>
      </c>
      <c r="F386">
        <v>-1.8475750577367282E-2</v>
      </c>
      <c r="G386">
        <v>0.61745948877488721</v>
      </c>
    </row>
    <row r="387" spans="1:7" x14ac:dyDescent="0.3">
      <c r="A387" s="2">
        <v>40318</v>
      </c>
      <c r="B387">
        <v>-1</v>
      </c>
      <c r="C387">
        <v>3.7512400000000001</v>
      </c>
      <c r="D387">
        <v>1617.459488774884</v>
      </c>
      <c r="E387">
        <v>-338.10231417240448</v>
      </c>
      <c r="F387">
        <v>0</v>
      </c>
      <c r="G387">
        <v>0.61745948877488721</v>
      </c>
    </row>
    <row r="388" spans="1:7" x14ac:dyDescent="0.3">
      <c r="A388" s="2">
        <v>40319</v>
      </c>
      <c r="B388">
        <v>1</v>
      </c>
      <c r="C388">
        <v>3.5985900000000002</v>
      </c>
      <c r="D388">
        <v>1757.4290489079881</v>
      </c>
      <c r="F388">
        <v>8.6536671307373414E-2</v>
      </c>
      <c r="G388">
        <v>0.75742904890799179</v>
      </c>
    </row>
    <row r="389" spans="1:7" x14ac:dyDescent="0.3">
      <c r="A389" s="2">
        <v>40322</v>
      </c>
      <c r="B389">
        <v>-1</v>
      </c>
      <c r="C389">
        <v>3.7612299999999999</v>
      </c>
      <c r="D389">
        <v>1757.4290489079881</v>
      </c>
      <c r="E389">
        <v>73.101856909052913</v>
      </c>
      <c r="F389">
        <v>0</v>
      </c>
      <c r="G389">
        <v>0.75742904890799179</v>
      </c>
    </row>
    <row r="390" spans="1:7" x14ac:dyDescent="0.3">
      <c r="A390" s="2">
        <v>40323</v>
      </c>
      <c r="B390">
        <v>1</v>
      </c>
      <c r="C390">
        <v>3.5085000000000002</v>
      </c>
      <c r="D390">
        <v>1893.4250548303251</v>
      </c>
      <c r="F390">
        <v>7.7383497221034769E-2</v>
      </c>
      <c r="G390">
        <v>0.89342505483032908</v>
      </c>
    </row>
    <row r="391" spans="1:7" x14ac:dyDescent="0.3">
      <c r="A391" s="2">
        <v>40324</v>
      </c>
      <c r="B391">
        <v>0</v>
      </c>
      <c r="D391">
        <v>1868.379749872252</v>
      </c>
      <c r="F391">
        <v>-1.3227513227513249E-2</v>
      </c>
      <c r="G391">
        <v>0.86837974987225586</v>
      </c>
    </row>
    <row r="392" spans="1:7" x14ac:dyDescent="0.3">
      <c r="A392" s="2">
        <v>40325</v>
      </c>
      <c r="B392">
        <v>0</v>
      </c>
      <c r="D392">
        <v>2053.7150065619931</v>
      </c>
      <c r="F392">
        <v>9.9195710455764141E-2</v>
      </c>
      <c r="G392">
        <v>1.0537150065619969</v>
      </c>
    </row>
    <row r="393" spans="1:7" x14ac:dyDescent="0.3">
      <c r="A393" s="2">
        <v>40326</v>
      </c>
      <c r="B393">
        <v>-1</v>
      </c>
      <c r="C393">
        <v>3.9510399999999999</v>
      </c>
      <c r="D393">
        <v>2053.7150065619931</v>
      </c>
      <c r="E393">
        <v>221.67098512291341</v>
      </c>
      <c r="F393">
        <v>0</v>
      </c>
      <c r="G393">
        <v>1.0537150065619969</v>
      </c>
    </row>
    <row r="394" spans="1:7" x14ac:dyDescent="0.3">
      <c r="A394" s="2">
        <v>40330</v>
      </c>
      <c r="B394">
        <v>1</v>
      </c>
      <c r="C394">
        <v>3.84884</v>
      </c>
      <c r="D394">
        <v>1995.638718300022</v>
      </c>
      <c r="F394">
        <v>-2.827865019070663E-2</v>
      </c>
      <c r="G394">
        <v>0.9956387183000257</v>
      </c>
    </row>
    <row r="395" spans="1:7" x14ac:dyDescent="0.3">
      <c r="A395" s="2">
        <v>40331</v>
      </c>
      <c r="B395">
        <v>-1</v>
      </c>
      <c r="C395">
        <v>4.0209700000000002</v>
      </c>
      <c r="D395">
        <v>1995.638718300022</v>
      </c>
      <c r="E395">
        <v>91.847404433417978</v>
      </c>
      <c r="F395">
        <v>0</v>
      </c>
      <c r="G395">
        <v>0.9956387183000257</v>
      </c>
    </row>
    <row r="396" spans="1:7" x14ac:dyDescent="0.3">
      <c r="A396" s="2">
        <v>40332</v>
      </c>
      <c r="B396">
        <v>1</v>
      </c>
      <c r="C396">
        <v>4.08908</v>
      </c>
      <c r="D396">
        <v>1996.087716025876</v>
      </c>
      <c r="F396">
        <v>2.249894841870326E-4</v>
      </c>
      <c r="G396">
        <v>0.99608771602587964</v>
      </c>
    </row>
    <row r="397" spans="1:7" x14ac:dyDescent="0.3">
      <c r="A397" s="2">
        <v>40333</v>
      </c>
      <c r="B397">
        <v>0</v>
      </c>
      <c r="D397">
        <v>1791.110493353292</v>
      </c>
      <c r="F397">
        <v>-0.10268948655256729</v>
      </c>
      <c r="G397">
        <v>0.79111049335329531</v>
      </c>
    </row>
    <row r="398" spans="1:7" x14ac:dyDescent="0.3">
      <c r="A398" s="2">
        <v>40336</v>
      </c>
      <c r="B398">
        <v>-1</v>
      </c>
      <c r="C398">
        <v>3.50149</v>
      </c>
      <c r="D398">
        <v>1791.110493353292</v>
      </c>
      <c r="E398">
        <v>-286.76801492900842</v>
      </c>
      <c r="F398">
        <v>0</v>
      </c>
      <c r="G398">
        <v>0.79111049335329531</v>
      </c>
    </row>
    <row r="399" spans="1:7" x14ac:dyDescent="0.3">
      <c r="A399" s="2">
        <v>40337</v>
      </c>
      <c r="B399">
        <v>1</v>
      </c>
      <c r="C399">
        <v>3.5285199999999999</v>
      </c>
      <c r="D399">
        <v>1832.4705205030391</v>
      </c>
      <c r="F399">
        <v>2.309183453685959E-2</v>
      </c>
      <c r="G399">
        <v>0.83247052050304249</v>
      </c>
    </row>
    <row r="400" spans="1:7" x14ac:dyDescent="0.3">
      <c r="A400" s="2">
        <v>40338</v>
      </c>
      <c r="B400">
        <v>0</v>
      </c>
      <c r="D400">
        <v>1807.0900423797291</v>
      </c>
      <c r="F400">
        <v>-1.3850415512465349E-2</v>
      </c>
      <c r="G400">
        <v>0.80709004237973159</v>
      </c>
    </row>
    <row r="401" spans="1:7" x14ac:dyDescent="0.3">
      <c r="A401" s="2">
        <v>40339</v>
      </c>
      <c r="B401">
        <v>0</v>
      </c>
      <c r="D401">
        <v>1969.5251023689179</v>
      </c>
      <c r="F401">
        <v>8.98876404494382E-2</v>
      </c>
      <c r="G401">
        <v>0.96952510236892087</v>
      </c>
    </row>
    <row r="402" spans="1:7" x14ac:dyDescent="0.3">
      <c r="A402" s="2">
        <v>40340</v>
      </c>
      <c r="B402">
        <v>-1</v>
      </c>
      <c r="C402">
        <v>3.9210699999999998</v>
      </c>
      <c r="D402">
        <v>1969.5251023689179</v>
      </c>
      <c r="E402">
        <v>199.26213374611319</v>
      </c>
      <c r="F402">
        <v>0</v>
      </c>
      <c r="G402">
        <v>0.96952510236892087</v>
      </c>
    </row>
    <row r="403" spans="1:7" x14ac:dyDescent="0.3">
      <c r="A403" s="2">
        <v>40343</v>
      </c>
      <c r="B403">
        <v>1</v>
      </c>
      <c r="C403">
        <v>4.0390300000000003</v>
      </c>
      <c r="D403">
        <v>1911.483302002252</v>
      </c>
      <c r="F403">
        <v>-2.9469946992223491E-2</v>
      </c>
      <c r="G403">
        <v>0.91148330200225525</v>
      </c>
    </row>
    <row r="404" spans="1:7" x14ac:dyDescent="0.3">
      <c r="A404" s="2">
        <v>40344</v>
      </c>
      <c r="B404">
        <v>-1</v>
      </c>
      <c r="C404">
        <v>4.1808100000000001</v>
      </c>
      <c r="D404">
        <v>1911.483302002252</v>
      </c>
      <c r="E404">
        <v>69.13523024435699</v>
      </c>
      <c r="F404">
        <v>0</v>
      </c>
      <c r="G404">
        <v>0.91148330200225525</v>
      </c>
    </row>
    <row r="405" spans="1:7" x14ac:dyDescent="0.3">
      <c r="A405" s="2">
        <v>40345</v>
      </c>
      <c r="B405">
        <v>1</v>
      </c>
      <c r="C405">
        <v>4.1391299999999998</v>
      </c>
      <c r="D405">
        <v>1930.3573945175469</v>
      </c>
      <c r="F405">
        <v>9.8740556590393158E-3</v>
      </c>
      <c r="G405">
        <v>0.93035739451754984</v>
      </c>
    </row>
    <row r="406" spans="1:7" x14ac:dyDescent="0.3">
      <c r="A406" s="2">
        <v>40346</v>
      </c>
      <c r="B406">
        <v>0</v>
      </c>
      <c r="D406">
        <v>1934.9754744087379</v>
      </c>
      <c r="F406">
        <v>2.392344497607946E-3</v>
      </c>
      <c r="G406">
        <v>0.93497547440874063</v>
      </c>
    </row>
    <row r="407" spans="1:7" x14ac:dyDescent="0.3">
      <c r="A407" s="2">
        <v>40347</v>
      </c>
      <c r="B407">
        <v>0</v>
      </c>
      <c r="D407">
        <v>1939.593554299928</v>
      </c>
      <c r="F407">
        <v>2.386634844868674E-3</v>
      </c>
      <c r="G407">
        <v>0.93959355429993074</v>
      </c>
    </row>
    <row r="408" spans="1:7" x14ac:dyDescent="0.3">
      <c r="A408" s="2">
        <v>40350</v>
      </c>
      <c r="B408">
        <v>-1</v>
      </c>
      <c r="C408">
        <v>4.1408500000000004</v>
      </c>
      <c r="D408">
        <v>1939.593554299928</v>
      </c>
      <c r="E408">
        <v>0.79430974128513299</v>
      </c>
      <c r="F408">
        <v>0</v>
      </c>
      <c r="G408">
        <v>0.93959355429993074</v>
      </c>
    </row>
    <row r="409" spans="1:7" x14ac:dyDescent="0.3">
      <c r="A409" s="2">
        <v>40351</v>
      </c>
      <c r="B409">
        <v>1</v>
      </c>
      <c r="C409">
        <v>4.1691599999999998</v>
      </c>
      <c r="D409">
        <v>1832.9828080336849</v>
      </c>
      <c r="F409">
        <v>-5.4965508639630012E-2</v>
      </c>
      <c r="G409">
        <v>0.83298280803368718</v>
      </c>
    </row>
    <row r="410" spans="1:7" x14ac:dyDescent="0.3">
      <c r="A410" s="2">
        <v>40352</v>
      </c>
      <c r="B410">
        <v>0</v>
      </c>
      <c r="D410">
        <v>1814.373845515576</v>
      </c>
      <c r="F410">
        <v>-1.015228426395942E-2</v>
      </c>
      <c r="G410">
        <v>0.81437384551557868</v>
      </c>
    </row>
    <row r="411" spans="1:7" x14ac:dyDescent="0.3">
      <c r="A411" s="2">
        <v>40353</v>
      </c>
      <c r="B411">
        <v>0</v>
      </c>
      <c r="D411">
        <v>1725.9812735545611</v>
      </c>
      <c r="F411">
        <v>-4.8717948717948767E-2</v>
      </c>
      <c r="G411">
        <v>0.72598127355456321</v>
      </c>
    </row>
    <row r="412" spans="1:7" x14ac:dyDescent="0.3">
      <c r="A412" s="2">
        <v>40354</v>
      </c>
      <c r="B412">
        <v>-1</v>
      </c>
      <c r="C412">
        <v>3.7512400000000001</v>
      </c>
      <c r="D412">
        <v>1725.9812735545611</v>
      </c>
      <c r="E412">
        <v>-194.4264403891973</v>
      </c>
      <c r="F412">
        <v>0</v>
      </c>
      <c r="G412">
        <v>0.72598127355456321</v>
      </c>
    </row>
    <row r="413" spans="1:7" x14ac:dyDescent="0.3">
      <c r="A413" s="2">
        <v>40357</v>
      </c>
      <c r="B413">
        <v>1</v>
      </c>
      <c r="C413">
        <v>3.7787700000000002</v>
      </c>
      <c r="D413">
        <v>1694.5700650972201</v>
      </c>
      <c r="F413">
        <v>-1.8199043604135601E-2</v>
      </c>
      <c r="G413">
        <v>0.69457006509722219</v>
      </c>
    </row>
    <row r="414" spans="1:7" x14ac:dyDescent="0.3">
      <c r="A414" s="2">
        <v>40358</v>
      </c>
      <c r="B414">
        <v>-1</v>
      </c>
      <c r="C414">
        <v>3.3616299999999999</v>
      </c>
      <c r="D414">
        <v>1694.5700650972201</v>
      </c>
      <c r="E414">
        <v>-190.53179432739969</v>
      </c>
      <c r="F414">
        <v>0</v>
      </c>
      <c r="G414">
        <v>0.69457006509722219</v>
      </c>
    </row>
    <row r="415" spans="1:7" x14ac:dyDescent="0.3">
      <c r="A415" s="2">
        <v>40359</v>
      </c>
      <c r="B415">
        <v>1</v>
      </c>
      <c r="C415">
        <v>3.3483399999999999</v>
      </c>
      <c r="D415">
        <v>1649.861845636028</v>
      </c>
      <c r="F415">
        <v>-2.6383222731263919E-2</v>
      </c>
      <c r="G415">
        <v>0.64986184563602967</v>
      </c>
    </row>
    <row r="416" spans="1:7" x14ac:dyDescent="0.3">
      <c r="A416" s="2">
        <v>40360</v>
      </c>
      <c r="B416">
        <v>0</v>
      </c>
      <c r="D416">
        <v>1634.679067915451</v>
      </c>
      <c r="F416">
        <v>-9.2024539877298972E-3</v>
      </c>
      <c r="G416">
        <v>0.63467906791545303</v>
      </c>
    </row>
    <row r="417" spans="1:7" x14ac:dyDescent="0.3">
      <c r="A417" s="2">
        <v>40361</v>
      </c>
      <c r="B417">
        <v>-1</v>
      </c>
      <c r="C417">
        <v>3.1718199999999999</v>
      </c>
      <c r="D417">
        <v>1634.679067915451</v>
      </c>
      <c r="E417">
        <v>-89.335464107874486</v>
      </c>
      <c r="F417">
        <v>0</v>
      </c>
      <c r="G417">
        <v>0.63467906791545303</v>
      </c>
    </row>
    <row r="418" spans="1:7" x14ac:dyDescent="0.3">
      <c r="A418" s="2">
        <v>40365</v>
      </c>
      <c r="B418">
        <v>1</v>
      </c>
      <c r="C418">
        <v>3.3183099999999999</v>
      </c>
      <c r="D418">
        <v>1586.249204772234</v>
      </c>
      <c r="F418">
        <v>-2.962652675608957E-2</v>
      </c>
      <c r="G418">
        <v>0.5862492047722363</v>
      </c>
    </row>
    <row r="419" spans="1:7" x14ac:dyDescent="0.3">
      <c r="A419" s="2">
        <v>40366</v>
      </c>
      <c r="B419">
        <v>-1</v>
      </c>
      <c r="C419">
        <v>3.5214699999999999</v>
      </c>
      <c r="D419">
        <v>1586.249204772234</v>
      </c>
      <c r="E419">
        <v>100.081487093642</v>
      </c>
      <c r="F419">
        <v>0</v>
      </c>
      <c r="G419">
        <v>0.5862492047722363</v>
      </c>
    </row>
    <row r="420" spans="1:7" x14ac:dyDescent="0.3">
      <c r="A420" s="2">
        <v>40367</v>
      </c>
      <c r="B420">
        <v>1</v>
      </c>
      <c r="C420">
        <v>3.6286200000000002</v>
      </c>
      <c r="D420">
        <v>1586.8524710008789</v>
      </c>
      <c r="F420">
        <v>3.8030986986781201E-4</v>
      </c>
      <c r="G420">
        <v>0.58685247100088112</v>
      </c>
    </row>
    <row r="421" spans="1:7" x14ac:dyDescent="0.3">
      <c r="A421" s="2">
        <v>40368</v>
      </c>
      <c r="B421">
        <v>0</v>
      </c>
      <c r="D421">
        <v>1626.195920695116</v>
      </c>
      <c r="F421">
        <v>2.4793388429752209E-2</v>
      </c>
      <c r="G421">
        <v>0.62619592069511798</v>
      </c>
    </row>
    <row r="422" spans="1:7" x14ac:dyDescent="0.3">
      <c r="A422" s="2">
        <v>40371</v>
      </c>
      <c r="B422">
        <v>0</v>
      </c>
      <c r="D422">
        <v>1626.195920695116</v>
      </c>
      <c r="F422">
        <v>0</v>
      </c>
      <c r="G422">
        <v>0.62619592069511798</v>
      </c>
    </row>
    <row r="423" spans="1:7" x14ac:dyDescent="0.3">
      <c r="A423" s="2">
        <v>40372</v>
      </c>
      <c r="B423">
        <v>-1</v>
      </c>
      <c r="C423">
        <v>3.8910999999999998</v>
      </c>
      <c r="D423">
        <v>1626.195920695116</v>
      </c>
      <c r="E423">
        <v>114.7429852860359</v>
      </c>
      <c r="F423">
        <v>0</v>
      </c>
      <c r="G423">
        <v>0.62619592069511798</v>
      </c>
    </row>
    <row r="424" spans="1:7" x14ac:dyDescent="0.3">
      <c r="A424" s="2">
        <v>40373</v>
      </c>
      <c r="B424">
        <v>1</v>
      </c>
      <c r="C424">
        <v>3.87887</v>
      </c>
      <c r="D424">
        <v>1635.054562465602</v>
      </c>
      <c r="F424">
        <v>5.4474627919987029E-3</v>
      </c>
      <c r="G424">
        <v>0.63505456246560477</v>
      </c>
    </row>
    <row r="425" spans="1:7" x14ac:dyDescent="0.3">
      <c r="A425" s="2">
        <v>40374</v>
      </c>
      <c r="B425">
        <v>0</v>
      </c>
      <c r="D425">
        <v>1635.054562465602</v>
      </c>
      <c r="F425">
        <v>0</v>
      </c>
      <c r="G425">
        <v>0.63505456246560477</v>
      </c>
    </row>
    <row r="426" spans="1:7" x14ac:dyDescent="0.3">
      <c r="A426" s="2">
        <v>40375</v>
      </c>
      <c r="B426">
        <v>0</v>
      </c>
      <c r="D426">
        <v>1496.703791795436</v>
      </c>
      <c r="F426">
        <v>-8.4615384615384648E-2</v>
      </c>
      <c r="G426">
        <v>0.49670379179543822</v>
      </c>
    </row>
    <row r="427" spans="1:7" x14ac:dyDescent="0.3">
      <c r="A427" s="2">
        <v>40378</v>
      </c>
      <c r="B427">
        <v>-1</v>
      </c>
      <c r="C427">
        <v>3.6313599999999999</v>
      </c>
      <c r="D427">
        <v>1496.703791795436</v>
      </c>
      <c r="E427">
        <v>-103.76727045022059</v>
      </c>
      <c r="F427">
        <v>0</v>
      </c>
      <c r="G427">
        <v>0.49670379179543822</v>
      </c>
    </row>
    <row r="428" spans="1:7" x14ac:dyDescent="0.3">
      <c r="A428" s="2">
        <v>40379</v>
      </c>
      <c r="B428">
        <v>1</v>
      </c>
      <c r="C428">
        <v>3.4984899999999999</v>
      </c>
      <c r="D428">
        <v>1612.85963231817</v>
      </c>
      <c r="F428">
        <v>7.7607767922732274E-2</v>
      </c>
      <c r="G428">
        <v>0.61285963231817209</v>
      </c>
    </row>
    <row r="429" spans="1:7" x14ac:dyDescent="0.3">
      <c r="A429" s="2">
        <v>40380</v>
      </c>
      <c r="B429">
        <v>0</v>
      </c>
      <c r="D429">
        <v>1548.6874984063061</v>
      </c>
      <c r="F429">
        <v>-3.9787798408488118E-2</v>
      </c>
      <c r="G429">
        <v>0.54868749840630837</v>
      </c>
    </row>
    <row r="430" spans="1:7" x14ac:dyDescent="0.3">
      <c r="A430" s="2">
        <v>40381</v>
      </c>
      <c r="B430">
        <v>0</v>
      </c>
      <c r="D430">
        <v>1651.3629126652879</v>
      </c>
      <c r="F430">
        <v>6.6298342541436517E-2</v>
      </c>
      <c r="G430">
        <v>0.65136291266529023</v>
      </c>
    </row>
    <row r="431" spans="1:7" x14ac:dyDescent="0.3">
      <c r="A431" s="2">
        <v>40382</v>
      </c>
      <c r="B431">
        <v>-1</v>
      </c>
      <c r="C431">
        <v>3.9610300000000001</v>
      </c>
      <c r="D431">
        <v>1651.3629126652879</v>
      </c>
      <c r="E431">
        <v>197.8811921306224</v>
      </c>
      <c r="F431">
        <v>0</v>
      </c>
      <c r="G431">
        <v>0.65136291266529023</v>
      </c>
    </row>
    <row r="432" spans="1:7" x14ac:dyDescent="0.3">
      <c r="A432" s="2">
        <v>40385</v>
      </c>
      <c r="B432">
        <v>1</v>
      </c>
      <c r="C432">
        <v>3.99899</v>
      </c>
      <c r="D432">
        <v>1693.0744867898341</v>
      </c>
      <c r="F432">
        <v>2.525887786666137E-2</v>
      </c>
      <c r="G432">
        <v>0.69307448678983707</v>
      </c>
    </row>
    <row r="433" spans="1:7" x14ac:dyDescent="0.3">
      <c r="A433" s="2">
        <v>40386</v>
      </c>
      <c r="B433">
        <v>-1</v>
      </c>
      <c r="C433">
        <v>4.0709200000000001</v>
      </c>
      <c r="D433">
        <v>1693.0744867898341</v>
      </c>
      <c r="E433">
        <v>29.703133618242191</v>
      </c>
      <c r="F433">
        <v>0</v>
      </c>
      <c r="G433">
        <v>0.69307448678983707</v>
      </c>
    </row>
    <row r="434" spans="1:7" x14ac:dyDescent="0.3">
      <c r="A434" s="2">
        <v>40387</v>
      </c>
      <c r="B434">
        <v>1</v>
      </c>
      <c r="C434">
        <v>4.0690599999999986</v>
      </c>
      <c r="D434">
        <v>1664.3396625164869</v>
      </c>
      <c r="F434">
        <v>-1.697197878625523E-2</v>
      </c>
      <c r="G434">
        <v>0.6643396625164899</v>
      </c>
    </row>
    <row r="435" spans="1:7" x14ac:dyDescent="0.3">
      <c r="A435" s="2">
        <v>40388</v>
      </c>
      <c r="B435">
        <v>0</v>
      </c>
      <c r="D435">
        <v>1639.37456757874</v>
      </c>
      <c r="F435">
        <v>-1.500000000000001E-2</v>
      </c>
      <c r="G435">
        <v>0.63937456757874256</v>
      </c>
    </row>
    <row r="436" spans="1:7" x14ac:dyDescent="0.3">
      <c r="A436" s="2">
        <v>40389</v>
      </c>
      <c r="B436">
        <v>0</v>
      </c>
      <c r="D436">
        <v>1643.535416735031</v>
      </c>
      <c r="F436">
        <v>2.5380710659899108E-3</v>
      </c>
      <c r="G436">
        <v>0.64353541673503378</v>
      </c>
    </row>
    <row r="437" spans="1:7" x14ac:dyDescent="0.3">
      <c r="A437" s="2">
        <v>40392</v>
      </c>
      <c r="B437">
        <v>-1</v>
      </c>
      <c r="C437">
        <v>4.1908000000000003</v>
      </c>
      <c r="D437">
        <v>1643.535416735031</v>
      </c>
      <c r="E437">
        <v>50.654177628689688</v>
      </c>
      <c r="F437">
        <v>0</v>
      </c>
      <c r="G437">
        <v>0.64353541673503378</v>
      </c>
    </row>
    <row r="438" spans="1:7" x14ac:dyDescent="0.3">
      <c r="A438" s="2">
        <v>40393</v>
      </c>
      <c r="B438">
        <v>1</v>
      </c>
      <c r="C438">
        <v>4.1891799999999986</v>
      </c>
      <c r="D438">
        <v>1624.240692756824</v>
      </c>
      <c r="F438">
        <v>-1.173976768723228E-2</v>
      </c>
      <c r="G438">
        <v>0.62424069275682603</v>
      </c>
    </row>
    <row r="439" spans="1:7" x14ac:dyDescent="0.3">
      <c r="A439" s="2">
        <v>40394</v>
      </c>
      <c r="B439">
        <v>0</v>
      </c>
      <c r="D439">
        <v>1659.5502730341459</v>
      </c>
      <c r="F439">
        <v>2.1739130434782709E-2</v>
      </c>
      <c r="G439">
        <v>0.65955027303414848</v>
      </c>
    </row>
    <row r="440" spans="1:7" x14ac:dyDescent="0.3">
      <c r="A440" s="2">
        <v>40395</v>
      </c>
      <c r="B440">
        <v>0</v>
      </c>
      <c r="D440">
        <v>1655.6269863366661</v>
      </c>
      <c r="F440">
        <v>-2.3640661938536529E-3</v>
      </c>
      <c r="G440">
        <v>0.65562698633666794</v>
      </c>
    </row>
    <row r="441" spans="1:7" x14ac:dyDescent="0.3">
      <c r="A441" s="2">
        <v>40396</v>
      </c>
      <c r="B441">
        <v>-1</v>
      </c>
      <c r="C441">
        <v>4.1608299999999998</v>
      </c>
      <c r="D441">
        <v>1655.6269863366661</v>
      </c>
      <c r="E441">
        <v>-11.12251778735617</v>
      </c>
      <c r="F441">
        <v>0</v>
      </c>
      <c r="G441">
        <v>0.65562698633666794</v>
      </c>
    </row>
    <row r="442" spans="1:7" x14ac:dyDescent="0.3">
      <c r="A442" s="2">
        <v>40399</v>
      </c>
      <c r="B442">
        <v>1</v>
      </c>
      <c r="C442">
        <v>4.2392300000000001</v>
      </c>
      <c r="D442">
        <v>1655.9277090574139</v>
      </c>
      <c r="F442">
        <v>1.816367595057766E-4</v>
      </c>
      <c r="G442">
        <v>0.65592770905741649</v>
      </c>
    </row>
    <row r="443" spans="1:7" x14ac:dyDescent="0.3">
      <c r="A443" s="2">
        <v>40400</v>
      </c>
      <c r="B443">
        <v>-1</v>
      </c>
      <c r="C443">
        <v>4.1508400000000014</v>
      </c>
      <c r="D443">
        <v>1655.9277090574139</v>
      </c>
      <c r="E443">
        <v>-34.520625048015063</v>
      </c>
      <c r="F443">
        <v>0</v>
      </c>
      <c r="G443">
        <v>0.65592770905741649</v>
      </c>
    </row>
    <row r="444" spans="1:7" x14ac:dyDescent="0.3">
      <c r="A444" s="2">
        <v>40401</v>
      </c>
      <c r="B444">
        <v>1</v>
      </c>
      <c r="C444">
        <v>3.96896</v>
      </c>
      <c r="D444">
        <v>1589.6064892336401</v>
      </c>
      <c r="F444">
        <v>-4.0050794162702519E-2</v>
      </c>
      <c r="G444">
        <v>0.58960648923364234</v>
      </c>
    </row>
    <row r="445" spans="1:7" x14ac:dyDescent="0.3">
      <c r="A445" s="2">
        <v>40402</v>
      </c>
      <c r="B445">
        <v>0</v>
      </c>
      <c r="D445">
        <v>1564.5733161748431</v>
      </c>
      <c r="F445">
        <v>-1.5748031496062961E-2</v>
      </c>
      <c r="G445">
        <v>0.56457331617484496</v>
      </c>
    </row>
    <row r="446" spans="1:7" x14ac:dyDescent="0.3">
      <c r="A446" s="2">
        <v>40403</v>
      </c>
      <c r="B446">
        <v>0</v>
      </c>
      <c r="D446">
        <v>1543.712338625845</v>
      </c>
      <c r="F446">
        <v>-1.333333333333331E-2</v>
      </c>
      <c r="G446">
        <v>0.54371233862584711</v>
      </c>
    </row>
    <row r="447" spans="1:7" x14ac:dyDescent="0.3">
      <c r="A447" s="2">
        <v>40406</v>
      </c>
      <c r="B447">
        <v>-1</v>
      </c>
      <c r="C447">
        <v>3.7012900000000002</v>
      </c>
      <c r="D447">
        <v>1543.712338625845</v>
      </c>
      <c r="E447">
        <v>-111.6771572108053</v>
      </c>
      <c r="F447">
        <v>0</v>
      </c>
      <c r="G447">
        <v>0.54371233862584711</v>
      </c>
    </row>
    <row r="448" spans="1:7" x14ac:dyDescent="0.3">
      <c r="A448" s="2">
        <v>40407</v>
      </c>
      <c r="B448">
        <v>1</v>
      </c>
      <c r="C448">
        <v>3.8088000000000002</v>
      </c>
      <c r="D448">
        <v>1560.410760268195</v>
      </c>
      <c r="F448">
        <v>1.081705524049581E-2</v>
      </c>
      <c r="G448">
        <v>0.56041076026819781</v>
      </c>
    </row>
    <row r="449" spans="1:7" x14ac:dyDescent="0.3">
      <c r="A449" s="2">
        <v>40408</v>
      </c>
      <c r="B449">
        <v>0</v>
      </c>
      <c r="D449">
        <v>1568.516790191667</v>
      </c>
      <c r="F449">
        <v>5.1948051948051974E-3</v>
      </c>
      <c r="G449">
        <v>0.56851679019166901</v>
      </c>
    </row>
    <row r="450" spans="1:7" x14ac:dyDescent="0.3">
      <c r="A450" s="2">
        <v>40409</v>
      </c>
      <c r="B450">
        <v>0</v>
      </c>
      <c r="D450">
        <v>1487.4564909569549</v>
      </c>
      <c r="F450">
        <v>-5.1679586563307511E-2</v>
      </c>
      <c r="G450">
        <v>0.48745649095695742</v>
      </c>
    </row>
    <row r="451" spans="1:7" x14ac:dyDescent="0.3">
      <c r="A451" s="2">
        <v>40410</v>
      </c>
      <c r="B451">
        <v>-1</v>
      </c>
      <c r="C451">
        <v>3.6313599999999999</v>
      </c>
      <c r="D451">
        <v>1487.4564909569549</v>
      </c>
      <c r="E451">
        <v>-71.916697481035726</v>
      </c>
      <c r="F451">
        <v>0</v>
      </c>
      <c r="G451">
        <v>0.48745649095695742</v>
      </c>
    </row>
    <row r="452" spans="1:7" x14ac:dyDescent="0.3">
      <c r="A452" s="2">
        <v>40413</v>
      </c>
      <c r="B452">
        <v>1</v>
      </c>
      <c r="C452">
        <v>3.69869</v>
      </c>
      <c r="D452">
        <v>1443.7459756117621</v>
      </c>
      <c r="F452">
        <v>-2.9386079936409851E-2</v>
      </c>
      <c r="G452">
        <v>0.44374597561176449</v>
      </c>
    </row>
    <row r="453" spans="1:7" x14ac:dyDescent="0.3">
      <c r="A453" s="2">
        <v>40414</v>
      </c>
      <c r="B453">
        <v>-1</v>
      </c>
      <c r="C453">
        <v>3.4315600000000002</v>
      </c>
      <c r="D453">
        <v>1443.7459756117621</v>
      </c>
      <c r="E453">
        <v>-107.4283739457296</v>
      </c>
      <c r="F453">
        <v>0</v>
      </c>
      <c r="G453">
        <v>0.44374597561176449</v>
      </c>
    </row>
    <row r="454" spans="1:7" x14ac:dyDescent="0.3">
      <c r="A454" s="2">
        <v>40415</v>
      </c>
      <c r="B454">
        <v>1</v>
      </c>
      <c r="C454">
        <v>3.3783699999999999</v>
      </c>
      <c r="D454">
        <v>1482.9040440723829</v>
      </c>
      <c r="F454">
        <v>2.7122547263917159E-2</v>
      </c>
      <c r="G454">
        <v>0.48290404407238491</v>
      </c>
    </row>
    <row r="455" spans="1:7" x14ac:dyDescent="0.3">
      <c r="A455" s="2">
        <v>40416</v>
      </c>
      <c r="B455">
        <v>0</v>
      </c>
      <c r="D455">
        <v>1452.9895532697701</v>
      </c>
      <c r="F455">
        <v>-2.0172910662824339E-2</v>
      </c>
      <c r="G455">
        <v>0.45298955326977158</v>
      </c>
    </row>
    <row r="456" spans="1:7" x14ac:dyDescent="0.3">
      <c r="A456" s="2">
        <v>40417</v>
      </c>
      <c r="B456">
        <v>0</v>
      </c>
      <c r="D456">
        <v>1521.3655322471709</v>
      </c>
      <c r="F456">
        <v>4.705882352941182E-2</v>
      </c>
      <c r="G456">
        <v>0.52136553224717264</v>
      </c>
    </row>
    <row r="457" spans="1:7" x14ac:dyDescent="0.3">
      <c r="A457" s="2">
        <v>40420</v>
      </c>
      <c r="B457">
        <v>-1</v>
      </c>
      <c r="C457">
        <v>3.4015900000000001</v>
      </c>
      <c r="D457">
        <v>1521.3655322471709</v>
      </c>
      <c r="E457">
        <v>9.9230639490954218</v>
      </c>
      <c r="F457">
        <v>0</v>
      </c>
      <c r="G457">
        <v>0.52136553224717264</v>
      </c>
    </row>
    <row r="458" spans="1:7" x14ac:dyDescent="0.3">
      <c r="A458" s="2">
        <v>40421</v>
      </c>
      <c r="B458">
        <v>1</v>
      </c>
      <c r="C458">
        <v>3.3783699999999999</v>
      </c>
      <c r="D458">
        <v>1544.615828227162</v>
      </c>
      <c r="F458">
        <v>1.528251790064461E-2</v>
      </c>
      <c r="G458">
        <v>0.54461582822716381</v>
      </c>
    </row>
    <row r="459" spans="1:7" x14ac:dyDescent="0.3">
      <c r="A459" s="2">
        <v>40422</v>
      </c>
      <c r="B459">
        <v>0</v>
      </c>
      <c r="D459">
        <v>1670.7069162457051</v>
      </c>
      <c r="F459">
        <v>8.1632653061224358E-2</v>
      </c>
      <c r="G459">
        <v>0.67070691624570755</v>
      </c>
    </row>
    <row r="460" spans="1:7" x14ac:dyDescent="0.3">
      <c r="A460" s="2">
        <v>40423</v>
      </c>
      <c r="B460">
        <v>0</v>
      </c>
      <c r="D460">
        <v>1720.242700824419</v>
      </c>
      <c r="F460">
        <v>2.9649595687331502E-2</v>
      </c>
      <c r="G460">
        <v>0.72024270082442121</v>
      </c>
    </row>
    <row r="461" spans="1:7" x14ac:dyDescent="0.3">
      <c r="A461" s="2">
        <v>40424</v>
      </c>
      <c r="B461">
        <v>-1</v>
      </c>
      <c r="C461">
        <v>3.9610300000000001</v>
      </c>
      <c r="D461">
        <v>1720.242700824419</v>
      </c>
      <c r="E461">
        <v>262.38654766030299</v>
      </c>
      <c r="F461">
        <v>0</v>
      </c>
      <c r="G461">
        <v>0.72024270082442121</v>
      </c>
    </row>
    <row r="462" spans="1:7" x14ac:dyDescent="0.3">
      <c r="A462" s="2">
        <v>40428</v>
      </c>
      <c r="B462">
        <v>1</v>
      </c>
      <c r="C462">
        <v>3.9189099999999999</v>
      </c>
      <c r="D462">
        <v>1685.60440815578</v>
      </c>
      <c r="F462">
        <v>-2.0135700998491931E-2</v>
      </c>
      <c r="G462">
        <v>0.68560440815578239</v>
      </c>
    </row>
    <row r="463" spans="1:7" x14ac:dyDescent="0.3">
      <c r="A463" s="2">
        <v>40429</v>
      </c>
      <c r="B463">
        <v>-1</v>
      </c>
      <c r="C463">
        <v>3.9010899999999999</v>
      </c>
      <c r="D463">
        <v>1685.60440815578</v>
      </c>
      <c r="E463">
        <v>-7.8222579565976957</v>
      </c>
      <c r="F463">
        <v>0</v>
      </c>
      <c r="G463">
        <v>0.68560440815578239</v>
      </c>
    </row>
    <row r="464" spans="1:7" x14ac:dyDescent="0.3">
      <c r="A464" s="2">
        <v>40430</v>
      </c>
      <c r="B464">
        <v>1</v>
      </c>
      <c r="C464">
        <v>4.05905</v>
      </c>
      <c r="D464">
        <v>1648.624555099949</v>
      </c>
      <c r="F464">
        <v>-2.1938630960446352E-2</v>
      </c>
      <c r="G464">
        <v>0.64862455509995121</v>
      </c>
    </row>
    <row r="465" spans="1:7" x14ac:dyDescent="0.3">
      <c r="A465" s="2">
        <v>40431</v>
      </c>
      <c r="B465">
        <v>0</v>
      </c>
      <c r="D465">
        <v>1673.540795227404</v>
      </c>
      <c r="F465">
        <v>1.511335012594439E-2</v>
      </c>
      <c r="G465">
        <v>0.67354079522740617</v>
      </c>
    </row>
    <row r="466" spans="1:7" x14ac:dyDescent="0.3">
      <c r="A466" s="2">
        <v>40434</v>
      </c>
      <c r="B466">
        <v>0</v>
      </c>
      <c r="D466">
        <v>1731.678688858133</v>
      </c>
      <c r="F466">
        <v>3.4739454094292688E-2</v>
      </c>
      <c r="G466">
        <v>0.73167868885813481</v>
      </c>
    </row>
    <row r="467" spans="1:7" x14ac:dyDescent="0.3">
      <c r="A467" s="2">
        <v>40435</v>
      </c>
      <c r="B467">
        <v>0</v>
      </c>
      <c r="D467">
        <v>1727.525982170223</v>
      </c>
      <c r="F467">
        <v>-2.3980815347721669E-3</v>
      </c>
      <c r="G467">
        <v>0.72752598217022557</v>
      </c>
    </row>
    <row r="468" spans="1:7" x14ac:dyDescent="0.3">
      <c r="A468" s="2">
        <v>40436</v>
      </c>
      <c r="B468">
        <v>0</v>
      </c>
      <c r="D468">
        <v>1748.28951560977</v>
      </c>
      <c r="F468">
        <v>1.2019230769230839E-2</v>
      </c>
      <c r="G468">
        <v>0.74828951560977175</v>
      </c>
    </row>
    <row r="469" spans="1:7" x14ac:dyDescent="0.3">
      <c r="A469" s="2">
        <v>40437</v>
      </c>
      <c r="B469">
        <v>0</v>
      </c>
      <c r="D469">
        <v>1744.1368089218599</v>
      </c>
      <c r="F469">
        <v>-2.3752969121140222E-3</v>
      </c>
      <c r="G469">
        <v>0.74413680892186251</v>
      </c>
    </row>
    <row r="470" spans="1:7" x14ac:dyDescent="0.3">
      <c r="A470" s="2">
        <v>40438</v>
      </c>
      <c r="B470">
        <v>0</v>
      </c>
      <c r="D470">
        <v>1748.28951560977</v>
      </c>
      <c r="F470">
        <v>2.3809523809523721E-3</v>
      </c>
      <c r="G470">
        <v>0.74828951560977175</v>
      </c>
    </row>
    <row r="471" spans="1:7" x14ac:dyDescent="0.3">
      <c r="A471" s="2">
        <v>40441</v>
      </c>
      <c r="B471">
        <v>0</v>
      </c>
      <c r="D471">
        <v>1827.1909426800439</v>
      </c>
      <c r="F471">
        <v>4.5130641330166199E-2</v>
      </c>
      <c r="G471">
        <v>0.82719094268004634</v>
      </c>
    </row>
    <row r="472" spans="1:7" x14ac:dyDescent="0.3">
      <c r="A472" s="2">
        <v>40442</v>
      </c>
      <c r="B472">
        <v>0</v>
      </c>
      <c r="D472">
        <v>1818.8855293042261</v>
      </c>
      <c r="F472">
        <v>-4.5454545454546302E-3</v>
      </c>
      <c r="G472">
        <v>0.81888552930422787</v>
      </c>
    </row>
    <row r="473" spans="1:7" x14ac:dyDescent="0.3">
      <c r="A473" s="2">
        <v>40443</v>
      </c>
      <c r="B473">
        <v>0</v>
      </c>
      <c r="D473">
        <v>1785.6638758009519</v>
      </c>
      <c r="F473">
        <v>-1.8264840182648401E-2</v>
      </c>
      <c r="G473">
        <v>0.7856638758009542</v>
      </c>
    </row>
    <row r="474" spans="1:7" x14ac:dyDescent="0.3">
      <c r="A474" s="2">
        <v>40444</v>
      </c>
      <c r="B474">
        <v>0</v>
      </c>
      <c r="D474">
        <v>1744.1368089218599</v>
      </c>
      <c r="F474">
        <v>-2.3255813953488299E-2</v>
      </c>
      <c r="G474">
        <v>0.74413680892186229</v>
      </c>
    </row>
    <row r="475" spans="1:7" x14ac:dyDescent="0.3">
      <c r="A475" s="2">
        <v>40445</v>
      </c>
      <c r="B475">
        <v>0</v>
      </c>
      <c r="D475">
        <v>1847.95447611959</v>
      </c>
      <c r="F475">
        <v>5.9523809523809527E-2</v>
      </c>
      <c r="G475">
        <v>0.84795447611959229</v>
      </c>
    </row>
    <row r="476" spans="1:7" x14ac:dyDescent="0.3">
      <c r="A476" s="2">
        <v>40448</v>
      </c>
      <c r="B476">
        <v>0</v>
      </c>
      <c r="D476">
        <v>1827.1909426800439</v>
      </c>
      <c r="F476">
        <v>-1.123595505617969E-2</v>
      </c>
      <c r="G476">
        <v>0.82719094268004656</v>
      </c>
    </row>
    <row r="477" spans="1:7" x14ac:dyDescent="0.3">
      <c r="A477" s="2">
        <v>40449</v>
      </c>
      <c r="B477">
        <v>0</v>
      </c>
      <c r="D477">
        <v>1847.95447611959</v>
      </c>
      <c r="F477">
        <v>1.1363636363636241E-2</v>
      </c>
      <c r="G477">
        <v>0.84795447611959229</v>
      </c>
    </row>
    <row r="478" spans="1:7" x14ac:dyDescent="0.3">
      <c r="A478" s="2">
        <v>40450</v>
      </c>
      <c r="B478">
        <v>0</v>
      </c>
      <c r="D478">
        <v>1835.496356055862</v>
      </c>
      <c r="F478">
        <v>-6.741573033707926E-3</v>
      </c>
      <c r="G478">
        <v>0.83549635605586459</v>
      </c>
    </row>
    <row r="479" spans="1:7" x14ac:dyDescent="0.3">
      <c r="A479" s="2">
        <v>40451</v>
      </c>
      <c r="B479">
        <v>0</v>
      </c>
      <c r="D479">
        <v>1827.1909426800439</v>
      </c>
      <c r="F479">
        <v>-4.5248868778280382E-3</v>
      </c>
      <c r="G479">
        <v>0.82719094268004612</v>
      </c>
    </row>
    <row r="480" spans="1:7" x14ac:dyDescent="0.3">
      <c r="A480" s="2">
        <v>40452</v>
      </c>
      <c r="B480">
        <v>0</v>
      </c>
      <c r="D480">
        <v>1847.95447611959</v>
      </c>
      <c r="F480">
        <v>1.1363636363636241E-2</v>
      </c>
      <c r="G480">
        <v>0.84795447611959185</v>
      </c>
    </row>
    <row r="481" spans="1:7" x14ac:dyDescent="0.3">
      <c r="A481" s="2">
        <v>40455</v>
      </c>
      <c r="B481">
        <v>0</v>
      </c>
      <c r="D481">
        <v>1806.427409240498</v>
      </c>
      <c r="F481">
        <v>-2.2471910112359609E-2</v>
      </c>
      <c r="G481">
        <v>0.80642740924049972</v>
      </c>
    </row>
    <row r="482" spans="1:7" x14ac:dyDescent="0.3">
      <c r="A482" s="2">
        <v>40456</v>
      </c>
      <c r="B482">
        <v>0</v>
      </c>
      <c r="D482">
        <v>1914.397783126137</v>
      </c>
      <c r="F482">
        <v>5.9770114942528929E-2</v>
      </c>
      <c r="G482">
        <v>0.91439778312613917</v>
      </c>
    </row>
    <row r="483" spans="1:7" x14ac:dyDescent="0.3">
      <c r="A483" s="2">
        <v>40457</v>
      </c>
      <c r="B483">
        <v>0</v>
      </c>
      <c r="D483">
        <v>1910.2450764382279</v>
      </c>
      <c r="F483">
        <v>-2.1691973969633072E-3</v>
      </c>
      <c r="G483">
        <v>0.91024507643822972</v>
      </c>
    </row>
    <row r="484" spans="1:7" x14ac:dyDescent="0.3">
      <c r="A484" s="2">
        <v>40458</v>
      </c>
      <c r="B484">
        <v>0</v>
      </c>
      <c r="D484">
        <v>1901.939663062409</v>
      </c>
      <c r="F484">
        <v>-4.3478260869564966E-3</v>
      </c>
      <c r="G484">
        <v>0.90193966306241147</v>
      </c>
    </row>
    <row r="485" spans="1:7" x14ac:dyDescent="0.3">
      <c r="A485" s="2">
        <v>40459</v>
      </c>
      <c r="B485">
        <v>0</v>
      </c>
      <c r="D485">
        <v>1935.1613165656829</v>
      </c>
      <c r="F485">
        <v>1.746724890829698E-2</v>
      </c>
      <c r="G485">
        <v>0.93516131656568513</v>
      </c>
    </row>
    <row r="486" spans="1:7" x14ac:dyDescent="0.3">
      <c r="A486" s="2">
        <v>40462</v>
      </c>
      <c r="B486">
        <v>0</v>
      </c>
      <c r="D486">
        <v>1943.4667299415009</v>
      </c>
      <c r="F486">
        <v>4.2918454935620956E-3</v>
      </c>
      <c r="G486">
        <v>0.94346672994150316</v>
      </c>
    </row>
    <row r="487" spans="1:7" x14ac:dyDescent="0.3">
      <c r="A487" s="2">
        <v>40463</v>
      </c>
      <c r="B487">
        <v>0</v>
      </c>
      <c r="D487">
        <v>1964.230263381048</v>
      </c>
      <c r="F487">
        <v>1.068376068376087E-2</v>
      </c>
      <c r="G487">
        <v>0.96423026338104956</v>
      </c>
    </row>
    <row r="488" spans="1:7" x14ac:dyDescent="0.3">
      <c r="A488" s="2">
        <v>40464</v>
      </c>
      <c r="B488">
        <v>0</v>
      </c>
      <c r="D488">
        <v>2005.757330260139</v>
      </c>
      <c r="F488">
        <v>2.114164904862581E-2</v>
      </c>
      <c r="G488">
        <v>1.005757330260141</v>
      </c>
    </row>
    <row r="489" spans="1:7" x14ac:dyDescent="0.3">
      <c r="A489" s="2">
        <v>40465</v>
      </c>
      <c r="B489">
        <v>0</v>
      </c>
      <c r="D489">
        <v>1984.9937968205929</v>
      </c>
      <c r="F489">
        <v>-1.035196687370599E-2</v>
      </c>
      <c r="G489">
        <v>0.98499379682059551</v>
      </c>
    </row>
    <row r="490" spans="1:7" x14ac:dyDescent="0.3">
      <c r="A490" s="2">
        <v>40466</v>
      </c>
      <c r="B490">
        <v>0</v>
      </c>
      <c r="D490">
        <v>1993.2992101964121</v>
      </c>
      <c r="F490">
        <v>4.1841004184099972E-3</v>
      </c>
      <c r="G490">
        <v>0.99329921019641376</v>
      </c>
    </row>
    <row r="491" spans="1:7" x14ac:dyDescent="0.3">
      <c r="A491" s="2">
        <v>40469</v>
      </c>
      <c r="B491">
        <v>0</v>
      </c>
      <c r="D491">
        <v>2005.757330260139</v>
      </c>
      <c r="F491">
        <v>6.2500000000000888E-3</v>
      </c>
      <c r="G491">
        <v>1.005757330260141</v>
      </c>
    </row>
    <row r="492" spans="1:7" x14ac:dyDescent="0.3">
      <c r="A492" s="2">
        <v>40470</v>
      </c>
      <c r="B492">
        <v>0</v>
      </c>
      <c r="D492">
        <v>1939.314023253592</v>
      </c>
      <c r="F492">
        <v>-3.3126293995859202E-2</v>
      </c>
      <c r="G492">
        <v>0.93931402325359437</v>
      </c>
    </row>
    <row r="493" spans="1:7" x14ac:dyDescent="0.3">
      <c r="A493" s="2">
        <v>40471</v>
      </c>
      <c r="B493">
        <v>0</v>
      </c>
      <c r="D493">
        <v>1997.451916884321</v>
      </c>
      <c r="F493">
        <v>2.9978586723768741E-2</v>
      </c>
      <c r="G493">
        <v>0.99745191688432322</v>
      </c>
    </row>
    <row r="494" spans="1:7" x14ac:dyDescent="0.3">
      <c r="A494" s="2">
        <v>40472</v>
      </c>
      <c r="B494">
        <v>0</v>
      </c>
      <c r="D494">
        <v>2009.9100369480479</v>
      </c>
      <c r="F494">
        <v>6.2370062370062929E-3</v>
      </c>
      <c r="G494">
        <v>1.0099100369480509</v>
      </c>
    </row>
    <row r="495" spans="1:7" x14ac:dyDescent="0.3">
      <c r="A495" s="2">
        <v>40473</v>
      </c>
      <c r="B495">
        <v>0</v>
      </c>
      <c r="D495">
        <v>2026.5208636996849</v>
      </c>
      <c r="F495">
        <v>8.2644628099173278E-3</v>
      </c>
      <c r="G495">
        <v>1.0265208636996881</v>
      </c>
    </row>
    <row r="496" spans="1:7" x14ac:dyDescent="0.3">
      <c r="A496" s="2">
        <v>40476</v>
      </c>
      <c r="B496">
        <v>0</v>
      </c>
      <c r="D496">
        <v>2043.1316904513219</v>
      </c>
      <c r="F496">
        <v>8.1967213114753079E-3</v>
      </c>
      <c r="G496">
        <v>1.0431316904513239</v>
      </c>
    </row>
    <row r="497" spans="1:7" x14ac:dyDescent="0.3">
      <c r="A497" s="2">
        <v>40477</v>
      </c>
      <c r="B497">
        <v>0</v>
      </c>
      <c r="D497">
        <v>2043.1316904513219</v>
      </c>
      <c r="F497">
        <v>0</v>
      </c>
      <c r="G497">
        <v>1.0431316904513239</v>
      </c>
    </row>
    <row r="498" spans="1:7" x14ac:dyDescent="0.3">
      <c r="A498" s="2">
        <v>40478</v>
      </c>
      <c r="B498">
        <v>0</v>
      </c>
      <c r="D498">
        <v>2030.6735703875941</v>
      </c>
      <c r="F498">
        <v>-6.0975609756097624E-3</v>
      </c>
      <c r="G498">
        <v>1.0306735703875971</v>
      </c>
    </row>
    <row r="499" spans="1:7" x14ac:dyDescent="0.3">
      <c r="A499" s="2">
        <v>40479</v>
      </c>
      <c r="B499">
        <v>0</v>
      </c>
      <c r="D499">
        <v>2030.6735703875941</v>
      </c>
      <c r="F499">
        <v>0</v>
      </c>
      <c r="G499">
        <v>1.0306735703875971</v>
      </c>
    </row>
    <row r="500" spans="1:7" x14ac:dyDescent="0.3">
      <c r="A500" s="2">
        <v>40480</v>
      </c>
      <c r="B500">
        <v>0</v>
      </c>
      <c r="D500">
        <v>2038.978983763413</v>
      </c>
      <c r="F500">
        <v>4.0899795501023739E-3</v>
      </c>
      <c r="G500">
        <v>1.0389789837634149</v>
      </c>
    </row>
    <row r="501" spans="1:7" x14ac:dyDescent="0.3">
      <c r="A501" s="2">
        <v>40483</v>
      </c>
      <c r="B501">
        <v>0</v>
      </c>
      <c r="D501">
        <v>2038.978983763413</v>
      </c>
      <c r="F501">
        <v>0</v>
      </c>
      <c r="G501">
        <v>1.0389789837634149</v>
      </c>
    </row>
    <row r="502" spans="1:7" x14ac:dyDescent="0.3">
      <c r="A502" s="2">
        <v>40484</v>
      </c>
      <c r="B502">
        <v>0</v>
      </c>
      <c r="D502">
        <v>2088.811464018323</v>
      </c>
      <c r="F502">
        <v>2.4439918533604828E-2</v>
      </c>
      <c r="G502">
        <v>1.088811464018326</v>
      </c>
    </row>
    <row r="503" spans="1:7" x14ac:dyDescent="0.3">
      <c r="A503" s="2">
        <v>40485</v>
      </c>
      <c r="B503">
        <v>0</v>
      </c>
      <c r="D503">
        <v>2113.7277041457778</v>
      </c>
      <c r="F503">
        <v>1.19284294234594E-2</v>
      </c>
      <c r="G503">
        <v>1.1137277041457809</v>
      </c>
    </row>
    <row r="504" spans="1:7" x14ac:dyDescent="0.3">
      <c r="A504" s="2">
        <v>40486</v>
      </c>
      <c r="B504">
        <v>0</v>
      </c>
      <c r="D504">
        <v>2230.0034914072362</v>
      </c>
      <c r="F504">
        <v>5.5009823182711193E-2</v>
      </c>
      <c r="G504">
        <v>1.2300034914072391</v>
      </c>
    </row>
    <row r="505" spans="1:7" x14ac:dyDescent="0.3">
      <c r="A505" s="2">
        <v>40487</v>
      </c>
      <c r="B505">
        <v>0</v>
      </c>
      <c r="D505">
        <v>2259.0724382225999</v>
      </c>
      <c r="F505">
        <v>1.3035381750465371E-2</v>
      </c>
      <c r="G505">
        <v>1.2590724382226031</v>
      </c>
    </row>
    <row r="506" spans="1:7" x14ac:dyDescent="0.3">
      <c r="A506" s="2">
        <v>40490</v>
      </c>
      <c r="B506">
        <v>0</v>
      </c>
      <c r="D506">
        <v>2259.0724382225999</v>
      </c>
      <c r="F506">
        <v>0</v>
      </c>
      <c r="G506">
        <v>1.2590724382226031</v>
      </c>
    </row>
    <row r="507" spans="1:7" x14ac:dyDescent="0.3">
      <c r="A507" s="2">
        <v>40491</v>
      </c>
      <c r="B507">
        <v>1</v>
      </c>
      <c r="C507">
        <v>5.4704600000000001</v>
      </c>
      <c r="D507">
        <v>2184.5499643901162</v>
      </c>
      <c r="F507">
        <v>-3.2988085097048432E-2</v>
      </c>
      <c r="G507">
        <v>1.1845499643901189</v>
      </c>
    </row>
    <row r="508" spans="1:7" x14ac:dyDescent="0.3">
      <c r="A508" s="2">
        <v>40492</v>
      </c>
      <c r="B508">
        <v>0</v>
      </c>
      <c r="D508">
        <v>2213.4570527657888</v>
      </c>
      <c r="F508">
        <v>1.323251417769367E-2</v>
      </c>
      <c r="G508">
        <v>1.2134570527657911</v>
      </c>
    </row>
    <row r="509" spans="1:7" x14ac:dyDescent="0.3">
      <c r="A509" s="2">
        <v>40493</v>
      </c>
      <c r="B509">
        <v>0</v>
      </c>
      <c r="D509">
        <v>2196.9387165511189</v>
      </c>
      <c r="F509">
        <v>-7.4626865671640896E-3</v>
      </c>
      <c r="G509">
        <v>1.1969387165511209</v>
      </c>
    </row>
    <row r="510" spans="1:7" x14ac:dyDescent="0.3">
      <c r="A510" s="2">
        <v>40494</v>
      </c>
      <c r="B510">
        <v>0</v>
      </c>
      <c r="D510">
        <v>2110.217451424101</v>
      </c>
      <c r="F510">
        <v>-3.9473684210526327E-2</v>
      </c>
      <c r="G510">
        <v>1.110217451424103</v>
      </c>
    </row>
    <row r="511" spans="1:7" x14ac:dyDescent="0.3">
      <c r="A511" s="2">
        <v>40497</v>
      </c>
      <c r="B511">
        <v>0</v>
      </c>
      <c r="D511">
        <v>2101.958283316766</v>
      </c>
      <c r="F511">
        <v>-3.9138943248534508E-3</v>
      </c>
      <c r="G511">
        <v>1.101958283316768</v>
      </c>
    </row>
    <row r="512" spans="1:7" x14ac:dyDescent="0.3">
      <c r="A512" s="2">
        <v>40498</v>
      </c>
      <c r="B512">
        <v>0</v>
      </c>
      <c r="D512">
        <v>2002.848266028745</v>
      </c>
      <c r="F512">
        <v>-4.7151277013752442E-2</v>
      </c>
      <c r="G512">
        <v>1.0028482660287481</v>
      </c>
    </row>
    <row r="513" spans="1:7" x14ac:dyDescent="0.3">
      <c r="A513" s="2">
        <v>40499</v>
      </c>
      <c r="B513">
        <v>-1</v>
      </c>
      <c r="C513">
        <v>4.8601299999999998</v>
      </c>
      <c r="D513">
        <v>2002.848266028745</v>
      </c>
      <c r="E513">
        <v>-252.04090354748951</v>
      </c>
      <c r="F513">
        <v>0</v>
      </c>
      <c r="G513">
        <v>1.0028482660287481</v>
      </c>
    </row>
    <row r="514" spans="1:7" x14ac:dyDescent="0.3">
      <c r="A514" s="2">
        <v>40500</v>
      </c>
      <c r="B514">
        <v>1</v>
      </c>
      <c r="C514">
        <v>5.0200100000000001</v>
      </c>
      <c r="D514">
        <v>2030.7723837375449</v>
      </c>
      <c r="F514">
        <v>1.3942203302383939E-2</v>
      </c>
      <c r="G514">
        <v>1.030772383737548</v>
      </c>
    </row>
    <row r="515" spans="1:7" x14ac:dyDescent="0.3">
      <c r="A515" s="2">
        <v>40501</v>
      </c>
      <c r="B515">
        <v>0</v>
      </c>
      <c r="D515">
        <v>2046.7313022737931</v>
      </c>
      <c r="F515">
        <v>7.8585461689586467E-3</v>
      </c>
      <c r="G515">
        <v>1.0467313022737961</v>
      </c>
    </row>
    <row r="516" spans="1:7" x14ac:dyDescent="0.3">
      <c r="A516" s="2">
        <v>40504</v>
      </c>
      <c r="B516">
        <v>0</v>
      </c>
      <c r="D516">
        <v>2046.7313022737931</v>
      </c>
      <c r="F516">
        <v>0</v>
      </c>
      <c r="G516">
        <v>1.0467313022737961</v>
      </c>
    </row>
    <row r="517" spans="1:7" x14ac:dyDescent="0.3">
      <c r="A517" s="2">
        <v>40505</v>
      </c>
      <c r="B517">
        <v>0</v>
      </c>
      <c r="D517">
        <v>1958.957250324429</v>
      </c>
      <c r="F517">
        <v>-4.2884990253411297E-2</v>
      </c>
      <c r="G517">
        <v>0.95895725032443213</v>
      </c>
    </row>
    <row r="518" spans="1:7" x14ac:dyDescent="0.3">
      <c r="A518" s="2">
        <v>40506</v>
      </c>
      <c r="B518">
        <v>0</v>
      </c>
      <c r="D518">
        <v>2050.7210319078549</v>
      </c>
      <c r="F518">
        <v>4.6843177189409342E-2</v>
      </c>
      <c r="G518">
        <v>1.050721031907857</v>
      </c>
    </row>
    <row r="519" spans="1:7" x14ac:dyDescent="0.3">
      <c r="A519" s="2">
        <v>40508</v>
      </c>
      <c r="B519">
        <v>0</v>
      </c>
      <c r="D519">
        <v>2006.8340059331731</v>
      </c>
      <c r="F519">
        <v>-2.140077821011677E-2</v>
      </c>
      <c r="G519">
        <v>1.006834005933176</v>
      </c>
    </row>
    <row r="520" spans="1:7" x14ac:dyDescent="0.3">
      <c r="A520" s="2">
        <v>40511</v>
      </c>
      <c r="B520">
        <v>0</v>
      </c>
      <c r="D520">
        <v>1998.8545466650489</v>
      </c>
      <c r="F520">
        <v>-3.9761431411531323E-3</v>
      </c>
      <c r="G520">
        <v>0.99885454666505158</v>
      </c>
    </row>
    <row r="521" spans="1:7" x14ac:dyDescent="0.3">
      <c r="A521" s="2">
        <v>40512</v>
      </c>
      <c r="B521">
        <v>0</v>
      </c>
      <c r="D521">
        <v>1958.957250324429</v>
      </c>
      <c r="F521">
        <v>-1.996007984031933E-2</v>
      </c>
      <c r="G521">
        <v>0.95895725032443191</v>
      </c>
    </row>
    <row r="522" spans="1:7" x14ac:dyDescent="0.3">
      <c r="A522" s="2">
        <v>40513</v>
      </c>
      <c r="B522">
        <v>0</v>
      </c>
      <c r="D522">
        <v>2082.6388689803512</v>
      </c>
      <c r="F522">
        <v>6.313645621181263E-2</v>
      </c>
      <c r="G522">
        <v>1.082638868980353</v>
      </c>
    </row>
    <row r="523" spans="1:7" x14ac:dyDescent="0.3">
      <c r="A523" s="2">
        <v>40514</v>
      </c>
      <c r="B523">
        <v>0</v>
      </c>
      <c r="D523">
        <v>2166.423191295652</v>
      </c>
      <c r="F523">
        <v>4.022988505747116E-2</v>
      </c>
      <c r="G523">
        <v>1.166423191295654</v>
      </c>
    </row>
    <row r="524" spans="1:7" x14ac:dyDescent="0.3">
      <c r="A524" s="2">
        <v>40515</v>
      </c>
      <c r="B524">
        <v>0</v>
      </c>
      <c r="D524">
        <v>2186.3718394659618</v>
      </c>
      <c r="F524">
        <v>9.208103130755152E-3</v>
      </c>
      <c r="G524">
        <v>1.186371839465965</v>
      </c>
    </row>
    <row r="525" spans="1:7" x14ac:dyDescent="0.3">
      <c r="A525" s="2">
        <v>40518</v>
      </c>
      <c r="B525">
        <v>0</v>
      </c>
      <c r="D525">
        <v>2178.3923801978381</v>
      </c>
      <c r="F525">
        <v>-3.649635036496401E-3</v>
      </c>
      <c r="G525">
        <v>1.17839238019784</v>
      </c>
    </row>
    <row r="526" spans="1:7" x14ac:dyDescent="0.3">
      <c r="A526" s="2">
        <v>40519</v>
      </c>
      <c r="B526">
        <v>0</v>
      </c>
      <c r="D526">
        <v>2182.3821098318999</v>
      </c>
      <c r="F526">
        <v>1.831501831501825E-3</v>
      </c>
      <c r="G526">
        <v>1.1823821098319021</v>
      </c>
    </row>
    <row r="527" spans="1:7" x14ac:dyDescent="0.3">
      <c r="A527" s="2">
        <v>40520</v>
      </c>
      <c r="B527">
        <v>0</v>
      </c>
      <c r="D527">
        <v>2202.3307580022101</v>
      </c>
      <c r="F527">
        <v>9.1407678244972423E-3</v>
      </c>
      <c r="G527">
        <v>1.202330758002212</v>
      </c>
    </row>
    <row r="528" spans="1:7" x14ac:dyDescent="0.3">
      <c r="A528" s="2">
        <v>40521</v>
      </c>
      <c r="B528">
        <v>0</v>
      </c>
      <c r="D528">
        <v>2226.2691358065822</v>
      </c>
      <c r="F528">
        <v>1.0869565217391349E-2</v>
      </c>
      <c r="G528">
        <v>1.226269135806584</v>
      </c>
    </row>
    <row r="529" spans="1:7" x14ac:dyDescent="0.3">
      <c r="A529" s="2">
        <v>40522</v>
      </c>
      <c r="B529">
        <v>0</v>
      </c>
      <c r="D529">
        <v>2262.1767025131389</v>
      </c>
      <c r="F529">
        <v>1.6129032258064498E-2</v>
      </c>
      <c r="G529">
        <v>1.2621767025131421</v>
      </c>
    </row>
    <row r="530" spans="1:7" x14ac:dyDescent="0.3">
      <c r="A530" s="2">
        <v>40525</v>
      </c>
      <c r="B530">
        <v>0</v>
      </c>
      <c r="D530">
        <v>2266.1664321472008</v>
      </c>
      <c r="F530">
        <v>1.763668430335041E-3</v>
      </c>
      <c r="G530">
        <v>1.266166432147203</v>
      </c>
    </row>
    <row r="531" spans="1:7" x14ac:dyDescent="0.3">
      <c r="A531" s="2">
        <v>40526</v>
      </c>
      <c r="B531">
        <v>0</v>
      </c>
      <c r="D531">
        <v>2274.145891415325</v>
      </c>
      <c r="F531">
        <v>3.521126760563487E-3</v>
      </c>
      <c r="G531">
        <v>1.2741458914153281</v>
      </c>
    </row>
    <row r="532" spans="1:7" x14ac:dyDescent="0.3">
      <c r="A532" s="2">
        <v>40527</v>
      </c>
      <c r="B532">
        <v>0</v>
      </c>
      <c r="D532">
        <v>2242.2280543428301</v>
      </c>
      <c r="F532">
        <v>-1.4035087719298289E-2</v>
      </c>
      <c r="G532">
        <v>1.2422280543428319</v>
      </c>
    </row>
    <row r="533" spans="1:7" x14ac:dyDescent="0.3">
      <c r="A533" s="2">
        <v>40528</v>
      </c>
      <c r="B533">
        <v>0</v>
      </c>
      <c r="D533">
        <v>2278.1356210493868</v>
      </c>
      <c r="F533">
        <v>1.601423487544484E-2</v>
      </c>
      <c r="G533">
        <v>1.2781356210493899</v>
      </c>
    </row>
    <row r="534" spans="1:7" x14ac:dyDescent="0.3">
      <c r="A534" s="2">
        <v>40529</v>
      </c>
      <c r="B534">
        <v>0</v>
      </c>
      <c r="D534">
        <v>2294.0945395856352</v>
      </c>
      <c r="F534">
        <v>7.0052539404552583E-3</v>
      </c>
      <c r="G534">
        <v>1.294094539585638</v>
      </c>
    </row>
    <row r="535" spans="1:7" x14ac:dyDescent="0.3">
      <c r="A535" s="2">
        <v>40532</v>
      </c>
      <c r="B535">
        <v>0</v>
      </c>
      <c r="D535">
        <v>2306.0637284878212</v>
      </c>
      <c r="F535">
        <v>5.2173913043478404E-3</v>
      </c>
      <c r="G535">
        <v>1.306063728487824</v>
      </c>
    </row>
    <row r="536" spans="1:7" x14ac:dyDescent="0.3">
      <c r="A536" s="2">
        <v>40533</v>
      </c>
      <c r="B536">
        <v>0</v>
      </c>
      <c r="D536">
        <v>2353.9404840965649</v>
      </c>
      <c r="F536">
        <v>2.076124567474058E-2</v>
      </c>
      <c r="G536">
        <v>1.3539404840965681</v>
      </c>
    </row>
    <row r="537" spans="1:7" x14ac:dyDescent="0.3">
      <c r="A537" s="2">
        <v>40534</v>
      </c>
      <c r="B537">
        <v>0</v>
      </c>
      <c r="D537">
        <v>2373.8891322668751</v>
      </c>
      <c r="F537">
        <v>8.4745762711864181E-3</v>
      </c>
      <c r="G537">
        <v>1.373889132266878</v>
      </c>
    </row>
    <row r="538" spans="1:7" x14ac:dyDescent="0.3">
      <c r="A538" s="2">
        <v>40535</v>
      </c>
      <c r="B538">
        <v>0</v>
      </c>
      <c r="D538">
        <v>2361.9199433646891</v>
      </c>
      <c r="F538">
        <v>-5.0420168067227822E-3</v>
      </c>
      <c r="G538">
        <v>1.361919943364692</v>
      </c>
    </row>
    <row r="539" spans="1:7" x14ac:dyDescent="0.3">
      <c r="A539" s="2">
        <v>40539</v>
      </c>
      <c r="B539">
        <v>0</v>
      </c>
      <c r="D539">
        <v>2365.90967299875</v>
      </c>
      <c r="F539">
        <v>1.6891891891890329E-3</v>
      </c>
      <c r="G539">
        <v>1.365909672998753</v>
      </c>
    </row>
    <row r="540" spans="1:7" x14ac:dyDescent="0.3">
      <c r="A540" s="2">
        <v>40540</v>
      </c>
      <c r="B540">
        <v>0</v>
      </c>
      <c r="D540">
        <v>2369.8994026328128</v>
      </c>
      <c r="F540">
        <v>1.686340640809636E-3</v>
      </c>
      <c r="G540">
        <v>1.3698994026328151</v>
      </c>
    </row>
    <row r="541" spans="1:7" x14ac:dyDescent="0.3">
      <c r="A541" s="2">
        <v>40541</v>
      </c>
      <c r="B541">
        <v>0</v>
      </c>
      <c r="D541">
        <v>2381.8685915349988</v>
      </c>
      <c r="F541">
        <v>5.050505050505194E-3</v>
      </c>
      <c r="G541">
        <v>1.381868591535002</v>
      </c>
    </row>
    <row r="542" spans="1:7" x14ac:dyDescent="0.3">
      <c r="A542" s="2">
        <v>40542</v>
      </c>
      <c r="B542">
        <v>0</v>
      </c>
      <c r="D542">
        <v>2373.8891322668751</v>
      </c>
      <c r="F542">
        <v>-3.3500837520938909E-3</v>
      </c>
      <c r="G542">
        <v>1.373889132266878</v>
      </c>
    </row>
    <row r="543" spans="1:7" x14ac:dyDescent="0.3">
      <c r="A543" s="2">
        <v>40543</v>
      </c>
      <c r="B543">
        <v>0</v>
      </c>
      <c r="D543">
        <v>2377.878861900936</v>
      </c>
      <c r="F543">
        <v>1.6806722689075571E-3</v>
      </c>
      <c r="G543">
        <v>1.377878861900939</v>
      </c>
    </row>
    <row r="544" spans="1:7" x14ac:dyDescent="0.3">
      <c r="A544" s="2">
        <v>40546</v>
      </c>
      <c r="B544">
        <v>0</v>
      </c>
      <c r="D544">
        <v>2445.7042656799899</v>
      </c>
      <c r="F544">
        <v>2.8523489932886111E-2</v>
      </c>
      <c r="G544">
        <v>1.4457042656799941</v>
      </c>
    </row>
    <row r="545" spans="1:7" x14ac:dyDescent="0.3">
      <c r="A545" s="2">
        <v>40547</v>
      </c>
      <c r="B545">
        <v>0</v>
      </c>
      <c r="D545">
        <v>2433.7350767778039</v>
      </c>
      <c r="F545">
        <v>-4.8939641109299048E-3</v>
      </c>
      <c r="G545">
        <v>1.4337350767778081</v>
      </c>
    </row>
    <row r="546" spans="1:7" x14ac:dyDescent="0.3">
      <c r="A546" s="2">
        <v>40548</v>
      </c>
      <c r="B546">
        <v>0</v>
      </c>
      <c r="D546">
        <v>2469.642643484362</v>
      </c>
      <c r="F546">
        <v>1.475409836065578E-2</v>
      </c>
      <c r="G546">
        <v>1.4696426434843659</v>
      </c>
    </row>
    <row r="547" spans="1:7" x14ac:dyDescent="0.3">
      <c r="A547" s="2">
        <v>40549</v>
      </c>
      <c r="B547">
        <v>0</v>
      </c>
      <c r="D547">
        <v>2457.673454582176</v>
      </c>
      <c r="F547">
        <v>-4.846526655896688E-3</v>
      </c>
      <c r="G547">
        <v>1.4576734545821799</v>
      </c>
    </row>
    <row r="548" spans="1:7" x14ac:dyDescent="0.3">
      <c r="A548" s="2">
        <v>40550</v>
      </c>
      <c r="B548">
        <v>0</v>
      </c>
      <c r="D548">
        <v>2445.7042656799899</v>
      </c>
      <c r="F548">
        <v>-4.8701298701299134E-3</v>
      </c>
      <c r="G548">
        <v>1.4457042656799941</v>
      </c>
    </row>
    <row r="549" spans="1:7" x14ac:dyDescent="0.3">
      <c r="A549" s="2">
        <v>40553</v>
      </c>
      <c r="B549">
        <v>0</v>
      </c>
      <c r="D549">
        <v>2437.7248064118671</v>
      </c>
      <c r="F549">
        <v>-3.2626427406198259E-3</v>
      </c>
      <c r="G549">
        <v>1.4377248064118699</v>
      </c>
    </row>
    <row r="550" spans="1:7" x14ac:dyDescent="0.3">
      <c r="A550" s="2">
        <v>40554</v>
      </c>
      <c r="B550">
        <v>0</v>
      </c>
      <c r="D550">
        <v>2465.6529138503001</v>
      </c>
      <c r="F550">
        <v>1.145662847790496E-2</v>
      </c>
      <c r="G550">
        <v>1.4656529138503029</v>
      </c>
    </row>
    <row r="551" spans="1:7" x14ac:dyDescent="0.3">
      <c r="A551" s="2">
        <v>40555</v>
      </c>
      <c r="B551">
        <v>0</v>
      </c>
      <c r="D551">
        <v>2533.478317629354</v>
      </c>
      <c r="F551">
        <v>2.7508090614886571E-2</v>
      </c>
      <c r="G551">
        <v>1.5334783176293569</v>
      </c>
    </row>
    <row r="552" spans="1:7" x14ac:dyDescent="0.3">
      <c r="A552" s="2">
        <v>40556</v>
      </c>
      <c r="B552">
        <v>0</v>
      </c>
      <c r="D552">
        <v>2525.4988583612298</v>
      </c>
      <c r="F552">
        <v>-3.14960629921246E-3</v>
      </c>
      <c r="G552">
        <v>1.525498858361233</v>
      </c>
    </row>
    <row r="553" spans="1:7" x14ac:dyDescent="0.3">
      <c r="A553" s="2">
        <v>40557</v>
      </c>
      <c r="B553">
        <v>0</v>
      </c>
      <c r="D553">
        <v>2569.3858843359121</v>
      </c>
      <c r="F553">
        <v>1.7377567140600458E-2</v>
      </c>
      <c r="G553">
        <v>1.569385884335915</v>
      </c>
    </row>
    <row r="554" spans="1:7" x14ac:dyDescent="0.3">
      <c r="A554" s="2">
        <v>40561</v>
      </c>
      <c r="B554">
        <v>0</v>
      </c>
      <c r="D554">
        <v>2593.3242621402828</v>
      </c>
      <c r="F554">
        <v>9.3167701863352548E-3</v>
      </c>
      <c r="G554">
        <v>1.593324262140287</v>
      </c>
    </row>
    <row r="555" spans="1:7" x14ac:dyDescent="0.3">
      <c r="A555" s="2">
        <v>40562</v>
      </c>
      <c r="B555">
        <v>0</v>
      </c>
      <c r="D555">
        <v>2509.539939824982</v>
      </c>
      <c r="F555">
        <v>-3.230769230769226E-2</v>
      </c>
      <c r="G555">
        <v>1.5095399398249849</v>
      </c>
    </row>
    <row r="556" spans="1:7" x14ac:dyDescent="0.3">
      <c r="A556" s="2">
        <v>40563</v>
      </c>
      <c r="B556">
        <v>0</v>
      </c>
      <c r="D556">
        <v>2493.5810212887341</v>
      </c>
      <c r="F556">
        <v>-6.3593004769475492E-3</v>
      </c>
      <c r="G556">
        <v>1.493581021288737</v>
      </c>
    </row>
    <row r="557" spans="1:7" x14ac:dyDescent="0.3">
      <c r="A557" s="2">
        <v>40564</v>
      </c>
      <c r="B557">
        <v>0</v>
      </c>
      <c r="D557">
        <v>2509.539939824982</v>
      </c>
      <c r="F557">
        <v>6.3999999999999613E-3</v>
      </c>
      <c r="G557">
        <v>1.5095399398249849</v>
      </c>
    </row>
    <row r="558" spans="1:7" x14ac:dyDescent="0.3">
      <c r="A558" s="2">
        <v>40567</v>
      </c>
      <c r="B558">
        <v>0</v>
      </c>
      <c r="D558">
        <v>2553.4269657996638</v>
      </c>
      <c r="F558">
        <v>1.7488076311605871E-2</v>
      </c>
      <c r="G558">
        <v>1.5534269657996671</v>
      </c>
    </row>
    <row r="559" spans="1:7" x14ac:dyDescent="0.3">
      <c r="A559" s="2">
        <v>40568</v>
      </c>
      <c r="B559">
        <v>0</v>
      </c>
      <c r="D559">
        <v>2553.4269657996638</v>
      </c>
      <c r="F559">
        <v>0</v>
      </c>
      <c r="G559">
        <v>1.5534269657996671</v>
      </c>
    </row>
    <row r="560" spans="1:7" x14ac:dyDescent="0.3">
      <c r="A560" s="2">
        <v>40569</v>
      </c>
      <c r="B560">
        <v>0</v>
      </c>
      <c r="D560">
        <v>2593.3242621402828</v>
      </c>
      <c r="F560">
        <v>1.5625E-2</v>
      </c>
      <c r="G560">
        <v>1.593324262140287</v>
      </c>
    </row>
    <row r="561" spans="1:7" x14ac:dyDescent="0.3">
      <c r="A561" s="2">
        <v>40570</v>
      </c>
      <c r="B561">
        <v>0</v>
      </c>
      <c r="D561">
        <v>2613.272910310593</v>
      </c>
      <c r="F561">
        <v>7.692307692307665E-3</v>
      </c>
      <c r="G561">
        <v>1.6132729103105969</v>
      </c>
    </row>
    <row r="562" spans="1:7" x14ac:dyDescent="0.3">
      <c r="A562" s="2">
        <v>40571</v>
      </c>
      <c r="B562">
        <v>0</v>
      </c>
      <c r="D562">
        <v>2477.6221027524862</v>
      </c>
      <c r="F562">
        <v>-5.1908396946564787E-2</v>
      </c>
      <c r="G562">
        <v>1.4776221027524901</v>
      </c>
    </row>
    <row r="563" spans="1:7" x14ac:dyDescent="0.3">
      <c r="A563" s="2">
        <v>40574</v>
      </c>
      <c r="B563">
        <v>0</v>
      </c>
      <c r="D563">
        <v>2533.478317629354</v>
      </c>
      <c r="F563">
        <v>2.2544283413848509E-2</v>
      </c>
      <c r="G563">
        <v>1.5334783176293569</v>
      </c>
    </row>
    <row r="564" spans="1:7" x14ac:dyDescent="0.3">
      <c r="A564" s="2">
        <v>40575</v>
      </c>
      <c r="B564">
        <v>0</v>
      </c>
      <c r="D564">
        <v>2653.170206651213</v>
      </c>
      <c r="F564">
        <v>4.7244094488189108E-2</v>
      </c>
      <c r="G564">
        <v>1.6531702066512171</v>
      </c>
    </row>
    <row r="565" spans="1:7" x14ac:dyDescent="0.3">
      <c r="A565" s="2">
        <v>40576</v>
      </c>
      <c r="B565">
        <v>0</v>
      </c>
      <c r="D565">
        <v>2637.2112881149651</v>
      </c>
      <c r="F565">
        <v>-6.0150375939849177E-3</v>
      </c>
      <c r="G565">
        <v>1.637211288114969</v>
      </c>
    </row>
    <row r="566" spans="1:7" x14ac:dyDescent="0.3">
      <c r="A566" s="2">
        <v>40577</v>
      </c>
      <c r="B566">
        <v>0</v>
      </c>
      <c r="D566">
        <v>2657.1599362852749</v>
      </c>
      <c r="F566">
        <v>7.5642965204234516E-3</v>
      </c>
      <c r="G566">
        <v>1.6571599362852789</v>
      </c>
    </row>
    <row r="567" spans="1:7" x14ac:dyDescent="0.3">
      <c r="A567" s="2">
        <v>40578</v>
      </c>
      <c r="B567">
        <v>0</v>
      </c>
      <c r="D567">
        <v>2677.1085844555851</v>
      </c>
      <c r="F567">
        <v>7.5075075075075048E-3</v>
      </c>
      <c r="G567">
        <v>1.677108584455588</v>
      </c>
    </row>
    <row r="568" spans="1:7" x14ac:dyDescent="0.3">
      <c r="A568" s="2">
        <v>40581</v>
      </c>
      <c r="B568">
        <v>0</v>
      </c>
      <c r="D568">
        <v>2732.964799332452</v>
      </c>
      <c r="F568">
        <v>2.0864381520119268E-2</v>
      </c>
      <c r="G568">
        <v>1.732964799332456</v>
      </c>
    </row>
    <row r="569" spans="1:7" x14ac:dyDescent="0.3">
      <c r="A569" s="2">
        <v>40582</v>
      </c>
      <c r="B569">
        <v>0</v>
      </c>
      <c r="D569">
        <v>2768.872366039011</v>
      </c>
      <c r="F569">
        <v>1.313868613138691E-2</v>
      </c>
      <c r="G569">
        <v>1.768872366039014</v>
      </c>
    </row>
    <row r="570" spans="1:7" x14ac:dyDescent="0.3">
      <c r="A570" s="2">
        <v>40583</v>
      </c>
      <c r="B570">
        <v>0</v>
      </c>
      <c r="D570">
        <v>2752.9134475027631</v>
      </c>
      <c r="F570">
        <v>-5.7636887608069074E-3</v>
      </c>
      <c r="G570">
        <v>1.7529134475027659</v>
      </c>
    </row>
    <row r="571" spans="1:7" x14ac:dyDescent="0.3">
      <c r="A571" s="2">
        <v>40584</v>
      </c>
      <c r="B571">
        <v>0</v>
      </c>
      <c r="D571">
        <v>2756.903177136825</v>
      </c>
      <c r="F571">
        <v>1.449275362318758E-3</v>
      </c>
      <c r="G571">
        <v>1.756903177136828</v>
      </c>
    </row>
    <row r="572" spans="1:7" x14ac:dyDescent="0.3">
      <c r="A572" s="2">
        <v>40585</v>
      </c>
      <c r="B572">
        <v>0</v>
      </c>
      <c r="D572">
        <v>2808.7696623796301</v>
      </c>
      <c r="F572">
        <v>1.8813314037626538E-2</v>
      </c>
      <c r="G572">
        <v>1.8087696623796341</v>
      </c>
    </row>
    <row r="573" spans="1:7" x14ac:dyDescent="0.3">
      <c r="A573" s="2">
        <v>40588</v>
      </c>
      <c r="B573">
        <v>0</v>
      </c>
      <c r="D573">
        <v>2828.7183105499398</v>
      </c>
      <c r="F573">
        <v>7.1022727272727071E-3</v>
      </c>
      <c r="G573">
        <v>1.8287183105499429</v>
      </c>
    </row>
    <row r="574" spans="1:7" x14ac:dyDescent="0.3">
      <c r="A574" s="2">
        <v>40589</v>
      </c>
      <c r="B574">
        <v>0</v>
      </c>
      <c r="D574">
        <v>2800.7902031115059</v>
      </c>
      <c r="F574">
        <v>-9.873060648801113E-3</v>
      </c>
      <c r="G574">
        <v>1.8007902031115099</v>
      </c>
    </row>
    <row r="575" spans="1:7" x14ac:dyDescent="0.3">
      <c r="A575" s="2">
        <v>40590</v>
      </c>
      <c r="B575">
        <v>0</v>
      </c>
      <c r="D575">
        <v>2856.6464179883742</v>
      </c>
      <c r="F575">
        <v>1.994301994301995E-2</v>
      </c>
      <c r="G575">
        <v>1.856646417988377</v>
      </c>
    </row>
    <row r="576" spans="1:7" x14ac:dyDescent="0.3">
      <c r="A576" s="2">
        <v>40591</v>
      </c>
      <c r="B576">
        <v>0</v>
      </c>
      <c r="D576">
        <v>2884.5745254268081</v>
      </c>
      <c r="F576">
        <v>9.7765363128492488E-3</v>
      </c>
      <c r="G576">
        <v>1.884574525426812</v>
      </c>
    </row>
    <row r="577" spans="1:7" x14ac:dyDescent="0.3">
      <c r="A577" s="2">
        <v>40592</v>
      </c>
      <c r="B577">
        <v>0</v>
      </c>
      <c r="D577">
        <v>2896.5437143289928</v>
      </c>
      <c r="F577">
        <v>4.1493775933609811E-3</v>
      </c>
      <c r="G577">
        <v>1.896543714328998</v>
      </c>
    </row>
    <row r="578" spans="1:7" x14ac:dyDescent="0.3">
      <c r="A578" s="2">
        <v>40596</v>
      </c>
      <c r="B578">
        <v>0</v>
      </c>
      <c r="D578">
        <v>2717.005880796205</v>
      </c>
      <c r="F578">
        <v>-6.198347107438007E-2</v>
      </c>
      <c r="G578">
        <v>1.717005880796209</v>
      </c>
    </row>
    <row r="579" spans="1:7" x14ac:dyDescent="0.3">
      <c r="A579" s="2">
        <v>40597</v>
      </c>
      <c r="B579">
        <v>0</v>
      </c>
      <c r="D579">
        <v>2665.139395553399</v>
      </c>
      <c r="F579">
        <v>-1.9089574155653599E-2</v>
      </c>
      <c r="G579">
        <v>1.665139395553402</v>
      </c>
    </row>
    <row r="580" spans="1:7" x14ac:dyDescent="0.3">
      <c r="A580" s="2">
        <v>40598</v>
      </c>
      <c r="B580">
        <v>-1</v>
      </c>
      <c r="C580">
        <v>6.6483400000000001</v>
      </c>
      <c r="D580">
        <v>2665.139395553399</v>
      </c>
      <c r="E580">
        <v>649.65964550321337</v>
      </c>
      <c r="F580">
        <v>0</v>
      </c>
      <c r="G580">
        <v>1.665139395553402</v>
      </c>
    </row>
    <row r="581" spans="1:7" x14ac:dyDescent="0.3">
      <c r="A581" s="2">
        <v>40599</v>
      </c>
      <c r="B581">
        <v>1</v>
      </c>
      <c r="C581">
        <v>6.7517399999999999</v>
      </c>
      <c r="D581">
        <v>2715.767941509504</v>
      </c>
      <c r="F581">
        <v>1.8996584584122012E-2</v>
      </c>
      <c r="G581">
        <v>1.7157679415095091</v>
      </c>
    </row>
    <row r="582" spans="1:7" x14ac:dyDescent="0.3">
      <c r="A582" s="2">
        <v>40602</v>
      </c>
      <c r="B582">
        <v>0</v>
      </c>
      <c r="D582">
        <v>2767.0833241252358</v>
      </c>
      <c r="F582">
        <v>1.8895348837209221E-2</v>
      </c>
      <c r="G582">
        <v>1.7670833241252399</v>
      </c>
    </row>
    <row r="583" spans="1:7" x14ac:dyDescent="0.3">
      <c r="A583" s="2">
        <v>40603</v>
      </c>
      <c r="B583">
        <v>0</v>
      </c>
      <c r="D583">
        <v>2628.9265247751891</v>
      </c>
      <c r="F583">
        <v>-4.9928673323823003E-2</v>
      </c>
      <c r="G583">
        <v>1.628926524775193</v>
      </c>
    </row>
    <row r="584" spans="1:7" x14ac:dyDescent="0.3">
      <c r="A584" s="2">
        <v>40604</v>
      </c>
      <c r="B584">
        <v>0</v>
      </c>
      <c r="D584">
        <v>2640.7685361480499</v>
      </c>
      <c r="F584">
        <v>4.5045045045044576E-3</v>
      </c>
      <c r="G584">
        <v>1.640768536148054</v>
      </c>
    </row>
    <row r="585" spans="1:7" x14ac:dyDescent="0.3">
      <c r="A585" s="2">
        <v>40605</v>
      </c>
      <c r="B585">
        <v>0</v>
      </c>
      <c r="D585">
        <v>2778.9253354980979</v>
      </c>
      <c r="F585">
        <v>5.231689088191338E-2</v>
      </c>
      <c r="G585">
        <v>1.7789253354981021</v>
      </c>
    </row>
    <row r="586" spans="1:7" x14ac:dyDescent="0.3">
      <c r="A586" s="2">
        <v>40606</v>
      </c>
      <c r="B586">
        <v>0</v>
      </c>
      <c r="D586">
        <v>2723.662615758079</v>
      </c>
      <c r="F586">
        <v>-1.9886363636363539E-2</v>
      </c>
      <c r="G586">
        <v>1.723662615758083</v>
      </c>
    </row>
    <row r="587" spans="1:7" x14ac:dyDescent="0.3">
      <c r="A587" s="2">
        <v>40609</v>
      </c>
      <c r="B587">
        <v>0</v>
      </c>
      <c r="D587">
        <v>2652.610547520911</v>
      </c>
      <c r="F587">
        <v>-2.6086956521739198E-2</v>
      </c>
      <c r="G587">
        <v>1.6526105475209161</v>
      </c>
    </row>
    <row r="588" spans="1:7" x14ac:dyDescent="0.3">
      <c r="A588" s="2">
        <v>40610</v>
      </c>
      <c r="B588">
        <v>0</v>
      </c>
      <c r="D588">
        <v>2719.715278633792</v>
      </c>
      <c r="F588">
        <v>2.5297619047619069E-2</v>
      </c>
      <c r="G588">
        <v>1.7197152786337959</v>
      </c>
    </row>
    <row r="589" spans="1:7" x14ac:dyDescent="0.3">
      <c r="A589" s="2">
        <v>40611</v>
      </c>
      <c r="B589">
        <v>0</v>
      </c>
      <c r="D589">
        <v>2707.8732672609308</v>
      </c>
      <c r="F589">
        <v>-4.3541364296079133E-3</v>
      </c>
      <c r="G589">
        <v>1.707873267260936</v>
      </c>
    </row>
    <row r="590" spans="1:7" x14ac:dyDescent="0.3">
      <c r="A590" s="2">
        <v>40612</v>
      </c>
      <c r="B590">
        <v>0</v>
      </c>
      <c r="D590">
        <v>2561.8217936623091</v>
      </c>
      <c r="F590">
        <v>-5.3935860058309082E-2</v>
      </c>
      <c r="G590">
        <v>1.561821793662314</v>
      </c>
    </row>
    <row r="591" spans="1:7" x14ac:dyDescent="0.3">
      <c r="A591" s="2">
        <v>40613</v>
      </c>
      <c r="B591">
        <v>0</v>
      </c>
      <c r="D591">
        <v>2609.1898391537538</v>
      </c>
      <c r="F591">
        <v>1.8489984591679502E-2</v>
      </c>
      <c r="G591">
        <v>1.6091898391537589</v>
      </c>
    </row>
    <row r="592" spans="1:7" x14ac:dyDescent="0.3">
      <c r="A592" s="2">
        <v>40616</v>
      </c>
      <c r="B592">
        <v>0</v>
      </c>
      <c r="D592">
        <v>2565.7691307865962</v>
      </c>
      <c r="F592">
        <v>-1.664145234493208E-2</v>
      </c>
      <c r="G592">
        <v>1.5657691307866</v>
      </c>
    </row>
    <row r="593" spans="1:7" x14ac:dyDescent="0.3">
      <c r="A593" s="2">
        <v>40617</v>
      </c>
      <c r="B593">
        <v>-1</v>
      </c>
      <c r="C593">
        <v>6.2787100000000002</v>
      </c>
      <c r="D593">
        <v>2565.7691307865962</v>
      </c>
      <c r="E593">
        <v>-186.7208879901514</v>
      </c>
      <c r="F593">
        <v>0</v>
      </c>
      <c r="G593">
        <v>1.5657691307866</v>
      </c>
    </row>
    <row r="594" spans="1:7" x14ac:dyDescent="0.3">
      <c r="A594" s="2">
        <v>40618</v>
      </c>
      <c r="B594">
        <v>1</v>
      </c>
      <c r="C594">
        <v>6.2412300000000007</v>
      </c>
      <c r="D594">
        <v>2450.1555013175462</v>
      </c>
      <c r="F594">
        <v>-4.5060028231614702E-2</v>
      </c>
      <c r="G594">
        <v>1.4501555013175511</v>
      </c>
    </row>
    <row r="595" spans="1:7" x14ac:dyDescent="0.3">
      <c r="A595" s="2">
        <v>40619</v>
      </c>
      <c r="B595">
        <v>0</v>
      </c>
      <c r="D595">
        <v>2528.2644854199521</v>
      </c>
      <c r="F595">
        <v>3.1879194630872743E-2</v>
      </c>
      <c r="G595">
        <v>1.5282644854199561</v>
      </c>
    </row>
    <row r="596" spans="1:7" x14ac:dyDescent="0.3">
      <c r="A596" s="2">
        <v>40620</v>
      </c>
      <c r="B596">
        <v>0</v>
      </c>
      <c r="D596">
        <v>2565.2634778895122</v>
      </c>
      <c r="F596">
        <v>1.4634146341463429E-2</v>
      </c>
      <c r="G596">
        <v>1.5652634778895169</v>
      </c>
    </row>
    <row r="597" spans="1:7" x14ac:dyDescent="0.3">
      <c r="A597" s="2">
        <v>40623</v>
      </c>
      <c r="B597">
        <v>0</v>
      </c>
      <c r="D597">
        <v>2680.3714544614768</v>
      </c>
      <c r="F597">
        <v>4.4871794871794712E-2</v>
      </c>
      <c r="G597">
        <v>1.6803714544614821</v>
      </c>
    </row>
    <row r="598" spans="1:7" x14ac:dyDescent="0.3">
      <c r="A598" s="2">
        <v>40624</v>
      </c>
      <c r="B598">
        <v>0</v>
      </c>
      <c r="D598">
        <v>2651.5944603184862</v>
      </c>
      <c r="F598">
        <v>-1.0736196319018339E-2</v>
      </c>
      <c r="G598">
        <v>1.6515944603184911</v>
      </c>
    </row>
    <row r="599" spans="1:7" x14ac:dyDescent="0.3">
      <c r="A599" s="2">
        <v>40625</v>
      </c>
      <c r="B599">
        <v>0</v>
      </c>
      <c r="D599">
        <v>2676.260455298192</v>
      </c>
      <c r="F599">
        <v>9.3023255813950989E-3</v>
      </c>
      <c r="G599">
        <v>1.676260455298197</v>
      </c>
    </row>
    <row r="600" spans="1:7" x14ac:dyDescent="0.3">
      <c r="A600" s="2">
        <v>40626</v>
      </c>
      <c r="B600">
        <v>0</v>
      </c>
      <c r="D600">
        <v>2754.369439400597</v>
      </c>
      <c r="F600">
        <v>2.9185867895545451E-2</v>
      </c>
      <c r="G600">
        <v>1.7543694394006031</v>
      </c>
    </row>
    <row r="601" spans="1:7" x14ac:dyDescent="0.3">
      <c r="A601" s="2">
        <v>40627</v>
      </c>
      <c r="B601">
        <v>0</v>
      </c>
      <c r="D601">
        <v>2783.146433543589</v>
      </c>
      <c r="F601">
        <v>1.0447761194029679E-2</v>
      </c>
      <c r="G601">
        <v>1.7831464335435929</v>
      </c>
    </row>
    <row r="602" spans="1:7" x14ac:dyDescent="0.3">
      <c r="A602" s="2">
        <v>40630</v>
      </c>
      <c r="B602">
        <v>0</v>
      </c>
      <c r="D602">
        <v>2762.5914377271661</v>
      </c>
      <c r="F602">
        <v>-7.3855243722305008E-3</v>
      </c>
      <c r="G602">
        <v>1.762591437727171</v>
      </c>
    </row>
    <row r="603" spans="1:7" x14ac:dyDescent="0.3">
      <c r="A603" s="2">
        <v>40631</v>
      </c>
      <c r="B603">
        <v>0</v>
      </c>
      <c r="D603">
        <v>2816.0344268498638</v>
      </c>
      <c r="F603">
        <v>1.9345238095238141E-2</v>
      </c>
      <c r="G603">
        <v>1.8160344268498689</v>
      </c>
    </row>
    <row r="604" spans="1:7" x14ac:dyDescent="0.3">
      <c r="A604" s="2">
        <v>40632</v>
      </c>
      <c r="B604">
        <v>0</v>
      </c>
      <c r="D604">
        <v>2881.8104134624159</v>
      </c>
      <c r="F604">
        <v>2.3357664233576662E-2</v>
      </c>
      <c r="G604">
        <v>1.881810413462421</v>
      </c>
    </row>
    <row r="605" spans="1:7" x14ac:dyDescent="0.3">
      <c r="A605" s="2">
        <v>40633</v>
      </c>
      <c r="B605">
        <v>0</v>
      </c>
      <c r="D605">
        <v>2873.5884151358468</v>
      </c>
      <c r="F605">
        <v>-2.853067047075442E-3</v>
      </c>
      <c r="G605">
        <v>1.8735884151358531</v>
      </c>
    </row>
    <row r="606" spans="1:7" x14ac:dyDescent="0.3">
      <c r="A606" s="2">
        <v>40634</v>
      </c>
      <c r="B606">
        <v>0</v>
      </c>
      <c r="D606">
        <v>2906.4764084421231</v>
      </c>
      <c r="F606">
        <v>1.1444921316166029E-2</v>
      </c>
      <c r="G606">
        <v>1.9064764084421291</v>
      </c>
    </row>
    <row r="607" spans="1:7" x14ac:dyDescent="0.3">
      <c r="A607" s="2">
        <v>40637</v>
      </c>
      <c r="B607">
        <v>0</v>
      </c>
      <c r="D607">
        <v>2918.809405931976</v>
      </c>
      <c r="F607">
        <v>4.2432814710040567E-3</v>
      </c>
      <c r="G607">
        <v>1.9188094059319809</v>
      </c>
    </row>
    <row r="608" spans="1:7" x14ac:dyDescent="0.3">
      <c r="A608" s="2">
        <v>40638</v>
      </c>
      <c r="B608">
        <v>0</v>
      </c>
      <c r="D608">
        <v>2918.809405931976</v>
      </c>
      <c r="F608">
        <v>0</v>
      </c>
      <c r="G608">
        <v>1.9188094059319809</v>
      </c>
    </row>
    <row r="609" spans="1:7" x14ac:dyDescent="0.3">
      <c r="A609" s="2">
        <v>40639</v>
      </c>
      <c r="B609">
        <v>0</v>
      </c>
      <c r="D609">
        <v>2939.3644017483989</v>
      </c>
      <c r="F609">
        <v>7.0422535211269732E-3</v>
      </c>
      <c r="G609">
        <v>1.939364401748404</v>
      </c>
    </row>
    <row r="610" spans="1:7" x14ac:dyDescent="0.3">
      <c r="A610" s="2">
        <v>40640</v>
      </c>
      <c r="B610">
        <v>0</v>
      </c>
      <c r="D610">
        <v>2914.6984067686922</v>
      </c>
      <c r="F610">
        <v>-8.3916083916084627E-3</v>
      </c>
      <c r="G610">
        <v>1.914698406768697</v>
      </c>
    </row>
    <row r="611" spans="1:7" x14ac:dyDescent="0.3">
      <c r="A611" s="2">
        <v>40641</v>
      </c>
      <c r="B611">
        <v>0</v>
      </c>
      <c r="D611">
        <v>2881.8104134624159</v>
      </c>
      <c r="F611">
        <v>-1.1283497884344129E-2</v>
      </c>
      <c r="G611">
        <v>1.881810413462421</v>
      </c>
    </row>
    <row r="612" spans="1:7" x14ac:dyDescent="0.3">
      <c r="A612" s="2">
        <v>40644</v>
      </c>
      <c r="B612">
        <v>0</v>
      </c>
      <c r="D612">
        <v>2857.1444184827092</v>
      </c>
      <c r="F612">
        <v>-8.5592011412267688E-3</v>
      </c>
      <c r="G612">
        <v>1.8571444184827139</v>
      </c>
    </row>
    <row r="613" spans="1:7" x14ac:dyDescent="0.3">
      <c r="A613" s="2">
        <v>40645</v>
      </c>
      <c r="B613">
        <v>0</v>
      </c>
      <c r="D613">
        <v>2787.2574327068728</v>
      </c>
      <c r="F613">
        <v>-2.4460431654676259E-2</v>
      </c>
      <c r="G613">
        <v>1.787257432706878</v>
      </c>
    </row>
    <row r="614" spans="1:7" x14ac:dyDescent="0.3">
      <c r="A614" s="2">
        <v>40646</v>
      </c>
      <c r="B614">
        <v>0</v>
      </c>
      <c r="D614">
        <v>2791.368431870158</v>
      </c>
      <c r="F614">
        <v>1.4749262536872809E-3</v>
      </c>
      <c r="G614">
        <v>1.791368431870163</v>
      </c>
    </row>
    <row r="615" spans="1:7" x14ac:dyDescent="0.3">
      <c r="A615" s="2">
        <v>40647</v>
      </c>
      <c r="B615">
        <v>0</v>
      </c>
      <c r="D615">
        <v>2799.5904301967262</v>
      </c>
      <c r="F615">
        <v>2.9455081001472649E-3</v>
      </c>
      <c r="G615">
        <v>1.7995904301967309</v>
      </c>
    </row>
    <row r="616" spans="1:7" x14ac:dyDescent="0.3">
      <c r="A616" s="2">
        <v>40648</v>
      </c>
      <c r="B616">
        <v>0</v>
      </c>
      <c r="D616">
        <v>2832.478423503002</v>
      </c>
      <c r="F616">
        <v>1.1747430249632981E-2</v>
      </c>
      <c r="G616">
        <v>1.8324784235030069</v>
      </c>
    </row>
    <row r="617" spans="1:7" x14ac:dyDescent="0.3">
      <c r="A617" s="2">
        <v>40651</v>
      </c>
      <c r="B617">
        <v>0</v>
      </c>
      <c r="D617">
        <v>2733.814443584175</v>
      </c>
      <c r="F617">
        <v>-3.4833091436865082E-2</v>
      </c>
      <c r="G617">
        <v>1.73381444358418</v>
      </c>
    </row>
    <row r="618" spans="1:7" x14ac:dyDescent="0.3">
      <c r="A618" s="2">
        <v>40652</v>
      </c>
      <c r="B618">
        <v>-1</v>
      </c>
      <c r="C618">
        <v>6.7382499999999999</v>
      </c>
      <c r="D618">
        <v>2733.814443584175</v>
      </c>
      <c r="E618">
        <v>204.32488041356461</v>
      </c>
      <c r="F618">
        <v>0</v>
      </c>
      <c r="G618">
        <v>1.73381444358418</v>
      </c>
    </row>
    <row r="619" spans="1:7" x14ac:dyDescent="0.3">
      <c r="A619" s="2">
        <v>40653</v>
      </c>
      <c r="B619">
        <v>1</v>
      </c>
      <c r="C619">
        <v>7.0119999999999996</v>
      </c>
      <c r="D619">
        <v>2752.5285184974719</v>
      </c>
      <c r="F619">
        <v>6.8454078722191003E-3</v>
      </c>
      <c r="G619">
        <v>1.752528518497477</v>
      </c>
    </row>
    <row r="620" spans="1:7" x14ac:dyDescent="0.3">
      <c r="A620" s="2">
        <v>40654</v>
      </c>
      <c r="B620">
        <v>0</v>
      </c>
      <c r="D620">
        <v>2791.516174566842</v>
      </c>
      <c r="F620">
        <v>1.4164305949008421E-2</v>
      </c>
      <c r="G620">
        <v>1.791516174566846</v>
      </c>
    </row>
    <row r="621" spans="1:7" x14ac:dyDescent="0.3">
      <c r="A621" s="2">
        <v>40658</v>
      </c>
      <c r="B621">
        <v>0</v>
      </c>
      <c r="D621">
        <v>2783.7186433529678</v>
      </c>
      <c r="F621">
        <v>-2.7932960893853891E-3</v>
      </c>
      <c r="G621">
        <v>1.783718643352973</v>
      </c>
    </row>
    <row r="622" spans="1:7" x14ac:dyDescent="0.3">
      <c r="A622" s="2">
        <v>40659</v>
      </c>
      <c r="B622">
        <v>0</v>
      </c>
      <c r="D622">
        <v>2853.896424277832</v>
      </c>
      <c r="F622">
        <v>2.5210084033613359E-2</v>
      </c>
      <c r="G622">
        <v>1.8538964242778371</v>
      </c>
    </row>
    <row r="623" spans="1:7" x14ac:dyDescent="0.3">
      <c r="A623" s="2">
        <v>40660</v>
      </c>
      <c r="B623">
        <v>0</v>
      </c>
      <c r="D623">
        <v>2908.4791427749501</v>
      </c>
      <c r="F623">
        <v>1.9125683060109418E-2</v>
      </c>
      <c r="G623">
        <v>1.9084791427749539</v>
      </c>
    </row>
    <row r="624" spans="1:7" x14ac:dyDescent="0.3">
      <c r="A624" s="2">
        <v>40661</v>
      </c>
      <c r="B624">
        <v>0</v>
      </c>
      <c r="D624">
        <v>2939.6692676304451</v>
      </c>
      <c r="F624">
        <v>1.072386058981234E-2</v>
      </c>
      <c r="G624">
        <v>1.9396692676304499</v>
      </c>
    </row>
    <row r="625" spans="1:7" x14ac:dyDescent="0.3">
      <c r="A625" s="2">
        <v>40662</v>
      </c>
      <c r="B625">
        <v>0</v>
      </c>
      <c r="D625">
        <v>2963.0618612720659</v>
      </c>
      <c r="F625">
        <v>7.9575596816974237E-3</v>
      </c>
      <c r="G625">
        <v>1.9630618612720709</v>
      </c>
    </row>
    <row r="626" spans="1:7" x14ac:dyDescent="0.3">
      <c r="A626" s="2">
        <v>40665</v>
      </c>
      <c r="B626">
        <v>0</v>
      </c>
      <c r="D626">
        <v>2943.5680332373822</v>
      </c>
      <c r="F626">
        <v>-6.5789473684210176E-3</v>
      </c>
      <c r="G626">
        <v>1.9435680332373859</v>
      </c>
    </row>
    <row r="627" spans="1:7" x14ac:dyDescent="0.3">
      <c r="A627" s="2">
        <v>40666</v>
      </c>
      <c r="B627">
        <v>0</v>
      </c>
      <c r="D627">
        <v>2904.580377168013</v>
      </c>
      <c r="F627">
        <v>-1.324503311258274E-2</v>
      </c>
      <c r="G627">
        <v>1.904580377168017</v>
      </c>
    </row>
    <row r="628" spans="1:7" x14ac:dyDescent="0.3">
      <c r="A628" s="2">
        <v>40667</v>
      </c>
      <c r="B628">
        <v>0</v>
      </c>
      <c r="D628">
        <v>2842.2001274570221</v>
      </c>
      <c r="F628">
        <v>-2.1476510067114148E-2</v>
      </c>
      <c r="G628">
        <v>1.8422001274570261</v>
      </c>
    </row>
    <row r="629" spans="1:7" x14ac:dyDescent="0.3">
      <c r="A629" s="2">
        <v>40668</v>
      </c>
      <c r="B629">
        <v>0</v>
      </c>
      <c r="D629">
        <v>2775.921112139094</v>
      </c>
      <c r="F629">
        <v>-2.3319615912208439E-2</v>
      </c>
      <c r="G629">
        <v>1.7759211121390981</v>
      </c>
    </row>
    <row r="630" spans="1:7" x14ac:dyDescent="0.3">
      <c r="A630" s="2">
        <v>40669</v>
      </c>
      <c r="B630">
        <v>0</v>
      </c>
      <c r="D630">
        <v>2807.111236994589</v>
      </c>
      <c r="F630">
        <v>1.1235955056179799E-2</v>
      </c>
      <c r="G630">
        <v>1.8071112369945941</v>
      </c>
    </row>
    <row r="631" spans="1:7" x14ac:dyDescent="0.3">
      <c r="A631" s="2">
        <v>40672</v>
      </c>
      <c r="B631">
        <v>0</v>
      </c>
      <c r="D631">
        <v>2849.9976586708949</v>
      </c>
      <c r="F631">
        <v>1.527777777777772E-2</v>
      </c>
      <c r="G631">
        <v>1.8499976586708999</v>
      </c>
    </row>
    <row r="632" spans="1:7" x14ac:dyDescent="0.3">
      <c r="A632" s="2">
        <v>40673</v>
      </c>
      <c r="B632">
        <v>0</v>
      </c>
      <c r="D632">
        <v>2924.0742052026972</v>
      </c>
      <c r="F632">
        <v>2.5991792065663599E-2</v>
      </c>
      <c r="G632">
        <v>1.924074205202702</v>
      </c>
    </row>
    <row r="633" spans="1:7" x14ac:dyDescent="0.3">
      <c r="A633" s="2">
        <v>40674</v>
      </c>
      <c r="B633">
        <v>0</v>
      </c>
      <c r="D633">
        <v>2830.5038306362112</v>
      </c>
      <c r="F633">
        <v>-3.2000000000000028E-2</v>
      </c>
      <c r="G633">
        <v>1.830503830636216</v>
      </c>
    </row>
    <row r="634" spans="1:7" x14ac:dyDescent="0.3">
      <c r="A634" s="2">
        <v>40675</v>
      </c>
      <c r="B634">
        <v>0</v>
      </c>
      <c r="D634">
        <v>2869.49148670558</v>
      </c>
      <c r="F634">
        <v>1.377410468319562E-2</v>
      </c>
      <c r="G634">
        <v>1.8694914867055861</v>
      </c>
    </row>
    <row r="635" spans="1:7" x14ac:dyDescent="0.3">
      <c r="A635" s="2">
        <v>40676</v>
      </c>
      <c r="B635">
        <v>0</v>
      </c>
      <c r="D635">
        <v>2799.3137057807148</v>
      </c>
      <c r="F635">
        <v>-2.4456521739130599E-2</v>
      </c>
      <c r="G635">
        <v>1.79931370578072</v>
      </c>
    </row>
    <row r="636" spans="1:7" x14ac:dyDescent="0.3">
      <c r="A636" s="2">
        <v>40679</v>
      </c>
      <c r="B636">
        <v>0</v>
      </c>
      <c r="D636">
        <v>2744.730987283599</v>
      </c>
      <c r="F636">
        <v>-1.9498607242339761E-2</v>
      </c>
      <c r="G636">
        <v>1.744730987283603</v>
      </c>
    </row>
    <row r="637" spans="1:7" x14ac:dyDescent="0.3">
      <c r="A637" s="2">
        <v>40680</v>
      </c>
      <c r="B637">
        <v>0</v>
      </c>
      <c r="D637">
        <v>2736.9334560697239</v>
      </c>
      <c r="F637">
        <v>-2.8409090909091721E-3</v>
      </c>
      <c r="G637">
        <v>1.7369334560697289</v>
      </c>
    </row>
    <row r="638" spans="1:7" x14ac:dyDescent="0.3">
      <c r="A638" s="2">
        <v>40681</v>
      </c>
      <c r="B638">
        <v>-1</v>
      </c>
      <c r="C638">
        <v>7.2177700000000007</v>
      </c>
      <c r="D638">
        <v>2736.9334560697239</v>
      </c>
      <c r="E638">
        <v>80.224899893941711</v>
      </c>
      <c r="F638">
        <v>0</v>
      </c>
      <c r="G638">
        <v>1.7369334560697289</v>
      </c>
    </row>
    <row r="639" spans="1:7" x14ac:dyDescent="0.3">
      <c r="A639" s="2">
        <v>40682</v>
      </c>
      <c r="B639">
        <v>1</v>
      </c>
      <c r="C639">
        <v>7.3122999999999996</v>
      </c>
      <c r="D639">
        <v>2721.100915666329</v>
      </c>
      <c r="F639">
        <v>-5.7847736006454431E-3</v>
      </c>
      <c r="G639">
        <v>1.7211009156663339</v>
      </c>
    </row>
    <row r="640" spans="1:7" x14ac:dyDescent="0.3">
      <c r="A640" s="2">
        <v>40683</v>
      </c>
      <c r="B640">
        <v>0</v>
      </c>
      <c r="D640">
        <v>2661.214238017551</v>
      </c>
      <c r="F640">
        <v>-2.2008253094910609E-2</v>
      </c>
      <c r="G640">
        <v>1.6612142380175561</v>
      </c>
    </row>
    <row r="641" spans="1:7" x14ac:dyDescent="0.3">
      <c r="A641" s="2">
        <v>40686</v>
      </c>
      <c r="B641">
        <v>0</v>
      </c>
      <c r="D641">
        <v>2563.8983868382879</v>
      </c>
      <c r="F641">
        <v>-3.6568213783403691E-2</v>
      </c>
      <c r="G641">
        <v>1.563898386838293</v>
      </c>
    </row>
    <row r="642" spans="1:7" x14ac:dyDescent="0.3">
      <c r="A642" s="2">
        <v>40687</v>
      </c>
      <c r="B642">
        <v>0</v>
      </c>
      <c r="D642">
        <v>2556.4125521321912</v>
      </c>
      <c r="F642">
        <v>-2.919708029197055E-3</v>
      </c>
      <c r="G642">
        <v>1.556412552132195</v>
      </c>
    </row>
    <row r="643" spans="1:7" x14ac:dyDescent="0.3">
      <c r="A643" s="2">
        <v>40688</v>
      </c>
      <c r="B643">
        <v>0</v>
      </c>
      <c r="D643">
        <v>2586.35589095658</v>
      </c>
      <c r="F643">
        <v>1.171303074670571E-2</v>
      </c>
      <c r="G643">
        <v>1.586355890956584</v>
      </c>
    </row>
    <row r="644" spans="1:7" x14ac:dyDescent="0.3">
      <c r="A644" s="2">
        <v>40689</v>
      </c>
      <c r="B644">
        <v>0</v>
      </c>
      <c r="D644">
        <v>2623.785064487065</v>
      </c>
      <c r="F644">
        <v>1.4471780028943559E-2</v>
      </c>
      <c r="G644">
        <v>1.6237850644870699</v>
      </c>
    </row>
    <row r="645" spans="1:7" x14ac:dyDescent="0.3">
      <c r="A645" s="2">
        <v>40690</v>
      </c>
      <c r="B645">
        <v>0</v>
      </c>
      <c r="D645">
        <v>2657.4713206645029</v>
      </c>
      <c r="F645">
        <v>1.283880171184015E-2</v>
      </c>
      <c r="G645">
        <v>1.657471320664508</v>
      </c>
    </row>
    <row r="646" spans="1:7" x14ac:dyDescent="0.3">
      <c r="A646" s="2">
        <v>40694</v>
      </c>
      <c r="B646">
        <v>0</v>
      </c>
      <c r="D646">
        <v>2739.815502431572</v>
      </c>
      <c r="F646">
        <v>3.0985915492957709E-2</v>
      </c>
      <c r="G646">
        <v>1.739815502431576</v>
      </c>
    </row>
    <row r="647" spans="1:7" x14ac:dyDescent="0.3">
      <c r="A647" s="2">
        <v>40695</v>
      </c>
      <c r="B647">
        <v>0</v>
      </c>
      <c r="D647">
        <v>2556.4125521321912</v>
      </c>
      <c r="F647">
        <v>-6.6939890710382532E-2</v>
      </c>
      <c r="G647">
        <v>1.556412552132195</v>
      </c>
    </row>
    <row r="648" spans="1:7" x14ac:dyDescent="0.3">
      <c r="A648" s="2">
        <v>40696</v>
      </c>
      <c r="B648">
        <v>0</v>
      </c>
      <c r="D648">
        <v>2545.1838000730449</v>
      </c>
      <c r="F648">
        <v>-4.3923865300146137E-3</v>
      </c>
      <c r="G648">
        <v>1.5451838000730489</v>
      </c>
    </row>
    <row r="649" spans="1:7" x14ac:dyDescent="0.3">
      <c r="A649" s="2">
        <v>40697</v>
      </c>
      <c r="B649">
        <v>0</v>
      </c>
      <c r="D649">
        <v>2470.325453012073</v>
      </c>
      <c r="F649">
        <v>-2.9411764705882359E-2</v>
      </c>
      <c r="G649">
        <v>1.4703254530120771</v>
      </c>
    </row>
    <row r="650" spans="1:7" x14ac:dyDescent="0.3">
      <c r="A650" s="2">
        <v>40700</v>
      </c>
      <c r="B650">
        <v>-1</v>
      </c>
      <c r="C650">
        <v>6.3586299999999998</v>
      </c>
      <c r="D650">
        <v>2470.325453012073</v>
      </c>
      <c r="E650">
        <v>-356.95079920818529</v>
      </c>
      <c r="F650">
        <v>0</v>
      </c>
      <c r="G650">
        <v>1.4703254530120771</v>
      </c>
    </row>
    <row r="651" spans="1:7" x14ac:dyDescent="0.3">
      <c r="A651" s="2">
        <v>40701</v>
      </c>
      <c r="B651">
        <v>1</v>
      </c>
      <c r="C651">
        <v>6.4814699999999998</v>
      </c>
      <c r="D651">
        <v>2427.840155965685</v>
      </c>
      <c r="F651">
        <v>-1.7198259036915849E-2</v>
      </c>
      <c r="G651">
        <v>1.427840155965689</v>
      </c>
    </row>
    <row r="652" spans="1:7" x14ac:dyDescent="0.3">
      <c r="A652" s="2">
        <v>40702</v>
      </c>
      <c r="B652">
        <v>0</v>
      </c>
      <c r="D652">
        <v>2393.5378617683668</v>
      </c>
      <c r="F652">
        <v>-1.4128728414442789E-2</v>
      </c>
      <c r="G652">
        <v>1.393537861768372</v>
      </c>
    </row>
    <row r="653" spans="1:7" x14ac:dyDescent="0.3">
      <c r="A653" s="2">
        <v>40703</v>
      </c>
      <c r="B653">
        <v>0</v>
      </c>
      <c r="D653">
        <v>2443.0856200533808</v>
      </c>
      <c r="F653">
        <v>2.070063694267521E-2</v>
      </c>
      <c r="G653">
        <v>1.4430856200533859</v>
      </c>
    </row>
    <row r="654" spans="1:7" x14ac:dyDescent="0.3">
      <c r="A654" s="2">
        <v>40704</v>
      </c>
      <c r="B654">
        <v>-1</v>
      </c>
      <c r="C654">
        <v>6.1288600000000004</v>
      </c>
      <c r="D654">
        <v>2443.0856200533808</v>
      </c>
      <c r="E654">
        <v>-134.3925772990674</v>
      </c>
      <c r="F654">
        <v>0</v>
      </c>
      <c r="G654">
        <v>1.4430856200533859</v>
      </c>
    </row>
    <row r="655" spans="1:7" x14ac:dyDescent="0.3">
      <c r="A655" s="2">
        <v>40707</v>
      </c>
      <c r="B655">
        <v>1</v>
      </c>
      <c r="C655">
        <v>6.1911799999999992</v>
      </c>
      <c r="D655">
        <v>2426.835686141947</v>
      </c>
      <c r="F655">
        <v>-6.6513976334073846E-3</v>
      </c>
      <c r="G655">
        <v>1.4268356861419511</v>
      </c>
    </row>
    <row r="656" spans="1:7" x14ac:dyDescent="0.3">
      <c r="A656" s="2">
        <v>40708</v>
      </c>
      <c r="B656">
        <v>-1</v>
      </c>
      <c r="C656">
        <v>6.3686199999999999</v>
      </c>
      <c r="D656">
        <v>2426.835686141947</v>
      </c>
      <c r="E656">
        <v>70.019142138053667</v>
      </c>
      <c r="F656">
        <v>0</v>
      </c>
      <c r="G656">
        <v>1.4268356861419511</v>
      </c>
    </row>
    <row r="657" spans="1:7" x14ac:dyDescent="0.3">
      <c r="A657" s="2">
        <v>40709</v>
      </c>
      <c r="B657">
        <v>1</v>
      </c>
      <c r="C657">
        <v>6.2312200000000004</v>
      </c>
      <c r="D657">
        <v>2356.2570252950109</v>
      </c>
      <c r="F657">
        <v>-2.9082587358494779E-2</v>
      </c>
      <c r="G657">
        <v>1.356257025295015</v>
      </c>
    </row>
    <row r="658" spans="1:7" x14ac:dyDescent="0.3">
      <c r="A658" s="2">
        <v>40710</v>
      </c>
      <c r="B658">
        <v>0</v>
      </c>
      <c r="D658">
        <v>2367.9409444287048</v>
      </c>
      <c r="F658">
        <v>4.9586776859504864E-3</v>
      </c>
      <c r="G658">
        <v>1.3679409444287101</v>
      </c>
    </row>
    <row r="659" spans="1:7" x14ac:dyDescent="0.3">
      <c r="A659" s="2">
        <v>40711</v>
      </c>
      <c r="B659">
        <v>0</v>
      </c>
      <c r="D659">
        <v>2387.4141429848619</v>
      </c>
      <c r="F659">
        <v>8.2236842105263275E-3</v>
      </c>
      <c r="G659">
        <v>1.387414142984867</v>
      </c>
    </row>
    <row r="660" spans="1:7" x14ac:dyDescent="0.3">
      <c r="A660" s="2">
        <v>40714</v>
      </c>
      <c r="B660">
        <v>-1</v>
      </c>
      <c r="C660">
        <v>6.20878</v>
      </c>
      <c r="D660">
        <v>2387.4141429848619</v>
      </c>
      <c r="E660">
        <v>-8.7395715120032946</v>
      </c>
      <c r="F660">
        <v>0</v>
      </c>
      <c r="G660">
        <v>1.387414142984867</v>
      </c>
    </row>
    <row r="661" spans="1:7" x14ac:dyDescent="0.3">
      <c r="A661" s="2">
        <v>40715</v>
      </c>
      <c r="B661">
        <v>1</v>
      </c>
      <c r="C661">
        <v>6.3313199999999998</v>
      </c>
      <c r="D661">
        <v>2447.24919731932</v>
      </c>
      <c r="F661">
        <v>2.5062704143843591E-2</v>
      </c>
      <c r="G661">
        <v>1.4472491973193251</v>
      </c>
    </row>
    <row r="662" spans="1:7" x14ac:dyDescent="0.3">
      <c r="A662" s="2">
        <v>40716</v>
      </c>
      <c r="B662">
        <v>0</v>
      </c>
      <c r="D662">
        <v>2401.999597368886</v>
      </c>
      <c r="F662">
        <v>-1.8489984591679609E-2</v>
      </c>
      <c r="G662">
        <v>1.4019995973688899</v>
      </c>
    </row>
    <row r="663" spans="1:7" x14ac:dyDescent="0.3">
      <c r="A663" s="2">
        <v>40717</v>
      </c>
      <c r="B663">
        <v>0</v>
      </c>
      <c r="D663">
        <v>2383.1455973895381</v>
      </c>
      <c r="F663">
        <v>-7.8492935635792183E-3</v>
      </c>
      <c r="G663">
        <v>1.383145597389543</v>
      </c>
    </row>
    <row r="664" spans="1:7" x14ac:dyDescent="0.3">
      <c r="A664" s="2">
        <v>40718</v>
      </c>
      <c r="B664">
        <v>-1</v>
      </c>
      <c r="C664">
        <v>6.1088800000000001</v>
      </c>
      <c r="D664">
        <v>2383.1455973895381</v>
      </c>
      <c r="E664">
        <v>-83.877675108121366</v>
      </c>
      <c r="F664">
        <v>0</v>
      </c>
      <c r="G664">
        <v>1.383145597389543</v>
      </c>
    </row>
    <row r="665" spans="1:7" x14ac:dyDescent="0.3">
      <c r="A665" s="2">
        <v>40721</v>
      </c>
      <c r="B665">
        <v>1</v>
      </c>
      <c r="C665">
        <v>6.1411300000000004</v>
      </c>
      <c r="D665">
        <v>2429.2746513521961</v>
      </c>
      <c r="F665">
        <v>1.9356372524274908E-2</v>
      </c>
      <c r="G665">
        <v>1.4292746513522001</v>
      </c>
    </row>
    <row r="666" spans="1:7" x14ac:dyDescent="0.3">
      <c r="A666" s="2">
        <v>40722</v>
      </c>
      <c r="B666">
        <v>-1</v>
      </c>
      <c r="C666">
        <v>6.4984900000000003</v>
      </c>
      <c r="D666">
        <v>2429.2746513521961</v>
      </c>
      <c r="E666">
        <v>138.67820917048269</v>
      </c>
      <c r="F666">
        <v>0</v>
      </c>
      <c r="G666">
        <v>1.4292746513522001</v>
      </c>
    </row>
    <row r="667" spans="1:7" x14ac:dyDescent="0.3">
      <c r="A667" s="2">
        <v>40723</v>
      </c>
      <c r="B667">
        <v>1</v>
      </c>
      <c r="C667">
        <v>6.6115999999999993</v>
      </c>
      <c r="D667">
        <v>2458.0808605399889</v>
      </c>
      <c r="F667">
        <v>1.185794663924011E-2</v>
      </c>
      <c r="G667">
        <v>1.4580808605399931</v>
      </c>
    </row>
    <row r="668" spans="1:7" x14ac:dyDescent="0.3">
      <c r="A668" s="2">
        <v>40724</v>
      </c>
      <c r="B668">
        <v>0</v>
      </c>
      <c r="D668">
        <v>2524.2175653078812</v>
      </c>
      <c r="F668">
        <v>2.6905829596412412E-2</v>
      </c>
      <c r="G668">
        <v>1.5242175653078851</v>
      </c>
    </row>
    <row r="669" spans="1:7" x14ac:dyDescent="0.3">
      <c r="A669" s="2">
        <v>40725</v>
      </c>
      <c r="B669">
        <v>0</v>
      </c>
      <c r="D669">
        <v>2634.4454065877012</v>
      </c>
      <c r="F669">
        <v>4.366812227074246E-2</v>
      </c>
      <c r="G669">
        <v>1.6344454065877061</v>
      </c>
    </row>
    <row r="670" spans="1:7" x14ac:dyDescent="0.3">
      <c r="A670" s="2">
        <v>40729</v>
      </c>
      <c r="B670">
        <v>0</v>
      </c>
      <c r="D670">
        <v>2630.7711452117069</v>
      </c>
      <c r="F670">
        <v>-1.3947001394701839E-3</v>
      </c>
      <c r="G670">
        <v>1.6307711452117111</v>
      </c>
    </row>
    <row r="671" spans="1:7" x14ac:dyDescent="0.3">
      <c r="A671" s="2">
        <v>40730</v>
      </c>
      <c r="B671">
        <v>0</v>
      </c>
      <c r="D671">
        <v>2645.4681907156828</v>
      </c>
      <c r="F671">
        <v>5.5865921787709993E-3</v>
      </c>
      <c r="G671">
        <v>1.645468190715687</v>
      </c>
    </row>
    <row r="672" spans="1:7" x14ac:dyDescent="0.3">
      <c r="A672" s="2">
        <v>40731</v>
      </c>
      <c r="B672">
        <v>0</v>
      </c>
      <c r="D672">
        <v>2729.9762023635449</v>
      </c>
      <c r="F672">
        <v>3.1944444444444331E-2</v>
      </c>
      <c r="G672">
        <v>1.729976202363549</v>
      </c>
    </row>
    <row r="673" spans="1:7" x14ac:dyDescent="0.3">
      <c r="A673" s="2">
        <v>40732</v>
      </c>
      <c r="B673">
        <v>0</v>
      </c>
      <c r="D673">
        <v>2671.1880203476412</v>
      </c>
      <c r="F673">
        <v>-2.1534320323014829E-2</v>
      </c>
      <c r="G673">
        <v>1.671188020347645</v>
      </c>
    </row>
    <row r="674" spans="1:7" x14ac:dyDescent="0.3">
      <c r="A674" s="2">
        <v>40735</v>
      </c>
      <c r="B674">
        <v>0</v>
      </c>
      <c r="D674">
        <v>2524.2175653078812</v>
      </c>
      <c r="F674">
        <v>-5.502063273727642E-2</v>
      </c>
      <c r="G674">
        <v>1.5242175653078851</v>
      </c>
    </row>
    <row r="675" spans="1:7" x14ac:dyDescent="0.3">
      <c r="A675" s="2">
        <v>40736</v>
      </c>
      <c r="B675">
        <v>0</v>
      </c>
      <c r="D675">
        <v>2487.4749515479411</v>
      </c>
      <c r="F675">
        <v>-1.4556040756914079E-2</v>
      </c>
      <c r="G675">
        <v>1.4874749515479451</v>
      </c>
    </row>
    <row r="676" spans="1:7" x14ac:dyDescent="0.3">
      <c r="A676" s="2">
        <v>40737</v>
      </c>
      <c r="B676">
        <v>0</v>
      </c>
      <c r="D676">
        <v>2509.5205198039048</v>
      </c>
      <c r="F676">
        <v>8.8626292466764678E-3</v>
      </c>
      <c r="G676">
        <v>1.509520519803909</v>
      </c>
    </row>
    <row r="677" spans="1:7" x14ac:dyDescent="0.3">
      <c r="A677" s="2">
        <v>40738</v>
      </c>
      <c r="B677">
        <v>0</v>
      </c>
      <c r="D677">
        <v>2458.0808605399889</v>
      </c>
      <c r="F677">
        <v>-2.0497803806734941E-2</v>
      </c>
      <c r="G677">
        <v>1.458080860539992</v>
      </c>
    </row>
    <row r="678" spans="1:7" x14ac:dyDescent="0.3">
      <c r="A678" s="2">
        <v>40739</v>
      </c>
      <c r="B678">
        <v>-1</v>
      </c>
      <c r="C678">
        <v>6.79819</v>
      </c>
      <c r="D678">
        <v>2458.0808605399889</v>
      </c>
      <c r="E678">
        <v>68.558043014672421</v>
      </c>
      <c r="F678">
        <v>0</v>
      </c>
      <c r="G678">
        <v>1.458080860539992</v>
      </c>
    </row>
    <row r="679" spans="1:7" x14ac:dyDescent="0.3">
      <c r="A679" s="2">
        <v>40742</v>
      </c>
      <c r="B679">
        <v>1</v>
      </c>
      <c r="C679">
        <v>6.7317199999999993</v>
      </c>
      <c r="D679">
        <v>2417.2864136914091</v>
      </c>
      <c r="F679">
        <v>-1.6596055688590568E-2</v>
      </c>
      <c r="G679">
        <v>1.4172864136914121</v>
      </c>
    </row>
    <row r="680" spans="1:7" x14ac:dyDescent="0.3">
      <c r="A680" s="2">
        <v>40743</v>
      </c>
      <c r="B680">
        <v>-1</v>
      </c>
      <c r="C680">
        <v>6.9380499999999996</v>
      </c>
      <c r="D680">
        <v>2417.2864136914091</v>
      </c>
      <c r="E680">
        <v>75.341194220083253</v>
      </c>
      <c r="F680">
        <v>0</v>
      </c>
      <c r="G680">
        <v>1.4172864136914121</v>
      </c>
    </row>
    <row r="681" spans="1:7" x14ac:dyDescent="0.3">
      <c r="A681" s="2">
        <v>40744</v>
      </c>
      <c r="B681">
        <v>1</v>
      </c>
      <c r="C681">
        <v>7.0119999999999996</v>
      </c>
      <c r="D681">
        <v>2389.0180899716861</v>
      </c>
      <c r="F681">
        <v>-1.1694238448374141E-2</v>
      </c>
      <c r="G681">
        <v>1.3890180899716891</v>
      </c>
    </row>
    <row r="682" spans="1:7" x14ac:dyDescent="0.3">
      <c r="A682" s="2">
        <v>40745</v>
      </c>
      <c r="B682">
        <v>0</v>
      </c>
      <c r="D682">
        <v>2485.5440734048848</v>
      </c>
      <c r="F682">
        <v>4.040404040404022E-2</v>
      </c>
      <c r="G682">
        <v>1.4855440734048879</v>
      </c>
    </row>
    <row r="683" spans="1:7" x14ac:dyDescent="0.3">
      <c r="A683" s="2">
        <v>40746</v>
      </c>
      <c r="B683">
        <v>0</v>
      </c>
      <c r="D683">
        <v>2495.886143058442</v>
      </c>
      <c r="F683">
        <v>4.1608876560332853E-3</v>
      </c>
      <c r="G683">
        <v>1.495886143058446</v>
      </c>
    </row>
    <row r="684" spans="1:7" x14ac:dyDescent="0.3">
      <c r="A684" s="2">
        <v>40749</v>
      </c>
      <c r="B684">
        <v>0</v>
      </c>
      <c r="D684">
        <v>2451.0705078930291</v>
      </c>
      <c r="F684">
        <v>-1.7955801104972299E-2</v>
      </c>
      <c r="G684">
        <v>1.4510705078930319</v>
      </c>
    </row>
    <row r="685" spans="1:7" x14ac:dyDescent="0.3">
      <c r="A685" s="2">
        <v>40750</v>
      </c>
      <c r="B685">
        <v>0</v>
      </c>
      <c r="D685">
        <v>2423.4916554835431</v>
      </c>
      <c r="F685">
        <v>-1.1251758087201139E-2</v>
      </c>
      <c r="G685">
        <v>1.4234916554835459</v>
      </c>
    </row>
    <row r="686" spans="1:7" x14ac:dyDescent="0.3">
      <c r="A686" s="2">
        <v>40751</v>
      </c>
      <c r="B686">
        <v>0</v>
      </c>
      <c r="D686">
        <v>2268.3606106801872</v>
      </c>
      <c r="F686">
        <v>-6.4011379800853585E-2</v>
      </c>
      <c r="G686">
        <v>1.268360610680189</v>
      </c>
    </row>
    <row r="687" spans="1:7" x14ac:dyDescent="0.3">
      <c r="A687" s="2">
        <v>40752</v>
      </c>
      <c r="B687">
        <v>-1</v>
      </c>
      <c r="C687">
        <v>6.4984900000000003</v>
      </c>
      <c r="D687">
        <v>2268.3606106801872</v>
      </c>
      <c r="E687">
        <v>-177.0252062599366</v>
      </c>
      <c r="F687">
        <v>0</v>
      </c>
      <c r="G687">
        <v>1.268360610680189</v>
      </c>
    </row>
    <row r="688" spans="1:7" x14ac:dyDescent="0.3">
      <c r="A688" s="2">
        <v>40753</v>
      </c>
      <c r="B688">
        <v>1</v>
      </c>
      <c r="C688">
        <v>6.3213100000000004</v>
      </c>
      <c r="D688">
        <v>2293.0095664105061</v>
      </c>
      <c r="F688">
        <v>1.0866418511352951E-2</v>
      </c>
      <c r="G688">
        <v>1.2930095664105079</v>
      </c>
    </row>
    <row r="689" spans="1:7" x14ac:dyDescent="0.3">
      <c r="A689" s="2">
        <v>40756</v>
      </c>
      <c r="B689">
        <v>0</v>
      </c>
      <c r="D689">
        <v>2260.713657024442</v>
      </c>
      <c r="F689">
        <v>-1.408450704225339E-2</v>
      </c>
      <c r="G689">
        <v>1.260713657024445</v>
      </c>
    </row>
    <row r="690" spans="1:7" x14ac:dyDescent="0.3">
      <c r="A690" s="2">
        <v>40757</v>
      </c>
      <c r="B690">
        <v>-1</v>
      </c>
      <c r="C690">
        <v>5.7991899999999994</v>
      </c>
      <c r="D690">
        <v>2260.713657024442</v>
      </c>
      <c r="E690">
        <v>-187.3593356516831</v>
      </c>
      <c r="F690">
        <v>0</v>
      </c>
      <c r="G690">
        <v>1.260713657024445</v>
      </c>
    </row>
    <row r="691" spans="1:7" x14ac:dyDescent="0.3">
      <c r="A691" s="2">
        <v>40758</v>
      </c>
      <c r="B691">
        <v>1</v>
      </c>
      <c r="C691">
        <v>5.8508399999999998</v>
      </c>
      <c r="D691">
        <v>2279.7086531923978</v>
      </c>
      <c r="F691">
        <v>8.4022123319045239E-3</v>
      </c>
      <c r="G691">
        <v>1.2797086531924009</v>
      </c>
    </row>
    <row r="692" spans="1:7" x14ac:dyDescent="0.3">
      <c r="A692" s="2">
        <v>40759</v>
      </c>
      <c r="B692">
        <v>0</v>
      </c>
      <c r="D692">
        <v>1943.548224670807</v>
      </c>
      <c r="F692">
        <v>-0.1474576271186441</v>
      </c>
      <c r="G692">
        <v>0.94354822467080957</v>
      </c>
    </row>
    <row r="693" spans="1:7" x14ac:dyDescent="0.3">
      <c r="A693" s="2">
        <v>40760</v>
      </c>
      <c r="B693">
        <v>-1</v>
      </c>
      <c r="C693">
        <v>4.9500400000000004</v>
      </c>
      <c r="D693">
        <v>1943.548224670807</v>
      </c>
      <c r="E693">
        <v>-348.06128047384942</v>
      </c>
      <c r="F693">
        <v>0</v>
      </c>
      <c r="G693">
        <v>0.94354822467080957</v>
      </c>
    </row>
    <row r="694" spans="1:7" x14ac:dyDescent="0.3">
      <c r="A694" s="2">
        <v>40763</v>
      </c>
      <c r="B694">
        <v>1</v>
      </c>
      <c r="C694">
        <v>4.5995900000000001</v>
      </c>
      <c r="D694">
        <v>1681.741619185583</v>
      </c>
      <c r="F694">
        <v>-0.1347054846192812</v>
      </c>
      <c r="G694">
        <v>0.68174161918558451</v>
      </c>
    </row>
    <row r="695" spans="1:7" x14ac:dyDescent="0.3">
      <c r="A695" s="2">
        <v>40764</v>
      </c>
      <c r="B695">
        <v>-1</v>
      </c>
      <c r="C695">
        <v>4.55044</v>
      </c>
      <c r="D695">
        <v>1681.741619185583</v>
      </c>
      <c r="E695">
        <v>-20.76824135250536</v>
      </c>
      <c r="F695">
        <v>0</v>
      </c>
      <c r="G695">
        <v>0.68174161918558451</v>
      </c>
    </row>
    <row r="696" spans="1:7" x14ac:dyDescent="0.3">
      <c r="A696" s="2">
        <v>40765</v>
      </c>
      <c r="B696">
        <v>1</v>
      </c>
      <c r="C696">
        <v>4.2692600000000001</v>
      </c>
      <c r="D696">
        <v>1552.0399271984361</v>
      </c>
      <c r="F696">
        <v>-7.7123435911609972E-2</v>
      </c>
      <c r="G696">
        <v>0.55203992719843797</v>
      </c>
    </row>
    <row r="697" spans="1:7" x14ac:dyDescent="0.3">
      <c r="A697" s="2">
        <v>40766</v>
      </c>
      <c r="B697">
        <v>-1</v>
      </c>
      <c r="C697">
        <v>4.4904999999999999</v>
      </c>
      <c r="D697">
        <v>1552.0399271984361</v>
      </c>
      <c r="E697">
        <v>87.150587181061383</v>
      </c>
      <c r="F697">
        <v>0</v>
      </c>
      <c r="G697">
        <v>0.55203992719843797</v>
      </c>
    </row>
    <row r="698" spans="1:7" x14ac:dyDescent="0.3">
      <c r="A698" s="2">
        <v>40767</v>
      </c>
      <c r="B698">
        <v>1</v>
      </c>
      <c r="C698">
        <v>4.6396299999999986</v>
      </c>
      <c r="D698">
        <v>1535.4377969451921</v>
      </c>
      <c r="F698">
        <v>-1.069697368109079E-2</v>
      </c>
      <c r="G698">
        <v>0.53543779694519422</v>
      </c>
    </row>
    <row r="699" spans="1:7" x14ac:dyDescent="0.3">
      <c r="A699" s="2">
        <v>40770</v>
      </c>
      <c r="B699">
        <v>0</v>
      </c>
      <c r="D699">
        <v>1635.793208510237</v>
      </c>
      <c r="F699">
        <v>6.5359477124182996E-2</v>
      </c>
      <c r="G699">
        <v>0.63579320851023957</v>
      </c>
    </row>
    <row r="700" spans="1:7" x14ac:dyDescent="0.3">
      <c r="A700" s="2">
        <v>40771</v>
      </c>
      <c r="B700">
        <v>-1</v>
      </c>
      <c r="C700">
        <v>4.7402500000000014</v>
      </c>
      <c r="D700">
        <v>1635.793208510237</v>
      </c>
      <c r="E700">
        <v>33.659205038916532</v>
      </c>
      <c r="F700">
        <v>0</v>
      </c>
      <c r="G700">
        <v>0.63579320851023957</v>
      </c>
    </row>
    <row r="701" spans="1:7" x14ac:dyDescent="0.3">
      <c r="A701" s="2">
        <v>40772</v>
      </c>
      <c r="B701">
        <v>1</v>
      </c>
      <c r="C701">
        <v>4.8398300000000001</v>
      </c>
      <c r="D701">
        <v>1605.431955342156</v>
      </c>
      <c r="F701">
        <v>-1.8560569276193539E-2</v>
      </c>
      <c r="G701">
        <v>0.60543195534215832</v>
      </c>
    </row>
    <row r="702" spans="1:7" x14ac:dyDescent="0.3">
      <c r="A702" s="2">
        <v>40773</v>
      </c>
      <c r="B702">
        <v>0</v>
      </c>
      <c r="D702">
        <v>1392.5009802125651</v>
      </c>
      <c r="F702">
        <v>-0.13263157894736829</v>
      </c>
      <c r="G702">
        <v>0.39250098021256702</v>
      </c>
    </row>
    <row r="703" spans="1:7" x14ac:dyDescent="0.3">
      <c r="A703" s="2">
        <v>40774</v>
      </c>
      <c r="B703">
        <v>-1</v>
      </c>
      <c r="C703">
        <v>3.9010899999999999</v>
      </c>
      <c r="D703">
        <v>1392.5009802125651</v>
      </c>
      <c r="E703">
        <v>-317.28067237008332</v>
      </c>
      <c r="F703">
        <v>0</v>
      </c>
      <c r="G703">
        <v>0.39250098021256702</v>
      </c>
    </row>
    <row r="704" spans="1:7" x14ac:dyDescent="0.3">
      <c r="A704" s="2">
        <v>40777</v>
      </c>
      <c r="B704">
        <v>1</v>
      </c>
      <c r="C704">
        <v>4.1791700000000001</v>
      </c>
      <c r="D704">
        <v>1302.813437268914</v>
      </c>
      <c r="F704">
        <v>-6.4407525896290507E-2</v>
      </c>
      <c r="G704">
        <v>0.30281343726891619</v>
      </c>
    </row>
    <row r="705" spans="1:7" x14ac:dyDescent="0.3">
      <c r="A705" s="2">
        <v>40778</v>
      </c>
      <c r="B705">
        <v>-1</v>
      </c>
      <c r="C705">
        <v>4.2907000000000002</v>
      </c>
      <c r="D705">
        <v>1302.813437268914</v>
      </c>
      <c r="E705">
        <v>37.161836997084947</v>
      </c>
      <c r="F705">
        <v>0</v>
      </c>
      <c r="G705">
        <v>0.30281343726891619</v>
      </c>
    </row>
    <row r="706" spans="1:7" x14ac:dyDescent="0.3">
      <c r="A706" s="2">
        <v>40779</v>
      </c>
      <c r="B706">
        <v>1</v>
      </c>
      <c r="C706">
        <v>4.2792699999999986</v>
      </c>
      <c r="D706">
        <v>1363.9252019537771</v>
      </c>
      <c r="F706">
        <v>4.6907533294230357E-2</v>
      </c>
      <c r="G706">
        <v>0.36392520195377859</v>
      </c>
    </row>
    <row r="707" spans="1:7" x14ac:dyDescent="0.3">
      <c r="A707" s="2">
        <v>40780</v>
      </c>
      <c r="B707">
        <v>0</v>
      </c>
      <c r="D707">
        <v>1299.9912081121929</v>
      </c>
      <c r="F707">
        <v>-4.6875000000000222E-2</v>
      </c>
      <c r="G707">
        <v>0.29999120811219487</v>
      </c>
    </row>
    <row r="708" spans="1:7" x14ac:dyDescent="0.3">
      <c r="A708" s="2">
        <v>40781</v>
      </c>
      <c r="B708">
        <v>0</v>
      </c>
      <c r="D708">
        <v>1363.9252019537771</v>
      </c>
      <c r="F708">
        <v>4.9180327868852743E-2</v>
      </c>
      <c r="G708">
        <v>0.36392520195377859</v>
      </c>
    </row>
    <row r="709" spans="1:7" x14ac:dyDescent="0.3">
      <c r="A709" s="2">
        <v>40784</v>
      </c>
      <c r="B709">
        <v>-1</v>
      </c>
      <c r="C709">
        <v>4.8601299999999998</v>
      </c>
      <c r="D709">
        <v>1363.9252019537771</v>
      </c>
      <c r="E709">
        <v>176.84142696581941</v>
      </c>
      <c r="F709">
        <v>0</v>
      </c>
      <c r="G709">
        <v>0.36392520195377859</v>
      </c>
    </row>
    <row r="710" spans="1:7" x14ac:dyDescent="0.3">
      <c r="A710" s="2">
        <v>40785</v>
      </c>
      <c r="B710">
        <v>1</v>
      </c>
      <c r="C710">
        <v>4.8198099999999986</v>
      </c>
      <c r="D710">
        <v>1389.4474557281401</v>
      </c>
      <c r="F710">
        <v>1.8712355881248529E-2</v>
      </c>
      <c r="G710">
        <v>0.38944745572814149</v>
      </c>
    </row>
    <row r="711" spans="1:7" x14ac:dyDescent="0.3">
      <c r="A711" s="2">
        <v>40786</v>
      </c>
      <c r="B711">
        <v>0</v>
      </c>
      <c r="D711">
        <v>1412.086110811287</v>
      </c>
      <c r="F711">
        <v>1.6293279022403299E-2</v>
      </c>
      <c r="G711">
        <v>0.41208611081128849</v>
      </c>
    </row>
    <row r="712" spans="1:7" x14ac:dyDescent="0.3">
      <c r="A712" s="2">
        <v>40787</v>
      </c>
      <c r="B712">
        <v>0</v>
      </c>
      <c r="D712">
        <v>1363.978968759599</v>
      </c>
      <c r="F712">
        <v>-3.4068136272545117E-2</v>
      </c>
      <c r="G712">
        <v>0.36397896875960128</v>
      </c>
    </row>
    <row r="713" spans="1:7" x14ac:dyDescent="0.3">
      <c r="A713" s="2">
        <v>40788</v>
      </c>
      <c r="B713">
        <v>-1</v>
      </c>
      <c r="C713">
        <v>4.4305600000000007</v>
      </c>
      <c r="D713">
        <v>1363.978968759599</v>
      </c>
      <c r="E713">
        <v>-110.151206138936</v>
      </c>
      <c r="F713">
        <v>0</v>
      </c>
      <c r="G713">
        <v>0.36397896875960128</v>
      </c>
    </row>
    <row r="714" spans="1:7" x14ac:dyDescent="0.3">
      <c r="A714" s="2">
        <v>40792</v>
      </c>
      <c r="B714">
        <v>1</v>
      </c>
      <c r="C714">
        <v>4.0690599999999986</v>
      </c>
      <c r="D714">
        <v>1458.1521319676431</v>
      </c>
      <c r="F714">
        <v>6.9042973069947555E-2</v>
      </c>
      <c r="G714">
        <v>0.45815213196764543</v>
      </c>
    </row>
    <row r="715" spans="1:7" x14ac:dyDescent="0.3">
      <c r="A715" s="2">
        <v>40793</v>
      </c>
      <c r="B715">
        <v>-1</v>
      </c>
      <c r="C715">
        <v>4.7002899999999999</v>
      </c>
      <c r="D715">
        <v>1458.1521319676431</v>
      </c>
      <c r="E715">
        <v>211.59295868090501</v>
      </c>
      <c r="F715">
        <v>0</v>
      </c>
      <c r="G715">
        <v>0.45815213196764543</v>
      </c>
    </row>
    <row r="716" spans="1:7" x14ac:dyDescent="0.3">
      <c r="A716" s="2">
        <v>40794</v>
      </c>
      <c r="B716">
        <v>1</v>
      </c>
      <c r="C716">
        <v>4.6496399999999998</v>
      </c>
      <c r="D716">
        <v>1433.176599283413</v>
      </c>
      <c r="F716">
        <v>-1.7128207775225501E-2</v>
      </c>
      <c r="G716">
        <v>0.43317659928341562</v>
      </c>
    </row>
    <row r="717" spans="1:7" x14ac:dyDescent="0.3">
      <c r="A717" s="2">
        <v>40795</v>
      </c>
      <c r="B717">
        <v>0</v>
      </c>
      <c r="D717">
        <v>1320.2786614842821</v>
      </c>
      <c r="F717">
        <v>-7.877461706783373E-2</v>
      </c>
      <c r="G717">
        <v>0.3202786614842843</v>
      </c>
    </row>
    <row r="718" spans="1:7" x14ac:dyDescent="0.3">
      <c r="A718" s="2">
        <v>40798</v>
      </c>
      <c r="B718">
        <v>-1</v>
      </c>
      <c r="C718">
        <v>4.28071</v>
      </c>
      <c r="D718">
        <v>1320.2786614842821</v>
      </c>
      <c r="E718">
        <v>-115.6984338673149</v>
      </c>
      <c r="F718">
        <v>0</v>
      </c>
      <c r="G718">
        <v>0.3202786614842843</v>
      </c>
    </row>
    <row r="719" spans="1:7" x14ac:dyDescent="0.3">
      <c r="A719" s="2">
        <v>40799</v>
      </c>
      <c r="B719">
        <v>1</v>
      </c>
      <c r="C719">
        <v>4.3393300000000004</v>
      </c>
      <c r="D719">
        <v>1341.7806198527619</v>
      </c>
      <c r="F719">
        <v>1.628592432472287E-2</v>
      </c>
      <c r="G719">
        <v>0.34178061985276381</v>
      </c>
    </row>
    <row r="720" spans="1:7" x14ac:dyDescent="0.3">
      <c r="A720" s="2">
        <v>40800</v>
      </c>
      <c r="B720">
        <v>0</v>
      </c>
      <c r="D720">
        <v>1399.589762204695</v>
      </c>
      <c r="F720">
        <v>4.3083900226757121E-2</v>
      </c>
      <c r="G720">
        <v>0.39958976220469672</v>
      </c>
    </row>
    <row r="721" spans="1:7" x14ac:dyDescent="0.3">
      <c r="A721" s="2">
        <v>40801</v>
      </c>
      <c r="B721">
        <v>0</v>
      </c>
      <c r="D721">
        <v>1472.611836754505</v>
      </c>
      <c r="F721">
        <v>5.2173913043478397E-2</v>
      </c>
      <c r="G721">
        <v>0.47261183675450708</v>
      </c>
    </row>
    <row r="722" spans="1:7" x14ac:dyDescent="0.3">
      <c r="A722" s="2">
        <v>40802</v>
      </c>
      <c r="B722">
        <v>-1</v>
      </c>
      <c r="C722">
        <v>4.9000900000000014</v>
      </c>
      <c r="D722">
        <v>1472.611836754505</v>
      </c>
      <c r="E722">
        <v>170.61607718563141</v>
      </c>
      <c r="F722">
        <v>0</v>
      </c>
      <c r="G722">
        <v>0.47261183675450708</v>
      </c>
    </row>
    <row r="723" spans="1:7" x14ac:dyDescent="0.3">
      <c r="A723" s="2">
        <v>40805</v>
      </c>
      <c r="B723">
        <v>1</v>
      </c>
      <c r="C723">
        <v>4.6696600000000004</v>
      </c>
      <c r="D723">
        <v>1501.1012242757381</v>
      </c>
      <c r="F723">
        <v>1.9346162247358301E-2</v>
      </c>
      <c r="G723">
        <v>0.50110122427574022</v>
      </c>
    </row>
    <row r="724" spans="1:7" x14ac:dyDescent="0.3">
      <c r="A724" s="2">
        <v>40806</v>
      </c>
      <c r="B724">
        <v>-1</v>
      </c>
      <c r="C724">
        <v>4.7202700000000002</v>
      </c>
      <c r="D724">
        <v>1501.1012242757381</v>
      </c>
      <c r="E724">
        <v>15.960238016931729</v>
      </c>
      <c r="F724">
        <v>0</v>
      </c>
      <c r="G724">
        <v>0.50110122427574022</v>
      </c>
    </row>
    <row r="725" spans="1:7" x14ac:dyDescent="0.3">
      <c r="A725" s="2">
        <v>40807</v>
      </c>
      <c r="B725">
        <v>1</v>
      </c>
      <c r="C725">
        <v>4.7397300000000007</v>
      </c>
      <c r="D725">
        <v>1358.6690069145111</v>
      </c>
      <c r="F725">
        <v>-9.4885151685855651E-2</v>
      </c>
      <c r="G725">
        <v>0.35866900691451309</v>
      </c>
    </row>
    <row r="726" spans="1:7" x14ac:dyDescent="0.3">
      <c r="A726" s="2">
        <v>40808</v>
      </c>
      <c r="B726">
        <v>-1</v>
      </c>
      <c r="C726">
        <v>3.8711199999999999</v>
      </c>
      <c r="D726">
        <v>1358.6690069145111</v>
      </c>
      <c r="E726">
        <v>-275.09405270303358</v>
      </c>
      <c r="F726">
        <v>0</v>
      </c>
      <c r="G726">
        <v>0.35866900691451309</v>
      </c>
    </row>
    <row r="727" spans="1:7" x14ac:dyDescent="0.3">
      <c r="A727" s="2">
        <v>40809</v>
      </c>
      <c r="B727">
        <v>1</v>
      </c>
      <c r="C727">
        <v>3.81881</v>
      </c>
      <c r="D727">
        <v>1405.344224329652</v>
      </c>
      <c r="F727">
        <v>3.4353633723594568E-2</v>
      </c>
      <c r="G727">
        <v>0.40534422432965428</v>
      </c>
    </row>
    <row r="728" spans="1:7" x14ac:dyDescent="0.3">
      <c r="A728" s="2">
        <v>40812</v>
      </c>
      <c r="B728">
        <v>0</v>
      </c>
      <c r="D728">
        <v>1501.4057282711731</v>
      </c>
      <c r="F728">
        <v>6.8354430379746756E-2</v>
      </c>
      <c r="G728">
        <v>0.5014057282711748</v>
      </c>
    </row>
    <row r="729" spans="1:7" x14ac:dyDescent="0.3">
      <c r="A729" s="2">
        <v>40813</v>
      </c>
      <c r="B729">
        <v>-1</v>
      </c>
      <c r="C729">
        <v>4.3606299999999996</v>
      </c>
      <c r="D729">
        <v>1501.4057282711731</v>
      </c>
      <c r="E729">
        <v>192.77053357627659</v>
      </c>
      <c r="F729">
        <v>0</v>
      </c>
      <c r="G729">
        <v>0.5014057282711748</v>
      </c>
    </row>
    <row r="730" spans="1:7" x14ac:dyDescent="0.3">
      <c r="A730" s="2">
        <v>40814</v>
      </c>
      <c r="B730">
        <v>1</v>
      </c>
      <c r="C730">
        <v>4.4094000000000007</v>
      </c>
      <c r="D730">
        <v>1389.2446526389949</v>
      </c>
      <c r="F730">
        <v>-7.470404136617248E-2</v>
      </c>
      <c r="G730">
        <v>0.38924465263899649</v>
      </c>
    </row>
    <row r="731" spans="1:7" x14ac:dyDescent="0.3">
      <c r="A731" s="2">
        <v>40815</v>
      </c>
      <c r="B731">
        <v>0</v>
      </c>
      <c r="D731">
        <v>1423.2947666742641</v>
      </c>
      <c r="F731">
        <v>2.450980392156854E-2</v>
      </c>
      <c r="G731">
        <v>0.42329476667426591</v>
      </c>
    </row>
    <row r="732" spans="1:7" x14ac:dyDescent="0.3">
      <c r="A732" s="2">
        <v>40816</v>
      </c>
      <c r="B732">
        <v>-1</v>
      </c>
      <c r="C732">
        <v>3.85114</v>
      </c>
      <c r="D732">
        <v>1423.2947666742641</v>
      </c>
      <c r="E732">
        <v>-190.0881666132957</v>
      </c>
      <c r="F732">
        <v>0</v>
      </c>
      <c r="G732">
        <v>0.42329476667426591</v>
      </c>
    </row>
    <row r="733" spans="1:7" x14ac:dyDescent="0.3">
      <c r="A733" s="2">
        <v>40819</v>
      </c>
      <c r="B733">
        <v>1</v>
      </c>
      <c r="C733">
        <v>3.7987899999999999</v>
      </c>
      <c r="D733">
        <v>1315.0936564081369</v>
      </c>
      <c r="F733">
        <v>-7.6021575291079446E-2</v>
      </c>
      <c r="G733">
        <v>0.3150936564081388</v>
      </c>
    </row>
    <row r="734" spans="1:7" x14ac:dyDescent="0.3">
      <c r="A734" s="2">
        <v>40820</v>
      </c>
      <c r="B734">
        <v>-1</v>
      </c>
      <c r="C734">
        <v>3.74125</v>
      </c>
      <c r="D734">
        <v>1315.0936564081369</v>
      </c>
      <c r="E734">
        <v>-21.558543871716211</v>
      </c>
      <c r="F734">
        <v>0</v>
      </c>
      <c r="G734">
        <v>0.3150936564081388</v>
      </c>
    </row>
    <row r="735" spans="1:7" x14ac:dyDescent="0.3">
      <c r="A735" s="2">
        <v>40821</v>
      </c>
      <c r="B735">
        <v>1</v>
      </c>
      <c r="C735">
        <v>3.78878</v>
      </c>
      <c r="D735">
        <v>1377.995506717283</v>
      </c>
      <c r="F735">
        <v>4.7830700119827707E-2</v>
      </c>
      <c r="G735">
        <v>0.37799550671728421</v>
      </c>
    </row>
    <row r="736" spans="1:7" x14ac:dyDescent="0.3">
      <c r="A736" s="2">
        <v>40822</v>
      </c>
      <c r="B736">
        <v>0</v>
      </c>
      <c r="D736">
        <v>1457.8289995497701</v>
      </c>
      <c r="F736">
        <v>5.7934508816120937E-2</v>
      </c>
      <c r="G736">
        <v>0.45782899954977169</v>
      </c>
    </row>
    <row r="737" spans="1:7" x14ac:dyDescent="0.3">
      <c r="A737" s="2">
        <v>40823</v>
      </c>
      <c r="B737">
        <v>0</v>
      </c>
      <c r="D737">
        <v>1419.6477638472761</v>
      </c>
      <c r="F737">
        <v>-2.6190476190476319E-2</v>
      </c>
      <c r="G737">
        <v>0.41964776384727748</v>
      </c>
    </row>
    <row r="738" spans="1:7" x14ac:dyDescent="0.3">
      <c r="A738" s="2">
        <v>40826</v>
      </c>
      <c r="B738">
        <v>-1</v>
      </c>
      <c r="C738">
        <v>4.4904999999999999</v>
      </c>
      <c r="D738">
        <v>1419.6477638472761</v>
      </c>
      <c r="E738">
        <v>243.56851561049169</v>
      </c>
      <c r="F738">
        <v>0</v>
      </c>
      <c r="G738">
        <v>0.41964776384727748</v>
      </c>
    </row>
    <row r="739" spans="1:7" x14ac:dyDescent="0.3">
      <c r="A739" s="2">
        <v>40827</v>
      </c>
      <c r="B739">
        <v>1</v>
      </c>
      <c r="C739">
        <v>4.4394299999999998</v>
      </c>
      <c r="D739">
        <v>1445.412562556384</v>
      </c>
      <c r="F739">
        <v>1.81487263004485E-2</v>
      </c>
      <c r="G739">
        <v>0.44541256255638562</v>
      </c>
    </row>
    <row r="740" spans="1:7" x14ac:dyDescent="0.3">
      <c r="A740" s="2">
        <v>40828</v>
      </c>
      <c r="B740">
        <v>0</v>
      </c>
      <c r="D740">
        <v>1486.9841628068989</v>
      </c>
      <c r="F740">
        <v>2.8761061946902759E-2</v>
      </c>
      <c r="G740">
        <v>0.48698416280690138</v>
      </c>
    </row>
    <row r="741" spans="1:7" x14ac:dyDescent="0.3">
      <c r="A741" s="2">
        <v>40829</v>
      </c>
      <c r="B741">
        <v>0</v>
      </c>
      <c r="D741">
        <v>1477.3907165952421</v>
      </c>
      <c r="F741">
        <v>-6.4516129032258229E-3</v>
      </c>
      <c r="G741">
        <v>0.47739071659524401</v>
      </c>
    </row>
    <row r="742" spans="1:7" x14ac:dyDescent="0.3">
      <c r="A742" s="2">
        <v>40830</v>
      </c>
      <c r="B742">
        <v>-1</v>
      </c>
      <c r="C742">
        <v>4.8501400000000006</v>
      </c>
      <c r="D742">
        <v>1477.3907165952421</v>
      </c>
      <c r="E742">
        <v>131.3374764529942</v>
      </c>
      <c r="F742">
        <v>0</v>
      </c>
      <c r="G742">
        <v>0.47739071659524401</v>
      </c>
    </row>
    <row r="743" spans="1:7" x14ac:dyDescent="0.3">
      <c r="A743" s="2">
        <v>40833</v>
      </c>
      <c r="B743">
        <v>1</v>
      </c>
      <c r="C743">
        <v>4.8098000000000001</v>
      </c>
      <c r="D743">
        <v>1403.733122965665</v>
      </c>
      <c r="F743">
        <v>-4.9856542891596127E-2</v>
      </c>
      <c r="G743">
        <v>0.40373312296566732</v>
      </c>
    </row>
    <row r="744" spans="1:7" x14ac:dyDescent="0.3">
      <c r="A744" s="2">
        <v>40834</v>
      </c>
      <c r="B744">
        <v>-1</v>
      </c>
      <c r="C744">
        <v>4.8401500000000004</v>
      </c>
      <c r="D744">
        <v>1403.733122965665</v>
      </c>
      <c r="E744">
        <v>9.3223851820584969</v>
      </c>
      <c r="F744">
        <v>0</v>
      </c>
      <c r="G744">
        <v>0.40373312296566732</v>
      </c>
    </row>
    <row r="745" spans="1:7" x14ac:dyDescent="0.3">
      <c r="A745" s="2">
        <v>40835</v>
      </c>
      <c r="B745">
        <v>1</v>
      </c>
      <c r="C745">
        <v>4.8398300000000001</v>
      </c>
      <c r="D745">
        <v>1351.575644809838</v>
      </c>
      <c r="F745">
        <v>-3.7156263753065577E-2</v>
      </c>
      <c r="G745">
        <v>0.3515756448098406</v>
      </c>
    </row>
    <row r="746" spans="1:7" x14ac:dyDescent="0.3">
      <c r="A746" s="2">
        <v>40836</v>
      </c>
      <c r="B746">
        <v>0</v>
      </c>
      <c r="D746">
        <v>1371.8782832511879</v>
      </c>
      <c r="F746">
        <v>1.502145922746778E-2</v>
      </c>
      <c r="G746">
        <v>0.37187828325119021</v>
      </c>
    </row>
    <row r="747" spans="1:7" x14ac:dyDescent="0.3">
      <c r="A747" s="2">
        <v>40837</v>
      </c>
      <c r="B747">
        <v>0</v>
      </c>
      <c r="D747">
        <v>1447.2880831762</v>
      </c>
      <c r="F747">
        <v>5.4968287526427018E-2</v>
      </c>
      <c r="G747">
        <v>0.44728808317620272</v>
      </c>
    </row>
    <row r="748" spans="1:7" x14ac:dyDescent="0.3">
      <c r="A748" s="2">
        <v>40840</v>
      </c>
      <c r="B748">
        <v>-1</v>
      </c>
      <c r="C748">
        <v>5.2097800000000003</v>
      </c>
      <c r="D748">
        <v>1447.2880831762</v>
      </c>
      <c r="E748">
        <v>107.2994441625322</v>
      </c>
      <c r="F748">
        <v>0</v>
      </c>
      <c r="G748">
        <v>0.44728808317620272</v>
      </c>
    </row>
    <row r="749" spans="1:7" x14ac:dyDescent="0.3">
      <c r="A749" s="2">
        <v>40841</v>
      </c>
      <c r="B749">
        <v>1</v>
      </c>
      <c r="C749">
        <v>5.1501399999999986</v>
      </c>
      <c r="D749">
        <v>1379.8041389933369</v>
      </c>
      <c r="F749">
        <v>-4.6627858660152732E-2</v>
      </c>
      <c r="G749">
        <v>0.37980413899333931</v>
      </c>
    </row>
    <row r="750" spans="1:7" x14ac:dyDescent="0.3">
      <c r="A750" s="2">
        <v>40842</v>
      </c>
      <c r="B750">
        <v>0</v>
      </c>
      <c r="D750">
        <v>1419.146823200886</v>
      </c>
      <c r="F750">
        <v>2.8513238289205489E-2</v>
      </c>
      <c r="G750">
        <v>0.41914682320088842</v>
      </c>
    </row>
    <row r="751" spans="1:7" x14ac:dyDescent="0.3">
      <c r="A751" s="2">
        <v>40843</v>
      </c>
      <c r="B751">
        <v>0</v>
      </c>
      <c r="D751">
        <v>1568.0869848437519</v>
      </c>
      <c r="F751">
        <v>0.104950495049505</v>
      </c>
      <c r="G751">
        <v>0.56808698484375397</v>
      </c>
    </row>
    <row r="752" spans="1:7" x14ac:dyDescent="0.3">
      <c r="A752" s="2">
        <v>40844</v>
      </c>
      <c r="B752">
        <v>0</v>
      </c>
      <c r="D752">
        <v>1568.0869848437519</v>
      </c>
      <c r="F752">
        <v>0</v>
      </c>
      <c r="G752">
        <v>0.56808698484375397</v>
      </c>
    </row>
    <row r="753" spans="1:7" x14ac:dyDescent="0.3">
      <c r="A753" s="2">
        <v>40847</v>
      </c>
      <c r="B753">
        <v>0</v>
      </c>
      <c r="D753">
        <v>1452.8691239502141</v>
      </c>
      <c r="F753">
        <v>-7.3476702508960656E-2</v>
      </c>
      <c r="G753">
        <v>0.45286912395021628</v>
      </c>
    </row>
    <row r="754" spans="1:7" x14ac:dyDescent="0.3">
      <c r="A754" s="2">
        <v>40848</v>
      </c>
      <c r="B754">
        <v>-1</v>
      </c>
      <c r="C754">
        <v>4.7402500000000014</v>
      </c>
      <c r="D754">
        <v>1452.8691239502141</v>
      </c>
      <c r="E754">
        <v>-115.1869487845167</v>
      </c>
      <c r="F754">
        <v>0</v>
      </c>
      <c r="G754">
        <v>0.45286912395021628</v>
      </c>
    </row>
    <row r="755" spans="1:7" x14ac:dyDescent="0.3">
      <c r="A755" s="2">
        <v>40849</v>
      </c>
      <c r="B755">
        <v>1</v>
      </c>
      <c r="C755">
        <v>4.9599500000000001</v>
      </c>
      <c r="D755">
        <v>1455.812971105064</v>
      </c>
      <c r="F755">
        <v>2.02623010312597E-3</v>
      </c>
      <c r="G755">
        <v>0.45581297110506652</v>
      </c>
    </row>
    <row r="756" spans="1:7" x14ac:dyDescent="0.3">
      <c r="A756" s="2">
        <v>40850</v>
      </c>
      <c r="B756">
        <v>0</v>
      </c>
      <c r="D756">
        <v>1537.8306032799981</v>
      </c>
      <c r="F756">
        <v>5.6338028169014231E-2</v>
      </c>
      <c r="G756">
        <v>0.53783060327999999</v>
      </c>
    </row>
    <row r="757" spans="1:7" x14ac:dyDescent="0.3">
      <c r="A757" s="2">
        <v>40851</v>
      </c>
      <c r="B757">
        <v>0</v>
      </c>
      <c r="D757">
        <v>1514.39699408716</v>
      </c>
      <c r="F757">
        <v>-1.5238095238095269E-2</v>
      </c>
      <c r="G757">
        <v>0.51439699408716177</v>
      </c>
    </row>
    <row r="758" spans="1:7" x14ac:dyDescent="0.3">
      <c r="A758" s="2">
        <v>40854</v>
      </c>
      <c r="B758">
        <v>0</v>
      </c>
      <c r="D758">
        <v>1514.39699408716</v>
      </c>
      <c r="F758">
        <v>0</v>
      </c>
      <c r="G758">
        <v>0.51439699408716177</v>
      </c>
    </row>
    <row r="759" spans="1:7" x14ac:dyDescent="0.3">
      <c r="A759" s="2">
        <v>40855</v>
      </c>
      <c r="B759">
        <v>1</v>
      </c>
      <c r="C759">
        <v>5.3403299999999998</v>
      </c>
      <c r="D759">
        <v>1545.496929548365</v>
      </c>
      <c r="F759">
        <v>2.0536184093492341E-2</v>
      </c>
      <c r="G759">
        <v>0.54549692954836715</v>
      </c>
    </row>
    <row r="760" spans="1:7" x14ac:dyDescent="0.3">
      <c r="A760" s="2">
        <v>40856</v>
      </c>
      <c r="B760">
        <v>0</v>
      </c>
      <c r="D760">
        <v>1372.5147044062539</v>
      </c>
      <c r="F760">
        <v>-0.1119266055045873</v>
      </c>
      <c r="G760">
        <v>0.372514704406256</v>
      </c>
    </row>
    <row r="761" spans="1:7" x14ac:dyDescent="0.3">
      <c r="A761" s="2">
        <v>40857</v>
      </c>
      <c r="B761">
        <v>-1</v>
      </c>
      <c r="C761">
        <v>4.9400500000000003</v>
      </c>
      <c r="D761">
        <v>1372.5147044062539</v>
      </c>
      <c r="E761">
        <v>-113.5103689834164</v>
      </c>
      <c r="F761">
        <v>0</v>
      </c>
      <c r="G761">
        <v>0.372514704406256</v>
      </c>
    </row>
    <row r="762" spans="1:7" x14ac:dyDescent="0.3">
      <c r="A762" s="2">
        <v>40858</v>
      </c>
      <c r="B762">
        <v>1</v>
      </c>
      <c r="C762">
        <v>5.1601500000000007</v>
      </c>
      <c r="D762">
        <v>1393.7534860592759</v>
      </c>
      <c r="F762">
        <v>1.5474356365609451E-2</v>
      </c>
      <c r="G762">
        <v>0.39375348605927751</v>
      </c>
    </row>
    <row r="763" spans="1:7" x14ac:dyDescent="0.3">
      <c r="A763" s="2">
        <v>40861</v>
      </c>
      <c r="B763">
        <v>0</v>
      </c>
      <c r="D763">
        <v>1359.1756323975001</v>
      </c>
      <c r="F763">
        <v>-2.4809160305343411E-2</v>
      </c>
      <c r="G763">
        <v>0.35917563239750172</v>
      </c>
    </row>
    <row r="764" spans="1:7" x14ac:dyDescent="0.3">
      <c r="A764" s="2">
        <v>40862</v>
      </c>
      <c r="B764">
        <v>0</v>
      </c>
      <c r="D764">
        <v>1377.7944766769181</v>
      </c>
      <c r="F764">
        <v>1.3698630136986131E-2</v>
      </c>
      <c r="G764">
        <v>0.37779447667691918</v>
      </c>
    </row>
    <row r="765" spans="1:7" x14ac:dyDescent="0.3">
      <c r="A765" s="2">
        <v>40863</v>
      </c>
      <c r="B765">
        <v>0</v>
      </c>
      <c r="D765">
        <v>1313.958439147485</v>
      </c>
      <c r="F765">
        <v>-4.6332046332046128E-2</v>
      </c>
      <c r="G765">
        <v>0.313958439147487</v>
      </c>
    </row>
    <row r="766" spans="1:7" x14ac:dyDescent="0.3">
      <c r="A766" s="2">
        <v>40864</v>
      </c>
      <c r="B766">
        <v>-1</v>
      </c>
      <c r="C766">
        <v>4.6803100000000004</v>
      </c>
      <c r="D766">
        <v>1313.958439147485</v>
      </c>
      <c r="E766">
        <v>-127.629517700512</v>
      </c>
      <c r="F766">
        <v>0</v>
      </c>
      <c r="G766">
        <v>0.313958439147487</v>
      </c>
    </row>
    <row r="767" spans="1:7" x14ac:dyDescent="0.3">
      <c r="A767" s="2">
        <v>40865</v>
      </c>
      <c r="B767">
        <v>1</v>
      </c>
      <c r="C767">
        <v>4.7497400000000001</v>
      </c>
      <c r="D767">
        <v>1291.8993272934431</v>
      </c>
      <c r="F767">
        <v>-1.6788287358887041E-2</v>
      </c>
      <c r="G767">
        <v>0.29189932729344431</v>
      </c>
    </row>
    <row r="768" spans="1:7" x14ac:dyDescent="0.3">
      <c r="A768" s="2">
        <v>40868</v>
      </c>
      <c r="B768">
        <v>0</v>
      </c>
      <c r="D768">
        <v>1222.7398343976481</v>
      </c>
      <c r="F768">
        <v>-5.3533190578158418E-2</v>
      </c>
      <c r="G768">
        <v>0.22273983439764969</v>
      </c>
    </row>
    <row r="769" spans="1:7" x14ac:dyDescent="0.3">
      <c r="A769" s="2">
        <v>40869</v>
      </c>
      <c r="B769">
        <v>-1</v>
      </c>
      <c r="C769">
        <v>4.3506400000000003</v>
      </c>
      <c r="D769">
        <v>1222.7398343976481</v>
      </c>
      <c r="E769">
        <v>-110.40621445884631</v>
      </c>
      <c r="F769">
        <v>0</v>
      </c>
      <c r="G769">
        <v>0.22273983439764969</v>
      </c>
    </row>
    <row r="770" spans="1:7" x14ac:dyDescent="0.3">
      <c r="A770" s="2">
        <v>40870</v>
      </c>
      <c r="B770">
        <v>1</v>
      </c>
      <c r="C770">
        <v>4.2492400000000004</v>
      </c>
      <c r="D770">
        <v>1171.16263755364</v>
      </c>
      <c r="F770">
        <v>-4.2181660720505221E-2</v>
      </c>
      <c r="G770">
        <v>0.17116263755364131</v>
      </c>
    </row>
    <row r="771" spans="1:7" x14ac:dyDescent="0.3">
      <c r="A771" s="2">
        <v>40872</v>
      </c>
      <c r="B771">
        <v>0</v>
      </c>
      <c r="D771">
        <v>1162.529989119583</v>
      </c>
      <c r="F771">
        <v>-7.3710073710075994E-3</v>
      </c>
      <c r="G771">
        <v>0.16252998911958461</v>
      </c>
    </row>
    <row r="772" spans="1:7" x14ac:dyDescent="0.3">
      <c r="A772" s="2">
        <v>40875</v>
      </c>
      <c r="B772">
        <v>-1</v>
      </c>
      <c r="C772">
        <v>4.3806099999999999</v>
      </c>
      <c r="D772">
        <v>1162.529989119583</v>
      </c>
      <c r="E772">
        <v>37.802367492732401</v>
      </c>
      <c r="F772">
        <v>0</v>
      </c>
      <c r="G772">
        <v>0.16252998911958461</v>
      </c>
    </row>
    <row r="773" spans="1:7" x14ac:dyDescent="0.3">
      <c r="A773" s="2">
        <v>40876</v>
      </c>
      <c r="B773">
        <v>1</v>
      </c>
      <c r="C773">
        <v>4.4494400000000001</v>
      </c>
      <c r="D773">
        <v>1157.450791964776</v>
      </c>
      <c r="F773">
        <v>-4.3690891438024071E-3</v>
      </c>
      <c r="G773">
        <v>0.1574507919647774</v>
      </c>
    </row>
    <row r="774" spans="1:7" x14ac:dyDescent="0.3">
      <c r="A774" s="2">
        <v>40877</v>
      </c>
      <c r="B774">
        <v>0</v>
      </c>
      <c r="D774">
        <v>1301.152357558597</v>
      </c>
      <c r="F774">
        <v>0.12415349887133199</v>
      </c>
      <c r="G774">
        <v>0.30115235755859859</v>
      </c>
    </row>
    <row r="775" spans="1:7" x14ac:dyDescent="0.3">
      <c r="A775" s="2">
        <v>40878</v>
      </c>
      <c r="B775">
        <v>0</v>
      </c>
      <c r="D775">
        <v>1301.152357558597</v>
      </c>
      <c r="F775">
        <v>0</v>
      </c>
      <c r="G775">
        <v>0.30115235755859859</v>
      </c>
    </row>
    <row r="776" spans="1:7" x14ac:dyDescent="0.3">
      <c r="A776" s="2">
        <v>40879</v>
      </c>
      <c r="B776">
        <v>0</v>
      </c>
      <c r="D776">
        <v>1298.5396018205281</v>
      </c>
      <c r="F776">
        <v>-2.0080321285141922E-3</v>
      </c>
      <c r="G776">
        <v>0.29853960182052891</v>
      </c>
    </row>
    <row r="777" spans="1:7" x14ac:dyDescent="0.3">
      <c r="A777" s="2">
        <v>40882</v>
      </c>
      <c r="B777">
        <v>0</v>
      </c>
      <c r="D777">
        <v>1340.3436936296389</v>
      </c>
      <c r="F777">
        <v>3.2193158953722323E-2</v>
      </c>
      <c r="G777">
        <v>0.34034369362964051</v>
      </c>
    </row>
    <row r="778" spans="1:7" x14ac:dyDescent="0.3">
      <c r="A778" s="2">
        <v>40883</v>
      </c>
      <c r="B778">
        <v>0</v>
      </c>
      <c r="D778">
        <v>1340.3436936296389</v>
      </c>
      <c r="F778">
        <v>0</v>
      </c>
      <c r="G778">
        <v>0.34034369362964051</v>
      </c>
    </row>
    <row r="779" spans="1:7" x14ac:dyDescent="0.3">
      <c r="A779" s="2">
        <v>40884</v>
      </c>
      <c r="B779">
        <v>0</v>
      </c>
      <c r="D779">
        <v>1350.7947165819171</v>
      </c>
      <c r="F779">
        <v>7.7972709551656916E-3</v>
      </c>
      <c r="G779">
        <v>0.3507947165819183</v>
      </c>
    </row>
    <row r="780" spans="1:7" x14ac:dyDescent="0.3">
      <c r="A780" s="2">
        <v>40885</v>
      </c>
      <c r="B780">
        <v>0</v>
      </c>
      <c r="D780">
        <v>1261.9610214875549</v>
      </c>
      <c r="F780">
        <v>-6.5764023210831746E-2</v>
      </c>
      <c r="G780">
        <v>0.26196102148755612</v>
      </c>
    </row>
    <row r="781" spans="1:7" x14ac:dyDescent="0.3">
      <c r="A781" s="2">
        <v>40886</v>
      </c>
      <c r="B781">
        <v>0</v>
      </c>
      <c r="D781">
        <v>1327.279914939292</v>
      </c>
      <c r="F781">
        <v>5.1759834368529933E-2</v>
      </c>
      <c r="G781">
        <v>0.32727991493929293</v>
      </c>
    </row>
    <row r="782" spans="1:7" x14ac:dyDescent="0.3">
      <c r="A782" s="2">
        <v>40889</v>
      </c>
      <c r="B782">
        <v>0</v>
      </c>
      <c r="D782">
        <v>1267.1865329636939</v>
      </c>
      <c r="F782">
        <v>-4.5275590551181022E-2</v>
      </c>
      <c r="G782">
        <v>0.2671865329636951</v>
      </c>
    </row>
    <row r="783" spans="1:7" x14ac:dyDescent="0.3">
      <c r="A783" s="2">
        <v>40890</v>
      </c>
      <c r="B783">
        <v>0</v>
      </c>
      <c r="D783">
        <v>1227.9951968926521</v>
      </c>
      <c r="F783">
        <v>-3.0927835051546389E-2</v>
      </c>
      <c r="G783">
        <v>0.22799519689265299</v>
      </c>
    </row>
    <row r="784" spans="1:7" x14ac:dyDescent="0.3">
      <c r="A784" s="2">
        <v>40891</v>
      </c>
      <c r="B784">
        <v>-1</v>
      </c>
      <c r="C784">
        <v>4.5304599999999997</v>
      </c>
      <c r="D784">
        <v>1227.9951968926521</v>
      </c>
      <c r="E784">
        <v>21.16854698983866</v>
      </c>
      <c r="F784">
        <v>0</v>
      </c>
      <c r="G784">
        <v>0.22799519689265299</v>
      </c>
    </row>
    <row r="785" spans="1:7" x14ac:dyDescent="0.3">
      <c r="A785" s="2">
        <v>40892</v>
      </c>
      <c r="B785">
        <v>1</v>
      </c>
      <c r="C785">
        <v>4.6996900000000004</v>
      </c>
      <c r="D785">
        <v>1201.9469168617929</v>
      </c>
      <c r="F785">
        <v>-2.1212037389700341E-2</v>
      </c>
      <c r="G785">
        <v>0.20194691686179361</v>
      </c>
    </row>
    <row r="786" spans="1:7" x14ac:dyDescent="0.3">
      <c r="A786" s="2">
        <v>40893</v>
      </c>
      <c r="B786">
        <v>0</v>
      </c>
      <c r="D786">
        <v>1207.1727730220609</v>
      </c>
      <c r="F786">
        <v>4.3478260869564966E-3</v>
      </c>
      <c r="G786">
        <v>0.2071727730220623</v>
      </c>
    </row>
    <row r="787" spans="1:7" x14ac:dyDescent="0.3">
      <c r="A787" s="2">
        <v>40896</v>
      </c>
      <c r="B787">
        <v>0</v>
      </c>
      <c r="D787">
        <v>1167.978851820046</v>
      </c>
      <c r="F787">
        <v>-3.2467532467532423E-2</v>
      </c>
      <c r="G787">
        <v>0.16797885182004729</v>
      </c>
    </row>
    <row r="788" spans="1:7" x14ac:dyDescent="0.3">
      <c r="A788" s="2">
        <v>40897</v>
      </c>
      <c r="B788">
        <v>-1</v>
      </c>
      <c r="C788">
        <v>4.8601299999999998</v>
      </c>
      <c r="D788">
        <v>1167.978851820046</v>
      </c>
      <c r="E788">
        <v>41.921818117675002</v>
      </c>
      <c r="F788">
        <v>0</v>
      </c>
      <c r="G788">
        <v>0.16797885182004729</v>
      </c>
    </row>
    <row r="789" spans="1:7" x14ac:dyDescent="0.3">
      <c r="A789" s="2">
        <v>40898</v>
      </c>
      <c r="B789">
        <v>1</v>
      </c>
      <c r="C789">
        <v>4.8798700000000004</v>
      </c>
      <c r="D789">
        <v>1175.190355980063</v>
      </c>
      <c r="F789">
        <v>6.1743448083657606E-3</v>
      </c>
      <c r="G789">
        <v>0.17519035598006341</v>
      </c>
    </row>
    <row r="790" spans="1:7" x14ac:dyDescent="0.3">
      <c r="A790" s="2">
        <v>40899</v>
      </c>
      <c r="B790">
        <v>0</v>
      </c>
      <c r="D790">
        <v>1208.698838635298</v>
      </c>
      <c r="F790">
        <v>2.8513238289205489E-2</v>
      </c>
      <c r="G790">
        <v>0.20869883863529931</v>
      </c>
    </row>
    <row r="791" spans="1:7" x14ac:dyDescent="0.3">
      <c r="A791" s="2">
        <v>40900</v>
      </c>
      <c r="B791">
        <v>0</v>
      </c>
      <c r="D791">
        <v>1237.4203951969289</v>
      </c>
      <c r="F791">
        <v>2.376237623762378E-2</v>
      </c>
      <c r="G791">
        <v>0.23742039519693031</v>
      </c>
    </row>
    <row r="792" spans="1:7" x14ac:dyDescent="0.3">
      <c r="A792" s="2">
        <v>40904</v>
      </c>
      <c r="B792">
        <v>0</v>
      </c>
      <c r="D792">
        <v>1239.8138582437321</v>
      </c>
      <c r="F792">
        <v>1.9342359767891E-3</v>
      </c>
      <c r="G792">
        <v>0.2398138582437328</v>
      </c>
    </row>
    <row r="793" spans="1:7" x14ac:dyDescent="0.3">
      <c r="A793" s="2">
        <v>40905</v>
      </c>
      <c r="B793">
        <v>0</v>
      </c>
      <c r="D793">
        <v>1194.3380603544831</v>
      </c>
      <c r="F793">
        <v>-3.6679536679536613E-2</v>
      </c>
      <c r="G793">
        <v>0.194338060354484</v>
      </c>
    </row>
    <row r="794" spans="1:7" x14ac:dyDescent="0.3">
      <c r="A794" s="2">
        <v>40906</v>
      </c>
      <c r="B794">
        <v>0</v>
      </c>
      <c r="D794">
        <v>1227.846543009719</v>
      </c>
      <c r="F794">
        <v>2.80561122244487E-2</v>
      </c>
      <c r="G794">
        <v>0.22784654300971979</v>
      </c>
    </row>
    <row r="795" spans="1:7" x14ac:dyDescent="0.3">
      <c r="A795" s="2">
        <v>40907</v>
      </c>
      <c r="B795">
        <v>0</v>
      </c>
      <c r="D795">
        <v>1213.4857647289041</v>
      </c>
      <c r="F795">
        <v>-1.169590643274843E-2</v>
      </c>
      <c r="G795">
        <v>0.2134857647289046</v>
      </c>
    </row>
    <row r="796" spans="1:7" x14ac:dyDescent="0.3">
      <c r="A796" s="2">
        <v>40911</v>
      </c>
      <c r="B796">
        <v>0</v>
      </c>
      <c r="D796">
        <v>1266.14195175856</v>
      </c>
      <c r="F796">
        <v>4.3392504930966469E-2</v>
      </c>
      <c r="G796">
        <v>0.26614195175856131</v>
      </c>
    </row>
    <row r="797" spans="1:7" x14ac:dyDescent="0.3">
      <c r="A797" s="2">
        <v>40912</v>
      </c>
      <c r="B797">
        <v>0</v>
      </c>
      <c r="D797">
        <v>1268.535414805363</v>
      </c>
      <c r="F797">
        <v>1.890359168241984E-3</v>
      </c>
      <c r="G797">
        <v>0.2685354148053638</v>
      </c>
    </row>
    <row r="798" spans="1:7" x14ac:dyDescent="0.3">
      <c r="A798" s="2">
        <v>40913</v>
      </c>
      <c r="B798">
        <v>0</v>
      </c>
      <c r="D798">
        <v>1285.289656132981</v>
      </c>
      <c r="F798">
        <v>1.3207547169811431E-2</v>
      </c>
      <c r="G798">
        <v>0.28528965613298191</v>
      </c>
    </row>
    <row r="799" spans="1:7" x14ac:dyDescent="0.3">
      <c r="A799" s="2">
        <v>40914</v>
      </c>
      <c r="B799">
        <v>0</v>
      </c>
      <c r="D799">
        <v>1275.7158039457711</v>
      </c>
      <c r="F799">
        <v>-7.4487895716944807E-3</v>
      </c>
      <c r="G799">
        <v>0.27571580394577172</v>
      </c>
    </row>
    <row r="800" spans="1:7" x14ac:dyDescent="0.3">
      <c r="A800" s="2">
        <v>40917</v>
      </c>
      <c r="B800">
        <v>0</v>
      </c>
      <c r="D800">
        <v>1282.8961930861781</v>
      </c>
      <c r="F800">
        <v>5.6285178236397124E-3</v>
      </c>
      <c r="G800">
        <v>0.2828961930861793</v>
      </c>
    </row>
    <row r="801" spans="1:7" x14ac:dyDescent="0.3">
      <c r="A801" s="2">
        <v>40918</v>
      </c>
      <c r="B801">
        <v>0</v>
      </c>
      <c r="D801">
        <v>1318.7981387882171</v>
      </c>
      <c r="F801">
        <v>2.7985074626865499E-2</v>
      </c>
      <c r="G801">
        <v>0.31879813878821772</v>
      </c>
    </row>
    <row r="802" spans="1:7" x14ac:dyDescent="0.3">
      <c r="A802" s="2">
        <v>40919</v>
      </c>
      <c r="B802">
        <v>0</v>
      </c>
      <c r="D802">
        <v>1325.978527928625</v>
      </c>
      <c r="F802">
        <v>5.4446460980037692E-3</v>
      </c>
      <c r="G802">
        <v>0.32597852792862558</v>
      </c>
    </row>
    <row r="803" spans="1:7" x14ac:dyDescent="0.3">
      <c r="A803" s="2">
        <v>40920</v>
      </c>
      <c r="B803">
        <v>0</v>
      </c>
      <c r="D803">
        <v>1333.158917069032</v>
      </c>
      <c r="F803">
        <v>5.4151624548737232E-3</v>
      </c>
      <c r="G803">
        <v>0.33315891706903339</v>
      </c>
    </row>
    <row r="804" spans="1:7" x14ac:dyDescent="0.3">
      <c r="A804" s="2">
        <v>40921</v>
      </c>
      <c r="B804">
        <v>0</v>
      </c>
      <c r="D804">
        <v>1316.4046757414139</v>
      </c>
      <c r="F804">
        <v>-1.2567324955116701E-2</v>
      </c>
      <c r="G804">
        <v>0.3164046757414154</v>
      </c>
    </row>
    <row r="805" spans="1:7" x14ac:dyDescent="0.3">
      <c r="A805" s="2">
        <v>40925</v>
      </c>
      <c r="B805">
        <v>0</v>
      </c>
      <c r="D805">
        <v>1325.978527928625</v>
      </c>
      <c r="F805">
        <v>7.2727272727273204E-3</v>
      </c>
      <c r="G805">
        <v>0.32597852792862581</v>
      </c>
    </row>
    <row r="806" spans="1:7" x14ac:dyDescent="0.3">
      <c r="A806" s="2">
        <v>40926</v>
      </c>
      <c r="B806">
        <v>0</v>
      </c>
      <c r="D806">
        <v>1371.454325817873</v>
      </c>
      <c r="F806">
        <v>3.4296028880866469E-2</v>
      </c>
      <c r="G806">
        <v>0.37145432581787491</v>
      </c>
    </row>
    <row r="807" spans="1:7" x14ac:dyDescent="0.3">
      <c r="A807" s="2">
        <v>40927</v>
      </c>
      <c r="B807">
        <v>0</v>
      </c>
      <c r="D807">
        <v>1395.388956285899</v>
      </c>
      <c r="F807">
        <v>1.7452006980802851E-2</v>
      </c>
      <c r="G807">
        <v>0.39538895628590082</v>
      </c>
    </row>
    <row r="808" spans="1:7" x14ac:dyDescent="0.3">
      <c r="A808" s="2">
        <v>40928</v>
      </c>
      <c r="B808">
        <v>0</v>
      </c>
      <c r="D808">
        <v>1395.388956285899</v>
      </c>
      <c r="F808">
        <v>0</v>
      </c>
      <c r="G808">
        <v>0.39538895628590082</v>
      </c>
    </row>
    <row r="809" spans="1:7" x14ac:dyDescent="0.3">
      <c r="A809" s="2">
        <v>40931</v>
      </c>
      <c r="B809">
        <v>0</v>
      </c>
      <c r="D809">
        <v>1397.7824193327019</v>
      </c>
      <c r="F809">
        <v>1.7152658662091811E-3</v>
      </c>
      <c r="G809">
        <v>0.39778241933270331</v>
      </c>
    </row>
    <row r="810" spans="1:7" x14ac:dyDescent="0.3">
      <c r="A810" s="2">
        <v>40932</v>
      </c>
      <c r="B810">
        <v>0</v>
      </c>
      <c r="D810">
        <v>1397.7824193327019</v>
      </c>
      <c r="F810">
        <v>0</v>
      </c>
      <c r="G810">
        <v>0.39778241933270331</v>
      </c>
    </row>
    <row r="811" spans="1:7" x14ac:dyDescent="0.3">
      <c r="A811" s="2">
        <v>40933</v>
      </c>
      <c r="B811">
        <v>0</v>
      </c>
      <c r="D811">
        <v>1436.077828081543</v>
      </c>
      <c r="F811">
        <v>2.739726027397249E-2</v>
      </c>
      <c r="G811">
        <v>0.43607782808154433</v>
      </c>
    </row>
    <row r="812" spans="1:7" x14ac:dyDescent="0.3">
      <c r="A812" s="2">
        <v>40934</v>
      </c>
      <c r="B812">
        <v>0</v>
      </c>
      <c r="D812">
        <v>1409.749734566715</v>
      </c>
      <c r="F812">
        <v>-1.8333333333333309E-2</v>
      </c>
      <c r="G812">
        <v>0.40974973456671598</v>
      </c>
    </row>
    <row r="813" spans="1:7" x14ac:dyDescent="0.3">
      <c r="A813" s="2">
        <v>40935</v>
      </c>
      <c r="B813">
        <v>0</v>
      </c>
      <c r="D813">
        <v>1412.143197613517</v>
      </c>
      <c r="F813">
        <v>1.6977928692700759E-3</v>
      </c>
      <c r="G813">
        <v>0.41214319761351881</v>
      </c>
    </row>
    <row r="814" spans="1:7" x14ac:dyDescent="0.3">
      <c r="A814" s="2">
        <v>40938</v>
      </c>
      <c r="B814">
        <v>0</v>
      </c>
      <c r="D814">
        <v>1397.7824193327019</v>
      </c>
      <c r="F814">
        <v>-1.0169491525423791E-2</v>
      </c>
      <c r="G814">
        <v>0.39778241933270331</v>
      </c>
    </row>
    <row r="815" spans="1:7" x14ac:dyDescent="0.3">
      <c r="A815" s="2">
        <v>40939</v>
      </c>
      <c r="B815">
        <v>0</v>
      </c>
      <c r="D815">
        <v>1392.995493239097</v>
      </c>
      <c r="F815">
        <v>-3.424657534246589E-3</v>
      </c>
      <c r="G815">
        <v>0.39299549323909821</v>
      </c>
    </row>
    <row r="816" spans="1:7" x14ac:dyDescent="0.3">
      <c r="A816" s="2">
        <v>40940</v>
      </c>
      <c r="B816">
        <v>0</v>
      </c>
      <c r="D816">
        <v>1436.077828081543</v>
      </c>
      <c r="F816">
        <v>3.0927835051546278E-2</v>
      </c>
      <c r="G816">
        <v>0.43607782808154449</v>
      </c>
    </row>
    <row r="817" spans="1:7" x14ac:dyDescent="0.3">
      <c r="A817" s="2">
        <v>40941</v>
      </c>
      <c r="B817">
        <v>0</v>
      </c>
      <c r="D817">
        <v>1443.2582172219511</v>
      </c>
      <c r="F817">
        <v>5.0000000000001146E-3</v>
      </c>
      <c r="G817">
        <v>0.44325821722195241</v>
      </c>
    </row>
    <row r="818" spans="1:7" x14ac:dyDescent="0.3">
      <c r="A818" s="2">
        <v>40942</v>
      </c>
      <c r="B818">
        <v>0</v>
      </c>
      <c r="D818">
        <v>1505.488256438817</v>
      </c>
      <c r="F818">
        <v>4.3117744610281949E-2</v>
      </c>
      <c r="G818">
        <v>0.50548825643881923</v>
      </c>
    </row>
    <row r="819" spans="1:7" x14ac:dyDescent="0.3">
      <c r="A819" s="2">
        <v>40945</v>
      </c>
      <c r="B819">
        <v>0</v>
      </c>
      <c r="D819">
        <v>1503.0947933920149</v>
      </c>
      <c r="F819">
        <v>-1.5898251192367761E-3</v>
      </c>
      <c r="G819">
        <v>0.5030947933920169</v>
      </c>
    </row>
    <row r="820" spans="1:7" x14ac:dyDescent="0.3">
      <c r="A820" s="2">
        <v>40946</v>
      </c>
      <c r="B820">
        <v>0</v>
      </c>
      <c r="D820">
        <v>1515.062108626028</v>
      </c>
      <c r="F820">
        <v>7.9617834394902776E-3</v>
      </c>
      <c r="G820">
        <v>0.51506210862602941</v>
      </c>
    </row>
    <row r="821" spans="1:7" x14ac:dyDescent="0.3">
      <c r="A821" s="2">
        <v>40947</v>
      </c>
      <c r="B821">
        <v>0</v>
      </c>
      <c r="D821">
        <v>1524.6359608132379</v>
      </c>
      <c r="F821">
        <v>6.3191153238546516E-3</v>
      </c>
      <c r="G821">
        <v>0.5246359608132396</v>
      </c>
    </row>
    <row r="822" spans="1:7" x14ac:dyDescent="0.3">
      <c r="A822" s="2">
        <v>40948</v>
      </c>
      <c r="B822">
        <v>0</v>
      </c>
      <c r="D822">
        <v>1531.8163499536461</v>
      </c>
      <c r="F822">
        <v>4.7095761381477086E-3</v>
      </c>
      <c r="G822">
        <v>0.53181634995364746</v>
      </c>
    </row>
    <row r="823" spans="1:7" x14ac:dyDescent="0.3">
      <c r="A823" s="2">
        <v>40949</v>
      </c>
      <c r="B823">
        <v>0</v>
      </c>
      <c r="D823">
        <v>1498.30786729841</v>
      </c>
      <c r="F823">
        <v>-2.18750000000002E-2</v>
      </c>
      <c r="G823">
        <v>0.49830786729841109</v>
      </c>
    </row>
    <row r="824" spans="1:7" x14ac:dyDescent="0.3">
      <c r="A824" s="2">
        <v>40952</v>
      </c>
      <c r="B824">
        <v>0</v>
      </c>
      <c r="D824">
        <v>1529.4228869068429</v>
      </c>
      <c r="F824">
        <v>2.0766773162939289E-2</v>
      </c>
      <c r="G824">
        <v>0.52942288690684469</v>
      </c>
    </row>
    <row r="825" spans="1:7" x14ac:dyDescent="0.3">
      <c r="A825" s="2">
        <v>40953</v>
      </c>
      <c r="B825">
        <v>0</v>
      </c>
      <c r="D825">
        <v>1527.02942386004</v>
      </c>
      <c r="F825">
        <v>-1.564945226916969E-3</v>
      </c>
      <c r="G825">
        <v>0.52702942386004215</v>
      </c>
    </row>
    <row r="826" spans="1:7" x14ac:dyDescent="0.3">
      <c r="A826" s="2">
        <v>40954</v>
      </c>
      <c r="B826">
        <v>0</v>
      </c>
      <c r="D826">
        <v>1505.488256438817</v>
      </c>
      <c r="F826">
        <v>-1.4106583072100221E-2</v>
      </c>
      <c r="G826">
        <v>0.50548825643881923</v>
      </c>
    </row>
    <row r="827" spans="1:7" x14ac:dyDescent="0.3">
      <c r="A827" s="2">
        <v>40955</v>
      </c>
      <c r="B827">
        <v>0</v>
      </c>
      <c r="D827">
        <v>1555.7509804216711</v>
      </c>
      <c r="F827">
        <v>3.3386327503974522E-2</v>
      </c>
      <c r="G827">
        <v>0.55575098042167315</v>
      </c>
    </row>
    <row r="828" spans="1:7" x14ac:dyDescent="0.3">
      <c r="A828" s="2">
        <v>40956</v>
      </c>
      <c r="B828">
        <v>0</v>
      </c>
      <c r="D828">
        <v>1565.3248326088819</v>
      </c>
      <c r="F828">
        <v>6.1538461538461764E-3</v>
      </c>
      <c r="G828">
        <v>0.56532483260888355</v>
      </c>
    </row>
    <row r="829" spans="1:7" x14ac:dyDescent="0.3">
      <c r="A829" s="2">
        <v>40960</v>
      </c>
      <c r="B829">
        <v>0</v>
      </c>
      <c r="D829">
        <v>1567.718295655684</v>
      </c>
      <c r="F829">
        <v>1.5290519877675379E-3</v>
      </c>
      <c r="G829">
        <v>0.5677182956556861</v>
      </c>
    </row>
    <row r="830" spans="1:7" x14ac:dyDescent="0.3">
      <c r="A830" s="2">
        <v>40961</v>
      </c>
      <c r="B830">
        <v>0</v>
      </c>
      <c r="D830">
        <v>1550.9640543280659</v>
      </c>
      <c r="F830">
        <v>-1.0687022900763289E-2</v>
      </c>
      <c r="G830">
        <v>0.55096405432806828</v>
      </c>
    </row>
    <row r="831" spans="1:7" x14ac:dyDescent="0.3">
      <c r="A831" s="2">
        <v>40962</v>
      </c>
      <c r="B831">
        <v>0</v>
      </c>
      <c r="D831">
        <v>1574.8986847960921</v>
      </c>
      <c r="F831">
        <v>1.543209876543195E-2</v>
      </c>
      <c r="G831">
        <v>0.57489868479609374</v>
      </c>
    </row>
    <row r="832" spans="1:7" x14ac:dyDescent="0.3">
      <c r="A832" s="2">
        <v>40963</v>
      </c>
      <c r="B832">
        <v>0</v>
      </c>
      <c r="D832">
        <v>1582.0790739365</v>
      </c>
      <c r="F832">
        <v>4.5592705167174508E-3</v>
      </c>
      <c r="G832">
        <v>0.5820790739365016</v>
      </c>
    </row>
    <row r="833" spans="1:7" x14ac:dyDescent="0.3">
      <c r="A833" s="2">
        <v>40966</v>
      </c>
      <c r="B833">
        <v>0</v>
      </c>
      <c r="D833">
        <v>1589.259463076907</v>
      </c>
      <c r="F833">
        <v>4.5385779122539827E-3</v>
      </c>
      <c r="G833">
        <v>0.58925946307690902</v>
      </c>
    </row>
    <row r="834" spans="1:7" x14ac:dyDescent="0.3">
      <c r="A834" s="2">
        <v>40967</v>
      </c>
      <c r="B834">
        <v>0</v>
      </c>
      <c r="D834">
        <v>1603.620241357723</v>
      </c>
      <c r="F834">
        <v>9.0361445783133654E-3</v>
      </c>
      <c r="G834">
        <v>0.60362024135772474</v>
      </c>
    </row>
    <row r="835" spans="1:7" x14ac:dyDescent="0.3">
      <c r="A835" s="2">
        <v>40968</v>
      </c>
      <c r="B835">
        <v>0</v>
      </c>
      <c r="D835">
        <v>1574.8986847960921</v>
      </c>
      <c r="F835">
        <v>-1.79104477611941E-2</v>
      </c>
      <c r="G835">
        <v>0.57489868479609374</v>
      </c>
    </row>
    <row r="836" spans="1:7" x14ac:dyDescent="0.3">
      <c r="A836" s="2">
        <v>40969</v>
      </c>
      <c r="B836">
        <v>0</v>
      </c>
      <c r="D836">
        <v>1608.407167451328</v>
      </c>
      <c r="F836">
        <v>2.1276595744680989E-2</v>
      </c>
      <c r="G836">
        <v>0.60840716745133006</v>
      </c>
    </row>
    <row r="837" spans="1:7" x14ac:dyDescent="0.3">
      <c r="A837" s="2">
        <v>40970</v>
      </c>
      <c r="B837">
        <v>0</v>
      </c>
      <c r="D837">
        <v>1591.6529261237099</v>
      </c>
      <c r="F837">
        <v>-1.041666666666652E-2</v>
      </c>
      <c r="G837">
        <v>0.59165292612371223</v>
      </c>
    </row>
    <row r="838" spans="1:7" x14ac:dyDescent="0.3">
      <c r="A838" s="2">
        <v>40973</v>
      </c>
      <c r="B838">
        <v>0</v>
      </c>
      <c r="D838">
        <v>1570.1117587024869</v>
      </c>
      <c r="F838">
        <v>-1.35338345864664E-2</v>
      </c>
      <c r="G838">
        <v>0.57011175870248865</v>
      </c>
    </row>
    <row r="839" spans="1:7" x14ac:dyDescent="0.3">
      <c r="A839" s="2">
        <v>40974</v>
      </c>
      <c r="B839">
        <v>0</v>
      </c>
      <c r="D839">
        <v>1495.914404251607</v>
      </c>
      <c r="F839">
        <v>-4.7256097560975603E-2</v>
      </c>
      <c r="G839">
        <v>0.49591440425160882</v>
      </c>
    </row>
    <row r="840" spans="1:7" x14ac:dyDescent="0.3">
      <c r="A840" s="2">
        <v>40975</v>
      </c>
      <c r="B840">
        <v>0</v>
      </c>
      <c r="D840">
        <v>1531.8163499536461</v>
      </c>
      <c r="F840">
        <v>2.400000000000024E-2</v>
      </c>
      <c r="G840">
        <v>0.5318163499536479</v>
      </c>
    </row>
    <row r="841" spans="1:7" x14ac:dyDescent="0.3">
      <c r="A841" s="2">
        <v>40976</v>
      </c>
      <c r="B841">
        <v>0</v>
      </c>
      <c r="D841">
        <v>1577.292147842895</v>
      </c>
      <c r="F841">
        <v>2.968749999999987E-2</v>
      </c>
      <c r="G841">
        <v>0.57729214784289673</v>
      </c>
    </row>
    <row r="842" spans="1:7" x14ac:dyDescent="0.3">
      <c r="A842" s="2">
        <v>40977</v>
      </c>
      <c r="B842">
        <v>0</v>
      </c>
      <c r="D842">
        <v>1598.833315264118</v>
      </c>
      <c r="F842">
        <v>1.365705614567525E-2</v>
      </c>
      <c r="G842">
        <v>0.59883331526411987</v>
      </c>
    </row>
    <row r="843" spans="1:7" x14ac:dyDescent="0.3">
      <c r="A843" s="2">
        <v>40980</v>
      </c>
      <c r="B843">
        <v>0</v>
      </c>
      <c r="D843">
        <v>1594.0463891705131</v>
      </c>
      <c r="F843">
        <v>-2.9940119760477608E-3</v>
      </c>
      <c r="G843">
        <v>0.594046389170515</v>
      </c>
    </row>
    <row r="844" spans="1:7" x14ac:dyDescent="0.3">
      <c r="A844" s="2">
        <v>40981</v>
      </c>
      <c r="B844">
        <v>0</v>
      </c>
      <c r="D844">
        <v>1682.604521902208</v>
      </c>
      <c r="F844">
        <v>5.555555555555558E-2</v>
      </c>
      <c r="G844">
        <v>0.68260452190221033</v>
      </c>
    </row>
    <row r="845" spans="1:7" x14ac:dyDescent="0.3">
      <c r="A845" s="2">
        <v>40982</v>
      </c>
      <c r="B845">
        <v>0</v>
      </c>
      <c r="D845">
        <v>1675.4241327617999</v>
      </c>
      <c r="F845">
        <v>-4.2674253200569723E-3</v>
      </c>
      <c r="G845">
        <v>0.67542413276180246</v>
      </c>
    </row>
    <row r="846" spans="1:7" x14ac:dyDescent="0.3">
      <c r="A846" s="2">
        <v>40983</v>
      </c>
      <c r="B846">
        <v>0</v>
      </c>
      <c r="D846">
        <v>1701.7522262766281</v>
      </c>
      <c r="F846">
        <v>1.5714285714285792E-2</v>
      </c>
      <c r="G846">
        <v>0.70175222627663092</v>
      </c>
    </row>
    <row r="847" spans="1:7" x14ac:dyDescent="0.3">
      <c r="A847" s="2">
        <v>40984</v>
      </c>
      <c r="B847">
        <v>0</v>
      </c>
      <c r="D847">
        <v>1713.719541510641</v>
      </c>
      <c r="F847">
        <v>7.0323488045007654E-3</v>
      </c>
      <c r="G847">
        <v>0.71371954151064387</v>
      </c>
    </row>
    <row r="848" spans="1:7" x14ac:dyDescent="0.3">
      <c r="A848" s="2">
        <v>40987</v>
      </c>
      <c r="B848">
        <v>0</v>
      </c>
      <c r="D848">
        <v>1730.473782838259</v>
      </c>
      <c r="F848">
        <v>9.7765363128492488E-3</v>
      </c>
      <c r="G848">
        <v>0.73047378283826214</v>
      </c>
    </row>
    <row r="849" spans="1:7" x14ac:dyDescent="0.3">
      <c r="A849" s="2">
        <v>40988</v>
      </c>
      <c r="B849">
        <v>0</v>
      </c>
      <c r="D849">
        <v>1713.719541510641</v>
      </c>
      <c r="F849">
        <v>-9.6818810511757336E-3</v>
      </c>
      <c r="G849">
        <v>0.71371954151064387</v>
      </c>
    </row>
    <row r="850" spans="1:7" x14ac:dyDescent="0.3">
      <c r="A850" s="2">
        <v>40989</v>
      </c>
      <c r="B850">
        <v>0</v>
      </c>
      <c r="D850">
        <v>1706.5391523702331</v>
      </c>
      <c r="F850">
        <v>-4.1899441340783614E-3</v>
      </c>
      <c r="G850">
        <v>0.70653915237023579</v>
      </c>
    </row>
    <row r="851" spans="1:7" x14ac:dyDescent="0.3">
      <c r="A851" s="2">
        <v>40990</v>
      </c>
      <c r="B851">
        <v>0</v>
      </c>
      <c r="D851">
        <v>1668.243743621392</v>
      </c>
      <c r="F851">
        <v>-2.244039270687237E-2</v>
      </c>
      <c r="G851">
        <v>0.6682437436213946</v>
      </c>
    </row>
    <row r="852" spans="1:7" x14ac:dyDescent="0.3">
      <c r="A852" s="2">
        <v>40991</v>
      </c>
      <c r="B852">
        <v>0</v>
      </c>
      <c r="D852">
        <v>1684.9979849490101</v>
      </c>
      <c r="F852">
        <v>1.004304160688663E-2</v>
      </c>
      <c r="G852">
        <v>0.68499798494901265</v>
      </c>
    </row>
    <row r="853" spans="1:7" x14ac:dyDescent="0.3">
      <c r="A853" s="2">
        <v>40994</v>
      </c>
      <c r="B853">
        <v>0</v>
      </c>
      <c r="D853">
        <v>1754.408413306285</v>
      </c>
      <c r="F853">
        <v>4.1193181818181657E-2</v>
      </c>
      <c r="G853">
        <v>0.75440841330628694</v>
      </c>
    </row>
    <row r="854" spans="1:7" x14ac:dyDescent="0.3">
      <c r="A854" s="2">
        <v>40995</v>
      </c>
      <c r="B854">
        <v>0</v>
      </c>
      <c r="D854">
        <v>1737.6541719786669</v>
      </c>
      <c r="F854">
        <v>-9.5497953615280018E-3</v>
      </c>
      <c r="G854">
        <v>0.73765417197866889</v>
      </c>
    </row>
    <row r="855" spans="1:7" x14ac:dyDescent="0.3">
      <c r="A855" s="2">
        <v>40996</v>
      </c>
      <c r="B855">
        <v>0</v>
      </c>
      <c r="D855">
        <v>1711.326078463838</v>
      </c>
      <c r="F855">
        <v>-1.515151515151514E-2</v>
      </c>
      <c r="G855">
        <v>0.71132607846384066</v>
      </c>
    </row>
    <row r="856" spans="1:7" x14ac:dyDescent="0.3">
      <c r="A856" s="2">
        <v>40997</v>
      </c>
      <c r="B856">
        <v>0</v>
      </c>
      <c r="D856">
        <v>1704.145689323431</v>
      </c>
      <c r="F856">
        <v>-4.1958041958041203E-3</v>
      </c>
      <c r="G856">
        <v>0.70414568932343302</v>
      </c>
    </row>
    <row r="857" spans="1:7" x14ac:dyDescent="0.3">
      <c r="A857" s="2">
        <v>40998</v>
      </c>
      <c r="B857">
        <v>0</v>
      </c>
      <c r="D857">
        <v>1718.5064676042459</v>
      </c>
      <c r="F857">
        <v>8.4269662921347965E-3</v>
      </c>
      <c r="G857">
        <v>0.7185064676042483</v>
      </c>
    </row>
    <row r="858" spans="1:7" x14ac:dyDescent="0.3">
      <c r="A858" s="2">
        <v>41001</v>
      </c>
      <c r="B858">
        <v>0</v>
      </c>
      <c r="D858">
        <v>1759.1953393998899</v>
      </c>
      <c r="F858">
        <v>2.3676880222841309E-2</v>
      </c>
      <c r="G858">
        <v>0.75919533939989226</v>
      </c>
    </row>
    <row r="859" spans="1:7" x14ac:dyDescent="0.3">
      <c r="A859" s="2">
        <v>41002</v>
      </c>
      <c r="B859">
        <v>0</v>
      </c>
      <c r="D859">
        <v>1744.834561119075</v>
      </c>
      <c r="F859">
        <v>-8.1632653061224358E-3</v>
      </c>
      <c r="G859">
        <v>0.74483456111907675</v>
      </c>
    </row>
    <row r="860" spans="1:7" x14ac:dyDescent="0.3">
      <c r="A860" s="2">
        <v>41003</v>
      </c>
      <c r="B860">
        <v>0</v>
      </c>
      <c r="D860">
        <v>1689.784911042615</v>
      </c>
      <c r="F860">
        <v>-3.155006858710574E-2</v>
      </c>
      <c r="G860">
        <v>0.6897849110426173</v>
      </c>
    </row>
    <row r="861" spans="1:7" x14ac:dyDescent="0.3">
      <c r="A861" s="2">
        <v>41004</v>
      </c>
      <c r="B861">
        <v>0</v>
      </c>
      <c r="D861">
        <v>1682.604521902208</v>
      </c>
      <c r="F861">
        <v>-4.249291784702347E-3</v>
      </c>
      <c r="G861">
        <v>0.68260452190220988</v>
      </c>
    </row>
    <row r="862" spans="1:7" x14ac:dyDescent="0.3">
      <c r="A862" s="2">
        <v>41008</v>
      </c>
      <c r="B862">
        <v>0</v>
      </c>
      <c r="D862">
        <v>1625.161408778946</v>
      </c>
      <c r="F862">
        <v>-3.4139402560455223E-2</v>
      </c>
      <c r="G862">
        <v>0.6251614087789481</v>
      </c>
    </row>
    <row r="863" spans="1:7" x14ac:dyDescent="0.3">
      <c r="A863" s="2">
        <v>41009</v>
      </c>
      <c r="B863">
        <v>0</v>
      </c>
      <c r="D863">
        <v>1541.390202140856</v>
      </c>
      <c r="F863">
        <v>-5.1546391752577359E-2</v>
      </c>
      <c r="G863">
        <v>0.54139020214085787</v>
      </c>
    </row>
    <row r="864" spans="1:7" x14ac:dyDescent="0.3">
      <c r="A864" s="2">
        <v>41010</v>
      </c>
      <c r="B864">
        <v>-1</v>
      </c>
      <c r="C864">
        <v>6.5784099999999999</v>
      </c>
      <c r="D864">
        <v>1541.390202140856</v>
      </c>
      <c r="E864">
        <v>406.53927235160381</v>
      </c>
      <c r="F864">
        <v>0</v>
      </c>
      <c r="G864">
        <v>0.54139020214085787</v>
      </c>
    </row>
    <row r="865" spans="1:7" x14ac:dyDescent="0.3">
      <c r="A865" s="2">
        <v>41011</v>
      </c>
      <c r="B865">
        <v>1</v>
      </c>
      <c r="C865">
        <v>6.6316199999999998</v>
      </c>
      <c r="D865">
        <v>1596.7969649508991</v>
      </c>
      <c r="F865">
        <v>3.5945967953531673E-2</v>
      </c>
      <c r="G865">
        <v>0.59679696495090084</v>
      </c>
    </row>
    <row r="866" spans="1:7" x14ac:dyDescent="0.3">
      <c r="A866" s="2">
        <v>41012</v>
      </c>
      <c r="B866">
        <v>0</v>
      </c>
      <c r="D866">
        <v>1541.0136648652781</v>
      </c>
      <c r="F866">
        <v>-3.4934497816593857E-2</v>
      </c>
      <c r="G866">
        <v>0.54101366486527991</v>
      </c>
    </row>
    <row r="867" spans="1:7" x14ac:dyDescent="0.3">
      <c r="A867" s="2">
        <v>41015</v>
      </c>
      <c r="B867">
        <v>0</v>
      </c>
      <c r="D867">
        <v>1534.040752354575</v>
      </c>
      <c r="F867">
        <v>-4.5248868778281492E-3</v>
      </c>
      <c r="G867">
        <v>0.53404075235457715</v>
      </c>
    </row>
    <row r="868" spans="1:7" x14ac:dyDescent="0.3">
      <c r="A868" s="2">
        <v>41016</v>
      </c>
      <c r="B868">
        <v>0</v>
      </c>
      <c r="D868">
        <v>1603.7698774616019</v>
      </c>
      <c r="F868">
        <v>4.5454545454545643E-2</v>
      </c>
      <c r="G868">
        <v>0.6037698774616036</v>
      </c>
    </row>
    <row r="869" spans="1:7" x14ac:dyDescent="0.3">
      <c r="A869" s="2">
        <v>41017</v>
      </c>
      <c r="B869">
        <v>0</v>
      </c>
      <c r="D869">
        <v>1587.4997482699621</v>
      </c>
      <c r="F869">
        <v>-1.014492753623197E-2</v>
      </c>
      <c r="G869">
        <v>0.58749974826996398</v>
      </c>
    </row>
    <row r="870" spans="1:7" x14ac:dyDescent="0.3">
      <c r="A870" s="2">
        <v>41018</v>
      </c>
      <c r="B870">
        <v>0</v>
      </c>
      <c r="D870">
        <v>1561.9324023973861</v>
      </c>
      <c r="F870">
        <v>-1.6105417276720321E-2</v>
      </c>
      <c r="G870">
        <v>0.56193240239738773</v>
      </c>
    </row>
    <row r="871" spans="1:7" x14ac:dyDescent="0.3">
      <c r="A871" s="2">
        <v>41019</v>
      </c>
      <c r="B871">
        <v>0</v>
      </c>
      <c r="D871">
        <v>1566.5810107378541</v>
      </c>
      <c r="F871">
        <v>2.9761904761904661E-3</v>
      </c>
      <c r="G871">
        <v>0.56658101073785616</v>
      </c>
    </row>
    <row r="872" spans="1:7" x14ac:dyDescent="0.3">
      <c r="A872" s="2">
        <v>41022</v>
      </c>
      <c r="B872">
        <v>0</v>
      </c>
      <c r="D872">
        <v>1524.743535673638</v>
      </c>
      <c r="F872">
        <v>-2.6706231454005969E-2</v>
      </c>
      <c r="G872">
        <v>0.52474353567364029</v>
      </c>
    </row>
    <row r="873" spans="1:7" x14ac:dyDescent="0.3">
      <c r="A873" s="2">
        <v>41023</v>
      </c>
      <c r="B873">
        <v>0</v>
      </c>
      <c r="D873">
        <v>1541.0136648652781</v>
      </c>
      <c r="F873">
        <v>1.067073170731714E-2</v>
      </c>
      <c r="G873">
        <v>0.54101366486527991</v>
      </c>
    </row>
    <row r="874" spans="1:7" x14ac:dyDescent="0.3">
      <c r="A874" s="2">
        <v>41024</v>
      </c>
      <c r="B874">
        <v>0</v>
      </c>
      <c r="D874">
        <v>1608.4184858020701</v>
      </c>
      <c r="F874">
        <v>4.3740573152337703E-2</v>
      </c>
      <c r="G874">
        <v>0.60841848580207181</v>
      </c>
    </row>
    <row r="875" spans="1:7" x14ac:dyDescent="0.3">
      <c r="A875" s="2">
        <v>41025</v>
      </c>
      <c r="B875">
        <v>0</v>
      </c>
      <c r="D875">
        <v>1640.9587441853489</v>
      </c>
      <c r="F875">
        <v>2.0231213872832221E-2</v>
      </c>
      <c r="G875">
        <v>0.64095874418535037</v>
      </c>
    </row>
    <row r="876" spans="1:7" x14ac:dyDescent="0.3">
      <c r="A876" s="2">
        <v>41026</v>
      </c>
      <c r="B876">
        <v>0</v>
      </c>
      <c r="D876">
        <v>1650.255960866285</v>
      </c>
      <c r="F876">
        <v>5.6657223796032774E-3</v>
      </c>
      <c r="G876">
        <v>0.65025596086628701</v>
      </c>
    </row>
    <row r="877" spans="1:7" x14ac:dyDescent="0.3">
      <c r="A877" s="2">
        <v>41029</v>
      </c>
      <c r="B877">
        <v>0</v>
      </c>
      <c r="D877">
        <v>1629.3372233341779</v>
      </c>
      <c r="F877">
        <v>-1.267605633802815E-2</v>
      </c>
      <c r="G877">
        <v>0.62933722333417919</v>
      </c>
    </row>
    <row r="878" spans="1:7" x14ac:dyDescent="0.3">
      <c r="A878" s="2">
        <v>41030</v>
      </c>
      <c r="B878">
        <v>0</v>
      </c>
      <c r="D878">
        <v>1659.553177547223</v>
      </c>
      <c r="F878">
        <v>1.854493580599148E-2</v>
      </c>
      <c r="G878">
        <v>0.65955317754722387</v>
      </c>
    </row>
    <row r="879" spans="1:7" x14ac:dyDescent="0.3">
      <c r="A879" s="2">
        <v>41031</v>
      </c>
      <c r="B879">
        <v>0</v>
      </c>
      <c r="D879">
        <v>1647.931656696052</v>
      </c>
      <c r="F879">
        <v>-7.0028011204481544E-3</v>
      </c>
      <c r="G879">
        <v>0.6479316566960529</v>
      </c>
    </row>
    <row r="880" spans="1:7" x14ac:dyDescent="0.3">
      <c r="A880" s="2">
        <v>41032</v>
      </c>
      <c r="B880">
        <v>0</v>
      </c>
      <c r="D880">
        <v>1606.0941816318359</v>
      </c>
      <c r="F880">
        <v>-2.5387870239774291E-2</v>
      </c>
      <c r="G880">
        <v>0.60609418163183726</v>
      </c>
    </row>
    <row r="881" spans="1:7" x14ac:dyDescent="0.3">
      <c r="A881" s="2">
        <v>41033</v>
      </c>
      <c r="B881">
        <v>0</v>
      </c>
      <c r="D881">
        <v>1529.3921440141071</v>
      </c>
      <c r="F881">
        <v>-4.7756874095513768E-2</v>
      </c>
      <c r="G881">
        <v>0.52939214401410828</v>
      </c>
    </row>
    <row r="882" spans="1:7" x14ac:dyDescent="0.3">
      <c r="A882" s="2">
        <v>41036</v>
      </c>
      <c r="B882">
        <v>-1</v>
      </c>
      <c r="C882">
        <v>6.5784099999999999</v>
      </c>
      <c r="D882">
        <v>1529.3921440141071</v>
      </c>
      <c r="E882">
        <v>-12.367622489816309</v>
      </c>
      <c r="F882">
        <v>0</v>
      </c>
      <c r="G882">
        <v>0.52939214401410828</v>
      </c>
    </row>
    <row r="883" spans="1:7" x14ac:dyDescent="0.3">
      <c r="A883" s="2">
        <v>41037</v>
      </c>
      <c r="B883">
        <v>1</v>
      </c>
      <c r="C883">
        <v>6.4814699999999998</v>
      </c>
      <c r="D883">
        <v>1536.12419058205</v>
      </c>
      <c r="F883">
        <v>4.4017792260089283E-3</v>
      </c>
      <c r="G883">
        <v>0.53612419058205085</v>
      </c>
    </row>
    <row r="884" spans="1:7" x14ac:dyDescent="0.3">
      <c r="A884" s="2">
        <v>41038</v>
      </c>
      <c r="B884">
        <v>0</v>
      </c>
      <c r="D884">
        <v>1510.1681750729831</v>
      </c>
      <c r="F884">
        <v>-1.6897081413210339E-2</v>
      </c>
      <c r="G884">
        <v>0.51016817507298406</v>
      </c>
    </row>
    <row r="885" spans="1:7" x14ac:dyDescent="0.3">
      <c r="A885" s="2">
        <v>41039</v>
      </c>
      <c r="B885">
        <v>0</v>
      </c>
      <c r="D885">
        <v>1519.606726167189</v>
      </c>
      <c r="F885">
        <v>6.2499999999998668E-3</v>
      </c>
      <c r="G885">
        <v>0.51960672616718995</v>
      </c>
    </row>
    <row r="886" spans="1:7" x14ac:dyDescent="0.3">
      <c r="A886" s="2">
        <v>41040</v>
      </c>
      <c r="B886">
        <v>0</v>
      </c>
      <c r="D886">
        <v>1503.089261752328</v>
      </c>
      <c r="F886">
        <v>-1.0869565217391349E-2</v>
      </c>
      <c r="G886">
        <v>0.50308926175232904</v>
      </c>
    </row>
    <row r="887" spans="1:7" x14ac:dyDescent="0.3">
      <c r="A887" s="2">
        <v>41043</v>
      </c>
      <c r="B887">
        <v>0</v>
      </c>
      <c r="D887">
        <v>1458.2561440548491</v>
      </c>
      <c r="F887">
        <v>-2.982731554160134E-2</v>
      </c>
      <c r="G887">
        <v>0.45825614405484982</v>
      </c>
    </row>
    <row r="888" spans="1:7" x14ac:dyDescent="0.3">
      <c r="A888" s="2">
        <v>41044</v>
      </c>
      <c r="B888">
        <v>-1</v>
      </c>
      <c r="C888">
        <v>6.04894</v>
      </c>
      <c r="D888">
        <v>1458.2561440548491</v>
      </c>
      <c r="E888">
        <v>-102.0614126194246</v>
      </c>
      <c r="F888">
        <v>0</v>
      </c>
      <c r="G888">
        <v>0.45825614405484982</v>
      </c>
    </row>
    <row r="889" spans="1:7" x14ac:dyDescent="0.3">
      <c r="A889" s="2">
        <v>41045</v>
      </c>
      <c r="B889">
        <v>1</v>
      </c>
      <c r="C889">
        <v>6.1511399999999998</v>
      </c>
      <c r="D889">
        <v>1420.0545432047629</v>
      </c>
      <c r="F889">
        <v>-2.6196770029620401E-2</v>
      </c>
      <c r="G889">
        <v>0.42005454320476399</v>
      </c>
    </row>
    <row r="890" spans="1:7" x14ac:dyDescent="0.3">
      <c r="A890" s="2">
        <v>41046</v>
      </c>
      <c r="B890">
        <v>0</v>
      </c>
      <c r="D890">
        <v>1351.3039893601249</v>
      </c>
      <c r="F890">
        <v>-4.8414023372287167E-2</v>
      </c>
      <c r="G890">
        <v>0.35130398936012602</v>
      </c>
    </row>
    <row r="891" spans="1:7" x14ac:dyDescent="0.3">
      <c r="A891" s="2">
        <v>41047</v>
      </c>
      <c r="B891">
        <v>0</v>
      </c>
      <c r="D891">
        <v>1313.3726493079109</v>
      </c>
      <c r="F891">
        <v>-2.8070175438596471E-2</v>
      </c>
      <c r="G891">
        <v>0.31337264930791192</v>
      </c>
    </row>
    <row r="892" spans="1:7" x14ac:dyDescent="0.3">
      <c r="A892" s="2">
        <v>41050</v>
      </c>
      <c r="B892">
        <v>-1</v>
      </c>
      <c r="C892">
        <v>5.8291599999999999</v>
      </c>
      <c r="D892">
        <v>1313.3726493079109</v>
      </c>
      <c r="E892">
        <v>-76.332080437574177</v>
      </c>
      <c r="F892">
        <v>0</v>
      </c>
      <c r="G892">
        <v>0.31337264930791192</v>
      </c>
    </row>
    <row r="893" spans="1:7" x14ac:dyDescent="0.3">
      <c r="A893" s="2">
        <v>41051</v>
      </c>
      <c r="B893">
        <v>1</v>
      </c>
      <c r="C893">
        <v>5.8908800000000001</v>
      </c>
      <c r="D893">
        <v>1306.4879483106699</v>
      </c>
      <c r="F893">
        <v>-5.2420011950676804E-3</v>
      </c>
      <c r="G893">
        <v>0.30648794831067061</v>
      </c>
    </row>
    <row r="894" spans="1:7" x14ac:dyDescent="0.3">
      <c r="A894" s="2">
        <v>41052</v>
      </c>
      <c r="B894">
        <v>0</v>
      </c>
      <c r="D894">
        <v>1310.9469515472249</v>
      </c>
      <c r="F894">
        <v>3.4129692832765009E-3</v>
      </c>
      <c r="G894">
        <v>0.31094695154722579</v>
      </c>
    </row>
    <row r="895" spans="1:7" x14ac:dyDescent="0.3">
      <c r="A895" s="2">
        <v>41053</v>
      </c>
      <c r="B895">
        <v>0</v>
      </c>
      <c r="D895">
        <v>1319.8649580203351</v>
      </c>
      <c r="F895">
        <v>6.8027210884353817E-3</v>
      </c>
      <c r="G895">
        <v>0.31986495802033632</v>
      </c>
    </row>
    <row r="896" spans="1:7" x14ac:dyDescent="0.3">
      <c r="A896" s="2">
        <v>41054</v>
      </c>
      <c r="B896">
        <v>-1</v>
      </c>
      <c r="C896">
        <v>5.8491400000000002</v>
      </c>
      <c r="D896">
        <v>1319.8649580203351</v>
      </c>
      <c r="E896">
        <v>-9.3059397546905984</v>
      </c>
      <c r="F896">
        <v>0</v>
      </c>
      <c r="G896">
        <v>0.31986495802033632</v>
      </c>
    </row>
    <row r="897" spans="1:7" x14ac:dyDescent="0.3">
      <c r="A897" s="2">
        <v>41058</v>
      </c>
      <c r="B897">
        <v>1</v>
      </c>
      <c r="C897">
        <v>6.0110000000000001</v>
      </c>
      <c r="D897">
        <v>1332.8198794183061</v>
      </c>
      <c r="F897">
        <v>9.8153385459989195E-3</v>
      </c>
      <c r="G897">
        <v>0.3328198794183066</v>
      </c>
    </row>
    <row r="898" spans="1:7" x14ac:dyDescent="0.3">
      <c r="A898" s="2">
        <v>41059</v>
      </c>
      <c r="B898">
        <v>-1</v>
      </c>
      <c r="C898">
        <v>5.7892000000000001</v>
      </c>
      <c r="D898">
        <v>1332.8198794183061</v>
      </c>
      <c r="E898">
        <v>-48.701721458810653</v>
      </c>
      <c r="F898">
        <v>0</v>
      </c>
      <c r="G898">
        <v>0.3328198794183066</v>
      </c>
    </row>
    <row r="899" spans="1:7" x14ac:dyDescent="0.3">
      <c r="A899" s="2">
        <v>41060</v>
      </c>
      <c r="B899">
        <v>1</v>
      </c>
      <c r="C899">
        <v>5.8108000000000004</v>
      </c>
      <c r="D899">
        <v>1321.1679124129971</v>
      </c>
      <c r="F899">
        <v>-8.7423418462173608E-3</v>
      </c>
      <c r="G899">
        <v>0.32116791241299758</v>
      </c>
    </row>
    <row r="900" spans="1:7" x14ac:dyDescent="0.3">
      <c r="A900" s="2">
        <v>41061</v>
      </c>
      <c r="B900">
        <v>0</v>
      </c>
      <c r="D900">
        <v>1220.2453635481149</v>
      </c>
      <c r="F900">
        <v>-7.6388888888888951E-2</v>
      </c>
      <c r="G900">
        <v>0.22024536354811561</v>
      </c>
    </row>
    <row r="901" spans="1:7" x14ac:dyDescent="0.3">
      <c r="A901" s="2">
        <v>41064</v>
      </c>
      <c r="B901">
        <v>0</v>
      </c>
      <c r="D901">
        <v>1213.364280670964</v>
      </c>
      <c r="F901">
        <v>-5.639097744360777E-3</v>
      </c>
      <c r="G901">
        <v>0.2133642806709648</v>
      </c>
    </row>
    <row r="902" spans="1:7" x14ac:dyDescent="0.3">
      <c r="A902" s="2">
        <v>41065</v>
      </c>
      <c r="B902">
        <v>-1</v>
      </c>
      <c r="C902">
        <v>5.4095800000000001</v>
      </c>
      <c r="D902">
        <v>1213.364280670964</v>
      </c>
      <c r="E902">
        <v>-92.027602399017724</v>
      </c>
      <c r="F902">
        <v>0</v>
      </c>
      <c r="G902">
        <v>0.2133642806709648</v>
      </c>
    </row>
    <row r="903" spans="1:7" x14ac:dyDescent="0.3">
      <c r="A903" s="2">
        <v>41066</v>
      </c>
      <c r="B903">
        <v>1</v>
      </c>
      <c r="C903">
        <v>5.5405300000000004</v>
      </c>
      <c r="D903">
        <v>1267.997679840174</v>
      </c>
      <c r="F903">
        <v>4.5026378342866158E-2</v>
      </c>
      <c r="G903">
        <v>0.26799767984017531</v>
      </c>
    </row>
    <row r="904" spans="1:7" x14ac:dyDescent="0.3">
      <c r="A904" s="2">
        <v>41067</v>
      </c>
      <c r="B904">
        <v>0</v>
      </c>
      <c r="D904">
        <v>1265.807701118516</v>
      </c>
      <c r="F904">
        <v>-1.727115716752992E-3</v>
      </c>
      <c r="G904">
        <v>0.26580770111851693</v>
      </c>
    </row>
    <row r="905" spans="1:7" x14ac:dyDescent="0.3">
      <c r="A905" s="2">
        <v>41068</v>
      </c>
      <c r="B905">
        <v>0</v>
      </c>
      <c r="D905">
        <v>1296.4674032217331</v>
      </c>
      <c r="F905">
        <v>2.4221453287197159E-2</v>
      </c>
      <c r="G905">
        <v>0.29646740322173359</v>
      </c>
    </row>
    <row r="906" spans="1:7" x14ac:dyDescent="0.3">
      <c r="A906" s="2">
        <v>41071</v>
      </c>
      <c r="B906">
        <v>-1</v>
      </c>
      <c r="C906">
        <v>5.6793100000000001</v>
      </c>
      <c r="D906">
        <v>1296.4674032217331</v>
      </c>
      <c r="E906">
        <v>30.39252469917437</v>
      </c>
      <c r="F906">
        <v>0</v>
      </c>
      <c r="G906">
        <v>0.29646740322173359</v>
      </c>
    </row>
    <row r="907" spans="1:7" x14ac:dyDescent="0.3">
      <c r="A907" s="2">
        <v>41072</v>
      </c>
      <c r="B907">
        <v>1</v>
      </c>
      <c r="C907">
        <v>5.7407300000000001</v>
      </c>
      <c r="D907">
        <v>1327.9196776270239</v>
      </c>
      <c r="F907">
        <v>2.4259980873512669E-2</v>
      </c>
      <c r="G907">
        <v>0.32791967762702551</v>
      </c>
    </row>
    <row r="908" spans="1:7" x14ac:dyDescent="0.3">
      <c r="A908" s="2">
        <v>41073</v>
      </c>
      <c r="B908">
        <v>0</v>
      </c>
      <c r="D908">
        <v>1298.5609092441141</v>
      </c>
      <c r="F908">
        <v>-2.210884353741505E-2</v>
      </c>
      <c r="G908">
        <v>0.29856090924411482</v>
      </c>
    </row>
    <row r="909" spans="1:7" x14ac:dyDescent="0.3">
      <c r="A909" s="2">
        <v>41074</v>
      </c>
      <c r="B909">
        <v>0</v>
      </c>
      <c r="D909">
        <v>1339.2115116204509</v>
      </c>
      <c r="F909">
        <v>3.1304347826087042E-2</v>
      </c>
      <c r="G909">
        <v>0.33921151162045238</v>
      </c>
    </row>
    <row r="910" spans="1:7" x14ac:dyDescent="0.3">
      <c r="A910" s="2">
        <v>41075</v>
      </c>
      <c r="B910">
        <v>-1</v>
      </c>
      <c r="C910">
        <v>6.0789099999999996</v>
      </c>
      <c r="D910">
        <v>1339.2115116204509</v>
      </c>
      <c r="E910">
        <v>76.373448397943093</v>
      </c>
      <c r="F910">
        <v>0</v>
      </c>
      <c r="G910">
        <v>0.33921151162045238</v>
      </c>
    </row>
    <row r="911" spans="1:7" x14ac:dyDescent="0.3">
      <c r="A911" s="2">
        <v>41078</v>
      </c>
      <c r="B911">
        <v>1</v>
      </c>
      <c r="C911">
        <v>6.0310199999999998</v>
      </c>
      <c r="D911">
        <v>1367.8520236348049</v>
      </c>
      <c r="F911">
        <v>2.138610052694245E-2</v>
      </c>
      <c r="G911">
        <v>0.36785202363480601</v>
      </c>
    </row>
    <row r="912" spans="1:7" x14ac:dyDescent="0.3">
      <c r="A912" s="2">
        <v>41079</v>
      </c>
      <c r="B912">
        <v>-1</v>
      </c>
      <c r="C912">
        <v>6.31867</v>
      </c>
      <c r="D912">
        <v>1367.8520236348049</v>
      </c>
      <c r="E912">
        <v>63.873804317946679</v>
      </c>
      <c r="F912">
        <v>0</v>
      </c>
      <c r="G912">
        <v>0.36785202363480601</v>
      </c>
    </row>
    <row r="913" spans="1:7" x14ac:dyDescent="0.3">
      <c r="A913" s="2">
        <v>41080</v>
      </c>
      <c r="B913">
        <v>1</v>
      </c>
      <c r="C913">
        <v>6.3413300000000001</v>
      </c>
      <c r="D913">
        <v>1358.936965731049</v>
      </c>
      <c r="F913">
        <v>-6.5175601963625152E-3</v>
      </c>
      <c r="G913">
        <v>0.35893696573104972</v>
      </c>
    </row>
    <row r="914" spans="1:7" x14ac:dyDescent="0.3">
      <c r="A914" s="2">
        <v>41081</v>
      </c>
      <c r="B914">
        <v>0</v>
      </c>
      <c r="D914">
        <v>1268.341168015646</v>
      </c>
      <c r="F914">
        <v>-6.6666666666666652E-2</v>
      </c>
      <c r="G914">
        <v>0.26834116801564639</v>
      </c>
    </row>
    <row r="915" spans="1:7" x14ac:dyDescent="0.3">
      <c r="A915" s="2">
        <v>41082</v>
      </c>
      <c r="B915">
        <v>0</v>
      </c>
      <c r="D915">
        <v>1294.2256816486181</v>
      </c>
      <c r="F915">
        <v>2.0408163265306149E-2</v>
      </c>
      <c r="G915">
        <v>0.29422568164861879</v>
      </c>
    </row>
    <row r="916" spans="1:7" x14ac:dyDescent="0.3">
      <c r="A916" s="2">
        <v>41085</v>
      </c>
      <c r="B916">
        <v>-1</v>
      </c>
      <c r="C916">
        <v>5.6992900000000004</v>
      </c>
      <c r="D916">
        <v>1294.2256816486181</v>
      </c>
      <c r="E916">
        <v>-138.4907761076129</v>
      </c>
      <c r="F916">
        <v>0</v>
      </c>
      <c r="G916">
        <v>0.29422568164861879</v>
      </c>
    </row>
    <row r="917" spans="1:7" x14ac:dyDescent="0.3">
      <c r="A917" s="2">
        <v>41086</v>
      </c>
      <c r="B917">
        <v>1</v>
      </c>
      <c r="C917">
        <v>5.7607499999999998</v>
      </c>
      <c r="D917">
        <v>1303.0436928458939</v>
      </c>
      <c r="F917">
        <v>6.8133489562991478E-3</v>
      </c>
      <c r="G917">
        <v>0.30304369284589511</v>
      </c>
    </row>
    <row r="918" spans="1:7" x14ac:dyDescent="0.3">
      <c r="A918" s="2">
        <v>41087</v>
      </c>
      <c r="B918">
        <v>0</v>
      </c>
      <c r="D918">
        <v>1338.9897257519881</v>
      </c>
      <c r="F918">
        <v>2.7586206896551779E-2</v>
      </c>
      <c r="G918">
        <v>0.33898972575198871</v>
      </c>
    </row>
    <row r="919" spans="1:7" x14ac:dyDescent="0.3">
      <c r="A919" s="2">
        <v>41088</v>
      </c>
      <c r="B919">
        <v>0</v>
      </c>
      <c r="D919">
        <v>1327.7565904688331</v>
      </c>
      <c r="F919">
        <v>-8.3892617449664586E-3</v>
      </c>
      <c r="G919">
        <v>0.32775659046883437</v>
      </c>
    </row>
    <row r="920" spans="1:7" x14ac:dyDescent="0.3">
      <c r="A920" s="2">
        <v>41089</v>
      </c>
      <c r="B920">
        <v>-1</v>
      </c>
      <c r="C920">
        <v>6.3386499999999986</v>
      </c>
      <c r="D920">
        <v>1327.7565904688331</v>
      </c>
      <c r="E920">
        <v>129.8325776026968</v>
      </c>
      <c r="F920">
        <v>0</v>
      </c>
      <c r="G920">
        <v>0.32775659046883437</v>
      </c>
    </row>
    <row r="921" spans="1:7" x14ac:dyDescent="0.3">
      <c r="A921" s="2">
        <v>41092</v>
      </c>
      <c r="B921">
        <v>1</v>
      </c>
      <c r="C921">
        <v>6.4114000000000004</v>
      </c>
      <c r="D921">
        <v>1325.3957293259709</v>
      </c>
      <c r="F921">
        <v>-1.7780827900303331E-3</v>
      </c>
      <c r="G921">
        <v>0.32539572932597238</v>
      </c>
    </row>
    <row r="922" spans="1:7" x14ac:dyDescent="0.3">
      <c r="A922" s="2">
        <v>41093</v>
      </c>
      <c r="B922">
        <v>0</v>
      </c>
      <c r="D922">
        <v>1352.317830077905</v>
      </c>
      <c r="F922">
        <v>2.0312499999999959E-2</v>
      </c>
      <c r="G922">
        <v>0.35231783007790618</v>
      </c>
    </row>
    <row r="923" spans="1:7" x14ac:dyDescent="0.3">
      <c r="A923" s="2">
        <v>41095</v>
      </c>
      <c r="B923">
        <v>0</v>
      </c>
      <c r="D923">
        <v>1333.679452634259</v>
      </c>
      <c r="F923">
        <v>-1.3782542113323189E-2</v>
      </c>
      <c r="G923">
        <v>0.33367945263425969</v>
      </c>
    </row>
    <row r="924" spans="1:7" x14ac:dyDescent="0.3">
      <c r="A924" s="2">
        <v>41096</v>
      </c>
      <c r="B924">
        <v>0</v>
      </c>
      <c r="D924">
        <v>1296.4026977469659</v>
      </c>
      <c r="F924">
        <v>-2.7950310559006208E-2</v>
      </c>
      <c r="G924">
        <v>0.2964026977469667</v>
      </c>
    </row>
    <row r="925" spans="1:7" x14ac:dyDescent="0.3">
      <c r="A925" s="2">
        <v>41099</v>
      </c>
      <c r="B925">
        <v>-1</v>
      </c>
      <c r="C925">
        <v>6.2287600000000003</v>
      </c>
      <c r="D925">
        <v>1296.4026977469659</v>
      </c>
      <c r="E925">
        <v>-37.823480625640059</v>
      </c>
      <c r="F925">
        <v>0</v>
      </c>
      <c r="G925">
        <v>0.2964026977469667</v>
      </c>
    </row>
    <row r="926" spans="1:7" x14ac:dyDescent="0.3">
      <c r="A926" s="2">
        <v>41100</v>
      </c>
      <c r="B926">
        <v>1</v>
      </c>
      <c r="C926">
        <v>6.3413300000000001</v>
      </c>
      <c r="D926">
        <v>1240.9327972718791</v>
      </c>
      <c r="F926">
        <v>-4.2787554030463637E-2</v>
      </c>
      <c r="G926">
        <v>0.24093279727187961</v>
      </c>
    </row>
    <row r="927" spans="1:7" x14ac:dyDescent="0.3">
      <c r="A927" s="2">
        <v>41101</v>
      </c>
      <c r="B927">
        <v>0</v>
      </c>
      <c r="D927">
        <v>1240.9327972718791</v>
      </c>
      <c r="F927">
        <v>0</v>
      </c>
      <c r="G927">
        <v>0.24093279727187961</v>
      </c>
    </row>
    <row r="928" spans="1:7" x14ac:dyDescent="0.3">
      <c r="A928" s="2">
        <v>41102</v>
      </c>
      <c r="B928">
        <v>0</v>
      </c>
      <c r="D928">
        <v>1224.5778345401241</v>
      </c>
      <c r="F928">
        <v>-1.3179571663920919E-2</v>
      </c>
      <c r="G928">
        <v>0.224577834540125</v>
      </c>
    </row>
    <row r="929" spans="1:7" x14ac:dyDescent="0.3">
      <c r="A929" s="2">
        <v>41103</v>
      </c>
      <c r="B929">
        <v>-1</v>
      </c>
      <c r="C929">
        <v>6.2687200000000001</v>
      </c>
      <c r="D929">
        <v>1224.5778345401241</v>
      </c>
      <c r="E929">
        <v>-14.844173049408941</v>
      </c>
      <c r="F929">
        <v>0</v>
      </c>
      <c r="G929">
        <v>0.224577834540125</v>
      </c>
    </row>
    <row r="930" spans="1:7" x14ac:dyDescent="0.3">
      <c r="A930" s="2">
        <v>41106</v>
      </c>
      <c r="B930">
        <v>1</v>
      </c>
      <c r="C930">
        <v>6.2412300000000007</v>
      </c>
      <c r="D930">
        <v>1224.336498980229</v>
      </c>
      <c r="F930">
        <v>-1.9707653779776899E-4</v>
      </c>
      <c r="G930">
        <v>0.22433649898022989</v>
      </c>
    </row>
    <row r="931" spans="1:7" x14ac:dyDescent="0.3">
      <c r="A931" s="2">
        <v>41107</v>
      </c>
      <c r="B931">
        <v>-1</v>
      </c>
      <c r="C931">
        <v>6.3486400000000014</v>
      </c>
      <c r="D931">
        <v>1224.336498980229</v>
      </c>
      <c r="E931">
        <v>21.074676819786191</v>
      </c>
      <c r="F931">
        <v>0</v>
      </c>
      <c r="G931">
        <v>0.22433649898022989</v>
      </c>
    </row>
    <row r="932" spans="1:7" x14ac:dyDescent="0.3">
      <c r="A932" s="2">
        <v>41108</v>
      </c>
      <c r="B932">
        <v>1</v>
      </c>
      <c r="C932">
        <v>6.3313199999999998</v>
      </c>
      <c r="D932">
        <v>1256.955460057537</v>
      </c>
      <c r="F932">
        <v>2.6642153610937361E-2</v>
      </c>
      <c r="G932">
        <v>0.25695546005753828</v>
      </c>
    </row>
    <row r="933" spans="1:7" x14ac:dyDescent="0.3">
      <c r="A933" s="2">
        <v>41109</v>
      </c>
      <c r="B933">
        <v>0</v>
      </c>
      <c r="D933">
        <v>1268.5581258426839</v>
      </c>
      <c r="F933">
        <v>9.2307692307691536E-3</v>
      </c>
      <c r="G933">
        <v>0.26855812584268479</v>
      </c>
    </row>
    <row r="934" spans="1:7" x14ac:dyDescent="0.3">
      <c r="A934" s="2">
        <v>41110</v>
      </c>
      <c r="B934">
        <v>0</v>
      </c>
      <c r="D934">
        <v>1233.750128487244</v>
      </c>
      <c r="F934">
        <v>-2.743902439024393E-2</v>
      </c>
      <c r="G934">
        <v>0.23375012848724519</v>
      </c>
    </row>
    <row r="935" spans="1:7" x14ac:dyDescent="0.3">
      <c r="A935" s="2">
        <v>41113</v>
      </c>
      <c r="B935">
        <v>0</v>
      </c>
      <c r="D935">
        <v>1197.0083535009469</v>
      </c>
      <c r="F935">
        <v>-2.9780564263322758E-2</v>
      </c>
      <c r="G935">
        <v>0.19700835350094811</v>
      </c>
    </row>
    <row r="936" spans="1:7" x14ac:dyDescent="0.3">
      <c r="A936" s="2">
        <v>41114</v>
      </c>
      <c r="B936">
        <v>-1</v>
      </c>
      <c r="C936">
        <v>6.0189700000000004</v>
      </c>
      <c r="D936">
        <v>1197.0083535009469</v>
      </c>
      <c r="E936">
        <v>-60.401544299841817</v>
      </c>
      <c r="F936">
        <v>0</v>
      </c>
      <c r="G936">
        <v>0.19700835350094811</v>
      </c>
    </row>
    <row r="937" spans="1:7" x14ac:dyDescent="0.3">
      <c r="A937" s="2">
        <v>41115</v>
      </c>
      <c r="B937">
        <v>1</v>
      </c>
      <c r="C937">
        <v>6.0810700000000004</v>
      </c>
      <c r="D937">
        <v>1184.987228904733</v>
      </c>
      <c r="F937">
        <v>-1.00426405221451E-2</v>
      </c>
      <c r="G937">
        <v>0.1849872289047334</v>
      </c>
    </row>
    <row r="938" spans="1:7" x14ac:dyDescent="0.3">
      <c r="A938" s="2">
        <v>41116</v>
      </c>
      <c r="B938">
        <v>0</v>
      </c>
      <c r="D938">
        <v>1244.039748617593</v>
      </c>
      <c r="F938">
        <v>4.9833887043189577E-2</v>
      </c>
      <c r="G938">
        <v>0.244039748617594</v>
      </c>
    </row>
    <row r="939" spans="1:7" x14ac:dyDescent="0.3">
      <c r="A939" s="2">
        <v>41117</v>
      </c>
      <c r="B939">
        <v>0</v>
      </c>
      <c r="D939">
        <v>1312.934354949263</v>
      </c>
      <c r="F939">
        <v>5.5379746835442889E-2</v>
      </c>
      <c r="G939">
        <v>0.31293435494926453</v>
      </c>
    </row>
    <row r="940" spans="1:7" x14ac:dyDescent="0.3">
      <c r="A940" s="2">
        <v>41120</v>
      </c>
      <c r="B940">
        <v>0</v>
      </c>
      <c r="D940">
        <v>1312.934354949263</v>
      </c>
      <c r="F940">
        <v>0</v>
      </c>
      <c r="G940">
        <v>0.31293435494926453</v>
      </c>
    </row>
    <row r="941" spans="1:7" x14ac:dyDescent="0.3">
      <c r="A941" s="2">
        <v>41121</v>
      </c>
      <c r="B941">
        <v>0</v>
      </c>
      <c r="D941">
        <v>1289.3133470641189</v>
      </c>
      <c r="F941">
        <v>-1.799100449775104E-2</v>
      </c>
      <c r="G941">
        <v>0.28931334706412049</v>
      </c>
    </row>
    <row r="942" spans="1:7" x14ac:dyDescent="0.3">
      <c r="A942" s="2">
        <v>41122</v>
      </c>
      <c r="B942">
        <v>0</v>
      </c>
      <c r="D942">
        <v>1283.408095092833</v>
      </c>
      <c r="F942">
        <v>-4.5801526717558216E-3</v>
      </c>
      <c r="G942">
        <v>0.28340809509283438</v>
      </c>
    </row>
    <row r="943" spans="1:7" x14ac:dyDescent="0.3">
      <c r="A943" s="2">
        <v>41123</v>
      </c>
      <c r="B943">
        <v>0</v>
      </c>
      <c r="D943">
        <v>1255.850252560165</v>
      </c>
      <c r="F943">
        <v>-2.1472392638036689E-2</v>
      </c>
      <c r="G943">
        <v>0.25585025256016619</v>
      </c>
    </row>
    <row r="944" spans="1:7" x14ac:dyDescent="0.3">
      <c r="A944" s="2">
        <v>41124</v>
      </c>
      <c r="B944">
        <v>0</v>
      </c>
      <c r="D944">
        <v>1328.6816935393599</v>
      </c>
      <c r="F944">
        <v>5.7993730407523543E-2</v>
      </c>
      <c r="G944">
        <v>0.32868169353936078</v>
      </c>
    </row>
    <row r="945" spans="1:7" x14ac:dyDescent="0.3">
      <c r="A945" s="2">
        <v>41127</v>
      </c>
      <c r="B945">
        <v>0</v>
      </c>
      <c r="D945">
        <v>1336.555362834408</v>
      </c>
      <c r="F945">
        <v>5.9259259259258901E-3</v>
      </c>
      <c r="G945">
        <v>0.3365553628344089</v>
      </c>
    </row>
    <row r="946" spans="1:7" x14ac:dyDescent="0.3">
      <c r="A946" s="2">
        <v>41128</v>
      </c>
      <c r="B946">
        <v>0</v>
      </c>
      <c r="D946">
        <v>1356.2395360720279</v>
      </c>
      <c r="F946">
        <v>1.4727540500736319E-2</v>
      </c>
      <c r="G946">
        <v>0.35623953607202902</v>
      </c>
    </row>
    <row r="947" spans="1:7" x14ac:dyDescent="0.3">
      <c r="A947" s="2">
        <v>41129</v>
      </c>
      <c r="B947">
        <v>0</v>
      </c>
      <c r="D947">
        <v>1360.1763707195521</v>
      </c>
      <c r="F947">
        <v>2.9027576197386828E-3</v>
      </c>
      <c r="G947">
        <v>0.36017637071955289</v>
      </c>
    </row>
    <row r="948" spans="1:7" x14ac:dyDescent="0.3">
      <c r="A948" s="2">
        <v>41130</v>
      </c>
      <c r="B948">
        <v>0</v>
      </c>
      <c r="D948">
        <v>1364.113205367076</v>
      </c>
      <c r="F948">
        <v>2.8943560057885791E-3</v>
      </c>
      <c r="G948">
        <v>0.36411320536707681</v>
      </c>
    </row>
    <row r="949" spans="1:7" x14ac:dyDescent="0.3">
      <c r="A949" s="2">
        <v>41131</v>
      </c>
      <c r="B949">
        <v>0</v>
      </c>
      <c r="D949">
        <v>1371.9868746621239</v>
      </c>
      <c r="F949">
        <v>5.7720057720058726E-3</v>
      </c>
      <c r="G949">
        <v>0.3719868746621251</v>
      </c>
    </row>
    <row r="950" spans="1:7" x14ac:dyDescent="0.3">
      <c r="A950" s="2">
        <v>41134</v>
      </c>
      <c r="B950">
        <v>0</v>
      </c>
      <c r="D950">
        <v>1370.0184573383619</v>
      </c>
      <c r="F950">
        <v>-1.4347202295551531E-3</v>
      </c>
      <c r="G950">
        <v>0.37001845733836308</v>
      </c>
    </row>
    <row r="951" spans="1:7" x14ac:dyDescent="0.3">
      <c r="A951" s="2">
        <v>41135</v>
      </c>
      <c r="B951">
        <v>0</v>
      </c>
      <c r="D951">
        <v>1370.0184573383619</v>
      </c>
      <c r="F951">
        <v>0</v>
      </c>
      <c r="G951">
        <v>0.37001845733836308</v>
      </c>
    </row>
    <row r="952" spans="1:7" x14ac:dyDescent="0.3">
      <c r="A952" s="2">
        <v>41136</v>
      </c>
      <c r="B952">
        <v>0</v>
      </c>
      <c r="D952">
        <v>1373.9552919858861</v>
      </c>
      <c r="F952">
        <v>2.8735632183909399E-3</v>
      </c>
      <c r="G952">
        <v>0.37395529198588728</v>
      </c>
    </row>
    <row r="953" spans="1:7" x14ac:dyDescent="0.3">
      <c r="A953" s="2">
        <v>41137</v>
      </c>
      <c r="B953">
        <v>0</v>
      </c>
      <c r="D953">
        <v>1405.4499691660781</v>
      </c>
      <c r="F953">
        <v>2.292263610315182E-2</v>
      </c>
      <c r="G953">
        <v>0.40544996916607962</v>
      </c>
    </row>
    <row r="954" spans="1:7" x14ac:dyDescent="0.3">
      <c r="A954" s="2">
        <v>41138</v>
      </c>
      <c r="B954">
        <v>0</v>
      </c>
      <c r="D954">
        <v>1411.355221137364</v>
      </c>
      <c r="F954">
        <v>4.2016806722688926E-3</v>
      </c>
      <c r="G954">
        <v>0.41135522113736572</v>
      </c>
    </row>
    <row r="955" spans="1:7" x14ac:dyDescent="0.3">
      <c r="A955" s="2">
        <v>41141</v>
      </c>
      <c r="B955">
        <v>0</v>
      </c>
      <c r="D955">
        <v>1411.355221137364</v>
      </c>
      <c r="F955">
        <v>0</v>
      </c>
      <c r="G955">
        <v>0.41135522113736572</v>
      </c>
    </row>
    <row r="956" spans="1:7" x14ac:dyDescent="0.3">
      <c r="A956" s="2">
        <v>41142</v>
      </c>
      <c r="B956">
        <v>0</v>
      </c>
      <c r="D956">
        <v>1397.57629987103</v>
      </c>
      <c r="F956">
        <v>-9.7629009762900676E-3</v>
      </c>
      <c r="G956">
        <v>0.39757629987103149</v>
      </c>
    </row>
    <row r="957" spans="1:7" x14ac:dyDescent="0.3">
      <c r="A957" s="2">
        <v>41143</v>
      </c>
      <c r="B957">
        <v>0</v>
      </c>
      <c r="D957">
        <v>1397.57629987103</v>
      </c>
      <c r="F957">
        <v>0</v>
      </c>
      <c r="G957">
        <v>0.39757629987103149</v>
      </c>
    </row>
    <row r="958" spans="1:7" x14ac:dyDescent="0.3">
      <c r="A958" s="2">
        <v>41144</v>
      </c>
      <c r="B958">
        <v>0</v>
      </c>
      <c r="D958">
        <v>1366.081622690838</v>
      </c>
      <c r="F958">
        <v>-2.25352112676056E-2</v>
      </c>
      <c r="G958">
        <v>0.36608162269083921</v>
      </c>
    </row>
    <row r="959" spans="1:7" x14ac:dyDescent="0.3">
      <c r="A959" s="2">
        <v>41145</v>
      </c>
      <c r="B959">
        <v>0</v>
      </c>
      <c r="D959">
        <v>1389.7026305759821</v>
      </c>
      <c r="F959">
        <v>1.7291066282420609E-2</v>
      </c>
      <c r="G959">
        <v>0.3897026305759832</v>
      </c>
    </row>
    <row r="960" spans="1:7" x14ac:dyDescent="0.3">
      <c r="A960" s="2">
        <v>41148</v>
      </c>
      <c r="B960">
        <v>0</v>
      </c>
      <c r="D960">
        <v>1389.7026305759821</v>
      </c>
      <c r="F960">
        <v>0</v>
      </c>
      <c r="G960">
        <v>0.3897026305759832</v>
      </c>
    </row>
    <row r="961" spans="1:7" x14ac:dyDescent="0.3">
      <c r="A961" s="2">
        <v>41149</v>
      </c>
      <c r="B961">
        <v>0</v>
      </c>
      <c r="D961">
        <v>1387.7342132522199</v>
      </c>
      <c r="F961">
        <v>-1.4164305949008189E-3</v>
      </c>
      <c r="G961">
        <v>0.38773421325222118</v>
      </c>
    </row>
    <row r="962" spans="1:7" x14ac:dyDescent="0.3">
      <c r="A962" s="2">
        <v>41150</v>
      </c>
      <c r="B962">
        <v>0</v>
      </c>
      <c r="D962">
        <v>1389.7026305759821</v>
      </c>
      <c r="F962">
        <v>1.418439716311948E-3</v>
      </c>
      <c r="G962">
        <v>0.3897026305759832</v>
      </c>
    </row>
    <row r="963" spans="1:7" x14ac:dyDescent="0.3">
      <c r="A963" s="2">
        <v>41151</v>
      </c>
      <c r="B963">
        <v>0</v>
      </c>
      <c r="D963">
        <v>1360.1763707195521</v>
      </c>
      <c r="F963">
        <v>-2.1246458923512731E-2</v>
      </c>
      <c r="G963">
        <v>0.36017637071955289</v>
      </c>
    </row>
    <row r="964" spans="1:7" x14ac:dyDescent="0.3">
      <c r="A964" s="2">
        <v>41152</v>
      </c>
      <c r="B964">
        <v>0</v>
      </c>
      <c r="D964">
        <v>1373.9552919858861</v>
      </c>
      <c r="F964">
        <v>1.013024602026058E-2</v>
      </c>
      <c r="G964">
        <v>0.37395529198588712</v>
      </c>
    </row>
    <row r="965" spans="1:7" x14ac:dyDescent="0.3">
      <c r="A965" s="2">
        <v>41156</v>
      </c>
      <c r="B965">
        <v>0</v>
      </c>
      <c r="D965">
        <v>1371.9868746621239</v>
      </c>
      <c r="F965">
        <v>-1.4326647564471E-3</v>
      </c>
      <c r="G965">
        <v>0.37198687466212488</v>
      </c>
    </row>
    <row r="966" spans="1:7" x14ac:dyDescent="0.3">
      <c r="A966" s="2">
        <v>41157</v>
      </c>
      <c r="B966">
        <v>0</v>
      </c>
      <c r="D966">
        <v>1370.0184573383619</v>
      </c>
      <c r="F966">
        <v>-1.4347202295551531E-3</v>
      </c>
      <c r="G966">
        <v>0.37001845733836292</v>
      </c>
    </row>
    <row r="967" spans="1:7" x14ac:dyDescent="0.3">
      <c r="A967" s="2">
        <v>41158</v>
      </c>
      <c r="B967">
        <v>0</v>
      </c>
      <c r="D967">
        <v>1452.6919849363669</v>
      </c>
      <c r="F967">
        <v>6.0344827586207073E-2</v>
      </c>
      <c r="G967">
        <v>0.45269198493636781</v>
      </c>
    </row>
    <row r="968" spans="1:7" x14ac:dyDescent="0.3">
      <c r="A968" s="2">
        <v>41159</v>
      </c>
      <c r="B968">
        <v>0</v>
      </c>
      <c r="D968">
        <v>1472.3761581739871</v>
      </c>
      <c r="F968">
        <v>1.355013550135498E-2</v>
      </c>
      <c r="G968">
        <v>0.47237615817398781</v>
      </c>
    </row>
    <row r="969" spans="1:7" x14ac:dyDescent="0.3">
      <c r="A969" s="2">
        <v>41162</v>
      </c>
      <c r="B969">
        <v>0</v>
      </c>
      <c r="D969">
        <v>1446.786732965081</v>
      </c>
      <c r="F969">
        <v>-1.73796791443851E-2</v>
      </c>
      <c r="G969">
        <v>0.44678673296508142</v>
      </c>
    </row>
    <row r="970" spans="1:7" x14ac:dyDescent="0.3">
      <c r="A970" s="2">
        <v>41163</v>
      </c>
      <c r="B970">
        <v>0</v>
      </c>
      <c r="D970">
        <v>1458.597236907653</v>
      </c>
      <c r="F970">
        <v>8.1632653061223248E-3</v>
      </c>
      <c r="G970">
        <v>0.45859723690765342</v>
      </c>
    </row>
    <row r="971" spans="1:7" x14ac:dyDescent="0.3">
      <c r="A971" s="2">
        <v>41164</v>
      </c>
      <c r="B971">
        <v>0</v>
      </c>
      <c r="D971">
        <v>1470.4077408502251</v>
      </c>
      <c r="F971">
        <v>8.0971659919029104E-3</v>
      </c>
      <c r="G971">
        <v>0.47040774085022558</v>
      </c>
    </row>
    <row r="972" spans="1:7" x14ac:dyDescent="0.3">
      <c r="A972" s="2">
        <v>41165</v>
      </c>
      <c r="B972">
        <v>0</v>
      </c>
      <c r="D972">
        <v>1541.2707645056571</v>
      </c>
      <c r="F972">
        <v>4.8192771084337498E-2</v>
      </c>
      <c r="G972">
        <v>0.54127076450565847</v>
      </c>
    </row>
    <row r="973" spans="1:7" x14ac:dyDescent="0.3">
      <c r="A973" s="2">
        <v>41166</v>
      </c>
      <c r="B973">
        <v>0</v>
      </c>
      <c r="D973">
        <v>1560.954937743277</v>
      </c>
      <c r="F973">
        <v>1.2771392081736719E-2</v>
      </c>
      <c r="G973">
        <v>0.56095493774327831</v>
      </c>
    </row>
    <row r="974" spans="1:7" x14ac:dyDescent="0.3">
      <c r="A974" s="2">
        <v>41169</v>
      </c>
      <c r="B974">
        <v>0</v>
      </c>
      <c r="D974">
        <v>1545.207599153181</v>
      </c>
      <c r="F974">
        <v>-1.00882723833543E-2</v>
      </c>
      <c r="G974">
        <v>0.54520759915318218</v>
      </c>
    </row>
    <row r="975" spans="1:7" x14ac:dyDescent="0.3">
      <c r="A975" s="2">
        <v>41170</v>
      </c>
      <c r="B975">
        <v>0</v>
      </c>
      <c r="D975">
        <v>1541.2707645056571</v>
      </c>
      <c r="F975">
        <v>-2.5477707006368311E-3</v>
      </c>
      <c r="G975">
        <v>0.54127076450565825</v>
      </c>
    </row>
    <row r="976" spans="1:7" x14ac:dyDescent="0.3">
      <c r="A976" s="2">
        <v>41171</v>
      </c>
      <c r="B976">
        <v>0</v>
      </c>
      <c r="D976">
        <v>1543.2391818294191</v>
      </c>
      <c r="F976">
        <v>1.2771392081736279E-3</v>
      </c>
      <c r="G976">
        <v>0.54323918182942021</v>
      </c>
    </row>
    <row r="977" spans="1:7" x14ac:dyDescent="0.3">
      <c r="A977" s="2">
        <v>41172</v>
      </c>
      <c r="B977">
        <v>0</v>
      </c>
      <c r="D977">
        <v>1543.2391818294191</v>
      </c>
      <c r="F977">
        <v>0</v>
      </c>
      <c r="G977">
        <v>0.54323918182942021</v>
      </c>
    </row>
    <row r="978" spans="1:7" x14ac:dyDescent="0.3">
      <c r="A978" s="2">
        <v>41173</v>
      </c>
      <c r="B978">
        <v>0</v>
      </c>
      <c r="D978">
        <v>1541.2707645056571</v>
      </c>
      <c r="F978">
        <v>-1.2755102040815649E-3</v>
      </c>
      <c r="G978">
        <v>0.54127076450565825</v>
      </c>
    </row>
    <row r="979" spans="1:7" x14ac:dyDescent="0.3">
      <c r="A979" s="2">
        <v>41176</v>
      </c>
      <c r="B979">
        <v>0</v>
      </c>
      <c r="D979">
        <v>1533.397095210609</v>
      </c>
      <c r="F979">
        <v>-5.1085568326948438E-3</v>
      </c>
      <c r="G979">
        <v>0.53339709521060996</v>
      </c>
    </row>
    <row r="980" spans="1:7" x14ac:dyDescent="0.3">
      <c r="A980" s="2">
        <v>41177</v>
      </c>
      <c r="B980">
        <v>0</v>
      </c>
      <c r="D980">
        <v>1488.123496764083</v>
      </c>
      <c r="F980">
        <v>-2.9525032092426299E-2</v>
      </c>
      <c r="G980">
        <v>0.48812349676408351</v>
      </c>
    </row>
    <row r="981" spans="1:7" x14ac:dyDescent="0.3">
      <c r="A981" s="2">
        <v>41178</v>
      </c>
      <c r="B981">
        <v>0</v>
      </c>
      <c r="D981">
        <v>1460.565654231415</v>
      </c>
      <c r="F981">
        <v>-1.8518518518518601E-2</v>
      </c>
      <c r="G981">
        <v>0.46056565423141521</v>
      </c>
    </row>
    <row r="982" spans="1:7" x14ac:dyDescent="0.3">
      <c r="A982" s="2">
        <v>41179</v>
      </c>
      <c r="B982">
        <v>0</v>
      </c>
      <c r="D982">
        <v>1501.902418030417</v>
      </c>
      <c r="F982">
        <v>2.8301886792452931E-2</v>
      </c>
      <c r="G982">
        <v>0.50190241803041769</v>
      </c>
    </row>
    <row r="983" spans="1:7" x14ac:dyDescent="0.3">
      <c r="A983" s="2">
        <v>41180</v>
      </c>
      <c r="B983">
        <v>0</v>
      </c>
      <c r="D983">
        <v>1480.2498274690349</v>
      </c>
      <c r="F983">
        <v>-1.4416775884665939E-2</v>
      </c>
      <c r="G983">
        <v>0.48024982746903522</v>
      </c>
    </row>
    <row r="984" spans="1:7" x14ac:dyDescent="0.3">
      <c r="A984" s="2">
        <v>41183</v>
      </c>
      <c r="B984">
        <v>0</v>
      </c>
      <c r="D984">
        <v>1490.091914087845</v>
      </c>
      <c r="F984">
        <v>6.6489361702128944E-3</v>
      </c>
      <c r="G984">
        <v>0.49009191408784553</v>
      </c>
    </row>
    <row r="985" spans="1:7" x14ac:dyDescent="0.3">
      <c r="A985" s="2">
        <v>41184</v>
      </c>
      <c r="B985">
        <v>0</v>
      </c>
      <c r="D985">
        <v>1495.9971660591309</v>
      </c>
      <c r="F985">
        <v>3.9630118890354726E-3</v>
      </c>
      <c r="G985">
        <v>0.49599716605913108</v>
      </c>
    </row>
    <row r="986" spans="1:7" x14ac:dyDescent="0.3">
      <c r="A986" s="2">
        <v>41185</v>
      </c>
      <c r="B986">
        <v>0</v>
      </c>
      <c r="D986">
        <v>1513.7129219729891</v>
      </c>
      <c r="F986">
        <v>1.184210526315788E-2</v>
      </c>
      <c r="G986">
        <v>0.51371292197298923</v>
      </c>
    </row>
    <row r="987" spans="1:7" x14ac:dyDescent="0.3">
      <c r="A987" s="2">
        <v>41186</v>
      </c>
      <c r="B987">
        <v>0</v>
      </c>
      <c r="D987">
        <v>1549.144433800705</v>
      </c>
      <c r="F987">
        <v>2.3407022106631811E-2</v>
      </c>
      <c r="G987">
        <v>0.54914443380070521</v>
      </c>
    </row>
    <row r="988" spans="1:7" x14ac:dyDescent="0.3">
      <c r="A988" s="2">
        <v>41187</v>
      </c>
      <c r="B988">
        <v>0</v>
      </c>
      <c r="D988">
        <v>1545.207599153181</v>
      </c>
      <c r="F988">
        <v>-2.5412960609910722E-3</v>
      </c>
      <c r="G988">
        <v>0.54520759915318129</v>
      </c>
    </row>
    <row r="989" spans="1:7" x14ac:dyDescent="0.3">
      <c r="A989" s="2">
        <v>41190</v>
      </c>
      <c r="B989">
        <v>0</v>
      </c>
      <c r="D989">
        <v>1531.428677886847</v>
      </c>
      <c r="F989">
        <v>-8.9171974522291864E-3</v>
      </c>
      <c r="G989">
        <v>0.53142867788684733</v>
      </c>
    </row>
    <row r="990" spans="1:7" x14ac:dyDescent="0.3">
      <c r="A990" s="2">
        <v>41191</v>
      </c>
      <c r="B990">
        <v>0</v>
      </c>
      <c r="D990">
        <v>1486.1550794403211</v>
      </c>
      <c r="F990">
        <v>-2.9562982005141399E-2</v>
      </c>
      <c r="G990">
        <v>0.48615507944032088</v>
      </c>
    </row>
    <row r="991" spans="1:7" x14ac:dyDescent="0.3">
      <c r="A991" s="2">
        <v>41192</v>
      </c>
      <c r="B991">
        <v>0</v>
      </c>
      <c r="D991">
        <v>1458.597236907653</v>
      </c>
      <c r="F991">
        <v>-1.8543046357615941E-2</v>
      </c>
      <c r="G991">
        <v>0.45859723690765247</v>
      </c>
    </row>
    <row r="992" spans="1:7" x14ac:dyDescent="0.3">
      <c r="A992" s="2">
        <v>41193</v>
      </c>
      <c r="B992">
        <v>0</v>
      </c>
      <c r="D992">
        <v>1458.597236907653</v>
      </c>
      <c r="F992">
        <v>0</v>
      </c>
      <c r="G992">
        <v>0.45859723690765247</v>
      </c>
    </row>
    <row r="993" spans="1:7" x14ac:dyDescent="0.3">
      <c r="A993" s="2">
        <v>41194</v>
      </c>
      <c r="B993">
        <v>0</v>
      </c>
      <c r="D993">
        <v>1442.8498983175571</v>
      </c>
      <c r="F993">
        <v>-1.079622132253699E-2</v>
      </c>
      <c r="G993">
        <v>0.44284989831755661</v>
      </c>
    </row>
    <row r="994" spans="1:7" x14ac:dyDescent="0.3">
      <c r="A994" s="2">
        <v>41197</v>
      </c>
      <c r="B994">
        <v>0</v>
      </c>
      <c r="D994">
        <v>1480.2498274690349</v>
      </c>
      <c r="F994">
        <v>2.5920873124147151E-2</v>
      </c>
      <c r="G994">
        <v>0.48024982746903461</v>
      </c>
    </row>
    <row r="995" spans="1:7" x14ac:dyDescent="0.3">
      <c r="A995" s="2">
        <v>41198</v>
      </c>
      <c r="B995">
        <v>0</v>
      </c>
      <c r="D995">
        <v>1525.5234259155609</v>
      </c>
      <c r="F995">
        <v>3.0585106382978729E-2</v>
      </c>
      <c r="G995">
        <v>0.52552342591556078</v>
      </c>
    </row>
    <row r="996" spans="1:7" x14ac:dyDescent="0.3">
      <c r="A996" s="2">
        <v>41199</v>
      </c>
      <c r="B996">
        <v>0</v>
      </c>
      <c r="D996">
        <v>1545.207599153181</v>
      </c>
      <c r="F996">
        <v>1.2903225806451649E-2</v>
      </c>
      <c r="G996">
        <v>0.54520759915318107</v>
      </c>
    </row>
    <row r="997" spans="1:7" x14ac:dyDescent="0.3">
      <c r="A997" s="2">
        <v>41200</v>
      </c>
      <c r="B997">
        <v>0</v>
      </c>
      <c r="D997">
        <v>1535.365512534371</v>
      </c>
      <c r="F997">
        <v>-6.3694267515923553E-3</v>
      </c>
      <c r="G997">
        <v>0.53536551253437104</v>
      </c>
    </row>
    <row r="998" spans="1:7" x14ac:dyDescent="0.3">
      <c r="A998" s="2">
        <v>41201</v>
      </c>
      <c r="B998">
        <v>0</v>
      </c>
      <c r="D998">
        <v>1456.6288195838911</v>
      </c>
      <c r="F998">
        <v>-5.1282051282051322E-2</v>
      </c>
      <c r="G998">
        <v>0.45662881958389029</v>
      </c>
    </row>
    <row r="999" spans="1:7" x14ac:dyDescent="0.3">
      <c r="A999" s="2">
        <v>41204</v>
      </c>
      <c r="B999">
        <v>0</v>
      </c>
      <c r="D999">
        <v>1458.597236907653</v>
      </c>
      <c r="F999">
        <v>1.351351351351227E-3</v>
      </c>
      <c r="G999">
        <v>0.45859723690765208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1458.597236907653</v>
      </c>
      <c r="E1000">
        <v>196.2197125018927</v>
      </c>
      <c r="F1000">
        <v>0</v>
      </c>
      <c r="G1000">
        <v>0.45859723690765208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1429.72451888912</v>
      </c>
      <c r="F1001">
        <v>-1.9794853087576669E-2</v>
      </c>
      <c r="G1001">
        <v>0.42972451888911989</v>
      </c>
    </row>
    <row r="1002" spans="1:7" x14ac:dyDescent="0.3">
      <c r="A1002" s="2">
        <v>41207</v>
      </c>
      <c r="B1002">
        <v>0</v>
      </c>
      <c r="D1002">
        <v>1441.909671038743</v>
      </c>
      <c r="F1002">
        <v>8.5227272727270709E-3</v>
      </c>
      <c r="G1002">
        <v>0.44190967103874268</v>
      </c>
    </row>
    <row r="1003" spans="1:7" x14ac:dyDescent="0.3">
      <c r="A1003" s="2">
        <v>41208</v>
      </c>
      <c r="B1003">
        <v>0</v>
      </c>
      <c r="D1003">
        <v>1437.847953655536</v>
      </c>
      <c r="F1003">
        <v>-2.8169014084507E-3</v>
      </c>
      <c r="G1003">
        <v>0.43784795365553492</v>
      </c>
    </row>
    <row r="1004" spans="1:7" x14ac:dyDescent="0.3">
      <c r="A1004" s="2">
        <v>41213</v>
      </c>
      <c r="B1004">
        <v>0</v>
      </c>
      <c r="D1004">
        <v>1431.7553775807239</v>
      </c>
      <c r="F1004">
        <v>-4.237288135593209E-3</v>
      </c>
      <c r="G1004">
        <v>0.43175537758072319</v>
      </c>
    </row>
    <row r="1005" spans="1:7" x14ac:dyDescent="0.3">
      <c r="A1005" s="2">
        <v>41214</v>
      </c>
      <c r="B1005">
        <v>0</v>
      </c>
      <c r="D1005">
        <v>1484.5577035624251</v>
      </c>
      <c r="F1005">
        <v>3.6879432624113528E-2</v>
      </c>
      <c r="G1005">
        <v>0.48455770356242378</v>
      </c>
    </row>
    <row r="1006" spans="1:7" x14ac:dyDescent="0.3">
      <c r="A1006" s="2">
        <v>41215</v>
      </c>
      <c r="B1006">
        <v>0</v>
      </c>
      <c r="D1006">
        <v>1441.909671038743</v>
      </c>
      <c r="F1006">
        <v>-2.872777017783856E-2</v>
      </c>
      <c r="G1006">
        <v>0.44190967103874268</v>
      </c>
    </row>
    <row r="1007" spans="1:7" x14ac:dyDescent="0.3">
      <c r="A1007" s="2">
        <v>41218</v>
      </c>
      <c r="B1007">
        <v>0</v>
      </c>
      <c r="D1007">
        <v>1452.063964496763</v>
      </c>
      <c r="F1007">
        <v>7.0422535211269732E-3</v>
      </c>
      <c r="G1007">
        <v>0.45206396449676228</v>
      </c>
    </row>
    <row r="1008" spans="1:7" x14ac:dyDescent="0.3">
      <c r="A1008" s="2">
        <v>41219</v>
      </c>
      <c r="B1008">
        <v>0</v>
      </c>
      <c r="D1008">
        <v>1486.5885622540291</v>
      </c>
      <c r="F1008">
        <v>2.3776223776223789E-2</v>
      </c>
      <c r="G1008">
        <v>0.48658856225402802</v>
      </c>
    </row>
    <row r="1009" spans="1:7" x14ac:dyDescent="0.3">
      <c r="A1009" s="2">
        <v>41220</v>
      </c>
      <c r="B1009">
        <v>0</v>
      </c>
      <c r="D1009">
        <v>1383.0147689822311</v>
      </c>
      <c r="F1009">
        <v>-6.9672131147541116E-2</v>
      </c>
      <c r="G1009">
        <v>0.38301476898223069</v>
      </c>
    </row>
    <row r="1010" spans="1:7" x14ac:dyDescent="0.3">
      <c r="A1010" s="2">
        <v>41221</v>
      </c>
      <c r="B1010">
        <v>0</v>
      </c>
      <c r="D1010">
        <v>1383.0147689822311</v>
      </c>
      <c r="F1010">
        <v>0</v>
      </c>
      <c r="G1010">
        <v>0.38301476898223069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1393.298029476802</v>
      </c>
      <c r="F1011">
        <v>7.4353945635292629E-3</v>
      </c>
      <c r="G1011">
        <v>0.39329802947680181</v>
      </c>
    </row>
    <row r="1012" spans="1:7" x14ac:dyDescent="0.3">
      <c r="A1012" s="2">
        <v>41225</v>
      </c>
      <c r="B1012">
        <v>0</v>
      </c>
      <c r="D1012">
        <v>1399.6601209355999</v>
      </c>
      <c r="F1012">
        <v>4.5662100456620447E-3</v>
      </c>
      <c r="G1012">
        <v>0.39966012093559988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1399.6601209355999</v>
      </c>
      <c r="E1013">
        <v>1.473884521288255</v>
      </c>
      <c r="F1013">
        <v>0</v>
      </c>
      <c r="G1013">
        <v>0.39966012093559988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1333.6951361083979</v>
      </c>
      <c r="F1014">
        <v>-4.7129287918204373E-2</v>
      </c>
      <c r="G1014">
        <v>0.33369513610839729</v>
      </c>
    </row>
    <row r="1015" spans="1:7" x14ac:dyDescent="0.3">
      <c r="A1015" s="2">
        <v>41228</v>
      </c>
      <c r="B1015">
        <v>0</v>
      </c>
      <c r="D1015">
        <v>1318.8763012627489</v>
      </c>
      <c r="F1015">
        <v>-1.111111111111107E-2</v>
      </c>
      <c r="G1015">
        <v>0.31887630126274852</v>
      </c>
    </row>
    <row r="1016" spans="1:7" x14ac:dyDescent="0.3">
      <c r="A1016" s="2">
        <v>41229</v>
      </c>
      <c r="B1016">
        <v>0</v>
      </c>
      <c r="D1016">
        <v>1337.9290889214401</v>
      </c>
      <c r="F1016">
        <v>1.4446227929374E-2</v>
      </c>
      <c r="G1016">
        <v>0.33792908892143991</v>
      </c>
    </row>
    <row r="1017" spans="1:7" x14ac:dyDescent="0.3">
      <c r="A1017" s="2">
        <v>41232</v>
      </c>
      <c r="B1017">
        <v>-1</v>
      </c>
      <c r="C1017">
        <v>6.6982900000000001</v>
      </c>
      <c r="D1017">
        <v>1337.9290889214401</v>
      </c>
      <c r="E1017">
        <v>18.35206846813298</v>
      </c>
      <c r="F1017">
        <v>0</v>
      </c>
      <c r="G1017">
        <v>0.33792908892143991</v>
      </c>
    </row>
    <row r="1018" spans="1:7" x14ac:dyDescent="0.3">
      <c r="A1018" s="2">
        <v>41233</v>
      </c>
      <c r="B1018">
        <v>1</v>
      </c>
      <c r="C1018">
        <v>6.6916799999999999</v>
      </c>
      <c r="D1018">
        <v>1345.590758739404</v>
      </c>
      <c r="F1018">
        <v>5.7265141190256941E-3</v>
      </c>
      <c r="G1018">
        <v>0.34559075873940381</v>
      </c>
    </row>
    <row r="1019" spans="1:7" x14ac:dyDescent="0.3">
      <c r="A1019" s="2">
        <v>41234</v>
      </c>
      <c r="B1019">
        <v>0</v>
      </c>
      <c r="D1019">
        <v>1353.5883263990729</v>
      </c>
      <c r="F1019">
        <v>5.9435364041602323E-3</v>
      </c>
      <c r="G1019">
        <v>0.35358832639907312</v>
      </c>
    </row>
    <row r="1020" spans="1:7" x14ac:dyDescent="0.3">
      <c r="A1020" s="2">
        <v>41236</v>
      </c>
      <c r="B1020">
        <v>0</v>
      </c>
      <c r="D1020">
        <v>1401.5737323570911</v>
      </c>
      <c r="F1020">
        <v>3.5450516986706093E-2</v>
      </c>
      <c r="G1020">
        <v>0.40157373235709048</v>
      </c>
    </row>
    <row r="1021" spans="1:7" x14ac:dyDescent="0.3">
      <c r="A1021" s="2">
        <v>41239</v>
      </c>
      <c r="B1021">
        <v>0</v>
      </c>
      <c r="D1021">
        <v>1399.574340442173</v>
      </c>
      <c r="F1021">
        <v>-1.426533523537832E-3</v>
      </c>
      <c r="G1021">
        <v>0.39957434044217299</v>
      </c>
    </row>
    <row r="1022" spans="1:7" x14ac:dyDescent="0.3">
      <c r="A1022" s="2">
        <v>41240</v>
      </c>
      <c r="B1022">
        <v>0</v>
      </c>
      <c r="D1022">
        <v>1377.5810293780819</v>
      </c>
      <c r="F1022">
        <v>-1.5714285714285792E-2</v>
      </c>
      <c r="G1022">
        <v>0.37758102937808169</v>
      </c>
    </row>
    <row r="1023" spans="1:7" x14ac:dyDescent="0.3">
      <c r="A1023" s="2">
        <v>41241</v>
      </c>
      <c r="B1023">
        <v>0</v>
      </c>
      <c r="D1023">
        <v>1407.5719081018431</v>
      </c>
      <c r="F1023">
        <v>2.1770682148040791E-2</v>
      </c>
      <c r="G1023">
        <v>0.40757190810184268</v>
      </c>
    </row>
    <row r="1024" spans="1:7" x14ac:dyDescent="0.3">
      <c r="A1024" s="2">
        <v>41242</v>
      </c>
      <c r="B1024">
        <v>0</v>
      </c>
      <c r="D1024">
        <v>1429.565219165934</v>
      </c>
      <c r="F1024">
        <v>1.5625E-2</v>
      </c>
      <c r="G1024">
        <v>0.42956521916593399</v>
      </c>
    </row>
    <row r="1025" spans="1:7" x14ac:dyDescent="0.3">
      <c r="A1025" s="2">
        <v>41243</v>
      </c>
      <c r="B1025">
        <v>0</v>
      </c>
      <c r="D1025">
        <v>1425.5664353360989</v>
      </c>
      <c r="F1025">
        <v>-2.7972027972028579E-3</v>
      </c>
      <c r="G1025">
        <v>0.42556643533609928</v>
      </c>
    </row>
    <row r="1026" spans="1:7" x14ac:dyDescent="0.3">
      <c r="A1026" s="2">
        <v>41246</v>
      </c>
      <c r="B1026">
        <v>0</v>
      </c>
      <c r="D1026">
        <v>1407.5719081018431</v>
      </c>
      <c r="F1026">
        <v>-1.2622720897615739E-2</v>
      </c>
      <c r="G1026">
        <v>0.40757190810184268</v>
      </c>
    </row>
    <row r="1027" spans="1:7" x14ac:dyDescent="0.3">
      <c r="A1027" s="2">
        <v>41247</v>
      </c>
      <c r="B1027">
        <v>0</v>
      </c>
      <c r="D1027">
        <v>1399.574340442173</v>
      </c>
      <c r="F1027">
        <v>-5.6818181818182323E-3</v>
      </c>
      <c r="G1027">
        <v>0.39957434044217321</v>
      </c>
    </row>
    <row r="1028" spans="1:7" x14ac:dyDescent="0.3">
      <c r="A1028" s="2">
        <v>41248</v>
      </c>
      <c r="B1028">
        <v>0</v>
      </c>
      <c r="D1028">
        <v>1407.5719081018431</v>
      </c>
      <c r="F1028">
        <v>5.7142857142857828E-3</v>
      </c>
      <c r="G1028">
        <v>0.40757190810184302</v>
      </c>
    </row>
    <row r="1029" spans="1:7" x14ac:dyDescent="0.3">
      <c r="A1029" s="2">
        <v>41249</v>
      </c>
      <c r="B1029">
        <v>0</v>
      </c>
      <c r="D1029">
        <v>1423.567043421182</v>
      </c>
      <c r="F1029">
        <v>1.1363636363636459E-2</v>
      </c>
      <c r="G1029">
        <v>0.42356704342118218</v>
      </c>
    </row>
    <row r="1030" spans="1:7" x14ac:dyDescent="0.3">
      <c r="A1030" s="2">
        <v>41250</v>
      </c>
      <c r="B1030">
        <v>0</v>
      </c>
      <c r="D1030">
        <v>1433.564002995769</v>
      </c>
      <c r="F1030">
        <v>7.0224719101124036E-3</v>
      </c>
      <c r="G1030">
        <v>0.43356400299576919</v>
      </c>
    </row>
    <row r="1031" spans="1:7" x14ac:dyDescent="0.3">
      <c r="A1031" s="2">
        <v>41253</v>
      </c>
      <c r="B1031">
        <v>0</v>
      </c>
      <c r="D1031">
        <v>1437.562786825604</v>
      </c>
      <c r="F1031">
        <v>2.7894002789401462E-3</v>
      </c>
      <c r="G1031">
        <v>0.43756278682560418</v>
      </c>
    </row>
    <row r="1032" spans="1:7" x14ac:dyDescent="0.3">
      <c r="A1032" s="2">
        <v>41254</v>
      </c>
      <c r="B1032">
        <v>0</v>
      </c>
      <c r="D1032">
        <v>1463.5548817195299</v>
      </c>
      <c r="F1032">
        <v>1.8080667593880499E-2</v>
      </c>
      <c r="G1032">
        <v>0.46355488171953052</v>
      </c>
    </row>
    <row r="1033" spans="1:7" x14ac:dyDescent="0.3">
      <c r="A1033" s="2">
        <v>41255</v>
      </c>
      <c r="B1033">
        <v>0</v>
      </c>
      <c r="D1033">
        <v>1469.5530574642819</v>
      </c>
      <c r="F1033">
        <v>4.098360655737654E-3</v>
      </c>
      <c r="G1033">
        <v>0.46955305746428261</v>
      </c>
    </row>
    <row r="1034" spans="1:7" x14ac:dyDescent="0.3">
      <c r="A1034" s="2">
        <v>41256</v>
      </c>
      <c r="B1034">
        <v>0</v>
      </c>
      <c r="D1034">
        <v>1443.560962570356</v>
      </c>
      <c r="F1034">
        <v>-1.7687074829931811E-2</v>
      </c>
      <c r="G1034">
        <v>0.44356096257035671</v>
      </c>
    </row>
    <row r="1035" spans="1:7" x14ac:dyDescent="0.3">
      <c r="A1035" s="2">
        <v>41257</v>
      </c>
      <c r="B1035">
        <v>0</v>
      </c>
      <c r="D1035">
        <v>1423.567043421182</v>
      </c>
      <c r="F1035">
        <v>-1.385041551246546E-2</v>
      </c>
      <c r="G1035">
        <v>0.42356704342118268</v>
      </c>
    </row>
    <row r="1036" spans="1:7" x14ac:dyDescent="0.3">
      <c r="A1036" s="2">
        <v>41260</v>
      </c>
      <c r="B1036">
        <v>0</v>
      </c>
      <c r="D1036">
        <v>1477.550625123951</v>
      </c>
      <c r="F1036">
        <v>3.7921348314606577E-2</v>
      </c>
      <c r="G1036">
        <v>0.47755062512395208</v>
      </c>
    </row>
    <row r="1037" spans="1:7" x14ac:dyDescent="0.3">
      <c r="A1037" s="2">
        <v>41261</v>
      </c>
      <c r="B1037">
        <v>0</v>
      </c>
      <c r="D1037">
        <v>1525.536031081969</v>
      </c>
      <c r="F1037">
        <v>3.2476319350473792E-2</v>
      </c>
      <c r="G1037">
        <v>0.52553603108196967</v>
      </c>
    </row>
    <row r="1038" spans="1:7" x14ac:dyDescent="0.3">
      <c r="A1038" s="2">
        <v>41262</v>
      </c>
      <c r="B1038">
        <v>0</v>
      </c>
      <c r="D1038">
        <v>1489.5469766134561</v>
      </c>
      <c r="F1038">
        <v>-2.3591087811271168E-2</v>
      </c>
      <c r="G1038">
        <v>0.48954697661345681</v>
      </c>
    </row>
    <row r="1039" spans="1:7" x14ac:dyDescent="0.3">
      <c r="A1039" s="2">
        <v>41263</v>
      </c>
      <c r="B1039">
        <v>0</v>
      </c>
      <c r="D1039">
        <v>1515.539071507382</v>
      </c>
      <c r="F1039">
        <v>1.744966442953011E-2</v>
      </c>
      <c r="G1039">
        <v>0.51553907150738287</v>
      </c>
    </row>
    <row r="1040" spans="1:7" x14ac:dyDescent="0.3">
      <c r="A1040" s="2">
        <v>41264</v>
      </c>
      <c r="B1040">
        <v>0</v>
      </c>
      <c r="D1040">
        <v>1477.550625123951</v>
      </c>
      <c r="F1040">
        <v>-2.5065963060686092E-2</v>
      </c>
      <c r="G1040">
        <v>0.4775506251239523</v>
      </c>
    </row>
    <row r="1041" spans="1:7" x14ac:dyDescent="0.3">
      <c r="A1041" s="2">
        <v>41267</v>
      </c>
      <c r="B1041">
        <v>0</v>
      </c>
      <c r="D1041">
        <v>1461.5554898046121</v>
      </c>
      <c r="F1041">
        <v>-1.0825439783491261E-2</v>
      </c>
      <c r="G1041">
        <v>0.46155548980461297</v>
      </c>
    </row>
    <row r="1042" spans="1:7" x14ac:dyDescent="0.3">
      <c r="A1042" s="2">
        <v>41269</v>
      </c>
      <c r="B1042">
        <v>0</v>
      </c>
      <c r="D1042">
        <v>1441.561570655439</v>
      </c>
      <c r="F1042">
        <v>-1.3679890560875371E-2</v>
      </c>
      <c r="G1042">
        <v>0.44156157065543922</v>
      </c>
    </row>
    <row r="1043" spans="1:7" x14ac:dyDescent="0.3">
      <c r="A1043" s="2">
        <v>41270</v>
      </c>
      <c r="B1043">
        <v>0</v>
      </c>
      <c r="D1043">
        <v>1435.5633949106859</v>
      </c>
      <c r="F1043">
        <v>-4.1608876560332853E-3</v>
      </c>
      <c r="G1043">
        <v>0.43556339491068702</v>
      </c>
    </row>
    <row r="1044" spans="1:7" x14ac:dyDescent="0.3">
      <c r="A1044" s="2">
        <v>41271</v>
      </c>
      <c r="B1044">
        <v>0</v>
      </c>
      <c r="D1044">
        <v>1387.5779889526691</v>
      </c>
      <c r="F1044">
        <v>-3.3426183844011081E-2</v>
      </c>
      <c r="G1044">
        <v>0.38757798895266959</v>
      </c>
    </row>
    <row r="1045" spans="1:7" x14ac:dyDescent="0.3">
      <c r="A1045" s="2">
        <v>41274</v>
      </c>
      <c r="B1045">
        <v>-1</v>
      </c>
      <c r="C1045">
        <v>7.2877000000000001</v>
      </c>
      <c r="D1045">
        <v>1387.5779889526691</v>
      </c>
      <c r="E1045">
        <v>119.1677569129063</v>
      </c>
      <c r="F1045">
        <v>0</v>
      </c>
      <c r="G1045">
        <v>0.38757798895266959</v>
      </c>
    </row>
    <row r="1046" spans="1:7" x14ac:dyDescent="0.3">
      <c r="A1046" s="2">
        <v>41276</v>
      </c>
      <c r="B1046">
        <v>1</v>
      </c>
      <c r="C1046">
        <v>7.7427299999999999</v>
      </c>
      <c r="D1046">
        <v>1408.593996325324</v>
      </c>
      <c r="F1046">
        <v>1.5145820660154911E-2</v>
      </c>
      <c r="G1046">
        <v>0.40859399632532512</v>
      </c>
    </row>
    <row r="1047" spans="1:7" x14ac:dyDescent="0.3">
      <c r="A1047" s="2">
        <v>41277</v>
      </c>
      <c r="B1047">
        <v>0</v>
      </c>
      <c r="D1047">
        <v>1401.425579041226</v>
      </c>
      <c r="F1047">
        <v>-5.0890585241729616E-3</v>
      </c>
      <c r="G1047">
        <v>0.40142557904122689</v>
      </c>
    </row>
    <row r="1048" spans="1:7" x14ac:dyDescent="0.3">
      <c r="A1048" s="2">
        <v>41278</v>
      </c>
      <c r="B1048">
        <v>0</v>
      </c>
      <c r="D1048">
        <v>1419.3466222514719</v>
      </c>
      <c r="F1048">
        <v>1.2787723785166129E-2</v>
      </c>
      <c r="G1048">
        <v>0.41934662225147262</v>
      </c>
    </row>
    <row r="1049" spans="1:7" x14ac:dyDescent="0.3">
      <c r="A1049" s="2">
        <v>41281</v>
      </c>
      <c r="B1049">
        <v>0</v>
      </c>
      <c r="D1049">
        <v>1403.2176833622509</v>
      </c>
      <c r="F1049">
        <v>-1.136363636363635E-2</v>
      </c>
      <c r="G1049">
        <v>0.40321768336225139</v>
      </c>
    </row>
    <row r="1050" spans="1:7" x14ac:dyDescent="0.3">
      <c r="A1050" s="2">
        <v>41282</v>
      </c>
      <c r="B1050">
        <v>0</v>
      </c>
      <c r="D1050">
        <v>1396.049266078152</v>
      </c>
      <c r="F1050">
        <v>-5.1085568326947328E-3</v>
      </c>
      <c r="G1050">
        <v>0.39604926607815322</v>
      </c>
    </row>
    <row r="1051" spans="1:7" x14ac:dyDescent="0.3">
      <c r="A1051" s="2">
        <v>41283</v>
      </c>
      <c r="B1051">
        <v>0</v>
      </c>
      <c r="D1051">
        <v>1405.0097876832749</v>
      </c>
      <c r="F1051">
        <v>6.4184852374840062E-3</v>
      </c>
      <c r="G1051">
        <v>0.40500978768327611</v>
      </c>
    </row>
    <row r="1052" spans="1:7" x14ac:dyDescent="0.3">
      <c r="A1052" s="2">
        <v>41284</v>
      </c>
      <c r="B1052">
        <v>0</v>
      </c>
      <c r="D1052">
        <v>1437.267665461718</v>
      </c>
      <c r="F1052">
        <v>2.2959183673469271E-2</v>
      </c>
      <c r="G1052">
        <v>0.43726766546171852</v>
      </c>
    </row>
    <row r="1053" spans="1:7" x14ac:dyDescent="0.3">
      <c r="A1053" s="2">
        <v>41285</v>
      </c>
      <c r="B1053">
        <v>0</v>
      </c>
      <c r="D1053">
        <v>1439.059769782742</v>
      </c>
      <c r="F1053">
        <v>1.246882793017434E-3</v>
      </c>
      <c r="G1053">
        <v>0.43905976978274303</v>
      </c>
    </row>
    <row r="1054" spans="1:7" x14ac:dyDescent="0.3">
      <c r="A1054" s="2">
        <v>41288</v>
      </c>
      <c r="B1054">
        <v>0</v>
      </c>
      <c r="D1054">
        <v>1433.6834568196689</v>
      </c>
      <c r="F1054">
        <v>-3.7359900373598038E-3</v>
      </c>
      <c r="G1054">
        <v>0.43368345681966919</v>
      </c>
    </row>
    <row r="1055" spans="1:7" x14ac:dyDescent="0.3">
      <c r="A1055" s="2">
        <v>41289</v>
      </c>
      <c r="B1055">
        <v>0</v>
      </c>
      <c r="D1055">
        <v>1435.4755611406929</v>
      </c>
      <c r="F1055">
        <v>1.2499999999999729E-3</v>
      </c>
      <c r="G1055">
        <v>0.43547556114069369</v>
      </c>
    </row>
    <row r="1056" spans="1:7" x14ac:dyDescent="0.3">
      <c r="A1056" s="2">
        <v>41290</v>
      </c>
      <c r="B1056">
        <v>0</v>
      </c>
      <c r="D1056">
        <v>1435.4755611406929</v>
      </c>
      <c r="F1056">
        <v>0</v>
      </c>
      <c r="G1056">
        <v>0.43547556114069369</v>
      </c>
    </row>
    <row r="1057" spans="1:7" x14ac:dyDescent="0.3">
      <c r="A1057" s="2">
        <v>41291</v>
      </c>
      <c r="B1057">
        <v>0</v>
      </c>
      <c r="D1057">
        <v>1464.1492302770871</v>
      </c>
      <c r="F1057">
        <v>1.9975031210986319E-2</v>
      </c>
      <c r="G1057">
        <v>0.4641492302770871</v>
      </c>
    </row>
    <row r="1058" spans="1:7" x14ac:dyDescent="0.3">
      <c r="A1058" s="2">
        <v>41292</v>
      </c>
      <c r="B1058">
        <v>0</v>
      </c>
      <c r="D1058">
        <v>1473.10975188221</v>
      </c>
      <c r="F1058">
        <v>6.1199510403917579E-3</v>
      </c>
      <c r="G1058">
        <v>0.47310975188221011</v>
      </c>
    </row>
    <row r="1059" spans="1:7" x14ac:dyDescent="0.3">
      <c r="A1059" s="2">
        <v>41296</v>
      </c>
      <c r="B1059">
        <v>0</v>
      </c>
      <c r="D1059">
        <v>1496.4071080555291</v>
      </c>
      <c r="F1059">
        <v>1.5815085158150669E-2</v>
      </c>
      <c r="G1059">
        <v>0.49640710805552951</v>
      </c>
    </row>
    <row r="1060" spans="1:7" x14ac:dyDescent="0.3">
      <c r="A1060" s="2">
        <v>41297</v>
      </c>
      <c r="B1060">
        <v>0</v>
      </c>
      <c r="D1060">
        <v>1505.367629660652</v>
      </c>
      <c r="F1060">
        <v>5.9880239520959666E-3</v>
      </c>
      <c r="G1060">
        <v>0.50536762966065263</v>
      </c>
    </row>
    <row r="1061" spans="1:7" x14ac:dyDescent="0.3">
      <c r="A1061" s="2">
        <v>41298</v>
      </c>
      <c r="B1061">
        <v>0</v>
      </c>
      <c r="D1061">
        <v>1505.367629660652</v>
      </c>
      <c r="F1061">
        <v>0</v>
      </c>
      <c r="G1061">
        <v>0.50536762966065263</v>
      </c>
    </row>
    <row r="1062" spans="1:7" x14ac:dyDescent="0.3">
      <c r="A1062" s="2">
        <v>41299</v>
      </c>
      <c r="B1062">
        <v>0</v>
      </c>
      <c r="D1062">
        <v>1530.457090154996</v>
      </c>
      <c r="F1062">
        <v>1.6666666666666389E-2</v>
      </c>
      <c r="G1062">
        <v>0.53045709015499631</v>
      </c>
    </row>
    <row r="1063" spans="1:7" x14ac:dyDescent="0.3">
      <c r="A1063" s="2">
        <v>41302</v>
      </c>
      <c r="B1063">
        <v>0</v>
      </c>
      <c r="D1063">
        <v>1525.0807771919231</v>
      </c>
      <c r="F1063">
        <v>-3.5128805620607828E-3</v>
      </c>
      <c r="G1063">
        <v>0.52508077719192281</v>
      </c>
    </row>
    <row r="1064" spans="1:7" x14ac:dyDescent="0.3">
      <c r="A1064" s="2">
        <v>41303</v>
      </c>
      <c r="B1064">
        <v>0</v>
      </c>
      <c r="D1064">
        <v>1544.793924723193</v>
      </c>
      <c r="F1064">
        <v>1.2925969447708409E-2</v>
      </c>
      <c r="G1064">
        <v>0.54479392472319299</v>
      </c>
    </row>
    <row r="1065" spans="1:7" x14ac:dyDescent="0.3">
      <c r="A1065" s="2">
        <v>41304</v>
      </c>
      <c r="B1065">
        <v>0</v>
      </c>
      <c r="D1065">
        <v>1526.8728815129471</v>
      </c>
      <c r="F1065">
        <v>-1.160092807424584E-2</v>
      </c>
      <c r="G1065">
        <v>0.52687288151294731</v>
      </c>
    </row>
    <row r="1066" spans="1:7" x14ac:dyDescent="0.3">
      <c r="A1066" s="2">
        <v>41305</v>
      </c>
      <c r="B1066">
        <v>0</v>
      </c>
      <c r="D1066">
        <v>1514.328151265775</v>
      </c>
      <c r="F1066">
        <v>-8.215962441314506E-3</v>
      </c>
      <c r="G1066">
        <v>0.51432815126577536</v>
      </c>
    </row>
    <row r="1067" spans="1:7" x14ac:dyDescent="0.3">
      <c r="A1067" s="2">
        <v>41306</v>
      </c>
      <c r="B1067">
        <v>0</v>
      </c>
      <c r="D1067">
        <v>1560.9228636124139</v>
      </c>
      <c r="F1067">
        <v>3.0769230769230878E-2</v>
      </c>
      <c r="G1067">
        <v>0.56092286361241483</v>
      </c>
    </row>
    <row r="1068" spans="1:7" x14ac:dyDescent="0.3">
      <c r="A1068" s="2">
        <v>41309</v>
      </c>
      <c r="B1068">
        <v>0</v>
      </c>
      <c r="D1068">
        <v>1508.9518383027009</v>
      </c>
      <c r="F1068">
        <v>-3.3295063145809538E-2</v>
      </c>
      <c r="G1068">
        <v>0.50895183830270163</v>
      </c>
    </row>
    <row r="1069" spans="1:7" x14ac:dyDescent="0.3">
      <c r="A1069" s="2">
        <v>41310</v>
      </c>
      <c r="B1069">
        <v>0</v>
      </c>
      <c r="D1069">
        <v>1551.962342007291</v>
      </c>
      <c r="F1069">
        <v>2.8503562945368269E-2</v>
      </c>
      <c r="G1069">
        <v>0.55196234200729188</v>
      </c>
    </row>
    <row r="1070" spans="1:7" x14ac:dyDescent="0.3">
      <c r="A1070" s="2">
        <v>41311</v>
      </c>
      <c r="B1070">
        <v>0</v>
      </c>
      <c r="D1070">
        <v>1557.338654970365</v>
      </c>
      <c r="F1070">
        <v>3.4642032332561361E-3</v>
      </c>
      <c r="G1070">
        <v>0.55733865497036539</v>
      </c>
    </row>
    <row r="1071" spans="1:7" x14ac:dyDescent="0.3">
      <c r="A1071" s="2">
        <v>41312</v>
      </c>
      <c r="B1071">
        <v>0</v>
      </c>
      <c r="D1071">
        <v>1551.962342007291</v>
      </c>
      <c r="F1071">
        <v>-3.4522439585729088E-3</v>
      </c>
      <c r="G1071">
        <v>0.55196234200729188</v>
      </c>
    </row>
    <row r="1072" spans="1:7" x14ac:dyDescent="0.3">
      <c r="A1072" s="2">
        <v>41313</v>
      </c>
      <c r="B1072">
        <v>0</v>
      </c>
      <c r="D1072">
        <v>1575.2596981806109</v>
      </c>
      <c r="F1072">
        <v>1.5011547344110591E-2</v>
      </c>
      <c r="G1072">
        <v>0.57525969818061107</v>
      </c>
    </row>
    <row r="1073" spans="1:7" x14ac:dyDescent="0.3">
      <c r="A1073" s="2">
        <v>41316</v>
      </c>
      <c r="B1073">
        <v>0</v>
      </c>
      <c r="D1073">
        <v>1575.2596981806109</v>
      </c>
      <c r="F1073">
        <v>0</v>
      </c>
      <c r="G1073">
        <v>0.57525969818061107</v>
      </c>
    </row>
    <row r="1074" spans="1:7" x14ac:dyDescent="0.3">
      <c r="A1074" s="2">
        <v>41317</v>
      </c>
      <c r="B1074">
        <v>0</v>
      </c>
      <c r="D1074">
        <v>1582.428115464709</v>
      </c>
      <c r="F1074">
        <v>4.550625711035261E-3</v>
      </c>
      <c r="G1074">
        <v>0.5824281154647093</v>
      </c>
    </row>
    <row r="1075" spans="1:7" x14ac:dyDescent="0.3">
      <c r="A1075" s="2">
        <v>41318</v>
      </c>
      <c r="B1075">
        <v>0</v>
      </c>
      <c r="D1075">
        <v>1586.0123241067579</v>
      </c>
      <c r="F1075">
        <v>2.2650056625141972E-3</v>
      </c>
      <c r="G1075">
        <v>0.58601232410675852</v>
      </c>
    </row>
    <row r="1076" spans="1:7" x14ac:dyDescent="0.3">
      <c r="A1076" s="2">
        <v>41319</v>
      </c>
      <c r="B1076">
        <v>0</v>
      </c>
      <c r="D1076">
        <v>1591.3886370698319</v>
      </c>
      <c r="F1076">
        <v>3.3898305084747449E-3</v>
      </c>
      <c r="G1076">
        <v>0.59138863706983247</v>
      </c>
    </row>
    <row r="1077" spans="1:7" x14ac:dyDescent="0.3">
      <c r="A1077" s="2">
        <v>41320</v>
      </c>
      <c r="B1077">
        <v>0</v>
      </c>
      <c r="D1077">
        <v>1584.2202197857339</v>
      </c>
      <c r="F1077">
        <v>-4.5045045045045704E-3</v>
      </c>
      <c r="G1077">
        <v>0.58422021978573402</v>
      </c>
    </row>
    <row r="1078" spans="1:7" x14ac:dyDescent="0.3">
      <c r="A1078" s="2">
        <v>41324</v>
      </c>
      <c r="B1078">
        <v>0</v>
      </c>
      <c r="D1078">
        <v>1618.270201885201</v>
      </c>
      <c r="F1078">
        <v>2.1493212669683182E-2</v>
      </c>
      <c r="G1078">
        <v>0.6182702018852011</v>
      </c>
    </row>
    <row r="1079" spans="1:7" x14ac:dyDescent="0.3">
      <c r="A1079" s="2">
        <v>41325</v>
      </c>
      <c r="B1079">
        <v>0</v>
      </c>
      <c r="D1079">
        <v>1559.130759291389</v>
      </c>
      <c r="F1079">
        <v>-3.6544850498338888E-2</v>
      </c>
      <c r="G1079">
        <v>0.55913075929138967</v>
      </c>
    </row>
    <row r="1080" spans="1:7" x14ac:dyDescent="0.3">
      <c r="A1080" s="2">
        <v>41326</v>
      </c>
      <c r="B1080">
        <v>0</v>
      </c>
      <c r="D1080">
        <v>1530.457090154996</v>
      </c>
      <c r="F1080">
        <v>-1.8390804597701149E-2</v>
      </c>
      <c r="G1080">
        <v>0.53045709015499631</v>
      </c>
    </row>
    <row r="1081" spans="1:7" x14ac:dyDescent="0.3">
      <c r="A1081" s="2">
        <v>41327</v>
      </c>
      <c r="B1081">
        <v>0</v>
      </c>
      <c r="D1081">
        <v>1575.2596981806109</v>
      </c>
      <c r="F1081">
        <v>2.9274004683840671E-2</v>
      </c>
      <c r="G1081">
        <v>0.57525969818061085</v>
      </c>
    </row>
    <row r="1082" spans="1:7" x14ac:dyDescent="0.3">
      <c r="A1082" s="2">
        <v>41330</v>
      </c>
      <c r="B1082">
        <v>0</v>
      </c>
      <c r="D1082">
        <v>1487.4465864504059</v>
      </c>
      <c r="F1082">
        <v>-5.5745164960181781E-2</v>
      </c>
      <c r="G1082">
        <v>0.4874465864504065</v>
      </c>
    </row>
    <row r="1083" spans="1:7" x14ac:dyDescent="0.3">
      <c r="A1083" s="2">
        <v>41331</v>
      </c>
      <c r="B1083">
        <v>0</v>
      </c>
      <c r="D1083">
        <v>1516.1202555868001</v>
      </c>
      <c r="F1083">
        <v>1.9277108433734869E-2</v>
      </c>
      <c r="G1083">
        <v>0.51612025558679986</v>
      </c>
    </row>
    <row r="1084" spans="1:7" x14ac:dyDescent="0.3">
      <c r="A1084" s="2">
        <v>41332</v>
      </c>
      <c r="B1084">
        <v>0</v>
      </c>
      <c r="D1084">
        <v>1571.675489538562</v>
      </c>
      <c r="F1084">
        <v>3.664302600472813E-2</v>
      </c>
      <c r="G1084">
        <v>0.57167548953856206</v>
      </c>
    </row>
    <row r="1085" spans="1:7" x14ac:dyDescent="0.3">
      <c r="A1085" s="2">
        <v>41333</v>
      </c>
      <c r="B1085">
        <v>0</v>
      </c>
      <c r="D1085">
        <v>1559.130759291389</v>
      </c>
      <c r="F1085">
        <v>-7.9817559863171184E-3</v>
      </c>
      <c r="G1085">
        <v>0.55913075929138967</v>
      </c>
    </row>
    <row r="1086" spans="1:7" x14ac:dyDescent="0.3">
      <c r="A1086" s="2">
        <v>41334</v>
      </c>
      <c r="B1086">
        <v>0</v>
      </c>
      <c r="D1086">
        <v>1580.636011143685</v>
      </c>
      <c r="F1086">
        <v>1.379310344827611E-2</v>
      </c>
      <c r="G1086">
        <v>0.58063601114368502</v>
      </c>
    </row>
    <row r="1087" spans="1:7" x14ac:dyDescent="0.3">
      <c r="A1087" s="2">
        <v>41337</v>
      </c>
      <c r="B1087">
        <v>0</v>
      </c>
      <c r="D1087">
        <v>1603.933367317004</v>
      </c>
      <c r="F1087">
        <v>1.473922902494329E-2</v>
      </c>
      <c r="G1087">
        <v>0.60393336731700464</v>
      </c>
    </row>
    <row r="1088" spans="1:7" x14ac:dyDescent="0.3">
      <c r="A1088" s="2">
        <v>41338</v>
      </c>
      <c r="B1088">
        <v>0</v>
      </c>
      <c r="D1088">
        <v>1648.735975342619</v>
      </c>
      <c r="F1088">
        <v>2.7932960893854771E-2</v>
      </c>
      <c r="G1088">
        <v>0.6487359753426194</v>
      </c>
    </row>
    <row r="1089" spans="1:7" x14ac:dyDescent="0.3">
      <c r="A1089" s="2">
        <v>41339</v>
      </c>
      <c r="B1089">
        <v>0</v>
      </c>
      <c r="D1089">
        <v>1655.904392626717</v>
      </c>
      <c r="F1089">
        <v>4.3478260869567187E-3</v>
      </c>
      <c r="G1089">
        <v>0.65590439262671807</v>
      </c>
    </row>
    <row r="1090" spans="1:7" x14ac:dyDescent="0.3">
      <c r="A1090" s="2">
        <v>41340</v>
      </c>
      <c r="B1090">
        <v>0</v>
      </c>
      <c r="D1090">
        <v>1663.072809910816</v>
      </c>
      <c r="F1090">
        <v>4.3290043290042926E-3</v>
      </c>
      <c r="G1090">
        <v>0.6630728099108163</v>
      </c>
    </row>
    <row r="1091" spans="1:7" x14ac:dyDescent="0.3">
      <c r="A1091" s="2">
        <v>41341</v>
      </c>
      <c r="B1091">
        <v>0</v>
      </c>
      <c r="D1091">
        <v>1684.578061763111</v>
      </c>
      <c r="F1091">
        <v>1.2931034482758671E-2</v>
      </c>
      <c r="G1091">
        <v>0.68457806176311142</v>
      </c>
    </row>
    <row r="1092" spans="1:7" x14ac:dyDescent="0.3">
      <c r="A1092" s="2">
        <v>41344</v>
      </c>
      <c r="B1092">
        <v>0</v>
      </c>
      <c r="D1092">
        <v>1702.499104973356</v>
      </c>
      <c r="F1092">
        <v>1.0638297872340269E-2</v>
      </c>
      <c r="G1092">
        <v>0.7024991049733571</v>
      </c>
    </row>
    <row r="1093" spans="1:7" x14ac:dyDescent="0.3">
      <c r="A1093" s="2">
        <v>41345</v>
      </c>
      <c r="B1093">
        <v>0</v>
      </c>
      <c r="D1093">
        <v>1693.538583368234</v>
      </c>
      <c r="F1093">
        <v>-5.2631578947368576E-3</v>
      </c>
      <c r="G1093">
        <v>0.69353858336823415</v>
      </c>
    </row>
    <row r="1094" spans="1:7" x14ac:dyDescent="0.3">
      <c r="A1094" s="2">
        <v>41346</v>
      </c>
      <c r="B1094">
        <v>0</v>
      </c>
      <c r="D1094">
        <v>1698.914896331308</v>
      </c>
      <c r="F1094">
        <v>3.1746031746033849E-3</v>
      </c>
      <c r="G1094">
        <v>0.69891489633130832</v>
      </c>
    </row>
    <row r="1095" spans="1:7" x14ac:dyDescent="0.3">
      <c r="A1095" s="2">
        <v>41347</v>
      </c>
      <c r="B1095">
        <v>0</v>
      </c>
      <c r="D1095">
        <v>1725.7964611466759</v>
      </c>
      <c r="F1095">
        <v>1.582278481012667E-2</v>
      </c>
      <c r="G1095">
        <v>0.72579646114667717</v>
      </c>
    </row>
    <row r="1096" spans="1:7" x14ac:dyDescent="0.3">
      <c r="A1096" s="2">
        <v>41348</v>
      </c>
      <c r="B1096">
        <v>0</v>
      </c>
      <c r="D1096">
        <v>1718.6280438625779</v>
      </c>
      <c r="F1096">
        <v>-4.1536863966771254E-3</v>
      </c>
      <c r="G1096">
        <v>0.71862804386257872</v>
      </c>
    </row>
    <row r="1097" spans="1:7" x14ac:dyDescent="0.3">
      <c r="A1097" s="2">
        <v>41351</v>
      </c>
      <c r="B1097">
        <v>0</v>
      </c>
      <c r="D1097">
        <v>1689.9543747261839</v>
      </c>
      <c r="F1097">
        <v>-1.668404588112626E-2</v>
      </c>
      <c r="G1097">
        <v>0.68995437472618515</v>
      </c>
    </row>
    <row r="1098" spans="1:7" x14ac:dyDescent="0.3">
      <c r="A1098" s="2">
        <v>41352</v>
      </c>
      <c r="B1098">
        <v>0</v>
      </c>
      <c r="D1098">
        <v>1680.9938531210621</v>
      </c>
      <c r="F1098">
        <v>-5.3022269353126816E-3</v>
      </c>
      <c r="G1098">
        <v>0.68099385312106242</v>
      </c>
    </row>
    <row r="1099" spans="1:7" x14ac:dyDescent="0.3">
      <c r="A1099" s="2">
        <v>41353</v>
      </c>
      <c r="B1099">
        <v>0</v>
      </c>
      <c r="D1099">
        <v>1711.4596265784801</v>
      </c>
      <c r="F1099">
        <v>1.8123667377398789E-2</v>
      </c>
      <c r="G1099">
        <v>0.7114596265784805</v>
      </c>
    </row>
    <row r="1100" spans="1:7" x14ac:dyDescent="0.3">
      <c r="A1100" s="2">
        <v>41354</v>
      </c>
      <c r="B1100">
        <v>0</v>
      </c>
      <c r="D1100">
        <v>1670.241227194914</v>
      </c>
      <c r="F1100">
        <v>-2.408376963350789E-2</v>
      </c>
      <c r="G1100">
        <v>0.67024122719491497</v>
      </c>
    </row>
    <row r="1101" spans="1:7" x14ac:dyDescent="0.3">
      <c r="A1101" s="2">
        <v>41355</v>
      </c>
      <c r="B1101">
        <v>0</v>
      </c>
      <c r="D1101">
        <v>1707.87541793643</v>
      </c>
      <c r="F1101">
        <v>2.253218884120178E-2</v>
      </c>
      <c r="G1101">
        <v>0.70787541793643149</v>
      </c>
    </row>
    <row r="1102" spans="1:7" x14ac:dyDescent="0.3">
      <c r="A1102" s="2">
        <v>41358</v>
      </c>
      <c r="B1102">
        <v>0</v>
      </c>
      <c r="D1102">
        <v>1691.746479047209</v>
      </c>
      <c r="F1102">
        <v>-9.4438614900316242E-3</v>
      </c>
      <c r="G1102">
        <v>0.69174647904720987</v>
      </c>
    </row>
    <row r="1103" spans="1:7" x14ac:dyDescent="0.3">
      <c r="A1103" s="2">
        <v>41359</v>
      </c>
      <c r="B1103">
        <v>0</v>
      </c>
      <c r="D1103">
        <v>1727.5885654677011</v>
      </c>
      <c r="F1103">
        <v>2.1186440677966271E-2</v>
      </c>
      <c r="G1103">
        <v>0.7275885654677019</v>
      </c>
    </row>
    <row r="1104" spans="1:7" x14ac:dyDescent="0.3">
      <c r="A1104" s="2">
        <v>41360</v>
      </c>
      <c r="B1104">
        <v>0</v>
      </c>
      <c r="D1104">
        <v>1727.5885654677011</v>
      </c>
      <c r="F1104">
        <v>0</v>
      </c>
      <c r="G1104">
        <v>0.7275885654677019</v>
      </c>
    </row>
    <row r="1105" spans="1:7" x14ac:dyDescent="0.3">
      <c r="A1105" s="2">
        <v>41361</v>
      </c>
      <c r="B1105">
        <v>0</v>
      </c>
      <c r="D1105">
        <v>1738.341191393848</v>
      </c>
      <c r="F1105">
        <v>6.2240663900412496E-3</v>
      </c>
      <c r="G1105">
        <v>0.73834119139384891</v>
      </c>
    </row>
    <row r="1106" spans="1:7" x14ac:dyDescent="0.3">
      <c r="A1106" s="2">
        <v>41365</v>
      </c>
      <c r="B1106">
        <v>0</v>
      </c>
      <c r="D1106">
        <v>1724.004356825651</v>
      </c>
      <c r="F1106">
        <v>-8.2474226804122308E-3</v>
      </c>
      <c r="G1106">
        <v>0.72400435682565245</v>
      </c>
    </row>
    <row r="1107" spans="1:7" x14ac:dyDescent="0.3">
      <c r="A1107" s="2">
        <v>41366</v>
      </c>
      <c r="B1107">
        <v>0</v>
      </c>
      <c r="D1107">
        <v>1749.0938173199961</v>
      </c>
      <c r="F1107">
        <v>1.4553014553014609E-2</v>
      </c>
      <c r="G1107">
        <v>0.7490938173199968</v>
      </c>
    </row>
    <row r="1108" spans="1:7" x14ac:dyDescent="0.3">
      <c r="A1108" s="2">
        <v>41367</v>
      </c>
      <c r="B1108">
        <v>0</v>
      </c>
      <c r="D1108">
        <v>1691.746479047209</v>
      </c>
      <c r="F1108">
        <v>-3.2786885245901683E-2</v>
      </c>
      <c r="G1108">
        <v>0.69174647904720987</v>
      </c>
    </row>
    <row r="1109" spans="1:7" x14ac:dyDescent="0.3">
      <c r="A1109" s="2">
        <v>41368</v>
      </c>
      <c r="B1109">
        <v>0</v>
      </c>
      <c r="D1109">
        <v>1715.043835220529</v>
      </c>
      <c r="F1109">
        <v>1.377118644067821E-2</v>
      </c>
      <c r="G1109">
        <v>0.71504383522052994</v>
      </c>
    </row>
    <row r="1110" spans="1:7" x14ac:dyDescent="0.3">
      <c r="A1110" s="2">
        <v>41369</v>
      </c>
      <c r="B1110">
        <v>0</v>
      </c>
      <c r="D1110">
        <v>1693.538583368234</v>
      </c>
      <c r="F1110">
        <v>-1.2539184952978229E-2</v>
      </c>
      <c r="G1110">
        <v>0.6935385833682346</v>
      </c>
    </row>
    <row r="1111" spans="1:7" x14ac:dyDescent="0.3">
      <c r="A1111" s="2">
        <v>41372</v>
      </c>
      <c r="B1111">
        <v>0</v>
      </c>
      <c r="D1111">
        <v>1727.5885654677011</v>
      </c>
      <c r="F1111">
        <v>2.0105820105820179E-2</v>
      </c>
      <c r="G1111">
        <v>0.7275885654677019</v>
      </c>
    </row>
    <row r="1112" spans="1:7" x14ac:dyDescent="0.3">
      <c r="A1112" s="2">
        <v>41373</v>
      </c>
      <c r="B1112">
        <v>0</v>
      </c>
      <c r="D1112">
        <v>1741.9254000358981</v>
      </c>
      <c r="F1112">
        <v>8.2987551867219622E-3</v>
      </c>
      <c r="G1112">
        <v>0.74192540003589857</v>
      </c>
    </row>
    <row r="1113" spans="1:7" x14ac:dyDescent="0.3">
      <c r="A1113" s="2">
        <v>41374</v>
      </c>
      <c r="B1113">
        <v>0</v>
      </c>
      <c r="D1113">
        <v>1810.0253642348321</v>
      </c>
      <c r="F1113">
        <v>3.9094650205761187E-2</v>
      </c>
      <c r="G1113">
        <v>0.81002536423483273</v>
      </c>
    </row>
    <row r="1114" spans="1:7" x14ac:dyDescent="0.3">
      <c r="A1114" s="2">
        <v>41375</v>
      </c>
      <c r="B1114">
        <v>0</v>
      </c>
      <c r="D1114">
        <v>1826.1543031240531</v>
      </c>
      <c r="F1114">
        <v>8.9108910891089188E-3</v>
      </c>
      <c r="G1114">
        <v>0.82615430312405413</v>
      </c>
    </row>
    <row r="1115" spans="1:7" x14ac:dyDescent="0.3">
      <c r="A1115" s="2">
        <v>41376</v>
      </c>
      <c r="B1115">
        <v>0</v>
      </c>
      <c r="D1115">
        <v>1813.609572876881</v>
      </c>
      <c r="F1115">
        <v>-6.8694798822375169E-3</v>
      </c>
      <c r="G1115">
        <v>0.81360957287688196</v>
      </c>
    </row>
    <row r="1116" spans="1:7" x14ac:dyDescent="0.3">
      <c r="A1116" s="2">
        <v>41379</v>
      </c>
      <c r="B1116">
        <v>0</v>
      </c>
      <c r="D1116">
        <v>1689.9543747261839</v>
      </c>
      <c r="F1116">
        <v>-6.8181818181818121E-2</v>
      </c>
      <c r="G1116">
        <v>0.68995437472618559</v>
      </c>
    </row>
    <row r="1117" spans="1:7" x14ac:dyDescent="0.3">
      <c r="A1117" s="2">
        <v>41380</v>
      </c>
      <c r="B1117">
        <v>0</v>
      </c>
      <c r="D1117">
        <v>1759.8464432461431</v>
      </c>
      <c r="F1117">
        <v>4.135737009544016E-2</v>
      </c>
      <c r="G1117">
        <v>0.7598464432461447</v>
      </c>
    </row>
    <row r="1118" spans="1:7" x14ac:dyDescent="0.3">
      <c r="A1118" s="2">
        <v>41381</v>
      </c>
      <c r="B1118">
        <v>0</v>
      </c>
      <c r="D1118">
        <v>1680.9938531210621</v>
      </c>
      <c r="F1118">
        <v>-4.4806517311608902E-2</v>
      </c>
      <c r="G1118">
        <v>0.68099385312106286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1680.9938531210621</v>
      </c>
      <c r="E1119">
        <v>263.98413490420558</v>
      </c>
      <c r="F1119">
        <v>0</v>
      </c>
      <c r="G1119">
        <v>0.68099385312106286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1707.3190874310701</v>
      </c>
      <c r="F1120">
        <v>1.5660517890134559E-2</v>
      </c>
      <c r="G1120">
        <v>0.70731908743107152</v>
      </c>
    </row>
    <row r="1121" spans="1:7" x14ac:dyDescent="0.3">
      <c r="A1121" s="2">
        <v>41386</v>
      </c>
      <c r="B1121">
        <v>0</v>
      </c>
      <c r="D1121">
        <v>1728.9993298111469</v>
      </c>
      <c r="F1121">
        <v>1.269841269841265E-2</v>
      </c>
      <c r="G1121">
        <v>0.72899932981114857</v>
      </c>
    </row>
    <row r="1122" spans="1:7" x14ac:dyDescent="0.3">
      <c r="A1122" s="2">
        <v>41387</v>
      </c>
      <c r="B1122">
        <v>0</v>
      </c>
      <c r="D1122">
        <v>1786.813309491353</v>
      </c>
      <c r="F1122">
        <v>3.3437826541274918E-2</v>
      </c>
      <c r="G1122">
        <v>0.78681330949135431</v>
      </c>
    </row>
    <row r="1123" spans="1:7" x14ac:dyDescent="0.3">
      <c r="A1123" s="2">
        <v>41388</v>
      </c>
      <c r="B1123">
        <v>0</v>
      </c>
      <c r="D1123">
        <v>1790.4266832213659</v>
      </c>
      <c r="F1123">
        <v>2.0222446916076109E-3</v>
      </c>
      <c r="G1123">
        <v>0.79042668322136711</v>
      </c>
    </row>
    <row r="1124" spans="1:7" x14ac:dyDescent="0.3">
      <c r="A1124" s="2">
        <v>41389</v>
      </c>
      <c r="B1124">
        <v>0</v>
      </c>
      <c r="D1124">
        <v>1812.106925601443</v>
      </c>
      <c r="F1124">
        <v>1.2108980827446819E-2</v>
      </c>
      <c r="G1124">
        <v>0.81210692560144393</v>
      </c>
    </row>
    <row r="1125" spans="1:7" x14ac:dyDescent="0.3">
      <c r="A1125" s="2">
        <v>41390</v>
      </c>
      <c r="B1125">
        <v>0</v>
      </c>
      <c r="D1125">
        <v>1803.073491276411</v>
      </c>
      <c r="F1125">
        <v>-4.9850448654037427E-3</v>
      </c>
      <c r="G1125">
        <v>0.80307349127641192</v>
      </c>
    </row>
    <row r="1126" spans="1:7" x14ac:dyDescent="0.3">
      <c r="A1126" s="2">
        <v>41393</v>
      </c>
      <c r="B1126">
        <v>0</v>
      </c>
      <c r="D1126">
        <v>1837.4005417115329</v>
      </c>
      <c r="F1126">
        <v>1.9038076152304569E-2</v>
      </c>
      <c r="G1126">
        <v>0.837400541711534</v>
      </c>
    </row>
    <row r="1127" spans="1:7" x14ac:dyDescent="0.3">
      <c r="A1127" s="2">
        <v>41394</v>
      </c>
      <c r="B1127">
        <v>0</v>
      </c>
      <c r="D1127">
        <v>1848.240662901572</v>
      </c>
      <c r="F1127">
        <v>5.8997050147493457E-3</v>
      </c>
      <c r="G1127">
        <v>0.84824066290157263</v>
      </c>
    </row>
    <row r="1128" spans="1:7" x14ac:dyDescent="0.3">
      <c r="A1128" s="2">
        <v>41395</v>
      </c>
      <c r="B1128">
        <v>0</v>
      </c>
      <c r="D1128">
        <v>1801.266804411405</v>
      </c>
      <c r="F1128">
        <v>-2.5415444770283461E-2</v>
      </c>
      <c r="G1128">
        <v>0.80126680441140552</v>
      </c>
    </row>
    <row r="1129" spans="1:7" x14ac:dyDescent="0.3">
      <c r="A1129" s="2">
        <v>41396</v>
      </c>
      <c r="B1129">
        <v>0</v>
      </c>
      <c r="D1129">
        <v>1848.240662901572</v>
      </c>
      <c r="F1129">
        <v>2.6078234704112409E-2</v>
      </c>
      <c r="G1129">
        <v>0.84824066290157263</v>
      </c>
    </row>
    <row r="1130" spans="1:7" x14ac:dyDescent="0.3">
      <c r="A1130" s="2">
        <v>41397</v>
      </c>
      <c r="B1130">
        <v>0</v>
      </c>
      <c r="D1130">
        <v>1902.4412688517641</v>
      </c>
      <c r="F1130">
        <v>2.9325513196480909E-2</v>
      </c>
      <c r="G1130">
        <v>0.90244126885176534</v>
      </c>
    </row>
    <row r="1131" spans="1:7" x14ac:dyDescent="0.3">
      <c r="A1131" s="2">
        <v>41400</v>
      </c>
      <c r="B1131">
        <v>0</v>
      </c>
      <c r="D1131">
        <v>1922.314824366835</v>
      </c>
      <c r="F1131">
        <v>1.044634377967713E-2</v>
      </c>
      <c r="G1131">
        <v>0.92231482436683598</v>
      </c>
    </row>
    <row r="1132" spans="1:7" x14ac:dyDescent="0.3">
      <c r="A1132" s="2">
        <v>41401</v>
      </c>
      <c r="B1132">
        <v>0</v>
      </c>
      <c r="D1132">
        <v>1949.4151273419311</v>
      </c>
      <c r="F1132">
        <v>1.409774436090205E-2</v>
      </c>
      <c r="G1132">
        <v>0.94941512734193201</v>
      </c>
    </row>
    <row r="1133" spans="1:7" x14ac:dyDescent="0.3">
      <c r="A1133" s="2">
        <v>41402</v>
      </c>
      <c r="B1133">
        <v>0</v>
      </c>
      <c r="D1133">
        <v>1978.3221171820339</v>
      </c>
      <c r="F1133">
        <v>1.482854494902686E-2</v>
      </c>
      <c r="G1133">
        <v>0.97832211718203466</v>
      </c>
    </row>
    <row r="1134" spans="1:7" x14ac:dyDescent="0.3">
      <c r="A1134" s="2">
        <v>41403</v>
      </c>
      <c r="B1134">
        <v>0</v>
      </c>
      <c r="D1134">
        <v>1960.25524853197</v>
      </c>
      <c r="F1134">
        <v>-9.1324200913242004E-3</v>
      </c>
      <c r="G1134">
        <v>0.96025524853197042</v>
      </c>
    </row>
    <row r="1135" spans="1:7" x14ac:dyDescent="0.3">
      <c r="A1135" s="2">
        <v>41404</v>
      </c>
      <c r="B1135">
        <v>0</v>
      </c>
      <c r="D1135">
        <v>1980.1288040470399</v>
      </c>
      <c r="F1135">
        <v>1.0138248847926469E-2</v>
      </c>
      <c r="G1135">
        <v>0.9801288040470415</v>
      </c>
    </row>
    <row r="1136" spans="1:7" x14ac:dyDescent="0.3">
      <c r="A1136" s="2">
        <v>41407</v>
      </c>
      <c r="B1136">
        <v>0</v>
      </c>
      <c r="D1136">
        <v>1983.742177777053</v>
      </c>
      <c r="F1136">
        <v>1.824817518248256E-3</v>
      </c>
      <c r="G1136">
        <v>0.98374217777705453</v>
      </c>
    </row>
    <row r="1137" spans="1:7" x14ac:dyDescent="0.3">
      <c r="A1137" s="2">
        <v>41408</v>
      </c>
      <c r="B1137">
        <v>0</v>
      </c>
      <c r="D1137">
        <v>2045.169531187272</v>
      </c>
      <c r="F1137">
        <v>3.0965391621129209E-2</v>
      </c>
      <c r="G1137">
        <v>1.0451695311872731</v>
      </c>
    </row>
    <row r="1138" spans="1:7" x14ac:dyDescent="0.3">
      <c r="A1138" s="2">
        <v>41409</v>
      </c>
      <c r="B1138">
        <v>0</v>
      </c>
      <c r="D1138">
        <v>2075.8832078923811</v>
      </c>
      <c r="F1138">
        <v>1.5017667844522849E-2</v>
      </c>
      <c r="G1138">
        <v>1.0758832078923819</v>
      </c>
    </row>
    <row r="1139" spans="1:7" x14ac:dyDescent="0.3">
      <c r="A1139" s="2">
        <v>41410</v>
      </c>
      <c r="B1139">
        <v>0</v>
      </c>
      <c r="D1139">
        <v>2048.7829049172842</v>
      </c>
      <c r="F1139">
        <v>-1.305483028720633E-2</v>
      </c>
      <c r="G1139">
        <v>1.048782904917285</v>
      </c>
    </row>
    <row r="1140" spans="1:7" x14ac:dyDescent="0.3">
      <c r="A1140" s="2">
        <v>41411</v>
      </c>
      <c r="B1140">
        <v>0</v>
      </c>
      <c r="D1140">
        <v>2106.5968845974899</v>
      </c>
      <c r="F1140">
        <v>2.821869488536155E-2</v>
      </c>
      <c r="G1140">
        <v>1.1065968845974909</v>
      </c>
    </row>
    <row r="1141" spans="1:7" x14ac:dyDescent="0.3">
      <c r="A1141" s="2">
        <v>41414</v>
      </c>
      <c r="B1141">
        <v>0</v>
      </c>
      <c r="D1141">
        <v>2106.5968845974899</v>
      </c>
      <c r="F1141">
        <v>0</v>
      </c>
      <c r="G1141">
        <v>1.1065968845974909</v>
      </c>
    </row>
    <row r="1142" spans="1:7" x14ac:dyDescent="0.3">
      <c r="A1142" s="2">
        <v>41415</v>
      </c>
      <c r="B1142">
        <v>0</v>
      </c>
      <c r="D1142">
        <v>2115.6303189225218</v>
      </c>
      <c r="F1142">
        <v>4.2881646655232863E-3</v>
      </c>
      <c r="G1142">
        <v>1.115630318922523</v>
      </c>
    </row>
    <row r="1143" spans="1:7" x14ac:dyDescent="0.3">
      <c r="A1143" s="2">
        <v>41416</v>
      </c>
      <c r="B1143">
        <v>0</v>
      </c>
      <c r="D1143">
        <v>2070.463147297362</v>
      </c>
      <c r="F1143">
        <v>-2.134927412467991E-2</v>
      </c>
      <c r="G1143">
        <v>1.070463147297362</v>
      </c>
    </row>
    <row r="1144" spans="1:7" x14ac:dyDescent="0.3">
      <c r="A1144" s="2">
        <v>41417</v>
      </c>
      <c r="B1144">
        <v>0</v>
      </c>
      <c r="D1144">
        <v>2052.3962786472971</v>
      </c>
      <c r="F1144">
        <v>-8.7260034904014239E-3</v>
      </c>
      <c r="G1144">
        <v>1.052396278647298</v>
      </c>
    </row>
    <row r="1145" spans="1:7" x14ac:dyDescent="0.3">
      <c r="A1145" s="2">
        <v>41418</v>
      </c>
      <c r="B1145">
        <v>0</v>
      </c>
      <c r="D1145">
        <v>2045.169531187272</v>
      </c>
      <c r="F1145">
        <v>-3.521126760563265E-3</v>
      </c>
      <c r="G1145">
        <v>1.045169531187272</v>
      </c>
    </row>
    <row r="1146" spans="1:7" x14ac:dyDescent="0.3">
      <c r="A1146" s="2">
        <v>41422</v>
      </c>
      <c r="B1146">
        <v>0</v>
      </c>
      <c r="D1146">
        <v>2083.1099553524059</v>
      </c>
      <c r="F1146">
        <v>1.8551236749116521E-2</v>
      </c>
      <c r="G1146">
        <v>1.0831099553524071</v>
      </c>
    </row>
    <row r="1147" spans="1:7" x14ac:dyDescent="0.3">
      <c r="A1147" s="2">
        <v>41423</v>
      </c>
      <c r="B1147">
        <v>0</v>
      </c>
      <c r="D1147">
        <v>2043.3628443222649</v>
      </c>
      <c r="F1147">
        <v>-1.90806591500432E-2</v>
      </c>
      <c r="G1147">
        <v>1.043362844322266</v>
      </c>
    </row>
    <row r="1148" spans="1:7" x14ac:dyDescent="0.3">
      <c r="A1148" s="2">
        <v>41424</v>
      </c>
      <c r="B1148">
        <v>0</v>
      </c>
      <c r="D1148">
        <v>2063.2363998373362</v>
      </c>
      <c r="F1148">
        <v>9.7259062776302585E-3</v>
      </c>
      <c r="G1148">
        <v>1.0632363998373371</v>
      </c>
    </row>
    <row r="1149" spans="1:7" x14ac:dyDescent="0.3">
      <c r="A1149" s="2">
        <v>41425</v>
      </c>
      <c r="B1149">
        <v>0</v>
      </c>
      <c r="D1149">
        <v>1976.515430317027</v>
      </c>
      <c r="F1149">
        <v>-4.2031523642731987E-2</v>
      </c>
      <c r="G1149">
        <v>0.9765154303170287</v>
      </c>
    </row>
    <row r="1150" spans="1:7" x14ac:dyDescent="0.3">
      <c r="A1150" s="2">
        <v>41428</v>
      </c>
      <c r="B1150">
        <v>-1</v>
      </c>
      <c r="C1150">
        <v>11.0839</v>
      </c>
      <c r="D1150">
        <v>1976.515430317027</v>
      </c>
      <c r="E1150">
        <v>321.51980118340788</v>
      </c>
      <c r="F1150">
        <v>0</v>
      </c>
      <c r="G1150">
        <v>0.9765154303170287</v>
      </c>
    </row>
    <row r="1151" spans="1:7" x14ac:dyDescent="0.3">
      <c r="A1151" s="2">
        <v>41429</v>
      </c>
      <c r="B1151">
        <v>1</v>
      </c>
      <c r="C1151">
        <v>11.13612</v>
      </c>
      <c r="D1151">
        <v>1943.4815682635831</v>
      </c>
      <c r="F1151">
        <v>-1.6713181970021921E-2</v>
      </c>
      <c r="G1151">
        <v>0.94348156826358398</v>
      </c>
    </row>
    <row r="1152" spans="1:7" x14ac:dyDescent="0.3">
      <c r="A1152" s="2">
        <v>41430</v>
      </c>
      <c r="B1152">
        <v>0</v>
      </c>
      <c r="D1152">
        <v>1858.2878556821661</v>
      </c>
      <c r="F1152">
        <v>-4.3835616438355977E-2</v>
      </c>
      <c r="G1152">
        <v>0.85828785568216692</v>
      </c>
    </row>
    <row r="1153" spans="1:7" x14ac:dyDescent="0.3">
      <c r="A1153" s="2">
        <v>41431</v>
      </c>
      <c r="B1153">
        <v>0</v>
      </c>
      <c r="D1153">
        <v>1911.533926045551</v>
      </c>
      <c r="F1153">
        <v>2.8653295128939771E-2</v>
      </c>
      <c r="G1153">
        <v>0.91153392604555261</v>
      </c>
    </row>
    <row r="1154" spans="1:7" x14ac:dyDescent="0.3">
      <c r="A1154" s="2">
        <v>41432</v>
      </c>
      <c r="B1154">
        <v>0</v>
      </c>
      <c r="D1154">
        <v>1980.7538175179529</v>
      </c>
      <c r="F1154">
        <v>3.6211699164345523E-2</v>
      </c>
      <c r="G1154">
        <v>0.98075381751795443</v>
      </c>
    </row>
    <row r="1155" spans="1:7" x14ac:dyDescent="0.3">
      <c r="A1155" s="2">
        <v>41435</v>
      </c>
      <c r="B1155">
        <v>0</v>
      </c>
      <c r="D1155">
        <v>1984.3035555421791</v>
      </c>
      <c r="F1155">
        <v>1.792114695340574E-3</v>
      </c>
      <c r="G1155">
        <v>0.98430355554218041</v>
      </c>
    </row>
    <row r="1156" spans="1:7" x14ac:dyDescent="0.3">
      <c r="A1156" s="2">
        <v>41436</v>
      </c>
      <c r="B1156">
        <v>0</v>
      </c>
      <c r="D1156">
        <v>1923.958009130341</v>
      </c>
      <c r="F1156">
        <v>-3.0411449016100271E-2</v>
      </c>
      <c r="G1156">
        <v>0.92395800913034298</v>
      </c>
    </row>
    <row r="1157" spans="1:7" x14ac:dyDescent="0.3">
      <c r="A1157" s="2">
        <v>41437</v>
      </c>
      <c r="B1157">
        <v>0</v>
      </c>
      <c r="D1157">
        <v>1876.0365458032941</v>
      </c>
      <c r="F1157">
        <v>-2.4907749077490719E-2</v>
      </c>
      <c r="G1157">
        <v>0.87603654580329571</v>
      </c>
    </row>
    <row r="1158" spans="1:7" x14ac:dyDescent="0.3">
      <c r="A1158" s="2">
        <v>41438</v>
      </c>
      <c r="B1158">
        <v>0</v>
      </c>
      <c r="D1158">
        <v>1957.6805203604861</v>
      </c>
      <c r="F1158">
        <v>4.351939451277187E-2</v>
      </c>
      <c r="G1158">
        <v>0.95768052036048723</v>
      </c>
    </row>
    <row r="1159" spans="1:7" x14ac:dyDescent="0.3">
      <c r="A1159" s="2">
        <v>41439</v>
      </c>
      <c r="B1159">
        <v>0</v>
      </c>
      <c r="D1159">
        <v>1920.408271106116</v>
      </c>
      <c r="F1159">
        <v>-1.9038984587488539E-2</v>
      </c>
      <c r="G1159">
        <v>0.92040827110611745</v>
      </c>
    </row>
    <row r="1160" spans="1:7" x14ac:dyDescent="0.3">
      <c r="A1160" s="2">
        <v>41442</v>
      </c>
      <c r="B1160">
        <v>0</v>
      </c>
      <c r="D1160">
        <v>1968.3297344331629</v>
      </c>
      <c r="F1160">
        <v>2.495378927911274E-2</v>
      </c>
      <c r="G1160">
        <v>0.96832973443316472</v>
      </c>
    </row>
    <row r="1161" spans="1:7" x14ac:dyDescent="0.3">
      <c r="A1161" s="2">
        <v>41443</v>
      </c>
      <c r="B1161">
        <v>0</v>
      </c>
      <c r="D1161">
        <v>2010.9265907238721</v>
      </c>
      <c r="F1161">
        <v>2.1641118124436479E-2</v>
      </c>
      <c r="G1161">
        <v>1.0109265907238729</v>
      </c>
    </row>
    <row r="1162" spans="1:7" x14ac:dyDescent="0.3">
      <c r="A1162" s="2">
        <v>41444</v>
      </c>
      <c r="B1162">
        <v>0</v>
      </c>
      <c r="D1162">
        <v>1932.832354190906</v>
      </c>
      <c r="F1162">
        <v>-3.8834951456310662E-2</v>
      </c>
      <c r="G1162">
        <v>0.93283235419090738</v>
      </c>
    </row>
    <row r="1163" spans="1:7" x14ac:dyDescent="0.3">
      <c r="A1163" s="2">
        <v>41445</v>
      </c>
      <c r="B1163">
        <v>0</v>
      </c>
      <c r="D1163">
        <v>1785.518226185538</v>
      </c>
      <c r="F1163">
        <v>-7.6216712580349011E-2</v>
      </c>
      <c r="G1163">
        <v>0.78551822618553957</v>
      </c>
    </row>
    <row r="1164" spans="1:7" x14ac:dyDescent="0.3">
      <c r="A1164" s="2">
        <v>41446</v>
      </c>
      <c r="B1164">
        <v>-1</v>
      </c>
      <c r="C1164">
        <v>10.14484</v>
      </c>
      <c r="D1164">
        <v>1785.518226185538</v>
      </c>
      <c r="E1164">
        <v>-175.93921543272381</v>
      </c>
      <c r="F1164">
        <v>0</v>
      </c>
      <c r="G1164">
        <v>0.78551822618553957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1770.146757312418</v>
      </c>
      <c r="F1165">
        <v>-8.6089677762400951E-3</v>
      </c>
      <c r="G1165">
        <v>0.77014675731241899</v>
      </c>
    </row>
    <row r="1166" spans="1:7" x14ac:dyDescent="0.3">
      <c r="A1166" s="2">
        <v>41450</v>
      </c>
      <c r="B1166">
        <v>0</v>
      </c>
      <c r="D1166">
        <v>1822.6894962705139</v>
      </c>
      <c r="F1166">
        <v>2.9682702149437249E-2</v>
      </c>
      <c r="G1166">
        <v>0.8226894962705158</v>
      </c>
    </row>
    <row r="1167" spans="1:7" x14ac:dyDescent="0.3">
      <c r="A1167" s="2">
        <v>41451</v>
      </c>
      <c r="B1167">
        <v>0</v>
      </c>
      <c r="D1167">
        <v>1873.420416643849</v>
      </c>
      <c r="F1167">
        <v>2.7833001988071478E-2</v>
      </c>
      <c r="G1167">
        <v>0.87342041664385017</v>
      </c>
    </row>
    <row r="1168" spans="1:7" x14ac:dyDescent="0.3">
      <c r="A1168" s="2">
        <v>41452</v>
      </c>
      <c r="B1168">
        <v>0</v>
      </c>
      <c r="D1168">
        <v>1907.844969754326</v>
      </c>
      <c r="F1168">
        <v>1.837524177949712E-2</v>
      </c>
      <c r="G1168">
        <v>0.90784496975432716</v>
      </c>
    </row>
    <row r="1169" spans="1:7" x14ac:dyDescent="0.3">
      <c r="A1169" s="2">
        <v>41453</v>
      </c>
      <c r="B1169">
        <v>0</v>
      </c>
      <c r="D1169">
        <v>1867.9849608895629</v>
      </c>
      <c r="F1169">
        <v>-2.0892687559354139E-2</v>
      </c>
      <c r="G1169">
        <v>0.86798496088956445</v>
      </c>
    </row>
    <row r="1170" spans="1:7" x14ac:dyDescent="0.3">
      <c r="A1170" s="2">
        <v>41456</v>
      </c>
      <c r="B1170">
        <v>0</v>
      </c>
      <c r="D1170">
        <v>1915.092244093373</v>
      </c>
      <c r="F1170">
        <v>2.5218234723569429E-2</v>
      </c>
      <c r="G1170">
        <v>0.91509224409337508</v>
      </c>
    </row>
    <row r="1171" spans="1:7" x14ac:dyDescent="0.3">
      <c r="A1171" s="2">
        <v>41457</v>
      </c>
      <c r="B1171">
        <v>0</v>
      </c>
      <c r="D1171">
        <v>1906.033151169564</v>
      </c>
      <c r="F1171">
        <v>-4.7303689687796524E-3</v>
      </c>
      <c r="G1171">
        <v>0.90603315116956518</v>
      </c>
    </row>
    <row r="1172" spans="1:7" x14ac:dyDescent="0.3">
      <c r="A1172" s="2">
        <v>41458</v>
      </c>
      <c r="B1172">
        <v>0</v>
      </c>
      <c r="D1172">
        <v>1913.280425508611</v>
      </c>
      <c r="F1172">
        <v>3.8022813688214359E-3</v>
      </c>
      <c r="G1172">
        <v>0.91328042550861332</v>
      </c>
    </row>
    <row r="1173" spans="1:7" x14ac:dyDescent="0.3">
      <c r="A1173" s="2">
        <v>41460</v>
      </c>
      <c r="B1173">
        <v>0</v>
      </c>
      <c r="D1173">
        <v>1973.0704388057561</v>
      </c>
      <c r="F1173">
        <v>3.125E-2</v>
      </c>
      <c r="G1173">
        <v>0.97307043880575739</v>
      </c>
    </row>
    <row r="1174" spans="1:7" x14ac:dyDescent="0.3">
      <c r="A1174" s="2">
        <v>41463</v>
      </c>
      <c r="B1174">
        <v>0</v>
      </c>
      <c r="D1174">
        <v>2007.494991916232</v>
      </c>
      <c r="F1174">
        <v>1.7447199265381071E-2</v>
      </c>
      <c r="G1174">
        <v>1.0074949919162339</v>
      </c>
    </row>
    <row r="1175" spans="1:7" x14ac:dyDescent="0.3">
      <c r="A1175" s="2">
        <v>41464</v>
      </c>
      <c r="B1175">
        <v>0</v>
      </c>
      <c r="D1175">
        <v>2050.978637950519</v>
      </c>
      <c r="F1175">
        <v>2.1660649819494449E-2</v>
      </c>
      <c r="G1175">
        <v>1.050978637950521</v>
      </c>
    </row>
    <row r="1176" spans="1:7" x14ac:dyDescent="0.3">
      <c r="A1176" s="2">
        <v>41465</v>
      </c>
      <c r="B1176">
        <v>0</v>
      </c>
      <c r="D1176">
        <v>2054.602275120043</v>
      </c>
      <c r="F1176">
        <v>1.7667844522968319E-3</v>
      </c>
      <c r="G1176">
        <v>1.054602275120045</v>
      </c>
    </row>
    <row r="1177" spans="1:7" x14ac:dyDescent="0.3">
      <c r="A1177" s="2">
        <v>41466</v>
      </c>
      <c r="B1177">
        <v>0</v>
      </c>
      <c r="D1177">
        <v>2139.757748603854</v>
      </c>
      <c r="F1177">
        <v>4.1446208112874798E-2</v>
      </c>
      <c r="G1177">
        <v>1.1397577486038559</v>
      </c>
    </row>
    <row r="1178" spans="1:7" x14ac:dyDescent="0.3">
      <c r="A1178" s="2">
        <v>41467</v>
      </c>
      <c r="B1178">
        <v>0</v>
      </c>
      <c r="D1178">
        <v>2137.945930019092</v>
      </c>
      <c r="F1178">
        <v>-8.4674005080442871E-4</v>
      </c>
      <c r="G1178">
        <v>1.1379459300190939</v>
      </c>
    </row>
    <row r="1179" spans="1:7" x14ac:dyDescent="0.3">
      <c r="A1179" s="2">
        <v>41470</v>
      </c>
      <c r="B1179">
        <v>0</v>
      </c>
      <c r="D1179">
        <v>2166.935027375283</v>
      </c>
      <c r="F1179">
        <v>1.355932203389831E-2</v>
      </c>
      <c r="G1179">
        <v>1.166935027375285</v>
      </c>
    </row>
    <row r="1180" spans="1:7" x14ac:dyDescent="0.3">
      <c r="A1180" s="2">
        <v>41471</v>
      </c>
      <c r="B1180">
        <v>0</v>
      </c>
      <c r="D1180">
        <v>2139.757748603854</v>
      </c>
      <c r="F1180">
        <v>-1.2541806020066829E-2</v>
      </c>
      <c r="G1180">
        <v>1.1397577486038559</v>
      </c>
    </row>
    <row r="1181" spans="1:7" x14ac:dyDescent="0.3">
      <c r="A1181" s="2">
        <v>41472</v>
      </c>
      <c r="B1181">
        <v>0</v>
      </c>
      <c r="D1181">
        <v>2156.0641158667122</v>
      </c>
      <c r="F1181">
        <v>7.6206604572395253E-3</v>
      </c>
      <c r="G1181">
        <v>1.1560641158667131</v>
      </c>
    </row>
    <row r="1182" spans="1:7" x14ac:dyDescent="0.3">
      <c r="A1182" s="2">
        <v>41473</v>
      </c>
      <c r="B1182">
        <v>0</v>
      </c>
      <c r="D1182">
        <v>2194.1123061467119</v>
      </c>
      <c r="F1182">
        <v>1.7647058823529349E-2</v>
      </c>
      <c r="G1182">
        <v>1.194112306146714</v>
      </c>
    </row>
    <row r="1183" spans="1:7" x14ac:dyDescent="0.3">
      <c r="A1183" s="2">
        <v>41474</v>
      </c>
      <c r="B1183">
        <v>0</v>
      </c>
      <c r="D1183">
        <v>2206.7950362400461</v>
      </c>
      <c r="F1183">
        <v>5.7803468208093012E-3</v>
      </c>
      <c r="G1183">
        <v>1.206795036240047</v>
      </c>
    </row>
    <row r="1184" spans="1:7" x14ac:dyDescent="0.3">
      <c r="A1184" s="2">
        <v>41477</v>
      </c>
      <c r="B1184">
        <v>0</v>
      </c>
      <c r="D1184">
        <v>2217.6659477486178</v>
      </c>
      <c r="F1184">
        <v>4.9261083743843406E-3</v>
      </c>
      <c r="G1184">
        <v>1.2176659477486189</v>
      </c>
    </row>
    <row r="1185" spans="1:7" x14ac:dyDescent="0.3">
      <c r="A1185" s="2">
        <v>41478</v>
      </c>
      <c r="B1185">
        <v>0</v>
      </c>
      <c r="D1185">
        <v>2204.9832176552841</v>
      </c>
      <c r="F1185">
        <v>-5.7189542483661038E-3</v>
      </c>
      <c r="G1185">
        <v>1.2049832176552859</v>
      </c>
    </row>
    <row r="1186" spans="1:7" x14ac:dyDescent="0.3">
      <c r="A1186" s="2">
        <v>41479</v>
      </c>
      <c r="B1186">
        <v>0</v>
      </c>
      <c r="D1186">
        <v>2179.6177574686171</v>
      </c>
      <c r="F1186">
        <v>-1.1503697617091359E-2</v>
      </c>
      <c r="G1186">
        <v>1.179617757468618</v>
      </c>
    </row>
    <row r="1187" spans="1:7" x14ac:dyDescent="0.3">
      <c r="A1187" s="2">
        <v>41480</v>
      </c>
      <c r="B1187">
        <v>0</v>
      </c>
      <c r="D1187">
        <v>2195.924124731474</v>
      </c>
      <c r="F1187">
        <v>7.4812967581048273E-3</v>
      </c>
      <c r="G1187">
        <v>1.195924124731476</v>
      </c>
    </row>
    <row r="1188" spans="1:7" x14ac:dyDescent="0.3">
      <c r="A1188" s="2">
        <v>41481</v>
      </c>
      <c r="B1188">
        <v>0</v>
      </c>
      <c r="D1188">
        <v>2199.547761900998</v>
      </c>
      <c r="F1188">
        <v>1.6501650165017261E-3</v>
      </c>
      <c r="G1188">
        <v>1.199547761901</v>
      </c>
    </row>
    <row r="1189" spans="1:7" x14ac:dyDescent="0.3">
      <c r="A1189" s="2">
        <v>41484</v>
      </c>
      <c r="B1189">
        <v>0</v>
      </c>
      <c r="D1189">
        <v>2179.6177574686171</v>
      </c>
      <c r="F1189">
        <v>-9.0609555189458124E-3</v>
      </c>
      <c r="G1189">
        <v>1.179617757468618</v>
      </c>
    </row>
    <row r="1190" spans="1:7" x14ac:dyDescent="0.3">
      <c r="A1190" s="2">
        <v>41485</v>
      </c>
      <c r="B1190">
        <v>0</v>
      </c>
      <c r="D1190">
        <v>2179.6177574686171</v>
      </c>
      <c r="F1190">
        <v>0</v>
      </c>
      <c r="G1190">
        <v>1.179617757468618</v>
      </c>
    </row>
    <row r="1191" spans="1:7" x14ac:dyDescent="0.3">
      <c r="A1191" s="2">
        <v>41486</v>
      </c>
      <c r="B1191">
        <v>0</v>
      </c>
      <c r="D1191">
        <v>2185.0532132229032</v>
      </c>
      <c r="F1191">
        <v>2.49376558603509E-3</v>
      </c>
      <c r="G1191">
        <v>1.1850532132229039</v>
      </c>
    </row>
    <row r="1192" spans="1:7" x14ac:dyDescent="0.3">
      <c r="A1192" s="2">
        <v>41487</v>
      </c>
      <c r="B1192">
        <v>0</v>
      </c>
      <c r="D1192">
        <v>2257.5259566133809</v>
      </c>
      <c r="F1192">
        <v>3.3167495854063311E-2</v>
      </c>
      <c r="G1192">
        <v>1.257525956613383</v>
      </c>
    </row>
    <row r="1193" spans="1:7" x14ac:dyDescent="0.3">
      <c r="A1193" s="2">
        <v>41488</v>
      </c>
      <c r="B1193">
        <v>0</v>
      </c>
      <c r="D1193">
        <v>2270.2086867067142</v>
      </c>
      <c r="F1193">
        <v>5.6179775280897903E-3</v>
      </c>
      <c r="G1193">
        <v>1.2702086867067159</v>
      </c>
    </row>
    <row r="1194" spans="1:7" x14ac:dyDescent="0.3">
      <c r="A1194" s="2">
        <v>41491</v>
      </c>
      <c r="B1194">
        <v>0</v>
      </c>
      <c r="D1194">
        <v>2262.961412367667</v>
      </c>
      <c r="F1194">
        <v>-3.192338387869031E-3</v>
      </c>
      <c r="G1194">
        <v>1.262961412367668</v>
      </c>
    </row>
    <row r="1195" spans="1:7" x14ac:dyDescent="0.3">
      <c r="A1195" s="2">
        <v>41492</v>
      </c>
      <c r="B1195">
        <v>0</v>
      </c>
      <c r="D1195">
        <v>2224.913222087665</v>
      </c>
      <c r="F1195">
        <v>-1.681345076060858E-2</v>
      </c>
      <c r="G1195">
        <v>1.2249132220876671</v>
      </c>
    </row>
    <row r="1196" spans="1:7" x14ac:dyDescent="0.3">
      <c r="A1196" s="2">
        <v>41493</v>
      </c>
      <c r="B1196">
        <v>0</v>
      </c>
      <c r="D1196">
        <v>2201.35958048576</v>
      </c>
      <c r="F1196">
        <v>-1.0586319218240939E-2</v>
      </c>
      <c r="G1196">
        <v>1.201359580485762</v>
      </c>
    </row>
    <row r="1197" spans="1:7" x14ac:dyDescent="0.3">
      <c r="A1197" s="2">
        <v>41494</v>
      </c>
      <c r="B1197">
        <v>0</v>
      </c>
      <c r="D1197">
        <v>2223.1014035029029</v>
      </c>
      <c r="F1197">
        <v>9.8765432098764094E-3</v>
      </c>
      <c r="G1197">
        <v>1.2231014035029051</v>
      </c>
    </row>
    <row r="1198" spans="1:7" x14ac:dyDescent="0.3">
      <c r="A1198" s="2">
        <v>41495</v>
      </c>
      <c r="B1198">
        <v>0</v>
      </c>
      <c r="D1198">
        <v>2206.7950362400461</v>
      </c>
      <c r="F1198">
        <v>-7.3349633251832413E-3</v>
      </c>
      <c r="G1198">
        <v>1.2067950362400479</v>
      </c>
    </row>
    <row r="1199" spans="1:7" x14ac:dyDescent="0.3">
      <c r="A1199" s="2">
        <v>41498</v>
      </c>
      <c r="B1199">
        <v>0</v>
      </c>
      <c r="D1199">
        <v>2195.924124731474</v>
      </c>
      <c r="F1199">
        <v>-4.9261083743842296E-3</v>
      </c>
      <c r="G1199">
        <v>1.195924124731476</v>
      </c>
    </row>
    <row r="1200" spans="1:7" x14ac:dyDescent="0.3">
      <c r="A1200" s="2">
        <v>41499</v>
      </c>
      <c r="B1200">
        <v>0</v>
      </c>
      <c r="D1200">
        <v>2217.6659477486178</v>
      </c>
      <c r="F1200">
        <v>9.9009900990099098E-3</v>
      </c>
      <c r="G1200">
        <v>1.21766594774862</v>
      </c>
    </row>
    <row r="1201" spans="1:7" x14ac:dyDescent="0.3">
      <c r="A1201" s="2">
        <v>41500</v>
      </c>
      <c r="B1201">
        <v>0</v>
      </c>
      <c r="D1201">
        <v>2183.2413946381412</v>
      </c>
      <c r="F1201">
        <v>-1.55228758169933E-2</v>
      </c>
      <c r="G1201">
        <v>1.183241394638143</v>
      </c>
    </row>
    <row r="1202" spans="1:7" x14ac:dyDescent="0.3">
      <c r="A1202" s="2">
        <v>41501</v>
      </c>
      <c r="B1202">
        <v>0</v>
      </c>
      <c r="D1202">
        <v>2087.2150096457581</v>
      </c>
      <c r="F1202">
        <v>-4.3983402489626622E-2</v>
      </c>
      <c r="G1202">
        <v>1.08721500964576</v>
      </c>
    </row>
    <row r="1203" spans="1:7" x14ac:dyDescent="0.3">
      <c r="A1203" s="2">
        <v>41502</v>
      </c>
      <c r="B1203">
        <v>0</v>
      </c>
      <c r="D1203">
        <v>2072.7204609676619</v>
      </c>
      <c r="F1203">
        <v>-6.9444444444445308E-3</v>
      </c>
      <c r="G1203">
        <v>1.0727204609676639</v>
      </c>
    </row>
    <row r="1204" spans="1:7" x14ac:dyDescent="0.3">
      <c r="A1204" s="2">
        <v>41505</v>
      </c>
      <c r="B1204">
        <v>0</v>
      </c>
      <c r="D1204">
        <v>2029.2368149333761</v>
      </c>
      <c r="F1204">
        <v>-2.0979020979021049E-2</v>
      </c>
      <c r="G1204">
        <v>1.0292368149333779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2029.2368149333761</v>
      </c>
      <c r="E1205">
        <v>271.55355766553481</v>
      </c>
      <c r="F1205">
        <v>0</v>
      </c>
      <c r="G1205">
        <v>1.0292368149333779</v>
      </c>
    </row>
    <row r="1206" spans="1:7" x14ac:dyDescent="0.3">
      <c r="A1206" s="2">
        <v>41507</v>
      </c>
      <c r="B1206">
        <v>1</v>
      </c>
      <c r="C1206">
        <v>11.28627</v>
      </c>
      <c r="D1206">
        <v>2006.533855264536</v>
      </c>
      <c r="F1206">
        <v>-1.118793011331465E-2</v>
      </c>
      <c r="G1206">
        <v>1.006533855264538</v>
      </c>
    </row>
    <row r="1207" spans="1:7" x14ac:dyDescent="0.3">
      <c r="A1207" s="2">
        <v>41508</v>
      </c>
      <c r="B1207">
        <v>0</v>
      </c>
      <c r="D1207">
        <v>2058.674967990944</v>
      </c>
      <c r="F1207">
        <v>2.5985663082437101E-2</v>
      </c>
      <c r="G1207">
        <v>1.058674967990946</v>
      </c>
    </row>
    <row r="1208" spans="1:7" x14ac:dyDescent="0.3">
      <c r="A1208" s="2">
        <v>41509</v>
      </c>
      <c r="B1208">
        <v>0</v>
      </c>
      <c r="D1208">
        <v>2080.250600843251</v>
      </c>
      <c r="F1208">
        <v>1.048034934497832E-2</v>
      </c>
      <c r="G1208">
        <v>1.0802506008432531</v>
      </c>
    </row>
    <row r="1209" spans="1:7" x14ac:dyDescent="0.3">
      <c r="A1209" s="2">
        <v>41512</v>
      </c>
      <c r="B1209">
        <v>0</v>
      </c>
      <c r="D1209">
        <v>2056.8769985865852</v>
      </c>
      <c r="F1209">
        <v>-1.1235955056179799E-2</v>
      </c>
      <c r="G1209">
        <v>1.056876998586588</v>
      </c>
    </row>
    <row r="1210" spans="1:7" x14ac:dyDescent="0.3">
      <c r="A1210" s="2">
        <v>41513</v>
      </c>
      <c r="B1210">
        <v>0</v>
      </c>
      <c r="D1210">
        <v>1957.9886813468449</v>
      </c>
      <c r="F1210">
        <v>-4.8076923076922913E-2</v>
      </c>
      <c r="G1210">
        <v>0.95798868134684811</v>
      </c>
    </row>
    <row r="1211" spans="1:7" x14ac:dyDescent="0.3">
      <c r="A1211" s="2">
        <v>41514</v>
      </c>
      <c r="B1211">
        <v>0</v>
      </c>
      <c r="D1211">
        <v>1977.766344794793</v>
      </c>
      <c r="F1211">
        <v>1.0101010101009941E-2</v>
      </c>
      <c r="G1211">
        <v>0.97776634479479574</v>
      </c>
    </row>
    <row r="1212" spans="1:7" x14ac:dyDescent="0.3">
      <c r="A1212" s="2">
        <v>41515</v>
      </c>
      <c r="B1212">
        <v>0</v>
      </c>
      <c r="D1212">
        <v>1988.554161220947</v>
      </c>
      <c r="F1212">
        <v>5.4545454545456007E-3</v>
      </c>
      <c r="G1212">
        <v>0.98855416122094941</v>
      </c>
    </row>
    <row r="1213" spans="1:7" x14ac:dyDescent="0.3">
      <c r="A1213" s="2">
        <v>41516</v>
      </c>
      <c r="B1213">
        <v>0</v>
      </c>
      <c r="D1213">
        <v>1966.9785283686399</v>
      </c>
      <c r="F1213">
        <v>-1.084990958408694E-2</v>
      </c>
      <c r="G1213">
        <v>0.96697852836864229</v>
      </c>
    </row>
    <row r="1214" spans="1:7" x14ac:dyDescent="0.3">
      <c r="A1214" s="2">
        <v>41520</v>
      </c>
      <c r="B1214">
        <v>0</v>
      </c>
      <c r="D1214">
        <v>1993.948069434023</v>
      </c>
      <c r="F1214">
        <v>1.3711151736746091E-2</v>
      </c>
      <c r="G1214">
        <v>0.99394806943402636</v>
      </c>
    </row>
    <row r="1215" spans="1:7" x14ac:dyDescent="0.3">
      <c r="A1215" s="2">
        <v>41521</v>
      </c>
      <c r="B1215">
        <v>0</v>
      </c>
      <c r="D1215">
        <v>2046.0891821604321</v>
      </c>
      <c r="F1215">
        <v>2.614968440036081E-2</v>
      </c>
      <c r="G1215">
        <v>1.046089182160435</v>
      </c>
    </row>
    <row r="1216" spans="1:7" x14ac:dyDescent="0.3">
      <c r="A1216" s="2">
        <v>41522</v>
      </c>
      <c r="B1216">
        <v>0</v>
      </c>
      <c r="D1216">
        <v>2047.88715156479</v>
      </c>
      <c r="F1216">
        <v>8.7873462214416165E-4</v>
      </c>
      <c r="G1216">
        <v>1.0478871515647941</v>
      </c>
    </row>
    <row r="1217" spans="1:7" x14ac:dyDescent="0.3">
      <c r="A1217" s="2">
        <v>41523</v>
      </c>
      <c r="B1217">
        <v>0</v>
      </c>
      <c r="D1217">
        <v>2053.2810597778671</v>
      </c>
      <c r="F1217">
        <v>2.633889376646215E-3</v>
      </c>
      <c r="G1217">
        <v>1.053281059777871</v>
      </c>
    </row>
    <row r="1218" spans="1:7" x14ac:dyDescent="0.3">
      <c r="A1218" s="2">
        <v>41526</v>
      </c>
      <c r="B1218">
        <v>0</v>
      </c>
      <c r="D1218">
        <v>2114.4120195260698</v>
      </c>
      <c r="F1218">
        <v>2.9772329246935181E-2</v>
      </c>
      <c r="G1218">
        <v>1.1144120195260729</v>
      </c>
    </row>
    <row r="1219" spans="1:7" x14ac:dyDescent="0.3">
      <c r="A1219" s="2">
        <v>41527</v>
      </c>
      <c r="B1219">
        <v>0</v>
      </c>
      <c r="D1219">
        <v>2159.3612546350419</v>
      </c>
      <c r="F1219">
        <v>2.1258503401360599E-2</v>
      </c>
      <c r="G1219">
        <v>1.159361254635046</v>
      </c>
    </row>
    <row r="1220" spans="1:7" x14ac:dyDescent="0.3">
      <c r="A1220" s="2">
        <v>41528</v>
      </c>
      <c r="B1220">
        <v>0</v>
      </c>
      <c r="D1220">
        <v>2180.9368874873489</v>
      </c>
      <c r="F1220">
        <v>9.9916736053289323E-3</v>
      </c>
      <c r="G1220">
        <v>1.1809368874873529</v>
      </c>
    </row>
    <row r="1221" spans="1:7" x14ac:dyDescent="0.3">
      <c r="A1221" s="2">
        <v>41529</v>
      </c>
      <c r="B1221">
        <v>0</v>
      </c>
      <c r="D1221">
        <v>2164.7551628481192</v>
      </c>
      <c r="F1221">
        <v>-7.4196207749384069E-3</v>
      </c>
      <c r="G1221">
        <v>1.1647551628481221</v>
      </c>
    </row>
    <row r="1222" spans="1:7" x14ac:dyDescent="0.3">
      <c r="A1222" s="2">
        <v>41530</v>
      </c>
      <c r="B1222">
        <v>0</v>
      </c>
      <c r="D1222">
        <v>2177.3409486786309</v>
      </c>
      <c r="F1222">
        <v>5.8139534883721034E-3</v>
      </c>
      <c r="G1222">
        <v>1.1773409486786339</v>
      </c>
    </row>
    <row r="1223" spans="1:7" x14ac:dyDescent="0.3">
      <c r="A1223" s="2">
        <v>41533</v>
      </c>
      <c r="B1223">
        <v>0</v>
      </c>
      <c r="D1223">
        <v>2215.0983061701691</v>
      </c>
      <c r="F1223">
        <v>1.73410404624279E-2</v>
      </c>
      <c r="G1223">
        <v>1.2150983061701719</v>
      </c>
    </row>
    <row r="1224" spans="1:7" x14ac:dyDescent="0.3">
      <c r="A1224" s="2">
        <v>41534</v>
      </c>
      <c r="B1224">
        <v>0</v>
      </c>
      <c r="D1224">
        <v>2242.0678472355521</v>
      </c>
      <c r="F1224">
        <v>1.2175324675324671E-2</v>
      </c>
      <c r="G1224">
        <v>1.2420678472355551</v>
      </c>
    </row>
    <row r="1225" spans="1:7" x14ac:dyDescent="0.3">
      <c r="A1225" s="2">
        <v>41535</v>
      </c>
      <c r="B1225">
        <v>0</v>
      </c>
      <c r="D1225">
        <v>2324.774439836061</v>
      </c>
      <c r="F1225">
        <v>3.6888532477946878E-2</v>
      </c>
      <c r="G1225">
        <v>1.3247744398360639</v>
      </c>
    </row>
    <row r="1226" spans="1:7" x14ac:dyDescent="0.3">
      <c r="A1226" s="2">
        <v>41536</v>
      </c>
      <c r="B1226">
        <v>0</v>
      </c>
      <c r="D1226">
        <v>2313.9866234099081</v>
      </c>
      <c r="F1226">
        <v>-4.6403712296982924E-3</v>
      </c>
      <c r="G1226">
        <v>1.3139866234099109</v>
      </c>
    </row>
    <row r="1227" spans="1:7" x14ac:dyDescent="0.3">
      <c r="A1227" s="2">
        <v>41537</v>
      </c>
      <c r="B1227">
        <v>0</v>
      </c>
      <c r="D1227">
        <v>2263.6434800878592</v>
      </c>
      <c r="F1227">
        <v>-2.1756021756021759E-2</v>
      </c>
      <c r="G1227">
        <v>1.263643480087862</v>
      </c>
    </row>
    <row r="1228" spans="1:7" x14ac:dyDescent="0.3">
      <c r="A1228" s="2">
        <v>41540</v>
      </c>
      <c r="B1228">
        <v>0</v>
      </c>
      <c r="D1228">
        <v>2233.0780002137581</v>
      </c>
      <c r="F1228">
        <v>-1.350277998411431E-2</v>
      </c>
      <c r="G1228">
        <v>1.23307800021376</v>
      </c>
    </row>
    <row r="1229" spans="1:7" x14ac:dyDescent="0.3">
      <c r="A1229" s="2">
        <v>41541</v>
      </c>
      <c r="B1229">
        <v>0</v>
      </c>
      <c r="D1229">
        <v>2216.896275574527</v>
      </c>
      <c r="F1229">
        <v>-7.2463768115942351E-3</v>
      </c>
      <c r="G1229">
        <v>1.2168962755745301</v>
      </c>
    </row>
    <row r="1230" spans="1:7" x14ac:dyDescent="0.3">
      <c r="A1230" s="2">
        <v>41542</v>
      </c>
      <c r="B1230">
        <v>0</v>
      </c>
      <c r="D1230">
        <v>2197.11861212658</v>
      </c>
      <c r="F1230">
        <v>-8.921330089213253E-3</v>
      </c>
      <c r="G1230">
        <v>1.197118612126582</v>
      </c>
    </row>
    <row r="1231" spans="1:7" x14ac:dyDescent="0.3">
      <c r="A1231" s="2">
        <v>41543</v>
      </c>
      <c r="B1231">
        <v>0</v>
      </c>
      <c r="D1231">
        <v>2220.492214383245</v>
      </c>
      <c r="F1231">
        <v>1.0638297872340269E-2</v>
      </c>
      <c r="G1231">
        <v>1.2204922143832471</v>
      </c>
    </row>
    <row r="1232" spans="1:7" x14ac:dyDescent="0.3">
      <c r="A1232" s="2">
        <v>41544</v>
      </c>
      <c r="B1232">
        <v>0</v>
      </c>
      <c r="D1232">
        <v>2193.522673317862</v>
      </c>
      <c r="F1232">
        <v>-1.2145748987854249E-2</v>
      </c>
      <c r="G1232">
        <v>1.1935226733178641</v>
      </c>
    </row>
    <row r="1233" spans="1:7" x14ac:dyDescent="0.3">
      <c r="A1233" s="2">
        <v>41547</v>
      </c>
      <c r="B1233">
        <v>0</v>
      </c>
      <c r="D1233">
        <v>2159.3612546350419</v>
      </c>
      <c r="F1233">
        <v>-1.5573770491803311E-2</v>
      </c>
      <c r="G1233">
        <v>1.1593612546350449</v>
      </c>
    </row>
    <row r="1234" spans="1:7" x14ac:dyDescent="0.3">
      <c r="A1234" s="2">
        <v>41548</v>
      </c>
      <c r="B1234">
        <v>0</v>
      </c>
      <c r="D1234">
        <v>2207.906428552732</v>
      </c>
      <c r="F1234">
        <v>2.2481265611989931E-2</v>
      </c>
      <c r="G1234">
        <v>1.207906428552735</v>
      </c>
    </row>
    <row r="1235" spans="1:7" x14ac:dyDescent="0.3">
      <c r="A1235" s="2">
        <v>41549</v>
      </c>
      <c r="B1235">
        <v>0</v>
      </c>
      <c r="D1235">
        <v>2197.11861212658</v>
      </c>
      <c r="F1235">
        <v>-4.8859934853417997E-3</v>
      </c>
      <c r="G1235">
        <v>1.197118612126582</v>
      </c>
    </row>
    <row r="1236" spans="1:7" x14ac:dyDescent="0.3">
      <c r="A1236" s="2">
        <v>41550</v>
      </c>
      <c r="B1236">
        <v>0</v>
      </c>
      <c r="D1236">
        <v>2137.7856217827361</v>
      </c>
      <c r="F1236">
        <v>-2.700490998363347E-2</v>
      </c>
      <c r="G1236">
        <v>1.137785621782738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2137.7856217827361</v>
      </c>
      <c r="E1237">
        <v>152.21249383421579</v>
      </c>
      <c r="F1237">
        <v>0</v>
      </c>
      <c r="G1237">
        <v>1.137785621782738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2132.948656291062</v>
      </c>
      <c r="F1238">
        <v>-2.262605493454473E-3</v>
      </c>
      <c r="G1238">
        <v>1.132948656291064</v>
      </c>
    </row>
    <row r="1239" spans="1:7" x14ac:dyDescent="0.3">
      <c r="A1239" s="2">
        <v>41555</v>
      </c>
      <c r="B1239">
        <v>0</v>
      </c>
      <c r="D1239">
        <v>2057.28662625371</v>
      </c>
      <c r="F1239">
        <v>-3.5472972972973027E-2</v>
      </c>
      <c r="G1239">
        <v>1.0572866262537119</v>
      </c>
    </row>
    <row r="1240" spans="1:7" x14ac:dyDescent="0.3">
      <c r="A1240" s="2">
        <v>41556</v>
      </c>
      <c r="B1240">
        <v>0</v>
      </c>
      <c r="D1240">
        <v>2062.6910569706638</v>
      </c>
      <c r="F1240">
        <v>2.626970227670888E-3</v>
      </c>
      <c r="G1240">
        <v>1.062691056970666</v>
      </c>
    </row>
    <row r="1241" spans="1:7" x14ac:dyDescent="0.3">
      <c r="A1241" s="2">
        <v>41557</v>
      </c>
      <c r="B1241">
        <v>0</v>
      </c>
      <c r="D1241">
        <v>2197.8018248945059</v>
      </c>
      <c r="F1241">
        <v>6.5502183406113579E-2</v>
      </c>
      <c r="G1241">
        <v>1.197801824894509</v>
      </c>
    </row>
    <row r="1242" spans="1:7" x14ac:dyDescent="0.3">
      <c r="A1242" s="2">
        <v>41558</v>
      </c>
      <c r="B1242">
        <v>0</v>
      </c>
      <c r="D1242">
        <v>2239.2357937244851</v>
      </c>
      <c r="F1242">
        <v>1.885245901639343E-2</v>
      </c>
      <c r="G1242">
        <v>1.2392357937244869</v>
      </c>
    </row>
    <row r="1243" spans="1:7" x14ac:dyDescent="0.3">
      <c r="A1243" s="2">
        <v>41561</v>
      </c>
      <c r="B1243">
        <v>0</v>
      </c>
      <c r="D1243">
        <v>2268.059424214905</v>
      </c>
      <c r="F1243">
        <v>1.2872083668543871E-2</v>
      </c>
      <c r="G1243">
        <v>1.268059424214907</v>
      </c>
    </row>
    <row r="1244" spans="1:7" x14ac:dyDescent="0.3">
      <c r="A1244" s="2">
        <v>41562</v>
      </c>
      <c r="B1244">
        <v>0</v>
      </c>
      <c r="D1244">
        <v>2215.8165939510191</v>
      </c>
      <c r="F1244">
        <v>-2.3034154090548101E-2</v>
      </c>
      <c r="G1244">
        <v>1.215816593951021</v>
      </c>
    </row>
    <row r="1245" spans="1:7" x14ac:dyDescent="0.3">
      <c r="A1245" s="2">
        <v>41563</v>
      </c>
      <c r="B1245">
        <v>0</v>
      </c>
      <c r="D1245">
        <v>2309.4933930448829</v>
      </c>
      <c r="F1245">
        <v>4.2276422764227613E-2</v>
      </c>
      <c r="G1245">
        <v>1.309493393044886</v>
      </c>
    </row>
    <row r="1246" spans="1:7" x14ac:dyDescent="0.3">
      <c r="A1246" s="2">
        <v>41564</v>
      </c>
      <c r="B1246">
        <v>0</v>
      </c>
      <c r="D1246">
        <v>2356.331792591815</v>
      </c>
      <c r="F1246">
        <v>2.0280811232449288E-2</v>
      </c>
      <c r="G1246">
        <v>1.3563317925918179</v>
      </c>
    </row>
    <row r="1247" spans="1:7" x14ac:dyDescent="0.3">
      <c r="A1247" s="2">
        <v>41565</v>
      </c>
      <c r="B1247">
        <v>0</v>
      </c>
      <c r="D1247">
        <v>2399.567238327445</v>
      </c>
      <c r="F1247">
        <v>1.8348623853210899E-2</v>
      </c>
      <c r="G1247">
        <v>1.3995672383274469</v>
      </c>
    </row>
    <row r="1248" spans="1:7" x14ac:dyDescent="0.3">
      <c r="A1248" s="2">
        <v>41568</v>
      </c>
      <c r="B1248">
        <v>0</v>
      </c>
      <c r="D1248">
        <v>2404.9716690443979</v>
      </c>
      <c r="F1248">
        <v>2.2522522522523398E-3</v>
      </c>
      <c r="G1248">
        <v>1.404971669044401</v>
      </c>
    </row>
    <row r="1249" spans="1:7" x14ac:dyDescent="0.3">
      <c r="A1249" s="2">
        <v>41569</v>
      </c>
      <c r="B1249">
        <v>0</v>
      </c>
      <c r="D1249">
        <v>2441.0012071574229</v>
      </c>
      <c r="F1249">
        <v>1.498127340823974E-2</v>
      </c>
      <c r="G1249">
        <v>1.4410012071574261</v>
      </c>
    </row>
    <row r="1250" spans="1:7" x14ac:dyDescent="0.3">
      <c r="A1250" s="2">
        <v>41570</v>
      </c>
      <c r="B1250">
        <v>0</v>
      </c>
      <c r="D1250">
        <v>2410.3760997613522</v>
      </c>
      <c r="F1250">
        <v>-1.2546125461254659E-2</v>
      </c>
      <c r="G1250">
        <v>1.410376099761355</v>
      </c>
    </row>
    <row r="1251" spans="1:7" x14ac:dyDescent="0.3">
      <c r="A1251" s="2">
        <v>41571</v>
      </c>
      <c r="B1251">
        <v>0</v>
      </c>
      <c r="D1251">
        <v>2431.993822629167</v>
      </c>
      <c r="F1251">
        <v>8.9686098654708779E-3</v>
      </c>
      <c r="G1251">
        <v>1.43199382262917</v>
      </c>
    </row>
    <row r="1252" spans="1:7" x14ac:dyDescent="0.3">
      <c r="A1252" s="2">
        <v>41572</v>
      </c>
      <c r="B1252">
        <v>0</v>
      </c>
      <c r="D1252">
        <v>2464.4204069308889</v>
      </c>
      <c r="F1252">
        <v>1.3333333333333201E-2</v>
      </c>
      <c r="G1252">
        <v>1.4644204069308919</v>
      </c>
    </row>
    <row r="1253" spans="1:7" x14ac:dyDescent="0.3">
      <c r="A1253" s="2">
        <v>41575</v>
      </c>
      <c r="B1253">
        <v>0</v>
      </c>
      <c r="D1253">
        <v>2478.8322221760991</v>
      </c>
      <c r="F1253">
        <v>5.8479532163744352E-3</v>
      </c>
      <c r="G1253">
        <v>1.4788322221761021</v>
      </c>
    </row>
    <row r="1254" spans="1:7" x14ac:dyDescent="0.3">
      <c r="A1254" s="2">
        <v>41576</v>
      </c>
      <c r="B1254">
        <v>0</v>
      </c>
      <c r="D1254">
        <v>2518.4647141004261</v>
      </c>
      <c r="F1254">
        <v>1.598837209302317E-2</v>
      </c>
      <c r="G1254">
        <v>1.518464714100429</v>
      </c>
    </row>
    <row r="1255" spans="1:7" x14ac:dyDescent="0.3">
      <c r="A1255" s="2">
        <v>41577</v>
      </c>
      <c r="B1255">
        <v>0</v>
      </c>
      <c r="D1255">
        <v>2478.8322221760991</v>
      </c>
      <c r="F1255">
        <v>-1.5736766809728131E-2</v>
      </c>
      <c r="G1255">
        <v>1.4788322221761021</v>
      </c>
    </row>
    <row r="1256" spans="1:7" x14ac:dyDescent="0.3">
      <c r="A1256" s="2">
        <v>41578</v>
      </c>
      <c r="B1256">
        <v>0</v>
      </c>
      <c r="D1256">
        <v>2453.6115454969809</v>
      </c>
      <c r="F1256">
        <v>-1.0174418604651399E-2</v>
      </c>
      <c r="G1256">
        <v>1.453611545496984</v>
      </c>
    </row>
    <row r="1257" spans="1:7" x14ac:dyDescent="0.3">
      <c r="A1257" s="2">
        <v>41579</v>
      </c>
      <c r="B1257">
        <v>0</v>
      </c>
      <c r="D1257">
        <v>2475.229268364797</v>
      </c>
      <c r="F1257">
        <v>8.8105726872247381E-3</v>
      </c>
      <c r="G1257">
        <v>1.475229268364799</v>
      </c>
    </row>
    <row r="1258" spans="1:7" x14ac:dyDescent="0.3">
      <c r="A1258" s="2">
        <v>41582</v>
      </c>
      <c r="B1258">
        <v>0</v>
      </c>
      <c r="D1258">
        <v>2500.4499450439139</v>
      </c>
      <c r="F1258">
        <v>1.0189228529839941E-2</v>
      </c>
      <c r="G1258">
        <v>1.500449945043917</v>
      </c>
    </row>
    <row r="1259" spans="1:7" x14ac:dyDescent="0.3">
      <c r="A1259" s="2">
        <v>41583</v>
      </c>
      <c r="B1259">
        <v>0</v>
      </c>
      <c r="D1259">
        <v>2477.0307452704478</v>
      </c>
      <c r="F1259">
        <v>-9.365994236311237E-3</v>
      </c>
      <c r="G1259">
        <v>1.4770307452704501</v>
      </c>
    </row>
    <row r="1260" spans="1:7" x14ac:dyDescent="0.3">
      <c r="A1260" s="2">
        <v>41584</v>
      </c>
      <c r="B1260">
        <v>0</v>
      </c>
      <c r="D1260">
        <v>2513.0602833834719</v>
      </c>
      <c r="F1260">
        <v>1.4545454545454421E-2</v>
      </c>
      <c r="G1260">
        <v>1.513060283383475</v>
      </c>
    </row>
    <row r="1261" spans="1:7" x14ac:dyDescent="0.3">
      <c r="A1261" s="2">
        <v>41585</v>
      </c>
      <c r="B1261">
        <v>0</v>
      </c>
      <c r="D1261">
        <v>2421.1849611952589</v>
      </c>
      <c r="F1261">
        <v>-3.6559139784946293E-2</v>
      </c>
      <c r="G1261">
        <v>1.4211849611952609</v>
      </c>
    </row>
    <row r="1262" spans="1:7" x14ac:dyDescent="0.3">
      <c r="A1262" s="2">
        <v>41586</v>
      </c>
      <c r="B1262">
        <v>0</v>
      </c>
      <c r="D1262">
        <v>2421.1849611952589</v>
      </c>
      <c r="F1262">
        <v>0</v>
      </c>
      <c r="G1262">
        <v>1.4211849611952609</v>
      </c>
    </row>
    <row r="1263" spans="1:7" x14ac:dyDescent="0.3">
      <c r="A1263" s="2">
        <v>41589</v>
      </c>
      <c r="B1263">
        <v>1</v>
      </c>
      <c r="C1263">
        <v>13.96895</v>
      </c>
      <c r="D1263">
        <v>2419.6336917438912</v>
      </c>
      <c r="F1263">
        <v>-6.4070671023941372E-4</v>
      </c>
      <c r="G1263">
        <v>1.419633691743893</v>
      </c>
    </row>
    <row r="1264" spans="1:7" x14ac:dyDescent="0.3">
      <c r="A1264" s="2">
        <v>41590</v>
      </c>
      <c r="B1264">
        <v>0</v>
      </c>
      <c r="D1264">
        <v>2407.500858046034</v>
      </c>
      <c r="F1264">
        <v>-5.0143266475645154E-3</v>
      </c>
      <c r="G1264">
        <v>1.4075008580460371</v>
      </c>
    </row>
    <row r="1265" spans="1:7" x14ac:dyDescent="0.3">
      <c r="A1265" s="2">
        <v>41591</v>
      </c>
      <c r="B1265">
        <v>0</v>
      </c>
      <c r="D1265">
        <v>2462.9652406648061</v>
      </c>
      <c r="F1265">
        <v>2.3038156947444269E-2</v>
      </c>
      <c r="G1265">
        <v>1.4629652406648079</v>
      </c>
    </row>
    <row r="1266" spans="1:7" x14ac:dyDescent="0.3">
      <c r="A1266" s="2">
        <v>41592</v>
      </c>
      <c r="B1266">
        <v>0</v>
      </c>
      <c r="D1266">
        <v>2504.563527628884</v>
      </c>
      <c r="F1266">
        <v>1.688951442646025E-2</v>
      </c>
      <c r="G1266">
        <v>1.504563527628886</v>
      </c>
    </row>
    <row r="1267" spans="1:7" x14ac:dyDescent="0.3">
      <c r="A1267" s="2">
        <v>41593</v>
      </c>
      <c r="B1267">
        <v>0</v>
      </c>
      <c r="D1267">
        <v>2535.762242851943</v>
      </c>
      <c r="F1267">
        <v>1.245674740484448E-2</v>
      </c>
      <c r="G1267">
        <v>1.535762242851946</v>
      </c>
    </row>
    <row r="1268" spans="1:7" x14ac:dyDescent="0.3">
      <c r="A1268" s="2">
        <v>41596</v>
      </c>
      <c r="B1268">
        <v>0</v>
      </c>
      <c r="D1268">
        <v>2509.7633134993939</v>
      </c>
      <c r="F1268">
        <v>-1.025290498974718E-2</v>
      </c>
      <c r="G1268">
        <v>1.5097633134993971</v>
      </c>
    </row>
    <row r="1269" spans="1:7" x14ac:dyDescent="0.3">
      <c r="A1269" s="2">
        <v>41597</v>
      </c>
      <c r="B1269">
        <v>0</v>
      </c>
      <c r="D1269">
        <v>2492.4306939310281</v>
      </c>
      <c r="F1269">
        <v>-6.906077348066253E-3</v>
      </c>
      <c r="G1269">
        <v>1.492430693931031</v>
      </c>
    </row>
    <row r="1270" spans="1:7" x14ac:dyDescent="0.3">
      <c r="A1270" s="2">
        <v>41598</v>
      </c>
      <c r="B1270">
        <v>0</v>
      </c>
      <c r="D1270">
        <v>2469.898288492152</v>
      </c>
      <c r="F1270">
        <v>-9.0403337969403585E-3</v>
      </c>
      <c r="G1270">
        <v>1.4698982884921541</v>
      </c>
    </row>
    <row r="1271" spans="1:7" x14ac:dyDescent="0.3">
      <c r="A1271" s="2">
        <v>41599</v>
      </c>
      <c r="B1271">
        <v>0</v>
      </c>
      <c r="D1271">
        <v>2527.0959330677601</v>
      </c>
      <c r="F1271">
        <v>2.3157894736842041E-2</v>
      </c>
      <c r="G1271">
        <v>1.527095933067762</v>
      </c>
    </row>
    <row r="1272" spans="1:7" x14ac:dyDescent="0.3">
      <c r="A1272" s="2">
        <v>41600</v>
      </c>
      <c r="B1272">
        <v>0</v>
      </c>
      <c r="D1272">
        <v>2563.4944341613282</v>
      </c>
      <c r="F1272">
        <v>1.4403292181069951E-2</v>
      </c>
      <c r="G1272">
        <v>1.5634944341613299</v>
      </c>
    </row>
    <row r="1273" spans="1:7" x14ac:dyDescent="0.3">
      <c r="A1273" s="2">
        <v>41603</v>
      </c>
      <c r="B1273">
        <v>0</v>
      </c>
      <c r="D1273">
        <v>2560.0279102476552</v>
      </c>
      <c r="F1273">
        <v>-1.3522650439484749E-3</v>
      </c>
      <c r="G1273">
        <v>1.560027910247658</v>
      </c>
    </row>
    <row r="1274" spans="1:7" x14ac:dyDescent="0.3">
      <c r="A1274" s="2">
        <v>41604</v>
      </c>
      <c r="B1274">
        <v>0</v>
      </c>
      <c r="D1274">
        <v>2560.0279102476552</v>
      </c>
      <c r="F1274">
        <v>0</v>
      </c>
      <c r="G1274">
        <v>1.560027910247658</v>
      </c>
    </row>
    <row r="1275" spans="1:7" x14ac:dyDescent="0.3">
      <c r="A1275" s="2">
        <v>41605</v>
      </c>
      <c r="B1275">
        <v>0</v>
      </c>
      <c r="D1275">
        <v>2575.627267859184</v>
      </c>
      <c r="F1275">
        <v>6.0934326337169784E-3</v>
      </c>
      <c r="G1275">
        <v>1.5756272678591869</v>
      </c>
    </row>
    <row r="1276" spans="1:7" x14ac:dyDescent="0.3">
      <c r="A1276" s="2">
        <v>41607</v>
      </c>
      <c r="B1276">
        <v>0</v>
      </c>
      <c r="D1276">
        <v>2568.6942200318381</v>
      </c>
      <c r="F1276">
        <v>-2.6917900403768962E-3</v>
      </c>
      <c r="G1276">
        <v>1.5686942200318399</v>
      </c>
    </row>
    <row r="1277" spans="1:7" x14ac:dyDescent="0.3">
      <c r="A1277" s="2">
        <v>41610</v>
      </c>
      <c r="B1277">
        <v>0</v>
      </c>
      <c r="D1277">
        <v>2551.3616004634719</v>
      </c>
      <c r="F1277">
        <v>-6.7476383265856477E-3</v>
      </c>
      <c r="G1277">
        <v>1.551361600463474</v>
      </c>
    </row>
    <row r="1278" spans="1:7" x14ac:dyDescent="0.3">
      <c r="A1278" s="2">
        <v>41611</v>
      </c>
      <c r="B1278">
        <v>0</v>
      </c>
      <c r="D1278">
        <v>2521.8961471972498</v>
      </c>
      <c r="F1278">
        <v>-1.1548913043478271E-2</v>
      </c>
      <c r="G1278">
        <v>1.5218961471972521</v>
      </c>
    </row>
    <row r="1279" spans="1:7" x14ac:dyDescent="0.3">
      <c r="A1279" s="2">
        <v>41612</v>
      </c>
      <c r="B1279">
        <v>0</v>
      </c>
      <c r="D1279">
        <v>2514.9630993699029</v>
      </c>
      <c r="F1279">
        <v>-2.7491408934710031E-3</v>
      </c>
      <c r="G1279">
        <v>1.514963099369905</v>
      </c>
    </row>
    <row r="1280" spans="1:7" x14ac:dyDescent="0.3">
      <c r="A1280" s="2">
        <v>41613</v>
      </c>
      <c r="B1280">
        <v>0</v>
      </c>
      <c r="D1280">
        <v>2485.4976461036808</v>
      </c>
      <c r="F1280">
        <v>-1.171605789110952E-2</v>
      </c>
      <c r="G1280">
        <v>1.4854976461036831</v>
      </c>
    </row>
    <row r="1281" spans="1:7" x14ac:dyDescent="0.3">
      <c r="A1281" s="2">
        <v>41614</v>
      </c>
      <c r="B1281">
        <v>0</v>
      </c>
      <c r="D1281">
        <v>2565.2276961181651</v>
      </c>
      <c r="F1281">
        <v>3.2078103207810349E-2</v>
      </c>
      <c r="G1281">
        <v>1.5652276961181659</v>
      </c>
    </row>
    <row r="1282" spans="1:7" x14ac:dyDescent="0.3">
      <c r="A1282" s="2">
        <v>41617</v>
      </c>
      <c r="B1282">
        <v>0</v>
      </c>
      <c r="D1282">
        <v>2586.0268396002039</v>
      </c>
      <c r="F1282">
        <v>8.1081081081080253E-3</v>
      </c>
      <c r="G1282">
        <v>1.5860268396002051</v>
      </c>
    </row>
    <row r="1283" spans="1:7" x14ac:dyDescent="0.3">
      <c r="A1283" s="2">
        <v>41618</v>
      </c>
      <c r="B1283">
        <v>0</v>
      </c>
      <c r="D1283">
        <v>2561.7611722044921</v>
      </c>
      <c r="F1283">
        <v>-9.3833780160856861E-3</v>
      </c>
      <c r="G1283">
        <v>1.5617611722044931</v>
      </c>
    </row>
    <row r="1284" spans="1:7" x14ac:dyDescent="0.3">
      <c r="A1284" s="2">
        <v>41619</v>
      </c>
      <c r="B1284">
        <v>0</v>
      </c>
      <c r="D1284">
        <v>2471.631550448988</v>
      </c>
      <c r="F1284">
        <v>-3.5182679296346442E-2</v>
      </c>
      <c r="G1284">
        <v>1.4716315504489901</v>
      </c>
    </row>
    <row r="1285" spans="1:7" x14ac:dyDescent="0.3">
      <c r="A1285" s="2">
        <v>41620</v>
      </c>
      <c r="B1285">
        <v>0</v>
      </c>
      <c r="D1285">
        <v>2447.3658830532759</v>
      </c>
      <c r="F1285">
        <v>-9.817671809256634E-3</v>
      </c>
      <c r="G1285">
        <v>1.4473658830532781</v>
      </c>
    </row>
    <row r="1286" spans="1:7" x14ac:dyDescent="0.3">
      <c r="A1286" s="2">
        <v>41621</v>
      </c>
      <c r="B1286">
        <v>0</v>
      </c>
      <c r="D1286">
        <v>2443.8993591396029</v>
      </c>
      <c r="F1286">
        <v>-1.4164305949009299E-3</v>
      </c>
      <c r="G1286">
        <v>1.4438993591396041</v>
      </c>
    </row>
    <row r="1287" spans="1:7" x14ac:dyDescent="0.3">
      <c r="A1287" s="2">
        <v>41624</v>
      </c>
      <c r="B1287">
        <v>0</v>
      </c>
      <c r="D1287">
        <v>2492.4306939310281</v>
      </c>
      <c r="F1287">
        <v>1.9858156028369049E-2</v>
      </c>
      <c r="G1287">
        <v>1.4924306939310299</v>
      </c>
    </row>
    <row r="1288" spans="1:7" x14ac:dyDescent="0.3">
      <c r="A1288" s="2">
        <v>41625</v>
      </c>
      <c r="B1288">
        <v>0</v>
      </c>
      <c r="D1288">
        <v>2464.698502621643</v>
      </c>
      <c r="F1288">
        <v>-1.11265646731572E-2</v>
      </c>
      <c r="G1288">
        <v>1.4646985026216439</v>
      </c>
    </row>
    <row r="1289" spans="1:7" x14ac:dyDescent="0.3">
      <c r="A1289" s="2">
        <v>41626</v>
      </c>
      <c r="B1289">
        <v>0</v>
      </c>
      <c r="D1289">
        <v>2592.9598874275512</v>
      </c>
      <c r="F1289">
        <v>5.2039381153305093E-2</v>
      </c>
      <c r="G1289">
        <v>1.5929598874275519</v>
      </c>
    </row>
    <row r="1290" spans="1:7" x14ac:dyDescent="0.3">
      <c r="A1290" s="2">
        <v>41627</v>
      </c>
      <c r="B1290">
        <v>0</v>
      </c>
      <c r="D1290">
        <v>2589.4933635138768</v>
      </c>
      <c r="F1290">
        <v>-1.3368983957220411E-3</v>
      </c>
      <c r="G1290">
        <v>1.589493363513879</v>
      </c>
    </row>
    <row r="1291" spans="1:7" x14ac:dyDescent="0.3">
      <c r="A1291" s="2">
        <v>41628</v>
      </c>
      <c r="B1291">
        <v>0</v>
      </c>
      <c r="D1291">
        <v>2631.0916504779561</v>
      </c>
      <c r="F1291">
        <v>1.6064257028112431E-2</v>
      </c>
      <c r="G1291">
        <v>1.6310916504779569</v>
      </c>
    </row>
    <row r="1292" spans="1:7" x14ac:dyDescent="0.3">
      <c r="A1292" s="2">
        <v>41631</v>
      </c>
      <c r="B1292">
        <v>0</v>
      </c>
      <c r="D1292">
        <v>2672.6899374420341</v>
      </c>
      <c r="F1292">
        <v>1.5810276679841809E-2</v>
      </c>
      <c r="G1292">
        <v>1.6726899374420361</v>
      </c>
    </row>
    <row r="1293" spans="1:7" x14ac:dyDescent="0.3">
      <c r="A1293" s="2">
        <v>41632</v>
      </c>
      <c r="B1293">
        <v>0</v>
      </c>
      <c r="D1293">
        <v>2691.7558189672359</v>
      </c>
      <c r="F1293">
        <v>7.1335927367055518E-3</v>
      </c>
      <c r="G1293">
        <v>1.6917558189672379</v>
      </c>
    </row>
    <row r="1294" spans="1:7" x14ac:dyDescent="0.3">
      <c r="A1294" s="2">
        <v>41634</v>
      </c>
      <c r="B1294">
        <v>0</v>
      </c>
      <c r="D1294">
        <v>2731.6208439744778</v>
      </c>
      <c r="F1294">
        <v>1.481004507405026E-2</v>
      </c>
      <c r="G1294">
        <v>1.73162084397448</v>
      </c>
    </row>
    <row r="1295" spans="1:7" x14ac:dyDescent="0.3">
      <c r="A1295" s="2">
        <v>41635</v>
      </c>
      <c r="B1295">
        <v>0</v>
      </c>
      <c r="D1295">
        <v>2729.8875820176422</v>
      </c>
      <c r="F1295">
        <v>-6.3451776649736669E-4</v>
      </c>
      <c r="G1295">
        <v>1.729887582017644</v>
      </c>
    </row>
    <row r="1296" spans="1:7" x14ac:dyDescent="0.3">
      <c r="A1296" s="2">
        <v>41638</v>
      </c>
      <c r="B1296">
        <v>0</v>
      </c>
      <c r="D1296">
        <v>2726.4210581039688</v>
      </c>
      <c r="F1296">
        <v>-1.2698412698411989E-3</v>
      </c>
      <c r="G1296">
        <v>1.726421058103971</v>
      </c>
    </row>
    <row r="1297" spans="1:7" x14ac:dyDescent="0.3">
      <c r="A1297" s="2">
        <v>41639</v>
      </c>
      <c r="B1297">
        <v>0</v>
      </c>
      <c r="D1297">
        <v>2764.5528211543742</v>
      </c>
      <c r="F1297">
        <v>1.398601398601396E-2</v>
      </c>
      <c r="G1297">
        <v>1.764552821154376</v>
      </c>
    </row>
    <row r="1298" spans="1:7" x14ac:dyDescent="0.3">
      <c r="A1298" s="2">
        <v>41641</v>
      </c>
      <c r="B1298">
        <v>0</v>
      </c>
      <c r="D1298">
        <v>2688.2892950535629</v>
      </c>
      <c r="F1298">
        <v>-2.7586206896551779E-2</v>
      </c>
      <c r="G1298">
        <v>1.6882892950535651</v>
      </c>
    </row>
    <row r="1299" spans="1:7" x14ac:dyDescent="0.3">
      <c r="A1299" s="2">
        <v>41642</v>
      </c>
      <c r="B1299">
        <v>0</v>
      </c>
      <c r="D1299">
        <v>2681.356247226217</v>
      </c>
      <c r="F1299">
        <v>-2.5789813023855408E-3</v>
      </c>
      <c r="G1299">
        <v>1.6813562472262189</v>
      </c>
    </row>
    <row r="1300" spans="1:7" x14ac:dyDescent="0.3">
      <c r="A1300" s="2">
        <v>41645</v>
      </c>
      <c r="B1300">
        <v>0</v>
      </c>
      <c r="D1300">
        <v>2660.5571037441782</v>
      </c>
      <c r="F1300">
        <v>-7.7569489334194941E-3</v>
      </c>
      <c r="G1300">
        <v>1.66055710374418</v>
      </c>
    </row>
    <row r="1301" spans="1:7" x14ac:dyDescent="0.3">
      <c r="A1301" s="2">
        <v>41646</v>
      </c>
      <c r="B1301">
        <v>0</v>
      </c>
      <c r="D1301">
        <v>2709.088438535603</v>
      </c>
      <c r="F1301">
        <v>1.8241042345276789E-2</v>
      </c>
      <c r="G1301">
        <v>1.7090884385356051</v>
      </c>
    </row>
    <row r="1302" spans="1:7" x14ac:dyDescent="0.3">
      <c r="A1302" s="2">
        <v>41647</v>
      </c>
      <c r="B1302">
        <v>0</v>
      </c>
      <c r="D1302">
        <v>2710.821700492439</v>
      </c>
      <c r="F1302">
        <v>6.3979526551505295E-4</v>
      </c>
      <c r="G1302">
        <v>1.7108217004924411</v>
      </c>
    </row>
    <row r="1303" spans="1:7" x14ac:dyDescent="0.3">
      <c r="A1303" s="2">
        <v>41648</v>
      </c>
      <c r="B1303">
        <v>0</v>
      </c>
      <c r="D1303">
        <v>2716.021486362949</v>
      </c>
      <c r="F1303">
        <v>1.918158567774997E-3</v>
      </c>
      <c r="G1303">
        <v>1.716021486362951</v>
      </c>
    </row>
    <row r="1304" spans="1:7" x14ac:dyDescent="0.3">
      <c r="A1304" s="2">
        <v>41649</v>
      </c>
      <c r="B1304">
        <v>0</v>
      </c>
      <c r="D1304">
        <v>2735.0873678881512</v>
      </c>
      <c r="F1304">
        <v>7.0197830248881488E-3</v>
      </c>
      <c r="G1304">
        <v>1.7350873678881531</v>
      </c>
    </row>
    <row r="1305" spans="1:7" x14ac:dyDescent="0.3">
      <c r="A1305" s="2">
        <v>41652</v>
      </c>
      <c r="B1305">
        <v>0</v>
      </c>
      <c r="D1305">
        <v>2631.0916504779561</v>
      </c>
      <c r="F1305">
        <v>-3.8022813688212809E-2</v>
      </c>
      <c r="G1305">
        <v>1.631091650477958</v>
      </c>
    </row>
    <row r="1306" spans="1:7" x14ac:dyDescent="0.3">
      <c r="A1306" s="2">
        <v>41653</v>
      </c>
      <c r="B1306">
        <v>0</v>
      </c>
      <c r="D1306">
        <v>2714.288224406112</v>
      </c>
      <c r="F1306">
        <v>3.1620553359683827E-2</v>
      </c>
      <c r="G1306">
        <v>1.7142882244061151</v>
      </c>
    </row>
    <row r="1307" spans="1:7" x14ac:dyDescent="0.3">
      <c r="A1307" s="2">
        <v>41654</v>
      </c>
      <c r="B1307">
        <v>0</v>
      </c>
      <c r="D1307">
        <v>2757.6197733270269</v>
      </c>
      <c r="F1307">
        <v>1.596424010217112E-2</v>
      </c>
      <c r="G1307">
        <v>1.75761977332703</v>
      </c>
    </row>
    <row r="1308" spans="1:7" x14ac:dyDescent="0.3">
      <c r="A1308" s="2">
        <v>41655</v>
      </c>
      <c r="B1308">
        <v>0</v>
      </c>
      <c r="D1308">
        <v>2747.220201586008</v>
      </c>
      <c r="F1308">
        <v>-3.7712130735387821E-3</v>
      </c>
      <c r="G1308">
        <v>1.7472202015860101</v>
      </c>
    </row>
    <row r="1309" spans="1:7" x14ac:dyDescent="0.3">
      <c r="A1309" s="2">
        <v>41656</v>
      </c>
      <c r="B1309">
        <v>0</v>
      </c>
      <c r="D1309">
        <v>2710.821700492439</v>
      </c>
      <c r="F1309">
        <v>-1.3249211356466841E-2</v>
      </c>
      <c r="G1309">
        <v>1.7108217004924411</v>
      </c>
    </row>
    <row r="1310" spans="1:7" x14ac:dyDescent="0.3">
      <c r="A1310" s="2">
        <v>41660</v>
      </c>
      <c r="B1310">
        <v>0</v>
      </c>
      <c r="D1310">
        <v>2736.8206298449882</v>
      </c>
      <c r="F1310">
        <v>9.5907928388747621E-3</v>
      </c>
      <c r="G1310">
        <v>1.73682062984499</v>
      </c>
    </row>
    <row r="1311" spans="1:7" x14ac:dyDescent="0.3">
      <c r="A1311" s="2">
        <v>41661</v>
      </c>
      <c r="B1311">
        <v>0</v>
      </c>
      <c r="D1311">
        <v>2740.287153758662</v>
      </c>
      <c r="F1311">
        <v>1.2666244458519049E-3</v>
      </c>
      <c r="G1311">
        <v>1.7402871537586631</v>
      </c>
    </row>
    <row r="1312" spans="1:7" x14ac:dyDescent="0.3">
      <c r="A1312" s="2">
        <v>41662</v>
      </c>
      <c r="B1312">
        <v>0</v>
      </c>
      <c r="D1312">
        <v>2674.423199398871</v>
      </c>
      <c r="F1312">
        <v>-2.403542061986097E-2</v>
      </c>
      <c r="G1312">
        <v>1.674423199398873</v>
      </c>
    </row>
    <row r="1313" spans="1:7" x14ac:dyDescent="0.3">
      <c r="A1313" s="2">
        <v>41663</v>
      </c>
      <c r="B1313">
        <v>0</v>
      </c>
      <c r="D1313">
        <v>2501.097003715211</v>
      </c>
      <c r="F1313">
        <v>-6.4808813998703863E-2</v>
      </c>
      <c r="G1313">
        <v>1.5010970037152129</v>
      </c>
    </row>
    <row r="1314" spans="1:7" x14ac:dyDescent="0.3">
      <c r="A1314" s="2">
        <v>41666</v>
      </c>
      <c r="B1314">
        <v>0</v>
      </c>
      <c r="D1314">
        <v>2464.698502621643</v>
      </c>
      <c r="F1314">
        <v>-1.4553014553014391E-2</v>
      </c>
      <c r="G1314">
        <v>1.464698502621645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2464.698502621643</v>
      </c>
      <c r="E1315">
        <v>85.201958012216437</v>
      </c>
      <c r="F1315">
        <v>0</v>
      </c>
      <c r="G1315">
        <v>1.464698502621645</v>
      </c>
    </row>
    <row r="1316" spans="1:7" x14ac:dyDescent="0.3">
      <c r="A1316" s="2">
        <v>41668</v>
      </c>
      <c r="B1316">
        <v>1</v>
      </c>
      <c r="C1316">
        <v>14.14913</v>
      </c>
      <c r="D1316">
        <v>2447.4306167117038</v>
      </c>
      <c r="F1316">
        <v>-7.0060844730382987E-3</v>
      </c>
      <c r="G1316">
        <v>1.4474306167117059</v>
      </c>
    </row>
    <row r="1317" spans="1:7" x14ac:dyDescent="0.3">
      <c r="A1317" s="2">
        <v>41669</v>
      </c>
      <c r="B1317">
        <v>0</v>
      </c>
      <c r="D1317">
        <v>2527.5600176858952</v>
      </c>
      <c r="F1317">
        <v>3.2740213523131612E-2</v>
      </c>
      <c r="G1317">
        <v>1.527560017685897</v>
      </c>
    </row>
    <row r="1318" spans="1:7" x14ac:dyDescent="0.3">
      <c r="A1318" s="2">
        <v>41670</v>
      </c>
      <c r="B1318">
        <v>0</v>
      </c>
      <c r="D1318">
        <v>2478.785599701605</v>
      </c>
      <c r="F1318">
        <v>-1.929703652653347E-2</v>
      </c>
      <c r="G1318">
        <v>1.4787855997016071</v>
      </c>
    </row>
    <row r="1319" spans="1:7" x14ac:dyDescent="0.3">
      <c r="A1319" s="2">
        <v>41673</v>
      </c>
      <c r="B1319">
        <v>0</v>
      </c>
      <c r="D1319">
        <v>2313.300967254906</v>
      </c>
      <c r="F1319">
        <v>-6.6760365425158175E-2</v>
      </c>
      <c r="G1319">
        <v>1.3133009672549081</v>
      </c>
    </row>
    <row r="1320" spans="1:7" x14ac:dyDescent="0.3">
      <c r="A1320" s="2">
        <v>41674</v>
      </c>
      <c r="B1320">
        <v>-1</v>
      </c>
      <c r="C1320">
        <v>13.53145</v>
      </c>
      <c r="D1320">
        <v>2313.300967254906</v>
      </c>
      <c r="E1320">
        <v>-107.5963660733441</v>
      </c>
      <c r="F1320">
        <v>0</v>
      </c>
      <c r="G1320">
        <v>1.3133009672549081</v>
      </c>
    </row>
    <row r="1321" spans="1:7" x14ac:dyDescent="0.3">
      <c r="A1321" s="2">
        <v>41675</v>
      </c>
      <c r="B1321">
        <v>1</v>
      </c>
      <c r="C1321">
        <v>13.42841</v>
      </c>
      <c r="D1321">
        <v>2323.911025078075</v>
      </c>
      <c r="F1321">
        <v>4.5865444978221426E-3</v>
      </c>
      <c r="G1321">
        <v>1.3239110250780779</v>
      </c>
    </row>
    <row r="1322" spans="1:7" x14ac:dyDescent="0.3">
      <c r="A1322" s="2">
        <v>41676</v>
      </c>
      <c r="B1322">
        <v>0</v>
      </c>
      <c r="D1322">
        <v>2415.2136821048639</v>
      </c>
      <c r="F1322">
        <v>3.9288361749443952E-2</v>
      </c>
      <c r="G1322">
        <v>1.415213682104866</v>
      </c>
    </row>
    <row r="1323" spans="1:7" x14ac:dyDescent="0.3">
      <c r="A1323" s="2">
        <v>41677</v>
      </c>
      <c r="B1323">
        <v>0</v>
      </c>
      <c r="D1323">
        <v>2508.2390307736682</v>
      </c>
      <c r="F1323">
        <v>3.8516405135520897E-2</v>
      </c>
      <c r="G1323">
        <v>1.5082390307736711</v>
      </c>
    </row>
    <row r="1324" spans="1:7" x14ac:dyDescent="0.3">
      <c r="A1324" s="2">
        <v>41680</v>
      </c>
      <c r="B1324">
        <v>0</v>
      </c>
      <c r="D1324">
        <v>2520.2978722677722</v>
      </c>
      <c r="F1324">
        <v>4.8076923076922906E-3</v>
      </c>
      <c r="G1324">
        <v>1.5202978722677749</v>
      </c>
    </row>
    <row r="1325" spans="1:7" x14ac:dyDescent="0.3">
      <c r="A1325" s="2">
        <v>41681</v>
      </c>
      <c r="B1325">
        <v>0</v>
      </c>
      <c r="D1325">
        <v>2602.9870710844862</v>
      </c>
      <c r="F1325">
        <v>3.2809295967190621E-2</v>
      </c>
      <c r="G1325">
        <v>1.60298707108449</v>
      </c>
    </row>
    <row r="1326" spans="1:7" x14ac:dyDescent="0.3">
      <c r="A1326" s="2">
        <v>41682</v>
      </c>
      <c r="B1326">
        <v>0</v>
      </c>
      <c r="D1326">
        <v>2611.6005292945611</v>
      </c>
      <c r="F1326">
        <v>3.3090668431503541E-3</v>
      </c>
      <c r="G1326">
        <v>1.6116005292945641</v>
      </c>
    </row>
    <row r="1327" spans="1:7" x14ac:dyDescent="0.3">
      <c r="A1327" s="2">
        <v>41683</v>
      </c>
      <c r="B1327">
        <v>0</v>
      </c>
      <c r="D1327">
        <v>2649.4997454188879</v>
      </c>
      <c r="F1327">
        <v>1.4511873350923519E-2</v>
      </c>
      <c r="G1327">
        <v>1.649499745418892</v>
      </c>
    </row>
    <row r="1328" spans="1:7" x14ac:dyDescent="0.3">
      <c r="A1328" s="2">
        <v>41684</v>
      </c>
      <c r="B1328">
        <v>0</v>
      </c>
      <c r="D1328">
        <v>2690.8443448272451</v>
      </c>
      <c r="F1328">
        <v>1.560468140442128E-2</v>
      </c>
      <c r="G1328">
        <v>1.690844344827249</v>
      </c>
    </row>
    <row r="1329" spans="1:7" x14ac:dyDescent="0.3">
      <c r="A1329" s="2">
        <v>41688</v>
      </c>
      <c r="B1329">
        <v>0</v>
      </c>
      <c r="D1329">
        <v>2701.180494679335</v>
      </c>
      <c r="F1329">
        <v>3.8412291933418441E-3</v>
      </c>
      <c r="G1329">
        <v>1.7011804946793381</v>
      </c>
    </row>
    <row r="1330" spans="1:7" x14ac:dyDescent="0.3">
      <c r="A1330" s="2">
        <v>41689</v>
      </c>
      <c r="B1330">
        <v>0</v>
      </c>
      <c r="D1330">
        <v>2649.4997454188879</v>
      </c>
      <c r="F1330">
        <v>-1.9132653061224358E-2</v>
      </c>
      <c r="G1330">
        <v>1.649499745418892</v>
      </c>
    </row>
    <row r="1331" spans="1:7" x14ac:dyDescent="0.3">
      <c r="A1331" s="2">
        <v>41690</v>
      </c>
      <c r="B1331">
        <v>0</v>
      </c>
      <c r="D1331">
        <v>2692.5670364692601</v>
      </c>
      <c r="F1331">
        <v>1.6254876462938661E-2</v>
      </c>
      <c r="G1331">
        <v>1.692567036469264</v>
      </c>
    </row>
    <row r="1332" spans="1:7" x14ac:dyDescent="0.3">
      <c r="A1332" s="2">
        <v>41691</v>
      </c>
      <c r="B1332">
        <v>0</v>
      </c>
      <c r="D1332">
        <v>2685.6762699012011</v>
      </c>
      <c r="F1332">
        <v>-2.5591810620601012E-3</v>
      </c>
      <c r="G1332">
        <v>1.685676269901204</v>
      </c>
    </row>
    <row r="1333" spans="1:7" x14ac:dyDescent="0.3">
      <c r="A1333" s="2">
        <v>41694</v>
      </c>
      <c r="B1333">
        <v>0</v>
      </c>
      <c r="D1333">
        <v>2723.5754860255279</v>
      </c>
      <c r="F1333">
        <v>1.4111610006414249E-2</v>
      </c>
      <c r="G1333">
        <v>1.723575486025531</v>
      </c>
    </row>
    <row r="1334" spans="1:7" x14ac:dyDescent="0.3">
      <c r="A1334" s="2">
        <v>41695</v>
      </c>
      <c r="B1334">
        <v>0</v>
      </c>
      <c r="D1334">
        <v>2723.5754860255279</v>
      </c>
      <c r="F1334">
        <v>0</v>
      </c>
      <c r="G1334">
        <v>1.723575486025531</v>
      </c>
    </row>
    <row r="1335" spans="1:7" x14ac:dyDescent="0.3">
      <c r="A1335" s="2">
        <v>41696</v>
      </c>
      <c r="B1335">
        <v>0</v>
      </c>
      <c r="D1335">
        <v>2725.2981776675429</v>
      </c>
      <c r="F1335">
        <v>6.3251106894379738E-4</v>
      </c>
      <c r="G1335">
        <v>1.725298177667546</v>
      </c>
    </row>
    <row r="1336" spans="1:7" x14ac:dyDescent="0.3">
      <c r="A1336" s="2">
        <v>41697</v>
      </c>
      <c r="B1336">
        <v>0</v>
      </c>
      <c r="D1336">
        <v>2770.08816035993</v>
      </c>
      <c r="F1336">
        <v>1.6434892541087098E-2</v>
      </c>
      <c r="G1336">
        <v>1.770088160359933</v>
      </c>
    </row>
    <row r="1337" spans="1:7" x14ac:dyDescent="0.3">
      <c r="A1337" s="2">
        <v>41698</v>
      </c>
      <c r="B1337">
        <v>0</v>
      </c>
      <c r="D1337">
        <v>2790.760460064108</v>
      </c>
      <c r="F1337">
        <v>7.4626865671640896E-3</v>
      </c>
      <c r="G1337">
        <v>1.7907604600641109</v>
      </c>
    </row>
    <row r="1338" spans="1:7" x14ac:dyDescent="0.3">
      <c r="A1338" s="2">
        <v>41701</v>
      </c>
      <c r="B1338">
        <v>0</v>
      </c>
      <c r="D1338">
        <v>2728.7435609515719</v>
      </c>
      <c r="F1338">
        <v>-2.222222222222214E-2</v>
      </c>
      <c r="G1338">
        <v>1.728743560951576</v>
      </c>
    </row>
    <row r="1339" spans="1:7" x14ac:dyDescent="0.3">
      <c r="A1339" s="2">
        <v>41702</v>
      </c>
      <c r="B1339">
        <v>0</v>
      </c>
      <c r="D1339">
        <v>2851.0546675346291</v>
      </c>
      <c r="F1339">
        <v>4.4823232323232258E-2</v>
      </c>
      <c r="G1339">
        <v>1.851054667534632</v>
      </c>
    </row>
    <row r="1340" spans="1:7" x14ac:dyDescent="0.3">
      <c r="A1340" s="2">
        <v>41703</v>
      </c>
      <c r="B1340">
        <v>0</v>
      </c>
      <c r="D1340">
        <v>2847.6092842506</v>
      </c>
      <c r="F1340">
        <v>-1.2084592145014119E-3</v>
      </c>
      <c r="G1340">
        <v>1.8476092842506029</v>
      </c>
    </row>
    <row r="1341" spans="1:7" x14ac:dyDescent="0.3">
      <c r="A1341" s="2">
        <v>41704</v>
      </c>
      <c r="B1341">
        <v>0</v>
      </c>
      <c r="D1341">
        <v>2873.449658880822</v>
      </c>
      <c r="F1341">
        <v>9.0744101633393193E-3</v>
      </c>
      <c r="G1341">
        <v>1.873449658880826</v>
      </c>
    </row>
    <row r="1342" spans="1:7" x14ac:dyDescent="0.3">
      <c r="A1342" s="2">
        <v>41705</v>
      </c>
      <c r="B1342">
        <v>0</v>
      </c>
      <c r="D1342">
        <v>2873.449658880822</v>
      </c>
      <c r="F1342">
        <v>0</v>
      </c>
      <c r="G1342">
        <v>1.873449658880826</v>
      </c>
    </row>
    <row r="1343" spans="1:7" x14ac:dyDescent="0.3">
      <c r="A1343" s="2">
        <v>41708</v>
      </c>
      <c r="B1343">
        <v>0</v>
      </c>
      <c r="D1343">
        <v>2870.0042755967929</v>
      </c>
      <c r="F1343">
        <v>-1.1990407673859731E-3</v>
      </c>
      <c r="G1343">
        <v>1.8700042755967961</v>
      </c>
    </row>
    <row r="1344" spans="1:7" x14ac:dyDescent="0.3">
      <c r="A1344" s="2">
        <v>41709</v>
      </c>
      <c r="B1344">
        <v>0</v>
      </c>
      <c r="D1344">
        <v>2828.6596761884362</v>
      </c>
      <c r="F1344">
        <v>-1.4405762304921851E-2</v>
      </c>
      <c r="G1344">
        <v>1.8286596761884391</v>
      </c>
    </row>
    <row r="1345" spans="1:7" x14ac:dyDescent="0.3">
      <c r="A1345" s="2">
        <v>41710</v>
      </c>
      <c r="B1345">
        <v>0</v>
      </c>
      <c r="D1345">
        <v>2830.3823678304511</v>
      </c>
      <c r="F1345">
        <v>6.0901339829455559E-4</v>
      </c>
      <c r="G1345">
        <v>1.830382367830454</v>
      </c>
    </row>
    <row r="1346" spans="1:7" x14ac:dyDescent="0.3">
      <c r="A1346" s="2">
        <v>41711</v>
      </c>
      <c r="B1346">
        <v>0</v>
      </c>
      <c r="D1346">
        <v>2739.0797108036618</v>
      </c>
      <c r="F1346">
        <v>-3.2258064516129108E-2</v>
      </c>
      <c r="G1346">
        <v>1.7390797108036651</v>
      </c>
    </row>
    <row r="1347" spans="1:7" x14ac:dyDescent="0.3">
      <c r="A1347" s="2">
        <v>41712</v>
      </c>
      <c r="B1347">
        <v>0</v>
      </c>
      <c r="D1347">
        <v>2709.793952889409</v>
      </c>
      <c r="F1347">
        <v>-1.0691823899370959E-2</v>
      </c>
      <c r="G1347">
        <v>1.7097939528894119</v>
      </c>
    </row>
    <row r="1348" spans="1:7" x14ac:dyDescent="0.3">
      <c r="A1348" s="2">
        <v>41715</v>
      </c>
      <c r="B1348">
        <v>0</v>
      </c>
      <c r="D1348">
        <v>2783.869693496049</v>
      </c>
      <c r="F1348">
        <v>2.7336300063572901E-2</v>
      </c>
      <c r="G1348">
        <v>1.7838696934960521</v>
      </c>
    </row>
    <row r="1349" spans="1:7" x14ac:dyDescent="0.3">
      <c r="A1349" s="2">
        <v>41716</v>
      </c>
      <c r="B1349">
        <v>0</v>
      </c>
      <c r="D1349">
        <v>2844.1639009665701</v>
      </c>
      <c r="F1349">
        <v>2.165841584158423E-2</v>
      </c>
      <c r="G1349">
        <v>1.8441639009665729</v>
      </c>
    </row>
    <row r="1350" spans="1:7" x14ac:dyDescent="0.3">
      <c r="A1350" s="2">
        <v>41717</v>
      </c>
      <c r="B1350">
        <v>0</v>
      </c>
      <c r="D1350">
        <v>2797.651226632167</v>
      </c>
      <c r="F1350">
        <v>-1.6353725015142651E-2</v>
      </c>
      <c r="G1350">
        <v>1.79765122663217</v>
      </c>
    </row>
    <row r="1351" spans="1:7" x14ac:dyDescent="0.3">
      <c r="A1351" s="2">
        <v>41718</v>
      </c>
      <c r="B1351">
        <v>0</v>
      </c>
      <c r="D1351">
        <v>2847.6092842506</v>
      </c>
      <c r="F1351">
        <v>1.7857142857143019E-2</v>
      </c>
      <c r="G1351">
        <v>1.847609284250602</v>
      </c>
    </row>
    <row r="1352" spans="1:7" x14ac:dyDescent="0.3">
      <c r="A1352" s="2">
        <v>41719</v>
      </c>
      <c r="B1352">
        <v>0</v>
      </c>
      <c r="D1352">
        <v>2813.1554514103009</v>
      </c>
      <c r="F1352">
        <v>-1.2099213551119431E-2</v>
      </c>
      <c r="G1352">
        <v>1.813155451410303</v>
      </c>
    </row>
    <row r="1353" spans="1:7" x14ac:dyDescent="0.3">
      <c r="A1353" s="2">
        <v>41722</v>
      </c>
      <c r="B1353">
        <v>0</v>
      </c>
      <c r="D1353">
        <v>2776.97892692799</v>
      </c>
      <c r="F1353">
        <v>-1.2859767299448601E-2</v>
      </c>
      <c r="G1353">
        <v>1.7769789269279921</v>
      </c>
    </row>
    <row r="1354" spans="1:7" x14ac:dyDescent="0.3">
      <c r="A1354" s="2">
        <v>41723</v>
      </c>
      <c r="B1354">
        <v>0</v>
      </c>
      <c r="D1354">
        <v>2818.3235263363458</v>
      </c>
      <c r="F1354">
        <v>1.488833746898255E-2</v>
      </c>
      <c r="G1354">
        <v>1.8183235263363491</v>
      </c>
    </row>
    <row r="1355" spans="1:7" x14ac:dyDescent="0.3">
      <c r="A1355" s="2">
        <v>41724</v>
      </c>
      <c r="B1355">
        <v>0</v>
      </c>
      <c r="D1355">
        <v>2756.3066272238111</v>
      </c>
      <c r="F1355">
        <v>-2.2004889975550061E-2</v>
      </c>
      <c r="G1355">
        <v>1.756306627223813</v>
      </c>
    </row>
    <row r="1356" spans="1:7" x14ac:dyDescent="0.3">
      <c r="A1356" s="2">
        <v>41725</v>
      </c>
      <c r="B1356">
        <v>0</v>
      </c>
      <c r="D1356">
        <v>2742.5250940876922</v>
      </c>
      <c r="F1356">
        <v>-5.0000000000000036E-3</v>
      </c>
      <c r="G1356">
        <v>1.742525094087694</v>
      </c>
    </row>
    <row r="1357" spans="1:7" x14ac:dyDescent="0.3">
      <c r="A1357" s="2">
        <v>41726</v>
      </c>
      <c r="B1357">
        <v>0</v>
      </c>
      <c r="D1357">
        <v>2778.701618570004</v>
      </c>
      <c r="F1357">
        <v>1.3190954773869329E-2</v>
      </c>
      <c r="G1357">
        <v>1.7787016185700071</v>
      </c>
    </row>
    <row r="1358" spans="1:7" x14ac:dyDescent="0.3">
      <c r="A1358" s="2">
        <v>41729</v>
      </c>
      <c r="B1358">
        <v>0</v>
      </c>
      <c r="D1358">
        <v>2847.6092842506</v>
      </c>
      <c r="F1358">
        <v>2.4798512089274641E-2</v>
      </c>
      <c r="G1358">
        <v>1.847609284250602</v>
      </c>
    </row>
    <row r="1359" spans="1:7" x14ac:dyDescent="0.3">
      <c r="A1359" s="2">
        <v>41730</v>
      </c>
      <c r="B1359">
        <v>0</v>
      </c>
      <c r="D1359">
        <v>2902.7354167950762</v>
      </c>
      <c r="F1359">
        <v>1.935874168179064E-2</v>
      </c>
      <c r="G1359">
        <v>1.9027354167950781</v>
      </c>
    </row>
    <row r="1360" spans="1:7" x14ac:dyDescent="0.3">
      <c r="A1360" s="2">
        <v>41731</v>
      </c>
      <c r="B1360">
        <v>0</v>
      </c>
      <c r="D1360">
        <v>2932.021174709329</v>
      </c>
      <c r="F1360">
        <v>1.0089020771513191E-2</v>
      </c>
      <c r="G1360">
        <v>1.932021174709331</v>
      </c>
    </row>
    <row r="1361" spans="1:7" x14ac:dyDescent="0.3">
      <c r="A1361" s="2">
        <v>41732</v>
      </c>
      <c r="B1361">
        <v>0</v>
      </c>
      <c r="D1361">
        <v>2919.9623332152241</v>
      </c>
      <c r="F1361">
        <v>-4.1128084606346649E-3</v>
      </c>
      <c r="G1361">
        <v>1.919962333215226</v>
      </c>
    </row>
    <row r="1362" spans="1:7" x14ac:dyDescent="0.3">
      <c r="A1362" s="2">
        <v>41733</v>
      </c>
      <c r="B1362">
        <v>0</v>
      </c>
      <c r="D1362">
        <v>2818.3235263363458</v>
      </c>
      <c r="F1362">
        <v>-3.4808259587020607E-2</v>
      </c>
      <c r="G1362">
        <v>1.818323526336348</v>
      </c>
    </row>
    <row r="1363" spans="1:7" x14ac:dyDescent="0.3">
      <c r="A1363" s="2">
        <v>41736</v>
      </c>
      <c r="B1363">
        <v>0</v>
      </c>
      <c r="D1363">
        <v>2721.8527943835129</v>
      </c>
      <c r="F1363">
        <v>-3.422982885085557E-2</v>
      </c>
      <c r="G1363">
        <v>1.7218527943835149</v>
      </c>
    </row>
    <row r="1364" spans="1:7" x14ac:dyDescent="0.3">
      <c r="A1364" s="2">
        <v>41737</v>
      </c>
      <c r="B1364">
        <v>0</v>
      </c>
      <c r="D1364">
        <v>2756.3066272238111</v>
      </c>
      <c r="F1364">
        <v>1.265822784810111E-2</v>
      </c>
      <c r="G1364">
        <v>1.7563066272238119</v>
      </c>
    </row>
    <row r="1365" spans="1:7" x14ac:dyDescent="0.3">
      <c r="A1365" s="2">
        <v>41738</v>
      </c>
      <c r="B1365">
        <v>0</v>
      </c>
      <c r="D1365">
        <v>2847.6092842506</v>
      </c>
      <c r="F1365">
        <v>3.3125000000000071E-2</v>
      </c>
      <c r="G1365">
        <v>1.847609284250602</v>
      </c>
    </row>
    <row r="1366" spans="1:7" x14ac:dyDescent="0.3">
      <c r="A1366" s="2">
        <v>41739</v>
      </c>
      <c r="B1366">
        <v>0</v>
      </c>
      <c r="D1366">
        <v>2666.7266618390372</v>
      </c>
      <c r="F1366">
        <v>-6.352087114337579E-2</v>
      </c>
      <c r="G1366">
        <v>1.6667266618390379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2666.7266618390372</v>
      </c>
      <c r="E1367">
        <v>275.89595723525099</v>
      </c>
      <c r="F1367">
        <v>0</v>
      </c>
      <c r="G1367">
        <v>1.6667266618390379</v>
      </c>
    </row>
    <row r="1368" spans="1:7" x14ac:dyDescent="0.3">
      <c r="A1368" s="2">
        <v>41743</v>
      </c>
      <c r="B1368">
        <v>1</v>
      </c>
      <c r="C1368">
        <v>15.43041</v>
      </c>
      <c r="D1368">
        <v>2664.9275764907052</v>
      </c>
      <c r="F1368">
        <v>-6.7464182740462064E-4</v>
      </c>
      <c r="G1368">
        <v>1.664927576490707</v>
      </c>
    </row>
    <row r="1369" spans="1:7" x14ac:dyDescent="0.3">
      <c r="A1369" s="2">
        <v>41744</v>
      </c>
      <c r="B1369">
        <v>0</v>
      </c>
      <c r="D1369">
        <v>2718.502644500571</v>
      </c>
      <c r="F1369">
        <v>2.010376134889769E-2</v>
      </c>
      <c r="G1369">
        <v>1.718502644500572</v>
      </c>
    </row>
    <row r="1370" spans="1:7" x14ac:dyDescent="0.3">
      <c r="A1370" s="2">
        <v>41745</v>
      </c>
      <c r="B1370">
        <v>0</v>
      </c>
      <c r="D1370">
        <v>2801.4575885158451</v>
      </c>
      <c r="F1370">
        <v>3.0514939605848609E-2</v>
      </c>
      <c r="G1370">
        <v>1.801457588515847</v>
      </c>
    </row>
    <row r="1371" spans="1:7" x14ac:dyDescent="0.3">
      <c r="A1371" s="2">
        <v>41746</v>
      </c>
      <c r="B1371">
        <v>0</v>
      </c>
      <c r="D1371">
        <v>2811.8269565177538</v>
      </c>
      <c r="F1371">
        <v>3.701418877236184E-3</v>
      </c>
      <c r="G1371">
        <v>1.811826956517756</v>
      </c>
    </row>
    <row r="1372" spans="1:7" x14ac:dyDescent="0.3">
      <c r="A1372" s="2">
        <v>41750</v>
      </c>
      <c r="B1372">
        <v>0</v>
      </c>
      <c r="D1372">
        <v>2844.6632885238009</v>
      </c>
      <c r="F1372">
        <v>1.167793484941626E-2</v>
      </c>
      <c r="G1372">
        <v>1.844663288523803</v>
      </c>
    </row>
    <row r="1373" spans="1:7" x14ac:dyDescent="0.3">
      <c r="A1373" s="2">
        <v>41751</v>
      </c>
      <c r="B1373">
        <v>0</v>
      </c>
      <c r="D1373">
        <v>2879.2278485301649</v>
      </c>
      <c r="F1373">
        <v>1.215066828675582E-2</v>
      </c>
      <c r="G1373">
        <v>1.8792278485301681</v>
      </c>
    </row>
    <row r="1374" spans="1:7" x14ac:dyDescent="0.3">
      <c r="A1374" s="2">
        <v>41752</v>
      </c>
      <c r="B1374">
        <v>0</v>
      </c>
      <c r="D1374">
        <v>2863.673796527301</v>
      </c>
      <c r="F1374">
        <v>-5.4021608643457508E-3</v>
      </c>
      <c r="G1374">
        <v>1.863673796527304</v>
      </c>
    </row>
    <row r="1375" spans="1:7" x14ac:dyDescent="0.3">
      <c r="A1375" s="2">
        <v>41753</v>
      </c>
      <c r="B1375">
        <v>0</v>
      </c>
      <c r="D1375">
        <v>2879.2278485301649</v>
      </c>
      <c r="F1375">
        <v>5.4315027157514351E-3</v>
      </c>
      <c r="G1375">
        <v>1.8792278485301681</v>
      </c>
    </row>
    <row r="1376" spans="1:7" x14ac:dyDescent="0.3">
      <c r="A1376" s="2">
        <v>41754</v>
      </c>
      <c r="B1376">
        <v>0</v>
      </c>
      <c r="D1376">
        <v>2808.3705005171182</v>
      </c>
      <c r="F1376">
        <v>-2.4609843937575041E-2</v>
      </c>
      <c r="G1376">
        <v>1.8083705005171209</v>
      </c>
    </row>
    <row r="1377" spans="1:7" x14ac:dyDescent="0.3">
      <c r="A1377" s="2">
        <v>41757</v>
      </c>
      <c r="B1377">
        <v>0</v>
      </c>
      <c r="D1377">
        <v>2836.02214852221</v>
      </c>
      <c r="F1377">
        <v>9.8461538461538378E-3</v>
      </c>
      <c r="G1377">
        <v>1.8360221485222119</v>
      </c>
    </row>
    <row r="1378" spans="1:7" x14ac:dyDescent="0.3">
      <c r="A1378" s="2">
        <v>41758</v>
      </c>
      <c r="B1378">
        <v>0</v>
      </c>
      <c r="D1378">
        <v>2872.3149365288932</v>
      </c>
      <c r="F1378">
        <v>1.2797074954296271E-2</v>
      </c>
      <c r="G1378">
        <v>1.8723149365288949</v>
      </c>
    </row>
    <row r="1379" spans="1:7" x14ac:dyDescent="0.3">
      <c r="A1379" s="2">
        <v>41759</v>
      </c>
      <c r="B1379">
        <v>0</v>
      </c>
      <c r="D1379">
        <v>2903.4230405346211</v>
      </c>
      <c r="F1379">
        <v>1.0830324909747221E-2</v>
      </c>
      <c r="G1379">
        <v>1.9034230405346231</v>
      </c>
    </row>
    <row r="1380" spans="1:7" x14ac:dyDescent="0.3">
      <c r="A1380" s="2">
        <v>41760</v>
      </c>
      <c r="B1380">
        <v>0</v>
      </c>
      <c r="D1380">
        <v>2901.6948125343019</v>
      </c>
      <c r="F1380">
        <v>-5.9523809523809312E-4</v>
      </c>
      <c r="G1380">
        <v>1.9016948125343049</v>
      </c>
    </row>
    <row r="1381" spans="1:7" x14ac:dyDescent="0.3">
      <c r="A1381" s="2">
        <v>41761</v>
      </c>
      <c r="B1381">
        <v>0</v>
      </c>
      <c r="D1381">
        <v>2889.597216532075</v>
      </c>
      <c r="F1381">
        <v>-4.1691483025610987E-3</v>
      </c>
      <c r="G1381">
        <v>1.8895972165320769</v>
      </c>
    </row>
    <row r="1382" spans="1:7" x14ac:dyDescent="0.3">
      <c r="A1382" s="2">
        <v>41764</v>
      </c>
      <c r="B1382">
        <v>0</v>
      </c>
      <c r="D1382">
        <v>2905.151268534938</v>
      </c>
      <c r="F1382">
        <v>5.3827751196171558E-3</v>
      </c>
      <c r="G1382">
        <v>1.905151268534941</v>
      </c>
    </row>
    <row r="1383" spans="1:7" x14ac:dyDescent="0.3">
      <c r="A1383" s="2">
        <v>41765</v>
      </c>
      <c r="B1383">
        <v>0</v>
      </c>
      <c r="D1383">
        <v>2830.8374645212548</v>
      </c>
      <c r="F1383">
        <v>-2.5580011897679888E-2</v>
      </c>
      <c r="G1383">
        <v>1.8308374645212571</v>
      </c>
    </row>
    <row r="1384" spans="1:7" x14ac:dyDescent="0.3">
      <c r="A1384" s="2">
        <v>41766</v>
      </c>
      <c r="B1384">
        <v>0</v>
      </c>
      <c r="D1384">
        <v>2879.2278485301649</v>
      </c>
      <c r="F1384">
        <v>1.7094017094017259E-2</v>
      </c>
      <c r="G1384">
        <v>1.8792278485301681</v>
      </c>
    </row>
    <row r="1385" spans="1:7" x14ac:dyDescent="0.3">
      <c r="A1385" s="2">
        <v>41767</v>
      </c>
      <c r="B1385">
        <v>0</v>
      </c>
      <c r="D1385">
        <v>2868.8584805282562</v>
      </c>
      <c r="F1385">
        <v>-3.601440576230464E-3</v>
      </c>
      <c r="G1385">
        <v>1.868858480528258</v>
      </c>
    </row>
    <row r="1386" spans="1:7" x14ac:dyDescent="0.3">
      <c r="A1386" s="2">
        <v>41768</v>
      </c>
      <c r="B1386">
        <v>0</v>
      </c>
      <c r="D1386">
        <v>2880.9560765304841</v>
      </c>
      <c r="F1386">
        <v>4.2168674698797037E-3</v>
      </c>
      <c r="G1386">
        <v>1.8809560765304869</v>
      </c>
    </row>
    <row r="1387" spans="1:7" x14ac:dyDescent="0.3">
      <c r="A1387" s="2">
        <v>41771</v>
      </c>
      <c r="B1387">
        <v>0</v>
      </c>
      <c r="D1387">
        <v>2962.18279254544</v>
      </c>
      <c r="F1387">
        <v>2.81943611277744E-2</v>
      </c>
      <c r="G1387">
        <v>1.9621827925454429</v>
      </c>
    </row>
    <row r="1388" spans="1:7" x14ac:dyDescent="0.3">
      <c r="A1388" s="2">
        <v>41772</v>
      </c>
      <c r="B1388">
        <v>0</v>
      </c>
      <c r="D1388">
        <v>2970.8239325470322</v>
      </c>
      <c r="F1388">
        <v>2.9171528588098909E-3</v>
      </c>
      <c r="G1388">
        <v>1.9708239325470349</v>
      </c>
    </row>
    <row r="1389" spans="1:7" x14ac:dyDescent="0.3">
      <c r="A1389" s="2">
        <v>41773</v>
      </c>
      <c r="B1389">
        <v>0</v>
      </c>
      <c r="D1389">
        <v>2931.074688539712</v>
      </c>
      <c r="F1389">
        <v>-1.3379872018615461E-2</v>
      </c>
      <c r="G1389">
        <v>1.9310746885397161</v>
      </c>
    </row>
    <row r="1390" spans="1:7" x14ac:dyDescent="0.3">
      <c r="A1390" s="2">
        <v>41774</v>
      </c>
      <c r="B1390">
        <v>0</v>
      </c>
      <c r="D1390">
        <v>2849.8479725247548</v>
      </c>
      <c r="F1390">
        <v>-2.7712264150943629E-2</v>
      </c>
      <c r="G1390">
        <v>1.8498479725247581</v>
      </c>
    </row>
    <row r="1391" spans="1:7" x14ac:dyDescent="0.3">
      <c r="A1391" s="2">
        <v>41775</v>
      </c>
      <c r="B1391">
        <v>0</v>
      </c>
      <c r="D1391">
        <v>2884.4125325311202</v>
      </c>
      <c r="F1391">
        <v>1.2128562765312489E-2</v>
      </c>
      <c r="G1391">
        <v>1.884412532531123</v>
      </c>
    </row>
    <row r="1392" spans="1:7" x14ac:dyDescent="0.3">
      <c r="A1392" s="2">
        <v>41778</v>
      </c>
      <c r="B1392">
        <v>0</v>
      </c>
      <c r="D1392">
        <v>2913.7924085365298</v>
      </c>
      <c r="F1392">
        <v>1.018573996405037E-2</v>
      </c>
      <c r="G1392">
        <v>1.913792408536533</v>
      </c>
    </row>
    <row r="1393" spans="1:7" x14ac:dyDescent="0.3">
      <c r="A1393" s="2">
        <v>41779</v>
      </c>
      <c r="B1393">
        <v>0</v>
      </c>
      <c r="D1393">
        <v>2856.7608845260288</v>
      </c>
      <c r="F1393">
        <v>-1.9572953736654689E-2</v>
      </c>
      <c r="G1393">
        <v>1.8567608845260319</v>
      </c>
    </row>
    <row r="1394" spans="1:7" x14ac:dyDescent="0.3">
      <c r="A1394" s="2">
        <v>41780</v>
      </c>
      <c r="B1394">
        <v>0</v>
      </c>
      <c r="D1394">
        <v>2929.3464605393938</v>
      </c>
      <c r="F1394">
        <v>2.5408348457350179E-2</v>
      </c>
      <c r="G1394">
        <v>1.9293464605393971</v>
      </c>
    </row>
    <row r="1395" spans="1:7" x14ac:dyDescent="0.3">
      <c r="A1395" s="2">
        <v>41781</v>
      </c>
      <c r="B1395">
        <v>0</v>
      </c>
      <c r="D1395">
        <v>2951.8134245435308</v>
      </c>
      <c r="F1395">
        <v>7.6696165191740828E-3</v>
      </c>
      <c r="G1395">
        <v>1.9518134245435339</v>
      </c>
    </row>
    <row r="1396" spans="1:7" x14ac:dyDescent="0.3">
      <c r="A1396" s="2">
        <v>41782</v>
      </c>
      <c r="B1396">
        <v>0</v>
      </c>
      <c r="D1396">
        <v>2989.8344405505318</v>
      </c>
      <c r="F1396">
        <v>1.288056206088983E-2</v>
      </c>
      <c r="G1396">
        <v>1.989834440550535</v>
      </c>
    </row>
    <row r="1397" spans="1:7" x14ac:dyDescent="0.3">
      <c r="A1397" s="2">
        <v>41786</v>
      </c>
      <c r="B1397">
        <v>0</v>
      </c>
      <c r="D1397">
        <v>3041.6812805600789</v>
      </c>
      <c r="F1397">
        <v>1.73410404624279E-2</v>
      </c>
      <c r="G1397">
        <v>2.0416812805600819</v>
      </c>
    </row>
    <row r="1398" spans="1:7" x14ac:dyDescent="0.3">
      <c r="A1398" s="2">
        <v>41787</v>
      </c>
      <c r="B1398">
        <v>0</v>
      </c>
      <c r="D1398">
        <v>3033.040140558488</v>
      </c>
      <c r="F1398">
        <v>-2.8409090909091721E-3</v>
      </c>
      <c r="G1398">
        <v>2.0330401405584908</v>
      </c>
    </row>
    <row r="1399" spans="1:7" x14ac:dyDescent="0.3">
      <c r="A1399" s="2">
        <v>41788</v>
      </c>
      <c r="B1399">
        <v>0</v>
      </c>
      <c r="D1399">
        <v>3083.158752567716</v>
      </c>
      <c r="F1399">
        <v>1.652421652421654E-2</v>
      </c>
      <c r="G1399">
        <v>2.0831587525677189</v>
      </c>
    </row>
    <row r="1400" spans="1:7" x14ac:dyDescent="0.3">
      <c r="A1400" s="2">
        <v>41789</v>
      </c>
      <c r="B1400">
        <v>0</v>
      </c>
      <c r="D1400">
        <v>3090.071664568989</v>
      </c>
      <c r="F1400">
        <v>2.2421524663678301E-3</v>
      </c>
      <c r="G1400">
        <v>2.0900716645689932</v>
      </c>
    </row>
    <row r="1401" spans="1:7" x14ac:dyDescent="0.3">
      <c r="A1401" s="2">
        <v>41792</v>
      </c>
      <c r="B1401">
        <v>0</v>
      </c>
      <c r="D1401">
        <v>3105.625716571853</v>
      </c>
      <c r="F1401">
        <v>5.0335570469799418E-3</v>
      </c>
      <c r="G1401">
        <v>2.1056257165718568</v>
      </c>
    </row>
    <row r="1402" spans="1:7" x14ac:dyDescent="0.3">
      <c r="A1402" s="2">
        <v>41793</v>
      </c>
      <c r="B1402">
        <v>0</v>
      </c>
      <c r="D1402">
        <v>3102.169260571216</v>
      </c>
      <c r="F1402">
        <v>-1.112966054535369E-3</v>
      </c>
      <c r="G1402">
        <v>2.1021692605712201</v>
      </c>
    </row>
    <row r="1403" spans="1:7" x14ac:dyDescent="0.3">
      <c r="A1403" s="2">
        <v>41794</v>
      </c>
      <c r="B1403">
        <v>0</v>
      </c>
      <c r="D1403">
        <v>3115.9950845737631</v>
      </c>
      <c r="F1403">
        <v>4.4568245125349293E-3</v>
      </c>
      <c r="G1403">
        <v>2.1159950845737661</v>
      </c>
    </row>
    <row r="1404" spans="1:7" x14ac:dyDescent="0.3">
      <c r="A1404" s="2">
        <v>41795</v>
      </c>
      <c r="B1404">
        <v>0</v>
      </c>
      <c r="D1404">
        <v>3181.667748585855</v>
      </c>
      <c r="F1404">
        <v>2.107598447032721E-2</v>
      </c>
      <c r="G1404">
        <v>2.1816677485858591</v>
      </c>
    </row>
    <row r="1405" spans="1:7" x14ac:dyDescent="0.3">
      <c r="A1405" s="2">
        <v>41796</v>
      </c>
      <c r="B1405">
        <v>0</v>
      </c>
      <c r="D1405">
        <v>3224.8734485938112</v>
      </c>
      <c r="F1405">
        <v>1.3579576317218839E-2</v>
      </c>
      <c r="G1405">
        <v>2.2248734485938142</v>
      </c>
    </row>
    <row r="1406" spans="1:7" x14ac:dyDescent="0.3">
      <c r="A1406" s="2">
        <v>41799</v>
      </c>
      <c r="B1406">
        <v>0</v>
      </c>
      <c r="D1406">
        <v>3236.9710445960382</v>
      </c>
      <c r="F1406">
        <v>3.7513397642015001E-3</v>
      </c>
      <c r="G1406">
        <v>2.236971044596042</v>
      </c>
    </row>
    <row r="1407" spans="1:7" x14ac:dyDescent="0.3">
      <c r="A1407" s="2">
        <v>41800</v>
      </c>
      <c r="B1407">
        <v>0</v>
      </c>
      <c r="D1407">
        <v>3236.9710445960382</v>
      </c>
      <c r="F1407">
        <v>0</v>
      </c>
      <c r="G1407">
        <v>2.236971044596042</v>
      </c>
    </row>
    <row r="1408" spans="1:7" x14ac:dyDescent="0.3">
      <c r="A1408" s="2">
        <v>41801</v>
      </c>
      <c r="B1408">
        <v>0</v>
      </c>
      <c r="D1408">
        <v>3205.8629405903098</v>
      </c>
      <c r="F1408">
        <v>-9.6102509343298781E-3</v>
      </c>
      <c r="G1408">
        <v>2.2058629405903138</v>
      </c>
    </row>
    <row r="1409" spans="1:7" x14ac:dyDescent="0.3">
      <c r="A1409" s="2">
        <v>41802</v>
      </c>
      <c r="B1409">
        <v>0</v>
      </c>
      <c r="D1409">
        <v>3135.0055925772631</v>
      </c>
      <c r="F1409">
        <v>-2.2102425876010749E-2</v>
      </c>
      <c r="G1409">
        <v>2.1350055925772669</v>
      </c>
    </row>
    <row r="1410" spans="1:7" x14ac:dyDescent="0.3">
      <c r="A1410" s="2">
        <v>41803</v>
      </c>
      <c r="B1410">
        <v>0</v>
      </c>
      <c r="D1410">
        <v>3164.3854685826732</v>
      </c>
      <c r="F1410">
        <v>9.3715545755237439E-3</v>
      </c>
      <c r="G1410">
        <v>2.1643854685826769</v>
      </c>
    </row>
    <row r="1411" spans="1:7" x14ac:dyDescent="0.3">
      <c r="A1411" s="2">
        <v>41806</v>
      </c>
      <c r="B1411">
        <v>0</v>
      </c>
      <c r="D1411">
        <v>3169.570152583628</v>
      </c>
      <c r="F1411">
        <v>1.638448935008308E-3</v>
      </c>
      <c r="G1411">
        <v>2.1695701525836322</v>
      </c>
    </row>
    <row r="1412" spans="1:7" x14ac:dyDescent="0.3">
      <c r="A1412" s="2">
        <v>41807</v>
      </c>
      <c r="B1412">
        <v>0</v>
      </c>
      <c r="D1412">
        <v>3195.4935725884011</v>
      </c>
      <c r="F1412">
        <v>8.1788440567065468E-3</v>
      </c>
      <c r="G1412">
        <v>2.1954935725884051</v>
      </c>
    </row>
    <row r="1413" spans="1:7" x14ac:dyDescent="0.3">
      <c r="A1413" s="2">
        <v>41808</v>
      </c>
      <c r="B1413">
        <v>0</v>
      </c>
      <c r="D1413">
        <v>3266.3509206014478</v>
      </c>
      <c r="F1413">
        <v>2.2174148188209841E-2</v>
      </c>
      <c r="G1413">
        <v>2.266350920601452</v>
      </c>
    </row>
    <row r="1414" spans="1:7" x14ac:dyDescent="0.3">
      <c r="A1414" s="2">
        <v>41809</v>
      </c>
      <c r="B1414">
        <v>0</v>
      </c>
      <c r="D1414">
        <v>3276.7202886033569</v>
      </c>
      <c r="F1414">
        <v>3.1746031746031629E-3</v>
      </c>
      <c r="G1414">
        <v>2.2767202886033608</v>
      </c>
    </row>
    <row r="1415" spans="1:7" x14ac:dyDescent="0.3">
      <c r="A1415" s="2">
        <v>41810</v>
      </c>
      <c r="B1415">
        <v>0</v>
      </c>
      <c r="D1415">
        <v>3297.4590246071762</v>
      </c>
      <c r="F1415">
        <v>6.3291139240504446E-3</v>
      </c>
      <c r="G1415">
        <v>2.2974590246071789</v>
      </c>
    </row>
    <row r="1416" spans="1:7" x14ac:dyDescent="0.3">
      <c r="A1416" s="2">
        <v>41813</v>
      </c>
      <c r="B1416">
        <v>0</v>
      </c>
      <c r="D1416">
        <v>3295.7307966068579</v>
      </c>
      <c r="F1416">
        <v>-5.2410901467492277E-4</v>
      </c>
      <c r="G1416">
        <v>2.2957307966068621</v>
      </c>
    </row>
    <row r="1417" spans="1:7" x14ac:dyDescent="0.3">
      <c r="A1417" s="2">
        <v>41814</v>
      </c>
      <c r="B1417">
        <v>0</v>
      </c>
      <c r="D1417">
        <v>3235.2428165957199</v>
      </c>
      <c r="F1417">
        <v>-1.83534347142108E-2</v>
      </c>
      <c r="G1417">
        <v>2.235242816595723</v>
      </c>
    </row>
    <row r="1418" spans="1:7" x14ac:dyDescent="0.3">
      <c r="A1418" s="2">
        <v>41815</v>
      </c>
      <c r="B1418">
        <v>0</v>
      </c>
      <c r="D1418">
        <v>3276.7202886033569</v>
      </c>
      <c r="F1418">
        <v>1.282051282051277E-2</v>
      </c>
      <c r="G1418">
        <v>2.2767202886033608</v>
      </c>
    </row>
    <row r="1419" spans="1:7" x14ac:dyDescent="0.3">
      <c r="A1419" s="2">
        <v>41816</v>
      </c>
      <c r="B1419">
        <v>0</v>
      </c>
      <c r="D1419">
        <v>3271.5356046024031</v>
      </c>
      <c r="F1419">
        <v>-1.5822784810126671E-3</v>
      </c>
      <c r="G1419">
        <v>2.271535604602406</v>
      </c>
    </row>
    <row r="1420" spans="1:7" x14ac:dyDescent="0.3">
      <c r="A1420" s="2">
        <v>41817</v>
      </c>
      <c r="B1420">
        <v>0</v>
      </c>
      <c r="D1420">
        <v>3287.089656605267</v>
      </c>
      <c r="F1420">
        <v>4.7543581616480424E-3</v>
      </c>
      <c r="G1420">
        <v>2.2870896566052701</v>
      </c>
    </row>
    <row r="1421" spans="1:7" x14ac:dyDescent="0.3">
      <c r="A1421" s="2">
        <v>41820</v>
      </c>
      <c r="B1421">
        <v>0</v>
      </c>
      <c r="D1421">
        <v>3285.3614286049492</v>
      </c>
      <c r="F1421">
        <v>-5.2576235541523797E-4</v>
      </c>
      <c r="G1421">
        <v>2.2853614286049519</v>
      </c>
    </row>
    <row r="1422" spans="1:7" x14ac:dyDescent="0.3">
      <c r="A1422" s="2">
        <v>41821</v>
      </c>
      <c r="B1422">
        <v>0</v>
      </c>
      <c r="D1422">
        <v>3351.0340926170411</v>
      </c>
      <c r="F1422">
        <v>1.9989479221462329E-2</v>
      </c>
      <c r="G1422">
        <v>2.351034092617045</v>
      </c>
    </row>
    <row r="1423" spans="1:7" x14ac:dyDescent="0.3">
      <c r="A1423" s="2">
        <v>41822</v>
      </c>
      <c r="B1423">
        <v>0</v>
      </c>
      <c r="D1423">
        <v>3359.675232618632</v>
      </c>
      <c r="F1423">
        <v>2.5786487880350428E-3</v>
      </c>
      <c r="G1423">
        <v>2.3596752326186361</v>
      </c>
    </row>
    <row r="1424" spans="1:7" x14ac:dyDescent="0.3">
      <c r="A1424" s="2">
        <v>41823</v>
      </c>
      <c r="B1424">
        <v>0</v>
      </c>
      <c r="D1424">
        <v>3409.7938446278608</v>
      </c>
      <c r="F1424">
        <v>1.491769547325106E-2</v>
      </c>
      <c r="G1424">
        <v>2.4097938446278642</v>
      </c>
    </row>
    <row r="1425" spans="1:7" x14ac:dyDescent="0.3">
      <c r="A1425" s="2">
        <v>41827</v>
      </c>
      <c r="B1425">
        <v>0</v>
      </c>
      <c r="D1425">
        <v>3376.9575126218151</v>
      </c>
      <c r="F1425">
        <v>-9.6300050684237082E-3</v>
      </c>
      <c r="G1425">
        <v>2.3769575126218179</v>
      </c>
    </row>
    <row r="1426" spans="1:7" x14ac:dyDescent="0.3">
      <c r="A1426" s="2">
        <v>41828</v>
      </c>
      <c r="B1426">
        <v>0</v>
      </c>
      <c r="D1426">
        <v>3311.2848486097218</v>
      </c>
      <c r="F1426">
        <v>-1.9447287615148471E-2</v>
      </c>
      <c r="G1426">
        <v>2.3112848486097248</v>
      </c>
    </row>
    <row r="1427" spans="1:7" x14ac:dyDescent="0.3">
      <c r="A1427" s="2">
        <v>41829</v>
      </c>
      <c r="B1427">
        <v>0</v>
      </c>
      <c r="D1427">
        <v>3351.0340926170411</v>
      </c>
      <c r="F1427">
        <v>1.200417536534437E-2</v>
      </c>
      <c r="G1427">
        <v>2.3510340926170441</v>
      </c>
    </row>
    <row r="1428" spans="1:7" x14ac:dyDescent="0.3">
      <c r="A1428" s="2">
        <v>41830</v>
      </c>
      <c r="B1428">
        <v>0</v>
      </c>
      <c r="D1428">
        <v>3311.2848486097218</v>
      </c>
      <c r="F1428">
        <v>-1.186178442496133E-2</v>
      </c>
      <c r="G1428">
        <v>2.3112848486097239</v>
      </c>
    </row>
    <row r="1429" spans="1:7" x14ac:dyDescent="0.3">
      <c r="A1429" s="2">
        <v>41831</v>
      </c>
      <c r="B1429">
        <v>0</v>
      </c>
      <c r="D1429">
        <v>3326.8389006125858</v>
      </c>
      <c r="F1429">
        <v>4.6972860125262814E-3</v>
      </c>
      <c r="G1429">
        <v>2.3268389006125889</v>
      </c>
    </row>
    <row r="1430" spans="1:7" x14ac:dyDescent="0.3">
      <c r="A1430" s="2">
        <v>41834</v>
      </c>
      <c r="B1430">
        <v>0</v>
      </c>
      <c r="D1430">
        <v>3376.9575126218151</v>
      </c>
      <c r="F1430">
        <v>1.5064935064935E-2</v>
      </c>
      <c r="G1430">
        <v>2.376957512621817</v>
      </c>
    </row>
    <row r="1431" spans="1:7" x14ac:dyDescent="0.3">
      <c r="A1431" s="2">
        <v>41835</v>
      </c>
      <c r="B1431">
        <v>0</v>
      </c>
      <c r="D1431">
        <v>3356.2187766179959</v>
      </c>
      <c r="F1431">
        <v>-6.1412487205730892E-3</v>
      </c>
      <c r="G1431">
        <v>2.3562187766179989</v>
      </c>
    </row>
    <row r="1432" spans="1:7" x14ac:dyDescent="0.3">
      <c r="A1432" s="2">
        <v>41836</v>
      </c>
      <c r="B1432">
        <v>0</v>
      </c>
      <c r="D1432">
        <v>3392.5115646246791</v>
      </c>
      <c r="F1432">
        <v>1.081359423274963E-2</v>
      </c>
      <c r="G1432">
        <v>2.392511564624682</v>
      </c>
    </row>
    <row r="1433" spans="1:7" x14ac:dyDescent="0.3">
      <c r="A1433" s="2">
        <v>41837</v>
      </c>
      <c r="B1433">
        <v>0</v>
      </c>
      <c r="D1433">
        <v>3276.7202886033569</v>
      </c>
      <c r="F1433">
        <v>-3.4131431482424923E-2</v>
      </c>
      <c r="G1433">
        <v>2.27672028860336</v>
      </c>
    </row>
    <row r="1434" spans="1:7" x14ac:dyDescent="0.3">
      <c r="A1434" s="2">
        <v>41838</v>
      </c>
      <c r="B1434">
        <v>0</v>
      </c>
      <c r="D1434">
        <v>3375.2292846214959</v>
      </c>
      <c r="F1434">
        <v>3.0063291139240441E-2</v>
      </c>
      <c r="G1434">
        <v>2.3752292846214988</v>
      </c>
    </row>
    <row r="1435" spans="1:7" x14ac:dyDescent="0.3">
      <c r="A1435" s="2">
        <v>41841</v>
      </c>
      <c r="B1435">
        <v>0</v>
      </c>
      <c r="D1435">
        <v>3357.9470046183142</v>
      </c>
      <c r="F1435">
        <v>-5.1203277009728154E-3</v>
      </c>
      <c r="G1435">
        <v>2.3579470046183171</v>
      </c>
    </row>
    <row r="1436" spans="1:7" x14ac:dyDescent="0.3">
      <c r="A1436" s="2">
        <v>41842</v>
      </c>
      <c r="B1436">
        <v>0</v>
      </c>
      <c r="D1436">
        <v>3402.8809326265882</v>
      </c>
      <c r="F1436">
        <v>1.338136901698417E-2</v>
      </c>
      <c r="G1436">
        <v>2.4028809326265912</v>
      </c>
    </row>
    <row r="1437" spans="1:7" x14ac:dyDescent="0.3">
      <c r="A1437" s="2">
        <v>41843</v>
      </c>
      <c r="B1437">
        <v>0</v>
      </c>
      <c r="D1437">
        <v>3425.3478966307248</v>
      </c>
      <c r="F1437">
        <v>6.6023362112745954E-3</v>
      </c>
      <c r="G1437">
        <v>2.4253478966307269</v>
      </c>
    </row>
    <row r="1438" spans="1:7" x14ac:dyDescent="0.3">
      <c r="A1438" s="2">
        <v>41844</v>
      </c>
      <c r="B1438">
        <v>0</v>
      </c>
      <c r="D1438">
        <v>3425.3478966307248</v>
      </c>
      <c r="F1438">
        <v>0</v>
      </c>
      <c r="G1438">
        <v>2.4253478966307269</v>
      </c>
    </row>
    <row r="1439" spans="1:7" x14ac:dyDescent="0.3">
      <c r="A1439" s="2">
        <v>41845</v>
      </c>
      <c r="B1439">
        <v>0</v>
      </c>
      <c r="D1439">
        <v>3378.6857406221329</v>
      </c>
      <c r="F1439">
        <v>-1.3622603430877841E-2</v>
      </c>
      <c r="G1439">
        <v>2.378685740622136</v>
      </c>
    </row>
    <row r="1440" spans="1:7" x14ac:dyDescent="0.3">
      <c r="A1440" s="2">
        <v>41848</v>
      </c>
      <c r="B1440">
        <v>0</v>
      </c>
      <c r="D1440">
        <v>3378.6857406221329</v>
      </c>
      <c r="F1440">
        <v>0</v>
      </c>
      <c r="G1440">
        <v>2.378685740622136</v>
      </c>
    </row>
    <row r="1441" spans="1:7" x14ac:dyDescent="0.3">
      <c r="A1441" s="2">
        <v>41849</v>
      </c>
      <c r="B1441">
        <v>0</v>
      </c>
      <c r="D1441">
        <v>3337.208268614495</v>
      </c>
      <c r="F1441">
        <v>-1.2276214833759619E-2</v>
      </c>
      <c r="G1441">
        <v>2.3372082686144982</v>
      </c>
    </row>
    <row r="1442" spans="1:7" x14ac:dyDescent="0.3">
      <c r="A1442" s="2">
        <v>41850</v>
      </c>
      <c r="B1442">
        <v>0</v>
      </c>
      <c r="D1442">
        <v>3338.9364966148141</v>
      </c>
      <c r="F1442">
        <v>5.1786639047124439E-4</v>
      </c>
      <c r="G1442">
        <v>2.3389364966148158</v>
      </c>
    </row>
    <row r="1443" spans="1:7" x14ac:dyDescent="0.3">
      <c r="A1443" s="2">
        <v>41851</v>
      </c>
      <c r="B1443">
        <v>0</v>
      </c>
      <c r="D1443">
        <v>3138.4620485778992</v>
      </c>
      <c r="F1443">
        <v>-6.00414078674949E-2</v>
      </c>
      <c r="G1443">
        <v>2.1384620485779018</v>
      </c>
    </row>
    <row r="1444" spans="1:7" x14ac:dyDescent="0.3">
      <c r="A1444" s="2">
        <v>41852</v>
      </c>
      <c r="B1444">
        <v>0</v>
      </c>
      <c r="D1444">
        <v>3110.8104005728078</v>
      </c>
      <c r="F1444">
        <v>-8.8105726872246271E-3</v>
      </c>
      <c r="G1444">
        <v>2.1108104005728099</v>
      </c>
    </row>
    <row r="1445" spans="1:7" x14ac:dyDescent="0.3">
      <c r="A1445" s="2">
        <v>41855</v>
      </c>
      <c r="B1445">
        <v>-1</v>
      </c>
      <c r="C1445">
        <v>18.356619999999999</v>
      </c>
      <c r="D1445">
        <v>3110.8104005728078</v>
      </c>
      <c r="E1445">
        <v>505.71580568111949</v>
      </c>
      <c r="F1445">
        <v>0</v>
      </c>
      <c r="G1445">
        <v>2.1108104005728099</v>
      </c>
    </row>
    <row r="1446" spans="1:7" x14ac:dyDescent="0.3">
      <c r="A1446" s="2">
        <v>41856</v>
      </c>
      <c r="B1446">
        <v>1</v>
      </c>
      <c r="C1446">
        <v>18.17315</v>
      </c>
      <c r="D1446">
        <v>3053.7830561140422</v>
      </c>
      <c r="F1446">
        <v>-1.8331989776125601E-2</v>
      </c>
      <c r="G1446">
        <v>2.0537830561140442</v>
      </c>
    </row>
    <row r="1447" spans="1:7" x14ac:dyDescent="0.3">
      <c r="A1447" s="2">
        <v>41857</v>
      </c>
      <c r="B1447">
        <v>0</v>
      </c>
      <c r="D1447">
        <v>3057.206579719551</v>
      </c>
      <c r="F1447">
        <v>1.121076233183915E-3</v>
      </c>
      <c r="G1447">
        <v>2.057206579719554</v>
      </c>
    </row>
    <row r="1448" spans="1:7" x14ac:dyDescent="0.3">
      <c r="A1448" s="2">
        <v>41858</v>
      </c>
      <c r="B1448">
        <v>0</v>
      </c>
      <c r="D1448">
        <v>3005.853725636915</v>
      </c>
      <c r="F1448">
        <v>-1.6797312430011261E-2</v>
      </c>
      <c r="G1448">
        <v>2.0058537256369182</v>
      </c>
    </row>
    <row r="1449" spans="1:7" x14ac:dyDescent="0.3">
      <c r="A1449" s="2">
        <v>41859</v>
      </c>
      <c r="B1449">
        <v>0</v>
      </c>
      <c r="D1449">
        <v>3110.2711956049411</v>
      </c>
      <c r="F1449">
        <v>3.4738041002277953E-2</v>
      </c>
      <c r="G1449">
        <v>2.1102711956049429</v>
      </c>
    </row>
    <row r="1450" spans="1:7" x14ac:dyDescent="0.3">
      <c r="A1450" s="2">
        <v>41862</v>
      </c>
      <c r="B1450">
        <v>0</v>
      </c>
      <c r="D1450">
        <v>3137.659384449013</v>
      </c>
      <c r="F1450">
        <v>8.8057237204182126E-3</v>
      </c>
      <c r="G1450">
        <v>2.137659384449015</v>
      </c>
    </row>
    <row r="1451" spans="1:7" x14ac:dyDescent="0.3">
      <c r="A1451" s="2">
        <v>41863</v>
      </c>
      <c r="B1451">
        <v>0</v>
      </c>
      <c r="D1451">
        <v>3127.3888136324849</v>
      </c>
      <c r="F1451">
        <v>-3.2733224222586399E-3</v>
      </c>
      <c r="G1451">
        <v>2.1273888136324879</v>
      </c>
    </row>
    <row r="1452" spans="1:7" x14ac:dyDescent="0.3">
      <c r="A1452" s="2">
        <v>41864</v>
      </c>
      <c r="B1452">
        <v>0</v>
      </c>
      <c r="D1452">
        <v>3192.4357621371569</v>
      </c>
      <c r="F1452">
        <v>2.0799124247400162E-2</v>
      </c>
      <c r="G1452">
        <v>2.1924357621371602</v>
      </c>
    </row>
    <row r="1453" spans="1:7" x14ac:dyDescent="0.3">
      <c r="A1453" s="2">
        <v>41865</v>
      </c>
      <c r="B1453">
        <v>0</v>
      </c>
      <c r="D1453">
        <v>3231.8062836005111</v>
      </c>
      <c r="F1453">
        <v>1.233243967828423E-2</v>
      </c>
      <c r="G1453">
        <v>2.231806283600513</v>
      </c>
    </row>
    <row r="1454" spans="1:7" x14ac:dyDescent="0.3">
      <c r="A1454" s="2">
        <v>41866</v>
      </c>
      <c r="B1454">
        <v>0</v>
      </c>
      <c r="D1454">
        <v>3233.5180454032652</v>
      </c>
      <c r="F1454">
        <v>5.2966101694917889E-4</v>
      </c>
      <c r="G1454">
        <v>2.2335180454032679</v>
      </c>
    </row>
    <row r="1455" spans="1:7" x14ac:dyDescent="0.3">
      <c r="A1455" s="2">
        <v>41869</v>
      </c>
      <c r="B1455">
        <v>0</v>
      </c>
      <c r="D1455">
        <v>3308.835564724463</v>
      </c>
      <c r="F1455">
        <v>2.3292747485441859E-2</v>
      </c>
      <c r="G1455">
        <v>2.308835564724466</v>
      </c>
    </row>
    <row r="1456" spans="1:7" x14ac:dyDescent="0.3">
      <c r="A1456" s="2">
        <v>41870</v>
      </c>
      <c r="B1456">
        <v>0</v>
      </c>
      <c r="D1456">
        <v>3358.4766570043439</v>
      </c>
      <c r="F1456">
        <v>1.5002586652871351E-2</v>
      </c>
      <c r="G1456">
        <v>2.3584766570043469</v>
      </c>
    </row>
    <row r="1457" spans="1:7" x14ac:dyDescent="0.3">
      <c r="A1457" s="2">
        <v>41871</v>
      </c>
      <c r="B1457">
        <v>0</v>
      </c>
      <c r="D1457">
        <v>3389.288369453925</v>
      </c>
      <c r="F1457">
        <v>9.1743119266054496E-3</v>
      </c>
      <c r="G1457">
        <v>2.389288369453928</v>
      </c>
    </row>
    <row r="1458" spans="1:7" x14ac:dyDescent="0.3">
      <c r="A1458" s="2">
        <v>41872</v>
      </c>
      <c r="B1458">
        <v>0</v>
      </c>
      <c r="D1458">
        <v>3420.1000819035071</v>
      </c>
      <c r="F1458">
        <v>9.0909090909090384E-3</v>
      </c>
      <c r="G1458">
        <v>2.420100081903509</v>
      </c>
    </row>
    <row r="1459" spans="1:7" x14ac:dyDescent="0.3">
      <c r="A1459" s="2">
        <v>41873</v>
      </c>
      <c r="B1459">
        <v>0</v>
      </c>
      <c r="D1459">
        <v>3402.982463875961</v>
      </c>
      <c r="F1459">
        <v>-5.0050050050050032E-3</v>
      </c>
      <c r="G1459">
        <v>2.402982463875964</v>
      </c>
    </row>
    <row r="1460" spans="1:7" x14ac:dyDescent="0.3">
      <c r="A1460" s="2">
        <v>41876</v>
      </c>
      <c r="B1460">
        <v>0</v>
      </c>
      <c r="D1460">
        <v>3454.335317958597</v>
      </c>
      <c r="F1460">
        <v>1.5090543259557389E-2</v>
      </c>
      <c r="G1460">
        <v>2.4543353179585989</v>
      </c>
    </row>
    <row r="1461" spans="1:7" x14ac:dyDescent="0.3">
      <c r="A1461" s="2">
        <v>41877</v>
      </c>
      <c r="B1461">
        <v>0</v>
      </c>
      <c r="D1461">
        <v>3462.8941269723691</v>
      </c>
      <c r="F1461">
        <v>2.4777006937561912E-3</v>
      </c>
      <c r="G1461">
        <v>2.4628941269723721</v>
      </c>
    </row>
    <row r="1462" spans="1:7" x14ac:dyDescent="0.3">
      <c r="A1462" s="2">
        <v>41878</v>
      </c>
      <c r="B1462">
        <v>0</v>
      </c>
      <c r="D1462">
        <v>3459.4706033668599</v>
      </c>
      <c r="F1462">
        <v>-9.8863074641608595E-4</v>
      </c>
      <c r="G1462">
        <v>2.4594706033668641</v>
      </c>
    </row>
    <row r="1463" spans="1:7" x14ac:dyDescent="0.3">
      <c r="A1463" s="2">
        <v>41879</v>
      </c>
      <c r="B1463">
        <v>0</v>
      </c>
      <c r="D1463">
        <v>3452.6235561558419</v>
      </c>
      <c r="F1463">
        <v>-1.9792182088075321E-3</v>
      </c>
      <c r="G1463">
        <v>2.4526235561558449</v>
      </c>
    </row>
    <row r="1464" spans="1:7" x14ac:dyDescent="0.3">
      <c r="A1464" s="2">
        <v>41880</v>
      </c>
      <c r="B1464">
        <v>0</v>
      </c>
      <c r="D1464">
        <v>3480.0117449999138</v>
      </c>
      <c r="F1464">
        <v>7.9325731284083378E-3</v>
      </c>
      <c r="G1464">
        <v>2.4800117449999171</v>
      </c>
    </row>
    <row r="1465" spans="1:7" x14ac:dyDescent="0.3">
      <c r="A1465" s="2">
        <v>41884</v>
      </c>
      <c r="B1465">
        <v>0</v>
      </c>
      <c r="D1465">
        <v>3473.1646977888959</v>
      </c>
      <c r="F1465">
        <v>-1.967535661583808E-3</v>
      </c>
      <c r="G1465">
        <v>2.4731646977888988</v>
      </c>
    </row>
    <row r="1466" spans="1:7" x14ac:dyDescent="0.3">
      <c r="A1466" s="2">
        <v>41885</v>
      </c>
      <c r="B1466">
        <v>0</v>
      </c>
      <c r="D1466">
        <v>3469.7411741833871</v>
      </c>
      <c r="F1466">
        <v>-9.8570724494817519E-4</v>
      </c>
      <c r="G1466">
        <v>2.4697411741833899</v>
      </c>
    </row>
    <row r="1467" spans="1:7" x14ac:dyDescent="0.3">
      <c r="A1467" s="2">
        <v>41886</v>
      </c>
      <c r="B1467">
        <v>0</v>
      </c>
      <c r="D1467">
        <v>3449.2000325503332</v>
      </c>
      <c r="F1467">
        <v>-5.9200789343858418E-3</v>
      </c>
      <c r="G1467">
        <v>2.449200032550336</v>
      </c>
    </row>
    <row r="1468" spans="1:7" x14ac:dyDescent="0.3">
      <c r="A1468" s="2">
        <v>41887</v>
      </c>
      <c r="B1468">
        <v>0</v>
      </c>
      <c r="D1468">
        <v>3500.5528866329678</v>
      </c>
      <c r="F1468">
        <v>1.4888337468982771E-2</v>
      </c>
      <c r="G1468">
        <v>2.5005528866329718</v>
      </c>
    </row>
    <row r="1469" spans="1:7" x14ac:dyDescent="0.3">
      <c r="A1469" s="2">
        <v>41890</v>
      </c>
      <c r="B1469">
        <v>0</v>
      </c>
      <c r="D1469">
        <v>3474.8764595916509</v>
      </c>
      <c r="F1469">
        <v>-7.3349633251832413E-3</v>
      </c>
      <c r="G1469">
        <v>2.474876459591655</v>
      </c>
    </row>
    <row r="1470" spans="1:7" x14ac:dyDescent="0.3">
      <c r="A1470" s="2">
        <v>41891</v>
      </c>
      <c r="B1470">
        <v>0</v>
      </c>
      <c r="D1470">
        <v>3406.4059874814702</v>
      </c>
      <c r="F1470">
        <v>-1.9704433497537029E-2</v>
      </c>
      <c r="G1470">
        <v>2.4064059874814738</v>
      </c>
    </row>
    <row r="1471" spans="1:7" x14ac:dyDescent="0.3">
      <c r="A1471" s="2">
        <v>41892</v>
      </c>
      <c r="B1471">
        <v>0</v>
      </c>
      <c r="D1471">
        <v>3445.7765089448239</v>
      </c>
      <c r="F1471">
        <v>1.155778894472359E-2</v>
      </c>
      <c r="G1471">
        <v>2.445776508944828</v>
      </c>
    </row>
    <row r="1472" spans="1:7" x14ac:dyDescent="0.3">
      <c r="A1472" s="2">
        <v>41893</v>
      </c>
      <c r="B1472">
        <v>0</v>
      </c>
      <c r="D1472">
        <v>3456.0470797613521</v>
      </c>
      <c r="F1472">
        <v>2.9806259314457679E-3</v>
      </c>
      <c r="G1472">
        <v>2.4560470797613552</v>
      </c>
    </row>
    <row r="1473" spans="1:7" x14ac:dyDescent="0.3">
      <c r="A1473" s="2">
        <v>41894</v>
      </c>
      <c r="B1473">
        <v>0</v>
      </c>
      <c r="D1473">
        <v>3394.423654862188</v>
      </c>
      <c r="F1473">
        <v>-1.78306092124817E-2</v>
      </c>
      <c r="G1473">
        <v>2.3944236548621922</v>
      </c>
    </row>
    <row r="1474" spans="1:7" x14ac:dyDescent="0.3">
      <c r="A1474" s="2">
        <v>41897</v>
      </c>
      <c r="B1474">
        <v>0</v>
      </c>
      <c r="D1474">
        <v>3387.5766076511709</v>
      </c>
      <c r="F1474">
        <v>-2.0171457387794241E-3</v>
      </c>
      <c r="G1474">
        <v>2.387576607651174</v>
      </c>
    </row>
    <row r="1475" spans="1:7" x14ac:dyDescent="0.3">
      <c r="A1475" s="2">
        <v>41898</v>
      </c>
      <c r="B1475">
        <v>0</v>
      </c>
      <c r="D1475">
        <v>3464.6058887751228</v>
      </c>
      <c r="F1475">
        <v>2.273875694795335E-2</v>
      </c>
      <c r="G1475">
        <v>2.464605888775127</v>
      </c>
    </row>
    <row r="1476" spans="1:7" x14ac:dyDescent="0.3">
      <c r="A1476" s="2">
        <v>41899</v>
      </c>
      <c r="B1476">
        <v>0</v>
      </c>
      <c r="D1476">
        <v>3476.5882213944051</v>
      </c>
      <c r="F1476">
        <v>3.458498023715562E-3</v>
      </c>
      <c r="G1476">
        <v>2.476588221394409</v>
      </c>
    </row>
    <row r="1477" spans="1:7" x14ac:dyDescent="0.3">
      <c r="A1477" s="2">
        <v>41900</v>
      </c>
      <c r="B1477">
        <v>0</v>
      </c>
      <c r="D1477">
        <v>3529.6528372797952</v>
      </c>
      <c r="F1477">
        <v>1.526341703594292E-2</v>
      </c>
      <c r="G1477">
        <v>2.5296528372797988</v>
      </c>
    </row>
    <row r="1478" spans="1:7" x14ac:dyDescent="0.3">
      <c r="A1478" s="2">
        <v>41901</v>
      </c>
      <c r="B1478">
        <v>0</v>
      </c>
      <c r="D1478">
        <v>3522.8057900687768</v>
      </c>
      <c r="F1478">
        <v>-1.9398642095054259E-3</v>
      </c>
      <c r="G1478">
        <v>2.522805790068781</v>
      </c>
    </row>
    <row r="1479" spans="1:7" x14ac:dyDescent="0.3">
      <c r="A1479" s="2">
        <v>41904</v>
      </c>
      <c r="B1479">
        <v>0</v>
      </c>
      <c r="D1479">
        <v>3440.641223536561</v>
      </c>
      <c r="F1479">
        <v>-2.3323615160349639E-2</v>
      </c>
      <c r="G1479">
        <v>2.4406412235365651</v>
      </c>
    </row>
    <row r="1480" spans="1:7" x14ac:dyDescent="0.3">
      <c r="A1480" s="2">
        <v>41905</v>
      </c>
      <c r="B1480">
        <v>0</v>
      </c>
      <c r="D1480">
        <v>3382.441322242908</v>
      </c>
      <c r="F1480">
        <v>-1.691542288557224E-2</v>
      </c>
      <c r="G1480">
        <v>2.3824413222429111</v>
      </c>
    </row>
    <row r="1481" spans="1:7" x14ac:dyDescent="0.3">
      <c r="A1481" s="2">
        <v>41906</v>
      </c>
      <c r="B1481">
        <v>0</v>
      </c>
      <c r="D1481">
        <v>3462.8941269723691</v>
      </c>
      <c r="F1481">
        <v>2.37854251012144E-2</v>
      </c>
      <c r="G1481">
        <v>2.462894126972373</v>
      </c>
    </row>
    <row r="1482" spans="1:7" x14ac:dyDescent="0.3">
      <c r="A1482" s="2">
        <v>41907</v>
      </c>
      <c r="B1482">
        <v>0</v>
      </c>
      <c r="D1482">
        <v>3293.4297084996729</v>
      </c>
      <c r="F1482">
        <v>-4.8937221947602527E-2</v>
      </c>
      <c r="G1482">
        <v>2.2934297084996769</v>
      </c>
    </row>
    <row r="1483" spans="1:7" x14ac:dyDescent="0.3">
      <c r="A1483" s="2">
        <v>41908</v>
      </c>
      <c r="B1483">
        <v>0</v>
      </c>
      <c r="D1483">
        <v>3372.1707514263799</v>
      </c>
      <c r="F1483">
        <v>2.3908523908523941E-2</v>
      </c>
      <c r="G1483">
        <v>2.3721707514263839</v>
      </c>
    </row>
    <row r="1484" spans="1:7" x14ac:dyDescent="0.3">
      <c r="A1484" s="2">
        <v>41911</v>
      </c>
      <c r="B1484">
        <v>0</v>
      </c>
      <c r="D1484">
        <v>3351.6296097933259</v>
      </c>
      <c r="F1484">
        <v>-6.0913705583757194E-3</v>
      </c>
      <c r="G1484">
        <v>2.35162960979333</v>
      </c>
    </row>
    <row r="1485" spans="1:7" x14ac:dyDescent="0.3">
      <c r="A1485" s="2">
        <v>41912</v>
      </c>
      <c r="B1485">
        <v>0</v>
      </c>
      <c r="D1485">
        <v>3322.5296591464989</v>
      </c>
      <c r="F1485">
        <v>-8.6823289070480092E-3</v>
      </c>
      <c r="G1485">
        <v>2.322529659146503</v>
      </c>
    </row>
    <row r="1486" spans="1:7" x14ac:dyDescent="0.3">
      <c r="A1486" s="2">
        <v>41913</v>
      </c>
      <c r="B1486">
        <v>0</v>
      </c>
      <c r="D1486">
        <v>3189.0122385316481</v>
      </c>
      <c r="F1486">
        <v>-4.0185471406491542E-2</v>
      </c>
      <c r="G1486">
        <v>2.1890122385316522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3189.0122385316481</v>
      </c>
      <c r="E1487">
        <v>74.156944818931152</v>
      </c>
      <c r="F1487">
        <v>0</v>
      </c>
      <c r="G1487">
        <v>2.1890122385316522</v>
      </c>
    </row>
    <row r="1488" spans="1:7" x14ac:dyDescent="0.3">
      <c r="A1488" s="2">
        <v>41915</v>
      </c>
      <c r="B1488">
        <v>1</v>
      </c>
      <c r="C1488">
        <v>19.04402</v>
      </c>
      <c r="D1488">
        <v>3223.5045747554459</v>
      </c>
      <c r="F1488">
        <v>1.081599368200625E-2</v>
      </c>
      <c r="G1488">
        <v>2.22350457475545</v>
      </c>
    </row>
    <row r="1489" spans="1:7" x14ac:dyDescent="0.3">
      <c r="A1489" s="2">
        <v>41918</v>
      </c>
      <c r="B1489">
        <v>0</v>
      </c>
      <c r="D1489">
        <v>3211.782739938154</v>
      </c>
      <c r="F1489">
        <v>-3.6363636363637708E-3</v>
      </c>
      <c r="G1489">
        <v>2.2117827399381569</v>
      </c>
    </row>
    <row r="1490" spans="1:7" x14ac:dyDescent="0.3">
      <c r="A1490" s="2">
        <v>41919</v>
      </c>
      <c r="B1490">
        <v>0</v>
      </c>
      <c r="D1490">
        <v>3064.422530806477</v>
      </c>
      <c r="F1490">
        <v>-4.5881126173096809E-2</v>
      </c>
      <c r="G1490">
        <v>2.0644225308064801</v>
      </c>
    </row>
    <row r="1491" spans="1:7" x14ac:dyDescent="0.3">
      <c r="A1491" s="2">
        <v>41920</v>
      </c>
      <c r="B1491">
        <v>-1</v>
      </c>
      <c r="C1491">
        <v>19.23574</v>
      </c>
      <c r="D1491">
        <v>3064.422530806477</v>
      </c>
      <c r="E1491">
        <v>32.104431016733542</v>
      </c>
      <c r="F1491">
        <v>0</v>
      </c>
      <c r="G1491">
        <v>2.0644225308064801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2892.7513244444858</v>
      </c>
      <c r="F1492">
        <v>-5.6020736251671921E-2</v>
      </c>
      <c r="G1492">
        <v>1.8927513244444889</v>
      </c>
    </row>
    <row r="1493" spans="1:7" x14ac:dyDescent="0.3">
      <c r="A1493" s="2">
        <v>41922</v>
      </c>
      <c r="B1493">
        <v>0</v>
      </c>
      <c r="D1493">
        <v>2796.8590153468781</v>
      </c>
      <c r="F1493">
        <v>-3.3149171270718369E-2</v>
      </c>
      <c r="G1493">
        <v>1.796859015346882</v>
      </c>
    </row>
    <row r="1494" spans="1:7" x14ac:dyDescent="0.3">
      <c r="A1494" s="2">
        <v>41925</v>
      </c>
      <c r="B1494">
        <v>0</v>
      </c>
      <c r="D1494">
        <v>2654.6187568520941</v>
      </c>
      <c r="F1494">
        <v>-5.0857142857142823E-2</v>
      </c>
      <c r="G1494">
        <v>1.654618756852098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2654.6187568520941</v>
      </c>
      <c r="E1495">
        <v>-394.09821192934533</v>
      </c>
      <c r="F1495">
        <v>0</v>
      </c>
      <c r="G1495">
        <v>1.654618756852098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2697.5340716279952</v>
      </c>
      <c r="F1496">
        <v>1.6166281755196629E-2</v>
      </c>
      <c r="G1496">
        <v>1.6975340716279981</v>
      </c>
    </row>
    <row r="1497" spans="1:7" x14ac:dyDescent="0.3">
      <c r="A1497" s="2">
        <v>41928</v>
      </c>
      <c r="B1497">
        <v>0</v>
      </c>
      <c r="D1497">
        <v>2697.5340716279952</v>
      </c>
      <c r="F1497">
        <v>0</v>
      </c>
      <c r="G1497">
        <v>1.6975340716279981</v>
      </c>
    </row>
    <row r="1498" spans="1:7" x14ac:dyDescent="0.3">
      <c r="A1498" s="2">
        <v>41929</v>
      </c>
      <c r="B1498">
        <v>0</v>
      </c>
      <c r="D1498">
        <v>2800.2657131764799</v>
      </c>
      <c r="F1498">
        <v>3.8083538083537823E-2</v>
      </c>
      <c r="G1498">
        <v>1.8002657131764841</v>
      </c>
    </row>
    <row r="1499" spans="1:7" x14ac:dyDescent="0.3">
      <c r="A1499" s="2">
        <v>41932</v>
      </c>
      <c r="B1499">
        <v>-1</v>
      </c>
      <c r="C1499">
        <v>17.357620000000001</v>
      </c>
      <c r="D1499">
        <v>2800.2657131764799</v>
      </c>
      <c r="E1499">
        <v>221.4728495589325</v>
      </c>
      <c r="F1499">
        <v>0</v>
      </c>
      <c r="G1499">
        <v>1.8002657131764841</v>
      </c>
    </row>
    <row r="1500" spans="1:7" x14ac:dyDescent="0.3">
      <c r="A1500" s="2">
        <v>41933</v>
      </c>
      <c r="B1500">
        <v>1</v>
      </c>
      <c r="C1500">
        <v>17.75273</v>
      </c>
      <c r="D1500">
        <v>2900.7868911043811</v>
      </c>
      <c r="F1500">
        <v>3.5897014149373067E-2</v>
      </c>
      <c r="G1500">
        <v>1.900786891104385</v>
      </c>
    </row>
    <row r="1501" spans="1:7" x14ac:dyDescent="0.3">
      <c r="A1501" s="2">
        <v>41934</v>
      </c>
      <c r="B1501">
        <v>0</v>
      </c>
      <c r="D1501">
        <v>2840.846759586183</v>
      </c>
      <c r="F1501">
        <v>-2.0663404023925969E-2</v>
      </c>
      <c r="G1501">
        <v>1.8408467595861859</v>
      </c>
    </row>
    <row r="1502" spans="1:7" x14ac:dyDescent="0.3">
      <c r="A1502" s="2">
        <v>41935</v>
      </c>
      <c r="B1502">
        <v>0</v>
      </c>
      <c r="D1502">
        <v>2940.2211881558269</v>
      </c>
      <c r="F1502">
        <v>3.4980566352026621E-2</v>
      </c>
      <c r="G1502">
        <v>1.9402211881558309</v>
      </c>
    </row>
    <row r="1503" spans="1:7" x14ac:dyDescent="0.3">
      <c r="A1503" s="2">
        <v>41936</v>
      </c>
      <c r="B1503">
        <v>-1</v>
      </c>
      <c r="C1503">
        <v>19.01596</v>
      </c>
      <c r="D1503">
        <v>2940.2211881558269</v>
      </c>
      <c r="E1503">
        <v>199.2583482571936</v>
      </c>
      <c r="F1503">
        <v>0</v>
      </c>
      <c r="G1503">
        <v>1.9402211881558309</v>
      </c>
    </row>
    <row r="1504" spans="1:7" x14ac:dyDescent="0.3">
      <c r="A1504" s="2">
        <v>41939</v>
      </c>
      <c r="B1504">
        <v>1</v>
      </c>
      <c r="C1504">
        <v>18.873850000000001</v>
      </c>
      <c r="D1504">
        <v>2955.1997043166089</v>
      </c>
      <c r="F1504">
        <v>5.0943501193447824E-3</v>
      </c>
      <c r="G1504">
        <v>1.9551997043166121</v>
      </c>
    </row>
    <row r="1505" spans="1:7" x14ac:dyDescent="0.3">
      <c r="A1505" s="2">
        <v>41940</v>
      </c>
      <c r="B1505">
        <v>0</v>
      </c>
      <c r="D1505">
        <v>3054.9006959224412</v>
      </c>
      <c r="F1505">
        <v>3.3737480231945227E-2</v>
      </c>
      <c r="G1505">
        <v>2.054900695922445</v>
      </c>
    </row>
    <row r="1506" spans="1:7" x14ac:dyDescent="0.3">
      <c r="A1506" s="2">
        <v>41941</v>
      </c>
      <c r="B1506">
        <v>0</v>
      </c>
      <c r="D1506">
        <v>3045.553727959395</v>
      </c>
      <c r="F1506">
        <v>-3.0596634370219089E-3</v>
      </c>
      <c r="G1506">
        <v>2.045553727959398</v>
      </c>
    </row>
    <row r="1507" spans="1:7" x14ac:dyDescent="0.3">
      <c r="A1507" s="2">
        <v>41942</v>
      </c>
      <c r="B1507">
        <v>0</v>
      </c>
      <c r="D1507">
        <v>3104.7511917253569</v>
      </c>
      <c r="F1507">
        <v>1.9437340153452661E-2</v>
      </c>
      <c r="G1507">
        <v>2.1047511917253598</v>
      </c>
    </row>
    <row r="1508" spans="1:7" x14ac:dyDescent="0.3">
      <c r="A1508" s="2">
        <v>41943</v>
      </c>
      <c r="B1508">
        <v>0</v>
      </c>
      <c r="D1508">
        <v>3207.5678393188709</v>
      </c>
      <c r="F1508">
        <v>3.3115905669844459E-2</v>
      </c>
      <c r="G1508">
        <v>2.207567839318874</v>
      </c>
    </row>
    <row r="1509" spans="1:7" x14ac:dyDescent="0.3">
      <c r="A1509" s="2">
        <v>41946</v>
      </c>
      <c r="B1509">
        <v>0</v>
      </c>
      <c r="D1509">
        <v>3212.2413233003949</v>
      </c>
      <c r="F1509">
        <v>1.4570179698882859E-3</v>
      </c>
      <c r="G1509">
        <v>2.2122413233003981</v>
      </c>
    </row>
    <row r="1510" spans="1:7" x14ac:dyDescent="0.3">
      <c r="A1510" s="2">
        <v>41947</v>
      </c>
      <c r="B1510">
        <v>0</v>
      </c>
      <c r="D1510">
        <v>3182.6425914174129</v>
      </c>
      <c r="F1510">
        <v>-9.2143549951504422E-3</v>
      </c>
      <c r="G1510">
        <v>2.1826425914174159</v>
      </c>
    </row>
    <row r="1511" spans="1:7" x14ac:dyDescent="0.3">
      <c r="A1511" s="2">
        <v>41948</v>
      </c>
      <c r="B1511">
        <v>0</v>
      </c>
      <c r="D1511">
        <v>3240.2822271895352</v>
      </c>
      <c r="F1511">
        <v>1.811062163485078E-2</v>
      </c>
      <c r="G1511">
        <v>2.240282227189538</v>
      </c>
    </row>
    <row r="1512" spans="1:7" x14ac:dyDescent="0.3">
      <c r="A1512" s="2">
        <v>41949</v>
      </c>
      <c r="B1512">
        <v>0</v>
      </c>
      <c r="D1512">
        <v>3279.227927035563</v>
      </c>
      <c r="F1512">
        <v>1.2019230769230839E-2</v>
      </c>
      <c r="G1512">
        <v>2.2792279270355662</v>
      </c>
    </row>
    <row r="1513" spans="1:7" x14ac:dyDescent="0.3">
      <c r="A1513" s="2">
        <v>41950</v>
      </c>
      <c r="B1513">
        <v>0</v>
      </c>
      <c r="D1513">
        <v>3287.0170670047692</v>
      </c>
      <c r="F1513">
        <v>2.3752969121140222E-3</v>
      </c>
      <c r="G1513">
        <v>2.287017067004772</v>
      </c>
    </row>
    <row r="1514" spans="1:7" x14ac:dyDescent="0.3">
      <c r="A1514" s="2">
        <v>41953</v>
      </c>
      <c r="B1514">
        <v>0</v>
      </c>
      <c r="D1514">
        <v>3287.0170670047692</v>
      </c>
      <c r="F1514">
        <v>0</v>
      </c>
      <c r="G1514">
        <v>2.287017067004772</v>
      </c>
    </row>
    <row r="1515" spans="1:7" x14ac:dyDescent="0.3">
      <c r="A1515" s="2">
        <v>41954</v>
      </c>
      <c r="B1515">
        <v>1</v>
      </c>
      <c r="C1515">
        <v>21.35633</v>
      </c>
      <c r="D1515">
        <v>3286.0427976413471</v>
      </c>
      <c r="F1515">
        <v>-2.9639924088054048E-4</v>
      </c>
      <c r="G1515">
        <v>2.28604279764135</v>
      </c>
    </row>
    <row r="1516" spans="1:7" x14ac:dyDescent="0.3">
      <c r="A1516" s="2">
        <v>41955</v>
      </c>
      <c r="B1516">
        <v>0</v>
      </c>
      <c r="D1516">
        <v>3278.3471470613908</v>
      </c>
      <c r="F1516">
        <v>-2.341920374707263E-3</v>
      </c>
      <c r="G1516">
        <v>2.2783471470613939</v>
      </c>
    </row>
    <row r="1517" spans="1:7" x14ac:dyDescent="0.3">
      <c r="A1517" s="2">
        <v>41956</v>
      </c>
      <c r="B1517">
        <v>0</v>
      </c>
      <c r="D1517">
        <v>3286.0427976413471</v>
      </c>
      <c r="F1517">
        <v>2.3474178403755101E-3</v>
      </c>
      <c r="G1517">
        <v>2.28604279764135</v>
      </c>
    </row>
    <row r="1518" spans="1:7" x14ac:dyDescent="0.3">
      <c r="A1518" s="2">
        <v>41957</v>
      </c>
      <c r="B1518">
        <v>0</v>
      </c>
      <c r="D1518">
        <v>3287.5819277573378</v>
      </c>
      <c r="F1518">
        <v>4.6838407494131928E-4</v>
      </c>
      <c r="G1518">
        <v>2.287581927757341</v>
      </c>
    </row>
    <row r="1519" spans="1:7" x14ac:dyDescent="0.3">
      <c r="A1519" s="2">
        <v>41960</v>
      </c>
      <c r="B1519">
        <v>0</v>
      </c>
      <c r="D1519">
        <v>3295.277578337294</v>
      </c>
      <c r="F1519">
        <v>2.3408239700373201E-3</v>
      </c>
      <c r="G1519">
        <v>2.2952775783372972</v>
      </c>
    </row>
    <row r="1520" spans="1:7" x14ac:dyDescent="0.3">
      <c r="A1520" s="2">
        <v>41961</v>
      </c>
      <c r="B1520">
        <v>0</v>
      </c>
      <c r="D1520">
        <v>3352.2253926289709</v>
      </c>
      <c r="F1520">
        <v>1.7281644091545981E-2</v>
      </c>
      <c r="G1520">
        <v>2.352225392628974</v>
      </c>
    </row>
    <row r="1521" spans="1:7" x14ac:dyDescent="0.3">
      <c r="A1521" s="2">
        <v>41962</v>
      </c>
      <c r="B1521">
        <v>0</v>
      </c>
      <c r="D1521">
        <v>3335.2949613530682</v>
      </c>
      <c r="F1521">
        <v>-5.050505050504972E-3</v>
      </c>
      <c r="G1521">
        <v>2.3352949613530698</v>
      </c>
    </row>
    <row r="1522" spans="1:7" x14ac:dyDescent="0.3">
      <c r="A1522" s="2">
        <v>41963</v>
      </c>
      <c r="B1522">
        <v>0</v>
      </c>
      <c r="D1522">
        <v>3353.764522744963</v>
      </c>
      <c r="F1522">
        <v>5.5376095985231188E-3</v>
      </c>
      <c r="G1522">
        <v>2.3537645227449642</v>
      </c>
    </row>
    <row r="1523" spans="1:7" x14ac:dyDescent="0.3">
      <c r="A1523" s="2">
        <v>41964</v>
      </c>
      <c r="B1523">
        <v>0</v>
      </c>
      <c r="D1523">
        <v>3409.1732069206482</v>
      </c>
      <c r="F1523">
        <v>1.652134006424966E-2</v>
      </c>
      <c r="G1523">
        <v>2.40917320692065</v>
      </c>
    </row>
    <row r="1524" spans="1:7" x14ac:dyDescent="0.3">
      <c r="A1524" s="2">
        <v>41967</v>
      </c>
      <c r="B1524">
        <v>0</v>
      </c>
      <c r="D1524">
        <v>3435.3384188925002</v>
      </c>
      <c r="F1524">
        <v>7.6749435665914856E-3</v>
      </c>
      <c r="G1524">
        <v>2.4353384188925009</v>
      </c>
    </row>
    <row r="1525" spans="1:7" x14ac:dyDescent="0.3">
      <c r="A1525" s="2">
        <v>41968</v>
      </c>
      <c r="B1525">
        <v>0</v>
      </c>
      <c r="D1525">
        <v>3430.7210285445258</v>
      </c>
      <c r="F1525">
        <v>-1.3440860215053749E-3</v>
      </c>
      <c r="G1525">
        <v>2.4307210285445282</v>
      </c>
    </row>
    <row r="1526" spans="1:7" x14ac:dyDescent="0.3">
      <c r="A1526" s="2">
        <v>41969</v>
      </c>
      <c r="B1526">
        <v>0</v>
      </c>
      <c r="D1526">
        <v>3455.3471104003861</v>
      </c>
      <c r="F1526">
        <v>7.1781067743381666E-3</v>
      </c>
      <c r="G1526">
        <v>2.4553471104003881</v>
      </c>
    </row>
    <row r="1527" spans="1:7" x14ac:dyDescent="0.3">
      <c r="A1527" s="2">
        <v>41971</v>
      </c>
      <c r="B1527">
        <v>0</v>
      </c>
      <c r="D1527">
        <v>3432.2601586605169</v>
      </c>
      <c r="F1527">
        <v>-6.6815144766145806E-3</v>
      </c>
      <c r="G1527">
        <v>2.4322601586605188</v>
      </c>
    </row>
    <row r="1528" spans="1:7" x14ac:dyDescent="0.3">
      <c r="A1528" s="2">
        <v>41974</v>
      </c>
      <c r="B1528">
        <v>0</v>
      </c>
      <c r="D1528">
        <v>3358.381913092936</v>
      </c>
      <c r="F1528">
        <v>-2.1524663677130022E-2</v>
      </c>
      <c r="G1528">
        <v>2.3583819130929391</v>
      </c>
    </row>
    <row r="1529" spans="1:7" x14ac:dyDescent="0.3">
      <c r="A1529" s="2">
        <v>41975</v>
      </c>
      <c r="B1529">
        <v>0</v>
      </c>
      <c r="D1529">
        <v>3423.0253779645691</v>
      </c>
      <c r="F1529">
        <v>1.924839596700267E-2</v>
      </c>
      <c r="G1529">
        <v>2.4230253779645721</v>
      </c>
    </row>
    <row r="1530" spans="1:7" x14ac:dyDescent="0.3">
      <c r="A1530" s="2">
        <v>41976</v>
      </c>
      <c r="B1530">
        <v>0</v>
      </c>
      <c r="D1530">
        <v>3463.0427609803419</v>
      </c>
      <c r="F1530">
        <v>1.169064748201443E-2</v>
      </c>
      <c r="G1530">
        <v>2.4630427609803451</v>
      </c>
    </row>
    <row r="1531" spans="1:7" x14ac:dyDescent="0.3">
      <c r="A1531" s="2">
        <v>41977</v>
      </c>
      <c r="B1531">
        <v>0</v>
      </c>
      <c r="D1531">
        <v>3449.190589936421</v>
      </c>
      <c r="F1531">
        <v>-4.0000000000000044E-3</v>
      </c>
      <c r="G1531">
        <v>2.449190589936423</v>
      </c>
    </row>
    <row r="1532" spans="1:7" x14ac:dyDescent="0.3">
      <c r="A1532" s="2">
        <v>41978</v>
      </c>
      <c r="B1532">
        <v>0</v>
      </c>
      <c r="D1532">
        <v>3469.199281444307</v>
      </c>
      <c r="F1532">
        <v>5.8009817045960874E-3</v>
      </c>
      <c r="G1532">
        <v>2.4691992814443098</v>
      </c>
    </row>
    <row r="1533" spans="1:7" x14ac:dyDescent="0.3">
      <c r="A1533" s="2">
        <v>41981</v>
      </c>
      <c r="B1533">
        <v>0</v>
      </c>
      <c r="D1533">
        <v>3398.3992961087092</v>
      </c>
      <c r="F1533">
        <v>-2.0408163265306149E-2</v>
      </c>
      <c r="G1533">
        <v>2.3983992961087122</v>
      </c>
    </row>
    <row r="1534" spans="1:7" x14ac:dyDescent="0.3">
      <c r="A1534" s="2">
        <v>41982</v>
      </c>
      <c r="B1534">
        <v>0</v>
      </c>
      <c r="D1534">
        <v>3389.1645154127609</v>
      </c>
      <c r="F1534">
        <v>-2.7173913043477831E-3</v>
      </c>
      <c r="G1534">
        <v>2.3891645154127641</v>
      </c>
    </row>
    <row r="1535" spans="1:7" x14ac:dyDescent="0.3">
      <c r="A1535" s="2">
        <v>41983</v>
      </c>
      <c r="B1535">
        <v>0</v>
      </c>
      <c r="D1535">
        <v>3229.0949833496702</v>
      </c>
      <c r="F1535">
        <v>-4.7229791099000829E-2</v>
      </c>
      <c r="G1535">
        <v>2.2290949833496732</v>
      </c>
    </row>
    <row r="1536" spans="1:7" x14ac:dyDescent="0.3">
      <c r="A1536" s="2">
        <v>41984</v>
      </c>
      <c r="B1536">
        <v>0</v>
      </c>
      <c r="D1536">
        <v>3275.2688868294081</v>
      </c>
      <c r="F1536">
        <v>1.4299332697807371E-2</v>
      </c>
      <c r="G1536">
        <v>2.27526888682941</v>
      </c>
    </row>
    <row r="1537" spans="1:7" x14ac:dyDescent="0.3">
      <c r="A1537" s="2">
        <v>41985</v>
      </c>
      <c r="B1537">
        <v>0</v>
      </c>
      <c r="D1537">
        <v>3116.7384848823081</v>
      </c>
      <c r="F1537">
        <v>-4.8402255639097717E-2</v>
      </c>
      <c r="G1537">
        <v>2.1167384848823101</v>
      </c>
    </row>
    <row r="1538" spans="1:7" x14ac:dyDescent="0.3">
      <c r="A1538" s="2">
        <v>41988</v>
      </c>
      <c r="B1538">
        <v>-1</v>
      </c>
      <c r="C1538">
        <v>19.80517</v>
      </c>
      <c r="D1538">
        <v>3116.7384848823081</v>
      </c>
      <c r="E1538">
        <v>-238.7437070720998</v>
      </c>
      <c r="F1538">
        <v>0</v>
      </c>
      <c r="G1538">
        <v>2.1167384848823101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3082.576972003008</v>
      </c>
      <c r="F1539">
        <v>-1.0960660653757E-2</v>
      </c>
      <c r="G1539">
        <v>2.082576972003011</v>
      </c>
    </row>
    <row r="1540" spans="1:7" x14ac:dyDescent="0.3">
      <c r="A1540" s="2">
        <v>41990</v>
      </c>
      <c r="B1540">
        <v>0</v>
      </c>
      <c r="D1540">
        <v>3262.5001113812832</v>
      </c>
      <c r="F1540">
        <v>5.8367768595041232E-2</v>
      </c>
      <c r="G1540">
        <v>2.2625001113812848</v>
      </c>
    </row>
    <row r="1541" spans="1:7" x14ac:dyDescent="0.3">
      <c r="A1541" s="2">
        <v>41991</v>
      </c>
      <c r="B1541">
        <v>0</v>
      </c>
      <c r="D1541">
        <v>3502.928377276146</v>
      </c>
      <c r="F1541">
        <v>7.3694485114690345E-2</v>
      </c>
      <c r="G1541">
        <v>2.5029283772761488</v>
      </c>
    </row>
    <row r="1542" spans="1:7" x14ac:dyDescent="0.3">
      <c r="A1542" s="2">
        <v>41992</v>
      </c>
      <c r="B1542">
        <v>0</v>
      </c>
      <c r="D1542">
        <v>3547.5111020778422</v>
      </c>
      <c r="F1542">
        <v>1.27272727272727E-2</v>
      </c>
      <c r="G1542">
        <v>2.5475111020778449</v>
      </c>
    </row>
    <row r="1543" spans="1:7" x14ac:dyDescent="0.3">
      <c r="A1543" s="2">
        <v>41995</v>
      </c>
      <c r="B1543">
        <v>0</v>
      </c>
      <c r="D1543">
        <v>3596.8705473940058</v>
      </c>
      <c r="F1543">
        <v>1.3913824057450791E-2</v>
      </c>
      <c r="G1543">
        <v>2.5968705473940088</v>
      </c>
    </row>
    <row r="1544" spans="1:7" x14ac:dyDescent="0.3">
      <c r="A1544" s="2">
        <v>41996</v>
      </c>
      <c r="B1544">
        <v>0</v>
      </c>
      <c r="D1544">
        <v>3611.2007089374079</v>
      </c>
      <c r="F1544">
        <v>3.9840637450199168E-3</v>
      </c>
      <c r="G1544">
        <v>2.6112007089374121</v>
      </c>
    </row>
    <row r="1545" spans="1:7" x14ac:dyDescent="0.3">
      <c r="A1545" s="2">
        <v>41997</v>
      </c>
      <c r="B1545">
        <v>0</v>
      </c>
      <c r="D1545">
        <v>3615.9774294518761</v>
      </c>
      <c r="F1545">
        <v>1.3227513227513921E-3</v>
      </c>
      <c r="G1545">
        <v>2.6159774294518789</v>
      </c>
    </row>
    <row r="1546" spans="1:7" x14ac:dyDescent="0.3">
      <c r="A1546" s="2">
        <v>41999</v>
      </c>
      <c r="B1546">
        <v>0</v>
      </c>
      <c r="D1546">
        <v>3647.8222328816591</v>
      </c>
      <c r="F1546">
        <v>8.8066930867458648E-3</v>
      </c>
      <c r="G1546">
        <v>2.647822232881663</v>
      </c>
    </row>
    <row r="1547" spans="1:7" x14ac:dyDescent="0.3">
      <c r="A1547" s="2">
        <v>42002</v>
      </c>
      <c r="B1547">
        <v>0</v>
      </c>
      <c r="D1547">
        <v>3662.1523944250621</v>
      </c>
      <c r="F1547">
        <v>3.928415539065977E-3</v>
      </c>
      <c r="G1547">
        <v>2.6621523944250649</v>
      </c>
    </row>
    <row r="1548" spans="1:7" x14ac:dyDescent="0.3">
      <c r="A1548" s="2">
        <v>42003</v>
      </c>
      <c r="B1548">
        <v>0</v>
      </c>
      <c r="D1548">
        <v>3601.6472679084741</v>
      </c>
      <c r="F1548">
        <v>-1.652173913043475E-2</v>
      </c>
      <c r="G1548">
        <v>2.601647267908477</v>
      </c>
    </row>
    <row r="1549" spans="1:7" x14ac:dyDescent="0.3">
      <c r="A1549" s="2">
        <v>42004</v>
      </c>
      <c r="B1549">
        <v>0</v>
      </c>
      <c r="D1549">
        <v>3491.782696075722</v>
      </c>
      <c r="F1549">
        <v>-3.0503978779840901E-2</v>
      </c>
      <c r="G1549">
        <v>2.4917826960757248</v>
      </c>
    </row>
    <row r="1550" spans="1:7" x14ac:dyDescent="0.3">
      <c r="A1550" s="2">
        <v>42006</v>
      </c>
      <c r="B1550">
        <v>0</v>
      </c>
      <c r="D1550">
        <v>3488.598215732743</v>
      </c>
      <c r="F1550">
        <v>-9.1199270405828425E-4</v>
      </c>
      <c r="G1550">
        <v>2.4885982157327469</v>
      </c>
    </row>
    <row r="1551" spans="1:7" x14ac:dyDescent="0.3">
      <c r="A1551" s="2">
        <v>42009</v>
      </c>
      <c r="B1551">
        <v>0</v>
      </c>
      <c r="D1551">
        <v>3300.7138754970229</v>
      </c>
      <c r="F1551">
        <v>-5.3856686444545887E-2</v>
      </c>
      <c r="G1551">
        <v>2.300713875497026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3300.7138754970229</v>
      </c>
      <c r="E1552">
        <v>89.211624568366005</v>
      </c>
      <c r="F1552">
        <v>0</v>
      </c>
      <c r="G1552">
        <v>2.300713875497026</v>
      </c>
    </row>
    <row r="1553" spans="1:7" x14ac:dyDescent="0.3">
      <c r="A1553" s="2">
        <v>42011</v>
      </c>
      <c r="B1553">
        <v>1</v>
      </c>
      <c r="C1553">
        <v>20.66564</v>
      </c>
      <c r="D1553">
        <v>3339.7430293299772</v>
      </c>
      <c r="F1553">
        <v>1.18244583763194E-2</v>
      </c>
      <c r="G1553">
        <v>2.339743029329981</v>
      </c>
    </row>
    <row r="1554" spans="1:7" x14ac:dyDescent="0.3">
      <c r="A1554" s="2">
        <v>42012</v>
      </c>
      <c r="B1554">
        <v>0</v>
      </c>
      <c r="D1554">
        <v>3517.0321141007221</v>
      </c>
      <c r="F1554">
        <v>5.3084648493543662E-2</v>
      </c>
      <c r="G1554">
        <v>2.5170321141007261</v>
      </c>
    </row>
    <row r="1555" spans="1:7" x14ac:dyDescent="0.3">
      <c r="A1555" s="2">
        <v>42013</v>
      </c>
      <c r="B1555">
        <v>0</v>
      </c>
      <c r="D1555">
        <v>3427.5889722344</v>
      </c>
      <c r="F1555">
        <v>-2.5431425976385039E-2</v>
      </c>
      <c r="G1555">
        <v>2.4275889722344042</v>
      </c>
    </row>
    <row r="1556" spans="1:7" x14ac:dyDescent="0.3">
      <c r="A1556" s="2">
        <v>42016</v>
      </c>
      <c r="B1556">
        <v>0</v>
      </c>
      <c r="D1556">
        <v>3347.7290241394699</v>
      </c>
      <c r="F1556">
        <v>-2.3299161230195601E-2</v>
      </c>
      <c r="G1556">
        <v>2.3477290241394742</v>
      </c>
    </row>
    <row r="1557" spans="1:7" x14ac:dyDescent="0.3">
      <c r="A1557" s="2">
        <v>42017</v>
      </c>
      <c r="B1557">
        <v>0</v>
      </c>
      <c r="D1557">
        <v>3317.382243863397</v>
      </c>
      <c r="F1557">
        <v>-9.0648854961833392E-3</v>
      </c>
      <c r="G1557">
        <v>2.3173822438634</v>
      </c>
    </row>
    <row r="1558" spans="1:7" x14ac:dyDescent="0.3">
      <c r="A1558" s="2">
        <v>42018</v>
      </c>
      <c r="B1558">
        <v>0</v>
      </c>
      <c r="D1558">
        <v>3259.883081235047</v>
      </c>
      <c r="F1558">
        <v>-1.7332691381800599E-2</v>
      </c>
      <c r="G1558">
        <v>2.259883081235051</v>
      </c>
    </row>
    <row r="1559" spans="1:7" x14ac:dyDescent="0.3">
      <c r="A1559" s="2">
        <v>42019</v>
      </c>
      <c r="B1559">
        <v>-1</v>
      </c>
      <c r="C1559">
        <v>19.835139999999999</v>
      </c>
      <c r="D1559">
        <v>3259.883081235047</v>
      </c>
      <c r="E1559">
        <v>-132.64737378567909</v>
      </c>
      <c r="F1559">
        <v>0</v>
      </c>
      <c r="G1559">
        <v>2.259883081235051</v>
      </c>
    </row>
    <row r="1560" spans="1:7" x14ac:dyDescent="0.3">
      <c r="A1560" s="2">
        <v>42020</v>
      </c>
      <c r="B1560">
        <v>1</v>
      </c>
      <c r="C1560">
        <v>19.79477</v>
      </c>
      <c r="D1560">
        <v>3392.4916264974022</v>
      </c>
      <c r="F1560">
        <v>4.067892680743479E-2</v>
      </c>
      <c r="G1560">
        <v>2.392491626497407</v>
      </c>
    </row>
    <row r="1561" spans="1:7" x14ac:dyDescent="0.3">
      <c r="A1561" s="2">
        <v>42024</v>
      </c>
      <c r="B1561">
        <v>0</v>
      </c>
      <c r="D1561">
        <v>3415.5473948328208</v>
      </c>
      <c r="F1561">
        <v>6.7961165048542327E-3</v>
      </c>
      <c r="G1561">
        <v>2.4155473948328252</v>
      </c>
    </row>
    <row r="1562" spans="1:7" x14ac:dyDescent="0.3">
      <c r="A1562" s="2">
        <v>42025</v>
      </c>
      <c r="B1562">
        <v>0</v>
      </c>
      <c r="D1562">
        <v>3469.8931344805951</v>
      </c>
      <c r="F1562">
        <v>1.5911282545805209E-2</v>
      </c>
      <c r="G1562">
        <v>2.469893134480599</v>
      </c>
    </row>
    <row r="1563" spans="1:7" x14ac:dyDescent="0.3">
      <c r="A1563" s="2">
        <v>42026</v>
      </c>
      <c r="B1563">
        <v>0</v>
      </c>
      <c r="D1563">
        <v>3623.049309851594</v>
      </c>
      <c r="F1563">
        <v>4.4138585666824832E-2</v>
      </c>
      <c r="G1563">
        <v>2.6230493098515981</v>
      </c>
    </row>
    <row r="1564" spans="1:7" x14ac:dyDescent="0.3">
      <c r="A1564" s="2">
        <v>42027</v>
      </c>
      <c r="B1564">
        <v>0</v>
      </c>
      <c r="D1564">
        <v>3562.116207822271</v>
      </c>
      <c r="F1564">
        <v>-1.681818181818184E-2</v>
      </c>
      <c r="G1564">
        <v>2.5621162078222759</v>
      </c>
    </row>
    <row r="1565" spans="1:7" x14ac:dyDescent="0.3">
      <c r="A1565" s="2">
        <v>42030</v>
      </c>
      <c r="B1565">
        <v>0</v>
      </c>
      <c r="D1565">
        <v>3590.1124979438518</v>
      </c>
      <c r="F1565">
        <v>7.8594544613963535E-3</v>
      </c>
      <c r="G1565">
        <v>2.5901124979438568</v>
      </c>
    </row>
    <row r="1566" spans="1:7" x14ac:dyDescent="0.3">
      <c r="A1566" s="2">
        <v>42031</v>
      </c>
      <c r="B1566">
        <v>0</v>
      </c>
      <c r="D1566">
        <v>3445.1905255497891</v>
      </c>
      <c r="F1566">
        <v>-4.0366972477064111E-2</v>
      </c>
      <c r="G1566">
        <v>2.4451905255497932</v>
      </c>
    </row>
    <row r="1567" spans="1:7" x14ac:dyDescent="0.3">
      <c r="A1567" s="2">
        <v>42032</v>
      </c>
      <c r="B1567">
        <v>0</v>
      </c>
      <c r="D1567">
        <v>3311.796437323434</v>
      </c>
      <c r="F1567">
        <v>-3.8718929254302203E-2</v>
      </c>
      <c r="G1567">
        <v>2.311796437323439</v>
      </c>
    </row>
    <row r="1568" spans="1:7" x14ac:dyDescent="0.3">
      <c r="A1568" s="2">
        <v>42033</v>
      </c>
      <c r="B1568">
        <v>0</v>
      </c>
      <c r="D1568">
        <v>3404.0195106651122</v>
      </c>
      <c r="F1568">
        <v>2.7846842366981761E-2</v>
      </c>
      <c r="G1568">
        <v>2.4040195106651159</v>
      </c>
    </row>
    <row r="1569" spans="1:7" x14ac:dyDescent="0.3">
      <c r="A1569" s="2">
        <v>42034</v>
      </c>
      <c r="B1569">
        <v>-1</v>
      </c>
      <c r="C1569">
        <v>19.8751</v>
      </c>
      <c r="D1569">
        <v>3404.0195106651122</v>
      </c>
      <c r="E1569">
        <v>13.229070502744429</v>
      </c>
      <c r="F1569">
        <v>0</v>
      </c>
      <c r="G1569">
        <v>2.4040195106651159</v>
      </c>
    </row>
    <row r="1570" spans="1:7" x14ac:dyDescent="0.3">
      <c r="A1570" s="2">
        <v>42037</v>
      </c>
      <c r="B1570">
        <v>1</v>
      </c>
      <c r="C1570">
        <v>20.115089999999999</v>
      </c>
      <c r="D1570">
        <v>3487.7717233583321</v>
      </c>
      <c r="F1570">
        <v>2.4603916760998819E-2</v>
      </c>
      <c r="G1570">
        <v>2.4877717233583372</v>
      </c>
    </row>
    <row r="1571" spans="1:7" x14ac:dyDescent="0.3">
      <c r="A1571" s="2">
        <v>42038</v>
      </c>
      <c r="B1571">
        <v>0</v>
      </c>
      <c r="D1571">
        <v>3638.383893847848</v>
      </c>
      <c r="F1571">
        <v>4.3182920912178568E-2</v>
      </c>
      <c r="G1571">
        <v>2.6383838938478519</v>
      </c>
    </row>
    <row r="1572" spans="1:7" x14ac:dyDescent="0.3">
      <c r="A1572" s="2">
        <v>42039</v>
      </c>
      <c r="B1572">
        <v>0</v>
      </c>
      <c r="D1572">
        <v>3599.4616475415678</v>
      </c>
      <c r="F1572">
        <v>-1.0697674418604589E-2</v>
      </c>
      <c r="G1572">
        <v>2.5994616475415731</v>
      </c>
    </row>
    <row r="1573" spans="1:7" x14ac:dyDescent="0.3">
      <c r="A1573" s="2">
        <v>42040</v>
      </c>
      <c r="B1573">
        <v>0</v>
      </c>
      <c r="D1573">
        <v>3711.1515717248039</v>
      </c>
      <c r="F1573">
        <v>3.1029619181946359E-2</v>
      </c>
      <c r="G1573">
        <v>2.7111515717248089</v>
      </c>
    </row>
    <row r="1574" spans="1:7" x14ac:dyDescent="0.3">
      <c r="A1574" s="2">
        <v>42041</v>
      </c>
      <c r="B1574">
        <v>0</v>
      </c>
      <c r="D1574">
        <v>3673.9215969970592</v>
      </c>
      <c r="F1574">
        <v>-1.003191974464201E-2</v>
      </c>
      <c r="G1574">
        <v>2.6739215969970642</v>
      </c>
    </row>
    <row r="1575" spans="1:7" x14ac:dyDescent="0.3">
      <c r="A1575" s="2">
        <v>42044</v>
      </c>
      <c r="B1575">
        <v>0</v>
      </c>
      <c r="D1575">
        <v>3626.5379927981098</v>
      </c>
      <c r="F1575">
        <v>-1.2897282358360299E-2</v>
      </c>
      <c r="G1575">
        <v>2.6265379927981152</v>
      </c>
    </row>
    <row r="1576" spans="1:7" x14ac:dyDescent="0.3">
      <c r="A1576" s="2">
        <v>42045</v>
      </c>
      <c r="B1576">
        <v>0</v>
      </c>
      <c r="D1576">
        <v>3741.612460138414</v>
      </c>
      <c r="F1576">
        <v>3.1731217918805399E-2</v>
      </c>
      <c r="G1576">
        <v>2.7416124601384189</v>
      </c>
    </row>
    <row r="1577" spans="1:7" x14ac:dyDescent="0.3">
      <c r="A1577" s="2">
        <v>42046</v>
      </c>
      <c r="B1577">
        <v>0</v>
      </c>
      <c r="D1577">
        <v>3750.0738180310841</v>
      </c>
      <c r="F1577">
        <v>2.2614201718680338E-3</v>
      </c>
      <c r="G1577">
        <v>2.7500738180310891</v>
      </c>
    </row>
    <row r="1578" spans="1:7" x14ac:dyDescent="0.3">
      <c r="A1578" s="2">
        <v>42047</v>
      </c>
      <c r="B1578">
        <v>0</v>
      </c>
      <c r="D1578">
        <v>3853.3023843216511</v>
      </c>
      <c r="F1578">
        <v>2.7527075812274319E-2</v>
      </c>
      <c r="G1578">
        <v>2.8533023843216561</v>
      </c>
    </row>
    <row r="1579" spans="1:7" x14ac:dyDescent="0.3">
      <c r="A1579" s="2">
        <v>42048</v>
      </c>
      <c r="B1579">
        <v>0</v>
      </c>
      <c r="D1579">
        <v>3905.7628032562011</v>
      </c>
      <c r="F1579">
        <v>1.361440491875276E-2</v>
      </c>
      <c r="G1579">
        <v>2.9057628032562071</v>
      </c>
    </row>
    <row r="1580" spans="1:7" x14ac:dyDescent="0.3">
      <c r="A1580" s="2">
        <v>42052</v>
      </c>
      <c r="B1580">
        <v>0</v>
      </c>
      <c r="D1580">
        <v>3922.6855190415399</v>
      </c>
      <c r="F1580">
        <v>4.3327556325825078E-3</v>
      </c>
      <c r="G1580">
        <v>2.9226855190415462</v>
      </c>
    </row>
    <row r="1581" spans="1:7" x14ac:dyDescent="0.3">
      <c r="A1581" s="2">
        <v>42053</v>
      </c>
      <c r="B1581">
        <v>0</v>
      </c>
      <c r="D1581">
        <v>3924.3777906200739</v>
      </c>
      <c r="F1581">
        <v>4.3140638481453658E-4</v>
      </c>
      <c r="G1581">
        <v>2.9243777906200799</v>
      </c>
    </row>
    <row r="1582" spans="1:7" x14ac:dyDescent="0.3">
      <c r="A1582" s="2">
        <v>42054</v>
      </c>
      <c r="B1582">
        <v>0</v>
      </c>
      <c r="D1582">
        <v>3917.6087043059379</v>
      </c>
      <c r="F1582">
        <v>-1.724881414402857E-3</v>
      </c>
      <c r="G1582">
        <v>2.9176087043059442</v>
      </c>
    </row>
    <row r="1583" spans="1:7" x14ac:dyDescent="0.3">
      <c r="A1583" s="2">
        <v>42055</v>
      </c>
      <c r="B1583">
        <v>0</v>
      </c>
      <c r="D1583">
        <v>3985.2995674472941</v>
      </c>
      <c r="F1583">
        <v>1.7278617710583258E-2</v>
      </c>
      <c r="G1583">
        <v>2.9852995674473002</v>
      </c>
    </row>
    <row r="1584" spans="1:7" x14ac:dyDescent="0.3">
      <c r="A1584" s="2">
        <v>42058</v>
      </c>
      <c r="B1584">
        <v>0</v>
      </c>
      <c r="D1584">
        <v>3983.60729586876</v>
      </c>
      <c r="F1584">
        <v>-4.2462845010615702E-4</v>
      </c>
      <c r="G1584">
        <v>2.9836072958687661</v>
      </c>
    </row>
    <row r="1585" spans="1:7" x14ac:dyDescent="0.3">
      <c r="A1585" s="2">
        <v>42059</v>
      </c>
      <c r="B1585">
        <v>0</v>
      </c>
      <c r="D1585">
        <v>4015.7604558609041</v>
      </c>
      <c r="F1585">
        <v>8.0713678844521741E-3</v>
      </c>
      <c r="G1585">
        <v>3.015760455860911</v>
      </c>
    </row>
    <row r="1586" spans="1:7" x14ac:dyDescent="0.3">
      <c r="A1586" s="2">
        <v>42060</v>
      </c>
      <c r="B1586">
        <v>0</v>
      </c>
      <c r="D1586">
        <v>4005.6068263897</v>
      </c>
      <c r="F1586">
        <v>-2.528445006321101E-3</v>
      </c>
      <c r="G1586">
        <v>3.005606826389708</v>
      </c>
    </row>
    <row r="1587" spans="1:7" x14ac:dyDescent="0.3">
      <c r="A1587" s="2">
        <v>42061</v>
      </c>
      <c r="B1587">
        <v>0</v>
      </c>
      <c r="D1587">
        <v>3990.3763821828952</v>
      </c>
      <c r="F1587">
        <v>-3.8022813688214359E-3</v>
      </c>
      <c r="G1587">
        <v>2.990376382182903</v>
      </c>
    </row>
    <row r="1588" spans="1:7" x14ac:dyDescent="0.3">
      <c r="A1588" s="2">
        <v>42062</v>
      </c>
      <c r="B1588">
        <v>0</v>
      </c>
      <c r="D1588">
        <v>3949.7618642980819</v>
      </c>
      <c r="F1588">
        <v>-1.017811704834592E-2</v>
      </c>
      <c r="G1588">
        <v>2.9497618642980901</v>
      </c>
    </row>
    <row r="1589" spans="1:7" x14ac:dyDescent="0.3">
      <c r="A1589" s="2">
        <v>42065</v>
      </c>
      <c r="B1589">
        <v>0</v>
      </c>
      <c r="D1589">
        <v>4024.2218137535729</v>
      </c>
      <c r="F1589">
        <v>1.8851756640959842E-2</v>
      </c>
      <c r="G1589">
        <v>3.0242218137535821</v>
      </c>
    </row>
    <row r="1590" spans="1:7" x14ac:dyDescent="0.3">
      <c r="A1590" s="2">
        <v>42066</v>
      </c>
      <c r="B1590">
        <v>0</v>
      </c>
      <c r="D1590">
        <v>3973.4536663975559</v>
      </c>
      <c r="F1590">
        <v>-1.26156433978134E-2</v>
      </c>
      <c r="G1590">
        <v>2.9734536663975648</v>
      </c>
    </row>
    <row r="1591" spans="1:7" x14ac:dyDescent="0.3">
      <c r="A1591" s="2">
        <v>42067</v>
      </c>
      <c r="B1591">
        <v>0</v>
      </c>
      <c r="D1591">
        <v>3926.070062198608</v>
      </c>
      <c r="F1591">
        <v>-1.192504258943783E-2</v>
      </c>
      <c r="G1591">
        <v>2.9260700621986162</v>
      </c>
    </row>
    <row r="1592" spans="1:7" x14ac:dyDescent="0.3">
      <c r="A1592" s="2">
        <v>42068</v>
      </c>
      <c r="B1592">
        <v>0</v>
      </c>
      <c r="D1592">
        <v>3934.5314200912771</v>
      </c>
      <c r="F1592">
        <v>2.155172413793149E-3</v>
      </c>
      <c r="G1592">
        <v>2.934531420091286</v>
      </c>
    </row>
    <row r="1593" spans="1:7" x14ac:dyDescent="0.3">
      <c r="A1593" s="2">
        <v>42069</v>
      </c>
      <c r="B1593">
        <v>0</v>
      </c>
      <c r="D1593">
        <v>3770.381076973491</v>
      </c>
      <c r="F1593">
        <v>-4.1720430107526907E-2</v>
      </c>
      <c r="G1593">
        <v>2.7703810769734991</v>
      </c>
    </row>
    <row r="1594" spans="1:7" x14ac:dyDescent="0.3">
      <c r="A1594" s="2">
        <v>42072</v>
      </c>
      <c r="B1594">
        <v>0</v>
      </c>
      <c r="D1594">
        <v>3816.0724095939049</v>
      </c>
      <c r="F1594">
        <v>1.211849192100534E-2</v>
      </c>
      <c r="G1594">
        <v>2.816072409593914</v>
      </c>
    </row>
    <row r="1595" spans="1:7" x14ac:dyDescent="0.3">
      <c r="A1595" s="2">
        <v>42073</v>
      </c>
      <c r="B1595">
        <v>0</v>
      </c>
      <c r="D1595">
        <v>3631.6148075337119</v>
      </c>
      <c r="F1595">
        <v>-4.8337028824833712E-2</v>
      </c>
      <c r="G1595">
        <v>2.6316148075337198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3631.6148075337119</v>
      </c>
      <c r="E1596">
        <v>196.06827736051449</v>
      </c>
      <c r="F1596">
        <v>0</v>
      </c>
      <c r="G1596">
        <v>2.6316148075337198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3726.542237672099</v>
      </c>
      <c r="F1597">
        <v>2.613917917215813E-2</v>
      </c>
      <c r="G1597">
        <v>2.7265422376721058</v>
      </c>
    </row>
    <row r="1598" spans="1:7" x14ac:dyDescent="0.3">
      <c r="A1598" s="2">
        <v>42076</v>
      </c>
      <c r="B1598">
        <v>0</v>
      </c>
      <c r="D1598">
        <v>3655.7851065770578</v>
      </c>
      <c r="F1598">
        <v>-1.8987341772152E-2</v>
      </c>
      <c r="G1598">
        <v>2.6557851065770661</v>
      </c>
    </row>
    <row r="1599" spans="1:7" x14ac:dyDescent="0.3">
      <c r="A1599" s="2">
        <v>42079</v>
      </c>
      <c r="B1599">
        <v>0</v>
      </c>
      <c r="D1599">
        <v>3805.7228367546431</v>
      </c>
      <c r="F1599">
        <v>4.101382488479266E-2</v>
      </c>
      <c r="G1599">
        <v>2.8057228367546512</v>
      </c>
    </row>
    <row r="1600" spans="1:7" x14ac:dyDescent="0.3">
      <c r="A1600" s="2">
        <v>42080</v>
      </c>
      <c r="B1600">
        <v>0</v>
      </c>
      <c r="D1600">
        <v>3768.6595776096219</v>
      </c>
      <c r="F1600">
        <v>-9.7388224878264262E-3</v>
      </c>
      <c r="G1600">
        <v>2.7686595776096299</v>
      </c>
    </row>
    <row r="1601" spans="1:7" x14ac:dyDescent="0.3">
      <c r="A1601" s="2">
        <v>42081</v>
      </c>
      <c r="B1601">
        <v>0</v>
      </c>
      <c r="D1601">
        <v>3905.1197590071988</v>
      </c>
      <c r="F1601">
        <v>3.6209208761734279E-2</v>
      </c>
      <c r="G1601">
        <v>2.905119759007206</v>
      </c>
    </row>
    <row r="1602" spans="1:7" x14ac:dyDescent="0.3">
      <c r="A1602" s="2">
        <v>42082</v>
      </c>
      <c r="B1602">
        <v>0</v>
      </c>
      <c r="D1602">
        <v>3847.840176692167</v>
      </c>
      <c r="F1602">
        <v>-1.4667817083692801E-2</v>
      </c>
      <c r="G1602">
        <v>2.8478401766921739</v>
      </c>
    </row>
    <row r="1603" spans="1:7" x14ac:dyDescent="0.3">
      <c r="A1603" s="2">
        <v>42083</v>
      </c>
      <c r="B1603">
        <v>0</v>
      </c>
      <c r="D1603">
        <v>3950.606486139724</v>
      </c>
      <c r="F1603">
        <v>2.670753064798603E-2</v>
      </c>
      <c r="G1603">
        <v>2.950606486139733</v>
      </c>
    </row>
    <row r="1604" spans="1:7" x14ac:dyDescent="0.3">
      <c r="A1604" s="2">
        <v>42086</v>
      </c>
      <c r="B1604">
        <v>0</v>
      </c>
      <c r="D1604">
        <v>3928.705469372213</v>
      </c>
      <c r="F1604">
        <v>-5.5437100213218127E-3</v>
      </c>
      <c r="G1604">
        <v>2.928705469372221</v>
      </c>
    </row>
    <row r="1605" spans="1:7" x14ac:dyDescent="0.3">
      <c r="A1605" s="2">
        <v>42087</v>
      </c>
      <c r="B1605">
        <v>0</v>
      </c>
      <c r="D1605">
        <v>3859.6330318746741</v>
      </c>
      <c r="F1605">
        <v>-1.7581475128644941E-2</v>
      </c>
      <c r="G1605">
        <v>2.8596330318746821</v>
      </c>
    </row>
    <row r="1606" spans="1:7" x14ac:dyDescent="0.3">
      <c r="A1606" s="2">
        <v>42088</v>
      </c>
      <c r="B1606">
        <v>0</v>
      </c>
      <c r="D1606">
        <v>3692.84836572208</v>
      </c>
      <c r="F1606">
        <v>-4.3212570929724969E-2</v>
      </c>
      <c r="G1606">
        <v>2.692848365722087</v>
      </c>
    </row>
    <row r="1607" spans="1:7" x14ac:dyDescent="0.3">
      <c r="A1607" s="2">
        <v>42089</v>
      </c>
      <c r="B1607">
        <v>0</v>
      </c>
      <c r="D1607">
        <v>3665.893268162064</v>
      </c>
      <c r="F1607">
        <v>-7.2992700729928028E-3</v>
      </c>
      <c r="G1607">
        <v>2.6658932681620722</v>
      </c>
    </row>
    <row r="1608" spans="1:7" x14ac:dyDescent="0.3">
      <c r="A1608" s="2">
        <v>42090</v>
      </c>
      <c r="B1608">
        <v>0</v>
      </c>
      <c r="D1608">
        <v>3687.7942849295769</v>
      </c>
      <c r="F1608">
        <v>5.9742647058824696E-3</v>
      </c>
      <c r="G1608">
        <v>2.6877942849295851</v>
      </c>
    </row>
    <row r="1609" spans="1:7" x14ac:dyDescent="0.3">
      <c r="A1609" s="2">
        <v>42093</v>
      </c>
      <c r="B1609">
        <v>0</v>
      </c>
      <c r="D1609">
        <v>3824.2544663271528</v>
      </c>
      <c r="F1609">
        <v>3.7003197807217843E-2</v>
      </c>
      <c r="G1609">
        <v>2.824254466327162</v>
      </c>
    </row>
    <row r="1610" spans="1:7" x14ac:dyDescent="0.3">
      <c r="A1610" s="2">
        <v>42094</v>
      </c>
      <c r="B1610">
        <v>0</v>
      </c>
      <c r="D1610">
        <v>3724.8575440745981</v>
      </c>
      <c r="F1610">
        <v>-2.5991189427312711E-2</v>
      </c>
      <c r="G1610">
        <v>2.724857544074605</v>
      </c>
    </row>
    <row r="1611" spans="1:7" x14ac:dyDescent="0.3">
      <c r="A1611" s="2">
        <v>42095</v>
      </c>
      <c r="B1611">
        <v>0</v>
      </c>
      <c r="D1611">
        <v>3687.7942849295769</v>
      </c>
      <c r="F1611">
        <v>-9.9502487562188602E-3</v>
      </c>
      <c r="G1611">
        <v>2.6877942849295851</v>
      </c>
    </row>
    <row r="1612" spans="1:7" x14ac:dyDescent="0.3">
      <c r="A1612" s="2">
        <v>42096</v>
      </c>
      <c r="B1612">
        <v>0</v>
      </c>
      <c r="D1612">
        <v>3718.1187696845941</v>
      </c>
      <c r="F1612">
        <v>8.2229328460483586E-3</v>
      </c>
      <c r="G1612">
        <v>2.718118769684601</v>
      </c>
    </row>
    <row r="1613" spans="1:7" x14ac:dyDescent="0.3">
      <c r="A1613" s="2">
        <v>42100</v>
      </c>
      <c r="B1613">
        <v>0</v>
      </c>
      <c r="D1613">
        <v>3797.2993687671378</v>
      </c>
      <c r="F1613">
        <v>2.1295876755777151E-2</v>
      </c>
      <c r="G1613">
        <v>2.7972993687671459</v>
      </c>
    </row>
    <row r="1614" spans="1:7" x14ac:dyDescent="0.3">
      <c r="A1614" s="2">
        <v>42101</v>
      </c>
      <c r="B1614">
        <v>0</v>
      </c>
      <c r="D1614">
        <v>3766.974884012121</v>
      </c>
      <c r="F1614">
        <v>-7.9858030168589167E-3</v>
      </c>
      <c r="G1614">
        <v>2.7669748840121291</v>
      </c>
    </row>
    <row r="1615" spans="1:7" x14ac:dyDescent="0.3">
      <c r="A1615" s="2">
        <v>42102</v>
      </c>
      <c r="B1615">
        <v>0</v>
      </c>
      <c r="D1615">
        <v>3805.7228367546431</v>
      </c>
      <c r="F1615">
        <v>1.028622540250446E-2</v>
      </c>
      <c r="G1615">
        <v>2.8057228367546512</v>
      </c>
    </row>
    <row r="1616" spans="1:7" x14ac:dyDescent="0.3">
      <c r="A1616" s="2">
        <v>42103</v>
      </c>
      <c r="B1616">
        <v>0</v>
      </c>
      <c r="D1616">
        <v>3857.9483382771718</v>
      </c>
      <c r="F1616">
        <v>1.372288623284623E-2</v>
      </c>
      <c r="G1616">
        <v>2.85794833827718</v>
      </c>
    </row>
    <row r="1617" spans="1:7" x14ac:dyDescent="0.3">
      <c r="A1617" s="2">
        <v>42104</v>
      </c>
      <c r="B1617">
        <v>0</v>
      </c>
      <c r="D1617">
        <v>3916.912614189705</v>
      </c>
      <c r="F1617">
        <v>1.528384279475992E-2</v>
      </c>
      <c r="G1617">
        <v>2.9169126141897128</v>
      </c>
    </row>
    <row r="1618" spans="1:7" x14ac:dyDescent="0.3">
      <c r="A1618" s="2">
        <v>42107</v>
      </c>
      <c r="B1618">
        <v>0</v>
      </c>
      <c r="D1618">
        <v>3863.0024190696749</v>
      </c>
      <c r="F1618">
        <v>-1.376344086021497E-2</v>
      </c>
      <c r="G1618">
        <v>2.8630024190696828</v>
      </c>
    </row>
    <row r="1619" spans="1:7" x14ac:dyDescent="0.3">
      <c r="A1619" s="2">
        <v>42108</v>
      </c>
      <c r="B1619">
        <v>0</v>
      </c>
      <c r="D1619">
        <v>3884.9034358371869</v>
      </c>
      <c r="F1619">
        <v>5.6694286960312654E-3</v>
      </c>
      <c r="G1619">
        <v>2.8849034358371952</v>
      </c>
    </row>
    <row r="1620" spans="1:7" x14ac:dyDescent="0.3">
      <c r="A1620" s="2">
        <v>42109</v>
      </c>
      <c r="B1620">
        <v>0</v>
      </c>
      <c r="D1620">
        <v>3940.4983245547191</v>
      </c>
      <c r="F1620">
        <v>1.431049436253273E-2</v>
      </c>
      <c r="G1620">
        <v>2.9404983245547269</v>
      </c>
    </row>
    <row r="1621" spans="1:7" x14ac:dyDescent="0.3">
      <c r="A1621" s="2">
        <v>42110</v>
      </c>
      <c r="B1621">
        <v>0</v>
      </c>
      <c r="D1621">
        <v>3933.7595501647152</v>
      </c>
      <c r="F1621">
        <v>-1.7101325352715251E-3</v>
      </c>
      <c r="G1621">
        <v>2.9337595501647229</v>
      </c>
    </row>
    <row r="1622" spans="1:7" x14ac:dyDescent="0.3">
      <c r="A1622" s="2">
        <v>42111</v>
      </c>
      <c r="B1622">
        <v>0</v>
      </c>
      <c r="D1622">
        <v>3798.9840623646392</v>
      </c>
      <c r="F1622">
        <v>-3.426124197002145E-2</v>
      </c>
      <c r="G1622">
        <v>2.7989840623646471</v>
      </c>
    </row>
    <row r="1623" spans="1:7" x14ac:dyDescent="0.3">
      <c r="A1623" s="2">
        <v>42114</v>
      </c>
      <c r="B1623">
        <v>0</v>
      </c>
      <c r="D1623">
        <v>3900.0656782146962</v>
      </c>
      <c r="F1623">
        <v>2.6607538802660761E-2</v>
      </c>
      <c r="G1623">
        <v>2.9000656782147041</v>
      </c>
    </row>
    <row r="1624" spans="1:7" x14ac:dyDescent="0.3">
      <c r="A1624" s="2">
        <v>42115</v>
      </c>
      <c r="B1624">
        <v>0</v>
      </c>
      <c r="D1624">
        <v>3888.2728230321891</v>
      </c>
      <c r="F1624">
        <v>-3.0237580993520701E-3</v>
      </c>
      <c r="G1624">
        <v>2.8882728230321968</v>
      </c>
    </row>
    <row r="1625" spans="1:7" x14ac:dyDescent="0.3">
      <c r="A1625" s="2">
        <v>42116</v>
      </c>
      <c r="B1625">
        <v>0</v>
      </c>
      <c r="D1625">
        <v>3947.2370989447231</v>
      </c>
      <c r="F1625">
        <v>1.516464471403833E-2</v>
      </c>
      <c r="G1625">
        <v>2.947237098944731</v>
      </c>
    </row>
    <row r="1626" spans="1:7" x14ac:dyDescent="0.3">
      <c r="A1626" s="2">
        <v>42117</v>
      </c>
      <c r="B1626">
        <v>0</v>
      </c>
      <c r="D1626">
        <v>3974.1921965047381</v>
      </c>
      <c r="F1626">
        <v>6.8288518992742908E-3</v>
      </c>
      <c r="G1626">
        <v>2.9741921965047462</v>
      </c>
    </row>
    <row r="1627" spans="1:7" x14ac:dyDescent="0.3">
      <c r="A1627" s="2">
        <v>42118</v>
      </c>
      <c r="B1627">
        <v>0</v>
      </c>
      <c r="D1627">
        <v>4002.831987662255</v>
      </c>
      <c r="F1627">
        <v>7.2064434082239606E-3</v>
      </c>
      <c r="G1627">
        <v>3.0028319876622631</v>
      </c>
    </row>
    <row r="1628" spans="1:7" x14ac:dyDescent="0.3">
      <c r="A1628" s="2">
        <v>42121</v>
      </c>
      <c r="B1628">
        <v>0</v>
      </c>
      <c r="D1628">
        <v>3950.606486139724</v>
      </c>
      <c r="F1628">
        <v>-1.3047138047138199E-2</v>
      </c>
      <c r="G1628">
        <v>2.950606486139733</v>
      </c>
    </row>
    <row r="1629" spans="1:7" x14ac:dyDescent="0.3">
      <c r="A1629" s="2">
        <v>42122</v>
      </c>
      <c r="B1629">
        <v>0</v>
      </c>
      <c r="D1629">
        <v>3985.9850516872448</v>
      </c>
      <c r="F1629">
        <v>8.9552238805972184E-3</v>
      </c>
      <c r="G1629">
        <v>2.985985051687253</v>
      </c>
    </row>
    <row r="1630" spans="1:7" x14ac:dyDescent="0.3">
      <c r="A1630" s="2">
        <v>42123</v>
      </c>
      <c r="B1630">
        <v>0</v>
      </c>
      <c r="D1630">
        <v>3940.4983245547191</v>
      </c>
      <c r="F1630">
        <v>-1.1411665257819109E-2</v>
      </c>
      <c r="G1630">
        <v>2.9404983245547278</v>
      </c>
    </row>
    <row r="1631" spans="1:7" x14ac:dyDescent="0.3">
      <c r="A1631" s="2">
        <v>42124</v>
      </c>
      <c r="B1631">
        <v>0</v>
      </c>
      <c r="D1631">
        <v>3822.5697727296529</v>
      </c>
      <c r="F1631">
        <v>-2.9927319367250901E-2</v>
      </c>
      <c r="G1631">
        <v>2.8225697727296608</v>
      </c>
    </row>
    <row r="1632" spans="1:7" x14ac:dyDescent="0.3">
      <c r="A1632" s="2">
        <v>42125</v>
      </c>
      <c r="B1632">
        <v>0</v>
      </c>
      <c r="D1632">
        <v>3940.4983245547191</v>
      </c>
      <c r="F1632">
        <v>3.0850594975760259E-2</v>
      </c>
      <c r="G1632">
        <v>2.9404983245547278</v>
      </c>
    </row>
    <row r="1633" spans="1:7" x14ac:dyDescent="0.3">
      <c r="A1633" s="2">
        <v>42128</v>
      </c>
      <c r="B1633">
        <v>0</v>
      </c>
      <c r="D1633">
        <v>3979.2462772972408</v>
      </c>
      <c r="F1633">
        <v>9.8332620778109892E-3</v>
      </c>
      <c r="G1633">
        <v>2.979246277297249</v>
      </c>
    </row>
    <row r="1634" spans="1:7" x14ac:dyDescent="0.3">
      <c r="A1634" s="2">
        <v>42129</v>
      </c>
      <c r="B1634">
        <v>0</v>
      </c>
      <c r="D1634">
        <v>3839.4167087046621</v>
      </c>
      <c r="F1634">
        <v>-3.5139712108382848E-2</v>
      </c>
      <c r="G1634">
        <v>2.83941670870467</v>
      </c>
    </row>
    <row r="1635" spans="1:7" x14ac:dyDescent="0.3">
      <c r="A1635" s="2">
        <v>42130</v>
      </c>
      <c r="B1635">
        <v>0</v>
      </c>
      <c r="D1635">
        <v>3793.929981572137</v>
      </c>
      <c r="F1635">
        <v>-1.1847301448003391E-2</v>
      </c>
      <c r="G1635">
        <v>2.7939299815721448</v>
      </c>
    </row>
    <row r="1636" spans="1:7" x14ac:dyDescent="0.3">
      <c r="A1636" s="2">
        <v>42131</v>
      </c>
      <c r="B1636">
        <v>0</v>
      </c>
      <c r="D1636">
        <v>3837.7320151071608</v>
      </c>
      <c r="F1636">
        <v>1.1545293072824149E-2</v>
      </c>
      <c r="G1636">
        <v>2.8377320151071701</v>
      </c>
    </row>
    <row r="1637" spans="1:7" x14ac:dyDescent="0.3">
      <c r="A1637" s="2">
        <v>42132</v>
      </c>
      <c r="B1637">
        <v>0</v>
      </c>
      <c r="D1637">
        <v>3987.6697452847461</v>
      </c>
      <c r="F1637">
        <v>3.9069359086918443E-2</v>
      </c>
      <c r="G1637">
        <v>2.9876697452847552</v>
      </c>
    </row>
    <row r="1638" spans="1:7" x14ac:dyDescent="0.3">
      <c r="A1638" s="2">
        <v>42135</v>
      </c>
      <c r="B1638">
        <v>0</v>
      </c>
      <c r="D1638">
        <v>3932.0748565672138</v>
      </c>
      <c r="F1638">
        <v>-1.394169835234471E-2</v>
      </c>
      <c r="G1638">
        <v>2.932074856567223</v>
      </c>
    </row>
    <row r="1639" spans="1:7" x14ac:dyDescent="0.3">
      <c r="A1639" s="2">
        <v>42136</v>
      </c>
      <c r="B1639">
        <v>0</v>
      </c>
      <c r="D1639">
        <v>3893.3269038246922</v>
      </c>
      <c r="F1639">
        <v>-9.8543273350472083E-3</v>
      </c>
      <c r="G1639">
        <v>2.8933269038247009</v>
      </c>
    </row>
    <row r="1640" spans="1:7" x14ac:dyDescent="0.3">
      <c r="A1640" s="2">
        <v>42137</v>
      </c>
      <c r="B1640">
        <v>0</v>
      </c>
      <c r="D1640">
        <v>3898.3809846171948</v>
      </c>
      <c r="F1640">
        <v>1.298139333621773E-3</v>
      </c>
      <c r="G1640">
        <v>2.8983809846172042</v>
      </c>
    </row>
    <row r="1641" spans="1:7" x14ac:dyDescent="0.3">
      <c r="A1641" s="2">
        <v>42138</v>
      </c>
      <c r="B1641">
        <v>0</v>
      </c>
      <c r="D1641">
        <v>4019.6789236372629</v>
      </c>
      <c r="F1641">
        <v>3.1114952463267009E-2</v>
      </c>
      <c r="G1641">
        <v>3.0196789236372719</v>
      </c>
    </row>
    <row r="1642" spans="1:7" x14ac:dyDescent="0.3">
      <c r="A1642" s="2">
        <v>42139</v>
      </c>
      <c r="B1642">
        <v>0</v>
      </c>
      <c r="D1642">
        <v>4031.47177881977</v>
      </c>
      <c r="F1642">
        <v>2.9337803855824518E-3</v>
      </c>
      <c r="G1642">
        <v>3.0314717788197778</v>
      </c>
    </row>
    <row r="1643" spans="1:7" x14ac:dyDescent="0.3">
      <c r="A1643" s="2">
        <v>42142</v>
      </c>
      <c r="B1643">
        <v>0</v>
      </c>
      <c r="D1643">
        <v>4070.2197315622921</v>
      </c>
      <c r="F1643">
        <v>9.6113664855830283E-3</v>
      </c>
      <c r="G1643">
        <v>3.0702197315622999</v>
      </c>
    </row>
    <row r="1644" spans="1:7" x14ac:dyDescent="0.3">
      <c r="A1644" s="2">
        <v>42143</v>
      </c>
      <c r="B1644">
        <v>0</v>
      </c>
      <c r="D1644">
        <v>4063.480957172289</v>
      </c>
      <c r="F1644">
        <v>-1.6556291390728011E-3</v>
      </c>
      <c r="G1644">
        <v>3.0634809571722958</v>
      </c>
    </row>
    <row r="1645" spans="1:7" x14ac:dyDescent="0.3">
      <c r="A1645" s="2">
        <v>42144</v>
      </c>
      <c r="B1645">
        <v>0</v>
      </c>
      <c r="D1645">
        <v>4055.0574891847841</v>
      </c>
      <c r="F1645">
        <v>-2.072968490879012E-3</v>
      </c>
      <c r="G1645">
        <v>3.055057489184791</v>
      </c>
    </row>
    <row r="1646" spans="1:7" x14ac:dyDescent="0.3">
      <c r="A1646" s="2">
        <v>42145</v>
      </c>
      <c r="B1646">
        <v>0</v>
      </c>
      <c r="D1646">
        <v>4092.120748329804</v>
      </c>
      <c r="F1646">
        <v>9.1400083090982243E-3</v>
      </c>
      <c r="G1646">
        <v>3.092120748329811</v>
      </c>
    </row>
    <row r="1647" spans="1:7" x14ac:dyDescent="0.3">
      <c r="A1647" s="2">
        <v>42146</v>
      </c>
      <c r="B1647">
        <v>0</v>
      </c>
      <c r="D1647">
        <v>4061.7962635747872</v>
      </c>
      <c r="F1647">
        <v>-7.4104569781802132E-3</v>
      </c>
      <c r="G1647">
        <v>3.0617962635747942</v>
      </c>
    </row>
    <row r="1648" spans="1:7" x14ac:dyDescent="0.3">
      <c r="A1648" s="2">
        <v>42150</v>
      </c>
      <c r="B1648">
        <v>0</v>
      </c>
      <c r="D1648">
        <v>3935.444243762216</v>
      </c>
      <c r="F1648">
        <v>-3.1107424305267469E-2</v>
      </c>
      <c r="G1648">
        <v>2.9354442437622228</v>
      </c>
    </row>
    <row r="1649" spans="1:7" x14ac:dyDescent="0.3">
      <c r="A1649" s="2">
        <v>42151</v>
      </c>
      <c r="B1649">
        <v>0</v>
      </c>
      <c r="D1649">
        <v>4041.5799404047762</v>
      </c>
      <c r="F1649">
        <v>2.696917808219168E-2</v>
      </c>
      <c r="G1649">
        <v>3.041579940404783</v>
      </c>
    </row>
    <row r="1650" spans="1:7" x14ac:dyDescent="0.3">
      <c r="A1650" s="2">
        <v>42152</v>
      </c>
      <c r="B1650">
        <v>0</v>
      </c>
      <c r="D1650">
        <v>4031.47177881977</v>
      </c>
      <c r="F1650">
        <v>-2.501042100875428E-3</v>
      </c>
      <c r="G1650">
        <v>3.0314717788197769</v>
      </c>
    </row>
    <row r="1651" spans="1:7" x14ac:dyDescent="0.3">
      <c r="A1651" s="2">
        <v>42153</v>
      </c>
      <c r="B1651">
        <v>0</v>
      </c>
      <c r="D1651">
        <v>3952.2911797372258</v>
      </c>
      <c r="F1651">
        <v>-1.9640618470538999E-2</v>
      </c>
      <c r="G1651">
        <v>2.9522911797372329</v>
      </c>
    </row>
    <row r="1652" spans="1:7" x14ac:dyDescent="0.3">
      <c r="A1652" s="2">
        <v>42156</v>
      </c>
      <c r="B1652">
        <v>0</v>
      </c>
      <c r="D1652">
        <v>3975.876890102239</v>
      </c>
      <c r="F1652">
        <v>5.9676044330776454E-3</v>
      </c>
      <c r="G1652">
        <v>2.975876890102247</v>
      </c>
    </row>
    <row r="1653" spans="1:7" x14ac:dyDescent="0.3">
      <c r="A1653" s="2">
        <v>42157</v>
      </c>
      <c r="B1653">
        <v>0</v>
      </c>
      <c r="D1653">
        <v>3962.3993413222311</v>
      </c>
      <c r="F1653">
        <v>-3.3898305084746339E-3</v>
      </c>
      <c r="G1653">
        <v>2.962399341322238</v>
      </c>
    </row>
    <row r="1654" spans="1:7" x14ac:dyDescent="0.3">
      <c r="A1654" s="2">
        <v>42158</v>
      </c>
      <c r="B1654">
        <v>0</v>
      </c>
      <c r="D1654">
        <v>3997.777906869751</v>
      </c>
      <c r="F1654">
        <v>8.9285714285716189E-3</v>
      </c>
      <c r="G1654">
        <v>2.997777906869759</v>
      </c>
    </row>
    <row r="1655" spans="1:7" x14ac:dyDescent="0.3">
      <c r="A1655" s="2">
        <v>42159</v>
      </c>
      <c r="B1655">
        <v>0</v>
      </c>
      <c r="D1655">
        <v>3903.4350654096979</v>
      </c>
      <c r="F1655">
        <v>-2.359882005899705E-2</v>
      </c>
      <c r="G1655">
        <v>2.9034350654097061</v>
      </c>
    </row>
    <row r="1656" spans="1:7" x14ac:dyDescent="0.3">
      <c r="A1656" s="2">
        <v>42160</v>
      </c>
      <c r="B1656">
        <v>0</v>
      </c>
      <c r="D1656">
        <v>3873.1105806546811</v>
      </c>
      <c r="F1656">
        <v>-7.7686663789384713E-3</v>
      </c>
      <c r="G1656">
        <v>2.8731105806546879</v>
      </c>
    </row>
    <row r="1657" spans="1:7" x14ac:dyDescent="0.3">
      <c r="A1657" s="2">
        <v>42163</v>
      </c>
      <c r="B1657">
        <v>0</v>
      </c>
      <c r="D1657">
        <v>3802.3534495596409</v>
      </c>
      <c r="F1657">
        <v>-1.82688125271856E-2</v>
      </c>
      <c r="G1657">
        <v>2.8023534495596492</v>
      </c>
    </row>
    <row r="1658" spans="1:7" x14ac:dyDescent="0.3">
      <c r="A1658" s="2">
        <v>42164</v>
      </c>
      <c r="B1658">
        <v>0</v>
      </c>
      <c r="D1658">
        <v>3797.2993687671378</v>
      </c>
      <c r="F1658">
        <v>-1.329198050509572E-3</v>
      </c>
      <c r="G1658">
        <v>2.7972993687671459</v>
      </c>
    </row>
    <row r="1659" spans="1:7" x14ac:dyDescent="0.3">
      <c r="A1659" s="2">
        <v>42165</v>
      </c>
      <c r="B1659">
        <v>0</v>
      </c>
      <c r="D1659">
        <v>3937.1289373597169</v>
      </c>
      <c r="F1659">
        <v>3.6823425022182832E-2</v>
      </c>
      <c r="G1659">
        <v>2.9371289373597249</v>
      </c>
    </row>
    <row r="1660" spans="1:7" x14ac:dyDescent="0.3">
      <c r="A1660" s="2">
        <v>42166</v>
      </c>
      <c r="B1660">
        <v>0</v>
      </c>
      <c r="D1660">
        <v>3974.1921965047381</v>
      </c>
      <c r="F1660">
        <v>9.4137783483096982E-3</v>
      </c>
      <c r="G1660">
        <v>2.9741921965047449</v>
      </c>
    </row>
    <row r="1661" spans="1:7" x14ac:dyDescent="0.3">
      <c r="A1661" s="2">
        <v>42167</v>
      </c>
      <c r="B1661">
        <v>0</v>
      </c>
      <c r="D1661">
        <v>3884.9034358371869</v>
      </c>
      <c r="F1661">
        <v>-2.246714709622721E-2</v>
      </c>
      <c r="G1661">
        <v>2.8849034358371952</v>
      </c>
    </row>
    <row r="1662" spans="1:7" x14ac:dyDescent="0.3">
      <c r="A1662" s="2">
        <v>42170</v>
      </c>
      <c r="B1662">
        <v>0</v>
      </c>
      <c r="D1662">
        <v>3827.6238535221551</v>
      </c>
      <c r="F1662">
        <v>-1.4744145706851669E-2</v>
      </c>
      <c r="G1662">
        <v>2.8276238535221618</v>
      </c>
    </row>
    <row r="1663" spans="1:7" x14ac:dyDescent="0.3">
      <c r="A1663" s="2">
        <v>42171</v>
      </c>
      <c r="B1663">
        <v>0</v>
      </c>
      <c r="D1663">
        <v>3895.011597422194</v>
      </c>
      <c r="F1663">
        <v>1.7605633802816989E-2</v>
      </c>
      <c r="G1663">
        <v>2.8950115974222008</v>
      </c>
    </row>
    <row r="1664" spans="1:7" x14ac:dyDescent="0.3">
      <c r="A1664" s="2">
        <v>42172</v>
      </c>
      <c r="B1664">
        <v>0</v>
      </c>
      <c r="D1664">
        <v>3913.5432269947041</v>
      </c>
      <c r="F1664">
        <v>4.7577854671279063E-3</v>
      </c>
      <c r="G1664">
        <v>2.9135432269947108</v>
      </c>
    </row>
    <row r="1665" spans="1:7" x14ac:dyDescent="0.3">
      <c r="A1665" s="2">
        <v>42173</v>
      </c>
      <c r="B1665">
        <v>0</v>
      </c>
      <c r="D1665">
        <v>4031.47177881977</v>
      </c>
      <c r="F1665">
        <v>3.0133448127421358E-2</v>
      </c>
      <c r="G1665">
        <v>3.0314717788197769</v>
      </c>
    </row>
    <row r="1666" spans="1:7" x14ac:dyDescent="0.3">
      <c r="A1666" s="2">
        <v>42174</v>
      </c>
      <c r="B1666">
        <v>0</v>
      </c>
      <c r="D1666">
        <v>3960.7146477247311</v>
      </c>
      <c r="F1666">
        <v>-1.7551190973673081E-2</v>
      </c>
      <c r="G1666">
        <v>2.9607146477247381</v>
      </c>
    </row>
    <row r="1667" spans="1:7" x14ac:dyDescent="0.3">
      <c r="A1667" s="2">
        <v>42177</v>
      </c>
      <c r="B1667">
        <v>0</v>
      </c>
      <c r="D1667">
        <v>4041.5799404047762</v>
      </c>
      <c r="F1667">
        <v>2.0416843896214228E-2</v>
      </c>
      <c r="G1667">
        <v>3.041579940404783</v>
      </c>
    </row>
    <row r="1668" spans="1:7" x14ac:dyDescent="0.3">
      <c r="A1668" s="2">
        <v>42178</v>
      </c>
      <c r="B1668">
        <v>0</v>
      </c>
      <c r="D1668">
        <v>4051.688101989781</v>
      </c>
      <c r="F1668">
        <v>2.501042100875317E-3</v>
      </c>
      <c r="G1668">
        <v>3.051688101989789</v>
      </c>
    </row>
    <row r="1669" spans="1:7" x14ac:dyDescent="0.3">
      <c r="A1669" s="2">
        <v>42179</v>
      </c>
      <c r="B1669">
        <v>0</v>
      </c>
      <c r="D1669">
        <v>3964.0840349197319</v>
      </c>
      <c r="F1669">
        <v>-2.1621621621621508E-2</v>
      </c>
      <c r="G1669">
        <v>2.9640840349197402</v>
      </c>
    </row>
    <row r="1670" spans="1:7" x14ac:dyDescent="0.3">
      <c r="A1670" s="2">
        <v>42180</v>
      </c>
      <c r="B1670">
        <v>0</v>
      </c>
      <c r="D1670">
        <v>3925.3360821772098</v>
      </c>
      <c r="F1670">
        <v>-9.7747556311092998E-3</v>
      </c>
      <c r="G1670">
        <v>2.9253360821772181</v>
      </c>
    </row>
    <row r="1671" spans="1:7" x14ac:dyDescent="0.3">
      <c r="A1671" s="2">
        <v>42181</v>
      </c>
      <c r="B1671">
        <v>0</v>
      </c>
      <c r="D1671">
        <v>3925.3360821772098</v>
      </c>
      <c r="F1671">
        <v>0</v>
      </c>
      <c r="G1671">
        <v>2.9253360821772181</v>
      </c>
    </row>
    <row r="1672" spans="1:7" x14ac:dyDescent="0.3">
      <c r="A1672" s="2">
        <v>42184</v>
      </c>
      <c r="B1672">
        <v>0</v>
      </c>
      <c r="D1672">
        <v>3677.6861233445711</v>
      </c>
      <c r="F1672">
        <v>-6.3090128755364905E-2</v>
      </c>
      <c r="G1672">
        <v>2.6776861233445768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3677.6861233445711</v>
      </c>
      <c r="E1673">
        <v>68.479425351218651</v>
      </c>
      <c r="F1673">
        <v>0</v>
      </c>
      <c r="G1673">
        <v>2.6776861233445768</v>
      </c>
    </row>
    <row r="1674" spans="1:7" x14ac:dyDescent="0.3">
      <c r="A1674" s="2">
        <v>42186</v>
      </c>
      <c r="B1674">
        <v>1</v>
      </c>
      <c r="C1674">
        <v>22.61759</v>
      </c>
      <c r="D1674">
        <v>3652.0615295581479</v>
      </c>
      <c r="F1674">
        <v>-6.9675858480057204E-3</v>
      </c>
      <c r="G1674">
        <v>2.652061529558154</v>
      </c>
    </row>
    <row r="1675" spans="1:7" x14ac:dyDescent="0.3">
      <c r="A1675" s="2">
        <v>42187</v>
      </c>
      <c r="B1675">
        <v>0</v>
      </c>
      <c r="D1675">
        <v>3643.9313836775641</v>
      </c>
      <c r="F1675">
        <v>-2.2261798753340219E-3</v>
      </c>
      <c r="G1675">
        <v>2.64393138367757</v>
      </c>
    </row>
    <row r="1676" spans="1:7" x14ac:dyDescent="0.3">
      <c r="A1676" s="2">
        <v>42191</v>
      </c>
      <c r="B1676">
        <v>0</v>
      </c>
      <c r="D1676">
        <v>3614.6628585074632</v>
      </c>
      <c r="F1676">
        <v>-8.0321285140562138E-3</v>
      </c>
      <c r="G1676">
        <v>2.61466285850747</v>
      </c>
    </row>
    <row r="1677" spans="1:7" x14ac:dyDescent="0.3">
      <c r="A1677" s="2">
        <v>42192</v>
      </c>
      <c r="B1677">
        <v>-1</v>
      </c>
      <c r="C1677">
        <v>22.592379999999999</v>
      </c>
      <c r="D1677">
        <v>3614.6628585074632</v>
      </c>
      <c r="E1677">
        <v>-4.0992195529897799</v>
      </c>
      <c r="F1677">
        <v>0</v>
      </c>
      <c r="G1677">
        <v>2.61466285850747</v>
      </c>
    </row>
    <row r="1678" spans="1:7" x14ac:dyDescent="0.3">
      <c r="A1678" s="2">
        <v>42193</v>
      </c>
      <c r="B1678">
        <v>1</v>
      </c>
      <c r="C1678">
        <v>22.147120000000001</v>
      </c>
      <c r="D1678">
        <v>3509.0454857295422</v>
      </c>
      <c r="F1678">
        <v>-2.9219149036082359E-2</v>
      </c>
      <c r="G1678">
        <v>2.509045485729549</v>
      </c>
    </row>
    <row r="1679" spans="1:7" x14ac:dyDescent="0.3">
      <c r="A1679" s="2">
        <v>42194</v>
      </c>
      <c r="B1679">
        <v>0</v>
      </c>
      <c r="D1679">
        <v>3526.998741703042</v>
      </c>
      <c r="F1679">
        <v>5.1162790697674154E-3</v>
      </c>
      <c r="G1679">
        <v>2.5269987417030491</v>
      </c>
    </row>
    <row r="1680" spans="1:7" x14ac:dyDescent="0.3">
      <c r="A1680" s="2">
        <v>42195</v>
      </c>
      <c r="B1680">
        <v>0</v>
      </c>
      <c r="D1680">
        <v>3659.199990235179</v>
      </c>
      <c r="F1680">
        <v>3.7482646922721193E-2</v>
      </c>
      <c r="G1680">
        <v>2.6591999902351859</v>
      </c>
    </row>
    <row r="1681" spans="1:7" x14ac:dyDescent="0.3">
      <c r="A1681" s="2">
        <v>42198</v>
      </c>
      <c r="B1681">
        <v>-1</v>
      </c>
      <c r="C1681">
        <v>23.13184</v>
      </c>
      <c r="D1681">
        <v>3659.199990235179</v>
      </c>
      <c r="E1681">
        <v>160.71754747477189</v>
      </c>
      <c r="F1681">
        <v>0</v>
      </c>
      <c r="G1681">
        <v>2.6591999902351859</v>
      </c>
    </row>
    <row r="1682" spans="1:7" x14ac:dyDescent="0.3">
      <c r="A1682" s="2">
        <v>42199</v>
      </c>
      <c r="B1682">
        <v>1</v>
      </c>
      <c r="C1682">
        <v>23.18816</v>
      </c>
      <c r="D1682">
        <v>3702.0976123555001</v>
      </c>
      <c r="F1682">
        <v>1.1723224266177329E-2</v>
      </c>
      <c r="G1682">
        <v>2.7020976123555069</v>
      </c>
    </row>
    <row r="1683" spans="1:7" x14ac:dyDescent="0.3">
      <c r="A1683" s="2">
        <v>42200</v>
      </c>
      <c r="B1683">
        <v>0</v>
      </c>
      <c r="D1683">
        <v>3698.9415189093311</v>
      </c>
      <c r="F1683">
        <v>-8.5251491901117138E-4</v>
      </c>
      <c r="G1683">
        <v>2.6989415189093382</v>
      </c>
    </row>
    <row r="1684" spans="1:7" x14ac:dyDescent="0.3">
      <c r="A1684" s="2">
        <v>42201</v>
      </c>
      <c r="B1684">
        <v>0</v>
      </c>
      <c r="D1684">
        <v>3779.4219017866239</v>
      </c>
      <c r="F1684">
        <v>2.1757679180887331E-2</v>
      </c>
      <c r="G1684">
        <v>2.7794219017866322</v>
      </c>
    </row>
    <row r="1685" spans="1:7" x14ac:dyDescent="0.3">
      <c r="A1685" s="2">
        <v>42202</v>
      </c>
      <c r="B1685">
        <v>0</v>
      </c>
      <c r="D1685">
        <v>3796.7804157405499</v>
      </c>
      <c r="F1685">
        <v>4.5929018789143683E-3</v>
      </c>
      <c r="G1685">
        <v>2.796780415740558</v>
      </c>
    </row>
    <row r="1686" spans="1:7" x14ac:dyDescent="0.3">
      <c r="A1686" s="2">
        <v>42205</v>
      </c>
      <c r="B1686">
        <v>0</v>
      </c>
      <c r="D1686">
        <v>3803.092602632888</v>
      </c>
      <c r="F1686">
        <v>1.6625103906899861E-3</v>
      </c>
      <c r="G1686">
        <v>2.8030926026328951</v>
      </c>
    </row>
    <row r="1687" spans="1:7" x14ac:dyDescent="0.3">
      <c r="A1687" s="2">
        <v>42206</v>
      </c>
      <c r="B1687">
        <v>0</v>
      </c>
      <c r="D1687">
        <v>3757.329247663446</v>
      </c>
      <c r="F1687">
        <v>-1.2033195020747071E-2</v>
      </c>
      <c r="G1687">
        <v>2.7573292476634519</v>
      </c>
    </row>
    <row r="1688" spans="1:7" x14ac:dyDescent="0.3">
      <c r="A1688" s="2">
        <v>42207</v>
      </c>
      <c r="B1688">
        <v>0</v>
      </c>
      <c r="D1688">
        <v>3733.6585468171829</v>
      </c>
      <c r="F1688">
        <v>-6.2998740025197453E-3</v>
      </c>
      <c r="G1688">
        <v>2.7336585468171899</v>
      </c>
    </row>
    <row r="1689" spans="1:7" x14ac:dyDescent="0.3">
      <c r="A1689" s="2">
        <v>42208</v>
      </c>
      <c r="B1689">
        <v>0</v>
      </c>
      <c r="D1689">
        <v>3672.1147246168998</v>
      </c>
      <c r="F1689">
        <v>-1.6483516483516539E-2</v>
      </c>
      <c r="G1689">
        <v>2.672114724616907</v>
      </c>
    </row>
    <row r="1690" spans="1:7" x14ac:dyDescent="0.3">
      <c r="A1690" s="2">
        <v>42209</v>
      </c>
      <c r="B1690">
        <v>0</v>
      </c>
      <c r="D1690">
        <v>3558.495360554838</v>
      </c>
      <c r="F1690">
        <v>-3.0941125913192979E-2</v>
      </c>
      <c r="G1690">
        <v>2.5584953605548448</v>
      </c>
    </row>
    <row r="1691" spans="1:7" x14ac:dyDescent="0.3">
      <c r="A1691" s="2">
        <v>42212</v>
      </c>
      <c r="B1691">
        <v>-1</v>
      </c>
      <c r="C1691">
        <v>22.12285</v>
      </c>
      <c r="D1691">
        <v>3558.495360554838</v>
      </c>
      <c r="E1691">
        <v>-168.11089545688171</v>
      </c>
      <c r="F1691">
        <v>0</v>
      </c>
      <c r="G1691">
        <v>2.5584953605548448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3626.8459994756759</v>
      </c>
      <c r="F1692">
        <v>1.9207735853330021E-2</v>
      </c>
      <c r="G1692">
        <v>2.626845999475683</v>
      </c>
    </row>
    <row r="1693" spans="1:7" x14ac:dyDescent="0.3">
      <c r="A1693" s="2">
        <v>42214</v>
      </c>
      <c r="B1693">
        <v>0</v>
      </c>
      <c r="D1693">
        <v>3702.7016020790888</v>
      </c>
      <c r="F1693">
        <v>2.091503267973871E-2</v>
      </c>
      <c r="G1693">
        <v>2.7027016020790962</v>
      </c>
    </row>
    <row r="1694" spans="1:7" x14ac:dyDescent="0.3">
      <c r="A1694" s="2">
        <v>42215</v>
      </c>
      <c r="B1694">
        <v>0</v>
      </c>
      <c r="D1694">
        <v>3705.862252187565</v>
      </c>
      <c r="F1694">
        <v>8.5360648740939737E-4</v>
      </c>
      <c r="G1694">
        <v>2.7058622521875719</v>
      </c>
    </row>
    <row r="1695" spans="1:7" x14ac:dyDescent="0.3">
      <c r="A1695" s="2">
        <v>42216</v>
      </c>
      <c r="B1695">
        <v>0</v>
      </c>
      <c r="D1695">
        <v>3686.8983515367108</v>
      </c>
      <c r="F1695">
        <v>-5.1172707889125526E-3</v>
      </c>
      <c r="G1695">
        <v>2.6868983515367191</v>
      </c>
    </row>
    <row r="1696" spans="1:7" x14ac:dyDescent="0.3">
      <c r="A1696" s="2">
        <v>42219</v>
      </c>
      <c r="B1696">
        <v>0</v>
      </c>
      <c r="D1696">
        <v>3648.9705502350048</v>
      </c>
      <c r="F1696">
        <v>-1.0287183883411989E-2</v>
      </c>
      <c r="G1696">
        <v>2.648970550235012</v>
      </c>
    </row>
    <row r="1697" spans="1:7" x14ac:dyDescent="0.3">
      <c r="A1697" s="2">
        <v>42220</v>
      </c>
      <c r="B1697">
        <v>0</v>
      </c>
      <c r="D1697">
        <v>3626.8459994756759</v>
      </c>
      <c r="F1697">
        <v>-6.0632308358596898E-3</v>
      </c>
      <c r="G1697">
        <v>2.626845999475683</v>
      </c>
    </row>
    <row r="1698" spans="1:7" x14ac:dyDescent="0.3">
      <c r="A1698" s="2">
        <v>42221</v>
      </c>
      <c r="B1698">
        <v>0</v>
      </c>
      <c r="D1698">
        <v>3663.1934757231452</v>
      </c>
      <c r="F1698">
        <v>1.002178649237484E-2</v>
      </c>
      <c r="G1698">
        <v>2.663193475723153</v>
      </c>
    </row>
    <row r="1699" spans="1:7" x14ac:dyDescent="0.3">
      <c r="A1699" s="2">
        <v>42222</v>
      </c>
      <c r="B1699">
        <v>0</v>
      </c>
      <c r="D1699">
        <v>3577.855922794306</v>
      </c>
      <c r="F1699">
        <v>-2.329594477998265E-2</v>
      </c>
      <c r="G1699">
        <v>2.577855922794313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3577.855922794306</v>
      </c>
      <c r="E1700">
        <v>-8.6886271481994299</v>
      </c>
      <c r="F1700">
        <v>0</v>
      </c>
      <c r="G1700">
        <v>2.577855922794313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3632.6984535645429</v>
      </c>
      <c r="F1701">
        <v>1.5328322870923561E-2</v>
      </c>
      <c r="G1701">
        <v>2.6326984535645508</v>
      </c>
    </row>
    <row r="1702" spans="1:7" x14ac:dyDescent="0.3">
      <c r="A1702" s="2">
        <v>42227</v>
      </c>
      <c r="B1702">
        <v>0</v>
      </c>
      <c r="D1702">
        <v>3536.1172768402712</v>
      </c>
      <c r="F1702">
        <v>-2.6586620926243532E-2</v>
      </c>
      <c r="G1702">
        <v>2.5361172768402791</v>
      </c>
    </row>
    <row r="1703" spans="1:7" x14ac:dyDescent="0.3">
      <c r="A1703" s="2">
        <v>42228</v>
      </c>
      <c r="B1703">
        <v>0</v>
      </c>
      <c r="D1703">
        <v>3548.5793641595319</v>
      </c>
      <c r="F1703">
        <v>3.524229074890028E-3</v>
      </c>
      <c r="G1703">
        <v>2.54857936415954</v>
      </c>
    </row>
    <row r="1704" spans="1:7" x14ac:dyDescent="0.3">
      <c r="A1704" s="2">
        <v>42229</v>
      </c>
      <c r="B1704">
        <v>0</v>
      </c>
      <c r="D1704">
        <v>3533.0017550104558</v>
      </c>
      <c r="F1704">
        <v>-4.389815627743765E-3</v>
      </c>
      <c r="G1704">
        <v>2.533001755010464</v>
      </c>
    </row>
    <row r="1705" spans="1:7" x14ac:dyDescent="0.3">
      <c r="A1705" s="2">
        <v>42230</v>
      </c>
      <c r="B1705">
        <v>0</v>
      </c>
      <c r="D1705">
        <v>3571.9457778831461</v>
      </c>
      <c r="F1705">
        <v>1.102292768959434E-2</v>
      </c>
      <c r="G1705">
        <v>2.5719457778831538</v>
      </c>
    </row>
    <row r="1706" spans="1:7" x14ac:dyDescent="0.3">
      <c r="A1706" s="2">
        <v>42233</v>
      </c>
      <c r="B1706">
        <v>0</v>
      </c>
      <c r="D1706">
        <v>3629.5829317347279</v>
      </c>
      <c r="F1706">
        <v>1.6136066288704901E-2</v>
      </c>
      <c r="G1706">
        <v>2.629582931734737</v>
      </c>
    </row>
    <row r="1707" spans="1:7" x14ac:dyDescent="0.3">
      <c r="A1707" s="2">
        <v>42234</v>
      </c>
      <c r="B1707">
        <v>0</v>
      </c>
      <c r="D1707">
        <v>3598.4277134365761</v>
      </c>
      <c r="F1707">
        <v>-8.5836909871245259E-3</v>
      </c>
      <c r="G1707">
        <v>2.5984277134365841</v>
      </c>
    </row>
    <row r="1708" spans="1:7" x14ac:dyDescent="0.3">
      <c r="A1708" s="2">
        <v>42235</v>
      </c>
      <c r="B1708">
        <v>0</v>
      </c>
      <c r="D1708">
        <v>3512.750863116657</v>
      </c>
      <c r="F1708">
        <v>-2.3809523809523721E-2</v>
      </c>
      <c r="G1708">
        <v>2.5127508631166662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3512.750863116657</v>
      </c>
      <c r="E1709">
        <v>-290.37753886518249</v>
      </c>
      <c r="F1709">
        <v>0</v>
      </c>
      <c r="G1709">
        <v>2.5127508631166662</v>
      </c>
    </row>
    <row r="1710" spans="1:7" x14ac:dyDescent="0.3">
      <c r="A1710" s="2">
        <v>42237</v>
      </c>
      <c r="B1710">
        <v>1</v>
      </c>
      <c r="C1710">
        <v>20.48546</v>
      </c>
      <c r="D1710">
        <v>3280.322922278614</v>
      </c>
      <c r="F1710">
        <v>-6.6166930105548083E-2</v>
      </c>
      <c r="G1710">
        <v>2.280322922278621</v>
      </c>
    </row>
    <row r="1711" spans="1:7" x14ac:dyDescent="0.3">
      <c r="A1711" s="2">
        <v>42240</v>
      </c>
      <c r="B1711">
        <v>0</v>
      </c>
      <c r="D1711">
        <v>2884.2149269590318</v>
      </c>
      <c r="F1711">
        <v>-0.1207527443805541</v>
      </c>
      <c r="G1711">
        <v>1.8842149269590389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2884.2149269590318</v>
      </c>
      <c r="E1712">
        <v>-738.48591304027286</v>
      </c>
      <c r="F1712">
        <v>0</v>
      </c>
      <c r="G1712">
        <v>1.8842149269590389</v>
      </c>
    </row>
    <row r="1713" spans="1:7" x14ac:dyDescent="0.3">
      <c r="A1713" s="2">
        <v>42242</v>
      </c>
      <c r="B1713">
        <v>1</v>
      </c>
      <c r="C1713">
        <v>17.48246</v>
      </c>
      <c r="D1713">
        <v>2984.445440097611</v>
      </c>
      <c r="F1713">
        <v>3.4751402262610531E-2</v>
      </c>
      <c r="G1713">
        <v>1.9844454400976179</v>
      </c>
    </row>
    <row r="1714" spans="1:7" x14ac:dyDescent="0.3">
      <c r="A1714" s="2">
        <v>42243</v>
      </c>
      <c r="B1714">
        <v>0</v>
      </c>
      <c r="D1714">
        <v>3202.2159199720641</v>
      </c>
      <c r="F1714">
        <v>7.296849087893853E-2</v>
      </c>
      <c r="G1714">
        <v>2.2022159199720708</v>
      </c>
    </row>
    <row r="1715" spans="1:7" x14ac:dyDescent="0.3">
      <c r="A1715" s="2">
        <v>42244</v>
      </c>
      <c r="B1715">
        <v>0</v>
      </c>
      <c r="D1715">
        <v>3202.2159199720641</v>
      </c>
      <c r="F1715">
        <v>0</v>
      </c>
      <c r="G1715">
        <v>2.2022159199720708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3202.2159199720641</v>
      </c>
      <c r="E1716">
        <v>233.2156861819121</v>
      </c>
      <c r="F1716">
        <v>0</v>
      </c>
      <c r="G1716">
        <v>2.2022159199720708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3125.5501475484771</v>
      </c>
      <c r="F1717">
        <v>-2.3941475009672811E-2</v>
      </c>
      <c r="G1717">
        <v>2.1255501475484828</v>
      </c>
    </row>
    <row r="1718" spans="1:7" x14ac:dyDescent="0.3">
      <c r="A1718" s="2">
        <v>42249</v>
      </c>
      <c r="B1718">
        <v>0</v>
      </c>
      <c r="D1718">
        <v>3301.509732175407</v>
      </c>
      <c r="F1718">
        <v>5.6297156123041203E-2</v>
      </c>
      <c r="G1718">
        <v>2.3015097321754152</v>
      </c>
    </row>
    <row r="1719" spans="1:7" x14ac:dyDescent="0.3">
      <c r="A1719" s="2">
        <v>42250</v>
      </c>
      <c r="B1719">
        <v>0</v>
      </c>
      <c r="D1719">
        <v>3306.951781184488</v>
      </c>
      <c r="F1719">
        <v>1.6483516483516421E-3</v>
      </c>
      <c r="G1719">
        <v>2.3069517811844951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3306.951781184488</v>
      </c>
      <c r="E1720">
        <v>-46.266486658864324</v>
      </c>
      <c r="F1720">
        <v>0</v>
      </c>
      <c r="G1720">
        <v>2.3069517811844951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3380.2684517965749</v>
      </c>
      <c r="F1721">
        <v>2.2170468595652301E-2</v>
      </c>
      <c r="G1721">
        <v>2.380268451796582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3380.2684517965749</v>
      </c>
      <c r="E1722">
        <v>-71.443551187330741</v>
      </c>
      <c r="F1722">
        <v>0</v>
      </c>
      <c r="G1722">
        <v>2.380268451796582</v>
      </c>
    </row>
    <row r="1723" spans="1:7" x14ac:dyDescent="0.3">
      <c r="A1723" s="2">
        <v>42257</v>
      </c>
      <c r="B1723">
        <v>1</v>
      </c>
      <c r="C1723">
        <v>17.90288</v>
      </c>
      <c r="D1723">
        <v>3447.6967912316609</v>
      </c>
      <c r="F1723">
        <v>1.994762853797849E-2</v>
      </c>
      <c r="G1723">
        <v>2.4476967912316678</v>
      </c>
    </row>
    <row r="1724" spans="1:7" x14ac:dyDescent="0.3">
      <c r="A1724" s="2">
        <v>42258</v>
      </c>
      <c r="B1724">
        <v>0</v>
      </c>
      <c r="D1724">
        <v>3494.89964981917</v>
      </c>
      <c r="F1724">
        <v>1.369112814895934E-2</v>
      </c>
      <c r="G1724">
        <v>2.4948996498191769</v>
      </c>
    </row>
    <row r="1725" spans="1:7" x14ac:dyDescent="0.3">
      <c r="A1725" s="2">
        <v>42261</v>
      </c>
      <c r="B1725">
        <v>0</v>
      </c>
      <c r="D1725">
        <v>3453.3611342621612</v>
      </c>
      <c r="F1725">
        <v>-1.188546731496498E-2</v>
      </c>
      <c r="G1725">
        <v>2.4533611342621691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3453.3611342621612</v>
      </c>
      <c r="E1726">
        <v>202.61732642971131</v>
      </c>
      <c r="F1726">
        <v>0</v>
      </c>
      <c r="G1726">
        <v>2.4533611342621691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3524.9691923602209</v>
      </c>
      <c r="F1727">
        <v>2.0735757227243971E-2</v>
      </c>
      <c r="G1727">
        <v>2.5249691923602291</v>
      </c>
    </row>
    <row r="1728" spans="1:7" x14ac:dyDescent="0.3">
      <c r="A1728" s="2">
        <v>42264</v>
      </c>
      <c r="B1728">
        <v>0</v>
      </c>
      <c r="D1728">
        <v>3499.6487363863671</v>
      </c>
      <c r="F1728">
        <v>-7.1831708568494967E-3</v>
      </c>
      <c r="G1728">
        <v>2.4996487363863742</v>
      </c>
    </row>
    <row r="1729" spans="1:7" x14ac:dyDescent="0.3">
      <c r="A1729" s="2">
        <v>42265</v>
      </c>
      <c r="B1729">
        <v>0</v>
      </c>
      <c r="D1729">
        <v>3326.0227525656469</v>
      </c>
      <c r="F1729">
        <v>-4.9612403100775297E-2</v>
      </c>
      <c r="G1729">
        <v>2.3260227525656538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3326.0227525656469</v>
      </c>
      <c r="E1730">
        <v>-79.171640018249036</v>
      </c>
      <c r="F1730">
        <v>0</v>
      </c>
      <c r="G1730">
        <v>2.3260227525656538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3323.6262625823269</v>
      </c>
      <c r="F1731">
        <v>-7.2052723676407915E-4</v>
      </c>
      <c r="G1731">
        <v>2.3236262625823341</v>
      </c>
    </row>
    <row r="1732" spans="1:7" x14ac:dyDescent="0.3">
      <c r="A1732" s="2">
        <v>42270</v>
      </c>
      <c r="B1732">
        <v>0</v>
      </c>
      <c r="D1732">
        <v>3306.971119841101</v>
      </c>
      <c r="F1732">
        <v>-5.0111358574610474E-3</v>
      </c>
      <c r="G1732">
        <v>2.306971119841108</v>
      </c>
    </row>
    <row r="1733" spans="1:7" x14ac:dyDescent="0.3">
      <c r="A1733" s="2">
        <v>42271</v>
      </c>
      <c r="B1733">
        <v>0</v>
      </c>
      <c r="D1733">
        <v>3275.5114057743422</v>
      </c>
      <c r="F1733">
        <v>-9.513150531617276E-3</v>
      </c>
      <c r="G1733">
        <v>2.2755114057743491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3275.5114057743422</v>
      </c>
      <c r="E1734">
        <v>-65.804468970581183</v>
      </c>
      <c r="F1734">
        <v>0</v>
      </c>
      <c r="G1734">
        <v>2.2755114057743491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3073.3226025334379</v>
      </c>
      <c r="F1735">
        <v>-6.1727400150238698E-2</v>
      </c>
      <c r="G1735">
        <v>2.073322602533445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3073.3226025334379</v>
      </c>
      <c r="E1736">
        <v>-198.6705087768992</v>
      </c>
      <c r="F1736">
        <v>0</v>
      </c>
      <c r="G1736">
        <v>2.073322602533445</v>
      </c>
    </row>
    <row r="1737" spans="1:7" x14ac:dyDescent="0.3">
      <c r="A1737" s="2">
        <v>42277</v>
      </c>
      <c r="B1737">
        <v>1</v>
      </c>
      <c r="C1737">
        <v>16.97195</v>
      </c>
      <c r="D1737">
        <v>3127.2942322922522</v>
      </c>
      <c r="F1737">
        <v>1.7561329134248019E-2</v>
      </c>
      <c r="G1737">
        <v>2.1272942322922579</v>
      </c>
    </row>
    <row r="1738" spans="1:7" x14ac:dyDescent="0.3">
      <c r="A1738" s="2">
        <v>42278</v>
      </c>
      <c r="B1738">
        <v>0</v>
      </c>
      <c r="D1738">
        <v>3152.6457778927679</v>
      </c>
      <c r="F1738">
        <v>8.1065431383902098E-3</v>
      </c>
      <c r="G1738">
        <v>2.1526457778927739</v>
      </c>
    </row>
    <row r="1739" spans="1:7" x14ac:dyDescent="0.3">
      <c r="A1739" s="2">
        <v>42279</v>
      </c>
      <c r="B1739">
        <v>0</v>
      </c>
      <c r="D1739">
        <v>3288.4576293241048</v>
      </c>
      <c r="F1739">
        <v>4.3078690407811537E-2</v>
      </c>
      <c r="G1739">
        <v>2.2884576293241108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3288.4576293241048</v>
      </c>
      <c r="E1740">
        <v>388.22451520287723</v>
      </c>
      <c r="F1740">
        <v>0</v>
      </c>
      <c r="G1740">
        <v>2.2884576293241108</v>
      </c>
    </row>
    <row r="1741" spans="1:7" x14ac:dyDescent="0.3">
      <c r="A1741" s="2">
        <v>42283</v>
      </c>
      <c r="B1741">
        <v>1</v>
      </c>
      <c r="C1741">
        <v>19.13411</v>
      </c>
      <c r="D1741">
        <v>3256.8158161363021</v>
      </c>
      <c r="F1741">
        <v>-9.6220832847726534E-3</v>
      </c>
      <c r="G1741">
        <v>2.2568158161363079</v>
      </c>
    </row>
    <row r="1742" spans="1:7" x14ac:dyDescent="0.3">
      <c r="A1742" s="2">
        <v>42284</v>
      </c>
      <c r="B1742">
        <v>0</v>
      </c>
      <c r="D1742">
        <v>3335.8730866071569</v>
      </c>
      <c r="F1742">
        <v>2.4274406332454031E-2</v>
      </c>
      <c r="G1742">
        <v>2.335873086607164</v>
      </c>
    </row>
    <row r="1743" spans="1:7" x14ac:dyDescent="0.3">
      <c r="A1743" s="2">
        <v>42285</v>
      </c>
      <c r="B1743">
        <v>0</v>
      </c>
      <c r="D1743">
        <v>3426.9608112800988</v>
      </c>
      <c r="F1743">
        <v>2.7305512622359581E-2</v>
      </c>
      <c r="G1743">
        <v>2.426960811280106</v>
      </c>
    </row>
    <row r="1744" spans="1:7" x14ac:dyDescent="0.3">
      <c r="A1744" s="2">
        <v>42286</v>
      </c>
      <c r="B1744">
        <v>-1</v>
      </c>
      <c r="C1744">
        <v>19.945029999999999</v>
      </c>
      <c r="D1744">
        <v>3426.9608112800988</v>
      </c>
      <c r="E1744">
        <v>139.36765602222931</v>
      </c>
      <c r="F1744">
        <v>0</v>
      </c>
      <c r="G1744">
        <v>2.426960811280106</v>
      </c>
    </row>
    <row r="1745" spans="1:7" x14ac:dyDescent="0.3">
      <c r="A1745" s="2">
        <v>42289</v>
      </c>
      <c r="B1745">
        <v>1</v>
      </c>
      <c r="C1745">
        <v>20.00498</v>
      </c>
      <c r="D1745">
        <v>3434.672979736345</v>
      </c>
      <c r="F1745">
        <v>2.2504396405293998E-3</v>
      </c>
      <c r="G1745">
        <v>2.4346729797363511</v>
      </c>
    </row>
    <row r="1746" spans="1:7" x14ac:dyDescent="0.3">
      <c r="A1746" s="2">
        <v>42290</v>
      </c>
      <c r="B1746">
        <v>-1</v>
      </c>
      <c r="C1746">
        <v>19.615359999999999</v>
      </c>
      <c r="D1746">
        <v>3434.672979736345</v>
      </c>
      <c r="E1746">
        <v>-66.744004307474825</v>
      </c>
      <c r="F1746">
        <v>0</v>
      </c>
      <c r="G1746">
        <v>2.4346729797363511</v>
      </c>
    </row>
    <row r="1747" spans="1:7" x14ac:dyDescent="0.3">
      <c r="A1747" s="2">
        <v>42291</v>
      </c>
      <c r="B1747">
        <v>1</v>
      </c>
      <c r="C1747">
        <v>19.634609999999999</v>
      </c>
      <c r="D1747">
        <v>3384.8862879322928</v>
      </c>
      <c r="F1747">
        <v>-1.449532229058781E-2</v>
      </c>
      <c r="G1747">
        <v>2.3848862879322992</v>
      </c>
    </row>
    <row r="1748" spans="1:7" x14ac:dyDescent="0.3">
      <c r="A1748" s="2">
        <v>42292</v>
      </c>
      <c r="B1748">
        <v>0</v>
      </c>
      <c r="D1748">
        <v>3538.8242689855442</v>
      </c>
      <c r="F1748">
        <v>4.5478036175710557E-2</v>
      </c>
      <c r="G1748">
        <v>2.5388242689855511</v>
      </c>
    </row>
    <row r="1749" spans="1:7" x14ac:dyDescent="0.3">
      <c r="A1749" s="2">
        <v>42293</v>
      </c>
      <c r="B1749">
        <v>0</v>
      </c>
      <c r="D1749">
        <v>3584.3059452058228</v>
      </c>
      <c r="F1749">
        <v>1.2852199703410779E-2</v>
      </c>
      <c r="G1749">
        <v>2.5843059452058301</v>
      </c>
    </row>
    <row r="1750" spans="1:7" x14ac:dyDescent="0.3">
      <c r="A1750" s="2">
        <v>42296</v>
      </c>
      <c r="B1750">
        <v>-1</v>
      </c>
      <c r="C1750">
        <v>20.51446</v>
      </c>
      <c r="D1750">
        <v>3584.3059452058228</v>
      </c>
      <c r="E1750">
        <v>153.91174162466311</v>
      </c>
      <c r="F1750">
        <v>0</v>
      </c>
      <c r="G1750">
        <v>2.5843059452058301</v>
      </c>
    </row>
    <row r="1751" spans="1:7" x14ac:dyDescent="0.3">
      <c r="A1751" s="2">
        <v>42297</v>
      </c>
      <c r="B1751">
        <v>1</v>
      </c>
      <c r="C1751">
        <v>20.4254</v>
      </c>
      <c r="D1751">
        <v>3588.6228215584069</v>
      </c>
      <c r="F1751">
        <v>1.204382778305479E-3</v>
      </c>
      <c r="G1751">
        <v>2.5886228215584142</v>
      </c>
    </row>
    <row r="1752" spans="1:7" x14ac:dyDescent="0.3">
      <c r="A1752" s="2">
        <v>42298</v>
      </c>
      <c r="B1752">
        <v>0</v>
      </c>
      <c r="D1752">
        <v>3525.4490212766941</v>
      </c>
      <c r="F1752">
        <v>-1.760391198044009E-2</v>
      </c>
      <c r="G1752">
        <v>2.5254490212767009</v>
      </c>
    </row>
    <row r="1753" spans="1:7" x14ac:dyDescent="0.3">
      <c r="A1753" s="2">
        <v>42299</v>
      </c>
      <c r="B1753">
        <v>0</v>
      </c>
      <c r="D1753">
        <v>3700.931799837007</v>
      </c>
      <c r="F1753">
        <v>4.9776007964161373E-2</v>
      </c>
      <c r="G1753">
        <v>2.700931799837015</v>
      </c>
    </row>
    <row r="1754" spans="1:7" x14ac:dyDescent="0.3">
      <c r="A1754" s="2">
        <v>42300</v>
      </c>
      <c r="B1754">
        <v>0</v>
      </c>
      <c r="D1754">
        <v>3823.769744829227</v>
      </c>
      <c r="F1754">
        <v>3.3191085822664723E-2</v>
      </c>
      <c r="G1754">
        <v>2.8237697448292338</v>
      </c>
    </row>
    <row r="1755" spans="1:7" x14ac:dyDescent="0.3">
      <c r="A1755" s="2">
        <v>42303</v>
      </c>
      <c r="B1755">
        <v>0</v>
      </c>
      <c r="D1755">
        <v>3795.6925002595772</v>
      </c>
      <c r="F1755">
        <v>-7.3428178063331684E-3</v>
      </c>
      <c r="G1755">
        <v>2.7956925002595838</v>
      </c>
    </row>
    <row r="1756" spans="1:7" x14ac:dyDescent="0.3">
      <c r="A1756" s="2">
        <v>42304</v>
      </c>
      <c r="B1756">
        <v>0</v>
      </c>
      <c r="D1756">
        <v>3772.8797390467362</v>
      </c>
      <c r="F1756">
        <v>-6.0101710587147084E-3</v>
      </c>
      <c r="G1756">
        <v>2.772879739046743</v>
      </c>
    </row>
    <row r="1757" spans="1:7" x14ac:dyDescent="0.3">
      <c r="A1757" s="2">
        <v>42305</v>
      </c>
      <c r="B1757">
        <v>0</v>
      </c>
      <c r="D1757">
        <v>3902.736995181368</v>
      </c>
      <c r="F1757">
        <v>3.4418604651162747E-2</v>
      </c>
      <c r="G1757">
        <v>2.902736995181376</v>
      </c>
    </row>
    <row r="1758" spans="1:7" x14ac:dyDescent="0.3">
      <c r="A1758" s="2">
        <v>42306</v>
      </c>
      <c r="B1758">
        <v>0</v>
      </c>
      <c r="D1758">
        <v>3897.4725118245592</v>
      </c>
      <c r="F1758">
        <v>-1.348920863309178E-3</v>
      </c>
      <c r="G1758">
        <v>2.8974725118245672</v>
      </c>
    </row>
    <row r="1759" spans="1:7" x14ac:dyDescent="0.3">
      <c r="A1759" s="2">
        <v>42307</v>
      </c>
      <c r="B1759">
        <v>0</v>
      </c>
      <c r="D1759">
        <v>3844.827678256464</v>
      </c>
      <c r="F1759">
        <v>-1.3507429085997341E-2</v>
      </c>
      <c r="G1759">
        <v>2.8448276782564719</v>
      </c>
    </row>
    <row r="1760" spans="1:7" x14ac:dyDescent="0.3">
      <c r="A1760" s="2">
        <v>42310</v>
      </c>
      <c r="B1760">
        <v>0</v>
      </c>
      <c r="D1760">
        <v>3979.949417747906</v>
      </c>
      <c r="F1760">
        <v>3.5143769968051242E-2</v>
      </c>
      <c r="G1760">
        <v>2.979949417747914</v>
      </c>
    </row>
    <row r="1761" spans="1:7" x14ac:dyDescent="0.3">
      <c r="A1761" s="2">
        <v>42311</v>
      </c>
      <c r="B1761">
        <v>0</v>
      </c>
      <c r="D1761">
        <v>4013.291145674365</v>
      </c>
      <c r="F1761">
        <v>8.3774250440917797E-3</v>
      </c>
      <c r="G1761">
        <v>3.0132911456743749</v>
      </c>
    </row>
    <row r="1762" spans="1:7" x14ac:dyDescent="0.3">
      <c r="A1762" s="2">
        <v>42312</v>
      </c>
      <c r="B1762">
        <v>0</v>
      </c>
      <c r="D1762">
        <v>3979.949417747906</v>
      </c>
      <c r="F1762">
        <v>-8.3078268473982808E-3</v>
      </c>
      <c r="G1762">
        <v>2.9799494177479149</v>
      </c>
    </row>
    <row r="1763" spans="1:7" x14ac:dyDescent="0.3">
      <c r="A1763" s="2">
        <v>42313</v>
      </c>
      <c r="B1763">
        <v>0</v>
      </c>
      <c r="D1763">
        <v>3964.1559676774782</v>
      </c>
      <c r="F1763">
        <v>-3.9682539682539542E-3</v>
      </c>
      <c r="G1763">
        <v>2.9641559676774869</v>
      </c>
    </row>
    <row r="1764" spans="1:7" x14ac:dyDescent="0.3">
      <c r="A1764" s="2">
        <v>42314</v>
      </c>
      <c r="B1764">
        <v>0</v>
      </c>
      <c r="D1764">
        <v>3958.891484320668</v>
      </c>
      <c r="F1764">
        <v>-1.3280212483400831E-3</v>
      </c>
      <c r="G1764">
        <v>2.9588914843206768</v>
      </c>
    </row>
    <row r="1765" spans="1:7" x14ac:dyDescent="0.3">
      <c r="A1765" s="2">
        <v>42317</v>
      </c>
      <c r="B1765">
        <v>0</v>
      </c>
      <c r="D1765">
        <v>3846.582506042068</v>
      </c>
      <c r="F1765">
        <v>-2.8368794326241061E-2</v>
      </c>
      <c r="G1765">
        <v>2.8465825060420769</v>
      </c>
    </row>
    <row r="1766" spans="1:7" x14ac:dyDescent="0.3">
      <c r="A1766" s="2">
        <v>42318</v>
      </c>
      <c r="B1766">
        <v>0</v>
      </c>
      <c r="D1766">
        <v>3846.582506042068</v>
      </c>
      <c r="F1766">
        <v>0</v>
      </c>
      <c r="G1766">
        <v>2.8465825060420769</v>
      </c>
    </row>
    <row r="1767" spans="1:7" x14ac:dyDescent="0.3">
      <c r="A1767" s="2">
        <v>42319</v>
      </c>
      <c r="B1767">
        <v>1</v>
      </c>
      <c r="C1767">
        <v>22.2272</v>
      </c>
      <c r="D1767">
        <v>3772.6523642976658</v>
      </c>
      <c r="F1767">
        <v>-1.9219694788367381E-2</v>
      </c>
      <c r="G1767">
        <v>2.772652364297675</v>
      </c>
    </row>
    <row r="1768" spans="1:7" x14ac:dyDescent="0.3">
      <c r="A1768" s="2">
        <v>42320</v>
      </c>
      <c r="B1768">
        <v>0</v>
      </c>
      <c r="D1768">
        <v>3620.3618101425309</v>
      </c>
      <c r="F1768">
        <v>-4.0366972477064111E-2</v>
      </c>
      <c r="G1768">
        <v>2.6203618101425401</v>
      </c>
    </row>
    <row r="1769" spans="1:7" x14ac:dyDescent="0.3">
      <c r="A1769" s="2">
        <v>42321</v>
      </c>
      <c r="B1769">
        <v>0</v>
      </c>
      <c r="D1769">
        <v>3497.491022131002</v>
      </c>
      <c r="F1769">
        <v>-3.39388145315489E-2</v>
      </c>
      <c r="G1769">
        <v>2.49749102213101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3497.491022131002</v>
      </c>
      <c r="E1770">
        <v>-194.4006229535089</v>
      </c>
      <c r="F1770">
        <v>0</v>
      </c>
      <c r="G1770">
        <v>2.49749102213101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3465.2034215888179</v>
      </c>
      <c r="F1771">
        <v>-9.231646439655572E-3</v>
      </c>
      <c r="G1771">
        <v>2.4652034215888259</v>
      </c>
    </row>
    <row r="1772" spans="1:7" x14ac:dyDescent="0.3">
      <c r="A1772" s="2">
        <v>42326</v>
      </c>
      <c r="B1772">
        <v>0</v>
      </c>
      <c r="D1772">
        <v>3629.7429952635011</v>
      </c>
      <c r="F1772">
        <v>4.7483380816714098E-2</v>
      </c>
      <c r="G1772">
        <v>2.6297429952635092</v>
      </c>
    </row>
    <row r="1773" spans="1:7" x14ac:dyDescent="0.3">
      <c r="A1773" s="2">
        <v>42327</v>
      </c>
      <c r="B1773">
        <v>0</v>
      </c>
      <c r="D1773">
        <v>3619.8706208430199</v>
      </c>
      <c r="F1773">
        <v>-2.7198549410697441E-3</v>
      </c>
      <c r="G1773">
        <v>2.6198706208430278</v>
      </c>
    </row>
    <row r="1774" spans="1:7" x14ac:dyDescent="0.3">
      <c r="A1774" s="2">
        <v>42328</v>
      </c>
      <c r="B1774">
        <v>0</v>
      </c>
      <c r="D1774">
        <v>3664.296305735184</v>
      </c>
      <c r="F1774">
        <v>1.227272727272721E-2</v>
      </c>
      <c r="G1774">
        <v>2.664296305735192</v>
      </c>
    </row>
    <row r="1775" spans="1:7" x14ac:dyDescent="0.3">
      <c r="A1775" s="2">
        <v>42331</v>
      </c>
      <c r="B1775">
        <v>0</v>
      </c>
      <c r="D1775">
        <v>3646.196952630969</v>
      </c>
      <c r="F1775">
        <v>-4.9393803322855812E-3</v>
      </c>
      <c r="G1775">
        <v>2.646196952630977</v>
      </c>
    </row>
    <row r="1776" spans="1:7" x14ac:dyDescent="0.3">
      <c r="A1776" s="2">
        <v>42332</v>
      </c>
      <c r="B1776">
        <v>0</v>
      </c>
      <c r="D1776">
        <v>3662.6509099984378</v>
      </c>
      <c r="F1776">
        <v>4.512635379061436E-3</v>
      </c>
      <c r="G1776">
        <v>2.6626509099984461</v>
      </c>
    </row>
    <row r="1777" spans="1:7" x14ac:dyDescent="0.3">
      <c r="A1777" s="2">
        <v>42333</v>
      </c>
      <c r="B1777">
        <v>0</v>
      </c>
      <c r="D1777">
        <v>3661.0055142616911</v>
      </c>
      <c r="F1777">
        <v>-4.4923629829296541E-4</v>
      </c>
      <c r="G1777">
        <v>2.6610055142616988</v>
      </c>
    </row>
    <row r="1778" spans="1:7" x14ac:dyDescent="0.3">
      <c r="A1778" s="2">
        <v>42335</v>
      </c>
      <c r="B1778">
        <v>0</v>
      </c>
      <c r="D1778">
        <v>3674.1686801556648</v>
      </c>
      <c r="F1778">
        <v>3.5955056179772789E-3</v>
      </c>
      <c r="G1778">
        <v>2.674168680155673</v>
      </c>
    </row>
    <row r="1779" spans="1:7" x14ac:dyDescent="0.3">
      <c r="A1779" s="2">
        <v>42338</v>
      </c>
      <c r="B1779">
        <v>0</v>
      </c>
      <c r="D1779">
        <v>3626.4522037900069</v>
      </c>
      <c r="F1779">
        <v>-1.298701298701299E-2</v>
      </c>
      <c r="G1779">
        <v>2.6264522037900151</v>
      </c>
    </row>
    <row r="1780" spans="1:7" x14ac:dyDescent="0.3">
      <c r="A1780" s="2">
        <v>42339</v>
      </c>
      <c r="B1780">
        <v>0</v>
      </c>
      <c r="D1780">
        <v>3731.7575309418039</v>
      </c>
      <c r="F1780">
        <v>2.9038112522685951E-2</v>
      </c>
      <c r="G1780">
        <v>2.731757530941811</v>
      </c>
    </row>
    <row r="1781" spans="1:7" x14ac:dyDescent="0.3">
      <c r="A1781" s="2">
        <v>42340</v>
      </c>
      <c r="B1781">
        <v>0</v>
      </c>
      <c r="D1781">
        <v>3613.2890378960328</v>
      </c>
      <c r="F1781">
        <v>-3.1746031746031633E-2</v>
      </c>
      <c r="G1781">
        <v>2.6132890378960401</v>
      </c>
    </row>
    <row r="1782" spans="1:7" x14ac:dyDescent="0.3">
      <c r="A1782" s="2">
        <v>42341</v>
      </c>
      <c r="B1782">
        <v>0</v>
      </c>
      <c r="D1782">
        <v>3463.5580258520722</v>
      </c>
      <c r="F1782">
        <v>-4.1438979963570162E-2</v>
      </c>
      <c r="G1782">
        <v>2.4635580258520782</v>
      </c>
    </row>
    <row r="1783" spans="1:7" x14ac:dyDescent="0.3">
      <c r="A1783" s="2">
        <v>42342</v>
      </c>
      <c r="B1783">
        <v>0</v>
      </c>
      <c r="D1783">
        <v>3662.6509099984378</v>
      </c>
      <c r="F1783">
        <v>5.7482185273159292E-2</v>
      </c>
      <c r="G1783">
        <v>2.6626509099984448</v>
      </c>
    </row>
    <row r="1784" spans="1:7" x14ac:dyDescent="0.3">
      <c r="A1784" s="2">
        <v>42345</v>
      </c>
      <c r="B1784">
        <v>0</v>
      </c>
      <c r="D1784">
        <v>3593.5442890550712</v>
      </c>
      <c r="F1784">
        <v>-1.886792452830199E-2</v>
      </c>
      <c r="G1784">
        <v>2.5935442890550782</v>
      </c>
    </row>
    <row r="1785" spans="1:7" x14ac:dyDescent="0.3">
      <c r="A1785" s="2">
        <v>42346</v>
      </c>
      <c r="B1785">
        <v>0</v>
      </c>
      <c r="D1785">
        <v>3511.2745022177301</v>
      </c>
      <c r="F1785">
        <v>-2.289377289377292E-2</v>
      </c>
      <c r="G1785">
        <v>2.5112745022177361</v>
      </c>
    </row>
    <row r="1786" spans="1:7" x14ac:dyDescent="0.3">
      <c r="A1786" s="2">
        <v>42347</v>
      </c>
      <c r="B1786">
        <v>0</v>
      </c>
      <c r="D1786">
        <v>3445.4586727478568</v>
      </c>
      <c r="F1786">
        <v>-1.8744142455482619E-2</v>
      </c>
      <c r="G1786">
        <v>2.4454586727478631</v>
      </c>
    </row>
    <row r="1787" spans="1:7" x14ac:dyDescent="0.3">
      <c r="A1787" s="2">
        <v>42348</v>
      </c>
      <c r="B1787">
        <v>0</v>
      </c>
      <c r="D1787">
        <v>3470.1396087990588</v>
      </c>
      <c r="F1787">
        <v>7.1633237822348317E-3</v>
      </c>
      <c r="G1787">
        <v>2.470139608799065</v>
      </c>
    </row>
    <row r="1788" spans="1:7" x14ac:dyDescent="0.3">
      <c r="A1788" s="2">
        <v>42349</v>
      </c>
      <c r="B1788">
        <v>0</v>
      </c>
      <c r="D1788">
        <v>3267.755933179199</v>
      </c>
      <c r="F1788">
        <v>-5.8321479374110918E-2</v>
      </c>
      <c r="G1788">
        <v>2.2677559331792052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3267.755933179199</v>
      </c>
      <c r="E1789">
        <v>-179.58178150002189</v>
      </c>
      <c r="F1789">
        <v>0</v>
      </c>
      <c r="G1789">
        <v>2.2677559331792052</v>
      </c>
    </row>
    <row r="1790" spans="1:7" x14ac:dyDescent="0.3">
      <c r="A1790" s="2">
        <v>42353</v>
      </c>
      <c r="B1790">
        <v>1</v>
      </c>
      <c r="C1790">
        <v>20.7257</v>
      </c>
      <c r="D1790">
        <v>3277.8939119448578</v>
      </c>
      <c r="F1790">
        <v>3.1024283860132669E-3</v>
      </c>
      <c r="G1790">
        <v>2.2778939119448638</v>
      </c>
    </row>
    <row r="1791" spans="1:7" x14ac:dyDescent="0.3">
      <c r="A1791" s="2">
        <v>42354</v>
      </c>
      <c r="B1791">
        <v>0</v>
      </c>
      <c r="D1791">
        <v>3418.2174127448061</v>
      </c>
      <c r="F1791">
        <v>4.2809042809042852E-2</v>
      </c>
      <c r="G1791">
        <v>2.4182174127448119</v>
      </c>
    </row>
    <row r="1792" spans="1:7" x14ac:dyDescent="0.3">
      <c r="A1792" s="2">
        <v>42355</v>
      </c>
      <c r="B1792">
        <v>0</v>
      </c>
      <c r="D1792">
        <v>3266.857232106659</v>
      </c>
      <c r="F1792">
        <v>-4.4280442804428111E-2</v>
      </c>
      <c r="G1792">
        <v>2.2668572321066649</v>
      </c>
    </row>
    <row r="1793" spans="1:7" x14ac:dyDescent="0.3">
      <c r="A1793" s="2">
        <v>42356</v>
      </c>
      <c r="B1793">
        <v>0</v>
      </c>
      <c r="D1793">
        <v>3080.8103434056052</v>
      </c>
      <c r="F1793">
        <v>-5.6949806949806892E-2</v>
      </c>
      <c r="G1793">
        <v>2.0808103434056102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3080.8103434056052</v>
      </c>
      <c r="E1794">
        <v>-107.3348647635739</v>
      </c>
      <c r="F1794">
        <v>0</v>
      </c>
      <c r="G1794">
        <v>2.0808103434056102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3111.6872751891378</v>
      </c>
      <c r="F1795">
        <v>1.0022340988832701E-2</v>
      </c>
      <c r="G1795">
        <v>2.1116872751891438</v>
      </c>
    </row>
    <row r="1796" spans="1:7" x14ac:dyDescent="0.3">
      <c r="A1796" s="2">
        <v>42361</v>
      </c>
      <c r="B1796">
        <v>0</v>
      </c>
      <c r="D1796">
        <v>3224.8669772449989</v>
      </c>
      <c r="F1796">
        <v>3.6372453928225079E-2</v>
      </c>
      <c r="G1796">
        <v>2.2248669772450058</v>
      </c>
    </row>
    <row r="1797" spans="1:7" x14ac:dyDescent="0.3">
      <c r="A1797" s="2">
        <v>42362</v>
      </c>
      <c r="B1797">
        <v>0</v>
      </c>
      <c r="D1797">
        <v>3206.758224916061</v>
      </c>
      <c r="F1797">
        <v>-5.6153486195601454E-3</v>
      </c>
      <c r="G1797">
        <v>2.2067582249160682</v>
      </c>
    </row>
    <row r="1798" spans="1:7" x14ac:dyDescent="0.3">
      <c r="A1798" s="2">
        <v>42366</v>
      </c>
      <c r="B1798">
        <v>0</v>
      </c>
      <c r="D1798">
        <v>3185.631347198967</v>
      </c>
      <c r="F1798">
        <v>-6.5882352941177844E-3</v>
      </c>
      <c r="G1798">
        <v>2.185631347198973</v>
      </c>
    </row>
    <row r="1799" spans="1:7" x14ac:dyDescent="0.3">
      <c r="A1799" s="2">
        <v>42367</v>
      </c>
      <c r="B1799">
        <v>0</v>
      </c>
      <c r="D1799">
        <v>3291.2657357844369</v>
      </c>
      <c r="F1799">
        <v>3.3159639981051647E-2</v>
      </c>
      <c r="G1799">
        <v>2.2912657357844441</v>
      </c>
    </row>
    <row r="1800" spans="1:7" x14ac:dyDescent="0.3">
      <c r="A1800" s="2">
        <v>42368</v>
      </c>
      <c r="B1800">
        <v>0</v>
      </c>
      <c r="D1800">
        <v>3220.3397891627651</v>
      </c>
      <c r="F1800">
        <v>-2.1549747822099841E-2</v>
      </c>
      <c r="G1800">
        <v>2.2203397891627721</v>
      </c>
    </row>
    <row r="1801" spans="1:7" x14ac:dyDescent="0.3">
      <c r="A1801" s="2">
        <v>42369</v>
      </c>
      <c r="B1801">
        <v>0</v>
      </c>
      <c r="D1801">
        <v>3126.7779021299189</v>
      </c>
      <c r="F1801">
        <v>-2.905342080599815E-2</v>
      </c>
      <c r="G1801">
        <v>2.126777902129926</v>
      </c>
    </row>
    <row r="1802" spans="1:7" x14ac:dyDescent="0.3">
      <c r="A1802" s="2">
        <v>42373</v>
      </c>
      <c r="B1802">
        <v>0</v>
      </c>
      <c r="D1802">
        <v>2989.4531969688078</v>
      </c>
      <c r="F1802">
        <v>-4.391891891891897E-2</v>
      </c>
      <c r="G1802">
        <v>1.989453196968815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2989.4531969688078</v>
      </c>
      <c r="E1803">
        <v>-73.995380141427631</v>
      </c>
      <c r="F1803">
        <v>0</v>
      </c>
      <c r="G1803">
        <v>1.989453196968815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3002.932679639398</v>
      </c>
      <c r="F1804">
        <v>4.5090127800822E-3</v>
      </c>
      <c r="G1804">
        <v>2.0029326796394051</v>
      </c>
    </row>
    <row r="1805" spans="1:7" x14ac:dyDescent="0.3">
      <c r="A1805" s="2">
        <v>42376</v>
      </c>
      <c r="B1805">
        <v>0</v>
      </c>
      <c r="D1805">
        <v>2789.669575497905</v>
      </c>
      <c r="F1805">
        <v>-7.1018276762401911E-2</v>
      </c>
      <c r="G1805">
        <v>1.7896695754979119</v>
      </c>
    </row>
    <row r="1806" spans="1:7" x14ac:dyDescent="0.3">
      <c r="A1806" s="2">
        <v>42377</v>
      </c>
      <c r="B1806">
        <v>0</v>
      </c>
      <c r="D1806">
        <v>2697.1510229659339</v>
      </c>
      <c r="F1806">
        <v>-3.3164699269252473E-2</v>
      </c>
      <c r="G1806">
        <v>1.697151022965941</v>
      </c>
    </row>
    <row r="1807" spans="1:7" x14ac:dyDescent="0.3">
      <c r="A1807" s="2">
        <v>42380</v>
      </c>
      <c r="B1807">
        <v>-1</v>
      </c>
      <c r="C1807">
        <v>17.18779</v>
      </c>
      <c r="D1807">
        <v>2697.1510229659339</v>
      </c>
      <c r="E1807">
        <v>-294.21683760696669</v>
      </c>
      <c r="F1807">
        <v>0</v>
      </c>
      <c r="G1807">
        <v>1.697151022965941</v>
      </c>
    </row>
    <row r="1808" spans="1:7" x14ac:dyDescent="0.3">
      <c r="A1808" s="2">
        <v>42381</v>
      </c>
      <c r="B1808">
        <v>1</v>
      </c>
      <c r="C1808">
        <v>17.742719999999998</v>
      </c>
      <c r="D1808">
        <v>2683.056236887508</v>
      </c>
      <c r="F1808">
        <v>-5.2258052880280736E-3</v>
      </c>
      <c r="G1808">
        <v>1.683056236887515</v>
      </c>
    </row>
    <row r="1809" spans="1:7" x14ac:dyDescent="0.3">
      <c r="A1809" s="2">
        <v>42382</v>
      </c>
      <c r="B1809">
        <v>0</v>
      </c>
      <c r="D1809">
        <v>2485.4373639156252</v>
      </c>
      <c r="F1809">
        <v>-7.3654390934843939E-2</v>
      </c>
      <c r="G1809">
        <v>1.4854373639156311</v>
      </c>
    </row>
    <row r="1810" spans="1:7" x14ac:dyDescent="0.3">
      <c r="A1810" s="2">
        <v>42383</v>
      </c>
      <c r="B1810">
        <v>0</v>
      </c>
      <c r="D1810">
        <v>2600.9683973453421</v>
      </c>
      <c r="F1810">
        <v>4.6483180428134492E-2</v>
      </c>
      <c r="G1810">
        <v>1.6009683973453479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2600.9683973453421</v>
      </c>
      <c r="E1811">
        <v>-263.55517001154197</v>
      </c>
      <c r="F1811">
        <v>0</v>
      </c>
      <c r="G1811">
        <v>1.6009683973453479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2517.7829759642</v>
      </c>
      <c r="F1812">
        <v>-3.1982480627617223E-2</v>
      </c>
      <c r="G1812">
        <v>1.517782975964205</v>
      </c>
    </row>
    <row r="1813" spans="1:7" x14ac:dyDescent="0.3">
      <c r="A1813" s="2">
        <v>42389</v>
      </c>
      <c r="B1813">
        <v>-1</v>
      </c>
      <c r="C1813">
        <v>15.49948</v>
      </c>
      <c r="D1813">
        <v>2517.7829759642</v>
      </c>
      <c r="E1813">
        <v>-175.59071677992279</v>
      </c>
      <c r="F1813">
        <v>0</v>
      </c>
      <c r="G1813">
        <v>1.517782975964205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2525.7186521366671</v>
      </c>
      <c r="F1814">
        <v>3.1518507545029721E-3</v>
      </c>
      <c r="G1814">
        <v>1.525718652136673</v>
      </c>
    </row>
    <row r="1815" spans="1:7" x14ac:dyDescent="0.3">
      <c r="A1815" s="2">
        <v>42391</v>
      </c>
      <c r="B1815">
        <v>0</v>
      </c>
      <c r="D1815">
        <v>2681.666907551853</v>
      </c>
      <c r="F1815">
        <v>6.1744112030553737E-2</v>
      </c>
      <c r="G1815">
        <v>1.6816669075518591</v>
      </c>
    </row>
    <row r="1816" spans="1:7" x14ac:dyDescent="0.3">
      <c r="A1816" s="2">
        <v>42394</v>
      </c>
      <c r="B1816">
        <v>0</v>
      </c>
      <c r="D1816">
        <v>2559.4806455770681</v>
      </c>
      <c r="F1816">
        <v>-4.5563549160671402E-2</v>
      </c>
      <c r="G1816">
        <v>1.559480645577074</v>
      </c>
    </row>
    <row r="1817" spans="1:7" x14ac:dyDescent="0.3">
      <c r="A1817" s="2">
        <v>42395</v>
      </c>
      <c r="B1817">
        <v>-1</v>
      </c>
      <c r="C1817">
        <v>16.54843</v>
      </c>
      <c r="D1817">
        <v>2559.4806455770681</v>
      </c>
      <c r="E1817">
        <v>142.7312388402552</v>
      </c>
      <c r="F1817">
        <v>0</v>
      </c>
      <c r="G1817">
        <v>1.559480645577074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2493.9154072685719</v>
      </c>
      <c r="F1818">
        <v>-2.561661812985239E-2</v>
      </c>
      <c r="G1818">
        <v>1.4939154072685781</v>
      </c>
    </row>
    <row r="1819" spans="1:7" x14ac:dyDescent="0.3">
      <c r="A1819" s="2">
        <v>42397</v>
      </c>
      <c r="B1819">
        <v>0</v>
      </c>
      <c r="D1819">
        <v>2534.36568835964</v>
      </c>
      <c r="F1819">
        <v>1.6219588271989771E-2</v>
      </c>
      <c r="G1819">
        <v>1.5343656883596459</v>
      </c>
    </row>
    <row r="1820" spans="1:7" x14ac:dyDescent="0.3">
      <c r="A1820" s="2">
        <v>42398</v>
      </c>
      <c r="B1820">
        <v>0</v>
      </c>
      <c r="D1820">
        <v>2717.9477333114128</v>
      </c>
      <c r="F1820">
        <v>7.2437077961939877E-2</v>
      </c>
      <c r="G1820">
        <v>1.7179477333114199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2717.9477333114128</v>
      </c>
      <c r="E1821">
        <v>156.52547424197431</v>
      </c>
      <c r="F1821">
        <v>0</v>
      </c>
      <c r="G1821">
        <v>1.7179477333114199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2639.3887928350182</v>
      </c>
      <c r="F1822">
        <v>-2.8903771589707139E-2</v>
      </c>
      <c r="G1822">
        <v>1.6393887928350239</v>
      </c>
    </row>
    <row r="1823" spans="1:7" x14ac:dyDescent="0.3">
      <c r="A1823" s="2">
        <v>42403</v>
      </c>
      <c r="B1823">
        <v>0</v>
      </c>
      <c r="D1823">
        <v>2680.9036800786412</v>
      </c>
      <c r="F1823">
        <v>1.5728977616454639E-2</v>
      </c>
      <c r="G1823">
        <v>1.680903680078647</v>
      </c>
    </row>
    <row r="1824" spans="1:7" x14ac:dyDescent="0.3">
      <c r="A1824" s="2">
        <v>42404</v>
      </c>
      <c r="B1824">
        <v>0</v>
      </c>
      <c r="D1824">
        <v>2695.2742179706652</v>
      </c>
      <c r="F1824">
        <v>5.3603335318641587E-3</v>
      </c>
      <c r="G1824">
        <v>1.695274217970671</v>
      </c>
    </row>
    <row r="1825" spans="1:7" x14ac:dyDescent="0.3">
      <c r="A1825" s="2">
        <v>42405</v>
      </c>
      <c r="B1825">
        <v>-1</v>
      </c>
      <c r="C1825">
        <v>15.89908</v>
      </c>
      <c r="D1825">
        <v>2695.2742179706652</v>
      </c>
      <c r="E1825">
        <v>-179.29960455234689</v>
      </c>
      <c r="F1825">
        <v>0</v>
      </c>
      <c r="G1825">
        <v>1.695274217970671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2675.945415905644</v>
      </c>
      <c r="F1826">
        <v>-7.1713675499680551E-3</v>
      </c>
      <c r="G1826">
        <v>1.675945415905651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2675.945415905644</v>
      </c>
      <c r="E1827">
        <v>-26.379427879441661</v>
      </c>
      <c r="F1827">
        <v>0</v>
      </c>
      <c r="G1827">
        <v>1.675945415905651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2624.1984269768341</v>
      </c>
      <c r="F1828">
        <v>-1.9337834255224399E-2</v>
      </c>
      <c r="G1828">
        <v>1.6241984269768399</v>
      </c>
    </row>
    <row r="1829" spans="1:7" x14ac:dyDescent="0.3">
      <c r="A1829" s="2">
        <v>42411</v>
      </c>
      <c r="B1829">
        <v>0</v>
      </c>
      <c r="D1829">
        <v>2527.7711881902828</v>
      </c>
      <c r="F1829">
        <v>-3.6745406824146953E-2</v>
      </c>
      <c r="G1829">
        <v>1.52777118819029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2527.7711881902828</v>
      </c>
      <c r="E1830">
        <v>-1.906159881012627</v>
      </c>
      <c r="F1830">
        <v>0</v>
      </c>
      <c r="G1830">
        <v>1.52777118819029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2560.5484043143838</v>
      </c>
      <c r="F1831">
        <v>1.296684457724484E-2</v>
      </c>
      <c r="G1831">
        <v>1.5605484043143909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2560.5484043143838</v>
      </c>
      <c r="E1832">
        <v>156.39114206204019</v>
      </c>
      <c r="F1832">
        <v>0</v>
      </c>
      <c r="G1832">
        <v>1.5605484043143909</v>
      </c>
    </row>
    <row r="1833" spans="1:7" x14ac:dyDescent="0.3">
      <c r="A1833" s="2">
        <v>42418</v>
      </c>
      <c r="B1833">
        <v>1</v>
      </c>
      <c r="C1833">
        <v>17.24222</v>
      </c>
      <c r="D1833">
        <v>2511.2122172757481</v>
      </c>
      <c r="F1833">
        <v>-1.9267820501072119E-2</v>
      </c>
      <c r="G1833">
        <v>1.5112122172757541</v>
      </c>
    </row>
    <row r="1834" spans="1:7" x14ac:dyDescent="0.3">
      <c r="A1834" s="2">
        <v>42419</v>
      </c>
      <c r="B1834">
        <v>0</v>
      </c>
      <c r="D1834">
        <v>2511.2122172757481</v>
      </c>
      <c r="F1834">
        <v>0</v>
      </c>
      <c r="G1834">
        <v>1.5112122172757541</v>
      </c>
    </row>
    <row r="1835" spans="1:7" x14ac:dyDescent="0.3">
      <c r="A1835" s="2">
        <v>42422</v>
      </c>
      <c r="B1835">
        <v>0</v>
      </c>
      <c r="D1835">
        <v>2616.6504593967288</v>
      </c>
      <c r="F1835">
        <v>4.1986989946777083E-2</v>
      </c>
      <c r="G1835">
        <v>1.616650459396735</v>
      </c>
    </row>
    <row r="1836" spans="1:7" x14ac:dyDescent="0.3">
      <c r="A1836" s="2">
        <v>42423</v>
      </c>
      <c r="B1836">
        <v>-1</v>
      </c>
      <c r="C1836">
        <v>16.96801</v>
      </c>
      <c r="D1836">
        <v>2616.6504593967288</v>
      </c>
      <c r="E1836">
        <v>-40.72143714365302</v>
      </c>
      <c r="F1836">
        <v>0</v>
      </c>
      <c r="G1836">
        <v>1.616650459396735</v>
      </c>
    </row>
    <row r="1837" spans="1:7" x14ac:dyDescent="0.3">
      <c r="A1837" s="2">
        <v>42424</v>
      </c>
      <c r="B1837">
        <v>1</v>
      </c>
      <c r="C1837">
        <v>16.5215</v>
      </c>
      <c r="D1837">
        <v>2722.5264895457299</v>
      </c>
      <c r="F1837">
        <v>4.0462427745664893E-2</v>
      </c>
      <c r="G1837">
        <v>1.7225264895457371</v>
      </c>
    </row>
    <row r="1838" spans="1:7" x14ac:dyDescent="0.3">
      <c r="A1838" s="2">
        <v>42425</v>
      </c>
      <c r="B1838">
        <v>0</v>
      </c>
      <c r="D1838">
        <v>2820.7211622344062</v>
      </c>
      <c r="F1838">
        <v>3.6067481093658982E-2</v>
      </c>
      <c r="G1838">
        <v>1.820721162234413</v>
      </c>
    </row>
    <row r="1839" spans="1:7" x14ac:dyDescent="0.3">
      <c r="A1839" s="2">
        <v>42426</v>
      </c>
      <c r="B1839">
        <v>0</v>
      </c>
      <c r="D1839">
        <v>2803.2995267573829</v>
      </c>
      <c r="F1839">
        <v>-6.1763054463784828E-3</v>
      </c>
      <c r="G1839">
        <v>1.8032995267573899</v>
      </c>
    </row>
    <row r="1840" spans="1:7" x14ac:dyDescent="0.3">
      <c r="A1840" s="2">
        <v>42429</v>
      </c>
      <c r="B1840">
        <v>-1</v>
      </c>
      <c r="C1840">
        <v>17.197780000000002</v>
      </c>
      <c r="D1840">
        <v>2803.2995267573829</v>
      </c>
      <c r="E1840">
        <v>107.1082149127396</v>
      </c>
      <c r="F1840">
        <v>0</v>
      </c>
      <c r="G1840">
        <v>1.8032995267573899</v>
      </c>
    </row>
    <row r="1841" spans="1:7" x14ac:dyDescent="0.3">
      <c r="A1841" s="2">
        <v>42430</v>
      </c>
      <c r="B1841">
        <v>1</v>
      </c>
      <c r="C1841">
        <v>17.69267</v>
      </c>
      <c r="D1841">
        <v>2931.2162180728851</v>
      </c>
      <c r="F1841">
        <v>4.5630761213542037E-2</v>
      </c>
      <c r="G1841">
        <v>1.9312162180728909</v>
      </c>
    </row>
    <row r="1842" spans="1:7" x14ac:dyDescent="0.3">
      <c r="A1842" s="2">
        <v>42431</v>
      </c>
      <c r="B1842">
        <v>0</v>
      </c>
      <c r="D1842">
        <v>2969.2428068478839</v>
      </c>
      <c r="F1842">
        <v>1.297297297297284E-2</v>
      </c>
      <c r="G1842">
        <v>1.9692428068478911</v>
      </c>
    </row>
    <row r="1843" spans="1:7" x14ac:dyDescent="0.3">
      <c r="A1843" s="2">
        <v>42432</v>
      </c>
      <c r="B1843">
        <v>0</v>
      </c>
      <c r="D1843">
        <v>3002.5160720260092</v>
      </c>
      <c r="F1843">
        <v>1.120597652081123E-2</v>
      </c>
      <c r="G1843">
        <v>2.0025160720260158</v>
      </c>
    </row>
    <row r="1844" spans="1:7" x14ac:dyDescent="0.3">
      <c r="A1844" s="2">
        <v>42433</v>
      </c>
      <c r="B1844">
        <v>-1</v>
      </c>
      <c r="C1844">
        <v>19.115860000000001</v>
      </c>
      <c r="D1844">
        <v>3002.5160720260092</v>
      </c>
      <c r="E1844">
        <v>225.49608699454851</v>
      </c>
      <c r="F1844">
        <v>0</v>
      </c>
      <c r="G1844">
        <v>2.0025160720260158</v>
      </c>
    </row>
    <row r="1845" spans="1:7" x14ac:dyDescent="0.3">
      <c r="A1845" s="2">
        <v>42436</v>
      </c>
      <c r="B1845">
        <v>1</v>
      </c>
      <c r="C1845">
        <v>18.853829999999999</v>
      </c>
      <c r="D1845">
        <v>3054.459399573394</v>
      </c>
      <c r="F1845">
        <v>1.7299933223116959E-2</v>
      </c>
      <c r="G1845">
        <v>2.0544593995734011</v>
      </c>
    </row>
    <row r="1846" spans="1:7" x14ac:dyDescent="0.3">
      <c r="A1846" s="2">
        <v>42437</v>
      </c>
      <c r="B1846">
        <v>0</v>
      </c>
      <c r="D1846">
        <v>2954.130441193246</v>
      </c>
      <c r="F1846">
        <v>-3.2846715328467169E-2</v>
      </c>
      <c r="G1846">
        <v>1.954130441193253</v>
      </c>
    </row>
    <row r="1847" spans="1:7" x14ac:dyDescent="0.3">
      <c r="A1847" s="2">
        <v>42438</v>
      </c>
      <c r="B1847">
        <v>-1</v>
      </c>
      <c r="C1847">
        <v>18.81616</v>
      </c>
      <c r="D1847">
        <v>2954.130441193246</v>
      </c>
      <c r="E1847">
        <v>-5.9990347018729153</v>
      </c>
      <c r="F1847">
        <v>0</v>
      </c>
      <c r="G1847">
        <v>1.954130441193253</v>
      </c>
    </row>
    <row r="1848" spans="1:7" x14ac:dyDescent="0.3">
      <c r="A1848" s="2">
        <v>42439</v>
      </c>
      <c r="B1848">
        <v>1</v>
      </c>
      <c r="C1848">
        <v>19.034009999999999</v>
      </c>
      <c r="D1848">
        <v>2930.2276677236418</v>
      </c>
      <c r="F1848">
        <v>-8.0913060358801525E-3</v>
      </c>
      <c r="G1848">
        <v>1.9302276677236481</v>
      </c>
    </row>
    <row r="1849" spans="1:7" x14ac:dyDescent="0.3">
      <c r="A1849" s="2">
        <v>42440</v>
      </c>
      <c r="B1849">
        <v>0</v>
      </c>
      <c r="D1849">
        <v>3069.9101306977568</v>
      </c>
      <c r="F1849">
        <v>4.7669491525423879E-2</v>
      </c>
      <c r="G1849">
        <v>2.069910130697763</v>
      </c>
    </row>
    <row r="1850" spans="1:7" x14ac:dyDescent="0.3">
      <c r="A1850" s="2">
        <v>42443</v>
      </c>
      <c r="B1850">
        <v>0</v>
      </c>
      <c r="D1850">
        <v>3057.4939117667241</v>
      </c>
      <c r="F1850">
        <v>-4.0444893832154438E-3</v>
      </c>
      <c r="G1850">
        <v>2.057493911766731</v>
      </c>
    </row>
    <row r="1851" spans="1:7" x14ac:dyDescent="0.3">
      <c r="A1851" s="2">
        <v>42444</v>
      </c>
      <c r="B1851">
        <v>0</v>
      </c>
      <c r="D1851">
        <v>3045.0776928356918</v>
      </c>
      <c r="F1851">
        <v>-4.0609137055835909E-3</v>
      </c>
      <c r="G1851">
        <v>2.0450776928356991</v>
      </c>
    </row>
    <row r="1852" spans="1:7" x14ac:dyDescent="0.3">
      <c r="A1852" s="2">
        <v>42445</v>
      </c>
      <c r="B1852">
        <v>0</v>
      </c>
      <c r="D1852">
        <v>3097.8466232925798</v>
      </c>
      <c r="F1852">
        <v>1.7329255861366018E-2</v>
      </c>
      <c r="G1852">
        <v>2.097846623292587</v>
      </c>
    </row>
    <row r="1853" spans="1:7" x14ac:dyDescent="0.3">
      <c r="A1853" s="2">
        <v>42446</v>
      </c>
      <c r="B1853">
        <v>0</v>
      </c>
      <c r="D1853">
        <v>3155.2716358486041</v>
      </c>
      <c r="F1853">
        <v>1.8537074148296421E-2</v>
      </c>
      <c r="G1853">
        <v>2.155271635848611</v>
      </c>
    </row>
    <row r="1854" spans="1:7" x14ac:dyDescent="0.3">
      <c r="A1854" s="2">
        <v>42447</v>
      </c>
      <c r="B1854">
        <v>0</v>
      </c>
      <c r="D1854">
        <v>3190.9682652753222</v>
      </c>
      <c r="F1854">
        <v>1.1313330054107279E-2</v>
      </c>
      <c r="G1854">
        <v>2.19096826527533</v>
      </c>
    </row>
    <row r="1855" spans="1:7" x14ac:dyDescent="0.3">
      <c r="A1855" s="2">
        <v>42450</v>
      </c>
      <c r="B1855">
        <v>0</v>
      </c>
      <c r="D1855">
        <v>3206.4885389391129</v>
      </c>
      <c r="F1855">
        <v>4.8638132295719672E-3</v>
      </c>
      <c r="G1855">
        <v>2.2064885389391198</v>
      </c>
    </row>
    <row r="1856" spans="1:7" x14ac:dyDescent="0.3">
      <c r="A1856" s="2">
        <v>42451</v>
      </c>
      <c r="B1856">
        <v>0</v>
      </c>
      <c r="D1856">
        <v>3201.8324568399762</v>
      </c>
      <c r="F1856">
        <v>-1.4520813165537221E-3</v>
      </c>
      <c r="G1856">
        <v>2.2018324568399832</v>
      </c>
    </row>
    <row r="1857" spans="1:7" x14ac:dyDescent="0.3">
      <c r="A1857" s="2">
        <v>42452</v>
      </c>
      <c r="B1857">
        <v>0</v>
      </c>
      <c r="D1857">
        <v>3139.7513621848138</v>
      </c>
      <c r="F1857">
        <v>-1.938923897237033E-2</v>
      </c>
      <c r="G1857">
        <v>2.1397513621848212</v>
      </c>
    </row>
    <row r="1858" spans="1:7" x14ac:dyDescent="0.3">
      <c r="A1858" s="2">
        <v>42453</v>
      </c>
      <c r="B1858">
        <v>0</v>
      </c>
      <c r="D1858">
        <v>3135.0952800856771</v>
      </c>
      <c r="F1858">
        <v>-1.482946119624295E-3</v>
      </c>
      <c r="G1858">
        <v>2.1350952800856842</v>
      </c>
    </row>
    <row r="1859" spans="1:7" x14ac:dyDescent="0.3">
      <c r="A1859" s="2">
        <v>42457</v>
      </c>
      <c r="B1859">
        <v>0</v>
      </c>
      <c r="D1859">
        <v>3138.1993348184351</v>
      </c>
      <c r="F1859">
        <v>9.9009900990099098E-4</v>
      </c>
      <c r="G1859">
        <v>2.138199334818442</v>
      </c>
    </row>
    <row r="1860" spans="1:7" x14ac:dyDescent="0.3">
      <c r="A1860" s="2">
        <v>42458</v>
      </c>
      <c r="B1860">
        <v>0</v>
      </c>
      <c r="D1860">
        <v>3228.21692206842</v>
      </c>
      <c r="F1860">
        <v>2.868447082096948E-2</v>
      </c>
      <c r="G1860">
        <v>2.228216922068428</v>
      </c>
    </row>
    <row r="1861" spans="1:7" x14ac:dyDescent="0.3">
      <c r="A1861" s="2">
        <v>42459</v>
      </c>
      <c r="B1861">
        <v>0</v>
      </c>
      <c r="D1861">
        <v>3270.121660960654</v>
      </c>
      <c r="F1861">
        <v>1.298076923076907E-2</v>
      </c>
      <c r="G1861">
        <v>2.2701216609606609</v>
      </c>
    </row>
    <row r="1862" spans="1:7" x14ac:dyDescent="0.3">
      <c r="A1862" s="2">
        <v>42460</v>
      </c>
      <c r="B1862">
        <v>0</v>
      </c>
      <c r="D1862">
        <v>3243.7371957322098</v>
      </c>
      <c r="F1862">
        <v>-8.0683436165165379E-3</v>
      </c>
      <c r="G1862">
        <v>2.243737195732217</v>
      </c>
    </row>
    <row r="1863" spans="1:7" x14ac:dyDescent="0.3">
      <c r="A1863" s="2">
        <v>42461</v>
      </c>
      <c r="B1863">
        <v>0</v>
      </c>
      <c r="D1863">
        <v>3305.8182903873721</v>
      </c>
      <c r="F1863">
        <v>1.913875598086134E-2</v>
      </c>
      <c r="G1863">
        <v>2.305818290387379</v>
      </c>
    </row>
    <row r="1864" spans="1:7" x14ac:dyDescent="0.3">
      <c r="A1864" s="2">
        <v>42464</v>
      </c>
      <c r="B1864">
        <v>0</v>
      </c>
      <c r="D1864">
        <v>3276.3297704261699</v>
      </c>
      <c r="F1864">
        <v>-8.9201877934272922E-3</v>
      </c>
      <c r="G1864">
        <v>2.2763297704261771</v>
      </c>
    </row>
    <row r="1865" spans="1:7" x14ac:dyDescent="0.3">
      <c r="A1865" s="2">
        <v>42465</v>
      </c>
      <c r="B1865">
        <v>0</v>
      </c>
      <c r="D1865">
        <v>3178.5520463442899</v>
      </c>
      <c r="F1865">
        <v>-2.9843675982946349E-2</v>
      </c>
      <c r="G1865">
        <v>2.1785520463442971</v>
      </c>
    </row>
    <row r="1866" spans="1:7" x14ac:dyDescent="0.3">
      <c r="A1866" s="2">
        <v>42466</v>
      </c>
      <c r="B1866">
        <v>0</v>
      </c>
      <c r="D1866">
        <v>3280.985852525308</v>
      </c>
      <c r="F1866">
        <v>3.22265625E-2</v>
      </c>
      <c r="G1866">
        <v>2.280985852525315</v>
      </c>
    </row>
    <row r="1867" spans="1:7" x14ac:dyDescent="0.3">
      <c r="A1867" s="2">
        <v>42467</v>
      </c>
      <c r="B1867">
        <v>0</v>
      </c>
      <c r="D1867">
        <v>3164.5838000468789</v>
      </c>
      <c r="F1867">
        <v>-3.5477767265846727E-2</v>
      </c>
      <c r="G1867">
        <v>2.164583800046886</v>
      </c>
    </row>
    <row r="1868" spans="1:7" x14ac:dyDescent="0.3">
      <c r="A1868" s="2">
        <v>42468</v>
      </c>
      <c r="B1868">
        <v>0</v>
      </c>
      <c r="D1868">
        <v>3190.9682652753222</v>
      </c>
      <c r="F1868">
        <v>8.3374203040704753E-3</v>
      </c>
      <c r="G1868">
        <v>2.19096826527533</v>
      </c>
    </row>
    <row r="1869" spans="1:7" x14ac:dyDescent="0.3">
      <c r="A1869" s="2">
        <v>42471</v>
      </c>
      <c r="B1869">
        <v>0</v>
      </c>
      <c r="D1869">
        <v>3166.1358274132581</v>
      </c>
      <c r="F1869">
        <v>-7.7821011673151466E-3</v>
      </c>
      <c r="G1869">
        <v>2.1661358274132652</v>
      </c>
    </row>
    <row r="1870" spans="1:7" x14ac:dyDescent="0.3">
      <c r="A1870" s="2">
        <v>42472</v>
      </c>
      <c r="B1870">
        <v>0</v>
      </c>
      <c r="D1870">
        <v>3256.153414663243</v>
      </c>
      <c r="F1870">
        <v>2.8431372549019729E-2</v>
      </c>
      <c r="G1870">
        <v>2.2561534146632498</v>
      </c>
    </row>
    <row r="1871" spans="1:7" x14ac:dyDescent="0.3">
      <c r="A1871" s="2">
        <v>42473</v>
      </c>
      <c r="B1871">
        <v>0</v>
      </c>
      <c r="D1871">
        <v>3352.3791113787438</v>
      </c>
      <c r="F1871">
        <v>2.9551954242135411E-2</v>
      </c>
      <c r="G1871">
        <v>2.352379111378752</v>
      </c>
    </row>
    <row r="1872" spans="1:7" x14ac:dyDescent="0.3">
      <c r="A1872" s="2">
        <v>42474</v>
      </c>
      <c r="B1872">
        <v>0</v>
      </c>
      <c r="D1872">
        <v>3355.4831661115022</v>
      </c>
      <c r="F1872">
        <v>9.2592592592577461E-4</v>
      </c>
      <c r="G1872">
        <v>2.355483166111509</v>
      </c>
    </row>
    <row r="1873" spans="1:7" x14ac:dyDescent="0.3">
      <c r="A1873" s="2">
        <v>42475</v>
      </c>
      <c r="B1873">
        <v>0</v>
      </c>
      <c r="D1873">
        <v>3341.5149198140898</v>
      </c>
      <c r="F1873">
        <v>-4.1628122109158561E-3</v>
      </c>
      <c r="G1873">
        <v>2.341514919814097</v>
      </c>
    </row>
    <row r="1874" spans="1:7" x14ac:dyDescent="0.3">
      <c r="A1874" s="2">
        <v>42478</v>
      </c>
      <c r="B1874">
        <v>0</v>
      </c>
      <c r="D1874">
        <v>3412.908178667526</v>
      </c>
      <c r="F1874">
        <v>2.136553646075234E-2</v>
      </c>
      <c r="G1874">
        <v>2.412908178667533</v>
      </c>
    </row>
    <row r="1875" spans="1:7" x14ac:dyDescent="0.3">
      <c r="A1875" s="2">
        <v>42479</v>
      </c>
      <c r="B1875">
        <v>0</v>
      </c>
      <c r="D1875">
        <v>3443.948725995107</v>
      </c>
      <c r="F1875">
        <v>9.0950432014553773E-3</v>
      </c>
      <c r="G1875">
        <v>2.4439487259951149</v>
      </c>
    </row>
    <row r="1876" spans="1:7" x14ac:dyDescent="0.3">
      <c r="A1876" s="2">
        <v>42480</v>
      </c>
      <c r="B1876">
        <v>0</v>
      </c>
      <c r="D1876">
        <v>3453.2608901933818</v>
      </c>
      <c r="F1876">
        <v>2.7039206849932551E-3</v>
      </c>
      <c r="G1876">
        <v>2.453260890193389</v>
      </c>
    </row>
    <row r="1877" spans="1:7" x14ac:dyDescent="0.3">
      <c r="A1877" s="2">
        <v>42481</v>
      </c>
      <c r="B1877">
        <v>0</v>
      </c>
      <c r="D1877">
        <v>3397.3879050037358</v>
      </c>
      <c r="F1877">
        <v>-1.6179775280898982E-2</v>
      </c>
      <c r="G1877">
        <v>2.3973879050037432</v>
      </c>
    </row>
    <row r="1878" spans="1:7" x14ac:dyDescent="0.3">
      <c r="A1878" s="2">
        <v>42482</v>
      </c>
      <c r="B1878">
        <v>0</v>
      </c>
      <c r="D1878">
        <v>3398.939932370115</v>
      </c>
      <c r="F1878">
        <v>4.5682960255821747E-4</v>
      </c>
      <c r="G1878">
        <v>2.3989399323701219</v>
      </c>
    </row>
    <row r="1879" spans="1:7" x14ac:dyDescent="0.3">
      <c r="A1879" s="2">
        <v>42485</v>
      </c>
      <c r="B1879">
        <v>0</v>
      </c>
      <c r="D1879">
        <v>3380.3156039735659</v>
      </c>
      <c r="F1879">
        <v>-5.479452054794387E-3</v>
      </c>
      <c r="G1879">
        <v>2.3803156039735738</v>
      </c>
    </row>
    <row r="1880" spans="1:7" x14ac:dyDescent="0.3">
      <c r="A1880" s="2">
        <v>42486</v>
      </c>
      <c r="B1880">
        <v>0</v>
      </c>
      <c r="D1880">
        <v>3398.939932370115</v>
      </c>
      <c r="F1880">
        <v>5.5096418732780714E-3</v>
      </c>
      <c r="G1880">
        <v>2.3989399323701219</v>
      </c>
    </row>
    <row r="1881" spans="1:7" x14ac:dyDescent="0.3">
      <c r="A1881" s="2">
        <v>42487</v>
      </c>
      <c r="B1881">
        <v>0</v>
      </c>
      <c r="D1881">
        <v>3414.4602060339048</v>
      </c>
      <c r="F1881">
        <v>4.5662100456622667E-3</v>
      </c>
      <c r="G1881">
        <v>2.414460206033914</v>
      </c>
    </row>
    <row r="1882" spans="1:7" x14ac:dyDescent="0.3">
      <c r="A1882" s="2">
        <v>42488</v>
      </c>
      <c r="B1882">
        <v>0</v>
      </c>
      <c r="D1882">
        <v>3322.8905914175421</v>
      </c>
      <c r="F1882">
        <v>-2.6818181818181741E-2</v>
      </c>
      <c r="G1882">
        <v>2.3228905914175502</v>
      </c>
    </row>
    <row r="1883" spans="1:7" x14ac:dyDescent="0.3">
      <c r="A1883" s="2">
        <v>42489</v>
      </c>
      <c r="B1883">
        <v>0</v>
      </c>
      <c r="D1883">
        <v>3268.5696335942748</v>
      </c>
      <c r="F1883">
        <v>-1.6347501167678691E-2</v>
      </c>
      <c r="G1883">
        <v>2.2685696335942831</v>
      </c>
    </row>
    <row r="1884" spans="1:7" x14ac:dyDescent="0.3">
      <c r="A1884" s="2">
        <v>42492</v>
      </c>
      <c r="B1884">
        <v>0</v>
      </c>
      <c r="D1884">
        <v>3344.6189745468482</v>
      </c>
      <c r="F1884">
        <v>2.32668566001899E-2</v>
      </c>
      <c r="G1884">
        <v>2.3446189745468562</v>
      </c>
    </row>
    <row r="1885" spans="1:7" x14ac:dyDescent="0.3">
      <c r="A1885" s="2">
        <v>42493</v>
      </c>
      <c r="B1885">
        <v>0</v>
      </c>
      <c r="D1885">
        <v>3259.257469396</v>
      </c>
      <c r="F1885">
        <v>-2.5522041763341049E-2</v>
      </c>
      <c r="G1885">
        <v>2.259257469396009</v>
      </c>
    </row>
    <row r="1886" spans="1:7" x14ac:dyDescent="0.3">
      <c r="A1886" s="2">
        <v>42494</v>
      </c>
      <c r="B1886">
        <v>0</v>
      </c>
      <c r="D1886">
        <v>3203.384484206355</v>
      </c>
      <c r="F1886">
        <v>-1.714285714285713E-2</v>
      </c>
      <c r="G1886">
        <v>2.2033844842063628</v>
      </c>
    </row>
    <row r="1887" spans="1:7" x14ac:dyDescent="0.3">
      <c r="A1887" s="2">
        <v>42495</v>
      </c>
      <c r="B1887">
        <v>0</v>
      </c>
      <c r="D1887">
        <v>3200.280429473597</v>
      </c>
      <c r="F1887">
        <v>-9.6899224806201723E-4</v>
      </c>
      <c r="G1887">
        <v>2.200280429473604</v>
      </c>
    </row>
    <row r="1888" spans="1:7" x14ac:dyDescent="0.3">
      <c r="A1888" s="2">
        <v>42496</v>
      </c>
      <c r="B1888">
        <v>0</v>
      </c>
      <c r="D1888">
        <v>3235.9770589003151</v>
      </c>
      <c r="F1888">
        <v>1.115421920465565E-2</v>
      </c>
      <c r="G1888">
        <v>2.2359770589003229</v>
      </c>
    </row>
    <row r="1889" spans="1:7" x14ac:dyDescent="0.3">
      <c r="A1889" s="2">
        <v>42499</v>
      </c>
      <c r="B1889">
        <v>0</v>
      </c>
      <c r="D1889">
        <v>3245.289223098589</v>
      </c>
      <c r="F1889">
        <v>2.8776978417266448E-3</v>
      </c>
      <c r="G1889">
        <v>2.245289223098597</v>
      </c>
    </row>
    <row r="1890" spans="1:7" x14ac:dyDescent="0.3">
      <c r="A1890" s="2">
        <v>42500</v>
      </c>
      <c r="B1890">
        <v>0</v>
      </c>
      <c r="D1890">
        <v>3360.139248210638</v>
      </c>
      <c r="F1890">
        <v>3.5389765662362287E-2</v>
      </c>
      <c r="G1890">
        <v>2.360139248210646</v>
      </c>
    </row>
    <row r="1891" spans="1:7" x14ac:dyDescent="0.3">
      <c r="A1891" s="2">
        <v>42501</v>
      </c>
      <c r="B1891">
        <v>0</v>
      </c>
      <c r="D1891">
        <v>3274.7777430597912</v>
      </c>
      <c r="F1891">
        <v>-2.5404157043879771E-2</v>
      </c>
      <c r="G1891">
        <v>2.2747777430597989</v>
      </c>
    </row>
    <row r="1892" spans="1:7" x14ac:dyDescent="0.3">
      <c r="A1892" s="2">
        <v>42502</v>
      </c>
      <c r="B1892">
        <v>0</v>
      </c>
      <c r="D1892">
        <v>3271.6736883270328</v>
      </c>
      <c r="F1892">
        <v>-9.4786729857831986E-4</v>
      </c>
      <c r="G1892">
        <v>2.271673688327041</v>
      </c>
    </row>
    <row r="1893" spans="1:7" x14ac:dyDescent="0.3">
      <c r="A1893" s="2">
        <v>42503</v>
      </c>
      <c r="B1893">
        <v>0</v>
      </c>
      <c r="D1893">
        <v>3184.7601558098058</v>
      </c>
      <c r="F1893">
        <v>-2.6565464895635601E-2</v>
      </c>
      <c r="G1893">
        <v>2.1847601558098142</v>
      </c>
    </row>
    <row r="1894" spans="1:7" x14ac:dyDescent="0.3">
      <c r="A1894" s="2">
        <v>42506</v>
      </c>
      <c r="B1894">
        <v>0</v>
      </c>
      <c r="D1894">
        <v>3277.8817977925492</v>
      </c>
      <c r="F1894">
        <v>2.9239766081871291E-2</v>
      </c>
      <c r="G1894">
        <v>2.2778817977925572</v>
      </c>
    </row>
    <row r="1895" spans="1:7" x14ac:dyDescent="0.3">
      <c r="A1895" s="2">
        <v>42507</v>
      </c>
      <c r="B1895">
        <v>0</v>
      </c>
      <c r="D1895">
        <v>3192.520292641701</v>
      </c>
      <c r="F1895">
        <v>-2.6041666666666741E-2</v>
      </c>
      <c r="G1895">
        <v>2.1925202926417091</v>
      </c>
    </row>
    <row r="1896" spans="1:7" x14ac:dyDescent="0.3">
      <c r="A1896" s="2">
        <v>42508</v>
      </c>
      <c r="B1896">
        <v>0</v>
      </c>
      <c r="D1896">
        <v>3192.520292641701</v>
      </c>
      <c r="F1896">
        <v>0</v>
      </c>
      <c r="G1896">
        <v>2.1925202926417091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3192.520292641701</v>
      </c>
      <c r="E1897">
        <v>200.31086001434551</v>
      </c>
      <c r="F1897">
        <v>0</v>
      </c>
      <c r="G1897">
        <v>2.1925202926417091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3208.707991945997</v>
      </c>
      <c r="F1898">
        <v>5.0705078810637794E-3</v>
      </c>
      <c r="G1898">
        <v>2.208707991946004</v>
      </c>
    </row>
    <row r="1899" spans="1:7" x14ac:dyDescent="0.3">
      <c r="A1899" s="2">
        <v>42513</v>
      </c>
      <c r="B1899">
        <v>0</v>
      </c>
      <c r="D1899">
        <v>3199.4073890707919</v>
      </c>
      <c r="F1899">
        <v>-2.898550724637627E-3</v>
      </c>
      <c r="G1899">
        <v>2.199407389070799</v>
      </c>
    </row>
    <row r="1900" spans="1:7" x14ac:dyDescent="0.3">
      <c r="A1900" s="2">
        <v>42514</v>
      </c>
      <c r="B1900">
        <v>0</v>
      </c>
      <c r="D1900">
        <v>3323.4154274068692</v>
      </c>
      <c r="F1900">
        <v>3.8759689922480689E-2</v>
      </c>
      <c r="G1900">
        <v>2.3234154274068759</v>
      </c>
    </row>
    <row r="1901" spans="1:7" x14ac:dyDescent="0.3">
      <c r="A1901" s="2">
        <v>42515</v>
      </c>
      <c r="B1901">
        <v>0</v>
      </c>
      <c r="D1901">
        <v>3386.9695470541092</v>
      </c>
      <c r="F1901">
        <v>1.9123134328358219E-2</v>
      </c>
      <c r="G1901">
        <v>2.3869695470541159</v>
      </c>
    </row>
    <row r="1902" spans="1:7" x14ac:dyDescent="0.3">
      <c r="A1902" s="2">
        <v>42516</v>
      </c>
      <c r="B1902">
        <v>0</v>
      </c>
      <c r="D1902">
        <v>3393.1699489709131</v>
      </c>
      <c r="F1902">
        <v>1.8306636155607241E-3</v>
      </c>
      <c r="G1902">
        <v>2.3931699489709199</v>
      </c>
    </row>
    <row r="1903" spans="1:7" x14ac:dyDescent="0.3">
      <c r="A1903" s="2">
        <v>42517</v>
      </c>
      <c r="B1903">
        <v>0</v>
      </c>
      <c r="D1903">
        <v>3433.4725614301369</v>
      </c>
      <c r="F1903">
        <v>1.187756966651432E-2</v>
      </c>
      <c r="G1903">
        <v>2.4334725614301451</v>
      </c>
    </row>
    <row r="1904" spans="1:7" x14ac:dyDescent="0.3">
      <c r="A1904" s="2">
        <v>42521</v>
      </c>
      <c r="B1904">
        <v>0</v>
      </c>
      <c r="D1904">
        <v>3417.9715566381278</v>
      </c>
      <c r="F1904">
        <v>-4.5146726862301811E-3</v>
      </c>
      <c r="G1904">
        <v>2.4179715566381348</v>
      </c>
    </row>
    <row r="1905" spans="1:7" x14ac:dyDescent="0.3">
      <c r="A1905" s="2">
        <v>42522</v>
      </c>
      <c r="B1905">
        <v>0</v>
      </c>
      <c r="D1905">
        <v>3436.57276238854</v>
      </c>
      <c r="F1905">
        <v>5.4421768707484386E-3</v>
      </c>
      <c r="G1905">
        <v>2.4365727623885469</v>
      </c>
    </row>
    <row r="1906" spans="1:7" x14ac:dyDescent="0.3">
      <c r="A1906" s="2">
        <v>42523</v>
      </c>
      <c r="B1906">
        <v>0</v>
      </c>
      <c r="D1906">
        <v>3467.5747719725591</v>
      </c>
      <c r="F1906">
        <v>9.0211998195759424E-3</v>
      </c>
      <c r="G1906">
        <v>2.4675747719725671</v>
      </c>
    </row>
    <row r="1907" spans="1:7" x14ac:dyDescent="0.3">
      <c r="A1907" s="2">
        <v>42524</v>
      </c>
      <c r="B1907">
        <v>0</v>
      </c>
      <c r="D1907">
        <v>3438.12286286774</v>
      </c>
      <c r="F1907">
        <v>-8.4935181046043029E-3</v>
      </c>
      <c r="G1907">
        <v>2.4381228628677492</v>
      </c>
    </row>
    <row r="1908" spans="1:7" x14ac:dyDescent="0.3">
      <c r="A1908" s="2">
        <v>42527</v>
      </c>
      <c r="B1908">
        <v>0</v>
      </c>
      <c r="D1908">
        <v>3487.7260782021708</v>
      </c>
      <c r="F1908">
        <v>1.4427412082957501E-2</v>
      </c>
      <c r="G1908">
        <v>2.4877260782021788</v>
      </c>
    </row>
    <row r="1909" spans="1:7" x14ac:dyDescent="0.3">
      <c r="A1909" s="2">
        <v>42528</v>
      </c>
      <c r="B1909">
        <v>0</v>
      </c>
      <c r="D1909">
        <v>3503.2270829941808</v>
      </c>
      <c r="F1909">
        <v>4.4444444444444731E-3</v>
      </c>
      <c r="G1909">
        <v>2.5032270829941892</v>
      </c>
    </row>
    <row r="1910" spans="1:7" x14ac:dyDescent="0.3">
      <c r="A1910" s="2">
        <v>42529</v>
      </c>
      <c r="B1910">
        <v>0</v>
      </c>
      <c r="D1910">
        <v>3537.3292935366021</v>
      </c>
      <c r="F1910">
        <v>9.7345132743362761E-3</v>
      </c>
      <c r="G1910">
        <v>2.5373292935366099</v>
      </c>
    </row>
    <row r="1911" spans="1:7" x14ac:dyDescent="0.3">
      <c r="A1911" s="2">
        <v>42530</v>
      </c>
      <c r="B1911">
        <v>0</v>
      </c>
      <c r="D1911">
        <v>3524.9284897029938</v>
      </c>
      <c r="F1911">
        <v>-3.5056967572305591E-3</v>
      </c>
      <c r="G1911">
        <v>2.5249284897030022</v>
      </c>
    </row>
    <row r="1912" spans="1:7" x14ac:dyDescent="0.3">
      <c r="A1912" s="2">
        <v>42531</v>
      </c>
      <c r="B1912">
        <v>0</v>
      </c>
      <c r="D1912">
        <v>3425.7220590341331</v>
      </c>
      <c r="F1912">
        <v>-2.8144239226033371E-2</v>
      </c>
      <c r="G1912">
        <v>2.4257220590341402</v>
      </c>
    </row>
    <row r="1913" spans="1:7" x14ac:dyDescent="0.3">
      <c r="A1913" s="2">
        <v>42534</v>
      </c>
      <c r="B1913">
        <v>0</v>
      </c>
      <c r="D1913">
        <v>3343.5667336364809</v>
      </c>
      <c r="F1913">
        <v>-2.398190045248871E-2</v>
      </c>
      <c r="G1913">
        <v>2.3435667336364889</v>
      </c>
    </row>
    <row r="1914" spans="1:7" x14ac:dyDescent="0.3">
      <c r="A1914" s="2">
        <v>42535</v>
      </c>
      <c r="B1914">
        <v>0</v>
      </c>
      <c r="D1914">
        <v>3321.8653269276679</v>
      </c>
      <c r="F1914">
        <v>-6.4904960593417096E-3</v>
      </c>
      <c r="G1914">
        <v>2.321865326927675</v>
      </c>
    </row>
    <row r="1915" spans="1:7" x14ac:dyDescent="0.3">
      <c r="A1915" s="2">
        <v>42536</v>
      </c>
      <c r="B1915">
        <v>0</v>
      </c>
      <c r="D1915">
        <v>3307.9144226148592</v>
      </c>
      <c r="F1915">
        <v>-4.1997200186654196E-3</v>
      </c>
      <c r="G1915">
        <v>2.3079144226148669</v>
      </c>
    </row>
    <row r="1916" spans="1:7" x14ac:dyDescent="0.3">
      <c r="A1916" s="2">
        <v>42537</v>
      </c>
      <c r="B1916">
        <v>0</v>
      </c>
      <c r="D1916">
        <v>3342.01663315728</v>
      </c>
      <c r="F1916">
        <v>1.0309278350515431E-2</v>
      </c>
      <c r="G1916">
        <v>2.342016633157288</v>
      </c>
    </row>
    <row r="1917" spans="1:7" x14ac:dyDescent="0.3">
      <c r="A1917" s="2">
        <v>42538</v>
      </c>
      <c r="B1917">
        <v>0</v>
      </c>
      <c r="D1917">
        <v>3301.7140206980562</v>
      </c>
      <c r="F1917">
        <v>-1.2059369202226279E-2</v>
      </c>
      <c r="G1917">
        <v>2.3017140206980629</v>
      </c>
    </row>
    <row r="1918" spans="1:7" x14ac:dyDescent="0.3">
      <c r="A1918" s="2">
        <v>42541</v>
      </c>
      <c r="B1918">
        <v>0</v>
      </c>
      <c r="D1918">
        <v>3362.1679393868931</v>
      </c>
      <c r="F1918">
        <v>1.830985915492955E-2</v>
      </c>
      <c r="G1918">
        <v>2.3621679393869011</v>
      </c>
    </row>
    <row r="1919" spans="1:7" x14ac:dyDescent="0.3">
      <c r="A1919" s="2">
        <v>42542</v>
      </c>
      <c r="B1919">
        <v>0</v>
      </c>
      <c r="D1919">
        <v>3393.1699489709131</v>
      </c>
      <c r="F1919">
        <v>9.2208390963577358E-3</v>
      </c>
      <c r="G1919">
        <v>2.3931699489709199</v>
      </c>
    </row>
    <row r="1920" spans="1:7" x14ac:dyDescent="0.3">
      <c r="A1920" s="2">
        <v>42543</v>
      </c>
      <c r="B1920">
        <v>0</v>
      </c>
      <c r="D1920">
        <v>3371.4685422620992</v>
      </c>
      <c r="F1920">
        <v>-6.3956144358155997E-3</v>
      </c>
      <c r="G1920">
        <v>2.371468542262106</v>
      </c>
    </row>
    <row r="1921" spans="1:7" x14ac:dyDescent="0.3">
      <c r="A1921" s="2">
        <v>42544</v>
      </c>
      <c r="B1921">
        <v>0</v>
      </c>
      <c r="D1921">
        <v>3506.327283952583</v>
      </c>
      <c r="F1921">
        <v>4.0000000000000042E-2</v>
      </c>
      <c r="G1921">
        <v>2.506327283952591</v>
      </c>
    </row>
    <row r="1922" spans="1:7" x14ac:dyDescent="0.3">
      <c r="A1922" s="2">
        <v>42545</v>
      </c>
      <c r="B1922">
        <v>0</v>
      </c>
      <c r="D1922">
        <v>3128.1027670275471</v>
      </c>
      <c r="F1922">
        <v>-0.10786914235190111</v>
      </c>
      <c r="G1922">
        <v>2.1281027670275541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3128.1027670275471</v>
      </c>
      <c r="E1923">
        <v>-240.2097706588975</v>
      </c>
      <c r="F1923">
        <v>0</v>
      </c>
      <c r="G1923">
        <v>2.1281027670275541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3187.74830281918</v>
      </c>
      <c r="F1924">
        <v>1.9067639471547881E-2</v>
      </c>
      <c r="G1924">
        <v>2.1877483028191862</v>
      </c>
    </row>
    <row r="1925" spans="1:7" x14ac:dyDescent="0.3">
      <c r="A1925" s="2">
        <v>42550</v>
      </c>
      <c r="B1925">
        <v>0</v>
      </c>
      <c r="D1925">
        <v>3360.960947389116</v>
      </c>
      <c r="F1925">
        <v>5.4336989032901302E-2</v>
      </c>
      <c r="G1925">
        <v>2.3609609473891222</v>
      </c>
    </row>
    <row r="1926" spans="1:7" x14ac:dyDescent="0.3">
      <c r="A1926" s="2">
        <v>42551</v>
      </c>
      <c r="B1926">
        <v>0</v>
      </c>
      <c r="D1926">
        <v>3494.4459211861299</v>
      </c>
      <c r="F1926">
        <v>3.9716312056737653E-2</v>
      </c>
      <c r="G1926">
        <v>2.4944459211861369</v>
      </c>
    </row>
    <row r="1927" spans="1:7" x14ac:dyDescent="0.3">
      <c r="A1927" s="2">
        <v>42552</v>
      </c>
      <c r="B1927">
        <v>0</v>
      </c>
      <c r="D1927">
        <v>3513.515203157132</v>
      </c>
      <c r="F1927">
        <v>5.4570259208730487E-3</v>
      </c>
      <c r="G1927">
        <v>2.5135152031571391</v>
      </c>
    </row>
    <row r="1928" spans="1:7" x14ac:dyDescent="0.3">
      <c r="A1928" s="2">
        <v>42556</v>
      </c>
      <c r="B1928">
        <v>0</v>
      </c>
      <c r="D1928">
        <v>3446.7727162586252</v>
      </c>
      <c r="F1928">
        <v>-1.899592944369044E-2</v>
      </c>
      <c r="G1928">
        <v>2.446772716258633</v>
      </c>
    </row>
    <row r="1929" spans="1:7" x14ac:dyDescent="0.3">
      <c r="A1929" s="2">
        <v>42557</v>
      </c>
      <c r="B1929">
        <v>0</v>
      </c>
      <c r="D1929">
        <v>3503.9805621716309</v>
      </c>
      <c r="F1929">
        <v>1.6597510373443921E-2</v>
      </c>
      <c r="G1929">
        <v>2.5039805621716389</v>
      </c>
    </row>
    <row r="1930" spans="1:7" x14ac:dyDescent="0.3">
      <c r="A1930" s="2">
        <v>42558</v>
      </c>
      <c r="B1930">
        <v>0</v>
      </c>
      <c r="D1930">
        <v>3496.0350280170469</v>
      </c>
      <c r="F1930">
        <v>-2.2675736961451638E-3</v>
      </c>
      <c r="G1930">
        <v>2.496035028017054</v>
      </c>
    </row>
    <row r="1931" spans="1:7" x14ac:dyDescent="0.3">
      <c r="A1931" s="2">
        <v>42559</v>
      </c>
      <c r="B1931">
        <v>0</v>
      </c>
      <c r="D1931">
        <v>3656.5348179396478</v>
      </c>
      <c r="F1931">
        <v>4.5909090909090899E-2</v>
      </c>
      <c r="G1931">
        <v>2.6565348179396562</v>
      </c>
    </row>
    <row r="1932" spans="1:7" x14ac:dyDescent="0.3">
      <c r="A1932" s="2">
        <v>42562</v>
      </c>
      <c r="B1932">
        <v>0</v>
      </c>
      <c r="D1932">
        <v>3694.6733818816519</v>
      </c>
      <c r="F1932">
        <v>1.0430247718383299E-2</v>
      </c>
      <c r="G1932">
        <v>2.6946733818816599</v>
      </c>
    </row>
    <row r="1933" spans="1:7" x14ac:dyDescent="0.3">
      <c r="A1933" s="2">
        <v>42563</v>
      </c>
      <c r="B1933">
        <v>0</v>
      </c>
      <c r="D1933">
        <v>3770.9505097656602</v>
      </c>
      <c r="F1933">
        <v>2.0645161290322459E-2</v>
      </c>
      <c r="G1933">
        <v>2.7709505097656679</v>
      </c>
    </row>
    <row r="1934" spans="1:7" x14ac:dyDescent="0.3">
      <c r="A1934" s="2">
        <v>42564</v>
      </c>
      <c r="B1934">
        <v>0</v>
      </c>
      <c r="D1934">
        <v>3774.1287234274942</v>
      </c>
      <c r="F1934">
        <v>8.4281500210692251E-4</v>
      </c>
      <c r="G1934">
        <v>2.7741287234275012</v>
      </c>
    </row>
    <row r="1935" spans="1:7" x14ac:dyDescent="0.3">
      <c r="A1935" s="2">
        <v>42565</v>
      </c>
      <c r="B1935">
        <v>0</v>
      </c>
      <c r="D1935">
        <v>3832.9256761714169</v>
      </c>
      <c r="F1935">
        <v>1.557894736842114E-2</v>
      </c>
      <c r="G1935">
        <v>2.832925676171425</v>
      </c>
    </row>
    <row r="1936" spans="1:7" x14ac:dyDescent="0.3">
      <c r="A1936" s="2">
        <v>42566</v>
      </c>
      <c r="B1936">
        <v>0</v>
      </c>
      <c r="D1936">
        <v>3817.0346078622479</v>
      </c>
      <c r="F1936">
        <v>-4.1459369817579139E-3</v>
      </c>
      <c r="G1936">
        <v>2.8170346078622561</v>
      </c>
    </row>
    <row r="1937" spans="1:7" x14ac:dyDescent="0.3">
      <c r="A1937" s="2">
        <v>42569</v>
      </c>
      <c r="B1937">
        <v>0</v>
      </c>
      <c r="D1937">
        <v>3850.4058513115019</v>
      </c>
      <c r="F1937">
        <v>8.742714404662788E-3</v>
      </c>
      <c r="G1937">
        <v>2.85040585131151</v>
      </c>
    </row>
    <row r="1938" spans="1:7" x14ac:dyDescent="0.3">
      <c r="A1938" s="2">
        <v>42570</v>
      </c>
      <c r="B1938">
        <v>0</v>
      </c>
      <c r="D1938">
        <v>3834.5147830023329</v>
      </c>
      <c r="F1938">
        <v>-4.1271151465127609E-3</v>
      </c>
      <c r="G1938">
        <v>2.8345147830023412</v>
      </c>
    </row>
    <row r="1939" spans="1:7" x14ac:dyDescent="0.3">
      <c r="A1939" s="2">
        <v>42571</v>
      </c>
      <c r="B1939">
        <v>0</v>
      </c>
      <c r="D1939">
        <v>3885.366201591673</v>
      </c>
      <c r="F1939">
        <v>1.3261500207210951E-2</v>
      </c>
      <c r="G1939">
        <v>2.8853662015916801</v>
      </c>
    </row>
    <row r="1940" spans="1:7" x14ac:dyDescent="0.3">
      <c r="A1940" s="2">
        <v>42572</v>
      </c>
      <c r="B1940">
        <v>0</v>
      </c>
      <c r="D1940">
        <v>3839.2821034950839</v>
      </c>
      <c r="F1940">
        <v>-1.186094069529642E-2</v>
      </c>
      <c r="G1940">
        <v>2.839282103495091</v>
      </c>
    </row>
    <row r="1941" spans="1:7" x14ac:dyDescent="0.3">
      <c r="A1941" s="2">
        <v>42573</v>
      </c>
      <c r="B1941">
        <v>0</v>
      </c>
      <c r="D1941">
        <v>3890.133522084423</v>
      </c>
      <c r="F1941">
        <v>1.3245033112582631E-2</v>
      </c>
      <c r="G1941">
        <v>2.89013352208443</v>
      </c>
    </row>
    <row r="1942" spans="1:7" x14ac:dyDescent="0.3">
      <c r="A1942" s="2">
        <v>42576</v>
      </c>
      <c r="B1942">
        <v>0</v>
      </c>
      <c r="D1942">
        <v>3859.9404922970029</v>
      </c>
      <c r="F1942">
        <v>-7.7614379084968146E-3</v>
      </c>
      <c r="G1942">
        <v>2.8599404922970102</v>
      </c>
    </row>
    <row r="1943" spans="1:7" x14ac:dyDescent="0.3">
      <c r="A1943" s="2">
        <v>42577</v>
      </c>
      <c r="B1943">
        <v>0</v>
      </c>
      <c r="D1943">
        <v>3863.118705958836</v>
      </c>
      <c r="F1943">
        <v>8.2338410868665335E-4</v>
      </c>
      <c r="G1943">
        <v>2.863118705958843</v>
      </c>
    </row>
    <row r="1944" spans="1:7" x14ac:dyDescent="0.3">
      <c r="A1944" s="2">
        <v>42578</v>
      </c>
      <c r="B1944">
        <v>0</v>
      </c>
      <c r="D1944">
        <v>3851.9949581424189</v>
      </c>
      <c r="F1944">
        <v>-2.8794734677086709E-3</v>
      </c>
      <c r="G1944">
        <v>2.8519949581424262</v>
      </c>
    </row>
    <row r="1945" spans="1:7" x14ac:dyDescent="0.3">
      <c r="A1945" s="2">
        <v>42579</v>
      </c>
      <c r="B1945">
        <v>0</v>
      </c>
      <c r="D1945">
        <v>3864.7078127897539</v>
      </c>
      <c r="F1945">
        <v>3.3003300330034509E-3</v>
      </c>
      <c r="G1945">
        <v>2.8647078127897609</v>
      </c>
    </row>
    <row r="1946" spans="1:7" x14ac:dyDescent="0.3">
      <c r="A1946" s="2">
        <v>42580</v>
      </c>
      <c r="B1946">
        <v>0</v>
      </c>
      <c r="D1946">
        <v>3885.366201591673</v>
      </c>
      <c r="F1946">
        <v>5.3453947368420351E-3</v>
      </c>
      <c r="G1946">
        <v>2.8853662015916801</v>
      </c>
    </row>
    <row r="1947" spans="1:7" x14ac:dyDescent="0.3">
      <c r="A1947" s="2">
        <v>42583</v>
      </c>
      <c r="B1947">
        <v>0</v>
      </c>
      <c r="D1947">
        <v>3869.475133282504</v>
      </c>
      <c r="F1947">
        <v>-4.0899795501021519E-3</v>
      </c>
      <c r="G1947">
        <v>2.8694751332825121</v>
      </c>
    </row>
    <row r="1948" spans="1:7" x14ac:dyDescent="0.3">
      <c r="A1948" s="2">
        <v>42584</v>
      </c>
      <c r="B1948">
        <v>0</v>
      </c>
      <c r="D1948">
        <v>3797.9653258912458</v>
      </c>
      <c r="F1948">
        <v>-1.8480492813141791E-2</v>
      </c>
      <c r="G1948">
        <v>2.797965325891254</v>
      </c>
    </row>
    <row r="1949" spans="1:7" x14ac:dyDescent="0.3">
      <c r="A1949" s="2">
        <v>42585</v>
      </c>
      <c r="B1949">
        <v>0</v>
      </c>
      <c r="D1949">
        <v>3831.3365693404999</v>
      </c>
      <c r="F1949">
        <v>8.7866108786611719E-3</v>
      </c>
      <c r="G1949">
        <v>2.831336569340507</v>
      </c>
    </row>
    <row r="1950" spans="1:7" x14ac:dyDescent="0.3">
      <c r="A1950" s="2">
        <v>42586</v>
      </c>
      <c r="B1950">
        <v>0</v>
      </c>
      <c r="D1950">
        <v>3842.4603171569179</v>
      </c>
      <c r="F1950">
        <v>2.903359601825084E-3</v>
      </c>
      <c r="G1950">
        <v>2.842460317156926</v>
      </c>
    </row>
    <row r="1951" spans="1:7" x14ac:dyDescent="0.3">
      <c r="A1951" s="2">
        <v>42587</v>
      </c>
      <c r="B1951">
        <v>0</v>
      </c>
      <c r="D1951">
        <v>3937.8067270119291</v>
      </c>
      <c r="F1951">
        <v>2.4813895781637729E-2</v>
      </c>
      <c r="G1951">
        <v>2.937806727011937</v>
      </c>
    </row>
    <row r="1952" spans="1:7" x14ac:dyDescent="0.3">
      <c r="A1952" s="2">
        <v>42590</v>
      </c>
      <c r="B1952">
        <v>0</v>
      </c>
      <c r="D1952">
        <v>3931.4502996882611</v>
      </c>
      <c r="F1952">
        <v>-1.6142050040356399E-3</v>
      </c>
      <c r="G1952">
        <v>2.9314502996882692</v>
      </c>
    </row>
    <row r="1953" spans="1:7" x14ac:dyDescent="0.3">
      <c r="A1953" s="2">
        <v>42591</v>
      </c>
      <c r="B1953">
        <v>0</v>
      </c>
      <c r="D1953">
        <v>3936.2176201810112</v>
      </c>
      <c r="F1953">
        <v>1.2126111560226689E-3</v>
      </c>
      <c r="G1953">
        <v>2.9362176201810199</v>
      </c>
    </row>
    <row r="1954" spans="1:7" x14ac:dyDescent="0.3">
      <c r="A1954" s="2">
        <v>42592</v>
      </c>
      <c r="B1954">
        <v>0</v>
      </c>
      <c r="D1954">
        <v>3909.202804055426</v>
      </c>
      <c r="F1954">
        <v>-6.86314089624529E-3</v>
      </c>
      <c r="G1954">
        <v>2.9092028040554339</v>
      </c>
    </row>
    <row r="1955" spans="1:7" x14ac:dyDescent="0.3">
      <c r="A1955" s="2">
        <v>42593</v>
      </c>
      <c r="B1955">
        <v>0</v>
      </c>
      <c r="D1955">
        <v>3963.2324363065982</v>
      </c>
      <c r="F1955">
        <v>1.382113821138198E-2</v>
      </c>
      <c r="G1955">
        <v>2.963232436306606</v>
      </c>
    </row>
    <row r="1956" spans="1:7" x14ac:dyDescent="0.3">
      <c r="A1956" s="2">
        <v>42594</v>
      </c>
      <c r="B1956">
        <v>0</v>
      </c>
      <c r="D1956">
        <v>3950.5195816592632</v>
      </c>
      <c r="F1956">
        <v>-3.2076984763432792E-3</v>
      </c>
      <c r="G1956">
        <v>2.9505195816592709</v>
      </c>
    </row>
    <row r="1957" spans="1:7" x14ac:dyDescent="0.3">
      <c r="A1957" s="2">
        <v>42597</v>
      </c>
      <c r="B1957">
        <v>0</v>
      </c>
      <c r="D1957">
        <v>3988.6581456012668</v>
      </c>
      <c r="F1957">
        <v>9.6540627514078992E-3</v>
      </c>
      <c r="G1957">
        <v>2.9886581456012751</v>
      </c>
    </row>
    <row r="1958" spans="1:7" x14ac:dyDescent="0.3">
      <c r="A1958" s="2">
        <v>42598</v>
      </c>
      <c r="B1958">
        <v>0</v>
      </c>
      <c r="D1958">
        <v>3925.0938723645941</v>
      </c>
      <c r="F1958">
        <v>-1.5936254980079671E-2</v>
      </c>
      <c r="G1958">
        <v>2.9250938723646009</v>
      </c>
    </row>
    <row r="1959" spans="1:7" x14ac:dyDescent="0.3">
      <c r="A1959" s="2">
        <v>42599</v>
      </c>
      <c r="B1959">
        <v>0</v>
      </c>
      <c r="D1959">
        <v>3944.1631543355961</v>
      </c>
      <c r="F1959">
        <v>4.858299595141613E-3</v>
      </c>
      <c r="G1959">
        <v>2.944163154335603</v>
      </c>
    </row>
    <row r="1960" spans="1:7" x14ac:dyDescent="0.3">
      <c r="A1960" s="2">
        <v>42600</v>
      </c>
      <c r="B1960">
        <v>0</v>
      </c>
      <c r="D1960">
        <v>3972.7670772920992</v>
      </c>
      <c r="F1960">
        <v>7.2522159548751297E-3</v>
      </c>
      <c r="G1960">
        <v>2.9727670772921062</v>
      </c>
    </row>
    <row r="1961" spans="1:7" x14ac:dyDescent="0.3">
      <c r="A1961" s="2">
        <v>42601</v>
      </c>
      <c r="B1961">
        <v>0</v>
      </c>
      <c r="D1961">
        <v>3953.6977953210971</v>
      </c>
      <c r="F1961">
        <v>-4.8000000000000256E-3</v>
      </c>
      <c r="G1961">
        <v>2.9536977953211041</v>
      </c>
    </row>
    <row r="1962" spans="1:7" x14ac:dyDescent="0.3">
      <c r="A1962" s="2">
        <v>42604</v>
      </c>
      <c r="B1962">
        <v>0</v>
      </c>
      <c r="D1962">
        <v>3950.5195816592632</v>
      </c>
      <c r="F1962">
        <v>-8.0385852090036902E-4</v>
      </c>
      <c r="G1962">
        <v>2.95051958165927</v>
      </c>
    </row>
    <row r="1963" spans="1:7" x14ac:dyDescent="0.3">
      <c r="A1963" s="2">
        <v>42605</v>
      </c>
      <c r="B1963">
        <v>0</v>
      </c>
      <c r="D1963">
        <v>3972.7670772920992</v>
      </c>
      <c r="F1963">
        <v>5.6315366049879412E-3</v>
      </c>
      <c r="G1963">
        <v>2.9727670772921062</v>
      </c>
    </row>
    <row r="1964" spans="1:7" x14ac:dyDescent="0.3">
      <c r="A1964" s="2">
        <v>42606</v>
      </c>
      <c r="B1964">
        <v>0</v>
      </c>
      <c r="D1964">
        <v>3918.7374450409261</v>
      </c>
      <c r="F1964">
        <v>-1.360000000000006E-2</v>
      </c>
      <c r="G1964">
        <v>2.9187374450409331</v>
      </c>
    </row>
    <row r="1965" spans="1:7" x14ac:dyDescent="0.3">
      <c r="A1965" s="2">
        <v>42607</v>
      </c>
      <c r="B1965">
        <v>0</v>
      </c>
      <c r="D1965">
        <v>3904.435483562675</v>
      </c>
      <c r="F1965">
        <v>-3.649635036496401E-3</v>
      </c>
      <c r="G1965">
        <v>2.9044354835626809</v>
      </c>
    </row>
    <row r="1966" spans="1:7" x14ac:dyDescent="0.3">
      <c r="A1966" s="2">
        <v>42608</v>
      </c>
      <c r="B1966">
        <v>0</v>
      </c>
      <c r="D1966">
        <v>3882.187987929839</v>
      </c>
      <c r="F1966">
        <v>-5.6980056980056037E-3</v>
      </c>
      <c r="G1966">
        <v>2.882187987929846</v>
      </c>
    </row>
    <row r="1967" spans="1:7" x14ac:dyDescent="0.3">
      <c r="A1967" s="2">
        <v>42611</v>
      </c>
      <c r="B1967">
        <v>0</v>
      </c>
      <c r="D1967">
        <v>3939.3958338428451</v>
      </c>
      <c r="F1967">
        <v>1.473598035202617E-2</v>
      </c>
      <c r="G1967">
        <v>2.9393958338428519</v>
      </c>
    </row>
    <row r="1968" spans="1:7" x14ac:dyDescent="0.3">
      <c r="A1968" s="2">
        <v>42612</v>
      </c>
      <c r="B1968">
        <v>0</v>
      </c>
      <c r="D1968">
        <v>3918.7374450409261</v>
      </c>
      <c r="F1968">
        <v>-5.2440500201694773E-3</v>
      </c>
      <c r="G1968">
        <v>2.9187374450409331</v>
      </c>
    </row>
    <row r="1969" spans="1:7" x14ac:dyDescent="0.3">
      <c r="A1969" s="2">
        <v>42613</v>
      </c>
      <c r="B1969">
        <v>0</v>
      </c>
      <c r="D1969">
        <v>3885.366201591673</v>
      </c>
      <c r="F1969">
        <v>-8.515815085158196E-3</v>
      </c>
      <c r="G1969">
        <v>2.8853662015916788</v>
      </c>
    </row>
    <row r="1970" spans="1:7" x14ac:dyDescent="0.3">
      <c r="A1970" s="2">
        <v>42614</v>
      </c>
      <c r="B1970">
        <v>0</v>
      </c>
      <c r="D1970">
        <v>3886.955308422589</v>
      </c>
      <c r="F1970">
        <v>4.0899795501037062E-4</v>
      </c>
      <c r="G1970">
        <v>2.8869553084225972</v>
      </c>
    </row>
    <row r="1971" spans="1:7" x14ac:dyDescent="0.3">
      <c r="A1971" s="2">
        <v>42615</v>
      </c>
      <c r="B1971">
        <v>0</v>
      </c>
      <c r="D1971">
        <v>3937.8067270119291</v>
      </c>
      <c r="F1971">
        <v>1.308258381030258E-2</v>
      </c>
      <c r="G1971">
        <v>2.9378067270119361</v>
      </c>
    </row>
    <row r="1972" spans="1:7" x14ac:dyDescent="0.3">
      <c r="A1972" s="2">
        <v>42619</v>
      </c>
      <c r="B1972">
        <v>0</v>
      </c>
      <c r="D1972">
        <v>3974.3561841230162</v>
      </c>
      <c r="F1972">
        <v>9.2816787732041828E-3</v>
      </c>
      <c r="G1972">
        <v>2.9743561841230228</v>
      </c>
    </row>
    <row r="1973" spans="1:7" x14ac:dyDescent="0.3">
      <c r="A1973" s="2">
        <v>42620</v>
      </c>
      <c r="B1973">
        <v>0</v>
      </c>
      <c r="D1973">
        <v>3974.3561841230162</v>
      </c>
      <c r="F1973">
        <v>0</v>
      </c>
      <c r="G1973">
        <v>2.9743561841230228</v>
      </c>
    </row>
    <row r="1974" spans="1:7" x14ac:dyDescent="0.3">
      <c r="A1974" s="2">
        <v>42621</v>
      </c>
      <c r="B1974">
        <v>0</v>
      </c>
      <c r="D1974">
        <v>3944.1631543355961</v>
      </c>
      <c r="F1974">
        <v>-7.5969612155137867E-3</v>
      </c>
      <c r="G1974">
        <v>2.944163154335603</v>
      </c>
    </row>
    <row r="1975" spans="1:7" x14ac:dyDescent="0.3">
      <c r="A1975" s="2">
        <v>42622</v>
      </c>
      <c r="B1975">
        <v>0</v>
      </c>
      <c r="D1975">
        <v>3658.1239247705639</v>
      </c>
      <c r="F1975">
        <v>-7.2522159548751075E-2</v>
      </c>
      <c r="G1975">
        <v>2.658123924770571</v>
      </c>
    </row>
    <row r="1976" spans="1:7" x14ac:dyDescent="0.3">
      <c r="A1976" s="2">
        <v>42625</v>
      </c>
      <c r="B1976">
        <v>0</v>
      </c>
      <c r="D1976">
        <v>3818.6237146931649</v>
      </c>
      <c r="F1976">
        <v>4.3874891398783637E-2</v>
      </c>
      <c r="G1976">
        <v>2.8186237146931719</v>
      </c>
    </row>
    <row r="1977" spans="1:7" x14ac:dyDescent="0.3">
      <c r="A1977" s="2">
        <v>42626</v>
      </c>
      <c r="B1977">
        <v>0</v>
      </c>
      <c r="D1977">
        <v>3651.7674974468969</v>
      </c>
      <c r="F1977">
        <v>-4.3695380774032462E-2</v>
      </c>
      <c r="G1977">
        <v>2.6517674974469041</v>
      </c>
    </row>
    <row r="1978" spans="1:7" x14ac:dyDescent="0.3">
      <c r="A1978" s="2">
        <v>42627</v>
      </c>
      <c r="B1978">
        <v>0</v>
      </c>
      <c r="D1978">
        <v>3645.4110701232298</v>
      </c>
      <c r="F1978">
        <v>-1.740644038294215E-3</v>
      </c>
      <c r="G1978">
        <v>2.6454110701232358</v>
      </c>
    </row>
    <row r="1979" spans="1:7" x14ac:dyDescent="0.3">
      <c r="A1979" s="2">
        <v>42628</v>
      </c>
      <c r="B1979">
        <v>0</v>
      </c>
      <c r="D1979">
        <v>3756.6485482874091</v>
      </c>
      <c r="F1979">
        <v>3.0514385353095141E-2</v>
      </c>
      <c r="G1979">
        <v>2.7566485482874161</v>
      </c>
    </row>
    <row r="1980" spans="1:7" x14ac:dyDescent="0.3">
      <c r="A1980" s="2">
        <v>42629</v>
      </c>
      <c r="B1980">
        <v>0</v>
      </c>
      <c r="D1980">
        <v>3710.56445019082</v>
      </c>
      <c r="F1980">
        <v>-1.2267343485617531E-2</v>
      </c>
      <c r="G1980">
        <v>2.710564450190827</v>
      </c>
    </row>
    <row r="1981" spans="1:7" x14ac:dyDescent="0.3">
      <c r="A1981" s="2">
        <v>42632</v>
      </c>
      <c r="B1981">
        <v>0</v>
      </c>
      <c r="D1981">
        <v>3713.742663852654</v>
      </c>
      <c r="F1981">
        <v>8.565310492505418E-4</v>
      </c>
      <c r="G1981">
        <v>2.7137426638526612</v>
      </c>
    </row>
    <row r="1982" spans="1:7" x14ac:dyDescent="0.3">
      <c r="A1982" s="2">
        <v>42633</v>
      </c>
      <c r="B1982">
        <v>0</v>
      </c>
      <c r="D1982">
        <v>3715.331770683571</v>
      </c>
      <c r="F1982">
        <v>4.2789901583217832E-4</v>
      </c>
      <c r="G1982">
        <v>2.7153317706835778</v>
      </c>
    </row>
    <row r="1983" spans="1:7" x14ac:dyDescent="0.3">
      <c r="A1983" s="2">
        <v>42634</v>
      </c>
      <c r="B1983">
        <v>0</v>
      </c>
      <c r="D1983">
        <v>3836.1038898332508</v>
      </c>
      <c r="F1983">
        <v>3.2506415739948842E-2</v>
      </c>
      <c r="G1983">
        <v>2.8361038898332578</v>
      </c>
    </row>
    <row r="1984" spans="1:7" x14ac:dyDescent="0.3">
      <c r="A1984" s="2">
        <v>42635</v>
      </c>
      <c r="B1984">
        <v>0</v>
      </c>
      <c r="D1984">
        <v>3909.202804055426</v>
      </c>
      <c r="F1984">
        <v>1.9055509527754699E-2</v>
      </c>
      <c r="G1984">
        <v>2.909202804055433</v>
      </c>
    </row>
    <row r="1985" spans="1:7" x14ac:dyDescent="0.3">
      <c r="A1985" s="2">
        <v>42636</v>
      </c>
      <c r="B1985">
        <v>0</v>
      </c>
      <c r="D1985">
        <v>3845.638530818751</v>
      </c>
      <c r="F1985">
        <v>-1.6260162601626101E-2</v>
      </c>
      <c r="G1985">
        <v>2.8456385308187579</v>
      </c>
    </row>
    <row r="1986" spans="1:7" x14ac:dyDescent="0.3">
      <c r="A1986" s="2">
        <v>42639</v>
      </c>
      <c r="B1986">
        <v>0</v>
      </c>
      <c r="D1986">
        <v>3753.4703346255751</v>
      </c>
      <c r="F1986">
        <v>-2.3966942148760269E-2</v>
      </c>
      <c r="G1986">
        <v>2.753470334625582</v>
      </c>
    </row>
    <row r="1987" spans="1:7" x14ac:dyDescent="0.3">
      <c r="A1987" s="2">
        <v>42640</v>
      </c>
      <c r="B1987">
        <v>0</v>
      </c>
      <c r="D1987">
        <v>3821.8019283549988</v>
      </c>
      <c r="F1987">
        <v>1.820491109229461E-2</v>
      </c>
      <c r="G1987">
        <v>2.821801928355006</v>
      </c>
    </row>
    <row r="1988" spans="1:7" x14ac:dyDescent="0.3">
      <c r="A1988" s="2">
        <v>42641</v>
      </c>
      <c r="B1988">
        <v>0</v>
      </c>
      <c r="D1988">
        <v>3879.009774268005</v>
      </c>
      <c r="F1988">
        <v>1.496881496881497E-2</v>
      </c>
      <c r="G1988">
        <v>2.8790097742680119</v>
      </c>
    </row>
    <row r="1989" spans="1:7" x14ac:dyDescent="0.3">
      <c r="A1989" s="2">
        <v>42642</v>
      </c>
      <c r="B1989">
        <v>0</v>
      </c>
      <c r="D1989">
        <v>3770.9505097656602</v>
      </c>
      <c r="F1989">
        <v>-2.7857435477263489E-2</v>
      </c>
      <c r="G1989">
        <v>2.7709505097656661</v>
      </c>
    </row>
    <row r="1990" spans="1:7" x14ac:dyDescent="0.3">
      <c r="A1990" s="2">
        <v>42643</v>
      </c>
      <c r="B1990">
        <v>0</v>
      </c>
      <c r="D1990">
        <v>3861.5295991279199</v>
      </c>
      <c r="F1990">
        <v>2.4020227560050511E-2</v>
      </c>
      <c r="G1990">
        <v>2.8615295991279259</v>
      </c>
    </row>
    <row r="1991" spans="1:7" x14ac:dyDescent="0.3">
      <c r="A1991" s="2">
        <v>42646</v>
      </c>
      <c r="B1991">
        <v>0</v>
      </c>
      <c r="D1991">
        <v>3824.9801420168328</v>
      </c>
      <c r="F1991">
        <v>-9.4650205761316331E-3</v>
      </c>
      <c r="G1991">
        <v>2.8249801420168388</v>
      </c>
    </row>
    <row r="1992" spans="1:7" x14ac:dyDescent="0.3">
      <c r="A1992" s="2">
        <v>42647</v>
      </c>
      <c r="B1992">
        <v>0</v>
      </c>
      <c r="D1992">
        <v>3774.1287234274942</v>
      </c>
      <c r="F1992">
        <v>-1.32945575405069E-2</v>
      </c>
      <c r="G1992">
        <v>2.7741287234274998</v>
      </c>
    </row>
    <row r="1993" spans="1:7" x14ac:dyDescent="0.3">
      <c r="A1993" s="2">
        <v>42648</v>
      </c>
      <c r="B1993">
        <v>0</v>
      </c>
      <c r="D1993">
        <v>3817.0346078622479</v>
      </c>
      <c r="F1993">
        <v>1.136842105263147E-2</v>
      </c>
      <c r="G1993">
        <v>2.8170346078622539</v>
      </c>
    </row>
    <row r="1994" spans="1:7" x14ac:dyDescent="0.3">
      <c r="A1994" s="2">
        <v>42649</v>
      </c>
      <c r="B1994">
        <v>0</v>
      </c>
      <c r="D1994">
        <v>3828.1583556786659</v>
      </c>
      <c r="F1994">
        <v>2.91423813488767E-3</v>
      </c>
      <c r="G1994">
        <v>2.828158355678672</v>
      </c>
    </row>
    <row r="1995" spans="1:7" x14ac:dyDescent="0.3">
      <c r="A1995" s="2">
        <v>42650</v>
      </c>
      <c r="B1995">
        <v>0</v>
      </c>
      <c r="D1995">
        <v>3788.4306849057448</v>
      </c>
      <c r="F1995">
        <v>-1.0377750103777511E-2</v>
      </c>
      <c r="G1995">
        <v>2.7884306849057512</v>
      </c>
    </row>
    <row r="1996" spans="1:7" x14ac:dyDescent="0.3">
      <c r="A1996" s="2">
        <v>42653</v>
      </c>
      <c r="B1996">
        <v>0</v>
      </c>
      <c r="D1996">
        <v>3844.0494239878349</v>
      </c>
      <c r="F1996">
        <v>1.468120805369133E-2</v>
      </c>
      <c r="G1996">
        <v>2.8440494239878409</v>
      </c>
    </row>
    <row r="1997" spans="1:7" x14ac:dyDescent="0.3">
      <c r="A1997" s="2">
        <v>42654</v>
      </c>
      <c r="B1997">
        <v>0</v>
      </c>
      <c r="D1997">
        <v>3702.618916036236</v>
      </c>
      <c r="F1997">
        <v>-3.6792062835882662E-2</v>
      </c>
      <c r="G1997">
        <v>2.7026189160362422</v>
      </c>
    </row>
    <row r="1998" spans="1:7" x14ac:dyDescent="0.3">
      <c r="A1998" s="2">
        <v>42655</v>
      </c>
      <c r="B1998">
        <v>0</v>
      </c>
      <c r="D1998">
        <v>3716.920877514488</v>
      </c>
      <c r="F1998">
        <v>3.862660944206064E-3</v>
      </c>
      <c r="G1998">
        <v>2.716920877514494</v>
      </c>
    </row>
    <row r="1999" spans="1:7" x14ac:dyDescent="0.3">
      <c r="A1999" s="2">
        <v>42656</v>
      </c>
      <c r="B1999">
        <v>0</v>
      </c>
      <c r="D1999">
        <v>3680.3714204034</v>
      </c>
      <c r="F1999">
        <v>-9.8332620778109892E-3</v>
      </c>
      <c r="G1999">
        <v>2.6803714204034059</v>
      </c>
    </row>
    <row r="2000" spans="1:7" x14ac:dyDescent="0.3">
      <c r="A2000" s="2">
        <v>42657</v>
      </c>
      <c r="B2000">
        <v>-1</v>
      </c>
      <c r="C2000">
        <v>23.13184</v>
      </c>
      <c r="D2000">
        <v>3680.3714204034</v>
      </c>
      <c r="E2000">
        <v>547.79372853999166</v>
      </c>
      <c r="F2000">
        <v>0</v>
      </c>
      <c r="G2000">
        <v>2.6803714204034059</v>
      </c>
    </row>
    <row r="2001" spans="1:7" x14ac:dyDescent="0.3">
      <c r="A2001" s="2">
        <v>42660</v>
      </c>
      <c r="B2001">
        <v>1</v>
      </c>
      <c r="C2001">
        <v>23.178149999999999</v>
      </c>
      <c r="D2001">
        <v>3640.9686135368861</v>
      </c>
      <c r="F2001">
        <v>-1.070620390324506E-2</v>
      </c>
      <c r="G2001">
        <v>2.6409686135368919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3640.9686135368861</v>
      </c>
      <c r="E2002">
        <v>19.61327706690281</v>
      </c>
      <c r="F2002">
        <v>0</v>
      </c>
      <c r="G2002">
        <v>2.6409686135368919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3647.4120646970969</v>
      </c>
      <c r="F2003">
        <v>1.769707966241318E-3</v>
      </c>
      <c r="G2003">
        <v>2.6474120646971029</v>
      </c>
    </row>
    <row r="2004" spans="1:7" x14ac:dyDescent="0.3">
      <c r="A2004" s="2">
        <v>42663</v>
      </c>
      <c r="B2004">
        <v>0</v>
      </c>
      <c r="D2004">
        <v>3628.802819469051</v>
      </c>
      <c r="F2004">
        <v>-5.1020408163264808E-3</v>
      </c>
      <c r="G2004">
        <v>2.628802819469056</v>
      </c>
    </row>
    <row r="2005" spans="1:7" x14ac:dyDescent="0.3">
      <c r="A2005" s="2">
        <v>42664</v>
      </c>
      <c r="B2005">
        <v>0</v>
      </c>
      <c r="D2005">
        <v>3633.455130776063</v>
      </c>
      <c r="F2005">
        <v>1.2820512820512771E-3</v>
      </c>
      <c r="G2005">
        <v>2.6334551307760679</v>
      </c>
    </row>
    <row r="2006" spans="1:7" x14ac:dyDescent="0.3">
      <c r="A2006" s="2">
        <v>42667</v>
      </c>
      <c r="B2006">
        <v>0</v>
      </c>
      <c r="D2006">
        <v>3676.8767029748378</v>
      </c>
      <c r="F2006">
        <v>1.195049082373045E-2</v>
      </c>
      <c r="G2006">
        <v>2.6768767029748441</v>
      </c>
    </row>
    <row r="2007" spans="1:7" x14ac:dyDescent="0.3">
      <c r="A2007" s="2">
        <v>42668</v>
      </c>
      <c r="B2007">
        <v>0</v>
      </c>
      <c r="D2007">
        <v>3645.8612942614268</v>
      </c>
      <c r="F2007">
        <v>-8.4352593842260681E-3</v>
      </c>
      <c r="G2007">
        <v>2.645861294261433</v>
      </c>
    </row>
    <row r="2008" spans="1:7" x14ac:dyDescent="0.3">
      <c r="A2008" s="2">
        <v>42669</v>
      </c>
      <c r="B2008">
        <v>0</v>
      </c>
      <c r="D2008">
        <v>3621.0489672906988</v>
      </c>
      <c r="F2008">
        <v>-6.8056146320714106E-3</v>
      </c>
      <c r="G2008">
        <v>2.621048967290704</v>
      </c>
    </row>
    <row r="2009" spans="1:7" x14ac:dyDescent="0.3">
      <c r="A2009" s="2">
        <v>42670</v>
      </c>
      <c r="B2009">
        <v>0</v>
      </c>
      <c r="D2009">
        <v>3591.5843290129578</v>
      </c>
      <c r="F2009">
        <v>-8.1370449678801471E-3</v>
      </c>
      <c r="G2009">
        <v>2.5915843290129641</v>
      </c>
    </row>
    <row r="2010" spans="1:7" x14ac:dyDescent="0.3">
      <c r="A2010" s="2">
        <v>42671</v>
      </c>
      <c r="B2010">
        <v>0</v>
      </c>
      <c r="D2010">
        <v>3557.4673794282071</v>
      </c>
      <c r="F2010">
        <v>-9.4991364421416202E-3</v>
      </c>
      <c r="G2010">
        <v>2.5574673794282119</v>
      </c>
    </row>
    <row r="2011" spans="1:7" x14ac:dyDescent="0.3">
      <c r="A2011" s="2">
        <v>42674</v>
      </c>
      <c r="B2011">
        <v>-1</v>
      </c>
      <c r="C2011">
        <v>22.89208</v>
      </c>
      <c r="D2011">
        <v>3557.4673794282071</v>
      </c>
      <c r="E2011">
        <v>-90.932526036412128</v>
      </c>
      <c r="F2011">
        <v>0</v>
      </c>
      <c r="G2011">
        <v>2.5574673794282119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3460.6538536905518</v>
      </c>
      <c r="F2012">
        <v>-2.721417104131418E-2</v>
      </c>
      <c r="G2012">
        <v>2.4606538536905571</v>
      </c>
    </row>
    <row r="2013" spans="1:7" x14ac:dyDescent="0.3">
      <c r="A2013" s="2">
        <v>42676</v>
      </c>
      <c r="B2013">
        <v>0</v>
      </c>
      <c r="D2013">
        <v>3395.9111089889921</v>
      </c>
      <c r="F2013">
        <v>-1.870824053452114E-2</v>
      </c>
      <c r="G2013">
        <v>2.3959111089889968</v>
      </c>
    </row>
    <row r="2014" spans="1:7" x14ac:dyDescent="0.3">
      <c r="A2014" s="2">
        <v>42677</v>
      </c>
      <c r="B2014">
        <v>0</v>
      </c>
      <c r="D2014">
        <v>3349.66629134502</v>
      </c>
      <c r="F2014">
        <v>-1.361779391738549E-2</v>
      </c>
      <c r="G2014">
        <v>2.349666291345025</v>
      </c>
    </row>
    <row r="2015" spans="1:7" x14ac:dyDescent="0.3">
      <c r="A2015" s="2">
        <v>42678</v>
      </c>
      <c r="B2015">
        <v>-1</v>
      </c>
      <c r="C2015">
        <v>21.61336</v>
      </c>
      <c r="D2015">
        <v>3349.66629134502</v>
      </c>
      <c r="E2015">
        <v>-225.78107318316319</v>
      </c>
      <c r="F2015">
        <v>0</v>
      </c>
      <c r="G2015">
        <v>2.349666291345025</v>
      </c>
    </row>
    <row r="2016" spans="1:7" x14ac:dyDescent="0.3">
      <c r="A2016" s="2">
        <v>42681</v>
      </c>
      <c r="B2016">
        <v>1</v>
      </c>
      <c r="C2016">
        <v>22.58756</v>
      </c>
      <c r="D2016">
        <v>3419.7277031435069</v>
      </c>
      <c r="F2016">
        <v>2.0915937799390601E-2</v>
      </c>
      <c r="G2016">
        <v>2.4197277031435132</v>
      </c>
    </row>
    <row r="2017" spans="1:7" x14ac:dyDescent="0.3">
      <c r="A2017" s="2">
        <v>42682</v>
      </c>
      <c r="B2017">
        <v>-1</v>
      </c>
      <c r="C2017">
        <v>23.35162</v>
      </c>
      <c r="D2017">
        <v>3419.7277031435069</v>
      </c>
      <c r="E2017">
        <v>113.307768814564</v>
      </c>
      <c r="F2017">
        <v>0</v>
      </c>
      <c r="G2017">
        <v>2.4197277031435132</v>
      </c>
    </row>
    <row r="2018" spans="1:7" x14ac:dyDescent="0.3">
      <c r="A2018" s="2">
        <v>42683</v>
      </c>
      <c r="B2018">
        <v>0</v>
      </c>
      <c r="D2018">
        <v>3419.7277031435069</v>
      </c>
      <c r="F2018">
        <v>0</v>
      </c>
      <c r="G2018">
        <v>2.4197277031435132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3391.8749498500902</v>
      </c>
      <c r="F2019">
        <v>-8.1447283851910912E-3</v>
      </c>
      <c r="G2019">
        <v>2.391874949850096</v>
      </c>
    </row>
    <row r="2020" spans="1:7" x14ac:dyDescent="0.3">
      <c r="A2020" s="2">
        <v>42685</v>
      </c>
      <c r="B2020">
        <v>0</v>
      </c>
      <c r="D2020">
        <v>3372.3252383235772</v>
      </c>
      <c r="F2020">
        <v>-5.7636887608069074E-3</v>
      </c>
      <c r="G2020">
        <v>2.3723252383235822</v>
      </c>
    </row>
    <row r="2021" spans="1:7" x14ac:dyDescent="0.3">
      <c r="A2021" s="2">
        <v>42688</v>
      </c>
      <c r="B2021">
        <v>0</v>
      </c>
      <c r="D2021">
        <v>3376.514462222116</v>
      </c>
      <c r="F2021">
        <v>1.242236024844745E-3</v>
      </c>
      <c r="G2021">
        <v>2.3765144622221208</v>
      </c>
    </row>
    <row r="2022" spans="1:7" x14ac:dyDescent="0.3">
      <c r="A2022" s="2">
        <v>42689</v>
      </c>
      <c r="B2022">
        <v>0</v>
      </c>
      <c r="D2022">
        <v>3454.7133083281692</v>
      </c>
      <c r="F2022">
        <v>2.3159636062861869E-2</v>
      </c>
      <c r="G2022">
        <v>2.4547133083281749</v>
      </c>
    </row>
    <row r="2023" spans="1:7" x14ac:dyDescent="0.3">
      <c r="A2023" s="2">
        <v>42690</v>
      </c>
      <c r="B2023">
        <v>0</v>
      </c>
      <c r="D2023">
        <v>3440.7492286663742</v>
      </c>
      <c r="F2023">
        <v>-4.0420371867420091E-3</v>
      </c>
      <c r="G2023">
        <v>2.4407492286663799</v>
      </c>
    </row>
    <row r="2024" spans="1:7" x14ac:dyDescent="0.3">
      <c r="A2024" s="2">
        <v>42691</v>
      </c>
      <c r="B2024">
        <v>0</v>
      </c>
      <c r="D2024">
        <v>3488.227099516479</v>
      </c>
      <c r="F2024">
        <v>1.379870129870131E-2</v>
      </c>
      <c r="G2024">
        <v>2.4882270995164841</v>
      </c>
    </row>
    <row r="2025" spans="1:7" x14ac:dyDescent="0.3">
      <c r="A2025" s="2">
        <v>42692</v>
      </c>
      <c r="B2025">
        <v>0</v>
      </c>
      <c r="D2025">
        <v>3465.884572057606</v>
      </c>
      <c r="F2025">
        <v>-6.4051240992794023E-3</v>
      </c>
      <c r="G2025">
        <v>2.465884572057611</v>
      </c>
    </row>
    <row r="2026" spans="1:7" x14ac:dyDescent="0.3">
      <c r="A2026" s="2">
        <v>42695</v>
      </c>
      <c r="B2026">
        <v>0</v>
      </c>
      <c r="D2026">
        <v>3541.2906022313</v>
      </c>
      <c r="F2026">
        <v>2.1756647864625171E-2</v>
      </c>
      <c r="G2026">
        <v>2.5412906022313062</v>
      </c>
    </row>
    <row r="2027" spans="1:7" x14ac:dyDescent="0.3">
      <c r="A2027" s="2">
        <v>42696</v>
      </c>
      <c r="B2027">
        <v>0</v>
      </c>
      <c r="D2027">
        <v>3565.0295376563531</v>
      </c>
      <c r="F2027">
        <v>6.7034700315458107E-3</v>
      </c>
      <c r="G2027">
        <v>2.565029537656359</v>
      </c>
    </row>
    <row r="2028" spans="1:7" x14ac:dyDescent="0.3">
      <c r="A2028" s="2">
        <v>42697</v>
      </c>
      <c r="B2028">
        <v>0</v>
      </c>
      <c r="D2028">
        <v>3572.0115774872502</v>
      </c>
      <c r="F2028">
        <v>1.9584802193495232E-3</v>
      </c>
      <c r="G2028">
        <v>2.5720115774872552</v>
      </c>
    </row>
    <row r="2029" spans="1:7" x14ac:dyDescent="0.3">
      <c r="A2029" s="2">
        <v>42699</v>
      </c>
      <c r="B2029">
        <v>0</v>
      </c>
      <c r="D2029">
        <v>3609.7145925740979</v>
      </c>
      <c r="F2029">
        <v>1.0555121188428719E-2</v>
      </c>
      <c r="G2029">
        <v>2.609714592574103</v>
      </c>
    </row>
    <row r="2030" spans="1:7" x14ac:dyDescent="0.3">
      <c r="A2030" s="2">
        <v>42702</v>
      </c>
      <c r="B2030">
        <v>0</v>
      </c>
      <c r="D2030">
        <v>3559.4439057916338</v>
      </c>
      <c r="F2030">
        <v>-1.392649903288223E-2</v>
      </c>
      <c r="G2030">
        <v>2.5594439057916389</v>
      </c>
    </row>
    <row r="2031" spans="1:7" x14ac:dyDescent="0.3">
      <c r="A2031" s="2">
        <v>42703</v>
      </c>
      <c r="B2031">
        <v>0</v>
      </c>
      <c r="D2031">
        <v>3577.597209351969</v>
      </c>
      <c r="F2031">
        <v>5.1000392310711629E-3</v>
      </c>
      <c r="G2031">
        <v>2.5775972093519739</v>
      </c>
    </row>
    <row r="2032" spans="1:7" x14ac:dyDescent="0.3">
      <c r="A2032" s="2">
        <v>42704</v>
      </c>
      <c r="B2032">
        <v>0</v>
      </c>
      <c r="D2032">
        <v>3548.272642062198</v>
      </c>
      <c r="F2032">
        <v>-8.1967213114754189E-3</v>
      </c>
      <c r="G2032">
        <v>2.5482726420622042</v>
      </c>
    </row>
    <row r="2033" spans="1:7" x14ac:dyDescent="0.3">
      <c r="A2033" s="2">
        <v>42705</v>
      </c>
      <c r="B2033">
        <v>0</v>
      </c>
      <c r="D2033">
        <v>3511.9660349415299</v>
      </c>
      <c r="F2033">
        <v>-1.023219205037396E-2</v>
      </c>
      <c r="G2033">
        <v>2.511966034941536</v>
      </c>
    </row>
    <row r="2034" spans="1:7" x14ac:dyDescent="0.3">
      <c r="A2034" s="2">
        <v>42706</v>
      </c>
      <c r="B2034">
        <v>0</v>
      </c>
      <c r="D2034">
        <v>3516.1552588400691</v>
      </c>
      <c r="F2034">
        <v>1.1928429423460061E-3</v>
      </c>
      <c r="G2034">
        <v>2.5161552588400751</v>
      </c>
    </row>
    <row r="2035" spans="1:7" x14ac:dyDescent="0.3">
      <c r="A2035" s="2">
        <v>42709</v>
      </c>
      <c r="B2035">
        <v>0</v>
      </c>
      <c r="D2035">
        <v>3576.200801385789</v>
      </c>
      <c r="F2035">
        <v>1.7077045274026981E-2</v>
      </c>
      <c r="G2035">
        <v>2.5762008013857951</v>
      </c>
    </row>
    <row r="2036" spans="1:7" x14ac:dyDescent="0.3">
      <c r="A2036" s="2">
        <v>42710</v>
      </c>
      <c r="B2036">
        <v>0</v>
      </c>
      <c r="D2036">
        <v>3613.9038164726362</v>
      </c>
      <c r="F2036">
        <v>1.054275673564997E-2</v>
      </c>
      <c r="G2036">
        <v>2.613903816472642</v>
      </c>
    </row>
    <row r="2037" spans="1:7" x14ac:dyDescent="0.3">
      <c r="A2037" s="2">
        <v>42711</v>
      </c>
      <c r="B2037">
        <v>0</v>
      </c>
      <c r="D2037">
        <v>3754.9410210567698</v>
      </c>
      <c r="F2037">
        <v>3.9026275115919828E-2</v>
      </c>
      <c r="G2037">
        <v>2.754941021056776</v>
      </c>
    </row>
    <row r="2038" spans="1:7" x14ac:dyDescent="0.3">
      <c r="A2038" s="2">
        <v>42712</v>
      </c>
      <c r="B2038">
        <v>0</v>
      </c>
      <c r="D2038">
        <v>3784.26558834654</v>
      </c>
      <c r="F2038">
        <v>7.8095946448493159E-3</v>
      </c>
      <c r="G2038">
        <v>2.7842655883465461</v>
      </c>
    </row>
    <row r="2039" spans="1:7" x14ac:dyDescent="0.3">
      <c r="A2039" s="2">
        <v>42713</v>
      </c>
      <c r="B2039">
        <v>0</v>
      </c>
      <c r="D2039">
        <v>3852.6895786893369</v>
      </c>
      <c r="F2039">
        <v>1.8081180811807981E-2</v>
      </c>
      <c r="G2039">
        <v>2.852689578689342</v>
      </c>
    </row>
    <row r="2040" spans="1:7" x14ac:dyDescent="0.3">
      <c r="A2040" s="2">
        <v>42716</v>
      </c>
      <c r="B2040">
        <v>0</v>
      </c>
      <c r="D2040">
        <v>3838.725499027541</v>
      </c>
      <c r="F2040">
        <v>-3.6245016310257889E-3</v>
      </c>
      <c r="G2040">
        <v>2.838725499027547</v>
      </c>
    </row>
    <row r="2041" spans="1:7" x14ac:dyDescent="0.3">
      <c r="A2041" s="2">
        <v>42717</v>
      </c>
      <c r="B2041">
        <v>0</v>
      </c>
      <c r="D2041">
        <v>3911.3387132688781</v>
      </c>
      <c r="F2041">
        <v>1.8915969443433989E-2</v>
      </c>
      <c r="G2041">
        <v>2.9113387132688828</v>
      </c>
    </row>
    <row r="2042" spans="1:7" x14ac:dyDescent="0.3">
      <c r="A2042" s="2">
        <v>42718</v>
      </c>
      <c r="B2042">
        <v>0</v>
      </c>
      <c r="D2042">
        <v>3820.5721954672081</v>
      </c>
      <c r="F2042">
        <v>-2.3205997857908001E-2</v>
      </c>
      <c r="G2042">
        <v>2.8205721954672121</v>
      </c>
    </row>
    <row r="2043" spans="1:7" x14ac:dyDescent="0.3">
      <c r="A2043" s="2">
        <v>42719</v>
      </c>
      <c r="B2043">
        <v>0</v>
      </c>
      <c r="D2043">
        <v>3865.2572503849528</v>
      </c>
      <c r="F2043">
        <v>1.169590643274865E-2</v>
      </c>
      <c r="G2043">
        <v>2.8652572503849578</v>
      </c>
    </row>
    <row r="2044" spans="1:7" x14ac:dyDescent="0.3">
      <c r="A2044" s="2">
        <v>42720</v>
      </c>
      <c r="B2044">
        <v>0</v>
      </c>
      <c r="D2044">
        <v>3844.3111308922598</v>
      </c>
      <c r="F2044">
        <v>-5.4190751445086782E-3</v>
      </c>
      <c r="G2044">
        <v>2.8443111308922648</v>
      </c>
    </row>
    <row r="2045" spans="1:7" x14ac:dyDescent="0.3">
      <c r="A2045" s="2">
        <v>42723</v>
      </c>
      <c r="B2045">
        <v>0</v>
      </c>
      <c r="D2045">
        <v>3865.2572503849528</v>
      </c>
      <c r="F2045">
        <v>5.448601525608332E-3</v>
      </c>
      <c r="G2045">
        <v>2.8652572503849578</v>
      </c>
    </row>
    <row r="2046" spans="1:7" x14ac:dyDescent="0.3">
      <c r="A2046" s="2">
        <v>42724</v>
      </c>
      <c r="B2046">
        <v>0</v>
      </c>
      <c r="D2046">
        <v>3909.9423053026981</v>
      </c>
      <c r="F2046">
        <v>1.1560693641618601E-2</v>
      </c>
      <c r="G2046">
        <v>2.909942305302704</v>
      </c>
    </row>
    <row r="2047" spans="1:7" x14ac:dyDescent="0.3">
      <c r="A2047" s="2">
        <v>42725</v>
      </c>
      <c r="B2047">
        <v>0</v>
      </c>
      <c r="D2047">
        <v>3880.617738012927</v>
      </c>
      <c r="F2047">
        <v>-7.5000000000000622E-3</v>
      </c>
      <c r="G2047">
        <v>2.880617738012933</v>
      </c>
    </row>
    <row r="2048" spans="1:7" x14ac:dyDescent="0.3">
      <c r="A2048" s="2">
        <v>42726</v>
      </c>
      <c r="B2048">
        <v>0</v>
      </c>
      <c r="D2048">
        <v>3859.6716185202349</v>
      </c>
      <c r="F2048">
        <v>-5.3976250449800922E-3</v>
      </c>
      <c r="G2048">
        <v>2.85967161852024</v>
      </c>
    </row>
    <row r="2049" spans="1:7" x14ac:dyDescent="0.3">
      <c r="A2049" s="2">
        <v>42727</v>
      </c>
      <c r="B2049">
        <v>0</v>
      </c>
      <c r="D2049">
        <v>3870.8428822496712</v>
      </c>
      <c r="F2049">
        <v>2.8943560057885791E-3</v>
      </c>
      <c r="G2049">
        <v>2.8708428822496761</v>
      </c>
    </row>
    <row r="2050" spans="1:7" x14ac:dyDescent="0.3">
      <c r="A2050" s="2">
        <v>42731</v>
      </c>
      <c r="B2050">
        <v>0</v>
      </c>
      <c r="D2050">
        <v>3898.7710415732622</v>
      </c>
      <c r="F2050">
        <v>7.2150072150072297E-3</v>
      </c>
      <c r="G2050">
        <v>2.898771041573267</v>
      </c>
    </row>
    <row r="2051" spans="1:7" x14ac:dyDescent="0.3">
      <c r="A2051" s="2">
        <v>42732</v>
      </c>
      <c r="B2051">
        <v>0</v>
      </c>
      <c r="D2051">
        <v>3808.0045237715922</v>
      </c>
      <c r="F2051">
        <v>-2.3280802292263699E-2</v>
      </c>
      <c r="G2051">
        <v>2.8080045237715971</v>
      </c>
    </row>
    <row r="2052" spans="1:7" x14ac:dyDescent="0.3">
      <c r="A2052" s="2">
        <v>42733</v>
      </c>
      <c r="B2052">
        <v>0</v>
      </c>
      <c r="D2052">
        <v>3802.4188919068738</v>
      </c>
      <c r="F2052">
        <v>-1.466813348001361E-3</v>
      </c>
      <c r="G2052">
        <v>2.8024188919068789</v>
      </c>
    </row>
    <row r="2053" spans="1:7" x14ac:dyDescent="0.3">
      <c r="A2053" s="2">
        <v>42734</v>
      </c>
      <c r="B2053">
        <v>0</v>
      </c>
      <c r="D2053">
        <v>3761.9230608876669</v>
      </c>
      <c r="F2053">
        <v>-1.065001836210056E-2</v>
      </c>
      <c r="G2053">
        <v>2.761923060887673</v>
      </c>
    </row>
    <row r="2054" spans="1:7" x14ac:dyDescent="0.3">
      <c r="A2054" s="2">
        <v>42738</v>
      </c>
      <c r="B2054">
        <v>0</v>
      </c>
      <c r="D2054">
        <v>3841.5183149599011</v>
      </c>
      <c r="F2054">
        <v>2.115812917594662E-2</v>
      </c>
      <c r="G2054">
        <v>2.8415183149599059</v>
      </c>
    </row>
    <row r="2055" spans="1:7" x14ac:dyDescent="0.3">
      <c r="A2055" s="2">
        <v>42739</v>
      </c>
      <c r="B2055">
        <v>0</v>
      </c>
      <c r="D2055">
        <v>3909.9423053026981</v>
      </c>
      <c r="F2055">
        <v>1.7811704834605591E-2</v>
      </c>
      <c r="G2055">
        <v>2.909942305302704</v>
      </c>
    </row>
    <row r="2056" spans="1:7" x14ac:dyDescent="0.3">
      <c r="A2056" s="2">
        <v>42740</v>
      </c>
      <c r="B2056">
        <v>0</v>
      </c>
      <c r="D2056">
        <v>3900.1674495394409</v>
      </c>
      <c r="F2056">
        <v>-2.4999999999999471E-3</v>
      </c>
      <c r="G2056">
        <v>2.9001674495394472</v>
      </c>
    </row>
    <row r="2057" spans="1:7" x14ac:dyDescent="0.3">
      <c r="A2057" s="2">
        <v>42741</v>
      </c>
      <c r="B2057">
        <v>0</v>
      </c>
      <c r="D2057">
        <v>3944.8525044571861</v>
      </c>
      <c r="F2057">
        <v>1.1457214464733131E-2</v>
      </c>
      <c r="G2057">
        <v>2.944852504457192</v>
      </c>
    </row>
    <row r="2058" spans="1:7" x14ac:dyDescent="0.3">
      <c r="A2058" s="2">
        <v>42744</v>
      </c>
      <c r="B2058">
        <v>0</v>
      </c>
      <c r="D2058">
        <v>3907.1494893703389</v>
      </c>
      <c r="F2058">
        <v>-9.5575221238937136E-3</v>
      </c>
      <c r="G2058">
        <v>2.9071494893703451</v>
      </c>
    </row>
    <row r="2059" spans="1:7" x14ac:dyDescent="0.3">
      <c r="A2059" s="2">
        <v>42745</v>
      </c>
      <c r="B2059">
        <v>0</v>
      </c>
      <c r="D2059">
        <v>3902.9602654718001</v>
      </c>
      <c r="F2059">
        <v>-1.0721944245890569E-3</v>
      </c>
      <c r="G2059">
        <v>2.9029602654718061</v>
      </c>
    </row>
    <row r="2060" spans="1:7" x14ac:dyDescent="0.3">
      <c r="A2060" s="2">
        <v>42746</v>
      </c>
      <c r="B2060">
        <v>0</v>
      </c>
      <c r="D2060">
        <v>3935.0776486939289</v>
      </c>
      <c r="F2060">
        <v>8.2289803220034763E-3</v>
      </c>
      <c r="G2060">
        <v>2.9350776486939352</v>
      </c>
    </row>
    <row r="2061" spans="1:7" x14ac:dyDescent="0.3">
      <c r="A2061" s="2">
        <v>42747</v>
      </c>
      <c r="B2061">
        <v>0</v>
      </c>
      <c r="D2061">
        <v>3907.1494893703389</v>
      </c>
      <c r="F2061">
        <v>-7.0972320794889798E-3</v>
      </c>
      <c r="G2061">
        <v>2.9071494893703451</v>
      </c>
    </row>
    <row r="2062" spans="1:7" x14ac:dyDescent="0.3">
      <c r="A2062" s="2">
        <v>42748</v>
      </c>
      <c r="B2062">
        <v>0</v>
      </c>
      <c r="D2062">
        <v>3932.2848327615711</v>
      </c>
      <c r="F2062">
        <v>6.4331665475338973E-3</v>
      </c>
      <c r="G2062">
        <v>2.9322848327615758</v>
      </c>
    </row>
    <row r="2063" spans="1:7" x14ac:dyDescent="0.3">
      <c r="A2063" s="2">
        <v>42752</v>
      </c>
      <c r="B2063">
        <v>0</v>
      </c>
      <c r="D2063">
        <v>3890.3925937761842</v>
      </c>
      <c r="F2063">
        <v>-1.065340909090917E-2</v>
      </c>
      <c r="G2063">
        <v>2.8903925937761898</v>
      </c>
    </row>
    <row r="2064" spans="1:7" x14ac:dyDescent="0.3">
      <c r="A2064" s="2">
        <v>42753</v>
      </c>
      <c r="B2064">
        <v>0</v>
      </c>
      <c r="D2064">
        <v>3915.527937167416</v>
      </c>
      <c r="F2064">
        <v>6.4608758076094563E-3</v>
      </c>
      <c r="G2064">
        <v>2.915527937167421</v>
      </c>
    </row>
    <row r="2065" spans="1:7" x14ac:dyDescent="0.3">
      <c r="A2065" s="2">
        <v>42754</v>
      </c>
      <c r="B2065">
        <v>0</v>
      </c>
      <c r="D2065">
        <v>3873.63569818203</v>
      </c>
      <c r="F2065">
        <v>-1.069900142653357E-2</v>
      </c>
      <c r="G2065">
        <v>2.873635698182035</v>
      </c>
    </row>
    <row r="2066" spans="1:7" x14ac:dyDescent="0.3">
      <c r="A2066" s="2">
        <v>42755</v>
      </c>
      <c r="B2066">
        <v>0</v>
      </c>
      <c r="D2066">
        <v>3911.3387132688781</v>
      </c>
      <c r="F2066">
        <v>9.7332372025955571E-3</v>
      </c>
      <c r="G2066">
        <v>2.9113387132688828</v>
      </c>
    </row>
    <row r="2067" spans="1:7" x14ac:dyDescent="0.3">
      <c r="A2067" s="2">
        <v>42758</v>
      </c>
      <c r="B2067">
        <v>0</v>
      </c>
      <c r="D2067">
        <v>3883.4105539452871</v>
      </c>
      <c r="F2067">
        <v>-7.1403070332024532E-3</v>
      </c>
      <c r="G2067">
        <v>2.8834105539452919</v>
      </c>
    </row>
    <row r="2068" spans="1:7" x14ac:dyDescent="0.3">
      <c r="A2068" s="2">
        <v>42759</v>
      </c>
      <c r="B2068">
        <v>0</v>
      </c>
      <c r="D2068">
        <v>3956.023768186622</v>
      </c>
      <c r="F2068">
        <v>1.8698309960445861E-2</v>
      </c>
      <c r="G2068">
        <v>2.9560237681866282</v>
      </c>
    </row>
    <row r="2069" spans="1:7" x14ac:dyDescent="0.3">
      <c r="A2069" s="2">
        <v>42760</v>
      </c>
      <c r="B2069">
        <v>0</v>
      </c>
      <c r="D2069">
        <v>4053.77232581919</v>
      </c>
      <c r="F2069">
        <v>2.4708789269325852E-2</v>
      </c>
      <c r="G2069">
        <v>3.0537723258191951</v>
      </c>
    </row>
    <row r="2070" spans="1:7" x14ac:dyDescent="0.3">
      <c r="A2070" s="2">
        <v>42761</v>
      </c>
      <c r="B2070">
        <v>0</v>
      </c>
      <c r="D2070">
        <v>4043.9974700559328</v>
      </c>
      <c r="F2070">
        <v>-2.4112986565623111E-3</v>
      </c>
      <c r="G2070">
        <v>3.0439974700559378</v>
      </c>
    </row>
    <row r="2071" spans="1:7" x14ac:dyDescent="0.3">
      <c r="A2071" s="2">
        <v>42762</v>
      </c>
      <c r="B2071">
        <v>0</v>
      </c>
      <c r="D2071">
        <v>4028.6369824279591</v>
      </c>
      <c r="F2071">
        <v>-3.7983425414364058E-3</v>
      </c>
      <c r="G2071">
        <v>3.028636982427964</v>
      </c>
    </row>
    <row r="2072" spans="1:7" x14ac:dyDescent="0.3">
      <c r="A2072" s="2">
        <v>42765</v>
      </c>
      <c r="B2072">
        <v>0</v>
      </c>
      <c r="D2072">
        <v>3954.6273602204428</v>
      </c>
      <c r="F2072">
        <v>-1.8370883882149028E-2</v>
      </c>
      <c r="G2072">
        <v>2.954627360220448</v>
      </c>
    </row>
    <row r="2073" spans="1:7" x14ac:dyDescent="0.3">
      <c r="A2073" s="2">
        <v>42766</v>
      </c>
      <c r="B2073">
        <v>0</v>
      </c>
      <c r="D2073">
        <v>3950.438136321904</v>
      </c>
      <c r="F2073">
        <v>-1.059322033898358E-3</v>
      </c>
      <c r="G2073">
        <v>2.950438136321909</v>
      </c>
    </row>
    <row r="2074" spans="1:7" x14ac:dyDescent="0.3">
      <c r="A2074" s="2">
        <v>42767</v>
      </c>
      <c r="B2074">
        <v>0</v>
      </c>
      <c r="D2074">
        <v>3954.6273602204428</v>
      </c>
      <c r="F2074">
        <v>1.0604453870626249E-3</v>
      </c>
      <c r="G2074">
        <v>2.954627360220448</v>
      </c>
    </row>
    <row r="2075" spans="1:7" x14ac:dyDescent="0.3">
      <c r="A2075" s="2">
        <v>42768</v>
      </c>
      <c r="B2075">
        <v>0</v>
      </c>
      <c r="D2075">
        <v>3957.420176152802</v>
      </c>
      <c r="F2075">
        <v>7.062146892653498E-4</v>
      </c>
      <c r="G2075">
        <v>2.9574201761528069</v>
      </c>
    </row>
    <row r="2076" spans="1:7" x14ac:dyDescent="0.3">
      <c r="A2076" s="2">
        <v>42769</v>
      </c>
      <c r="B2076">
        <v>0</v>
      </c>
      <c r="D2076">
        <v>4039.808246157394</v>
      </c>
      <c r="F2076">
        <v>2.0818630910373951E-2</v>
      </c>
      <c r="G2076">
        <v>3.0398082461573992</v>
      </c>
    </row>
    <row r="2077" spans="1:7" x14ac:dyDescent="0.3">
      <c r="A2077" s="2">
        <v>42772</v>
      </c>
      <c r="B2077">
        <v>0</v>
      </c>
      <c r="D2077">
        <v>4021.6549425970611</v>
      </c>
      <c r="F2077">
        <v>-4.4936052540615057E-3</v>
      </c>
      <c r="G2077">
        <v>3.0216549425970651</v>
      </c>
    </row>
    <row r="2078" spans="1:7" x14ac:dyDescent="0.3">
      <c r="A2078" s="2">
        <v>42773</v>
      </c>
      <c r="B2078">
        <v>0</v>
      </c>
      <c r="D2078">
        <v>4021.6549425970611</v>
      </c>
      <c r="F2078">
        <v>0</v>
      </c>
      <c r="G2078">
        <v>3.0216549425970651</v>
      </c>
    </row>
    <row r="2079" spans="1:7" x14ac:dyDescent="0.3">
      <c r="A2079" s="2">
        <v>42774</v>
      </c>
      <c r="B2079">
        <v>0</v>
      </c>
      <c r="D2079">
        <v>4034.222614292677</v>
      </c>
      <c r="F2079">
        <v>3.125000000000044E-3</v>
      </c>
      <c r="G2079">
        <v>3.0342226142926809</v>
      </c>
    </row>
    <row r="2080" spans="1:7" x14ac:dyDescent="0.3">
      <c r="A2080" s="2">
        <v>42775</v>
      </c>
      <c r="B2080">
        <v>0</v>
      </c>
      <c r="D2080">
        <v>4105.4394205678327</v>
      </c>
      <c r="F2080">
        <v>1.7653167185877509E-2</v>
      </c>
      <c r="G2080">
        <v>3.1054394205678379</v>
      </c>
    </row>
    <row r="2081" spans="1:7" x14ac:dyDescent="0.3">
      <c r="A2081" s="2">
        <v>42776</v>
      </c>
      <c r="B2081">
        <v>0</v>
      </c>
      <c r="D2081">
        <v>4152.9172914179371</v>
      </c>
      <c r="F2081">
        <v>1.156462585034013E-2</v>
      </c>
      <c r="G2081">
        <v>3.1529172914179422</v>
      </c>
    </row>
    <row r="2082" spans="1:7" x14ac:dyDescent="0.3">
      <c r="A2082" s="2">
        <v>42779</v>
      </c>
      <c r="B2082">
        <v>0</v>
      </c>
      <c r="D2082">
        <v>4218.5484658283749</v>
      </c>
      <c r="F2082">
        <v>1.5803631472763872E-2</v>
      </c>
      <c r="G2082">
        <v>3.2185484658283801</v>
      </c>
    </row>
    <row r="2083" spans="1:7" x14ac:dyDescent="0.3">
      <c r="A2083" s="2">
        <v>42780</v>
      </c>
      <c r="B2083">
        <v>0</v>
      </c>
      <c r="D2083">
        <v>4274.4047844755569</v>
      </c>
      <c r="F2083">
        <v>1.324064879179088E-2</v>
      </c>
      <c r="G2083">
        <v>3.274404784475561</v>
      </c>
    </row>
    <row r="2084" spans="1:7" x14ac:dyDescent="0.3">
      <c r="A2084" s="2">
        <v>42781</v>
      </c>
      <c r="B2084">
        <v>0</v>
      </c>
      <c r="D2084">
        <v>4335.8467349874563</v>
      </c>
      <c r="F2084">
        <v>1.437438745507991E-2</v>
      </c>
      <c r="G2084">
        <v>3.3358467349874599</v>
      </c>
    </row>
    <row r="2085" spans="1:7" x14ac:dyDescent="0.3">
      <c r="A2085" s="2">
        <v>42782</v>
      </c>
      <c r="B2085">
        <v>0</v>
      </c>
      <c r="D2085">
        <v>4328.8646951565588</v>
      </c>
      <c r="F2085">
        <v>-1.610305958132052E-3</v>
      </c>
      <c r="G2085">
        <v>3.3288646951565628</v>
      </c>
    </row>
    <row r="2086" spans="1:7" x14ac:dyDescent="0.3">
      <c r="A2086" s="2">
        <v>42783</v>
      </c>
      <c r="B2086">
        <v>0</v>
      </c>
      <c r="D2086">
        <v>4344.225182784533</v>
      </c>
      <c r="F2086">
        <v>3.5483870967740749E-3</v>
      </c>
      <c r="G2086">
        <v>3.344225182784538</v>
      </c>
    </row>
    <row r="2087" spans="1:7" x14ac:dyDescent="0.3">
      <c r="A2087" s="2">
        <v>42787</v>
      </c>
      <c r="B2087">
        <v>0</v>
      </c>
      <c r="D2087">
        <v>4419.6312129582284</v>
      </c>
      <c r="F2087">
        <v>1.7357762777242099E-2</v>
      </c>
      <c r="G2087">
        <v>3.4196312129582331</v>
      </c>
    </row>
    <row r="2088" spans="1:7" x14ac:dyDescent="0.3">
      <c r="A2088" s="2">
        <v>42788</v>
      </c>
      <c r="B2088">
        <v>0</v>
      </c>
      <c r="D2088">
        <v>4412.6491731273309</v>
      </c>
      <c r="F2088">
        <v>-1.5797788309636069E-3</v>
      </c>
      <c r="G2088">
        <v>3.4126491731273361</v>
      </c>
    </row>
    <row r="2089" spans="1:7" x14ac:dyDescent="0.3">
      <c r="A2089" s="2">
        <v>42789</v>
      </c>
      <c r="B2089">
        <v>0</v>
      </c>
      <c r="D2089">
        <v>4421.0276209244084</v>
      </c>
      <c r="F2089">
        <v>1.8987341772149779E-3</v>
      </c>
      <c r="G2089">
        <v>3.4210276209244119</v>
      </c>
    </row>
    <row r="2090" spans="1:7" x14ac:dyDescent="0.3">
      <c r="A2090" s="2">
        <v>42790</v>
      </c>
      <c r="B2090">
        <v>0</v>
      </c>
      <c r="D2090">
        <v>4439.1809244847418</v>
      </c>
      <c r="F2090">
        <v>4.1061276058118601E-3</v>
      </c>
      <c r="G2090">
        <v>3.439180924484746</v>
      </c>
    </row>
    <row r="2091" spans="1:7" x14ac:dyDescent="0.3">
      <c r="A2091" s="2">
        <v>42793</v>
      </c>
      <c r="B2091">
        <v>0</v>
      </c>
      <c r="D2091">
        <v>4455.937820078896</v>
      </c>
      <c r="F2091">
        <v>3.774771940861843E-3</v>
      </c>
      <c r="G2091">
        <v>3.4559378200788999</v>
      </c>
    </row>
    <row r="2092" spans="1:7" x14ac:dyDescent="0.3">
      <c r="A2092" s="2">
        <v>42794</v>
      </c>
      <c r="B2092">
        <v>0</v>
      </c>
      <c r="D2092">
        <v>4418.2348049920483</v>
      </c>
      <c r="F2092">
        <v>-8.4612973989345308E-3</v>
      </c>
      <c r="G2092">
        <v>3.418234804992053</v>
      </c>
    </row>
    <row r="2093" spans="1:7" x14ac:dyDescent="0.3">
      <c r="A2093" s="2">
        <v>42795</v>
      </c>
      <c r="B2093">
        <v>0</v>
      </c>
      <c r="D2093">
        <v>4602.5606565277476</v>
      </c>
      <c r="F2093">
        <v>4.1719342604298548E-2</v>
      </c>
      <c r="G2093">
        <v>3.602560656527753</v>
      </c>
    </row>
    <row r="2094" spans="1:7" x14ac:dyDescent="0.3">
      <c r="A2094" s="2">
        <v>42796</v>
      </c>
      <c r="B2094">
        <v>0</v>
      </c>
      <c r="D2094">
        <v>4520.1725865231547</v>
      </c>
      <c r="F2094">
        <v>-1.7900485436893269E-2</v>
      </c>
      <c r="G2094">
        <v>3.520172586523159</v>
      </c>
    </row>
    <row r="2095" spans="1:7" x14ac:dyDescent="0.3">
      <c r="A2095" s="2">
        <v>42797</v>
      </c>
      <c r="B2095">
        <v>0</v>
      </c>
      <c r="D2095">
        <v>4527.1546263540522</v>
      </c>
      <c r="F2095">
        <v>1.5446400988570199E-3</v>
      </c>
      <c r="G2095">
        <v>3.527154626354057</v>
      </c>
    </row>
    <row r="2096" spans="1:7" x14ac:dyDescent="0.3">
      <c r="A2096" s="2">
        <v>42800</v>
      </c>
      <c r="B2096">
        <v>0</v>
      </c>
      <c r="D2096">
        <v>4485.2623873686662</v>
      </c>
      <c r="F2096">
        <v>-9.2535471930906832E-3</v>
      </c>
      <c r="G2096">
        <v>3.485262387368671</v>
      </c>
    </row>
    <row r="2097" spans="1:7" x14ac:dyDescent="0.3">
      <c r="A2097" s="2">
        <v>42801</v>
      </c>
      <c r="B2097">
        <v>0</v>
      </c>
      <c r="D2097">
        <v>4447.5593722818194</v>
      </c>
      <c r="F2097">
        <v>-8.4059775840595874E-3</v>
      </c>
      <c r="G2097">
        <v>3.4475593722818241</v>
      </c>
    </row>
    <row r="2098" spans="1:7" x14ac:dyDescent="0.3">
      <c r="A2098" s="2">
        <v>42802</v>
      </c>
      <c r="B2098">
        <v>0</v>
      </c>
      <c r="D2098">
        <v>4421.0276209244084</v>
      </c>
      <c r="F2098">
        <v>-5.9654631083203569E-3</v>
      </c>
      <c r="G2098">
        <v>3.4210276209244128</v>
      </c>
    </row>
    <row r="2099" spans="1:7" x14ac:dyDescent="0.3">
      <c r="A2099" s="2">
        <v>42803</v>
      </c>
      <c r="B2099">
        <v>0</v>
      </c>
      <c r="D2099">
        <v>4433.5952926200234</v>
      </c>
      <c r="F2099">
        <v>2.8427037271003819E-3</v>
      </c>
      <c r="G2099">
        <v>3.4335952926200282</v>
      </c>
    </row>
    <row r="2100" spans="1:7" x14ac:dyDescent="0.3">
      <c r="A2100" s="2">
        <v>42804</v>
      </c>
      <c r="B2100">
        <v>0</v>
      </c>
      <c r="D2100">
        <v>4475.4875316054085</v>
      </c>
      <c r="F2100">
        <v>9.4488188976378229E-3</v>
      </c>
      <c r="G2100">
        <v>3.4754875316054141</v>
      </c>
    </row>
    <row r="2101" spans="1:7" x14ac:dyDescent="0.3">
      <c r="A2101" s="2">
        <v>42807</v>
      </c>
      <c r="B2101">
        <v>0</v>
      </c>
      <c r="D2101">
        <v>4483.865979402487</v>
      </c>
      <c r="F2101">
        <v>1.8720748829954561E-3</v>
      </c>
      <c r="G2101">
        <v>3.4838659794024922</v>
      </c>
    </row>
    <row r="2102" spans="1:7" x14ac:dyDescent="0.3">
      <c r="A2102" s="2">
        <v>42808</v>
      </c>
      <c r="B2102">
        <v>0</v>
      </c>
      <c r="D2102">
        <v>4432.1988846538434</v>
      </c>
      <c r="F2102">
        <v>-1.152289006540042E-2</v>
      </c>
      <c r="G2102">
        <v>3.432198884653848</v>
      </c>
    </row>
    <row r="2103" spans="1:7" x14ac:dyDescent="0.3">
      <c r="A2103" s="2">
        <v>42809</v>
      </c>
      <c r="B2103">
        <v>0</v>
      </c>
      <c r="D2103">
        <v>4542.5151139820273</v>
      </c>
      <c r="F2103">
        <v>2.4889729048519271E-2</v>
      </c>
      <c r="G2103">
        <v>3.5425151139820321</v>
      </c>
    </row>
    <row r="2104" spans="1:7" x14ac:dyDescent="0.3">
      <c r="A2104" s="2">
        <v>42810</v>
      </c>
      <c r="B2104">
        <v>0</v>
      </c>
      <c r="D2104">
        <v>4524.361810421693</v>
      </c>
      <c r="F2104">
        <v>-3.9963110974485794E-3</v>
      </c>
      <c r="G2104">
        <v>3.524361810421698</v>
      </c>
    </row>
    <row r="2105" spans="1:7" x14ac:dyDescent="0.3">
      <c r="A2105" s="2">
        <v>42811</v>
      </c>
      <c r="B2105">
        <v>0</v>
      </c>
      <c r="D2105">
        <v>4497.8300590642821</v>
      </c>
      <c r="F2105">
        <v>-5.8641975308642014E-3</v>
      </c>
      <c r="G2105">
        <v>3.4978300590642859</v>
      </c>
    </row>
    <row r="2106" spans="1:7" x14ac:dyDescent="0.3">
      <c r="A2106" s="2">
        <v>42814</v>
      </c>
      <c r="B2106">
        <v>0</v>
      </c>
      <c r="D2106">
        <v>4479.6767555039478</v>
      </c>
      <c r="F2106">
        <v>-4.0360136603539987E-3</v>
      </c>
      <c r="G2106">
        <v>3.4796767555039518</v>
      </c>
    </row>
    <row r="2107" spans="1:7" x14ac:dyDescent="0.3">
      <c r="A2107" s="2">
        <v>42815</v>
      </c>
      <c r="B2107">
        <v>0</v>
      </c>
      <c r="D2107">
        <v>4312.1077995624037</v>
      </c>
      <c r="F2107">
        <v>-3.7406483790523692E-2</v>
      </c>
      <c r="G2107">
        <v>3.312107799562408</v>
      </c>
    </row>
    <row r="2108" spans="1:7" x14ac:dyDescent="0.3">
      <c r="A2108" s="2">
        <v>42816</v>
      </c>
      <c r="B2108">
        <v>0</v>
      </c>
      <c r="D2108">
        <v>4335.8467349874563</v>
      </c>
      <c r="F2108">
        <v>5.5051813471505007E-3</v>
      </c>
      <c r="G2108">
        <v>3.3358467349874599</v>
      </c>
    </row>
    <row r="2109" spans="1:7" x14ac:dyDescent="0.3">
      <c r="A2109" s="2">
        <v>42817</v>
      </c>
      <c r="B2109">
        <v>0</v>
      </c>
      <c r="D2109">
        <v>4323.2790632918404</v>
      </c>
      <c r="F2109">
        <v>-2.898550724637738E-3</v>
      </c>
      <c r="G2109">
        <v>3.3232790632918441</v>
      </c>
    </row>
    <row r="2110" spans="1:7" x14ac:dyDescent="0.3">
      <c r="A2110" s="2">
        <v>42818</v>
      </c>
      <c r="B2110">
        <v>0</v>
      </c>
      <c r="D2110">
        <v>4316.2970234609429</v>
      </c>
      <c r="F2110">
        <v>-1.614987080103325E-3</v>
      </c>
      <c r="G2110">
        <v>3.316297023460947</v>
      </c>
    </row>
    <row r="2111" spans="1:7" x14ac:dyDescent="0.3">
      <c r="A2111" s="2">
        <v>42821</v>
      </c>
      <c r="B2111">
        <v>0</v>
      </c>
      <c r="D2111">
        <v>4298.1437199006086</v>
      </c>
      <c r="F2111">
        <v>-4.2057586541572878E-3</v>
      </c>
      <c r="G2111">
        <v>3.2981437199006129</v>
      </c>
    </row>
    <row r="2112" spans="1:7" x14ac:dyDescent="0.3">
      <c r="A2112" s="2">
        <v>42822</v>
      </c>
      <c r="B2112">
        <v>0</v>
      </c>
      <c r="D2112">
        <v>4388.9102377022782</v>
      </c>
      <c r="F2112">
        <v>2.1117608836906939E-2</v>
      </c>
      <c r="G2112">
        <v>3.3889102377022819</v>
      </c>
    </row>
    <row r="2113" spans="1:7" x14ac:dyDescent="0.3">
      <c r="A2113" s="2">
        <v>42823</v>
      </c>
      <c r="B2113">
        <v>0</v>
      </c>
      <c r="D2113">
        <v>4407.0635412626116</v>
      </c>
      <c r="F2113">
        <v>4.136175628380645E-3</v>
      </c>
      <c r="G2113">
        <v>3.407063541262616</v>
      </c>
    </row>
    <row r="2114" spans="1:7" x14ac:dyDescent="0.3">
      <c r="A2114" s="2">
        <v>42824</v>
      </c>
      <c r="B2114">
        <v>0</v>
      </c>
      <c r="D2114">
        <v>4441.973740417101</v>
      </c>
      <c r="F2114">
        <v>7.9214195183776592E-3</v>
      </c>
      <c r="G2114">
        <v>3.441973740417104</v>
      </c>
    </row>
    <row r="2115" spans="1:7" x14ac:dyDescent="0.3">
      <c r="A2115" s="2">
        <v>42825</v>
      </c>
      <c r="B2115">
        <v>0</v>
      </c>
      <c r="D2115">
        <v>4411.2527651611508</v>
      </c>
      <c r="F2115">
        <v>-6.9160641307766113E-3</v>
      </c>
      <c r="G2115">
        <v>3.4112527651611542</v>
      </c>
    </row>
    <row r="2116" spans="1:7" x14ac:dyDescent="0.3">
      <c r="A2116" s="2">
        <v>42828</v>
      </c>
      <c r="B2116">
        <v>0</v>
      </c>
      <c r="D2116">
        <v>4393.0994616008174</v>
      </c>
      <c r="F2116">
        <v>-4.1152263374484299E-3</v>
      </c>
      <c r="G2116">
        <v>3.393099461600821</v>
      </c>
    </row>
    <row r="2117" spans="1:7" x14ac:dyDescent="0.3">
      <c r="A2117" s="2">
        <v>42829</v>
      </c>
      <c r="B2117">
        <v>0</v>
      </c>
      <c r="D2117">
        <v>4400.081501431715</v>
      </c>
      <c r="F2117">
        <v>1.5893197711378539E-3</v>
      </c>
      <c r="G2117">
        <v>3.4000815014317189</v>
      </c>
    </row>
    <row r="2118" spans="1:7" x14ac:dyDescent="0.3">
      <c r="A2118" s="2">
        <v>42830</v>
      </c>
      <c r="B2118">
        <v>0</v>
      </c>
      <c r="D2118">
        <v>4354.0000385477897</v>
      </c>
      <c r="F2118">
        <v>-1.0472865756902761E-2</v>
      </c>
      <c r="G2118">
        <v>3.3540000385477931</v>
      </c>
    </row>
    <row r="2119" spans="1:7" x14ac:dyDescent="0.3">
      <c r="A2119" s="2">
        <v>42831</v>
      </c>
      <c r="B2119">
        <v>0</v>
      </c>
      <c r="D2119">
        <v>4391.7030536346374</v>
      </c>
      <c r="F2119">
        <v>8.6593970493906713E-3</v>
      </c>
      <c r="G2119">
        <v>3.39170305363464</v>
      </c>
    </row>
    <row r="2120" spans="1:7" x14ac:dyDescent="0.3">
      <c r="A2120" s="2">
        <v>42832</v>
      </c>
      <c r="B2120">
        <v>0</v>
      </c>
      <c r="D2120">
        <v>4379.1353819390206</v>
      </c>
      <c r="F2120">
        <v>-2.8616852146263749E-3</v>
      </c>
      <c r="G2120">
        <v>3.3791353819390251</v>
      </c>
    </row>
    <row r="2121" spans="1:7" x14ac:dyDescent="0.3">
      <c r="A2121" s="2">
        <v>42835</v>
      </c>
      <c r="B2121">
        <v>0</v>
      </c>
      <c r="D2121">
        <v>4384.7210138037399</v>
      </c>
      <c r="F2121">
        <v>1.2755102040817869E-3</v>
      </c>
      <c r="G2121">
        <v>3.3847210138037438</v>
      </c>
    </row>
    <row r="2122" spans="1:7" x14ac:dyDescent="0.3">
      <c r="A2122" s="2">
        <v>42836</v>
      </c>
      <c r="B2122">
        <v>0</v>
      </c>
      <c r="D2122">
        <v>4370.7569341419448</v>
      </c>
      <c r="F2122">
        <v>-3.184713375796067E-3</v>
      </c>
      <c r="G2122">
        <v>3.3707569341419492</v>
      </c>
    </row>
    <row r="2123" spans="1:7" x14ac:dyDescent="0.3">
      <c r="A2123" s="2">
        <v>42837</v>
      </c>
      <c r="B2123">
        <v>0</v>
      </c>
      <c r="D2123">
        <v>4316.2970234609429</v>
      </c>
      <c r="F2123">
        <v>-1.246006389776355E-2</v>
      </c>
      <c r="G2123">
        <v>3.316297023460947</v>
      </c>
    </row>
    <row r="2124" spans="1:7" x14ac:dyDescent="0.3">
      <c r="A2124" s="2">
        <v>42838</v>
      </c>
      <c r="B2124">
        <v>0</v>
      </c>
      <c r="D2124">
        <v>4231.1161375239908</v>
      </c>
      <c r="F2124">
        <v>-1.9734713684891769E-2</v>
      </c>
      <c r="G2124">
        <v>3.2311161375239941</v>
      </c>
    </row>
    <row r="2125" spans="1:7" x14ac:dyDescent="0.3">
      <c r="A2125" s="2">
        <v>42842</v>
      </c>
      <c r="B2125">
        <v>0</v>
      </c>
      <c r="D2125">
        <v>4338.6395509198164</v>
      </c>
      <c r="F2125">
        <v>2.5412541254125509E-2</v>
      </c>
      <c r="G2125">
        <v>3.3386395509198188</v>
      </c>
    </row>
    <row r="2126" spans="1:7" x14ac:dyDescent="0.3">
      <c r="A2126" s="2">
        <v>42843</v>
      </c>
      <c r="B2126">
        <v>0</v>
      </c>
      <c r="D2126">
        <v>4299.5401278667878</v>
      </c>
      <c r="F2126">
        <v>-9.0119085934987631E-3</v>
      </c>
      <c r="G2126">
        <v>3.2995401278667909</v>
      </c>
    </row>
    <row r="2127" spans="1:7" x14ac:dyDescent="0.3">
      <c r="A2127" s="2">
        <v>42844</v>
      </c>
      <c r="B2127">
        <v>0</v>
      </c>
      <c r="D2127">
        <v>4277.1976004079152</v>
      </c>
      <c r="F2127">
        <v>-5.1964923676518504E-3</v>
      </c>
      <c r="G2127">
        <v>3.2771976004079191</v>
      </c>
    </row>
    <row r="2128" spans="1:7" x14ac:dyDescent="0.3">
      <c r="A2128" s="2">
        <v>42845</v>
      </c>
      <c r="B2128">
        <v>0</v>
      </c>
      <c r="D2128">
        <v>4377.7389739728424</v>
      </c>
      <c r="F2128">
        <v>2.3506366307541882E-2</v>
      </c>
      <c r="G2128">
        <v>3.3777389739728472</v>
      </c>
    </row>
    <row r="2129" spans="1:7" x14ac:dyDescent="0.3">
      <c r="A2129" s="2">
        <v>42846</v>
      </c>
      <c r="B2129">
        <v>0</v>
      </c>
      <c r="D2129">
        <v>4334.4503270212763</v>
      </c>
      <c r="F2129">
        <v>-9.8883572567783906E-3</v>
      </c>
      <c r="G2129">
        <v>3.334450327021282</v>
      </c>
    </row>
    <row r="2130" spans="1:7" x14ac:dyDescent="0.3">
      <c r="A2130" s="2">
        <v>42849</v>
      </c>
      <c r="B2130">
        <v>0</v>
      </c>
      <c r="D2130">
        <v>4474.0911236392303</v>
      </c>
      <c r="F2130">
        <v>3.2216494845360932E-2</v>
      </c>
      <c r="G2130">
        <v>3.4740911236392349</v>
      </c>
    </row>
    <row r="2131" spans="1:7" x14ac:dyDescent="0.3">
      <c r="A2131" s="2">
        <v>42850</v>
      </c>
      <c r="B2131">
        <v>0</v>
      </c>
      <c r="D2131">
        <v>4553.6863777114631</v>
      </c>
      <c r="F2131">
        <v>1.7790262172284521E-2</v>
      </c>
      <c r="G2131">
        <v>3.5536863777114678</v>
      </c>
    </row>
    <row r="2132" spans="1:7" x14ac:dyDescent="0.3">
      <c r="A2132" s="2">
        <v>42851</v>
      </c>
      <c r="B2132">
        <v>0</v>
      </c>
      <c r="D2132">
        <v>4549.4971538129248</v>
      </c>
      <c r="F2132">
        <v>-9.1996320147191835E-4</v>
      </c>
      <c r="G2132">
        <v>3.5494971538129301</v>
      </c>
    </row>
    <row r="2133" spans="1:7" x14ac:dyDescent="0.3">
      <c r="A2133" s="2">
        <v>42852</v>
      </c>
      <c r="B2133">
        <v>0</v>
      </c>
      <c r="D2133">
        <v>4560.6684175423607</v>
      </c>
      <c r="F2133">
        <v>2.4554941682013438E-3</v>
      </c>
      <c r="G2133">
        <v>3.5606684175423671</v>
      </c>
    </row>
    <row r="2134" spans="1:7" x14ac:dyDescent="0.3">
      <c r="A2134" s="2">
        <v>42853</v>
      </c>
      <c r="B2134">
        <v>0</v>
      </c>
      <c r="D2134">
        <v>4529.9474422864114</v>
      </c>
      <c r="F2134">
        <v>-6.7360685854255253E-3</v>
      </c>
      <c r="G2134">
        <v>3.5299474422864172</v>
      </c>
    </row>
    <row r="2135" spans="1:7" x14ac:dyDescent="0.3">
      <c r="A2135" s="2">
        <v>42856</v>
      </c>
      <c r="B2135">
        <v>0</v>
      </c>
      <c r="D2135">
        <v>4556.4791936438232</v>
      </c>
      <c r="F2135">
        <v>5.8569667077683629E-3</v>
      </c>
      <c r="G2135">
        <v>3.5564791936438289</v>
      </c>
    </row>
    <row r="2136" spans="1:7" x14ac:dyDescent="0.3">
      <c r="A2136" s="2">
        <v>42857</v>
      </c>
      <c r="B2136">
        <v>0</v>
      </c>
      <c r="D2136">
        <v>4566.2540494070799</v>
      </c>
      <c r="F2136">
        <v>2.1452650934723478E-3</v>
      </c>
      <c r="G2136">
        <v>3.5662540494070858</v>
      </c>
    </row>
    <row r="2137" spans="1:7" x14ac:dyDescent="0.3">
      <c r="A2137" s="2">
        <v>42858</v>
      </c>
      <c r="B2137">
        <v>0</v>
      </c>
      <c r="D2137">
        <v>4543.9115219482064</v>
      </c>
      <c r="F2137">
        <v>-4.8929663608564544E-3</v>
      </c>
      <c r="G2137">
        <v>3.5439115219482131</v>
      </c>
    </row>
    <row r="2138" spans="1:7" x14ac:dyDescent="0.3">
      <c r="A2138" s="2">
        <v>42859</v>
      </c>
      <c r="B2138">
        <v>0</v>
      </c>
      <c r="D2138">
        <v>4559.2720095761824</v>
      </c>
      <c r="F2138">
        <v>3.3804548248310699E-3</v>
      </c>
      <c r="G2138">
        <v>3.5592720095761892</v>
      </c>
    </row>
    <row r="2139" spans="1:7" x14ac:dyDescent="0.3">
      <c r="A2139" s="2">
        <v>42860</v>
      </c>
      <c r="B2139">
        <v>0</v>
      </c>
      <c r="D2139">
        <v>4613.7319202571834</v>
      </c>
      <c r="F2139">
        <v>1.194486983154674E-2</v>
      </c>
      <c r="G2139">
        <v>3.6137319202571909</v>
      </c>
    </row>
    <row r="2140" spans="1:7" x14ac:dyDescent="0.3">
      <c r="A2140" s="2">
        <v>42863</v>
      </c>
      <c r="B2140">
        <v>0</v>
      </c>
      <c r="D2140">
        <v>4615.1283282233626</v>
      </c>
      <c r="F2140">
        <v>3.0266343825657849E-4</v>
      </c>
      <c r="G2140">
        <v>3.6151283282233702</v>
      </c>
    </row>
    <row r="2141" spans="1:7" x14ac:dyDescent="0.3">
      <c r="A2141" s="2">
        <v>42864</v>
      </c>
      <c r="B2141">
        <v>0</v>
      </c>
      <c r="D2141">
        <v>4603.9570644939267</v>
      </c>
      <c r="F2141">
        <v>-2.4205748865354648E-3</v>
      </c>
      <c r="G2141">
        <v>3.603957064493934</v>
      </c>
    </row>
    <row r="2142" spans="1:7" x14ac:dyDescent="0.3">
      <c r="A2142" s="2">
        <v>42865</v>
      </c>
      <c r="B2142">
        <v>0</v>
      </c>
      <c r="D2142">
        <v>4623.5067760204402</v>
      </c>
      <c r="F2142">
        <v>4.2462845010615702E-3</v>
      </c>
      <c r="G2142">
        <v>3.6235067760204478</v>
      </c>
    </row>
    <row r="2143" spans="1:7" x14ac:dyDescent="0.3">
      <c r="A2143" s="2">
        <v>42866</v>
      </c>
      <c r="B2143">
        <v>0</v>
      </c>
      <c r="D2143">
        <v>4598.3714326292084</v>
      </c>
      <c r="F2143">
        <v>-5.4364240410752496E-3</v>
      </c>
      <c r="G2143">
        <v>3.5983714326292162</v>
      </c>
    </row>
    <row r="2144" spans="1:7" x14ac:dyDescent="0.3">
      <c r="A2144" s="2">
        <v>42867</v>
      </c>
      <c r="B2144">
        <v>0</v>
      </c>
      <c r="D2144">
        <v>4574.6324972041566</v>
      </c>
      <c r="F2144">
        <v>-5.1624658366230536E-3</v>
      </c>
      <c r="G2144">
        <v>3.5746324972041639</v>
      </c>
    </row>
    <row r="2145" spans="1:7" x14ac:dyDescent="0.3">
      <c r="A2145" s="2">
        <v>42870</v>
      </c>
      <c r="B2145">
        <v>0</v>
      </c>
      <c r="D2145">
        <v>4638.8672636484152</v>
      </c>
      <c r="F2145">
        <v>1.404151404151399E-2</v>
      </c>
      <c r="G2145">
        <v>3.6388672636484229</v>
      </c>
    </row>
    <row r="2146" spans="1:7" x14ac:dyDescent="0.3">
      <c r="A2146" s="2">
        <v>42871</v>
      </c>
      <c r="B2146">
        <v>0</v>
      </c>
      <c r="D2146">
        <v>4630.4888158513377</v>
      </c>
      <c r="F2146">
        <v>-1.806140878988671E-3</v>
      </c>
      <c r="G2146">
        <v>3.630488815851344</v>
      </c>
    </row>
    <row r="2147" spans="1:7" x14ac:dyDescent="0.3">
      <c r="A2147" s="2">
        <v>42872</v>
      </c>
      <c r="B2147">
        <v>0</v>
      </c>
      <c r="D2147">
        <v>4390.3066456684583</v>
      </c>
      <c r="F2147">
        <v>-5.1869722557297833E-2</v>
      </c>
      <c r="G2147">
        <v>3.3903066456684638</v>
      </c>
    </row>
    <row r="2148" spans="1:7" x14ac:dyDescent="0.3">
      <c r="A2148" s="2">
        <v>42873</v>
      </c>
      <c r="B2148">
        <v>0</v>
      </c>
      <c r="D2148">
        <v>4434.9917005862026</v>
      </c>
      <c r="F2148">
        <v>1.017811704834615E-2</v>
      </c>
      <c r="G2148">
        <v>3.4349917005862101</v>
      </c>
    </row>
    <row r="2149" spans="1:7" x14ac:dyDescent="0.3">
      <c r="A2149" s="2">
        <v>42874</v>
      </c>
      <c r="B2149">
        <v>0</v>
      </c>
      <c r="D2149">
        <v>4518.7761785569764</v>
      </c>
      <c r="F2149">
        <v>1.889168765743077E-2</v>
      </c>
      <c r="G2149">
        <v>3.518776178556982</v>
      </c>
    </row>
    <row r="2150" spans="1:7" x14ac:dyDescent="0.3">
      <c r="A2150" s="2">
        <v>42877</v>
      </c>
      <c r="B2150">
        <v>0</v>
      </c>
      <c r="D2150">
        <v>4589.9929848321308</v>
      </c>
      <c r="F2150">
        <v>1.5760197775030571E-2</v>
      </c>
      <c r="G2150">
        <v>3.5899929848321368</v>
      </c>
    </row>
    <row r="2151" spans="1:7" x14ac:dyDescent="0.3">
      <c r="A2151" s="2">
        <v>42878</v>
      </c>
      <c r="B2151">
        <v>0</v>
      </c>
      <c r="D2151">
        <v>4619.3175521219018</v>
      </c>
      <c r="F2151">
        <v>6.3888043808946193E-3</v>
      </c>
      <c r="G2151">
        <v>3.6193175521219092</v>
      </c>
    </row>
    <row r="2152" spans="1:7" x14ac:dyDescent="0.3">
      <c r="A2152" s="2">
        <v>42879</v>
      </c>
      <c r="B2152">
        <v>0</v>
      </c>
      <c r="D2152">
        <v>4650.0385273778511</v>
      </c>
      <c r="F2152">
        <v>6.6505441354292039E-3</v>
      </c>
      <c r="G2152">
        <v>3.6500385273778582</v>
      </c>
    </row>
    <row r="2153" spans="1:7" x14ac:dyDescent="0.3">
      <c r="A2153" s="2">
        <v>42880</v>
      </c>
      <c r="B2153">
        <v>0</v>
      </c>
      <c r="D2153">
        <v>4715.6697017882898</v>
      </c>
      <c r="F2153">
        <v>1.411411411411434E-2</v>
      </c>
      <c r="G2153">
        <v>3.7156697017882978</v>
      </c>
    </row>
    <row r="2154" spans="1:7" x14ac:dyDescent="0.3">
      <c r="A2154" s="2">
        <v>42881</v>
      </c>
      <c r="B2154">
        <v>0</v>
      </c>
      <c r="D2154">
        <v>4719.8589256868281</v>
      </c>
      <c r="F2154">
        <v>8.8836245188028684E-4</v>
      </c>
      <c r="G2154">
        <v>3.719858925686836</v>
      </c>
    </row>
    <row r="2155" spans="1:7" x14ac:dyDescent="0.3">
      <c r="A2155" s="2">
        <v>42885</v>
      </c>
      <c r="B2155">
        <v>0</v>
      </c>
      <c r="D2155">
        <v>4705.8948460250331</v>
      </c>
      <c r="F2155">
        <v>-2.9585798816567088E-3</v>
      </c>
      <c r="G2155">
        <v>3.7058948460250409</v>
      </c>
    </row>
    <row r="2156" spans="1:7" x14ac:dyDescent="0.3">
      <c r="A2156" s="2">
        <v>42886</v>
      </c>
      <c r="B2156">
        <v>0</v>
      </c>
      <c r="D2156">
        <v>4698.9128061941346</v>
      </c>
      <c r="F2156">
        <v>-1.4836795252226591E-3</v>
      </c>
      <c r="G2156">
        <v>3.698912806194143</v>
      </c>
    </row>
    <row r="2157" spans="1:7" x14ac:dyDescent="0.3">
      <c r="A2157" s="2">
        <v>42887</v>
      </c>
      <c r="B2157">
        <v>0</v>
      </c>
      <c r="D2157">
        <v>4807.8326275561394</v>
      </c>
      <c r="F2157">
        <v>2.3179791976225991E-2</v>
      </c>
      <c r="G2157">
        <v>3.8078326275561469</v>
      </c>
    </row>
    <row r="2158" spans="1:7" x14ac:dyDescent="0.3">
      <c r="A2158" s="2">
        <v>42888</v>
      </c>
      <c r="B2158">
        <v>0</v>
      </c>
      <c r="D2158">
        <v>4851.1212745077046</v>
      </c>
      <c r="F2158">
        <v>9.0037757769387827E-3</v>
      </c>
      <c r="G2158">
        <v>3.851121274507713</v>
      </c>
    </row>
    <row r="2159" spans="1:7" x14ac:dyDescent="0.3">
      <c r="A2159" s="2">
        <v>42891</v>
      </c>
      <c r="B2159">
        <v>0</v>
      </c>
      <c r="D2159">
        <v>4839.9500107782678</v>
      </c>
      <c r="F2159">
        <v>-2.302820955670803E-3</v>
      </c>
      <c r="G2159">
        <v>3.839950010778276</v>
      </c>
    </row>
    <row r="2160" spans="1:7" x14ac:dyDescent="0.3">
      <c r="A2160" s="2">
        <v>42892</v>
      </c>
      <c r="B2160">
        <v>0</v>
      </c>
      <c r="D2160">
        <v>4798.0577717928818</v>
      </c>
      <c r="F2160">
        <v>-8.6555106751298183E-3</v>
      </c>
      <c r="G2160">
        <v>3.7980577717928901</v>
      </c>
    </row>
    <row r="2161" spans="1:7" x14ac:dyDescent="0.3">
      <c r="A2161" s="2">
        <v>42893</v>
      </c>
      <c r="B2161">
        <v>0</v>
      </c>
      <c r="D2161">
        <v>4825.9859311164728</v>
      </c>
      <c r="F2161">
        <v>5.8207217694994373E-3</v>
      </c>
      <c r="G2161">
        <v>3.825985931116481</v>
      </c>
    </row>
    <row r="2162" spans="1:7" x14ac:dyDescent="0.3">
      <c r="A2162" s="2">
        <v>42894</v>
      </c>
      <c r="B2162">
        <v>0</v>
      </c>
      <c r="D2162">
        <v>4831.5715629811912</v>
      </c>
      <c r="F2162">
        <v>1.1574074074074401E-3</v>
      </c>
      <c r="G2162">
        <v>3.8315715629812002</v>
      </c>
    </row>
    <row r="2163" spans="1:7" x14ac:dyDescent="0.3">
      <c r="A2163" s="2">
        <v>42895</v>
      </c>
      <c r="B2163">
        <v>0</v>
      </c>
      <c r="D2163">
        <v>4810.6254434884986</v>
      </c>
      <c r="F2163">
        <v>-4.3352601156068094E-3</v>
      </c>
      <c r="G2163">
        <v>3.8106254434885072</v>
      </c>
    </row>
    <row r="2164" spans="1:7" x14ac:dyDescent="0.3">
      <c r="A2164" s="2">
        <v>42898</v>
      </c>
      <c r="B2164">
        <v>0</v>
      </c>
      <c r="D2164">
        <v>4803.6434036576002</v>
      </c>
      <c r="F2164">
        <v>-1.451378809869563E-3</v>
      </c>
      <c r="G2164">
        <v>3.8036434036576088</v>
      </c>
    </row>
    <row r="2165" spans="1:7" x14ac:dyDescent="0.3">
      <c r="A2165" s="2">
        <v>42899</v>
      </c>
      <c r="B2165">
        <v>0</v>
      </c>
      <c r="D2165">
        <v>4872.0673940003981</v>
      </c>
      <c r="F2165">
        <v>1.4244186046511681E-2</v>
      </c>
      <c r="G2165">
        <v>3.872067394000406</v>
      </c>
    </row>
    <row r="2166" spans="1:7" x14ac:dyDescent="0.3">
      <c r="A2166" s="2">
        <v>42900</v>
      </c>
      <c r="B2166">
        <v>0</v>
      </c>
      <c r="D2166">
        <v>4856.706906372423</v>
      </c>
      <c r="F2166">
        <v>-3.152765835482962E-3</v>
      </c>
      <c r="G2166">
        <v>3.8567069063724309</v>
      </c>
    </row>
    <row r="2167" spans="1:7" x14ac:dyDescent="0.3">
      <c r="A2167" s="2">
        <v>42901</v>
      </c>
      <c r="B2167">
        <v>0</v>
      </c>
      <c r="D2167">
        <v>4827.3823390826528</v>
      </c>
      <c r="F2167">
        <v>-6.037952846463468E-3</v>
      </c>
      <c r="G2167">
        <v>3.8273823390826611</v>
      </c>
    </row>
    <row r="2168" spans="1:7" x14ac:dyDescent="0.3">
      <c r="A2168" s="2">
        <v>42902</v>
      </c>
      <c r="B2168">
        <v>0</v>
      </c>
      <c r="D2168">
        <v>4824.5895231502927</v>
      </c>
      <c r="F2168">
        <v>-5.785363031531876E-4</v>
      </c>
      <c r="G2168">
        <v>3.8245895231503</v>
      </c>
    </row>
    <row r="2169" spans="1:7" x14ac:dyDescent="0.3">
      <c r="A2169" s="2">
        <v>42905</v>
      </c>
      <c r="B2169">
        <v>0</v>
      </c>
      <c r="D2169">
        <v>4943.2842002755533</v>
      </c>
      <c r="F2169">
        <v>2.460202604920414E-2</v>
      </c>
      <c r="G2169">
        <v>3.9432842002755621</v>
      </c>
    </row>
    <row r="2170" spans="1:7" x14ac:dyDescent="0.3">
      <c r="A2170" s="2">
        <v>42906</v>
      </c>
      <c r="B2170">
        <v>0</v>
      </c>
      <c r="D2170">
        <v>4852.5176824738837</v>
      </c>
      <c r="F2170">
        <v>-1.8361581920903869E-2</v>
      </c>
      <c r="G2170">
        <v>3.8525176824738918</v>
      </c>
    </row>
    <row r="2171" spans="1:7" x14ac:dyDescent="0.3">
      <c r="A2171" s="2">
        <v>42907</v>
      </c>
      <c r="B2171">
        <v>0</v>
      </c>
      <c r="D2171">
        <v>4845.5356426429871</v>
      </c>
      <c r="F2171">
        <v>-1.438848920863101E-3</v>
      </c>
      <c r="G2171">
        <v>3.8455356426429961</v>
      </c>
    </row>
    <row r="2172" spans="1:7" x14ac:dyDescent="0.3">
      <c r="A2172" s="2">
        <v>42908</v>
      </c>
      <c r="B2172">
        <v>0</v>
      </c>
      <c r="D2172">
        <v>4834.3643789135494</v>
      </c>
      <c r="F2172">
        <v>-2.3054755043230291E-3</v>
      </c>
      <c r="G2172">
        <v>3.8343643789135582</v>
      </c>
    </row>
    <row r="2173" spans="1:7" x14ac:dyDescent="0.3">
      <c r="A2173" s="2">
        <v>42909</v>
      </c>
      <c r="B2173">
        <v>0</v>
      </c>
      <c r="D2173">
        <v>4856.706906372423</v>
      </c>
      <c r="F2173">
        <v>4.6216060080879204E-3</v>
      </c>
      <c r="G2173">
        <v>3.8567069063724309</v>
      </c>
    </row>
    <row r="2174" spans="1:7" x14ac:dyDescent="0.3">
      <c r="A2174" s="2">
        <v>42912</v>
      </c>
      <c r="B2174">
        <v>0</v>
      </c>
      <c r="D2174">
        <v>4858.1033143386021</v>
      </c>
      <c r="F2174">
        <v>2.8752156411715468E-4</v>
      </c>
      <c r="G2174">
        <v>3.8581033143386101</v>
      </c>
    </row>
    <row r="2175" spans="1:7" x14ac:dyDescent="0.3">
      <c r="A2175" s="2">
        <v>42913</v>
      </c>
      <c r="B2175">
        <v>0</v>
      </c>
      <c r="D2175">
        <v>4749.1834929765982</v>
      </c>
      <c r="F2175">
        <v>-2.2420235699913801E-2</v>
      </c>
      <c r="G2175">
        <v>3.7491834929766061</v>
      </c>
    </row>
    <row r="2176" spans="1:7" x14ac:dyDescent="0.3">
      <c r="A2176" s="2">
        <v>42914</v>
      </c>
      <c r="B2176">
        <v>0</v>
      </c>
      <c r="D2176">
        <v>4866.4817621356797</v>
      </c>
      <c r="F2176">
        <v>2.469861805351381E-2</v>
      </c>
      <c r="G2176">
        <v>3.8664817621356868</v>
      </c>
    </row>
    <row r="2177" spans="1:7" x14ac:dyDescent="0.3">
      <c r="A2177" s="2">
        <v>42915</v>
      </c>
      <c r="B2177">
        <v>0</v>
      </c>
      <c r="D2177">
        <v>4742.2014531457007</v>
      </c>
      <c r="F2177">
        <v>-2.5538020086083298E-2</v>
      </c>
      <c r="G2177">
        <v>3.7422014531457082</v>
      </c>
    </row>
    <row r="2178" spans="1:7" x14ac:dyDescent="0.3">
      <c r="A2178" s="2">
        <v>42916</v>
      </c>
      <c r="B2178">
        <v>0</v>
      </c>
      <c r="D2178">
        <v>4765.9403885707534</v>
      </c>
      <c r="F2178">
        <v>5.0058892815076916E-3</v>
      </c>
      <c r="G2178">
        <v>3.7659403885707601</v>
      </c>
    </row>
    <row r="2179" spans="1:7" x14ac:dyDescent="0.3">
      <c r="A2179" s="2">
        <v>42919</v>
      </c>
      <c r="B2179">
        <v>0</v>
      </c>
      <c r="D2179">
        <v>4786.8865080634459</v>
      </c>
      <c r="F2179">
        <v>4.3949604453559221E-3</v>
      </c>
      <c r="G2179">
        <v>3.7868865080634531</v>
      </c>
    </row>
    <row r="2180" spans="1:7" x14ac:dyDescent="0.3">
      <c r="A2180" s="2">
        <v>42921</v>
      </c>
      <c r="B2180">
        <v>0</v>
      </c>
      <c r="D2180">
        <v>4819.0038912855753</v>
      </c>
      <c r="F2180">
        <v>6.7094515752625927E-3</v>
      </c>
      <c r="G2180">
        <v>3.819003891285583</v>
      </c>
    </row>
    <row r="2181" spans="1:7" x14ac:dyDescent="0.3">
      <c r="A2181" s="2">
        <v>42922</v>
      </c>
      <c r="B2181">
        <v>0</v>
      </c>
      <c r="D2181">
        <v>4693.3271743294172</v>
      </c>
      <c r="F2181">
        <v>-2.6079397276151831E-2</v>
      </c>
      <c r="G2181">
        <v>3.6933271743294251</v>
      </c>
    </row>
    <row r="2182" spans="1:7" x14ac:dyDescent="0.3">
      <c r="A2182" s="2">
        <v>42923</v>
      </c>
      <c r="B2182">
        <v>0</v>
      </c>
      <c r="D2182">
        <v>4775.7152443340101</v>
      </c>
      <c r="F2182">
        <v>1.755429931567987E-2</v>
      </c>
      <c r="G2182">
        <v>3.7757152443340178</v>
      </c>
    </row>
    <row r="2183" spans="1:7" x14ac:dyDescent="0.3">
      <c r="A2183" s="2">
        <v>42926</v>
      </c>
      <c r="B2183">
        <v>0</v>
      </c>
      <c r="D2183">
        <v>4789.6793239958042</v>
      </c>
      <c r="F2183">
        <v>2.923976608186774E-3</v>
      </c>
      <c r="G2183">
        <v>3.7896793239958111</v>
      </c>
    </row>
    <row r="2184" spans="1:7" x14ac:dyDescent="0.3">
      <c r="A2184" s="2">
        <v>42927</v>
      </c>
      <c r="B2184">
        <v>0</v>
      </c>
      <c r="D2184">
        <v>4782.6972841649076</v>
      </c>
      <c r="F2184">
        <v>-1.457725947521693E-3</v>
      </c>
      <c r="G2184">
        <v>3.782697284164914</v>
      </c>
    </row>
    <row r="2185" spans="1:7" x14ac:dyDescent="0.3">
      <c r="A2185" s="2">
        <v>42928</v>
      </c>
      <c r="B2185">
        <v>0</v>
      </c>
      <c r="D2185">
        <v>4888.8242895945514</v>
      </c>
      <c r="F2185">
        <v>2.2189781021897611E-2</v>
      </c>
      <c r="G2185">
        <v>3.8888242895945591</v>
      </c>
    </row>
    <row r="2186" spans="1:7" x14ac:dyDescent="0.3">
      <c r="A2186" s="2">
        <v>42929</v>
      </c>
      <c r="B2186">
        <v>0</v>
      </c>
      <c r="D2186">
        <v>4912.563225019604</v>
      </c>
      <c r="F2186">
        <v>4.855755498429204E-3</v>
      </c>
      <c r="G2186">
        <v>3.912563225019611</v>
      </c>
    </row>
    <row r="2187" spans="1:7" x14ac:dyDescent="0.3">
      <c r="A2187" s="2">
        <v>42930</v>
      </c>
      <c r="B2187">
        <v>0</v>
      </c>
      <c r="D2187">
        <v>4974.0051755315026</v>
      </c>
      <c r="F2187">
        <v>1.2507106310403641E-2</v>
      </c>
      <c r="G2187">
        <v>3.9740051755315111</v>
      </c>
    </row>
    <row r="2188" spans="1:7" x14ac:dyDescent="0.3">
      <c r="A2188" s="2">
        <v>42933</v>
      </c>
      <c r="B2188">
        <v>0</v>
      </c>
      <c r="D2188">
        <v>4974.0051755315026</v>
      </c>
      <c r="F2188">
        <v>0</v>
      </c>
      <c r="G2188">
        <v>3.9740051755315111</v>
      </c>
    </row>
    <row r="2189" spans="1:7" x14ac:dyDescent="0.3">
      <c r="A2189" s="2">
        <v>42934</v>
      </c>
      <c r="B2189">
        <v>0</v>
      </c>
      <c r="D2189">
        <v>4982.3836233285811</v>
      </c>
      <c r="F2189">
        <v>1.684446939921536E-3</v>
      </c>
      <c r="G2189">
        <v>3.9823836233285892</v>
      </c>
    </row>
    <row r="2190" spans="1:7" x14ac:dyDescent="0.3">
      <c r="A2190" s="2">
        <v>42935</v>
      </c>
      <c r="B2190">
        <v>0</v>
      </c>
      <c r="D2190">
        <v>5063.3752853669939</v>
      </c>
      <c r="F2190">
        <v>1.625560538116599E-2</v>
      </c>
      <c r="G2190">
        <v>4.0633752853670027</v>
      </c>
    </row>
    <row r="2191" spans="1:7" x14ac:dyDescent="0.3">
      <c r="A2191" s="2">
        <v>42936</v>
      </c>
      <c r="B2191">
        <v>0</v>
      </c>
      <c r="D2191">
        <v>5067.5645092655323</v>
      </c>
      <c r="F2191">
        <v>8.27357970215159E-4</v>
      </c>
      <c r="G2191">
        <v>4.0675645092655417</v>
      </c>
    </row>
    <row r="2192" spans="1:7" x14ac:dyDescent="0.3">
      <c r="A2192" s="2">
        <v>42937</v>
      </c>
      <c r="B2192">
        <v>0</v>
      </c>
      <c r="D2192">
        <v>5057.7896535022765</v>
      </c>
      <c r="F2192">
        <v>-1.92890603472029E-3</v>
      </c>
      <c r="G2192">
        <v>4.0577896535022848</v>
      </c>
    </row>
    <row r="2193" spans="1:7" x14ac:dyDescent="0.3">
      <c r="A2193" s="2">
        <v>42940</v>
      </c>
      <c r="B2193">
        <v>0</v>
      </c>
      <c r="D2193">
        <v>5050.807613671378</v>
      </c>
      <c r="F2193">
        <v>-1.3804527885146189E-3</v>
      </c>
      <c r="G2193">
        <v>4.0508076136713873</v>
      </c>
    </row>
    <row r="2194" spans="1:7" x14ac:dyDescent="0.3">
      <c r="A2194" s="2">
        <v>42941</v>
      </c>
      <c r="B2194">
        <v>0</v>
      </c>
      <c r="D2194">
        <v>5088.5106287582248</v>
      </c>
      <c r="F2194">
        <v>7.4647497926456641E-3</v>
      </c>
      <c r="G2194">
        <v>4.0885106287582342</v>
      </c>
    </row>
    <row r="2195" spans="1:7" x14ac:dyDescent="0.3">
      <c r="A2195" s="2">
        <v>42942</v>
      </c>
      <c r="B2195">
        <v>0</v>
      </c>
      <c r="D2195">
        <v>5088.5106287582248</v>
      </c>
      <c r="F2195">
        <v>0</v>
      </c>
      <c r="G2195">
        <v>4.0885106287582342</v>
      </c>
    </row>
    <row r="2196" spans="1:7" x14ac:dyDescent="0.3">
      <c r="A2196" s="2">
        <v>42943</v>
      </c>
      <c r="B2196">
        <v>0</v>
      </c>
      <c r="D2196">
        <v>5074.5465490964307</v>
      </c>
      <c r="F2196">
        <v>-2.744237102085378E-3</v>
      </c>
      <c r="G2196">
        <v>4.0745465490964401</v>
      </c>
    </row>
    <row r="2197" spans="1:7" x14ac:dyDescent="0.3">
      <c r="A2197" s="2">
        <v>42944</v>
      </c>
      <c r="B2197">
        <v>0</v>
      </c>
      <c r="D2197">
        <v>5053.6004296037372</v>
      </c>
      <c r="F2197">
        <v>-4.127682993946169E-3</v>
      </c>
      <c r="G2197">
        <v>4.0536004296037467</v>
      </c>
    </row>
    <row r="2198" spans="1:7" x14ac:dyDescent="0.3">
      <c r="A2198" s="2">
        <v>42947</v>
      </c>
      <c r="B2198">
        <v>0</v>
      </c>
      <c r="D2198">
        <v>5045.2219818066606</v>
      </c>
      <c r="F2198">
        <v>-1.6579165515334671E-3</v>
      </c>
      <c r="G2198">
        <v>4.0452219818066704</v>
      </c>
    </row>
    <row r="2199" spans="1:7" x14ac:dyDescent="0.3">
      <c r="A2199" s="2">
        <v>42948</v>
      </c>
      <c r="B2199">
        <v>0</v>
      </c>
      <c r="D2199">
        <v>5075.9429570626098</v>
      </c>
      <c r="F2199">
        <v>6.0891226127870457E-3</v>
      </c>
      <c r="G2199">
        <v>4.0759429570626198</v>
      </c>
    </row>
    <row r="2200" spans="1:7" x14ac:dyDescent="0.3">
      <c r="A2200" s="2">
        <v>42949</v>
      </c>
      <c r="B2200">
        <v>0</v>
      </c>
      <c r="D2200">
        <v>5082.9249968935073</v>
      </c>
      <c r="F2200">
        <v>1.3755158184318721E-3</v>
      </c>
      <c r="G2200">
        <v>4.0829249968935173</v>
      </c>
    </row>
    <row r="2201" spans="1:7" x14ac:dyDescent="0.3">
      <c r="A2201" s="2">
        <v>42950</v>
      </c>
      <c r="B2201">
        <v>0</v>
      </c>
      <c r="D2201">
        <v>5057.7896535022765</v>
      </c>
      <c r="F2201">
        <v>-4.9450549450549266E-3</v>
      </c>
      <c r="G2201">
        <v>4.0577896535022857</v>
      </c>
    </row>
    <row r="2202" spans="1:7" x14ac:dyDescent="0.3">
      <c r="A2202" s="2">
        <v>42951</v>
      </c>
      <c r="B2202">
        <v>0</v>
      </c>
      <c r="D2202">
        <v>5081.5285889273282</v>
      </c>
      <c r="F2202">
        <v>4.6935394809499709E-3</v>
      </c>
      <c r="G2202">
        <v>4.0815285889273394</v>
      </c>
    </row>
    <row r="2203" spans="1:7" x14ac:dyDescent="0.3">
      <c r="A2203" s="2">
        <v>42954</v>
      </c>
      <c r="B2203">
        <v>0</v>
      </c>
      <c r="D2203">
        <v>5103.8711163861999</v>
      </c>
      <c r="F2203">
        <v>4.3968123110742496E-3</v>
      </c>
      <c r="G2203">
        <v>4.1038711163862107</v>
      </c>
    </row>
    <row r="2204" spans="1:7" x14ac:dyDescent="0.3">
      <c r="A2204" s="2">
        <v>42955</v>
      </c>
      <c r="B2204">
        <v>0</v>
      </c>
      <c r="D2204">
        <v>5073.1501411302506</v>
      </c>
      <c r="F2204">
        <v>-6.0191518467851424E-3</v>
      </c>
      <c r="G2204">
        <v>4.0731501411302613</v>
      </c>
    </row>
    <row r="2205" spans="1:7" x14ac:dyDescent="0.3">
      <c r="A2205" s="2">
        <v>42956</v>
      </c>
      <c r="B2205">
        <v>0</v>
      </c>
      <c r="D2205">
        <v>5066.1681012993531</v>
      </c>
      <c r="F2205">
        <v>-1.376273052573596E-3</v>
      </c>
      <c r="G2205">
        <v>4.0661681012993638</v>
      </c>
    </row>
    <row r="2206" spans="1:7" x14ac:dyDescent="0.3">
      <c r="A2206" s="2">
        <v>42957</v>
      </c>
      <c r="B2206">
        <v>0</v>
      </c>
      <c r="D2206">
        <v>4856.706906372423</v>
      </c>
      <c r="F2206">
        <v>-4.1345093715545733E-2</v>
      </c>
      <c r="G2206">
        <v>3.8567069063724331</v>
      </c>
    </row>
    <row r="2207" spans="1:7" x14ac:dyDescent="0.3">
      <c r="A2207" s="2">
        <v>42958</v>
      </c>
      <c r="B2207">
        <v>0</v>
      </c>
      <c r="D2207">
        <v>4872.0673940003981</v>
      </c>
      <c r="F2207">
        <v>3.1627372052904779E-3</v>
      </c>
      <c r="G2207">
        <v>3.8720673940004091</v>
      </c>
    </row>
    <row r="2208" spans="1:7" x14ac:dyDescent="0.3">
      <c r="A2208" s="2">
        <v>42961</v>
      </c>
      <c r="B2208">
        <v>0</v>
      </c>
      <c r="D2208">
        <v>5014.5010065507086</v>
      </c>
      <c r="F2208">
        <v>2.9234737747205308E-2</v>
      </c>
      <c r="G2208">
        <v>4.014501006550721</v>
      </c>
    </row>
    <row r="2209" spans="1:7" x14ac:dyDescent="0.3">
      <c r="A2209" s="2">
        <v>42962</v>
      </c>
      <c r="B2209">
        <v>0</v>
      </c>
      <c r="D2209">
        <v>5014.5010065507086</v>
      </c>
      <c r="F2209">
        <v>0</v>
      </c>
      <c r="G2209">
        <v>4.014501006550721</v>
      </c>
    </row>
    <row r="2210" spans="1:7" x14ac:dyDescent="0.3">
      <c r="A2210" s="2">
        <v>42963</v>
      </c>
      <c r="B2210">
        <v>0</v>
      </c>
      <c r="D2210">
        <v>5039.6363499419422</v>
      </c>
      <c r="F2210">
        <v>5.0125313283209127E-3</v>
      </c>
      <c r="G2210">
        <v>4.0396363499419534</v>
      </c>
    </row>
    <row r="2211" spans="1:7" x14ac:dyDescent="0.3">
      <c r="A2211" s="2">
        <v>42964</v>
      </c>
      <c r="B2211">
        <v>0</v>
      </c>
      <c r="D2211">
        <v>4803.6434036576002</v>
      </c>
      <c r="F2211">
        <v>-4.682737600443343E-2</v>
      </c>
      <c r="G2211">
        <v>3.803643403657611</v>
      </c>
    </row>
    <row r="2212" spans="1:7" x14ac:dyDescent="0.3">
      <c r="A2212" s="2">
        <v>42965</v>
      </c>
      <c r="B2212">
        <v>0</v>
      </c>
      <c r="D2212">
        <v>4779.9044682325484</v>
      </c>
      <c r="F2212">
        <v>-4.9418604651163536E-3</v>
      </c>
      <c r="G2212">
        <v>3.7799044682325591</v>
      </c>
    </row>
    <row r="2213" spans="1:7" x14ac:dyDescent="0.3">
      <c r="A2213" s="2">
        <v>42968</v>
      </c>
      <c r="B2213">
        <v>0</v>
      </c>
      <c r="D2213">
        <v>4793.8685478943426</v>
      </c>
      <c r="F2213">
        <v>2.921413964358965E-3</v>
      </c>
      <c r="G2213">
        <v>3.793868547894355</v>
      </c>
    </row>
    <row r="2214" spans="1:7" x14ac:dyDescent="0.3">
      <c r="A2214" s="2">
        <v>42969</v>
      </c>
      <c r="B2214">
        <v>0</v>
      </c>
      <c r="D2214">
        <v>4934.9057524784776</v>
      </c>
      <c r="F2214">
        <v>2.942033207107508E-2</v>
      </c>
      <c r="G2214">
        <v>3.9349057524784898</v>
      </c>
    </row>
    <row r="2215" spans="1:7" x14ac:dyDescent="0.3">
      <c r="A2215" s="2">
        <v>42970</v>
      </c>
      <c r="B2215">
        <v>0</v>
      </c>
      <c r="D2215">
        <v>4886.0314736621931</v>
      </c>
      <c r="F2215">
        <v>-9.9037917374081852E-3</v>
      </c>
      <c r="G2215">
        <v>3.886031473662205</v>
      </c>
    </row>
    <row r="2216" spans="1:7" x14ac:dyDescent="0.3">
      <c r="A2216" s="2">
        <v>42971</v>
      </c>
      <c r="B2216">
        <v>0</v>
      </c>
      <c r="D2216">
        <v>4849.7248665415254</v>
      </c>
      <c r="F2216">
        <v>-7.430694484138467E-3</v>
      </c>
      <c r="G2216">
        <v>3.849724866541536</v>
      </c>
    </row>
    <row r="2217" spans="1:7" x14ac:dyDescent="0.3">
      <c r="A2217" s="2">
        <v>42972</v>
      </c>
      <c r="B2217">
        <v>0</v>
      </c>
      <c r="D2217">
        <v>4879.0494338312947</v>
      </c>
      <c r="F2217">
        <v>6.0466455513965567E-3</v>
      </c>
      <c r="G2217">
        <v>3.8790494338313071</v>
      </c>
    </row>
    <row r="2218" spans="1:7" x14ac:dyDescent="0.3">
      <c r="A2218" s="2">
        <v>42975</v>
      </c>
      <c r="B2218">
        <v>0</v>
      </c>
      <c r="D2218">
        <v>4886.0314736621931</v>
      </c>
      <c r="F2218">
        <v>1.431024613623544E-3</v>
      </c>
      <c r="G2218">
        <v>3.886031473662205</v>
      </c>
    </row>
    <row r="2219" spans="1:7" x14ac:dyDescent="0.3">
      <c r="A2219" s="2">
        <v>42976</v>
      </c>
      <c r="B2219">
        <v>0</v>
      </c>
      <c r="D2219">
        <v>4895.8063294254498</v>
      </c>
      <c r="F2219">
        <v>2.0005715918833822E-3</v>
      </c>
      <c r="G2219">
        <v>3.8958063294254619</v>
      </c>
    </row>
    <row r="2220" spans="1:7" x14ac:dyDescent="0.3">
      <c r="A2220" s="2">
        <v>42977</v>
      </c>
      <c r="B2220">
        <v>0</v>
      </c>
      <c r="D2220">
        <v>4971.2123595991443</v>
      </c>
      <c r="F2220">
        <v>1.54021677124927E-2</v>
      </c>
      <c r="G2220">
        <v>3.9712123595991562</v>
      </c>
    </row>
    <row r="2221" spans="1:7" x14ac:dyDescent="0.3">
      <c r="A2221" s="2">
        <v>42978</v>
      </c>
      <c r="B2221">
        <v>0</v>
      </c>
      <c r="D2221">
        <v>5054.9968375699173</v>
      </c>
      <c r="F2221">
        <v>1.6853932584269819E-2</v>
      </c>
      <c r="G2221">
        <v>4.054996837569929</v>
      </c>
    </row>
    <row r="2222" spans="1:7" x14ac:dyDescent="0.3">
      <c r="A2222" s="2">
        <v>42979</v>
      </c>
      <c r="B2222">
        <v>0</v>
      </c>
      <c r="D2222">
        <v>5081.5285889273282</v>
      </c>
      <c r="F2222">
        <v>5.2486187845304233E-3</v>
      </c>
      <c r="G2222">
        <v>4.0815285889273403</v>
      </c>
    </row>
    <row r="2223" spans="1:7" x14ac:dyDescent="0.3">
      <c r="A2223" s="2">
        <v>42983</v>
      </c>
      <c r="B2223">
        <v>0</v>
      </c>
      <c r="D2223">
        <v>4971.2123595991443</v>
      </c>
      <c r="F2223">
        <v>-2.170926078593027E-2</v>
      </c>
      <c r="G2223">
        <v>3.9712123595991562</v>
      </c>
    </row>
    <row r="2224" spans="1:7" x14ac:dyDescent="0.3">
      <c r="A2224" s="2">
        <v>42984</v>
      </c>
      <c r="B2224">
        <v>0</v>
      </c>
      <c r="D2224">
        <v>5015.8974145168904</v>
      </c>
      <c r="F2224">
        <v>8.9887640449437534E-3</v>
      </c>
      <c r="G2224">
        <v>4.0158974145169024</v>
      </c>
    </row>
    <row r="2225" spans="1:7" x14ac:dyDescent="0.3">
      <c r="A2225" s="2">
        <v>42985</v>
      </c>
      <c r="B2225">
        <v>0</v>
      </c>
      <c r="D2225">
        <v>5017.2938224830696</v>
      </c>
      <c r="F2225">
        <v>2.7839643652560753E-4</v>
      </c>
      <c r="G2225">
        <v>4.0172938224830812</v>
      </c>
    </row>
    <row r="2226" spans="1:7" x14ac:dyDescent="0.3">
      <c r="A2226" s="2">
        <v>42986</v>
      </c>
      <c r="B2226">
        <v>0</v>
      </c>
      <c r="D2226">
        <v>4993.5548870580169</v>
      </c>
      <c r="F2226">
        <v>-4.7314222098525649E-3</v>
      </c>
      <c r="G2226">
        <v>3.993554887058028</v>
      </c>
    </row>
    <row r="2227" spans="1:7" x14ac:dyDescent="0.3">
      <c r="A2227" s="2">
        <v>42989</v>
      </c>
      <c r="B2227">
        <v>0</v>
      </c>
      <c r="D2227">
        <v>5149.9525792701252</v>
      </c>
      <c r="F2227">
        <v>3.1319910514541423E-2</v>
      </c>
      <c r="G2227">
        <v>4.1499525792701366</v>
      </c>
    </row>
    <row r="2228" spans="1:7" x14ac:dyDescent="0.3">
      <c r="A2228" s="2">
        <v>42990</v>
      </c>
      <c r="B2228">
        <v>0</v>
      </c>
      <c r="D2228">
        <v>5204.4124899511271</v>
      </c>
      <c r="F2228">
        <v>1.057483731019526E-2</v>
      </c>
      <c r="G2228">
        <v>4.2044124899511388</v>
      </c>
    </row>
    <row r="2229" spans="1:7" x14ac:dyDescent="0.3">
      <c r="A2229" s="2">
        <v>42991</v>
      </c>
      <c r="B2229">
        <v>0</v>
      </c>
      <c r="D2229">
        <v>5214.1873457143838</v>
      </c>
      <c r="F2229">
        <v>1.878186208746913E-3</v>
      </c>
      <c r="G2229">
        <v>4.2141873457143948</v>
      </c>
    </row>
    <row r="2230" spans="1:7" x14ac:dyDescent="0.3">
      <c r="A2230" s="2">
        <v>42992</v>
      </c>
      <c r="B2230">
        <v>0</v>
      </c>
      <c r="D2230">
        <v>5208.6017138496654</v>
      </c>
      <c r="F2230">
        <v>-1.071237279057335E-3</v>
      </c>
      <c r="G2230">
        <v>4.2086017138496761</v>
      </c>
    </row>
    <row r="2231" spans="1:7" x14ac:dyDescent="0.3">
      <c r="A2231" s="2">
        <v>42993</v>
      </c>
      <c r="B2231">
        <v>0</v>
      </c>
      <c r="D2231">
        <v>5225.3586094438206</v>
      </c>
      <c r="F2231">
        <v>3.2171581769437911E-3</v>
      </c>
      <c r="G2231">
        <v>4.2253586094438313</v>
      </c>
    </row>
    <row r="2232" spans="1:7" x14ac:dyDescent="0.3">
      <c r="A2232" s="2">
        <v>42996</v>
      </c>
      <c r="B2232">
        <v>0</v>
      </c>
      <c r="D2232">
        <v>5256.0795846997698</v>
      </c>
      <c r="F2232">
        <v>5.8792089791555044E-3</v>
      </c>
      <c r="G2232">
        <v>4.2560795846997808</v>
      </c>
    </row>
    <row r="2233" spans="1:7" x14ac:dyDescent="0.3">
      <c r="A2233" s="2">
        <v>42997</v>
      </c>
      <c r="B2233">
        <v>0</v>
      </c>
      <c r="D2233">
        <v>5271.4400723277449</v>
      </c>
      <c r="F2233">
        <v>2.9224229543038942E-3</v>
      </c>
      <c r="G2233">
        <v>4.2714400723277546</v>
      </c>
    </row>
    <row r="2234" spans="1:7" x14ac:dyDescent="0.3">
      <c r="A2234" s="2">
        <v>42998</v>
      </c>
      <c r="B2234">
        <v>0</v>
      </c>
      <c r="D2234">
        <v>5282.6113360571808</v>
      </c>
      <c r="F2234">
        <v>2.1192052980132381E-3</v>
      </c>
      <c r="G2234">
        <v>4.282611336057192</v>
      </c>
    </row>
    <row r="2235" spans="1:7" x14ac:dyDescent="0.3">
      <c r="A2235" s="2">
        <v>42999</v>
      </c>
      <c r="B2235">
        <v>0</v>
      </c>
      <c r="D2235">
        <v>5237.9262811394356</v>
      </c>
      <c r="F2235">
        <v>-8.4588950568331711E-3</v>
      </c>
      <c r="G2235">
        <v>4.2379262811394467</v>
      </c>
    </row>
    <row r="2236" spans="1:7" x14ac:dyDescent="0.3">
      <c r="A2236" s="2">
        <v>43000</v>
      </c>
      <c r="B2236">
        <v>0</v>
      </c>
      <c r="D2236">
        <v>5237.9262811394356</v>
      </c>
      <c r="F2236">
        <v>0</v>
      </c>
      <c r="G2236">
        <v>4.2379262811394467</v>
      </c>
    </row>
    <row r="2237" spans="1:7" x14ac:dyDescent="0.3">
      <c r="A2237" s="2">
        <v>43003</v>
      </c>
      <c r="B2237">
        <v>0</v>
      </c>
      <c r="D2237">
        <v>5208.6017138496654</v>
      </c>
      <c r="F2237">
        <v>-5.5985070647827104E-3</v>
      </c>
      <c r="G2237">
        <v>4.2086017138496761</v>
      </c>
    </row>
    <row r="2238" spans="1:7" x14ac:dyDescent="0.3">
      <c r="A2238" s="2">
        <v>43004</v>
      </c>
      <c r="B2238">
        <v>0</v>
      </c>
      <c r="D2238">
        <v>5215.5837536805629</v>
      </c>
      <c r="F2238">
        <v>1.340482573726431E-3</v>
      </c>
      <c r="G2238">
        <v>4.2155837536805736</v>
      </c>
    </row>
    <row r="2239" spans="1:7" x14ac:dyDescent="0.3">
      <c r="A2239" s="2">
        <v>43005</v>
      </c>
      <c r="B2239">
        <v>0</v>
      </c>
      <c r="D2239">
        <v>5270.0436643615649</v>
      </c>
      <c r="F2239">
        <v>1.0441767068273039E-2</v>
      </c>
      <c r="G2239">
        <v>4.2700436643615749</v>
      </c>
    </row>
    <row r="2240" spans="1:7" x14ac:dyDescent="0.3">
      <c r="A2240" s="2">
        <v>43006</v>
      </c>
      <c r="B2240">
        <v>0</v>
      </c>
      <c r="D2240">
        <v>5289.5933758880792</v>
      </c>
      <c r="F2240">
        <v>3.7095919448861809E-3</v>
      </c>
      <c r="G2240">
        <v>4.2895933758880886</v>
      </c>
    </row>
    <row r="2241" spans="1:7" x14ac:dyDescent="0.3">
      <c r="A2241" s="2">
        <v>43007</v>
      </c>
      <c r="B2241">
        <v>0</v>
      </c>
      <c r="D2241">
        <v>5338.4676547043618</v>
      </c>
      <c r="F2241">
        <v>9.2397043294611958E-3</v>
      </c>
      <c r="G2241">
        <v>4.3384676547043712</v>
      </c>
    </row>
    <row r="2242" spans="1:7" x14ac:dyDescent="0.3">
      <c r="A2242" s="2">
        <v>43010</v>
      </c>
      <c r="B2242">
        <v>0</v>
      </c>
      <c r="D2242">
        <v>5412.4772769118772</v>
      </c>
      <c r="F2242">
        <v>1.386345801726385E-2</v>
      </c>
      <c r="G2242">
        <v>4.4124772769118863</v>
      </c>
    </row>
    <row r="2243" spans="1:7" x14ac:dyDescent="0.3">
      <c r="A2243" s="2">
        <v>43011</v>
      </c>
      <c r="B2243">
        <v>0</v>
      </c>
      <c r="D2243">
        <v>5448.7838840325458</v>
      </c>
      <c r="F2243">
        <v>6.70794633642946E-3</v>
      </c>
      <c r="G2243">
        <v>4.4487838840325553</v>
      </c>
    </row>
    <row r="2244" spans="1:7" x14ac:dyDescent="0.3">
      <c r="A2244" s="2">
        <v>43012</v>
      </c>
      <c r="B2244">
        <v>0</v>
      </c>
      <c r="D2244">
        <v>5464.1443716605208</v>
      </c>
      <c r="F2244">
        <v>2.8190671450538658E-3</v>
      </c>
      <c r="G2244">
        <v>4.4641443716605309</v>
      </c>
    </row>
    <row r="2245" spans="1:7" x14ac:dyDescent="0.3">
      <c r="A2245" s="2">
        <v>43013</v>
      </c>
      <c r="B2245">
        <v>0</v>
      </c>
      <c r="D2245">
        <v>5560.4965213269079</v>
      </c>
      <c r="F2245">
        <v>1.7633529261436021E-2</v>
      </c>
      <c r="G2245">
        <v>4.5604965213269182</v>
      </c>
    </row>
    <row r="2246" spans="1:7" x14ac:dyDescent="0.3">
      <c r="A2246" s="2">
        <v>43014</v>
      </c>
      <c r="B2246">
        <v>0</v>
      </c>
      <c r="D2246">
        <v>5542.3432177665736</v>
      </c>
      <c r="F2246">
        <v>-3.2646911099950549E-3</v>
      </c>
      <c r="G2246">
        <v>4.5423432177665841</v>
      </c>
    </row>
    <row r="2247" spans="1:7" x14ac:dyDescent="0.3">
      <c r="A2247" s="2">
        <v>43017</v>
      </c>
      <c r="B2247">
        <v>0</v>
      </c>
      <c r="D2247">
        <v>5518.6042823415228</v>
      </c>
      <c r="F2247">
        <v>-4.2831947593849904E-3</v>
      </c>
      <c r="G2247">
        <v>4.5186042823415331</v>
      </c>
    </row>
    <row r="2248" spans="1:7" x14ac:dyDescent="0.3">
      <c r="A2248" s="2">
        <v>43018</v>
      </c>
      <c r="B2248">
        <v>0</v>
      </c>
      <c r="D2248">
        <v>5557.7037053945487</v>
      </c>
      <c r="F2248">
        <v>7.0850202429146858E-3</v>
      </c>
      <c r="G2248">
        <v>4.5577037053945588</v>
      </c>
    </row>
    <row r="2249" spans="1:7" x14ac:dyDescent="0.3">
      <c r="A2249" s="2">
        <v>43019</v>
      </c>
      <c r="B2249">
        <v>0</v>
      </c>
      <c r="D2249">
        <v>5584.2354567519606</v>
      </c>
      <c r="F2249">
        <v>4.77386934673385E-3</v>
      </c>
      <c r="G2249">
        <v>4.584235456751971</v>
      </c>
    </row>
    <row r="2250" spans="1:7" x14ac:dyDescent="0.3">
      <c r="A2250" s="2">
        <v>43020</v>
      </c>
      <c r="B2250">
        <v>0</v>
      </c>
      <c r="D2250">
        <v>5557.7037053945487</v>
      </c>
      <c r="F2250">
        <v>-4.7511877969493854E-3</v>
      </c>
      <c r="G2250">
        <v>4.5577037053945588</v>
      </c>
    </row>
    <row r="2251" spans="1:7" x14ac:dyDescent="0.3">
      <c r="A2251" s="2">
        <v>43021</v>
      </c>
      <c r="B2251">
        <v>0</v>
      </c>
      <c r="D2251">
        <v>5575.857008954883</v>
      </c>
      <c r="F2251">
        <v>3.2663316582914881E-3</v>
      </c>
      <c r="G2251">
        <v>4.5758570089548929</v>
      </c>
    </row>
    <row r="2252" spans="1:7" x14ac:dyDescent="0.3">
      <c r="A2252" s="2">
        <v>43024</v>
      </c>
      <c r="B2252">
        <v>0</v>
      </c>
      <c r="D2252">
        <v>5596.8031284475755</v>
      </c>
      <c r="F2252">
        <v>3.756574004507796E-3</v>
      </c>
      <c r="G2252">
        <v>4.5968031284475854</v>
      </c>
    </row>
    <row r="2253" spans="1:7" x14ac:dyDescent="0.3">
      <c r="A2253" s="2">
        <v>43025</v>
      </c>
      <c r="B2253">
        <v>0</v>
      </c>
      <c r="D2253">
        <v>5607.9743921770123</v>
      </c>
      <c r="F2253">
        <v>1.9960079840319889E-3</v>
      </c>
      <c r="G2253">
        <v>4.607974392177022</v>
      </c>
    </row>
    <row r="2254" spans="1:7" x14ac:dyDescent="0.3">
      <c r="A2254" s="2">
        <v>43026</v>
      </c>
      <c r="B2254">
        <v>0</v>
      </c>
      <c r="D2254">
        <v>5621.9384718388073</v>
      </c>
      <c r="F2254">
        <v>2.490039840637337E-3</v>
      </c>
      <c r="G2254">
        <v>4.621938471838817</v>
      </c>
    </row>
    <row r="2255" spans="1:7" x14ac:dyDescent="0.3">
      <c r="A2255" s="2">
        <v>43027</v>
      </c>
      <c r="B2255">
        <v>0</v>
      </c>
      <c r="D2255">
        <v>5630.3169196358849</v>
      </c>
      <c r="F2255">
        <v>1.490312965722884E-3</v>
      </c>
      <c r="G2255">
        <v>4.6303169196358951</v>
      </c>
    </row>
    <row r="2256" spans="1:7" x14ac:dyDescent="0.3">
      <c r="A2256" s="2">
        <v>43028</v>
      </c>
      <c r="B2256">
        <v>0</v>
      </c>
      <c r="D2256">
        <v>5708.5157657419404</v>
      </c>
      <c r="F2256">
        <v>1.388888888888906E-2</v>
      </c>
      <c r="G2256">
        <v>4.7085157657419501</v>
      </c>
    </row>
    <row r="2257" spans="1:7" x14ac:dyDescent="0.3">
      <c r="A2257" s="2">
        <v>43031</v>
      </c>
      <c r="B2257">
        <v>0</v>
      </c>
      <c r="D2257">
        <v>5649.8666311623983</v>
      </c>
      <c r="F2257">
        <v>-1.027397260273988E-2</v>
      </c>
      <c r="G2257">
        <v>4.6498666311624088</v>
      </c>
    </row>
    <row r="2258" spans="1:7" x14ac:dyDescent="0.3">
      <c r="A2258" s="2">
        <v>43032</v>
      </c>
      <c r="B2258">
        <v>0</v>
      </c>
      <c r="D2258">
        <v>5676.3983825198093</v>
      </c>
      <c r="F2258">
        <v>4.6959960454768801E-3</v>
      </c>
      <c r="G2258">
        <v>4.6763983825198192</v>
      </c>
    </row>
    <row r="2259" spans="1:7" x14ac:dyDescent="0.3">
      <c r="A2259" s="2">
        <v>43033</v>
      </c>
      <c r="B2259">
        <v>0</v>
      </c>
      <c r="D2259">
        <v>5595.4067204813964</v>
      </c>
      <c r="F2259">
        <v>-1.426814268142673E-2</v>
      </c>
      <c r="G2259">
        <v>4.5954067204814066</v>
      </c>
    </row>
    <row r="2260" spans="1:7" x14ac:dyDescent="0.3">
      <c r="A2260" s="2">
        <v>43034</v>
      </c>
      <c r="B2260">
        <v>0</v>
      </c>
      <c r="D2260">
        <v>5613.5600240417307</v>
      </c>
      <c r="F2260">
        <v>3.2443224357374678E-3</v>
      </c>
      <c r="G2260">
        <v>4.6135600240417407</v>
      </c>
    </row>
    <row r="2261" spans="1:7" x14ac:dyDescent="0.3">
      <c r="A2261" s="2">
        <v>43035</v>
      </c>
      <c r="B2261">
        <v>0</v>
      </c>
      <c r="D2261">
        <v>5746.2187808287863</v>
      </c>
      <c r="F2261">
        <v>2.363184079601988E-2</v>
      </c>
      <c r="G2261">
        <v>4.746218780828797</v>
      </c>
    </row>
    <row r="2262" spans="1:7" x14ac:dyDescent="0.3">
      <c r="A2262" s="2">
        <v>43038</v>
      </c>
      <c r="B2262">
        <v>0</v>
      </c>
      <c r="D2262">
        <v>5687.5696462492451</v>
      </c>
      <c r="F2262">
        <v>-1.020656136087494E-2</v>
      </c>
      <c r="G2262">
        <v>4.6875696462492558</v>
      </c>
    </row>
    <row r="2263" spans="1:7" x14ac:dyDescent="0.3">
      <c r="A2263" s="2">
        <v>43039</v>
      </c>
      <c r="B2263">
        <v>0</v>
      </c>
      <c r="D2263">
        <v>5707.1193577757595</v>
      </c>
      <c r="F2263">
        <v>3.4372698256814882E-3</v>
      </c>
      <c r="G2263">
        <v>4.7071193577757704</v>
      </c>
    </row>
    <row r="2264" spans="1:7" x14ac:dyDescent="0.3">
      <c r="A2264" s="2">
        <v>43040</v>
      </c>
      <c r="B2264">
        <v>0</v>
      </c>
      <c r="D2264">
        <v>5735.0475170993504</v>
      </c>
      <c r="F2264">
        <v>4.8935649620749366E-3</v>
      </c>
      <c r="G2264">
        <v>4.7350475170993613</v>
      </c>
    </row>
    <row r="2265" spans="1:7" x14ac:dyDescent="0.3">
      <c r="A2265" s="2">
        <v>43041</v>
      </c>
      <c r="B2265">
        <v>0</v>
      </c>
      <c r="D2265">
        <v>5739.2367409978888</v>
      </c>
      <c r="F2265">
        <v>7.3046018991962391E-4</v>
      </c>
      <c r="G2265">
        <v>4.7392367409978986</v>
      </c>
    </row>
    <row r="2266" spans="1:7" x14ac:dyDescent="0.3">
      <c r="A2266" s="2">
        <v>43042</v>
      </c>
      <c r="B2266">
        <v>0</v>
      </c>
      <c r="D2266">
        <v>5789.5074277803524</v>
      </c>
      <c r="F2266">
        <v>8.7591240875912746E-3</v>
      </c>
      <c r="G2266">
        <v>4.7895074277803626</v>
      </c>
    </row>
    <row r="2267" spans="1:7" x14ac:dyDescent="0.3">
      <c r="A2267" s="2">
        <v>43045</v>
      </c>
      <c r="B2267">
        <v>0</v>
      </c>
      <c r="D2267">
        <v>5813.2463632054041</v>
      </c>
      <c r="F2267">
        <v>4.1003376748671716E-3</v>
      </c>
      <c r="G2267">
        <v>4.8132463632054137</v>
      </c>
    </row>
    <row r="2268" spans="1:7" x14ac:dyDescent="0.3">
      <c r="A2268" s="2">
        <v>43046</v>
      </c>
      <c r="B2268">
        <v>0</v>
      </c>
      <c r="D2268">
        <v>5809.0571393068658</v>
      </c>
      <c r="F2268">
        <v>-7.206341580590081E-4</v>
      </c>
      <c r="G2268">
        <v>4.8090571393068764</v>
      </c>
    </row>
    <row r="2269" spans="1:7" x14ac:dyDescent="0.3">
      <c r="A2269" s="2">
        <v>43047</v>
      </c>
      <c r="B2269">
        <v>0</v>
      </c>
      <c r="D2269">
        <v>5838.3817065966359</v>
      </c>
      <c r="F2269">
        <v>5.0480769230769607E-3</v>
      </c>
      <c r="G2269">
        <v>4.8383817065966461</v>
      </c>
    </row>
    <row r="2270" spans="1:7" x14ac:dyDescent="0.3">
      <c r="A2270" s="2">
        <v>43048</v>
      </c>
      <c r="B2270">
        <v>0</v>
      </c>
      <c r="D2270">
        <v>5838.3817065966359</v>
      </c>
      <c r="F2270">
        <v>0</v>
      </c>
      <c r="G2270">
        <v>4.8383817065966461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5853.1194812672329</v>
      </c>
      <c r="F2271">
        <v>2.5242910469429609E-3</v>
      </c>
      <c r="G2271">
        <v>4.8531194812672434</v>
      </c>
    </row>
    <row r="2272" spans="1:7" x14ac:dyDescent="0.3">
      <c r="A2272" s="2">
        <v>43052</v>
      </c>
      <c r="B2272">
        <v>0</v>
      </c>
      <c r="D2272">
        <v>5868.7240169662</v>
      </c>
      <c r="F2272">
        <v>2.666020358700782E-3</v>
      </c>
      <c r="G2272">
        <v>4.86872401696621</v>
      </c>
    </row>
    <row r="2273" spans="1:7" x14ac:dyDescent="0.3">
      <c r="A2273" s="2">
        <v>43053</v>
      </c>
      <c r="B2273">
        <v>0</v>
      </c>
      <c r="D2273">
        <v>5830.4219747960078</v>
      </c>
      <c r="F2273">
        <v>-6.52646845540239E-3</v>
      </c>
      <c r="G2273">
        <v>4.8304219747960184</v>
      </c>
    </row>
    <row r="2274" spans="1:7" x14ac:dyDescent="0.3">
      <c r="A2274" s="2">
        <v>43054</v>
      </c>
      <c r="B2274">
        <v>0</v>
      </c>
      <c r="D2274">
        <v>5739.6319489111074</v>
      </c>
      <c r="F2274">
        <v>-1.5571776155717809E-2</v>
      </c>
      <c r="G2274">
        <v>4.7396319489111161</v>
      </c>
    </row>
    <row r="2275" spans="1:7" x14ac:dyDescent="0.3">
      <c r="A2275" s="2">
        <v>43055</v>
      </c>
      <c r="B2275">
        <v>0</v>
      </c>
      <c r="D2275">
        <v>5881.491364356265</v>
      </c>
      <c r="F2275">
        <v>2.4715768660405368E-2</v>
      </c>
      <c r="G2275">
        <v>4.8814913643562754</v>
      </c>
    </row>
    <row r="2276" spans="1:7" x14ac:dyDescent="0.3">
      <c r="A2276" s="2">
        <v>43056</v>
      </c>
      <c r="B2276">
        <v>0</v>
      </c>
      <c r="D2276">
        <v>5834.6777572593628</v>
      </c>
      <c r="F2276">
        <v>-7.9594790159189799E-3</v>
      </c>
      <c r="G2276">
        <v>4.8346777572593718</v>
      </c>
    </row>
    <row r="2277" spans="1:7" x14ac:dyDescent="0.3">
      <c r="A2277" s="2">
        <v>43059</v>
      </c>
      <c r="B2277">
        <v>0</v>
      </c>
      <c r="D2277">
        <v>5855.9566695761359</v>
      </c>
      <c r="F2277">
        <v>3.6469730123995792E-3</v>
      </c>
      <c r="G2277">
        <v>4.8559566695761447</v>
      </c>
    </row>
    <row r="2278" spans="1:7" x14ac:dyDescent="0.3">
      <c r="A2278" s="2">
        <v>43060</v>
      </c>
      <c r="B2278">
        <v>0</v>
      </c>
      <c r="D2278">
        <v>5972.2813902411663</v>
      </c>
      <c r="F2278">
        <v>1.9864341085271461E-2</v>
      </c>
      <c r="G2278">
        <v>4.972281390241176</v>
      </c>
    </row>
    <row r="2279" spans="1:7" x14ac:dyDescent="0.3">
      <c r="A2279" s="2">
        <v>43061</v>
      </c>
      <c r="B2279">
        <v>0</v>
      </c>
      <c r="D2279">
        <v>5959.5140428511013</v>
      </c>
      <c r="F2279">
        <v>-2.1377672209027532E-3</v>
      </c>
      <c r="G2279">
        <v>4.9595140428511106</v>
      </c>
    </row>
    <row r="2280" spans="1:7" x14ac:dyDescent="0.3">
      <c r="A2280" s="2">
        <v>43063</v>
      </c>
      <c r="B2280">
        <v>0</v>
      </c>
      <c r="D2280">
        <v>5993.5603025579394</v>
      </c>
      <c r="F2280">
        <v>5.7129254939300989E-3</v>
      </c>
      <c r="G2280">
        <v>4.9935603025579489</v>
      </c>
    </row>
    <row r="2281" spans="1:7" x14ac:dyDescent="0.3">
      <c r="A2281" s="2">
        <v>43066</v>
      </c>
      <c r="B2281">
        <v>0</v>
      </c>
      <c r="D2281">
        <v>5987.8859259401333</v>
      </c>
      <c r="F2281">
        <v>-9.4674556213014682E-4</v>
      </c>
      <c r="G2281">
        <v>4.9878859259401427</v>
      </c>
    </row>
    <row r="2282" spans="1:7" x14ac:dyDescent="0.3">
      <c r="A2282" s="2">
        <v>43067</v>
      </c>
      <c r="B2282">
        <v>0</v>
      </c>
      <c r="D2282">
        <v>6166.6287894010329</v>
      </c>
      <c r="F2282">
        <v>2.9850746268656799E-2</v>
      </c>
      <c r="G2282">
        <v>5.1666287894010434</v>
      </c>
    </row>
    <row r="2283" spans="1:7" x14ac:dyDescent="0.3">
      <c r="A2283" s="2">
        <v>43068</v>
      </c>
      <c r="B2283">
        <v>0</v>
      </c>
      <c r="D2283">
        <v>6155.2800361654199</v>
      </c>
      <c r="F2283">
        <v>-1.840349666436647E-3</v>
      </c>
      <c r="G2283">
        <v>5.155280036165431</v>
      </c>
    </row>
    <row r="2284" spans="1:7" x14ac:dyDescent="0.3">
      <c r="A2284" s="2">
        <v>43069</v>
      </c>
      <c r="B2284">
        <v>0</v>
      </c>
      <c r="D2284">
        <v>6309.9067990006424</v>
      </c>
      <c r="F2284">
        <v>2.512099562111092E-2</v>
      </c>
      <c r="G2284">
        <v>5.3099067990006539</v>
      </c>
    </row>
    <row r="2285" spans="1:7" x14ac:dyDescent="0.3">
      <c r="A2285" s="2">
        <v>43070</v>
      </c>
      <c r="B2285">
        <v>0</v>
      </c>
      <c r="D2285">
        <v>6277.2791334482563</v>
      </c>
      <c r="F2285">
        <v>-5.1708633093524581E-3</v>
      </c>
      <c r="G2285">
        <v>5.2772791334482676</v>
      </c>
    </row>
    <row r="2286" spans="1:7" x14ac:dyDescent="0.3">
      <c r="A2286" s="2">
        <v>43073</v>
      </c>
      <c r="B2286">
        <v>0</v>
      </c>
      <c r="D2286">
        <v>6254.5816269770312</v>
      </c>
      <c r="F2286">
        <v>-3.615819209039528E-3</v>
      </c>
      <c r="G2286">
        <v>5.2545816269770427</v>
      </c>
    </row>
    <row r="2287" spans="1:7" x14ac:dyDescent="0.3">
      <c r="A2287" s="2">
        <v>43074</v>
      </c>
      <c r="B2287">
        <v>0</v>
      </c>
      <c r="D2287">
        <v>6185.0705134089039</v>
      </c>
      <c r="F2287">
        <v>-1.111363120889086E-2</v>
      </c>
      <c r="G2287">
        <v>5.185070513408915</v>
      </c>
    </row>
    <row r="2288" spans="1:7" x14ac:dyDescent="0.3">
      <c r="A2288" s="2">
        <v>43075</v>
      </c>
      <c r="B2288">
        <v>0</v>
      </c>
      <c r="D2288">
        <v>6183.651919254452</v>
      </c>
      <c r="F2288">
        <v>-2.2935779816524171E-4</v>
      </c>
      <c r="G2288">
        <v>5.183651919254463</v>
      </c>
    </row>
    <row r="2289" spans="1:7" x14ac:dyDescent="0.3">
      <c r="A2289" s="2">
        <v>43076</v>
      </c>
      <c r="B2289">
        <v>0</v>
      </c>
      <c r="D2289">
        <v>6243.2328737414182</v>
      </c>
      <c r="F2289">
        <v>9.6352374397796758E-3</v>
      </c>
      <c r="G2289">
        <v>5.2432328737414293</v>
      </c>
    </row>
    <row r="2290" spans="1:7" x14ac:dyDescent="0.3">
      <c r="A2290" s="2">
        <v>43077</v>
      </c>
      <c r="B2290">
        <v>0</v>
      </c>
      <c r="D2290">
        <v>6345.3716528619316</v>
      </c>
      <c r="F2290">
        <v>1.6359918200408829E-2</v>
      </c>
      <c r="G2290">
        <v>5.3453716528619424</v>
      </c>
    </row>
    <row r="2291" spans="1:7" x14ac:dyDescent="0.3">
      <c r="A2291" s="2">
        <v>43080</v>
      </c>
      <c r="B2291">
        <v>0</v>
      </c>
      <c r="D2291">
        <v>6403.5340131944477</v>
      </c>
      <c r="F2291">
        <v>9.1661077576572492E-3</v>
      </c>
      <c r="G2291">
        <v>5.4035340131944576</v>
      </c>
    </row>
    <row r="2292" spans="1:7" x14ac:dyDescent="0.3">
      <c r="A2292" s="2">
        <v>43081</v>
      </c>
      <c r="B2292">
        <v>0</v>
      </c>
      <c r="D2292">
        <v>6438.9988670557368</v>
      </c>
      <c r="F2292">
        <v>5.5383252104563852E-3</v>
      </c>
      <c r="G2292">
        <v>5.4389988670557479</v>
      </c>
    </row>
    <row r="2293" spans="1:7" x14ac:dyDescent="0.3">
      <c r="A2293" s="2">
        <v>43082</v>
      </c>
      <c r="B2293">
        <v>0</v>
      </c>
      <c r="D2293">
        <v>6204.930831571226</v>
      </c>
      <c r="F2293">
        <v>-3.6351619299405107E-2</v>
      </c>
      <c r="G2293">
        <v>5.2049308315712368</v>
      </c>
    </row>
    <row r="2294" spans="1:7" x14ac:dyDescent="0.3">
      <c r="A2294" s="2">
        <v>43083</v>
      </c>
      <c r="B2294">
        <v>0</v>
      </c>
      <c r="D2294">
        <v>6129.7453413852918</v>
      </c>
      <c r="F2294">
        <v>-1.2117055326931969E-2</v>
      </c>
      <c r="G2294">
        <v>5.129745341385302</v>
      </c>
    </row>
    <row r="2295" spans="1:7" x14ac:dyDescent="0.3">
      <c r="A2295" s="2">
        <v>43084</v>
      </c>
      <c r="B2295">
        <v>0</v>
      </c>
      <c r="D2295">
        <v>6280.1163217571602</v>
      </c>
      <c r="F2295">
        <v>2.4531358481832969E-2</v>
      </c>
      <c r="G2295">
        <v>5.2801163217571707</v>
      </c>
    </row>
    <row r="2296" spans="1:7" x14ac:dyDescent="0.3">
      <c r="A2296" s="2">
        <v>43087</v>
      </c>
      <c r="B2296">
        <v>0</v>
      </c>
      <c r="D2296">
        <v>6403.5340131944477</v>
      </c>
      <c r="F2296">
        <v>1.9652134628416421E-2</v>
      </c>
      <c r="G2296">
        <v>5.4035340131944576</v>
      </c>
    </row>
    <row r="2297" spans="1:7" x14ac:dyDescent="0.3">
      <c r="A2297" s="2">
        <v>43088</v>
      </c>
      <c r="B2297">
        <v>0</v>
      </c>
      <c r="D2297">
        <v>6315.5811756184494</v>
      </c>
      <c r="F2297">
        <v>-1.3735046521931801E-2</v>
      </c>
      <c r="G2297">
        <v>5.3155811756184592</v>
      </c>
    </row>
    <row r="2298" spans="1:7" x14ac:dyDescent="0.3">
      <c r="A2298" s="2">
        <v>43089</v>
      </c>
      <c r="B2298">
        <v>0</v>
      </c>
      <c r="D2298">
        <v>6301.3952340739334</v>
      </c>
      <c r="F2298">
        <v>-2.246181491464494E-3</v>
      </c>
      <c r="G2298">
        <v>5.3013952340739436</v>
      </c>
    </row>
    <row r="2299" spans="1:7" x14ac:dyDescent="0.3">
      <c r="A2299" s="2">
        <v>43090</v>
      </c>
      <c r="B2299">
        <v>0</v>
      </c>
      <c r="D2299">
        <v>6334.0228996263186</v>
      </c>
      <c r="F2299">
        <v>5.1778478162989314E-3</v>
      </c>
      <c r="G2299">
        <v>5.3340228996263299</v>
      </c>
    </row>
    <row r="2300" spans="1:7" x14ac:dyDescent="0.3">
      <c r="A2300" s="2">
        <v>43091</v>
      </c>
      <c r="B2300">
        <v>0</v>
      </c>
      <c r="D2300">
        <v>6326.9299288540606</v>
      </c>
      <c r="F2300">
        <v>-1.119820828667462E-3</v>
      </c>
      <c r="G2300">
        <v>5.3269299288540717</v>
      </c>
    </row>
    <row r="2301" spans="1:7" x14ac:dyDescent="0.3">
      <c r="A2301" s="2">
        <v>43095</v>
      </c>
      <c r="B2301">
        <v>0</v>
      </c>
      <c r="D2301">
        <v>6304.2324223828364</v>
      </c>
      <c r="F2301">
        <v>-3.5874439461882619E-3</v>
      </c>
      <c r="G2301">
        <v>5.3042324223828468</v>
      </c>
    </row>
    <row r="2302" spans="1:7" x14ac:dyDescent="0.3">
      <c r="A2302" s="2">
        <v>43096</v>
      </c>
      <c r="B2302">
        <v>0</v>
      </c>
      <c r="D2302">
        <v>6315.5811756184494</v>
      </c>
      <c r="F2302">
        <v>1.8001800180018619E-3</v>
      </c>
      <c r="G2302">
        <v>5.3155811756184601</v>
      </c>
    </row>
    <row r="2303" spans="1:7" x14ac:dyDescent="0.3">
      <c r="A2303" s="2">
        <v>43097</v>
      </c>
      <c r="B2303">
        <v>0</v>
      </c>
      <c r="D2303">
        <v>6346.7902470163835</v>
      </c>
      <c r="F2303">
        <v>4.9415992812220644E-3</v>
      </c>
      <c r="G2303">
        <v>5.3467902470163962</v>
      </c>
    </row>
    <row r="2304" spans="1:7" x14ac:dyDescent="0.3">
      <c r="A2304" s="2">
        <v>43098</v>
      </c>
      <c r="B2304">
        <v>0</v>
      </c>
      <c r="D2304">
        <v>6288.6278866838684</v>
      </c>
      <c r="F2304">
        <v>-9.1640590075996453E-3</v>
      </c>
      <c r="G2304">
        <v>5.2886278866838801</v>
      </c>
    </row>
    <row r="2305" spans="1:7" x14ac:dyDescent="0.3">
      <c r="A2305" s="2">
        <v>43102</v>
      </c>
      <c r="B2305">
        <v>0</v>
      </c>
      <c r="D2305">
        <v>6410.6269839667048</v>
      </c>
      <c r="F2305">
        <v>1.939995488382595E-2</v>
      </c>
      <c r="G2305">
        <v>5.4106269839667167</v>
      </c>
    </row>
    <row r="2306" spans="1:7" x14ac:dyDescent="0.3">
      <c r="A2306" s="2">
        <v>43103</v>
      </c>
      <c r="B2306">
        <v>0</v>
      </c>
      <c r="D2306">
        <v>6524.1145163228321</v>
      </c>
      <c r="F2306">
        <v>1.7703031644169091E-2</v>
      </c>
      <c r="G2306">
        <v>5.524114516322844</v>
      </c>
    </row>
    <row r="2307" spans="1:7" x14ac:dyDescent="0.3">
      <c r="A2307" s="2">
        <v>43104</v>
      </c>
      <c r="B2307">
        <v>0</v>
      </c>
      <c r="D2307">
        <v>6606.3929772810234</v>
      </c>
      <c r="F2307">
        <v>1.26114372689714E-2</v>
      </c>
      <c r="G2307">
        <v>5.6063929772810353</v>
      </c>
    </row>
    <row r="2308" spans="1:7" x14ac:dyDescent="0.3">
      <c r="A2308" s="2">
        <v>43105</v>
      </c>
      <c r="B2308">
        <v>0</v>
      </c>
      <c r="D2308">
        <v>6731.2292628727637</v>
      </c>
      <c r="F2308">
        <v>1.8896285162121721E-2</v>
      </c>
      <c r="G2308">
        <v>5.7312292628727759</v>
      </c>
    </row>
    <row r="2309" spans="1:7" x14ac:dyDescent="0.3">
      <c r="A2309" s="2">
        <v>43108</v>
      </c>
      <c r="B2309">
        <v>0</v>
      </c>
      <c r="D2309">
        <v>6772.3684933518589</v>
      </c>
      <c r="F2309">
        <v>6.1116965226553077E-3</v>
      </c>
      <c r="G2309">
        <v>5.7723684933518724</v>
      </c>
    </row>
    <row r="2310" spans="1:7" x14ac:dyDescent="0.3">
      <c r="A2310" s="2">
        <v>43109</v>
      </c>
      <c r="B2310">
        <v>0</v>
      </c>
      <c r="D2310">
        <v>6819.182100448761</v>
      </c>
      <c r="F2310">
        <v>6.9124423963133896E-3</v>
      </c>
      <c r="G2310">
        <v>5.8191821004487743</v>
      </c>
    </row>
    <row r="2311" spans="1:7" x14ac:dyDescent="0.3">
      <c r="A2311" s="2">
        <v>43110</v>
      </c>
      <c r="B2311">
        <v>0</v>
      </c>
      <c r="D2311">
        <v>6779.4614641241169</v>
      </c>
      <c r="F2311">
        <v>-5.8248387767838583E-3</v>
      </c>
      <c r="G2311">
        <v>5.7794614641241298</v>
      </c>
    </row>
    <row r="2312" spans="1:7" x14ac:dyDescent="0.3">
      <c r="A2312" s="2">
        <v>43111</v>
      </c>
      <c r="B2312">
        <v>0</v>
      </c>
      <c r="D2312">
        <v>6932.6696328048874</v>
      </c>
      <c r="F2312">
        <v>2.2598870056497189E-2</v>
      </c>
      <c r="G2312">
        <v>5.9326696328049016</v>
      </c>
    </row>
    <row r="2313" spans="1:7" x14ac:dyDescent="0.3">
      <c r="A2313" s="2">
        <v>43112</v>
      </c>
      <c r="B2313">
        <v>0</v>
      </c>
      <c r="D2313">
        <v>7067.4360774777879</v>
      </c>
      <c r="F2313">
        <v>1.9439328831593938E-2</v>
      </c>
      <c r="G2313">
        <v>6.0674360774778018</v>
      </c>
    </row>
    <row r="2314" spans="1:7" x14ac:dyDescent="0.3">
      <c r="A2314" s="2">
        <v>43116</v>
      </c>
      <c r="B2314">
        <v>0</v>
      </c>
      <c r="D2314">
        <v>6992.2505872918546</v>
      </c>
      <c r="F2314">
        <v>-1.0638297872340391E-2</v>
      </c>
      <c r="G2314">
        <v>5.9922505872918679</v>
      </c>
    </row>
    <row r="2315" spans="1:7" x14ac:dyDescent="0.3">
      <c r="A2315" s="2">
        <v>43117</v>
      </c>
      <c r="B2315">
        <v>0</v>
      </c>
      <c r="D2315">
        <v>7186.5979864517203</v>
      </c>
      <c r="F2315">
        <v>2.7794684520186411E-2</v>
      </c>
      <c r="G2315">
        <v>6.1865979864517344</v>
      </c>
    </row>
    <row r="2316" spans="1:7" x14ac:dyDescent="0.3">
      <c r="A2316" s="2">
        <v>43118</v>
      </c>
      <c r="B2316">
        <v>0</v>
      </c>
      <c r="D2316">
        <v>7158.2261033626901</v>
      </c>
      <c r="F2316">
        <v>-3.9478878799840134E-3</v>
      </c>
      <c r="G2316">
        <v>6.1582261033627033</v>
      </c>
    </row>
    <row r="2317" spans="1:7" x14ac:dyDescent="0.3">
      <c r="A2317" s="2">
        <v>43119</v>
      </c>
      <c r="B2317">
        <v>0</v>
      </c>
      <c r="D2317">
        <v>7247.5975350931394</v>
      </c>
      <c r="F2317">
        <v>1.248513674197382E-2</v>
      </c>
      <c r="G2317">
        <v>6.2475975350931527</v>
      </c>
    </row>
    <row r="2318" spans="1:7" x14ac:dyDescent="0.3">
      <c r="A2318" s="2">
        <v>43122</v>
      </c>
      <c r="B2318">
        <v>0</v>
      </c>
      <c r="D2318">
        <v>7426.340398554039</v>
      </c>
      <c r="F2318">
        <v>2.466236054022319E-2</v>
      </c>
      <c r="G2318">
        <v>6.4263403985540526</v>
      </c>
    </row>
    <row r="2319" spans="1:7" x14ac:dyDescent="0.3">
      <c r="A2319" s="2">
        <v>43123</v>
      </c>
      <c r="B2319">
        <v>0</v>
      </c>
      <c r="D2319">
        <v>7475.9911939598442</v>
      </c>
      <c r="F2319">
        <v>6.6857688634192058E-3</v>
      </c>
      <c r="G2319">
        <v>6.4759911939598576</v>
      </c>
    </row>
    <row r="2320" spans="1:7" x14ac:dyDescent="0.3">
      <c r="A2320" s="2">
        <v>43124</v>
      </c>
      <c r="B2320">
        <v>0</v>
      </c>
      <c r="D2320">
        <v>7464.6424407242312</v>
      </c>
      <c r="F2320">
        <v>-1.5180265654649581E-3</v>
      </c>
      <c r="G2320">
        <v>6.4646424407242442</v>
      </c>
    </row>
    <row r="2321" spans="1:7" x14ac:dyDescent="0.3">
      <c r="A2321" s="2">
        <v>43125</v>
      </c>
      <c r="B2321">
        <v>0</v>
      </c>
      <c r="D2321">
        <v>7474.5725998053922</v>
      </c>
      <c r="F2321">
        <v>1.3302926643861119E-3</v>
      </c>
      <c r="G2321">
        <v>6.4745725998054047</v>
      </c>
    </row>
    <row r="2322" spans="1:7" x14ac:dyDescent="0.3">
      <c r="A2322" s="2">
        <v>43126</v>
      </c>
      <c r="B2322">
        <v>0</v>
      </c>
      <c r="D2322">
        <v>7728.500953452226</v>
      </c>
      <c r="F2322">
        <v>3.3972290757259493E-2</v>
      </c>
      <c r="G2322">
        <v>6.7285009534522393</v>
      </c>
    </row>
    <row r="2323" spans="1:7" x14ac:dyDescent="0.3">
      <c r="A2323" s="2">
        <v>43129</v>
      </c>
      <c r="B2323">
        <v>0</v>
      </c>
      <c r="D2323">
        <v>7576.7113789259074</v>
      </c>
      <c r="F2323">
        <v>-1.964023494860501E-2</v>
      </c>
      <c r="G2323">
        <v>6.5767113789259204</v>
      </c>
    </row>
    <row r="2324" spans="1:7" x14ac:dyDescent="0.3">
      <c r="A2324" s="2">
        <v>43130</v>
      </c>
      <c r="B2324">
        <v>0</v>
      </c>
      <c r="D2324">
        <v>7335.5503726691377</v>
      </c>
      <c r="F2324">
        <v>-3.1829245459651712E-2</v>
      </c>
      <c r="G2324">
        <v>6.3355503726691502</v>
      </c>
    </row>
    <row r="2325" spans="1:7" x14ac:dyDescent="0.3">
      <c r="A2325" s="2">
        <v>43131</v>
      </c>
      <c r="B2325">
        <v>0</v>
      </c>
      <c r="D2325">
        <v>7353.9920966770087</v>
      </c>
      <c r="F2325">
        <v>2.514020498936453E-3</v>
      </c>
      <c r="G2325">
        <v>6.3539920966770218</v>
      </c>
    </row>
    <row r="2326" spans="1:7" x14ac:dyDescent="0.3">
      <c r="A2326" s="2">
        <v>43132</v>
      </c>
      <c r="B2326">
        <v>0</v>
      </c>
      <c r="D2326">
        <v>7324.2016194335247</v>
      </c>
      <c r="F2326">
        <v>-4.0509259259260411E-3</v>
      </c>
      <c r="G2326">
        <v>6.3242016194335378</v>
      </c>
    </row>
    <row r="2327" spans="1:7" x14ac:dyDescent="0.3">
      <c r="A2327" s="2">
        <v>43133</v>
      </c>
      <c r="B2327">
        <v>0</v>
      </c>
      <c r="D2327">
        <v>6847.5539835377931</v>
      </c>
      <c r="F2327">
        <v>-6.5078442765833744E-2</v>
      </c>
      <c r="G2327">
        <v>5.8475539835378054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6847.5539835377931</v>
      </c>
      <c r="E2328">
        <v>161.23031862419339</v>
      </c>
      <c r="F2328">
        <v>0</v>
      </c>
      <c r="G2328">
        <v>5.8475539835378054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7592.4876188443868</v>
      </c>
      <c r="F2329">
        <v>0.1087882822242057</v>
      </c>
      <c r="G2329">
        <v>6.5924876188443999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7592.4876188443868</v>
      </c>
      <c r="E2330">
        <v>605.80541957994319</v>
      </c>
      <c r="F2330">
        <v>0</v>
      </c>
      <c r="G2330">
        <v>6.5924876188443999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6718.4262188592111</v>
      </c>
      <c r="F2331">
        <v>-0.1151218736025035</v>
      </c>
      <c r="G2331">
        <v>5.7184262188592223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6718.4262188592111</v>
      </c>
      <c r="E2332">
        <v>-573.90572738918036</v>
      </c>
      <c r="F2332">
        <v>0</v>
      </c>
      <c r="G2332">
        <v>5.7184262188592223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6812.0578984819949</v>
      </c>
      <c r="F2333">
        <v>1.393654950916212E-2</v>
      </c>
      <c r="G2333">
        <v>5.8120578984820064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6812.0578984819949</v>
      </c>
      <c r="E2334">
        <v>146.9641687412541</v>
      </c>
      <c r="F2334">
        <v>0</v>
      </c>
      <c r="G2334">
        <v>5.8120578984820064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7207.5623598057764</v>
      </c>
      <c r="F2335">
        <v>5.80594685508935E-2</v>
      </c>
      <c r="G2335">
        <v>6.2075623598057881</v>
      </c>
    </row>
    <row r="2336" spans="1:7" x14ac:dyDescent="0.3">
      <c r="A2336" s="2">
        <v>43146</v>
      </c>
      <c r="B2336">
        <v>0</v>
      </c>
      <c r="D2336">
        <v>7477.926895764348</v>
      </c>
      <c r="F2336">
        <v>3.7511230907457227E-2</v>
      </c>
      <c r="G2336">
        <v>6.4779268957643614</v>
      </c>
    </row>
    <row r="2337" spans="1:7" x14ac:dyDescent="0.3">
      <c r="A2337" s="2">
        <v>43147</v>
      </c>
      <c r="B2337">
        <v>0</v>
      </c>
      <c r="D2337">
        <v>7479.5458450814658</v>
      </c>
      <c r="F2337">
        <v>2.1649707728954579E-4</v>
      </c>
      <c r="G2337">
        <v>6.4795458450814776</v>
      </c>
    </row>
    <row r="2338" spans="1:7" x14ac:dyDescent="0.3">
      <c r="A2338" s="2">
        <v>43151</v>
      </c>
      <c r="B2338">
        <v>0</v>
      </c>
      <c r="D2338">
        <v>7345.1730517607384</v>
      </c>
      <c r="F2338">
        <v>-1.796536796536807E-2</v>
      </c>
      <c r="G2338">
        <v>6.3451730517607494</v>
      </c>
    </row>
    <row r="2339" spans="1:7" x14ac:dyDescent="0.3">
      <c r="A2339" s="2">
        <v>43152</v>
      </c>
      <c r="B2339">
        <v>0</v>
      </c>
      <c r="D2339">
        <v>7223.7518529769477</v>
      </c>
      <c r="F2339">
        <v>-1.6530747189772991E-2</v>
      </c>
      <c r="G2339">
        <v>6.2237518529769593</v>
      </c>
    </row>
    <row r="2340" spans="1:7" x14ac:dyDescent="0.3">
      <c r="A2340" s="2">
        <v>43153</v>
      </c>
      <c r="B2340">
        <v>0</v>
      </c>
      <c r="D2340">
        <v>7259.3687379535268</v>
      </c>
      <c r="F2340">
        <v>4.9305244285073879E-3</v>
      </c>
      <c r="G2340">
        <v>6.2593687379535377</v>
      </c>
    </row>
    <row r="2341" spans="1:7" x14ac:dyDescent="0.3">
      <c r="A2341" s="2">
        <v>43154</v>
      </c>
      <c r="B2341">
        <v>0</v>
      </c>
      <c r="D2341">
        <v>7605.8238918166071</v>
      </c>
      <c r="F2341">
        <v>4.7725245316681431E-2</v>
      </c>
      <c r="G2341">
        <v>6.6058238918166179</v>
      </c>
    </row>
    <row r="2342" spans="1:7" x14ac:dyDescent="0.3">
      <c r="A2342" s="2">
        <v>43157</v>
      </c>
      <c r="B2342">
        <v>0</v>
      </c>
      <c r="D2342">
        <v>7871.3315798238273</v>
      </c>
      <c r="F2342">
        <v>3.4908471690080711E-2</v>
      </c>
      <c r="G2342">
        <v>6.8713315798238366</v>
      </c>
    </row>
    <row r="2343" spans="1:7" x14ac:dyDescent="0.3">
      <c r="A2343" s="2">
        <v>43158</v>
      </c>
      <c r="B2343">
        <v>0</v>
      </c>
      <c r="D2343">
        <v>7573.4449054742636</v>
      </c>
      <c r="F2343">
        <v>-3.7844508432743562E-2</v>
      </c>
      <c r="G2343">
        <v>6.5734449054742736</v>
      </c>
    </row>
    <row r="2344" spans="1:7" x14ac:dyDescent="0.3">
      <c r="A2344" s="2">
        <v>43159</v>
      </c>
      <c r="B2344">
        <v>0</v>
      </c>
      <c r="D2344">
        <v>7322.507761321097</v>
      </c>
      <c r="F2344">
        <v>-3.3133817870885103E-2</v>
      </c>
      <c r="G2344">
        <v>6.3225077613211056</v>
      </c>
    </row>
    <row r="2345" spans="1:7" x14ac:dyDescent="0.3">
      <c r="A2345" s="2">
        <v>43160</v>
      </c>
      <c r="B2345">
        <v>0</v>
      </c>
      <c r="D2345">
        <v>7023.0021376544146</v>
      </c>
      <c r="F2345">
        <v>-4.0902056157417599E-2</v>
      </c>
      <c r="G2345">
        <v>6.0230021376544247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7023.0021376544146</v>
      </c>
      <c r="E2346">
        <v>313.09022738661218</v>
      </c>
      <c r="F2346">
        <v>0</v>
      </c>
      <c r="G2346">
        <v>6.0230021376544247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7366.2604928498913</v>
      </c>
      <c r="F2347">
        <v>4.8876299404077887E-2</v>
      </c>
      <c r="G2347">
        <v>6.3662604928499018</v>
      </c>
    </row>
    <row r="2348" spans="1:7" x14ac:dyDescent="0.3">
      <c r="A2348" s="2">
        <v>43165</v>
      </c>
      <c r="B2348">
        <v>0</v>
      </c>
      <c r="D2348">
        <v>7424.5045907507474</v>
      </c>
      <c r="F2348">
        <v>7.9068745881836211E-3</v>
      </c>
      <c r="G2348">
        <v>6.4245045907507574</v>
      </c>
    </row>
    <row r="2349" spans="1:7" x14ac:dyDescent="0.3">
      <c r="A2349" s="2">
        <v>43166</v>
      </c>
      <c r="B2349">
        <v>0</v>
      </c>
      <c r="D2349">
        <v>7419.6509159256757</v>
      </c>
      <c r="F2349">
        <v>-6.5373719764660887E-4</v>
      </c>
      <c r="G2349">
        <v>6.4196509159256854</v>
      </c>
    </row>
    <row r="2350" spans="1:7" x14ac:dyDescent="0.3">
      <c r="A2350" s="2">
        <v>43167</v>
      </c>
      <c r="B2350">
        <v>0</v>
      </c>
      <c r="D2350">
        <v>7524.8138704688872</v>
      </c>
      <c r="F2350">
        <v>1.417357174007838E-2</v>
      </c>
      <c r="G2350">
        <v>6.524813870468896</v>
      </c>
    </row>
    <row r="2351" spans="1:7" x14ac:dyDescent="0.3">
      <c r="A2351" s="2">
        <v>43168</v>
      </c>
      <c r="B2351">
        <v>0</v>
      </c>
      <c r="D2351">
        <v>7909.8720732578786</v>
      </c>
      <c r="F2351">
        <v>5.1171791012685652E-2</v>
      </c>
      <c r="G2351">
        <v>6.9098720732578887</v>
      </c>
    </row>
    <row r="2352" spans="1:7" x14ac:dyDescent="0.3">
      <c r="A2352" s="2">
        <v>43171</v>
      </c>
      <c r="B2352">
        <v>0</v>
      </c>
      <c r="D2352">
        <v>7882.3679159158073</v>
      </c>
      <c r="F2352">
        <v>-3.4771937001432112E-3</v>
      </c>
      <c r="G2352">
        <v>6.8823679159158173</v>
      </c>
    </row>
    <row r="2353" spans="1:7" x14ac:dyDescent="0.3">
      <c r="A2353" s="2">
        <v>43172</v>
      </c>
      <c r="B2353">
        <v>0</v>
      </c>
      <c r="D2353">
        <v>7725.4324299051686</v>
      </c>
      <c r="F2353">
        <v>-1.9909688013136199E-2</v>
      </c>
      <c r="G2353">
        <v>6.7254324299051786</v>
      </c>
    </row>
    <row r="2354" spans="1:7" x14ac:dyDescent="0.3">
      <c r="A2354" s="2">
        <v>43173</v>
      </c>
      <c r="B2354">
        <v>0</v>
      </c>
      <c r="D2354">
        <v>7607.3263424951001</v>
      </c>
      <c r="F2354">
        <v>-1.528795811518324E-2</v>
      </c>
      <c r="G2354">
        <v>6.6073263424951101</v>
      </c>
    </row>
    <row r="2355" spans="1:7" x14ac:dyDescent="0.3">
      <c r="A2355" s="2">
        <v>43174</v>
      </c>
      <c r="B2355">
        <v>0</v>
      </c>
      <c r="D2355">
        <v>7579.8221851530297</v>
      </c>
      <c r="F2355">
        <v>-3.6154827732879369E-3</v>
      </c>
      <c r="G2355">
        <v>6.5798221851530396</v>
      </c>
    </row>
    <row r="2356" spans="1:7" x14ac:dyDescent="0.3">
      <c r="A2356" s="2">
        <v>43175</v>
      </c>
      <c r="B2356">
        <v>0</v>
      </c>
      <c r="D2356">
        <v>7597.6189928449576</v>
      </c>
      <c r="F2356">
        <v>2.347918890074574E-3</v>
      </c>
      <c r="G2356">
        <v>6.5976189928449669</v>
      </c>
    </row>
    <row r="2357" spans="1:7" x14ac:dyDescent="0.3">
      <c r="A2357" s="2">
        <v>43178</v>
      </c>
      <c r="B2357">
        <v>0</v>
      </c>
      <c r="D2357">
        <v>7288.6016956487501</v>
      </c>
      <c r="F2357">
        <v>-4.0672913117546949E-2</v>
      </c>
      <c r="G2357">
        <v>6.2886016956487589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7288.6016956487501</v>
      </c>
      <c r="E2358">
        <v>293.0600322629798</v>
      </c>
      <c r="F2358">
        <v>0</v>
      </c>
      <c r="G2358">
        <v>6.2886016956487589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7246.7286686501657</v>
      </c>
      <c r="F2359">
        <v>-5.7450014072770728E-3</v>
      </c>
      <c r="G2359">
        <v>6.2467286686501744</v>
      </c>
    </row>
    <row r="2360" spans="1:7" x14ac:dyDescent="0.3">
      <c r="A2360" s="2">
        <v>43181</v>
      </c>
      <c r="B2360">
        <v>0</v>
      </c>
      <c r="D2360">
        <v>6707.7290896098002</v>
      </c>
      <c r="F2360">
        <v>-7.4378330373001789E-2</v>
      </c>
      <c r="G2360">
        <v>5.7077290896098081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6707.7290896098002</v>
      </c>
      <c r="E2361">
        <v>-1032.0120357878011</v>
      </c>
      <c r="F2361">
        <v>0</v>
      </c>
      <c r="G2361">
        <v>5.7077290896098081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6923.3845597908949</v>
      </c>
      <c r="F2362">
        <v>3.2150295174434351E-2</v>
      </c>
      <c r="G2362">
        <v>5.9233845597909029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6923.3845597908949</v>
      </c>
      <c r="E2363">
        <v>-164.2232068786625</v>
      </c>
      <c r="F2363">
        <v>0</v>
      </c>
      <c r="G2363">
        <v>5.9233845597909029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6843.1006947779424</v>
      </c>
      <c r="F2364">
        <v>-1.15960429930787E-2</v>
      </c>
      <c r="G2364">
        <v>5.8431006947779496</v>
      </c>
    </row>
    <row r="2365" spans="1:7" x14ac:dyDescent="0.3">
      <c r="A2365" s="2">
        <v>43188</v>
      </c>
      <c r="B2365">
        <v>0</v>
      </c>
      <c r="D2365">
        <v>7127.942171730102</v>
      </c>
      <c r="F2365">
        <v>4.1624621594349209E-2</v>
      </c>
      <c r="G2365">
        <v>6.127942171730111</v>
      </c>
    </row>
    <row r="2366" spans="1:7" x14ac:dyDescent="0.3">
      <c r="A2366" s="2">
        <v>43192</v>
      </c>
      <c r="B2366">
        <v>0</v>
      </c>
      <c r="D2366">
        <v>6632.4906330314971</v>
      </c>
      <c r="F2366">
        <v>-6.9508355534027677E-2</v>
      </c>
      <c r="G2366">
        <v>5.6324906330315052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6632.4906330314971</v>
      </c>
      <c r="E2367">
        <v>-37.977137281640353</v>
      </c>
      <c r="F2367">
        <v>0</v>
      </c>
      <c r="G2367">
        <v>5.6324906330315052</v>
      </c>
    </row>
    <row r="2368" spans="1:7" x14ac:dyDescent="0.3">
      <c r="A2368" s="2">
        <v>43194</v>
      </c>
      <c r="B2368">
        <v>1</v>
      </c>
      <c r="C2368">
        <v>38.11307</v>
      </c>
      <c r="D2368">
        <v>7173.1630092658061</v>
      </c>
      <c r="F2368">
        <v>8.151875458996094E-2</v>
      </c>
      <c r="G2368">
        <v>6.1731630092658154</v>
      </c>
    </row>
    <row r="2369" spans="1:7" x14ac:dyDescent="0.3">
      <c r="A2369" s="2">
        <v>43195</v>
      </c>
      <c r="B2369">
        <v>0</v>
      </c>
      <c r="D2369">
        <v>7326.3018605068037</v>
      </c>
      <c r="F2369">
        <v>2.134885977680745E-2</v>
      </c>
      <c r="G2369">
        <v>6.3263018605068133</v>
      </c>
    </row>
    <row r="2370" spans="1:7" x14ac:dyDescent="0.3">
      <c r="A2370" s="2">
        <v>43196</v>
      </c>
      <c r="B2370">
        <v>0</v>
      </c>
      <c r="D2370">
        <v>6846.0027361600396</v>
      </c>
      <c r="F2370">
        <v>-6.5558194774346767E-2</v>
      </c>
      <c r="G2370">
        <v>5.8460027361600488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6846.0027361600396</v>
      </c>
      <c r="E2371">
        <v>284.02732348236441</v>
      </c>
      <c r="F2371">
        <v>0</v>
      </c>
      <c r="G2371">
        <v>5.8460027361600488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6906.0935168394644</v>
      </c>
      <c r="F2372">
        <v>8.777498782176929E-3</v>
      </c>
      <c r="G2372">
        <v>5.9060935168394737</v>
      </c>
    </row>
    <row r="2373" spans="1:7" x14ac:dyDescent="0.3">
      <c r="A2373" s="2">
        <v>43201</v>
      </c>
      <c r="B2373">
        <v>0</v>
      </c>
      <c r="D2373">
        <v>6787.1084167647005</v>
      </c>
      <c r="F2373">
        <v>-1.722900215362522E-2</v>
      </c>
      <c r="G2373">
        <v>5.7871084167647089</v>
      </c>
    </row>
    <row r="2374" spans="1:7" x14ac:dyDescent="0.3">
      <c r="A2374" s="2">
        <v>43202</v>
      </c>
      <c r="B2374">
        <v>0</v>
      </c>
      <c r="D2374">
        <v>6958.9757835393602</v>
      </c>
      <c r="F2374">
        <v>2.5322619917214521E-2</v>
      </c>
      <c r="G2374">
        <v>5.9589757835393691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6958.9757835393602</v>
      </c>
      <c r="E2375">
        <v>42.452892164174948</v>
      </c>
      <c r="F2375">
        <v>0</v>
      </c>
      <c r="G2375">
        <v>5.9589757835393691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6975.6959046381899</v>
      </c>
      <c r="F2376">
        <v>2.4026698208059472E-3</v>
      </c>
      <c r="G2376">
        <v>5.9756959046381981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6975.6959046381899</v>
      </c>
      <c r="E2377">
        <v>230.72689662771609</v>
      </c>
      <c r="F2377">
        <v>0</v>
      </c>
      <c r="G2377">
        <v>5.9756959046381981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6933.4094844206638</v>
      </c>
      <c r="F2378">
        <v>-6.0619643969012094E-3</v>
      </c>
      <c r="G2378">
        <v>5.9334094844206717</v>
      </c>
    </row>
    <row r="2379" spans="1:7" x14ac:dyDescent="0.3">
      <c r="A2379" s="2">
        <v>43209</v>
      </c>
      <c r="B2379">
        <v>0</v>
      </c>
      <c r="D2379">
        <v>6820.3903576653356</v>
      </c>
      <c r="F2379">
        <v>-1.6300656554222189E-2</v>
      </c>
      <c r="G2379">
        <v>5.8203903576653433</v>
      </c>
    </row>
    <row r="2380" spans="1:7" x14ac:dyDescent="0.3">
      <c r="A2380" s="2">
        <v>43210</v>
      </c>
      <c r="B2380">
        <v>0</v>
      </c>
      <c r="D2380">
        <v>6643.0131170632212</v>
      </c>
      <c r="F2380">
        <v>-2.6006904487917318E-2</v>
      </c>
      <c r="G2380">
        <v>5.6430131170632283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6643.0131170632212</v>
      </c>
      <c r="E2381">
        <v>-344.81507689013512</v>
      </c>
      <c r="F2381">
        <v>0</v>
      </c>
      <c r="G2381">
        <v>5.6430131170632283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6291.9020682329374</v>
      </c>
      <c r="F2382">
        <v>-5.2854185689987787E-2</v>
      </c>
      <c r="G2382">
        <v>5.2919020682329441</v>
      </c>
    </row>
    <row r="2383" spans="1:7" x14ac:dyDescent="0.3">
      <c r="A2383" s="2">
        <v>43215</v>
      </c>
      <c r="B2383">
        <v>0</v>
      </c>
      <c r="D2383">
        <v>6327.5107659616169</v>
      </c>
      <c r="F2383">
        <v>5.6594488188974612E-3</v>
      </c>
      <c r="G2383">
        <v>5.3275107659616232</v>
      </c>
    </row>
    <row r="2384" spans="1:7" x14ac:dyDescent="0.3">
      <c r="A2384" s="2">
        <v>43216</v>
      </c>
      <c r="B2384">
        <v>0</v>
      </c>
      <c r="D2384">
        <v>6517.9398885976043</v>
      </c>
      <c r="F2384">
        <v>3.0095424516760619E-2</v>
      </c>
      <c r="G2384">
        <v>5.5179398885976116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6517.9398885976043</v>
      </c>
      <c r="E2385">
        <v>-116.8987100305112</v>
      </c>
      <c r="F2385">
        <v>0</v>
      </c>
      <c r="G2385">
        <v>5.5179398885976116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6311.6075873810178</v>
      </c>
      <c r="F2386">
        <v>-3.1656060771217187E-2</v>
      </c>
      <c r="G2386">
        <v>5.3116075873810251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6311.6075873810178</v>
      </c>
      <c r="E2387">
        <v>-179.75678901702759</v>
      </c>
      <c r="F2387">
        <v>0</v>
      </c>
      <c r="G2387">
        <v>5.3116075873810251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6185.5869290247483</v>
      </c>
      <c r="F2388">
        <v>-1.996649135922612E-2</v>
      </c>
      <c r="G2388">
        <v>5.1855869290247556</v>
      </c>
    </row>
    <row r="2389" spans="1:7" x14ac:dyDescent="0.3">
      <c r="A2389" s="2">
        <v>43223</v>
      </c>
      <c r="B2389">
        <v>0</v>
      </c>
      <c r="D2389">
        <v>6145.9357307617684</v>
      </c>
      <c r="F2389">
        <v>-6.4102564102564994E-3</v>
      </c>
      <c r="G2389">
        <v>5.1459357307617761</v>
      </c>
    </row>
    <row r="2390" spans="1:7" x14ac:dyDescent="0.3">
      <c r="A2390" s="2">
        <v>43224</v>
      </c>
      <c r="B2390">
        <v>0</v>
      </c>
      <c r="D2390">
        <v>6382.3178742526061</v>
      </c>
      <c r="F2390">
        <v>3.8461538461538547E-2</v>
      </c>
      <c r="G2390">
        <v>5.3823178742526139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6382.3178742526061</v>
      </c>
      <c r="E2391">
        <v>124.50628759184021</v>
      </c>
      <c r="F2391">
        <v>0</v>
      </c>
      <c r="G2391">
        <v>5.3823178742526139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6399.4142744320516</v>
      </c>
      <c r="F2392">
        <v>2.6787133634342819E-3</v>
      </c>
      <c r="G2392">
        <v>5.3994142744320586</v>
      </c>
    </row>
    <row r="2393" spans="1:7" x14ac:dyDescent="0.3">
      <c r="A2393" s="2">
        <v>43229</v>
      </c>
      <c r="B2393">
        <v>0</v>
      </c>
      <c r="D2393">
        <v>6582.6440726351466</v>
      </c>
      <c r="F2393">
        <v>2.8632276384287891E-2</v>
      </c>
      <c r="G2393">
        <v>5.5826440726351549</v>
      </c>
    </row>
    <row r="2394" spans="1:7" x14ac:dyDescent="0.3">
      <c r="A2394" s="2">
        <v>43230</v>
      </c>
      <c r="B2394">
        <v>0</v>
      </c>
      <c r="D2394">
        <v>6771.9310542499143</v>
      </c>
      <c r="F2394">
        <v>2.8755463538072231E-2</v>
      </c>
      <c r="G2394">
        <v>5.7719310542499223</v>
      </c>
    </row>
    <row r="2395" spans="1:7" x14ac:dyDescent="0.3">
      <c r="A2395" s="2">
        <v>43231</v>
      </c>
      <c r="B2395">
        <v>0</v>
      </c>
      <c r="D2395">
        <v>6809.7884505728671</v>
      </c>
      <c r="F2395">
        <v>5.5903398926653303E-3</v>
      </c>
      <c r="G2395">
        <v>5.8097884505728752</v>
      </c>
    </row>
    <row r="2396" spans="1:7" x14ac:dyDescent="0.3">
      <c r="A2396" s="2">
        <v>43234</v>
      </c>
      <c r="B2396">
        <v>0</v>
      </c>
      <c r="D2396">
        <v>6830.9885925137214</v>
      </c>
      <c r="F2396">
        <v>3.1131865688236449E-3</v>
      </c>
      <c r="G2396">
        <v>5.8309885925137293</v>
      </c>
    </row>
    <row r="2397" spans="1:7" x14ac:dyDescent="0.3">
      <c r="A2397" s="2">
        <v>43235</v>
      </c>
      <c r="B2397">
        <v>0</v>
      </c>
      <c r="D2397">
        <v>6694.7019657510891</v>
      </c>
      <c r="F2397">
        <v>-1.9951230325870099E-2</v>
      </c>
      <c r="G2397">
        <v>5.6947019657510962</v>
      </c>
    </row>
    <row r="2398" spans="1:7" x14ac:dyDescent="0.3">
      <c r="A2398" s="2">
        <v>43236</v>
      </c>
      <c r="B2398">
        <v>0</v>
      </c>
      <c r="D2398">
        <v>6782.531125220341</v>
      </c>
      <c r="F2398">
        <v>1.311920380004516E-2</v>
      </c>
      <c r="G2398">
        <v>5.7825311252203484</v>
      </c>
    </row>
    <row r="2399" spans="1:7" x14ac:dyDescent="0.3">
      <c r="A2399" s="2">
        <v>43237</v>
      </c>
      <c r="B2399">
        <v>0</v>
      </c>
      <c r="D2399">
        <v>6761.3309832794866</v>
      </c>
      <c r="F2399">
        <v>-3.125697700379626E-3</v>
      </c>
      <c r="G2399">
        <v>5.7613309832794926</v>
      </c>
    </row>
    <row r="2400" spans="1:7" x14ac:dyDescent="0.3">
      <c r="A2400" s="2">
        <v>43238</v>
      </c>
      <c r="B2400">
        <v>0</v>
      </c>
      <c r="D2400">
        <v>6709.8449242802708</v>
      </c>
      <c r="F2400">
        <v>-7.614781634938339E-3</v>
      </c>
      <c r="G2400">
        <v>5.7098449242802776</v>
      </c>
    </row>
    <row r="2401" spans="1:7" x14ac:dyDescent="0.3">
      <c r="A2401" s="2">
        <v>43241</v>
      </c>
      <c r="B2401">
        <v>0</v>
      </c>
      <c r="D2401">
        <v>6856.7316220133298</v>
      </c>
      <c r="F2401">
        <v>2.1891220943353499E-2</v>
      </c>
      <c r="G2401">
        <v>5.8567316220133359</v>
      </c>
    </row>
    <row r="2402" spans="1:7" x14ac:dyDescent="0.3">
      <c r="A2402" s="2">
        <v>43242</v>
      </c>
      <c r="B2402">
        <v>0</v>
      </c>
      <c r="D2402">
        <v>6799.1883796024404</v>
      </c>
      <c r="F2402">
        <v>-8.3922261484099536E-3</v>
      </c>
      <c r="G2402">
        <v>5.7991883796024464</v>
      </c>
    </row>
    <row r="2403" spans="1:7" x14ac:dyDescent="0.3">
      <c r="A2403" s="2">
        <v>43243</v>
      </c>
      <c r="B2403">
        <v>0</v>
      </c>
      <c r="D2403">
        <v>6856.7316220133298</v>
      </c>
      <c r="F2403">
        <v>8.4632516703786465E-3</v>
      </c>
      <c r="G2403">
        <v>5.8567316220133359</v>
      </c>
    </row>
    <row r="2404" spans="1:7" x14ac:dyDescent="0.3">
      <c r="A2404" s="2">
        <v>43244</v>
      </c>
      <c r="B2404">
        <v>0</v>
      </c>
      <c r="D2404">
        <v>6817.3599298374584</v>
      </c>
      <c r="F2404">
        <v>-5.7420494699645941E-3</v>
      </c>
      <c r="G2404">
        <v>5.8173599298374654</v>
      </c>
    </row>
    <row r="2405" spans="1:7" x14ac:dyDescent="0.3">
      <c r="A2405" s="2">
        <v>43245</v>
      </c>
      <c r="B2405">
        <v>0</v>
      </c>
      <c r="D2405">
        <v>6761.3309832794866</v>
      </c>
      <c r="F2405">
        <v>-8.2185695246558277E-3</v>
      </c>
      <c r="G2405">
        <v>5.7613309832794926</v>
      </c>
    </row>
    <row r="2406" spans="1:7" x14ac:dyDescent="0.3">
      <c r="A2406" s="2">
        <v>43249</v>
      </c>
      <c r="B2406">
        <v>0</v>
      </c>
      <c r="D2406">
        <v>6534.1866053417662</v>
      </c>
      <c r="F2406">
        <v>-3.3594624860022397E-2</v>
      </c>
      <c r="G2406">
        <v>5.5341866053417714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6534.1866053417662</v>
      </c>
      <c r="E2407">
        <v>397.21191658725093</v>
      </c>
      <c r="F2407">
        <v>0</v>
      </c>
      <c r="G2407">
        <v>5.5341866053417714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6424.4873856541481</v>
      </c>
      <c r="F2408">
        <v>-1.6788504264316221E-2</v>
      </c>
      <c r="G2408">
        <v>5.4244873856541531</v>
      </c>
    </row>
    <row r="2409" spans="1:7" x14ac:dyDescent="0.3">
      <c r="A2409" s="2">
        <v>43252</v>
      </c>
      <c r="B2409">
        <v>0</v>
      </c>
      <c r="D2409">
        <v>6624.9782220629459</v>
      </c>
      <c r="F2409">
        <v>3.1207289293849749E-2</v>
      </c>
      <c r="G2409">
        <v>5.6249782220629507</v>
      </c>
    </row>
    <row r="2410" spans="1:7" x14ac:dyDescent="0.3">
      <c r="A2410" s="2">
        <v>43255</v>
      </c>
      <c r="B2410">
        <v>0</v>
      </c>
      <c r="D2410">
        <v>6718.6381748378572</v>
      </c>
      <c r="F2410">
        <v>1.4137397835210839E-2</v>
      </c>
      <c r="G2410">
        <v>5.7186381748378627</v>
      </c>
    </row>
    <row r="2411" spans="1:7" x14ac:dyDescent="0.3">
      <c r="A2411" s="2">
        <v>43256</v>
      </c>
      <c r="B2411">
        <v>0</v>
      </c>
      <c r="D2411">
        <v>6733.272542458938</v>
      </c>
      <c r="F2411">
        <v>2.1781746896101239E-3</v>
      </c>
      <c r="G2411">
        <v>5.733272542458943</v>
      </c>
    </row>
    <row r="2412" spans="1:7" x14ac:dyDescent="0.3">
      <c r="A2412" s="2">
        <v>43257</v>
      </c>
      <c r="B2412">
        <v>0</v>
      </c>
      <c r="D2412">
        <v>6903.0312068634667</v>
      </c>
      <c r="F2412">
        <v>2.5211910454248979E-2</v>
      </c>
      <c r="G2412">
        <v>5.9030312068634716</v>
      </c>
    </row>
    <row r="2413" spans="1:7" x14ac:dyDescent="0.3">
      <c r="A2413" s="2">
        <v>43258</v>
      </c>
      <c r="B2413">
        <v>0</v>
      </c>
      <c r="D2413">
        <v>6891.3237127666034</v>
      </c>
      <c r="F2413">
        <v>-1.695993216026981E-3</v>
      </c>
      <c r="G2413">
        <v>5.8913237127666083</v>
      </c>
    </row>
    <row r="2414" spans="1:7" x14ac:dyDescent="0.3">
      <c r="A2414" s="2">
        <v>43259</v>
      </c>
      <c r="B2414">
        <v>0</v>
      </c>
      <c r="D2414">
        <v>6949.8611832509232</v>
      </c>
      <c r="F2414">
        <v>8.4943724782331476E-3</v>
      </c>
      <c r="G2414">
        <v>5.9498611832509276</v>
      </c>
    </row>
    <row r="2415" spans="1:7" x14ac:dyDescent="0.3">
      <c r="A2415" s="2">
        <v>43262</v>
      </c>
      <c r="B2415">
        <v>0</v>
      </c>
      <c r="D2415">
        <v>6980.5933552551915</v>
      </c>
      <c r="F2415">
        <v>4.4219835754895076E-3</v>
      </c>
      <c r="G2415">
        <v>5.9805933552551958</v>
      </c>
    </row>
    <row r="2416" spans="1:7" x14ac:dyDescent="0.3">
      <c r="A2416" s="2">
        <v>43263</v>
      </c>
      <c r="B2416">
        <v>0</v>
      </c>
      <c r="D2416">
        <v>7014.2524007836764</v>
      </c>
      <c r="F2416">
        <v>4.8218029350104441E-3</v>
      </c>
      <c r="G2416">
        <v>6.01425240078368</v>
      </c>
    </row>
    <row r="2417" spans="1:7" x14ac:dyDescent="0.3">
      <c r="A2417" s="2">
        <v>43264</v>
      </c>
      <c r="B2417">
        <v>0</v>
      </c>
      <c r="D2417">
        <v>6933.7633788677349</v>
      </c>
      <c r="F2417">
        <v>-1.1475067807218849E-2</v>
      </c>
      <c r="G2417">
        <v>5.9337633788677397</v>
      </c>
    </row>
    <row r="2418" spans="1:7" x14ac:dyDescent="0.3">
      <c r="A2418" s="2">
        <v>43265</v>
      </c>
      <c r="B2418">
        <v>0</v>
      </c>
      <c r="D2418">
        <v>6987.9105390657314</v>
      </c>
      <c r="F2418">
        <v>7.809202195019127E-3</v>
      </c>
      <c r="G2418">
        <v>5.9879105390657372</v>
      </c>
    </row>
    <row r="2419" spans="1:7" x14ac:dyDescent="0.3">
      <c r="A2419" s="2">
        <v>43266</v>
      </c>
      <c r="B2419">
        <v>0</v>
      </c>
      <c r="D2419">
        <v>6960.105240585679</v>
      </c>
      <c r="F2419">
        <v>-3.9790575916230919E-3</v>
      </c>
      <c r="G2419">
        <v>5.9601052405856842</v>
      </c>
    </row>
    <row r="2420" spans="1:7" x14ac:dyDescent="0.3">
      <c r="A2420" s="2">
        <v>43269</v>
      </c>
      <c r="B2420">
        <v>0</v>
      </c>
      <c r="D2420">
        <v>6911.8118274361141</v>
      </c>
      <c r="F2420">
        <v>-6.9386038687974114E-3</v>
      </c>
      <c r="G2420">
        <v>5.9118118274361189</v>
      </c>
    </row>
    <row r="2421" spans="1:7" x14ac:dyDescent="0.3">
      <c r="A2421" s="2">
        <v>43270</v>
      </c>
      <c r="B2421">
        <v>0</v>
      </c>
      <c r="D2421">
        <v>6832.7862422822818</v>
      </c>
      <c r="F2421">
        <v>-1.143341096760531E-2</v>
      </c>
      <c r="G2421">
        <v>5.8327862422822863</v>
      </c>
    </row>
    <row r="2422" spans="1:7" x14ac:dyDescent="0.3">
      <c r="A2422" s="2">
        <v>43271</v>
      </c>
      <c r="B2422">
        <v>0</v>
      </c>
      <c r="D2422">
        <v>6872.2990348591984</v>
      </c>
      <c r="F2422">
        <v>5.7828228742771159E-3</v>
      </c>
      <c r="G2422">
        <v>5.8722990348592026</v>
      </c>
    </row>
    <row r="2423" spans="1:7" x14ac:dyDescent="0.3">
      <c r="A2423" s="2">
        <v>43272</v>
      </c>
      <c r="B2423">
        <v>0</v>
      </c>
      <c r="D2423">
        <v>6739.1262895073696</v>
      </c>
      <c r="F2423">
        <v>-1.9378194207836489E-2</v>
      </c>
      <c r="G2423">
        <v>5.7391262895073734</v>
      </c>
    </row>
    <row r="2424" spans="1:7" x14ac:dyDescent="0.3">
      <c r="A2424" s="2">
        <v>43273</v>
      </c>
      <c r="B2424">
        <v>0</v>
      </c>
      <c r="D2424">
        <v>6768.3950247495304</v>
      </c>
      <c r="F2424">
        <v>4.3431053203040193E-3</v>
      </c>
      <c r="G2424">
        <v>5.7683950247495339</v>
      </c>
    </row>
    <row r="2425" spans="1:7" x14ac:dyDescent="0.3">
      <c r="A2425" s="2">
        <v>43276</v>
      </c>
      <c r="B2425">
        <v>0</v>
      </c>
      <c r="D2425">
        <v>6497.6592237595487</v>
      </c>
      <c r="F2425">
        <v>-4.0000000000000042E-2</v>
      </c>
      <c r="G2425">
        <v>5.4976592237595527</v>
      </c>
    </row>
    <row r="2426" spans="1:7" x14ac:dyDescent="0.3">
      <c r="A2426" s="2">
        <v>43277</v>
      </c>
      <c r="B2426">
        <v>0</v>
      </c>
      <c r="D2426">
        <v>6534.2451428122486</v>
      </c>
      <c r="F2426">
        <v>5.6306306306306286E-3</v>
      </c>
      <c r="G2426">
        <v>5.534245142812253</v>
      </c>
    </row>
    <row r="2427" spans="1:7" x14ac:dyDescent="0.3">
      <c r="A2427" s="2">
        <v>43278</v>
      </c>
      <c r="B2427">
        <v>0</v>
      </c>
      <c r="D2427">
        <v>6368.876788694045</v>
      </c>
      <c r="F2427">
        <v>-2.5307950727883392E-2</v>
      </c>
      <c r="G2427">
        <v>5.3688767886940489</v>
      </c>
    </row>
    <row r="2428" spans="1:7" x14ac:dyDescent="0.3">
      <c r="A2428" s="2">
        <v>43279</v>
      </c>
      <c r="B2428">
        <v>0</v>
      </c>
      <c r="D2428">
        <v>6488.8786031869013</v>
      </c>
      <c r="F2428">
        <v>1.884191176470584E-2</v>
      </c>
      <c r="G2428">
        <v>5.4888786031869046</v>
      </c>
    </row>
    <row r="2429" spans="1:7" x14ac:dyDescent="0.3">
      <c r="A2429" s="2">
        <v>43280</v>
      </c>
      <c r="B2429">
        <v>-1</v>
      </c>
      <c r="C2429">
        <v>44.490459999999999</v>
      </c>
      <c r="D2429">
        <v>6488.8786031869013</v>
      </c>
      <c r="E2429">
        <v>-23.289132632188739</v>
      </c>
      <c r="F2429">
        <v>0</v>
      </c>
      <c r="G2429">
        <v>5.4888786031869046</v>
      </c>
    </row>
    <row r="2430" spans="1:7" x14ac:dyDescent="0.3">
      <c r="A2430" s="2">
        <v>43283</v>
      </c>
      <c r="B2430">
        <v>1</v>
      </c>
      <c r="C2430">
        <v>43.628579999999999</v>
      </c>
      <c r="D2430">
        <v>6643.7689973948018</v>
      </c>
      <c r="F2430">
        <v>2.3870132834944439E-2</v>
      </c>
      <c r="G2430">
        <v>5.6437689973948064</v>
      </c>
    </row>
    <row r="2431" spans="1:7" x14ac:dyDescent="0.3">
      <c r="A2431" s="2">
        <v>43284</v>
      </c>
      <c r="B2431">
        <v>0</v>
      </c>
      <c r="D2431">
        <v>6569.4039985432819</v>
      </c>
      <c r="F2431">
        <v>-1.119319453772105E-2</v>
      </c>
      <c r="G2431">
        <v>5.5694039985432857</v>
      </c>
    </row>
    <row r="2432" spans="1:7" x14ac:dyDescent="0.3">
      <c r="A2432" s="2">
        <v>43286</v>
      </c>
      <c r="B2432">
        <v>0</v>
      </c>
      <c r="D2432">
        <v>6731.5196960395951</v>
      </c>
      <c r="F2432">
        <v>2.4677382839030981E-2</v>
      </c>
      <c r="G2432">
        <v>5.7315196960395989</v>
      </c>
    </row>
    <row r="2433" spans="1:7" x14ac:dyDescent="0.3">
      <c r="A2433" s="2">
        <v>43287</v>
      </c>
      <c r="B2433">
        <v>0</v>
      </c>
      <c r="D2433">
        <v>6896.6099934899694</v>
      </c>
      <c r="F2433">
        <v>2.452496685815286E-2</v>
      </c>
      <c r="G2433">
        <v>5.8966099934899736</v>
      </c>
    </row>
    <row r="2434" spans="1:7" x14ac:dyDescent="0.3">
      <c r="A2434" s="2">
        <v>43290</v>
      </c>
      <c r="B2434">
        <v>0</v>
      </c>
      <c r="D2434">
        <v>7091.4462904809516</v>
      </c>
      <c r="F2434">
        <v>2.825102436920424E-2</v>
      </c>
      <c r="G2434">
        <v>6.0914462904809561</v>
      </c>
    </row>
    <row r="2435" spans="1:7" x14ac:dyDescent="0.3">
      <c r="A2435" s="2">
        <v>43291</v>
      </c>
      <c r="B2435">
        <v>0</v>
      </c>
      <c r="D2435">
        <v>7159.8620894243513</v>
      </c>
      <c r="F2435">
        <v>9.6476510067113885E-3</v>
      </c>
      <c r="G2435">
        <v>6.1598620894243554</v>
      </c>
    </row>
    <row r="2436" spans="1:7" x14ac:dyDescent="0.3">
      <c r="A2436" s="2">
        <v>43292</v>
      </c>
      <c r="B2436">
        <v>0</v>
      </c>
      <c r="D2436">
        <v>7015.5939916524021</v>
      </c>
      <c r="F2436">
        <v>-2.0149563772330788E-2</v>
      </c>
      <c r="G2436">
        <v>6.0155939916524046</v>
      </c>
    </row>
    <row r="2437" spans="1:7" x14ac:dyDescent="0.3">
      <c r="A2437" s="2">
        <v>43293</v>
      </c>
      <c r="B2437">
        <v>0</v>
      </c>
      <c r="D2437">
        <v>7192.5826889190193</v>
      </c>
      <c r="F2437">
        <v>2.5227899088403619E-2</v>
      </c>
      <c r="G2437">
        <v>6.1925826889190221</v>
      </c>
    </row>
    <row r="2438" spans="1:7" x14ac:dyDescent="0.3">
      <c r="A2438" s="2">
        <v>43294</v>
      </c>
      <c r="B2438">
        <v>0</v>
      </c>
      <c r="D2438">
        <v>7205.9683887122937</v>
      </c>
      <c r="F2438">
        <v>1.86104218362293E-3</v>
      </c>
      <c r="G2438">
        <v>6.2059683887122974</v>
      </c>
    </row>
    <row r="2439" spans="1:7" x14ac:dyDescent="0.3">
      <c r="A2439" s="2">
        <v>43297</v>
      </c>
      <c r="B2439">
        <v>0</v>
      </c>
      <c r="D2439">
        <v>7191.0953889419898</v>
      </c>
      <c r="F2439">
        <v>-2.0639834881320822E-3</v>
      </c>
      <c r="G2439">
        <v>6.1910953889419922</v>
      </c>
    </row>
    <row r="2440" spans="1:7" x14ac:dyDescent="0.3">
      <c r="A2440" s="2">
        <v>43298</v>
      </c>
      <c r="B2440">
        <v>0</v>
      </c>
      <c r="D2440">
        <v>7277.3587876097527</v>
      </c>
      <c r="F2440">
        <v>1.199586349534632E-2</v>
      </c>
      <c r="G2440">
        <v>6.2773587876097547</v>
      </c>
    </row>
    <row r="2441" spans="1:7" x14ac:dyDescent="0.3">
      <c r="A2441" s="2">
        <v>43299</v>
      </c>
      <c r="B2441">
        <v>0</v>
      </c>
      <c r="D2441">
        <v>7320.4904869436341</v>
      </c>
      <c r="F2441">
        <v>5.9268342530145457E-3</v>
      </c>
      <c r="G2441">
        <v>6.3204904869436369</v>
      </c>
    </row>
    <row r="2442" spans="1:7" x14ac:dyDescent="0.3">
      <c r="A2442" s="2">
        <v>43300</v>
      </c>
      <c r="B2442">
        <v>0</v>
      </c>
      <c r="D2442">
        <v>7234.2270882758712</v>
      </c>
      <c r="F2442">
        <v>-1.178382771231201E-2</v>
      </c>
      <c r="G2442">
        <v>6.2342270882758744</v>
      </c>
    </row>
    <row r="2443" spans="1:7" x14ac:dyDescent="0.3">
      <c r="A2443" s="2">
        <v>43301</v>
      </c>
      <c r="B2443">
        <v>0</v>
      </c>
      <c r="D2443">
        <v>7214.8921885744758</v>
      </c>
      <c r="F2443">
        <v>-2.672697368421129E-3</v>
      </c>
      <c r="G2443">
        <v>6.2148921885744786</v>
      </c>
    </row>
    <row r="2444" spans="1:7" x14ac:dyDescent="0.3">
      <c r="A2444" s="2">
        <v>43304</v>
      </c>
      <c r="B2444">
        <v>0</v>
      </c>
      <c r="D2444">
        <v>7253.5619879772667</v>
      </c>
      <c r="F2444">
        <v>5.3597196454340246E-3</v>
      </c>
      <c r="G2444">
        <v>6.2535619879772693</v>
      </c>
    </row>
    <row r="2445" spans="1:7" x14ac:dyDescent="0.3">
      <c r="A2445" s="2">
        <v>43305</v>
      </c>
      <c r="B2445">
        <v>0</v>
      </c>
      <c r="D2445">
        <v>7348.7491865072116</v>
      </c>
      <c r="F2445">
        <v>1.312282140660237E-2</v>
      </c>
      <c r="G2445">
        <v>6.3487491865072148</v>
      </c>
    </row>
    <row r="2446" spans="1:7" x14ac:dyDescent="0.3">
      <c r="A2446" s="2">
        <v>43306</v>
      </c>
      <c r="B2446">
        <v>0</v>
      </c>
      <c r="D2446">
        <v>7552.5092833603767</v>
      </c>
      <c r="F2446">
        <v>2.7727180732645129E-2</v>
      </c>
      <c r="G2446">
        <v>6.5525092833603793</v>
      </c>
    </row>
    <row r="2447" spans="1:7" x14ac:dyDescent="0.3">
      <c r="A2447" s="2">
        <v>43307</v>
      </c>
      <c r="B2447">
        <v>0</v>
      </c>
      <c r="D2447">
        <v>7485.5807843940083</v>
      </c>
      <c r="F2447">
        <v>-8.8617565970855461E-3</v>
      </c>
      <c r="G2447">
        <v>6.4855807843940108</v>
      </c>
    </row>
    <row r="2448" spans="1:7" x14ac:dyDescent="0.3">
      <c r="A2448" s="2">
        <v>43308</v>
      </c>
      <c r="B2448">
        <v>0</v>
      </c>
      <c r="D2448">
        <v>7336.8507866909686</v>
      </c>
      <c r="F2448">
        <v>-1.9868865487780552E-2</v>
      </c>
      <c r="G2448">
        <v>6.3368507866909711</v>
      </c>
    </row>
    <row r="2449" spans="1:7" x14ac:dyDescent="0.3">
      <c r="A2449" s="2">
        <v>43311</v>
      </c>
      <c r="B2449">
        <v>0</v>
      </c>
      <c r="D2449">
        <v>7210.4302886433843</v>
      </c>
      <c r="F2449">
        <v>-1.7230893979322981E-2</v>
      </c>
      <c r="G2449">
        <v>6.2104302886433862</v>
      </c>
    </row>
    <row r="2450" spans="1:7" x14ac:dyDescent="0.3">
      <c r="A2450" s="2">
        <v>43312</v>
      </c>
      <c r="B2450">
        <v>0</v>
      </c>
      <c r="D2450">
        <v>7316.0285870125426</v>
      </c>
      <c r="F2450">
        <v>1.464521452145218E-2</v>
      </c>
      <c r="G2450">
        <v>6.3160285870125454</v>
      </c>
    </row>
    <row r="2451" spans="1:7" x14ac:dyDescent="0.3">
      <c r="A2451" s="2">
        <v>43313</v>
      </c>
      <c r="B2451">
        <v>0</v>
      </c>
      <c r="D2451">
        <v>7292.2317873800566</v>
      </c>
      <c r="F2451">
        <v>-3.252693636918047E-3</v>
      </c>
      <c r="G2451">
        <v>6.2922317873800582</v>
      </c>
    </row>
    <row r="2452" spans="1:7" x14ac:dyDescent="0.3">
      <c r="A2452" s="2">
        <v>43314</v>
      </c>
      <c r="B2452">
        <v>0</v>
      </c>
      <c r="D2452">
        <v>7396.3427857721836</v>
      </c>
      <c r="F2452">
        <v>1.4276973281664331E-2</v>
      </c>
      <c r="G2452">
        <v>6.3963427857721866</v>
      </c>
    </row>
    <row r="2453" spans="1:7" x14ac:dyDescent="0.3">
      <c r="A2453" s="2">
        <v>43315</v>
      </c>
      <c r="B2453">
        <v>0</v>
      </c>
      <c r="D2453">
        <v>7497.4791842102513</v>
      </c>
      <c r="F2453">
        <v>1.36738387291373E-2</v>
      </c>
      <c r="G2453">
        <v>6.4974791842102526</v>
      </c>
    </row>
    <row r="2454" spans="1:7" x14ac:dyDescent="0.3">
      <c r="A2454" s="2">
        <v>43318</v>
      </c>
      <c r="B2454">
        <v>0</v>
      </c>
      <c r="D2454">
        <v>7579.2806829469246</v>
      </c>
      <c r="F2454">
        <v>1.091053362428096E-2</v>
      </c>
      <c r="G2454">
        <v>6.5792806829469264</v>
      </c>
    </row>
    <row r="2455" spans="1:7" x14ac:dyDescent="0.3">
      <c r="A2455" s="2">
        <v>43319</v>
      </c>
      <c r="B2455">
        <v>0</v>
      </c>
      <c r="D2455">
        <v>7650.6710818443826</v>
      </c>
      <c r="F2455">
        <v>9.4191522762951951E-3</v>
      </c>
      <c r="G2455">
        <v>6.6506710818443864</v>
      </c>
    </row>
    <row r="2456" spans="1:7" x14ac:dyDescent="0.3">
      <c r="A2456" s="2">
        <v>43320</v>
      </c>
      <c r="B2456">
        <v>0</v>
      </c>
      <c r="D2456">
        <v>7641.7472819822005</v>
      </c>
      <c r="F2456">
        <v>-1.166407465007735E-3</v>
      </c>
      <c r="G2456">
        <v>6.6417472819822043</v>
      </c>
    </row>
    <row r="2457" spans="1:7" x14ac:dyDescent="0.3">
      <c r="A2457" s="2">
        <v>43321</v>
      </c>
      <c r="B2457">
        <v>0</v>
      </c>
      <c r="D2457">
        <v>7609.0266824875316</v>
      </c>
      <c r="F2457">
        <v>-4.2818217205139453E-3</v>
      </c>
      <c r="G2457">
        <v>6.6090266824875341</v>
      </c>
    </row>
    <row r="2458" spans="1:7" x14ac:dyDescent="0.3">
      <c r="A2458" s="2">
        <v>43322</v>
      </c>
      <c r="B2458">
        <v>0</v>
      </c>
      <c r="D2458">
        <v>7451.3728849223098</v>
      </c>
      <c r="F2458">
        <v>-2.0719311962470569E-2</v>
      </c>
      <c r="G2458">
        <v>6.4513728849223124</v>
      </c>
    </row>
    <row r="2459" spans="1:7" x14ac:dyDescent="0.3">
      <c r="A2459" s="2">
        <v>43325</v>
      </c>
      <c r="B2459">
        <v>0</v>
      </c>
      <c r="D2459">
        <v>7365.1094862545469</v>
      </c>
      <c r="F2459">
        <v>-1.1576846307385201E-2</v>
      </c>
      <c r="G2459">
        <v>6.365109486254549</v>
      </c>
    </row>
    <row r="2460" spans="1:7" x14ac:dyDescent="0.3">
      <c r="A2460" s="2">
        <v>43326</v>
      </c>
      <c r="B2460">
        <v>0</v>
      </c>
      <c r="D2460">
        <v>7503.4283841183742</v>
      </c>
      <c r="F2460">
        <v>1.878029079159926E-2</v>
      </c>
      <c r="G2460">
        <v>6.5034283841183758</v>
      </c>
    </row>
    <row r="2461" spans="1:7" x14ac:dyDescent="0.3">
      <c r="A2461" s="2">
        <v>43327</v>
      </c>
      <c r="B2461">
        <v>0</v>
      </c>
      <c r="D2461">
        <v>7341.31268662206</v>
      </c>
      <c r="F2461">
        <v>-2.1605550049554108E-2</v>
      </c>
      <c r="G2461">
        <v>6.3413126866220608</v>
      </c>
    </row>
    <row r="2462" spans="1:7" x14ac:dyDescent="0.3">
      <c r="A2462" s="2">
        <v>43328</v>
      </c>
      <c r="B2462">
        <v>0</v>
      </c>
      <c r="D2462">
        <v>7512.3521839805562</v>
      </c>
      <c r="F2462">
        <v>2.3298217179902769E-2</v>
      </c>
      <c r="G2462">
        <v>6.5123521839805569</v>
      </c>
    </row>
    <row r="2463" spans="1:7" x14ac:dyDescent="0.3">
      <c r="A2463" s="2">
        <v>43329</v>
      </c>
      <c r="B2463">
        <v>0</v>
      </c>
      <c r="D2463">
        <v>7585.2298828550456</v>
      </c>
      <c r="F2463">
        <v>9.7010492971687512E-3</v>
      </c>
      <c r="G2463">
        <v>6.585229882855046</v>
      </c>
    </row>
    <row r="2464" spans="1:7" x14ac:dyDescent="0.3">
      <c r="A2464" s="2">
        <v>43332</v>
      </c>
      <c r="B2464">
        <v>0</v>
      </c>
      <c r="D2464">
        <v>7635.7980820740804</v>
      </c>
      <c r="F2464">
        <v>6.6666666666665986E-3</v>
      </c>
      <c r="G2464">
        <v>6.6357980820740794</v>
      </c>
    </row>
    <row r="2465" spans="1:7" x14ac:dyDescent="0.3">
      <c r="A2465" s="2">
        <v>43333</v>
      </c>
      <c r="B2465">
        <v>0</v>
      </c>
      <c r="D2465">
        <v>7683.3916813390524</v>
      </c>
      <c r="F2465">
        <v>6.2329567588623744E-3</v>
      </c>
      <c r="G2465">
        <v>6.6833916813390513</v>
      </c>
    </row>
    <row r="2466" spans="1:7" x14ac:dyDescent="0.3">
      <c r="A2466" s="2">
        <v>43334</v>
      </c>
      <c r="B2466">
        <v>0</v>
      </c>
      <c r="D2466">
        <v>7675.9551814539</v>
      </c>
      <c r="F2466">
        <v>-9.6786682152527614E-4</v>
      </c>
      <c r="G2466">
        <v>6.6759551814539</v>
      </c>
    </row>
    <row r="2467" spans="1:7" x14ac:dyDescent="0.3">
      <c r="A2467" s="2">
        <v>43335</v>
      </c>
      <c r="B2467">
        <v>0</v>
      </c>
      <c r="D2467">
        <v>7640.2599820051701</v>
      </c>
      <c r="F2467">
        <v>-4.6502615772137101E-3</v>
      </c>
      <c r="G2467">
        <v>6.6402599820051709</v>
      </c>
    </row>
    <row r="2468" spans="1:7" x14ac:dyDescent="0.3">
      <c r="A2468" s="2">
        <v>43336</v>
      </c>
      <c r="B2468">
        <v>0</v>
      </c>
      <c r="D2468">
        <v>7771.1423799838458</v>
      </c>
      <c r="F2468">
        <v>1.7130620985010839E-2</v>
      </c>
      <c r="G2468">
        <v>6.7711423799838473</v>
      </c>
    </row>
    <row r="2469" spans="1:7" x14ac:dyDescent="0.3">
      <c r="A2469" s="2">
        <v>43339</v>
      </c>
      <c r="B2469">
        <v>0</v>
      </c>
      <c r="D2469">
        <v>7954.080277158585</v>
      </c>
      <c r="F2469">
        <v>2.354066985645931E-2</v>
      </c>
      <c r="G2469">
        <v>6.9540802771585861</v>
      </c>
    </row>
    <row r="2470" spans="1:7" x14ac:dyDescent="0.3">
      <c r="A2470" s="2">
        <v>43340</v>
      </c>
      <c r="B2470">
        <v>0</v>
      </c>
      <c r="D2470">
        <v>7976.3897768140414</v>
      </c>
      <c r="F2470">
        <v>2.8047868362004462E-3</v>
      </c>
      <c r="G2470">
        <v>6.9763897768140417</v>
      </c>
    </row>
    <row r="2471" spans="1:7" x14ac:dyDescent="0.3">
      <c r="A2471" s="2">
        <v>43341</v>
      </c>
      <c r="B2471">
        <v>0</v>
      </c>
      <c r="D2471">
        <v>8098.3483749305342</v>
      </c>
      <c r="F2471">
        <v>1.528994965504382E-2</v>
      </c>
      <c r="G2471">
        <v>7.0983483749305343</v>
      </c>
    </row>
    <row r="2472" spans="1:7" x14ac:dyDescent="0.3">
      <c r="A2472" s="2">
        <v>43342</v>
      </c>
      <c r="B2472">
        <v>0</v>
      </c>
      <c r="D2472">
        <v>7994.2373765384064</v>
      </c>
      <c r="F2472">
        <v>-1.28558310376492E-2</v>
      </c>
      <c r="G2472">
        <v>6.9942373765384067</v>
      </c>
    </row>
    <row r="2473" spans="1:7" x14ac:dyDescent="0.3">
      <c r="A2473" s="2">
        <v>43343</v>
      </c>
      <c r="B2473">
        <v>0</v>
      </c>
      <c r="D2473">
        <v>7994.2373765384064</v>
      </c>
      <c r="F2473">
        <v>0</v>
      </c>
      <c r="G2473">
        <v>6.9942373765384067</v>
      </c>
    </row>
    <row r="2474" spans="1:7" x14ac:dyDescent="0.3">
      <c r="A2474" s="2">
        <v>43347</v>
      </c>
      <c r="B2474">
        <v>0</v>
      </c>
      <c r="D2474">
        <v>7957.054877112646</v>
      </c>
      <c r="F2474">
        <v>-4.6511627906977706E-3</v>
      </c>
      <c r="G2474">
        <v>6.9570548771126459</v>
      </c>
    </row>
    <row r="2475" spans="1:7" x14ac:dyDescent="0.3">
      <c r="A2475" s="2">
        <v>43348</v>
      </c>
      <c r="B2475">
        <v>0</v>
      </c>
      <c r="D2475">
        <v>7896.0755780543996</v>
      </c>
      <c r="F2475">
        <v>-7.6635514018690287E-3</v>
      </c>
      <c r="G2475">
        <v>6.8960755780544014</v>
      </c>
    </row>
    <row r="2476" spans="1:7" x14ac:dyDescent="0.3">
      <c r="A2476" s="2">
        <v>43349</v>
      </c>
      <c r="B2476">
        <v>0</v>
      </c>
      <c r="D2476">
        <v>7823.1978791799102</v>
      </c>
      <c r="F2476">
        <v>-9.2296100960633787E-3</v>
      </c>
      <c r="G2476">
        <v>6.8231978791799097</v>
      </c>
    </row>
    <row r="2477" spans="1:7" x14ac:dyDescent="0.3">
      <c r="A2477" s="2">
        <v>43350</v>
      </c>
      <c r="B2477">
        <v>0</v>
      </c>
      <c r="D2477">
        <v>7762.2185801216629</v>
      </c>
      <c r="F2477">
        <v>-7.7946768060838112E-3</v>
      </c>
      <c r="G2477">
        <v>6.7622185801216617</v>
      </c>
    </row>
    <row r="2478" spans="1:7" x14ac:dyDescent="0.3">
      <c r="A2478" s="2">
        <v>43353</v>
      </c>
      <c r="B2478">
        <v>0</v>
      </c>
      <c r="D2478">
        <v>7806.8375794325757</v>
      </c>
      <c r="F2478">
        <v>5.7482276298141946E-3</v>
      </c>
      <c r="G2478">
        <v>6.8068375794325737</v>
      </c>
    </row>
    <row r="2479" spans="1:7" x14ac:dyDescent="0.3">
      <c r="A2479" s="2">
        <v>43354</v>
      </c>
      <c r="B2479">
        <v>0</v>
      </c>
      <c r="D2479">
        <v>7890.1263781462776</v>
      </c>
      <c r="F2479">
        <v>1.0668698799771279E-2</v>
      </c>
      <c r="G2479">
        <v>6.8901263781462756</v>
      </c>
    </row>
    <row r="2480" spans="1:7" x14ac:dyDescent="0.3">
      <c r="A2480" s="2">
        <v>43355</v>
      </c>
      <c r="B2480">
        <v>0</v>
      </c>
      <c r="D2480">
        <v>7893.1009781003386</v>
      </c>
      <c r="F2480">
        <v>3.7700282752117792E-4</v>
      </c>
      <c r="G2480">
        <v>6.8931009781003363</v>
      </c>
    </row>
    <row r="2481" spans="1:7" x14ac:dyDescent="0.3">
      <c r="A2481" s="2">
        <v>43356</v>
      </c>
      <c r="B2481">
        <v>0</v>
      </c>
      <c r="D2481">
        <v>8022.4960761019829</v>
      </c>
      <c r="F2481">
        <v>1.6393442622950841E-2</v>
      </c>
      <c r="G2481">
        <v>7.0224960761019819</v>
      </c>
    </row>
    <row r="2482" spans="1:7" x14ac:dyDescent="0.3">
      <c r="A2482" s="2">
        <v>43357</v>
      </c>
      <c r="B2482">
        <v>0</v>
      </c>
      <c r="D2482">
        <v>8025.4706760560448</v>
      </c>
      <c r="F2482">
        <v>3.7078235076015709E-4</v>
      </c>
      <c r="G2482">
        <v>7.0254706760560426</v>
      </c>
    </row>
    <row r="2483" spans="1:7" x14ac:dyDescent="0.3">
      <c r="A2483" s="2">
        <v>43360</v>
      </c>
      <c r="B2483">
        <v>0</v>
      </c>
      <c r="D2483">
        <v>7896.0755780543996</v>
      </c>
      <c r="F2483">
        <v>-1.61230541141586E-2</v>
      </c>
      <c r="G2483">
        <v>6.8960755780543987</v>
      </c>
    </row>
    <row r="2484" spans="1:7" x14ac:dyDescent="0.3">
      <c r="A2484" s="2">
        <v>43361</v>
      </c>
      <c r="B2484">
        <v>0</v>
      </c>
      <c r="D2484">
        <v>8019.5214761479228</v>
      </c>
      <c r="F2484">
        <v>1.5633829346392899E-2</v>
      </c>
      <c r="G2484">
        <v>7.0195214761479221</v>
      </c>
    </row>
    <row r="2485" spans="1:7" x14ac:dyDescent="0.3">
      <c r="A2485" s="2">
        <v>43362</v>
      </c>
      <c r="B2485">
        <v>0</v>
      </c>
      <c r="D2485">
        <v>8049.2674756885308</v>
      </c>
      <c r="F2485">
        <v>3.7091988130564251E-3</v>
      </c>
      <c r="G2485">
        <v>7.0492674756885307</v>
      </c>
    </row>
    <row r="2486" spans="1:7" x14ac:dyDescent="0.3">
      <c r="A2486" s="2">
        <v>43363</v>
      </c>
      <c r="B2486">
        <v>0</v>
      </c>
      <c r="D2486">
        <v>8236.6672727943624</v>
      </c>
      <c r="F2486">
        <v>2.3281596452328301E-2</v>
      </c>
      <c r="G2486">
        <v>7.2366672727943619</v>
      </c>
    </row>
    <row r="2487" spans="1:7" x14ac:dyDescent="0.3">
      <c r="A2487" s="2">
        <v>43364</v>
      </c>
      <c r="B2487">
        <v>0</v>
      </c>
      <c r="D2487">
        <v>8217.332373092966</v>
      </c>
      <c r="F2487">
        <v>-2.3474178403757322E-3</v>
      </c>
      <c r="G2487">
        <v>7.2173323730929653</v>
      </c>
    </row>
    <row r="2488" spans="1:7" x14ac:dyDescent="0.3">
      <c r="A2488" s="2">
        <v>43367</v>
      </c>
      <c r="B2488">
        <v>0</v>
      </c>
      <c r="D2488">
        <v>8139.9927742873851</v>
      </c>
      <c r="F2488">
        <v>-9.4117647058823417E-3</v>
      </c>
      <c r="G2488">
        <v>7.1399927742873839</v>
      </c>
    </row>
    <row r="2489" spans="1:7" x14ac:dyDescent="0.3">
      <c r="A2489" s="2">
        <v>43368</v>
      </c>
      <c r="B2489">
        <v>0</v>
      </c>
      <c r="D2489">
        <v>8092.3991750224122</v>
      </c>
      <c r="F2489">
        <v>-5.8468847067422169E-3</v>
      </c>
      <c r="G2489">
        <v>7.0923991750224111</v>
      </c>
    </row>
    <row r="2490" spans="1:7" x14ac:dyDescent="0.3">
      <c r="A2490" s="2">
        <v>43369</v>
      </c>
      <c r="B2490">
        <v>0</v>
      </c>
      <c r="D2490">
        <v>8016.5468761938619</v>
      </c>
      <c r="F2490">
        <v>-9.3732769711449837E-3</v>
      </c>
      <c r="G2490">
        <v>7.0165468761938614</v>
      </c>
    </row>
    <row r="2491" spans="1:7" x14ac:dyDescent="0.3">
      <c r="A2491" s="2">
        <v>43370</v>
      </c>
      <c r="B2491">
        <v>0</v>
      </c>
      <c r="D2491">
        <v>8081.9880751832006</v>
      </c>
      <c r="F2491">
        <v>8.1632653061225469E-3</v>
      </c>
      <c r="G2491">
        <v>7.0819880751831992</v>
      </c>
    </row>
    <row r="2492" spans="1:7" x14ac:dyDescent="0.3">
      <c r="A2492" s="2">
        <v>43371</v>
      </c>
      <c r="B2492">
        <v>0</v>
      </c>
      <c r="D2492">
        <v>8079.0134752291387</v>
      </c>
      <c r="F2492">
        <v>-3.680529996320514E-4</v>
      </c>
      <c r="G2492">
        <v>7.0790134752291376</v>
      </c>
    </row>
    <row r="2493" spans="1:7" x14ac:dyDescent="0.3">
      <c r="A2493" s="2">
        <v>43374</v>
      </c>
      <c r="B2493">
        <v>0</v>
      </c>
      <c r="D2493">
        <v>8163.7895739198721</v>
      </c>
      <c r="F2493">
        <v>1.049337260677463E-2</v>
      </c>
      <c r="G2493">
        <v>7.1637895739198694</v>
      </c>
    </row>
    <row r="2494" spans="1:7" x14ac:dyDescent="0.3">
      <c r="A2494" s="2">
        <v>43375</v>
      </c>
      <c r="B2494">
        <v>0</v>
      </c>
      <c r="D2494">
        <v>8150.4038741265977</v>
      </c>
      <c r="F2494">
        <v>-1.639642922208195E-3</v>
      </c>
      <c r="G2494">
        <v>7.1504038741265941</v>
      </c>
    </row>
    <row r="2495" spans="1:7" x14ac:dyDescent="0.3">
      <c r="A2495" s="2">
        <v>43376</v>
      </c>
      <c r="B2495">
        <v>0</v>
      </c>
      <c r="D2495">
        <v>8168.2514738509644</v>
      </c>
      <c r="F2495">
        <v>2.1897810218980411E-3</v>
      </c>
      <c r="G2495">
        <v>7.16825147385096</v>
      </c>
    </row>
    <row r="2496" spans="1:7" x14ac:dyDescent="0.3">
      <c r="A2496" s="2">
        <v>43377</v>
      </c>
      <c r="B2496">
        <v>0</v>
      </c>
      <c r="D2496">
        <v>7973.4151768599804</v>
      </c>
      <c r="F2496">
        <v>-2.3852876911871879E-2</v>
      </c>
      <c r="G2496">
        <v>6.9734151768599766</v>
      </c>
    </row>
    <row r="2497" spans="1:7" x14ac:dyDescent="0.3">
      <c r="A2497" s="2">
        <v>43378</v>
      </c>
      <c r="B2497">
        <v>0</v>
      </c>
      <c r="D2497">
        <v>7851.4565787434876</v>
      </c>
      <c r="F2497">
        <v>-1.529565379593356E-2</v>
      </c>
      <c r="G2497">
        <v>6.851456578743484</v>
      </c>
    </row>
    <row r="2498" spans="1:7" x14ac:dyDescent="0.3">
      <c r="A2498" s="2">
        <v>43381</v>
      </c>
      <c r="B2498">
        <v>0</v>
      </c>
      <c r="D2498">
        <v>7832.1216790420922</v>
      </c>
      <c r="F2498">
        <v>-2.4625876112900351E-3</v>
      </c>
      <c r="G2498">
        <v>6.8321216790420891</v>
      </c>
    </row>
    <row r="2499" spans="1:7" x14ac:dyDescent="0.3">
      <c r="A2499" s="2">
        <v>43382</v>
      </c>
      <c r="B2499">
        <v>0</v>
      </c>
      <c r="D2499">
        <v>7802.3756795014842</v>
      </c>
      <c r="F2499">
        <v>-3.79794910748199E-3</v>
      </c>
      <c r="G2499">
        <v>6.8023756795014796</v>
      </c>
    </row>
    <row r="2500" spans="1:7" x14ac:dyDescent="0.3">
      <c r="A2500" s="2">
        <v>43383</v>
      </c>
      <c r="B2500">
        <v>0</v>
      </c>
      <c r="D2500">
        <v>7063.187590917375</v>
      </c>
      <c r="F2500">
        <v>-9.4738848646587881E-2</v>
      </c>
      <c r="G2500">
        <v>6.0631875909173711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7063.187590917375</v>
      </c>
      <c r="E2501">
        <v>88.07046813985653</v>
      </c>
      <c r="F2501">
        <v>0</v>
      </c>
      <c r="G2501">
        <v>6.0631875909173711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6988.7723778209793</v>
      </c>
      <c r="F2502">
        <v>-1.0535641612023359E-2</v>
      </c>
      <c r="G2502">
        <v>5.9887723778209754</v>
      </c>
    </row>
    <row r="2503" spans="1:7" x14ac:dyDescent="0.3">
      <c r="A2503" s="2">
        <v>43388</v>
      </c>
      <c r="B2503">
        <v>0</v>
      </c>
      <c r="D2503">
        <v>6864.6486318861034</v>
      </c>
      <c r="F2503">
        <v>-1.776045050898856E-2</v>
      </c>
      <c r="G2503">
        <v>5.8646486318860997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6864.6486318861034</v>
      </c>
      <c r="E2504">
        <v>227.83821788877501</v>
      </c>
      <c r="F2504">
        <v>0</v>
      </c>
      <c r="G2504">
        <v>5.8646486318860997</v>
      </c>
    </row>
    <row r="2505" spans="1:7" x14ac:dyDescent="0.3">
      <c r="A2505" s="2">
        <v>43390</v>
      </c>
      <c r="B2505">
        <v>1</v>
      </c>
      <c r="C2505">
        <v>48.37332</v>
      </c>
      <c r="D2505">
        <v>6851.4056084523681</v>
      </c>
      <c r="F2505">
        <v>-1.929162604510037E-3</v>
      </c>
      <c r="G2505">
        <v>5.8514056084523638</v>
      </c>
    </row>
    <row r="2506" spans="1:7" x14ac:dyDescent="0.3">
      <c r="A2506" s="2">
        <v>43391</v>
      </c>
      <c r="B2506">
        <v>0</v>
      </c>
      <c r="D2506">
        <v>6563.32869492382</v>
      </c>
      <c r="F2506">
        <v>-4.204639602319804E-2</v>
      </c>
      <c r="G2506">
        <v>5.5633286949238157</v>
      </c>
    </row>
    <row r="2507" spans="1:7" x14ac:dyDescent="0.3">
      <c r="A2507" s="2">
        <v>43392</v>
      </c>
      <c r="B2507">
        <v>0</v>
      </c>
      <c r="D2507">
        <v>6536.3658310960254</v>
      </c>
      <c r="F2507">
        <v>-4.1081081081081328E-3</v>
      </c>
      <c r="G2507">
        <v>5.5363658310960204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6536.3658310960254</v>
      </c>
      <c r="E2508">
        <v>-412.08338156686659</v>
      </c>
      <c r="F2508">
        <v>0</v>
      </c>
      <c r="G2508">
        <v>5.5363658310960204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6727.5738865879221</v>
      </c>
      <c r="F2509">
        <v>2.9252961115218801E-2</v>
      </c>
      <c r="G2509">
        <v>5.7275738865879173</v>
      </c>
    </row>
    <row r="2510" spans="1:7" x14ac:dyDescent="0.3">
      <c r="A2510" s="2">
        <v>43397</v>
      </c>
      <c r="B2510">
        <v>0</v>
      </c>
      <c r="D2510">
        <v>6118.5735682892828</v>
      </c>
      <c r="F2510">
        <v>-9.0523021904336254E-2</v>
      </c>
      <c r="G2510">
        <v>5.1185735682892783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6118.5735682892828</v>
      </c>
      <c r="E2511">
        <v>-89.671913534372834</v>
      </c>
      <c r="F2511">
        <v>0</v>
      </c>
      <c r="G2511">
        <v>5.1185735682892783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6065.3566435178664</v>
      </c>
      <c r="F2512">
        <v>-8.6976031549613753E-3</v>
      </c>
      <c r="G2512">
        <v>5.0653566435178634</v>
      </c>
    </row>
    <row r="2513" spans="1:7" x14ac:dyDescent="0.3">
      <c r="A2513" s="2">
        <v>43402</v>
      </c>
      <c r="B2513">
        <v>0</v>
      </c>
      <c r="D2513">
        <v>5962.1738012094993</v>
      </c>
      <c r="F2513">
        <v>-1.7011834319526801E-2</v>
      </c>
      <c r="G2513">
        <v>4.9621738012094951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5962.1738012094993</v>
      </c>
      <c r="E2514">
        <v>113.2633573808407</v>
      </c>
      <c r="F2514">
        <v>0</v>
      </c>
      <c r="G2514">
        <v>4.9621738012094951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5955.5259332705009</v>
      </c>
      <c r="F2515">
        <v>-1.1150074051262671E-3</v>
      </c>
      <c r="G2515">
        <v>4.9555259332704971</v>
      </c>
    </row>
    <row r="2516" spans="1:7" x14ac:dyDescent="0.3">
      <c r="A2516" s="2">
        <v>43405</v>
      </c>
      <c r="B2516">
        <v>0</v>
      </c>
      <c r="D2516">
        <v>6146.6123268513729</v>
      </c>
      <c r="F2516">
        <v>3.2085561497326331E-2</v>
      </c>
      <c r="G2516">
        <v>5.1466123268513693</v>
      </c>
    </row>
    <row r="2517" spans="1:7" x14ac:dyDescent="0.3">
      <c r="A2517" s="2">
        <v>43406</v>
      </c>
      <c r="B2517">
        <v>0</v>
      </c>
      <c r="D2517">
        <v>6020.6060818089136</v>
      </c>
      <c r="F2517">
        <v>-2.0500112637981571E-2</v>
      </c>
      <c r="G2517">
        <v>5.0206060818089098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6020.6060818089136</v>
      </c>
      <c r="E2518">
        <v>156.85008139763161</v>
      </c>
      <c r="F2518">
        <v>0</v>
      </c>
      <c r="G2518">
        <v>5.0206060818089098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6132.2586229610924</v>
      </c>
      <c r="F2519">
        <v>1.8545066665220489E-2</v>
      </c>
      <c r="G2519">
        <v>5.1322586229610883</v>
      </c>
    </row>
    <row r="2520" spans="1:7" x14ac:dyDescent="0.3">
      <c r="A2520" s="2">
        <v>43411</v>
      </c>
      <c r="B2520">
        <v>0</v>
      </c>
      <c r="D2520">
        <v>6514.5045575334234</v>
      </c>
      <c r="F2520">
        <v>6.2333629103815458E-2</v>
      </c>
      <c r="G2520">
        <v>5.5145045575334191</v>
      </c>
    </row>
    <row r="2521" spans="1:7" x14ac:dyDescent="0.3">
      <c r="A2521" s="2">
        <v>43412</v>
      </c>
      <c r="B2521">
        <v>0</v>
      </c>
      <c r="D2521">
        <v>6483.2175237428046</v>
      </c>
      <c r="F2521">
        <v>-4.8026727918145662E-3</v>
      </c>
      <c r="G2521">
        <v>5.4832175237428009</v>
      </c>
    </row>
    <row r="2522" spans="1:7" x14ac:dyDescent="0.3">
      <c r="A2522" s="2">
        <v>43413</v>
      </c>
      <c r="B2522">
        <v>0</v>
      </c>
      <c r="D2522">
        <v>6483.2175237428046</v>
      </c>
      <c r="F2522">
        <v>0</v>
      </c>
      <c r="G2522">
        <v>5.4832175237428009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6145.1244366408273</v>
      </c>
      <c r="F2523">
        <v>-5.2148965519638317E-2</v>
      </c>
      <c r="G2523">
        <v>5.1451244366408222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6145.1244366408273</v>
      </c>
      <c r="E2524">
        <v>-378.70385446053018</v>
      </c>
      <c r="F2524">
        <v>0</v>
      </c>
      <c r="G2524">
        <v>5.1451244366408222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5874.4163548401584</v>
      </c>
      <c r="F2525">
        <v>-4.4052497974906513E-2</v>
      </c>
      <c r="G2525">
        <v>4.8744163548401538</v>
      </c>
    </row>
    <row r="2526" spans="1:7" x14ac:dyDescent="0.3">
      <c r="A2526" s="2">
        <v>43419</v>
      </c>
      <c r="B2526">
        <v>0</v>
      </c>
      <c r="D2526">
        <v>6060.9276925408676</v>
      </c>
      <c r="F2526">
        <v>3.174976481655678E-2</v>
      </c>
      <c r="G2526">
        <v>5.0609276925408633</v>
      </c>
    </row>
    <row r="2527" spans="1:7" x14ac:dyDescent="0.3">
      <c r="A2527" s="2">
        <v>43420</v>
      </c>
      <c r="B2527">
        <v>0</v>
      </c>
      <c r="D2527">
        <v>6095.4668291521111</v>
      </c>
      <c r="F2527">
        <v>5.6986551173925371E-3</v>
      </c>
      <c r="G2527">
        <v>5.095466829152107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6095.4668291521111</v>
      </c>
      <c r="E2528">
        <v>-338.00137244308638</v>
      </c>
      <c r="F2528">
        <v>0</v>
      </c>
      <c r="G2528">
        <v>5.095466829152107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6006.7718335965783</v>
      </c>
      <c r="F2529">
        <v>-1.4550976658808329E-2</v>
      </c>
      <c r="G2529">
        <v>5.0067718335965754</v>
      </c>
    </row>
    <row r="2530" spans="1:7" x14ac:dyDescent="0.3">
      <c r="A2530" s="2">
        <v>43425</v>
      </c>
      <c r="B2530">
        <v>0</v>
      </c>
      <c r="D2530">
        <v>6064.3689392429751</v>
      </c>
      <c r="F2530">
        <v>9.5886954327530916E-3</v>
      </c>
      <c r="G2530">
        <v>5.0643689392429723</v>
      </c>
    </row>
    <row r="2531" spans="1:7" x14ac:dyDescent="0.3">
      <c r="A2531" s="2">
        <v>43427</v>
      </c>
      <c r="B2531">
        <v>0</v>
      </c>
      <c r="D2531">
        <v>5941.5961614177613</v>
      </c>
      <c r="F2531">
        <v>-2.024493876530864E-2</v>
      </c>
      <c r="G2531">
        <v>4.9415961614177588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5941.5961614177613</v>
      </c>
      <c r="E2532">
        <v>111.985446222965</v>
      </c>
      <c r="F2532">
        <v>0</v>
      </c>
      <c r="G2532">
        <v>4.9415961614177588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6063.8217156515011</v>
      </c>
      <c r="F2533">
        <v>2.0571164871052931E-2</v>
      </c>
      <c r="G2533">
        <v>5.0638217156514989</v>
      </c>
    </row>
    <row r="2534" spans="1:7" x14ac:dyDescent="0.3">
      <c r="A2534" s="2">
        <v>43432</v>
      </c>
      <c r="B2534">
        <v>0</v>
      </c>
      <c r="D2534">
        <v>6484.188100287246</v>
      </c>
      <c r="F2534">
        <v>6.9323671497584671E-2</v>
      </c>
      <c r="G2534">
        <v>5.4841881002872439</v>
      </c>
    </row>
    <row r="2535" spans="1:7" x14ac:dyDescent="0.3">
      <c r="A2535" s="2">
        <v>43433</v>
      </c>
      <c r="B2535">
        <v>0</v>
      </c>
      <c r="D2535">
        <v>6440.2473632173069</v>
      </c>
      <c r="F2535">
        <v>-6.7765981477299064E-3</v>
      </c>
      <c r="G2535">
        <v>5.4402473632173054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6440.2473632173069</v>
      </c>
      <c r="E2536">
        <v>621.70577127267188</v>
      </c>
      <c r="F2536">
        <v>0</v>
      </c>
      <c r="G2536">
        <v>5.4402473632173054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6357.9292703736837</v>
      </c>
      <c r="F2537">
        <v>-1.2781821597998341E-2</v>
      </c>
      <c r="G2537">
        <v>5.3579292703736829</v>
      </c>
    </row>
    <row r="2538" spans="1:7" x14ac:dyDescent="0.3">
      <c r="A2538" s="2">
        <v>43438</v>
      </c>
      <c r="B2538">
        <v>-1</v>
      </c>
      <c r="C2538">
        <v>42.052900000000001</v>
      </c>
      <c r="D2538">
        <v>6357.9292703736837</v>
      </c>
      <c r="E2538">
        <v>-690.36857151628556</v>
      </c>
      <c r="F2538">
        <v>0</v>
      </c>
      <c r="G2538">
        <v>5.3579292703736829</v>
      </c>
    </row>
    <row r="2539" spans="1:7" x14ac:dyDescent="0.3">
      <c r="A2539" s="2">
        <v>43440</v>
      </c>
      <c r="B2539">
        <v>1</v>
      </c>
      <c r="C2539">
        <v>40.045000000000002</v>
      </c>
      <c r="D2539">
        <v>6646.0961233073394</v>
      </c>
      <c r="F2539">
        <v>4.5324010488200887E-2</v>
      </c>
      <c r="G2539">
        <v>5.6460961233073386</v>
      </c>
    </row>
    <row r="2540" spans="1:7" x14ac:dyDescent="0.3">
      <c r="A2540" s="2">
        <v>43441</v>
      </c>
      <c r="B2540">
        <v>0</v>
      </c>
      <c r="D2540">
        <v>6174.5503639613571</v>
      </c>
      <c r="F2540">
        <v>-7.0950788342092785E-2</v>
      </c>
      <c r="G2540">
        <v>5.174550363961357</v>
      </c>
    </row>
    <row r="2541" spans="1:7" x14ac:dyDescent="0.3">
      <c r="A2541" s="2">
        <v>43444</v>
      </c>
      <c r="B2541">
        <v>-1</v>
      </c>
      <c r="C2541">
        <v>39.035919999999997</v>
      </c>
      <c r="D2541">
        <v>6174.5503639613571</v>
      </c>
      <c r="E2541">
        <v>-160.21124405415691</v>
      </c>
      <c r="F2541">
        <v>0</v>
      </c>
      <c r="G2541">
        <v>5.174550363961357</v>
      </c>
    </row>
    <row r="2542" spans="1:7" x14ac:dyDescent="0.3">
      <c r="A2542" s="2">
        <v>43445</v>
      </c>
      <c r="B2542">
        <v>1</v>
      </c>
      <c r="C2542">
        <v>40.705660000000002</v>
      </c>
      <c r="D2542">
        <v>5929.4745184637577</v>
      </c>
      <c r="F2542">
        <v>-3.9691286174944773E-2</v>
      </c>
      <c r="G2542">
        <v>4.9294745184637572</v>
      </c>
    </row>
    <row r="2543" spans="1:7" x14ac:dyDescent="0.3">
      <c r="A2543" s="2">
        <v>43446</v>
      </c>
      <c r="B2543">
        <v>0</v>
      </c>
      <c r="D2543">
        <v>6020.4871741577517</v>
      </c>
      <c r="F2543">
        <v>1.534919416730607E-2</v>
      </c>
      <c r="G2543">
        <v>5.0204871741577506</v>
      </c>
    </row>
    <row r="2544" spans="1:7" x14ac:dyDescent="0.3">
      <c r="A2544" s="2">
        <v>43447</v>
      </c>
      <c r="B2544">
        <v>0</v>
      </c>
      <c r="D2544">
        <v>6008.3521533985531</v>
      </c>
      <c r="F2544">
        <v>-2.0156210632400469E-3</v>
      </c>
      <c r="G2544">
        <v>5.008352153398552</v>
      </c>
    </row>
    <row r="2545" spans="1:7" x14ac:dyDescent="0.3">
      <c r="A2545" s="2">
        <v>43448</v>
      </c>
      <c r="B2545">
        <v>-1</v>
      </c>
      <c r="C2545">
        <v>37.397559999999999</v>
      </c>
      <c r="D2545">
        <v>6008.3521533985531</v>
      </c>
      <c r="E2545">
        <v>-501.79827716884029</v>
      </c>
      <c r="F2545">
        <v>0</v>
      </c>
      <c r="G2545">
        <v>5.008352153398552</v>
      </c>
    </row>
    <row r="2546" spans="1:7" x14ac:dyDescent="0.3">
      <c r="A2546" s="2">
        <v>43451</v>
      </c>
      <c r="B2546">
        <v>1</v>
      </c>
      <c r="C2546">
        <v>36.981940000000002</v>
      </c>
      <c r="D2546">
        <v>5730.2180591490596</v>
      </c>
      <c r="F2546">
        <v>-4.62912437800721E-2</v>
      </c>
      <c r="G2546">
        <v>4.7302180591490588</v>
      </c>
    </row>
    <row r="2547" spans="1:7" x14ac:dyDescent="0.3">
      <c r="A2547" s="2">
        <v>43452</v>
      </c>
      <c r="B2547">
        <v>-1</v>
      </c>
      <c r="C2547">
        <v>35.059899999999999</v>
      </c>
      <c r="D2547">
        <v>5730.2180591490596</v>
      </c>
      <c r="E2547">
        <v>-312.26845246404542</v>
      </c>
      <c r="F2547">
        <v>0</v>
      </c>
      <c r="G2547">
        <v>4.7302180591490588</v>
      </c>
    </row>
    <row r="2548" spans="1:7" x14ac:dyDescent="0.3">
      <c r="A2548" s="2">
        <v>43453</v>
      </c>
      <c r="B2548">
        <v>1</v>
      </c>
      <c r="C2548">
        <v>35.170130000000007</v>
      </c>
      <c r="D2548">
        <v>5436.9254999570394</v>
      </c>
      <c r="F2548">
        <v>-5.1183490080929712E-2</v>
      </c>
      <c r="G2548">
        <v>4.4369254999570389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5436.9254999570394</v>
      </c>
      <c r="E2549">
        <v>-542.06489384513316</v>
      </c>
      <c r="F2549">
        <v>0</v>
      </c>
      <c r="G2549">
        <v>4.4369254999570389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5049.1378691053897</v>
      </c>
      <c r="F2550">
        <v>-7.1324801278721539E-2</v>
      </c>
      <c r="G2550">
        <v>4.0491378691053894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5049.1378691053897</v>
      </c>
      <c r="E2551">
        <v>-793.36287979984263</v>
      </c>
      <c r="F2551">
        <v>0</v>
      </c>
      <c r="G2551">
        <v>4.0491378691053894</v>
      </c>
    </row>
    <row r="2552" spans="1:7" x14ac:dyDescent="0.3">
      <c r="A2552" s="2">
        <v>43460</v>
      </c>
      <c r="B2552">
        <v>1</v>
      </c>
      <c r="C2552">
        <v>28.11308</v>
      </c>
      <c r="D2552">
        <v>5662.8201894951744</v>
      </c>
      <c r="F2552">
        <v>0.1215420010898844</v>
      </c>
      <c r="G2552">
        <v>4.6628201894951733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5662.8201894951744</v>
      </c>
      <c r="E2553">
        <v>727.33384642570309</v>
      </c>
      <c r="F2553">
        <v>0</v>
      </c>
      <c r="G2553">
        <v>4.6628201894951733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5530.1821988258034</v>
      </c>
      <c r="F2554">
        <v>-2.3422603266729292E-2</v>
      </c>
      <c r="G2554">
        <v>4.5301821988258029</v>
      </c>
    </row>
    <row r="2555" spans="1:7" x14ac:dyDescent="0.3">
      <c r="A2555" s="2">
        <v>43465</v>
      </c>
      <c r="B2555">
        <v>0</v>
      </c>
      <c r="D2555">
        <v>5683.942341186158</v>
      </c>
      <c r="F2555">
        <v>2.7803811308965809E-2</v>
      </c>
      <c r="G2555">
        <v>4.6839423411861567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5683.942341186158</v>
      </c>
      <c r="E2556">
        <v>19.752131546133569</v>
      </c>
      <c r="F2556">
        <v>0</v>
      </c>
      <c r="G2556">
        <v>4.6839423411861567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5380.8950610303827</v>
      </c>
      <c r="F2557">
        <v>-5.3316388866206148E-2</v>
      </c>
      <c r="G2557">
        <v>4.3808950610303814</v>
      </c>
    </row>
    <row r="2558" spans="1:7" x14ac:dyDescent="0.3">
      <c r="A2558" s="2">
        <v>43469</v>
      </c>
      <c r="B2558">
        <v>0</v>
      </c>
      <c r="D2558">
        <v>5924.4554673266639</v>
      </c>
      <c r="F2558">
        <v>0.101016726795671</v>
      </c>
      <c r="G2558">
        <v>4.9244554673266627</v>
      </c>
    </row>
    <row r="2559" spans="1:7" x14ac:dyDescent="0.3">
      <c r="A2559" s="2">
        <v>43472</v>
      </c>
      <c r="B2559">
        <v>0</v>
      </c>
      <c r="D2559">
        <v>6067.4047949565302</v>
      </c>
      <c r="F2559">
        <v>2.4128686327077761E-2</v>
      </c>
      <c r="G2559">
        <v>5.0674047949565288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6067.4047949565302</v>
      </c>
      <c r="E2560">
        <v>540.47552450989588</v>
      </c>
      <c r="F2560">
        <v>0</v>
      </c>
      <c r="G2560">
        <v>5.0674047949565288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6085.9735537871184</v>
      </c>
      <c r="F2561">
        <v>3.060412063824014E-3</v>
      </c>
      <c r="G2561">
        <v>5.0859735537871176</v>
      </c>
    </row>
    <row r="2562" spans="1:7" x14ac:dyDescent="0.3">
      <c r="A2562" s="2">
        <v>43475</v>
      </c>
      <c r="B2562">
        <v>0</v>
      </c>
      <c r="D2562">
        <v>6153.916323017228</v>
      </c>
      <c r="F2562">
        <v>1.1163829193413299E-2</v>
      </c>
      <c r="G2562">
        <v>5.1539163230172278</v>
      </c>
    </row>
    <row r="2563" spans="1:7" x14ac:dyDescent="0.3">
      <c r="A2563" s="2">
        <v>43476</v>
      </c>
      <c r="B2563">
        <v>0</v>
      </c>
      <c r="D2563">
        <v>6155.6148922479824</v>
      </c>
      <c r="F2563">
        <v>2.7601435274671182E-4</v>
      </c>
      <c r="G2563">
        <v>5.155614892247983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6155.6148922479824</v>
      </c>
      <c r="E2564">
        <v>-30.78826587662661</v>
      </c>
      <c r="F2564">
        <v>0</v>
      </c>
      <c r="G2564">
        <v>5.155614892247983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6327.3753729296577</v>
      </c>
      <c r="F2565">
        <v>2.790305821405115E-2</v>
      </c>
      <c r="G2565">
        <v>5.3273753729296587</v>
      </c>
    </row>
    <row r="2566" spans="1:7" x14ac:dyDescent="0.3">
      <c r="A2566" s="2">
        <v>43481</v>
      </c>
      <c r="B2566">
        <v>0</v>
      </c>
      <c r="D2566">
        <v>6363.472868944742</v>
      </c>
      <c r="F2566">
        <v>5.7049714751427061E-3</v>
      </c>
      <c r="G2566">
        <v>5.3634728689447426</v>
      </c>
    </row>
    <row r="2567" spans="1:7" x14ac:dyDescent="0.3">
      <c r="A2567" s="2">
        <v>43482</v>
      </c>
      <c r="B2567">
        <v>0</v>
      </c>
      <c r="D2567">
        <v>6516.4574949134276</v>
      </c>
      <c r="F2567">
        <v>2.4041058887087852E-2</v>
      </c>
      <c r="G2567">
        <v>5.5164574949134293</v>
      </c>
    </row>
    <row r="2568" spans="1:7" x14ac:dyDescent="0.3">
      <c r="A2568" s="2">
        <v>43483</v>
      </c>
      <c r="B2568">
        <v>-1</v>
      </c>
      <c r="C2568">
        <v>39.30565</v>
      </c>
      <c r="D2568">
        <v>6516.4574949134276</v>
      </c>
      <c r="E2568">
        <v>600.74484225331071</v>
      </c>
      <c r="F2568">
        <v>0</v>
      </c>
      <c r="G2568">
        <v>5.5164574949134293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6369.2883576281019</v>
      </c>
      <c r="F2569">
        <v>-2.2584224235361439E-2</v>
      </c>
      <c r="G2569">
        <v>5.3692883576281023</v>
      </c>
    </row>
    <row r="2570" spans="1:7" x14ac:dyDescent="0.3">
      <c r="A2570" s="2">
        <v>43488</v>
      </c>
      <c r="B2570">
        <v>-1</v>
      </c>
      <c r="C2570">
        <v>37.91704</v>
      </c>
      <c r="D2570">
        <v>6369.2883576281019</v>
      </c>
      <c r="E2570">
        <v>-129.13770047494651</v>
      </c>
      <c r="F2570">
        <v>0</v>
      </c>
      <c r="G2570">
        <v>5.3692883576281023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6383.8928123620044</v>
      </c>
      <c r="F2571">
        <v>2.29294921408485E-3</v>
      </c>
      <c r="G2571">
        <v>5.3838928123620056</v>
      </c>
    </row>
    <row r="2572" spans="1:7" x14ac:dyDescent="0.3">
      <c r="A2572" s="2">
        <v>43490</v>
      </c>
      <c r="B2572">
        <v>0</v>
      </c>
      <c r="D2572">
        <v>6558.3344446493529</v>
      </c>
      <c r="F2572">
        <v>2.7325275880189182E-2</v>
      </c>
      <c r="G2572">
        <v>5.5583344446493541</v>
      </c>
    </row>
    <row r="2573" spans="1:7" x14ac:dyDescent="0.3">
      <c r="A2573" s="2">
        <v>43493</v>
      </c>
      <c r="B2573">
        <v>0</v>
      </c>
      <c r="D2573">
        <v>6397.3113994610312</v>
      </c>
      <c r="F2573">
        <v>-2.4552429667519141E-2</v>
      </c>
      <c r="G2573">
        <v>5.3973113994610324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6397.3113994610312</v>
      </c>
      <c r="E2574">
        <v>-12.72585254004116</v>
      </c>
      <c r="F2574">
        <v>0</v>
      </c>
      <c r="G2574">
        <v>5.3973113994610324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6566.9091825854111</v>
      </c>
      <c r="F2575">
        <v>2.651079063286943E-2</v>
      </c>
      <c r="G2575">
        <v>5.5669091825854116</v>
      </c>
    </row>
    <row r="2576" spans="1:7" x14ac:dyDescent="0.3">
      <c r="A2576" s="2">
        <v>43496</v>
      </c>
      <c r="B2576">
        <v>0</v>
      </c>
      <c r="D2576">
        <v>6742.0708266100837</v>
      </c>
      <c r="F2576">
        <v>2.6673376950175909E-2</v>
      </c>
      <c r="G2576">
        <v>5.7420708266100844</v>
      </c>
    </row>
    <row r="2577" spans="1:7" x14ac:dyDescent="0.3">
      <c r="A2577" s="2">
        <v>43497</v>
      </c>
      <c r="B2577">
        <v>0</v>
      </c>
      <c r="D2577">
        <v>6747.0282316296507</v>
      </c>
      <c r="F2577">
        <v>7.3529411764727826E-4</v>
      </c>
      <c r="G2577">
        <v>5.7470282316296517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6747.0282316296507</v>
      </c>
      <c r="E2578">
        <v>484.11373471739898</v>
      </c>
      <c r="F2578">
        <v>0</v>
      </c>
      <c r="G2578">
        <v>5.7470282316296517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6784.4899962214377</v>
      </c>
      <c r="F2579">
        <v>5.5523355328748192E-3</v>
      </c>
      <c r="G2579">
        <v>5.7844899962214376</v>
      </c>
    </row>
    <row r="2580" spans="1:7" x14ac:dyDescent="0.3">
      <c r="A2580" s="2">
        <v>43502</v>
      </c>
      <c r="B2580">
        <v>0</v>
      </c>
      <c r="D2580">
        <v>6758.7729054989677</v>
      </c>
      <c r="F2580">
        <v>-3.790570954750105E-3</v>
      </c>
      <c r="G2580">
        <v>5.7587729054989687</v>
      </c>
    </row>
    <row r="2581" spans="1:7" x14ac:dyDescent="0.3">
      <c r="A2581" s="2">
        <v>43503</v>
      </c>
      <c r="B2581">
        <v>0</v>
      </c>
      <c r="D2581">
        <v>6561.0727705699856</v>
      </c>
      <c r="F2581">
        <v>-2.925089179548146E-2</v>
      </c>
      <c r="G2581">
        <v>5.5610727705699867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6561.0727705699856</v>
      </c>
      <c r="E2582">
        <v>-174.0516626915032</v>
      </c>
      <c r="F2582">
        <v>0</v>
      </c>
      <c r="G2582">
        <v>5.5610727705699867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6514.034550810924</v>
      </c>
      <c r="F2583">
        <v>-7.1692879204227067E-3</v>
      </c>
      <c r="G2583">
        <v>5.5140345508109254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6514.034550810924</v>
      </c>
      <c r="E2584">
        <v>196.24819031447259</v>
      </c>
      <c r="F2584">
        <v>0</v>
      </c>
      <c r="G2584">
        <v>5.5140345508109254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6500.7215329112751</v>
      </c>
      <c r="F2585">
        <v>-2.0437438266260881E-3</v>
      </c>
      <c r="G2585">
        <v>5.5007215329112764</v>
      </c>
    </row>
    <row r="2586" spans="1:7" x14ac:dyDescent="0.3">
      <c r="A2586" s="2">
        <v>43510</v>
      </c>
      <c r="B2586">
        <v>0</v>
      </c>
      <c r="D2586">
        <v>6456.8590563048474</v>
      </c>
      <c r="F2586">
        <v>-6.7473243369008404E-3</v>
      </c>
      <c r="G2586">
        <v>5.4568590563048476</v>
      </c>
    </row>
    <row r="2587" spans="1:7" x14ac:dyDescent="0.3">
      <c r="A2587" s="2">
        <v>43511</v>
      </c>
      <c r="B2587">
        <v>0</v>
      </c>
      <c r="D2587">
        <v>6665.5839449837113</v>
      </c>
      <c r="F2587">
        <v>3.2326071679550372E-2</v>
      </c>
      <c r="G2587">
        <v>5.6655839449837133</v>
      </c>
    </row>
    <row r="2588" spans="1:7" x14ac:dyDescent="0.3">
      <c r="A2588" s="2">
        <v>43515</v>
      </c>
      <c r="B2588">
        <v>0</v>
      </c>
      <c r="D2588">
        <v>6700.371426430188</v>
      </c>
      <c r="F2588">
        <v>5.2189698207396606E-3</v>
      </c>
      <c r="G2588">
        <v>5.7003714264301903</v>
      </c>
    </row>
    <row r="2589" spans="1:7" x14ac:dyDescent="0.3">
      <c r="A2589" s="2">
        <v>43516</v>
      </c>
      <c r="B2589">
        <v>0</v>
      </c>
      <c r="D2589">
        <v>6739.6964054566424</v>
      </c>
      <c r="F2589">
        <v>5.8690744920995019E-3</v>
      </c>
      <c r="G2589">
        <v>5.7396964054566437</v>
      </c>
    </row>
    <row r="2590" spans="1:7" x14ac:dyDescent="0.3">
      <c r="A2590" s="2">
        <v>43517</v>
      </c>
      <c r="B2590">
        <v>0</v>
      </c>
      <c r="D2590">
        <v>6665.5839449837113</v>
      </c>
      <c r="F2590">
        <v>-1.099640933572721E-2</v>
      </c>
      <c r="G2590">
        <v>5.6655839449837133</v>
      </c>
    </row>
    <row r="2591" spans="1:7" x14ac:dyDescent="0.3">
      <c r="A2591" s="2">
        <v>43518</v>
      </c>
      <c r="B2591">
        <v>0</v>
      </c>
      <c r="D2591">
        <v>6792.6338772230192</v>
      </c>
      <c r="F2591">
        <v>1.9060585432266741E-2</v>
      </c>
      <c r="G2591">
        <v>5.7926338772230208</v>
      </c>
    </row>
    <row r="2592" spans="1:7" x14ac:dyDescent="0.3">
      <c r="A2592" s="2">
        <v>43521</v>
      </c>
      <c r="B2592">
        <v>0</v>
      </c>
      <c r="D2592">
        <v>6818.3463635095459</v>
      </c>
      <c r="F2592">
        <v>3.7853484747272241E-3</v>
      </c>
      <c r="G2592">
        <v>5.8183463635095478</v>
      </c>
    </row>
    <row r="2593" spans="1:7" x14ac:dyDescent="0.3">
      <c r="A2593" s="2">
        <v>43522</v>
      </c>
      <c r="B2593">
        <v>0</v>
      </c>
      <c r="D2593">
        <v>6801.7088723829702</v>
      </c>
      <c r="F2593">
        <v>-2.440106477373472E-3</v>
      </c>
      <c r="G2593">
        <v>5.8017088723829726</v>
      </c>
    </row>
    <row r="2594" spans="1:7" x14ac:dyDescent="0.3">
      <c r="A2594" s="2">
        <v>43523</v>
      </c>
      <c r="B2594">
        <v>0</v>
      </c>
      <c r="D2594">
        <v>6786.5838804497189</v>
      </c>
      <c r="F2594">
        <v>-2.2237046920169372E-3</v>
      </c>
      <c r="G2594">
        <v>5.7865838804497214</v>
      </c>
    </row>
    <row r="2595" spans="1:7" x14ac:dyDescent="0.3">
      <c r="A2595" s="2">
        <v>43524</v>
      </c>
      <c r="B2595">
        <v>0</v>
      </c>
      <c r="D2595">
        <v>6742.7214038432912</v>
      </c>
      <c r="F2595">
        <v>-6.4631156674838097E-3</v>
      </c>
      <c r="G2595">
        <v>5.7427214038432934</v>
      </c>
    </row>
    <row r="2596" spans="1:7" x14ac:dyDescent="0.3">
      <c r="A2596" s="2">
        <v>43525</v>
      </c>
      <c r="B2596">
        <v>0</v>
      </c>
      <c r="D2596">
        <v>6874.3088336625751</v>
      </c>
      <c r="F2596">
        <v>1.951547779273222E-2</v>
      </c>
      <c r="G2596">
        <v>5.8743088336625773</v>
      </c>
    </row>
    <row r="2597" spans="1:7" x14ac:dyDescent="0.3">
      <c r="A2597" s="2">
        <v>43528</v>
      </c>
      <c r="B2597">
        <v>0</v>
      </c>
      <c r="D2597">
        <v>6789.6088788363704</v>
      </c>
      <c r="F2597">
        <v>-1.2321232123212339E-2</v>
      </c>
      <c r="G2597">
        <v>5.789608878836372</v>
      </c>
    </row>
    <row r="2598" spans="1:7" x14ac:dyDescent="0.3">
      <c r="A2598" s="2">
        <v>43529</v>
      </c>
      <c r="B2598">
        <v>0</v>
      </c>
      <c r="D2598">
        <v>6766.9213909364926</v>
      </c>
      <c r="F2598">
        <v>-3.3415014479838412E-3</v>
      </c>
      <c r="G2598">
        <v>5.7669213909364956</v>
      </c>
    </row>
    <row r="2599" spans="1:7" x14ac:dyDescent="0.3">
      <c r="A2599" s="2">
        <v>43530</v>
      </c>
      <c r="B2599">
        <v>0</v>
      </c>
      <c r="D2599">
        <v>6636.8464603105349</v>
      </c>
      <c r="F2599">
        <v>-1.922217255252567E-2</v>
      </c>
      <c r="G2599">
        <v>5.6368464603105384</v>
      </c>
    </row>
    <row r="2600" spans="1:7" x14ac:dyDescent="0.3">
      <c r="A2600" s="2">
        <v>43531</v>
      </c>
      <c r="B2600">
        <v>0</v>
      </c>
      <c r="D2600">
        <v>6476.5215458180737</v>
      </c>
      <c r="F2600">
        <v>-2.415679124886061E-2</v>
      </c>
      <c r="G2600">
        <v>5.4765215458180769</v>
      </c>
    </row>
    <row r="2601" spans="1:7" x14ac:dyDescent="0.3">
      <c r="A2601" s="2">
        <v>43532</v>
      </c>
      <c r="B2601">
        <v>0</v>
      </c>
      <c r="D2601">
        <v>6432.6590692116461</v>
      </c>
      <c r="F2601">
        <v>-6.7725361980383036E-3</v>
      </c>
      <c r="G2601">
        <v>5.432659069211649</v>
      </c>
    </row>
    <row r="2602" spans="1:7" x14ac:dyDescent="0.3">
      <c r="A2602" s="2">
        <v>43535</v>
      </c>
      <c r="B2602">
        <v>0</v>
      </c>
      <c r="D2602">
        <v>6715.4964183634393</v>
      </c>
      <c r="F2602">
        <v>4.3968963084881192E-2</v>
      </c>
      <c r="G2602">
        <v>5.7154964183634416</v>
      </c>
    </row>
    <row r="2603" spans="1:7" x14ac:dyDescent="0.3">
      <c r="A2603" s="2">
        <v>43536</v>
      </c>
      <c r="B2603">
        <v>0</v>
      </c>
      <c r="D2603">
        <v>6786.5838804497189</v>
      </c>
      <c r="F2603">
        <v>1.0585585585585641E-2</v>
      </c>
      <c r="G2603">
        <v>5.7865838804497223</v>
      </c>
    </row>
    <row r="2604" spans="1:7" x14ac:dyDescent="0.3">
      <c r="A2604" s="2">
        <v>43537</v>
      </c>
      <c r="B2604">
        <v>0</v>
      </c>
      <c r="D2604">
        <v>6921.1963086556534</v>
      </c>
      <c r="F2604">
        <v>1.9835079117450419E-2</v>
      </c>
      <c r="G2604">
        <v>5.9211963086556558</v>
      </c>
    </row>
    <row r="2605" spans="1:7" x14ac:dyDescent="0.3">
      <c r="A2605" s="2">
        <v>43538</v>
      </c>
      <c r="B2605">
        <v>0</v>
      </c>
      <c r="D2605">
        <v>6904.5588175290768</v>
      </c>
      <c r="F2605">
        <v>-2.4038461538461449E-3</v>
      </c>
      <c r="G2605">
        <v>5.9045588175290797</v>
      </c>
    </row>
    <row r="2606" spans="1:7" x14ac:dyDescent="0.3">
      <c r="A2606" s="2">
        <v>43539</v>
      </c>
      <c r="B2606">
        <v>0</v>
      </c>
      <c r="D2606">
        <v>7007.4087626751834</v>
      </c>
      <c r="F2606">
        <v>1.489594742606792E-2</v>
      </c>
      <c r="G2606">
        <v>6.0074087626751869</v>
      </c>
    </row>
    <row r="2607" spans="1:7" x14ac:dyDescent="0.3">
      <c r="A2607" s="2">
        <v>43542</v>
      </c>
      <c r="B2607">
        <v>0</v>
      </c>
      <c r="D2607">
        <v>7075.4712263748133</v>
      </c>
      <c r="F2607">
        <v>9.7129289876969338E-3</v>
      </c>
      <c r="G2607">
        <v>6.0754712263748161</v>
      </c>
    </row>
    <row r="2608" spans="1:7" x14ac:dyDescent="0.3">
      <c r="A2608" s="2">
        <v>43543</v>
      </c>
      <c r="B2608">
        <v>0</v>
      </c>
      <c r="D2608">
        <v>7087.571219921414</v>
      </c>
      <c r="F2608">
        <v>1.7101325352715251E-3</v>
      </c>
      <c r="G2608">
        <v>6.0875712199214176</v>
      </c>
    </row>
    <row r="2609" spans="1:7" x14ac:dyDescent="0.3">
      <c r="A2609" s="2">
        <v>43544</v>
      </c>
      <c r="B2609">
        <v>0</v>
      </c>
      <c r="D2609">
        <v>7016.4837578351344</v>
      </c>
      <c r="F2609">
        <v>-1.0029876227059311E-2</v>
      </c>
      <c r="G2609">
        <v>6.0164837578351378</v>
      </c>
    </row>
    <row r="2610" spans="1:7" x14ac:dyDescent="0.3">
      <c r="A2610" s="2">
        <v>43545</v>
      </c>
      <c r="B2610">
        <v>0</v>
      </c>
      <c r="D2610">
        <v>7247.8961344138752</v>
      </c>
      <c r="F2610">
        <v>3.2981245958180638E-2</v>
      </c>
      <c r="G2610">
        <v>6.2478961344138781</v>
      </c>
    </row>
    <row r="2611" spans="1:7" x14ac:dyDescent="0.3">
      <c r="A2611" s="2">
        <v>43546</v>
      </c>
      <c r="B2611">
        <v>0</v>
      </c>
      <c r="D2611">
        <v>6833.4713554427972</v>
      </c>
      <c r="F2611">
        <v>-5.7178631051753033E-2</v>
      </c>
      <c r="G2611">
        <v>5.8334713554427999</v>
      </c>
    </row>
    <row r="2612" spans="1:7" x14ac:dyDescent="0.3">
      <c r="A2612" s="2">
        <v>43549</v>
      </c>
      <c r="B2612">
        <v>0</v>
      </c>
      <c r="D2612">
        <v>6809.2713683495967</v>
      </c>
      <c r="F2612">
        <v>-3.5413899955730739E-3</v>
      </c>
      <c r="G2612">
        <v>5.8092713683495996</v>
      </c>
    </row>
    <row r="2613" spans="1:7" x14ac:dyDescent="0.3">
      <c r="A2613" s="2">
        <v>43550</v>
      </c>
      <c r="B2613">
        <v>0</v>
      </c>
      <c r="D2613">
        <v>6962.0337868754314</v>
      </c>
      <c r="F2613">
        <v>2.243447356730344E-2</v>
      </c>
      <c r="G2613">
        <v>5.9620337868754349</v>
      </c>
    </row>
    <row r="2614" spans="1:7" x14ac:dyDescent="0.3">
      <c r="A2614" s="2">
        <v>43551</v>
      </c>
      <c r="B2614">
        <v>0</v>
      </c>
      <c r="D2614">
        <v>6857.6713425359994</v>
      </c>
      <c r="F2614">
        <v>-1.4990223767108461E-2</v>
      </c>
      <c r="G2614">
        <v>5.857671342536003</v>
      </c>
    </row>
    <row r="2615" spans="1:7" x14ac:dyDescent="0.3">
      <c r="A2615" s="2">
        <v>43552</v>
      </c>
      <c r="B2615">
        <v>0</v>
      </c>
      <c r="D2615">
        <v>6937.8337997822291</v>
      </c>
      <c r="F2615">
        <v>1.168945743273042E-2</v>
      </c>
      <c r="G2615">
        <v>5.9378337997822328</v>
      </c>
    </row>
    <row r="2616" spans="1:7" x14ac:dyDescent="0.3">
      <c r="A2616" s="2">
        <v>43553</v>
      </c>
      <c r="B2616">
        <v>0</v>
      </c>
      <c r="D2616">
        <v>7072.4462279881627</v>
      </c>
      <c r="F2616">
        <v>1.9402659690429539E-2</v>
      </c>
      <c r="G2616">
        <v>6.0724462279881672</v>
      </c>
    </row>
    <row r="2617" spans="1:7" x14ac:dyDescent="0.3">
      <c r="A2617" s="2">
        <v>43556</v>
      </c>
      <c r="B2617">
        <v>0</v>
      </c>
      <c r="D2617">
        <v>7314.4460989201789</v>
      </c>
      <c r="F2617">
        <v>3.4217279726261873E-2</v>
      </c>
      <c r="G2617">
        <v>6.3144460989201843</v>
      </c>
    </row>
    <row r="2618" spans="1:7" x14ac:dyDescent="0.3">
      <c r="A2618" s="2">
        <v>43557</v>
      </c>
      <c r="B2618">
        <v>0</v>
      </c>
      <c r="D2618">
        <v>7322.0085948868036</v>
      </c>
      <c r="F2618">
        <v>1.0339123242348871E-3</v>
      </c>
      <c r="G2618">
        <v>6.3220085948868094</v>
      </c>
    </row>
    <row r="2619" spans="1:7" x14ac:dyDescent="0.3">
      <c r="A2619" s="2">
        <v>43558</v>
      </c>
      <c r="B2619">
        <v>0</v>
      </c>
      <c r="D2619">
        <v>7358.3085755266065</v>
      </c>
      <c r="F2619">
        <v>4.9576533774013942E-3</v>
      </c>
      <c r="G2619">
        <v>6.3583085755266122</v>
      </c>
    </row>
    <row r="2620" spans="1:7" x14ac:dyDescent="0.3">
      <c r="A2620" s="2">
        <v>43559</v>
      </c>
      <c r="B2620">
        <v>0</v>
      </c>
      <c r="D2620">
        <v>7412.7585464863096</v>
      </c>
      <c r="F2620">
        <v>7.3997944501542623E-3</v>
      </c>
      <c r="G2620">
        <v>6.4127585464863168</v>
      </c>
    </row>
    <row r="2621" spans="1:7" x14ac:dyDescent="0.3">
      <c r="A2621" s="2">
        <v>43560</v>
      </c>
      <c r="B2621">
        <v>0</v>
      </c>
      <c r="D2621">
        <v>7511.0709940524412</v>
      </c>
      <c r="F2621">
        <v>1.326259946949593E-2</v>
      </c>
      <c r="G2621">
        <v>6.5110709940524476</v>
      </c>
    </row>
    <row r="2622" spans="1:7" x14ac:dyDescent="0.3">
      <c r="A2622" s="2">
        <v>43563</v>
      </c>
      <c r="B2622">
        <v>0</v>
      </c>
      <c r="D2622">
        <v>7533.758481952319</v>
      </c>
      <c r="F2622">
        <v>3.0205396697544629E-3</v>
      </c>
      <c r="G2622">
        <v>6.5337584819523249</v>
      </c>
    </row>
    <row r="2623" spans="1:7" x14ac:dyDescent="0.3">
      <c r="A2623" s="2">
        <v>43564</v>
      </c>
      <c r="B2623">
        <v>0</v>
      </c>
      <c r="D2623">
        <v>7412.7585464863096</v>
      </c>
      <c r="F2623">
        <v>-1.6061031921301039E-2</v>
      </c>
      <c r="G2623">
        <v>6.4127585464863159</v>
      </c>
    </row>
    <row r="2624" spans="1:7" x14ac:dyDescent="0.3">
      <c r="A2624" s="2">
        <v>43565</v>
      </c>
      <c r="B2624">
        <v>0</v>
      </c>
      <c r="D2624">
        <v>7488.3835061525651</v>
      </c>
      <c r="F2624">
        <v>1.020199959192003E-2</v>
      </c>
      <c r="G2624">
        <v>6.4883835061525712</v>
      </c>
    </row>
    <row r="2625" spans="1:7" x14ac:dyDescent="0.3">
      <c r="A2625" s="2">
        <v>43566</v>
      </c>
      <c r="B2625">
        <v>0</v>
      </c>
      <c r="D2625">
        <v>7482.3335093792648</v>
      </c>
      <c r="F2625">
        <v>-8.0791759240561589E-4</v>
      </c>
      <c r="G2625">
        <v>6.4823335093792709</v>
      </c>
    </row>
    <row r="2626" spans="1:7" x14ac:dyDescent="0.3">
      <c r="A2626" s="2">
        <v>43567</v>
      </c>
      <c r="B2626">
        <v>0</v>
      </c>
      <c r="D2626">
        <v>7630.5584303251253</v>
      </c>
      <c r="F2626">
        <v>1.9809985850010259E-2</v>
      </c>
      <c r="G2626">
        <v>6.6305584303251317</v>
      </c>
    </row>
    <row r="2627" spans="1:7" x14ac:dyDescent="0.3">
      <c r="A2627" s="2">
        <v>43570</v>
      </c>
      <c r="B2627">
        <v>0</v>
      </c>
      <c r="D2627">
        <v>7615.433438391874</v>
      </c>
      <c r="F2627">
        <v>-1.982160555004997E-3</v>
      </c>
      <c r="G2627">
        <v>6.6154334383918796</v>
      </c>
    </row>
    <row r="2628" spans="1:7" x14ac:dyDescent="0.3">
      <c r="A2628" s="2">
        <v>43571</v>
      </c>
      <c r="B2628">
        <v>0</v>
      </c>
      <c r="D2628">
        <v>7627.5334319384747</v>
      </c>
      <c r="F2628">
        <v>1.588877855014825E-3</v>
      </c>
      <c r="G2628">
        <v>6.6275334319384811</v>
      </c>
    </row>
    <row r="2629" spans="1:7" x14ac:dyDescent="0.3">
      <c r="A2629" s="2">
        <v>43572</v>
      </c>
      <c r="B2629">
        <v>0</v>
      </c>
      <c r="D2629">
        <v>7567.0334642054704</v>
      </c>
      <c r="F2629">
        <v>-7.9317866349395416E-3</v>
      </c>
      <c r="G2629">
        <v>6.5670334642054771</v>
      </c>
    </row>
    <row r="2630" spans="1:7" x14ac:dyDescent="0.3">
      <c r="A2630" s="2">
        <v>43573</v>
      </c>
      <c r="B2630">
        <v>0</v>
      </c>
      <c r="D2630">
        <v>7607.8709424252474</v>
      </c>
      <c r="F2630">
        <v>5.3967619428341163E-3</v>
      </c>
      <c r="G2630">
        <v>6.6078709424252544</v>
      </c>
    </row>
    <row r="2631" spans="1:7" x14ac:dyDescent="0.3">
      <c r="A2631" s="2">
        <v>43577</v>
      </c>
      <c r="B2631">
        <v>0</v>
      </c>
      <c r="D2631">
        <v>7621.4834351651743</v>
      </c>
      <c r="F2631">
        <v>1.78926441351912E-3</v>
      </c>
      <c r="G2631">
        <v>6.6214834351651808</v>
      </c>
    </row>
    <row r="2632" spans="1:7" x14ac:dyDescent="0.3">
      <c r="A2632" s="2">
        <v>43578</v>
      </c>
      <c r="B2632">
        <v>0</v>
      </c>
      <c r="D2632">
        <v>7827.1833254573876</v>
      </c>
      <c r="F2632">
        <v>2.6989482040087331E-2</v>
      </c>
      <c r="G2632">
        <v>6.8271833254573941</v>
      </c>
    </row>
    <row r="2633" spans="1:7" x14ac:dyDescent="0.3">
      <c r="A2633" s="2">
        <v>43579</v>
      </c>
      <c r="B2633">
        <v>0</v>
      </c>
      <c r="D2633">
        <v>7786.3458472376096</v>
      </c>
      <c r="F2633">
        <v>-5.2173913043478404E-3</v>
      </c>
      <c r="G2633">
        <v>6.7863458472376159</v>
      </c>
    </row>
    <row r="2634" spans="1:7" x14ac:dyDescent="0.3">
      <c r="A2634" s="2">
        <v>43580</v>
      </c>
      <c r="B2634">
        <v>0</v>
      </c>
      <c r="D2634">
        <v>7765.1708585310589</v>
      </c>
      <c r="F2634">
        <v>-2.7195027195026089E-3</v>
      </c>
      <c r="G2634">
        <v>6.7651708585310653</v>
      </c>
    </row>
    <row r="2635" spans="1:7" x14ac:dyDescent="0.3">
      <c r="A2635" s="2">
        <v>43581</v>
      </c>
      <c r="B2635">
        <v>0</v>
      </c>
      <c r="D2635">
        <v>7868.0208036771664</v>
      </c>
      <c r="F2635">
        <v>1.3245033112582851E-2</v>
      </c>
      <c r="G2635">
        <v>6.8680208036771724</v>
      </c>
    </row>
    <row r="2636" spans="1:7" x14ac:dyDescent="0.3">
      <c r="A2636" s="2">
        <v>43584</v>
      </c>
      <c r="B2636">
        <v>0</v>
      </c>
      <c r="D2636">
        <v>7895.2457891570166</v>
      </c>
      <c r="F2636">
        <v>3.4602076124568E-3</v>
      </c>
      <c r="G2636">
        <v>6.8952457891570242</v>
      </c>
    </row>
    <row r="2637" spans="1:7" x14ac:dyDescent="0.3">
      <c r="A2637" s="2">
        <v>43585</v>
      </c>
      <c r="B2637">
        <v>0</v>
      </c>
      <c r="D2637">
        <v>7910.3707810902679</v>
      </c>
      <c r="F2637">
        <v>1.915708812260553E-3</v>
      </c>
      <c r="G2637">
        <v>6.9103707810902746</v>
      </c>
    </row>
    <row r="2638" spans="1:7" x14ac:dyDescent="0.3">
      <c r="A2638" s="2">
        <v>43586</v>
      </c>
      <c r="B2638">
        <v>0</v>
      </c>
      <c r="D2638">
        <v>7736.4333738578816</v>
      </c>
      <c r="F2638">
        <v>-2.1988527724665419E-2</v>
      </c>
      <c r="G2638">
        <v>6.7364333738578894</v>
      </c>
    </row>
    <row r="2639" spans="1:7" x14ac:dyDescent="0.3">
      <c r="A2639" s="2">
        <v>43587</v>
      </c>
      <c r="B2639">
        <v>0</v>
      </c>
      <c r="D2639">
        <v>7683.495902091503</v>
      </c>
      <c r="F2639">
        <v>-6.8426197458455462E-3</v>
      </c>
      <c r="G2639">
        <v>6.6834959020915097</v>
      </c>
    </row>
    <row r="2640" spans="1:7" x14ac:dyDescent="0.3">
      <c r="A2640" s="2">
        <v>43588</v>
      </c>
      <c r="B2640">
        <v>0</v>
      </c>
      <c r="D2640">
        <v>7902.8082851236422</v>
      </c>
      <c r="F2640">
        <v>2.8543307086614119E-2</v>
      </c>
      <c r="G2640">
        <v>6.9028082851236494</v>
      </c>
    </row>
    <row r="2641" spans="1:7" x14ac:dyDescent="0.3">
      <c r="A2641" s="2">
        <v>43591</v>
      </c>
      <c r="B2641">
        <v>0</v>
      </c>
      <c r="D2641">
        <v>7810.5458343308119</v>
      </c>
      <c r="F2641">
        <v>-1.167464114832528E-2</v>
      </c>
      <c r="G2641">
        <v>6.8105458343308181</v>
      </c>
    </row>
    <row r="2642" spans="1:7" x14ac:dyDescent="0.3">
      <c r="A2642" s="2">
        <v>43592</v>
      </c>
      <c r="B2642">
        <v>0</v>
      </c>
      <c r="D2642">
        <v>7420.3210424529361</v>
      </c>
      <c r="F2642">
        <v>-4.9961270333075181E-2</v>
      </c>
      <c r="G2642">
        <v>6.420321042452942</v>
      </c>
    </row>
    <row r="2643" spans="1:7" x14ac:dyDescent="0.3">
      <c r="A2643" s="2">
        <v>43593</v>
      </c>
      <c r="B2643">
        <v>0</v>
      </c>
      <c r="D2643">
        <v>7385.5335610064594</v>
      </c>
      <c r="F2643">
        <v>-4.6881369751324842E-3</v>
      </c>
      <c r="G2643">
        <v>6.385533561006465</v>
      </c>
    </row>
    <row r="2644" spans="1:7" x14ac:dyDescent="0.3">
      <c r="A2644" s="2">
        <v>43594</v>
      </c>
      <c r="B2644">
        <v>0</v>
      </c>
      <c r="D2644">
        <v>7328.0585916601049</v>
      </c>
      <c r="F2644">
        <v>-7.7821011673151466E-3</v>
      </c>
      <c r="G2644">
        <v>6.3280585916601124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7328.0585916601049</v>
      </c>
      <c r="E2645">
        <v>884.51104075571038</v>
      </c>
      <c r="F2645">
        <v>0</v>
      </c>
      <c r="G2645">
        <v>6.3280585916601124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7196.2012134297247</v>
      </c>
      <c r="F2646">
        <v>-1.799349399040617E-2</v>
      </c>
      <c r="G2646">
        <v>6.1962012134297311</v>
      </c>
    </row>
    <row r="2647" spans="1:7" x14ac:dyDescent="0.3">
      <c r="A2647" s="2">
        <v>43599</v>
      </c>
      <c r="B2647">
        <v>0</v>
      </c>
      <c r="D2647">
        <v>7378.6445863451609</v>
      </c>
      <c r="F2647">
        <v>2.5352733686067049E-2</v>
      </c>
      <c r="G2647">
        <v>6.3786445863451684</v>
      </c>
    </row>
    <row r="2648" spans="1:7" x14ac:dyDescent="0.3">
      <c r="A2648" s="2">
        <v>43600</v>
      </c>
      <c r="B2648">
        <v>0</v>
      </c>
      <c r="D2648">
        <v>7508.7346435544277</v>
      </c>
      <c r="F2648">
        <v>1.763061707159741E-2</v>
      </c>
      <c r="G2648">
        <v>6.5087346435544342</v>
      </c>
    </row>
    <row r="2649" spans="1:7" x14ac:dyDescent="0.3">
      <c r="A2649" s="2">
        <v>43601</v>
      </c>
      <c r="B2649">
        <v>0</v>
      </c>
      <c r="D2649">
        <v>7713.388514042178</v>
      </c>
      <c r="F2649">
        <v>2.725544052398066E-2</v>
      </c>
      <c r="G2649">
        <v>6.713388514042185</v>
      </c>
    </row>
    <row r="2650" spans="1:7" x14ac:dyDescent="0.3">
      <c r="A2650" s="2">
        <v>43602</v>
      </c>
      <c r="B2650">
        <v>0</v>
      </c>
      <c r="D2650">
        <v>7572.1932080467532</v>
      </c>
      <c r="F2650">
        <v>-1.8305224187577181E-2</v>
      </c>
      <c r="G2650">
        <v>6.5721932080467598</v>
      </c>
    </row>
    <row r="2651" spans="1:7" x14ac:dyDescent="0.3">
      <c r="A2651" s="2">
        <v>43605</v>
      </c>
      <c r="B2651">
        <v>0</v>
      </c>
      <c r="D2651">
        <v>7415.1332609282481</v>
      </c>
      <c r="F2651">
        <v>-2.0741671904462518E-2</v>
      </c>
      <c r="G2651">
        <v>6.4151332609282541</v>
      </c>
    </row>
    <row r="2652" spans="1:7" x14ac:dyDescent="0.3">
      <c r="A2652" s="2">
        <v>43606</v>
      </c>
      <c r="B2652">
        <v>0</v>
      </c>
      <c r="D2652">
        <v>7613.4412749667663</v>
      </c>
      <c r="F2652">
        <v>2.6743688489516471E-2</v>
      </c>
      <c r="G2652">
        <v>6.6134412749667719</v>
      </c>
    </row>
    <row r="2653" spans="1:7" x14ac:dyDescent="0.3">
      <c r="A2653" s="2">
        <v>43607</v>
      </c>
      <c r="B2653">
        <v>0</v>
      </c>
      <c r="D2653">
        <v>7546.8097822498239</v>
      </c>
      <c r="F2653">
        <v>-8.7518232965201337E-3</v>
      </c>
      <c r="G2653">
        <v>6.5468097822498299</v>
      </c>
    </row>
    <row r="2654" spans="1:7" x14ac:dyDescent="0.3">
      <c r="A2654" s="2">
        <v>43608</v>
      </c>
      <c r="B2654">
        <v>0</v>
      </c>
      <c r="D2654">
        <v>7280.2838113820562</v>
      </c>
      <c r="F2654">
        <v>-3.5316375867143202E-2</v>
      </c>
      <c r="G2654">
        <v>6.2802838113820618</v>
      </c>
    </row>
    <row r="2655" spans="1:7" x14ac:dyDescent="0.3">
      <c r="A2655" s="2">
        <v>43609</v>
      </c>
      <c r="B2655">
        <v>0</v>
      </c>
      <c r="D2655">
        <v>7307.2537012912953</v>
      </c>
      <c r="F2655">
        <v>3.7045107866637839E-3</v>
      </c>
      <c r="G2655">
        <v>6.3072537012913008</v>
      </c>
    </row>
    <row r="2656" spans="1:7" x14ac:dyDescent="0.3">
      <c r="A2656" s="2">
        <v>43613</v>
      </c>
      <c r="B2656">
        <v>0</v>
      </c>
      <c r="D2656">
        <v>7107.3592231404682</v>
      </c>
      <c r="F2656">
        <v>-2.7355623100304149E-2</v>
      </c>
      <c r="G2656">
        <v>6.1073592231404739</v>
      </c>
    </row>
    <row r="2657" spans="1:7" x14ac:dyDescent="0.3">
      <c r="A2657" s="2">
        <v>43614</v>
      </c>
      <c r="B2657">
        <v>0</v>
      </c>
      <c r="D2657">
        <v>6961.4045248081202</v>
      </c>
      <c r="F2657">
        <v>-2.0535714285714209E-2</v>
      </c>
      <c r="G2657">
        <v>5.9614045248081258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6961.4045248081202</v>
      </c>
      <c r="E2658">
        <v>-315.76823044970121</v>
      </c>
      <c r="F2658">
        <v>0</v>
      </c>
      <c r="G2658">
        <v>5.9614045248081258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6895.2606183869611</v>
      </c>
      <c r="F2659">
        <v>-9.5015174287665927E-3</v>
      </c>
      <c r="G2659">
        <v>5.8952606183869669</v>
      </c>
    </row>
    <row r="2660" spans="1:7" x14ac:dyDescent="0.3">
      <c r="A2660" s="2">
        <v>43619</v>
      </c>
      <c r="B2660">
        <v>0</v>
      </c>
      <c r="D2660">
        <v>6827.1512707923584</v>
      </c>
      <c r="F2660">
        <v>-9.8777046095955834E-3</v>
      </c>
      <c r="G2660">
        <v>5.8271512707923634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6827.1512707923584</v>
      </c>
      <c r="E2661">
        <v>300.37681775239798</v>
      </c>
      <c r="F2661">
        <v>0</v>
      </c>
      <c r="G2661">
        <v>5.8271512707923634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6859.859030920652</v>
      </c>
      <c r="F2662">
        <v>4.7908357133119583E-3</v>
      </c>
      <c r="G2662">
        <v>5.8598590309206582</v>
      </c>
    </row>
    <row r="2663" spans="1:7" x14ac:dyDescent="0.3">
      <c r="A2663" s="2">
        <v>43622</v>
      </c>
      <c r="B2663">
        <v>0</v>
      </c>
      <c r="D2663">
        <v>6994.1028475727198</v>
      </c>
      <c r="F2663">
        <v>1.9569471624266251E-2</v>
      </c>
      <c r="G2663">
        <v>5.9941028475727256</v>
      </c>
    </row>
    <row r="2664" spans="1:7" x14ac:dyDescent="0.3">
      <c r="A2664" s="2">
        <v>43623</v>
      </c>
      <c r="B2664">
        <v>0</v>
      </c>
      <c r="D2664">
        <v>7198.4517684764223</v>
      </c>
      <c r="F2664">
        <v>2.92173171251866E-2</v>
      </c>
      <c r="G2664">
        <v>6.1984517684764304</v>
      </c>
    </row>
    <row r="2665" spans="1:7" x14ac:dyDescent="0.3">
      <c r="A2665" s="2">
        <v>43626</v>
      </c>
      <c r="B2665">
        <v>0</v>
      </c>
      <c r="D2665">
        <v>7295.4056360584709</v>
      </c>
      <c r="F2665">
        <v>1.3468711147948559E-2</v>
      </c>
      <c r="G2665">
        <v>6.2954056360584776</v>
      </c>
    </row>
    <row r="2666" spans="1:7" x14ac:dyDescent="0.3">
      <c r="A2666" s="2">
        <v>43627</v>
      </c>
      <c r="B2666">
        <v>0</v>
      </c>
      <c r="D2666">
        <v>7290.9308421700689</v>
      </c>
      <c r="F2666">
        <v>-6.1337149867102259E-4</v>
      </c>
      <c r="G2666">
        <v>6.2909308421700763</v>
      </c>
    </row>
    <row r="2667" spans="1:7" x14ac:dyDescent="0.3">
      <c r="A2667" s="2">
        <v>43628</v>
      </c>
      <c r="B2667">
        <v>0</v>
      </c>
      <c r="D2667">
        <v>7253.6408931000506</v>
      </c>
      <c r="F2667">
        <v>-5.1145662847790208E-3</v>
      </c>
      <c r="G2667">
        <v>6.2536408931000578</v>
      </c>
    </row>
    <row r="2668" spans="1:7" x14ac:dyDescent="0.3">
      <c r="A2668" s="2">
        <v>43629</v>
      </c>
      <c r="B2668">
        <v>0</v>
      </c>
      <c r="D2668">
        <v>7344.6283688308959</v>
      </c>
      <c r="F2668">
        <v>1.2543697306189429E-2</v>
      </c>
      <c r="G2668">
        <v>6.3446283688309029</v>
      </c>
    </row>
    <row r="2669" spans="1:7" x14ac:dyDescent="0.3">
      <c r="A2669" s="2">
        <v>43630</v>
      </c>
      <c r="B2669">
        <v>0</v>
      </c>
      <c r="D2669">
        <v>7310.3216156864783</v>
      </c>
      <c r="F2669">
        <v>-4.6709991876523471E-3</v>
      </c>
      <c r="G2669">
        <v>6.310321615686485</v>
      </c>
    </row>
    <row r="2670" spans="1:7" x14ac:dyDescent="0.3">
      <c r="A2670" s="2">
        <v>43633</v>
      </c>
      <c r="B2670">
        <v>0</v>
      </c>
      <c r="D2670">
        <v>7325.2375953144856</v>
      </c>
      <c r="F2670">
        <v>2.040399918384006E-3</v>
      </c>
      <c r="G2670">
        <v>6.3252375953144924</v>
      </c>
    </row>
    <row r="2671" spans="1:7" x14ac:dyDescent="0.3">
      <c r="A2671" s="2">
        <v>43634</v>
      </c>
      <c r="B2671">
        <v>0</v>
      </c>
      <c r="D2671">
        <v>7538.536103994993</v>
      </c>
      <c r="F2671">
        <v>2.911830584402364E-2</v>
      </c>
      <c r="G2671">
        <v>6.5385361039949998</v>
      </c>
    </row>
    <row r="2672" spans="1:7" x14ac:dyDescent="0.3">
      <c r="A2672" s="2">
        <v>43635</v>
      </c>
      <c r="B2672">
        <v>0</v>
      </c>
      <c r="D2672">
        <v>7605.6580123210279</v>
      </c>
      <c r="F2672">
        <v>8.9038385437278933E-3</v>
      </c>
      <c r="G2672">
        <v>6.6056580123210349</v>
      </c>
    </row>
    <row r="2673" spans="1:7" x14ac:dyDescent="0.3">
      <c r="A2673" s="2">
        <v>43636</v>
      </c>
      <c r="B2673">
        <v>0</v>
      </c>
      <c r="D2673">
        <v>7817.4649230387331</v>
      </c>
      <c r="F2673">
        <v>2.7848597764267291E-2</v>
      </c>
      <c r="G2673">
        <v>6.8174649230387399</v>
      </c>
    </row>
    <row r="2674" spans="1:7" x14ac:dyDescent="0.3">
      <c r="A2674" s="2">
        <v>43637</v>
      </c>
      <c r="B2674">
        <v>0</v>
      </c>
      <c r="D2674">
        <v>7780.1749739687148</v>
      </c>
      <c r="F2674">
        <v>-4.7700820454110726E-3</v>
      </c>
      <c r="G2674">
        <v>6.7801749739687223</v>
      </c>
    </row>
    <row r="2675" spans="1:7" x14ac:dyDescent="0.3">
      <c r="A2675" s="2">
        <v>43640</v>
      </c>
      <c r="B2675">
        <v>0</v>
      </c>
      <c r="D2675">
        <v>7750.3430147127001</v>
      </c>
      <c r="F2675">
        <v>-3.8343558282207808E-3</v>
      </c>
      <c r="G2675">
        <v>6.7503430147127066</v>
      </c>
    </row>
    <row r="2676" spans="1:7" x14ac:dyDescent="0.3">
      <c r="A2676" s="2">
        <v>43641</v>
      </c>
      <c r="B2676">
        <v>0</v>
      </c>
      <c r="D2676">
        <v>7474.3973915945608</v>
      </c>
      <c r="F2676">
        <v>-3.5604311008468059E-2</v>
      </c>
      <c r="G2676">
        <v>6.4743973915945681</v>
      </c>
    </row>
    <row r="2677" spans="1:7" x14ac:dyDescent="0.3">
      <c r="A2677" s="2">
        <v>43642</v>
      </c>
      <c r="B2677">
        <v>0</v>
      </c>
      <c r="D2677">
        <v>7457.9898140037531</v>
      </c>
      <c r="F2677">
        <v>-2.195170624625709E-3</v>
      </c>
      <c r="G2677">
        <v>6.4579898140037608</v>
      </c>
    </row>
    <row r="2678" spans="1:7" x14ac:dyDescent="0.3">
      <c r="A2678" s="2">
        <v>43643</v>
      </c>
      <c r="B2678">
        <v>0</v>
      </c>
      <c r="D2678">
        <v>7528.0949182553877</v>
      </c>
      <c r="F2678">
        <v>9.3999999999998529E-3</v>
      </c>
      <c r="G2678">
        <v>6.5280949182553947</v>
      </c>
    </row>
    <row r="2679" spans="1:7" x14ac:dyDescent="0.3">
      <c r="A2679" s="2">
        <v>43644</v>
      </c>
      <c r="B2679">
        <v>0</v>
      </c>
      <c r="D2679">
        <v>7659.3555389818548</v>
      </c>
      <c r="F2679">
        <v>1.7436100653853929E-2</v>
      </c>
      <c r="G2679">
        <v>6.6593555389818624</v>
      </c>
    </row>
    <row r="2680" spans="1:7" x14ac:dyDescent="0.3">
      <c r="A2680" s="2">
        <v>43647</v>
      </c>
      <c r="B2680">
        <v>0</v>
      </c>
      <c r="D2680">
        <v>7839.838892480745</v>
      </c>
      <c r="F2680">
        <v>2.3563777994157761E-2</v>
      </c>
      <c r="G2680">
        <v>6.8398388924807536</v>
      </c>
    </row>
    <row r="2681" spans="1:7" x14ac:dyDescent="0.3">
      <c r="A2681" s="2">
        <v>43648</v>
      </c>
      <c r="B2681">
        <v>0</v>
      </c>
      <c r="D2681">
        <v>7911.435594695181</v>
      </c>
      <c r="F2681">
        <v>9.1324200913240894E-3</v>
      </c>
      <c r="G2681">
        <v>6.9114355946951891</v>
      </c>
    </row>
    <row r="2682" spans="1:7" x14ac:dyDescent="0.3">
      <c r="A2682" s="2">
        <v>43649</v>
      </c>
      <c r="B2682">
        <v>0</v>
      </c>
      <c r="D2682">
        <v>8088.9357522684704</v>
      </c>
      <c r="F2682">
        <v>2.243589743589736E-2</v>
      </c>
      <c r="G2682">
        <v>7.0889357522684779</v>
      </c>
    </row>
    <row r="2683" spans="1:7" x14ac:dyDescent="0.3">
      <c r="A2683" s="2">
        <v>43651</v>
      </c>
      <c r="B2683">
        <v>0</v>
      </c>
      <c r="D2683">
        <v>8053.1374011612515</v>
      </c>
      <c r="F2683">
        <v>-4.4255946892862719E-3</v>
      </c>
      <c r="G2683">
        <v>7.0531374011612602</v>
      </c>
    </row>
    <row r="2684" spans="1:7" x14ac:dyDescent="0.3">
      <c r="A2684" s="2">
        <v>43654</v>
      </c>
      <c r="B2684">
        <v>0</v>
      </c>
      <c r="D2684">
        <v>7939.7759559883943</v>
      </c>
      <c r="F2684">
        <v>-1.407668086682734E-2</v>
      </c>
      <c r="G2684">
        <v>6.9397759559884022</v>
      </c>
    </row>
    <row r="2685" spans="1:7" x14ac:dyDescent="0.3">
      <c r="A2685" s="2">
        <v>43655</v>
      </c>
      <c r="B2685">
        <v>0</v>
      </c>
      <c r="D2685">
        <v>7962.1499254304072</v>
      </c>
      <c r="F2685">
        <v>2.817959797107195E-3</v>
      </c>
      <c r="G2685">
        <v>6.962149925430416</v>
      </c>
    </row>
    <row r="2686" spans="1:7" x14ac:dyDescent="0.3">
      <c r="A2686" s="2">
        <v>43656</v>
      </c>
      <c r="B2686">
        <v>0</v>
      </c>
      <c r="D2686">
        <v>8077.0029685660638</v>
      </c>
      <c r="F2686">
        <v>1.4424878231547259E-2</v>
      </c>
      <c r="G2686">
        <v>7.077002968566072</v>
      </c>
    </row>
    <row r="2687" spans="1:7" x14ac:dyDescent="0.3">
      <c r="A2687" s="2">
        <v>43657</v>
      </c>
      <c r="B2687">
        <v>0</v>
      </c>
      <c r="D2687">
        <v>8124.7341033756884</v>
      </c>
      <c r="F2687">
        <v>5.9095106186519697E-3</v>
      </c>
      <c r="G2687">
        <v>7.1247341033756966</v>
      </c>
    </row>
    <row r="2688" spans="1:7" x14ac:dyDescent="0.3">
      <c r="A2688" s="2">
        <v>43658</v>
      </c>
      <c r="B2688">
        <v>0</v>
      </c>
      <c r="D2688">
        <v>8227.6543628089403</v>
      </c>
      <c r="F2688">
        <v>1.266752340738031E-2</v>
      </c>
      <c r="G2688">
        <v>7.2276543628089502</v>
      </c>
    </row>
    <row r="2689" spans="1:7" x14ac:dyDescent="0.3">
      <c r="A2689" s="2">
        <v>43661</v>
      </c>
      <c r="B2689">
        <v>0</v>
      </c>
      <c r="D2689">
        <v>8238.0955485485447</v>
      </c>
      <c r="F2689">
        <v>1.2690355329947329E-3</v>
      </c>
      <c r="G2689">
        <v>7.2380955485485536</v>
      </c>
    </row>
    <row r="2690" spans="1:7" x14ac:dyDescent="0.3">
      <c r="A2690" s="2">
        <v>43662</v>
      </c>
      <c r="B2690">
        <v>0</v>
      </c>
      <c r="D2690">
        <v>8150.091268743301</v>
      </c>
      <c r="F2690">
        <v>-1.0682600036212129E-2</v>
      </c>
      <c r="G2690">
        <v>7.15009126874331</v>
      </c>
    </row>
    <row r="2691" spans="1:7" x14ac:dyDescent="0.3">
      <c r="A2691" s="2">
        <v>43663</v>
      </c>
      <c r="B2691">
        <v>0</v>
      </c>
      <c r="D2691">
        <v>7996.4566785748239</v>
      </c>
      <c r="F2691">
        <v>-1.8850658857979541E-2</v>
      </c>
      <c r="G2691">
        <v>6.9964566785748321</v>
      </c>
    </row>
    <row r="2692" spans="1:7" x14ac:dyDescent="0.3">
      <c r="A2692" s="2">
        <v>43664</v>
      </c>
      <c r="B2692">
        <v>0</v>
      </c>
      <c r="D2692">
        <v>8079.9861644916664</v>
      </c>
      <c r="F2692">
        <v>1.044581234844255E-2</v>
      </c>
      <c r="G2692">
        <v>7.0799861644916753</v>
      </c>
    </row>
    <row r="2693" spans="1:7" x14ac:dyDescent="0.3">
      <c r="A2693" s="2">
        <v>43665</v>
      </c>
      <c r="B2693">
        <v>0</v>
      </c>
      <c r="D2693">
        <v>7932.3179661743916</v>
      </c>
      <c r="F2693">
        <v>-1.8275798412405449E-2</v>
      </c>
      <c r="G2693">
        <v>6.9323179661744003</v>
      </c>
    </row>
    <row r="2694" spans="1:7" x14ac:dyDescent="0.3">
      <c r="A2694" s="2">
        <v>43668</v>
      </c>
      <c r="B2694">
        <v>0</v>
      </c>
      <c r="D2694">
        <v>7991.9818846864209</v>
      </c>
      <c r="F2694">
        <v>7.5216246709288734E-3</v>
      </c>
      <c r="G2694">
        <v>6.9919818846864299</v>
      </c>
    </row>
    <row r="2695" spans="1:7" x14ac:dyDescent="0.3">
      <c r="A2695" s="2">
        <v>43669</v>
      </c>
      <c r="B2695">
        <v>0</v>
      </c>
      <c r="D2695">
        <v>8163.5156504085071</v>
      </c>
      <c r="F2695">
        <v>2.1463232549458811E-2</v>
      </c>
      <c r="G2695">
        <v>7.1635156504085167</v>
      </c>
    </row>
    <row r="2696" spans="1:7" x14ac:dyDescent="0.3">
      <c r="A2696" s="2">
        <v>43670</v>
      </c>
      <c r="B2696">
        <v>0</v>
      </c>
      <c r="D2696">
        <v>8278.3686935441656</v>
      </c>
      <c r="F2696">
        <v>1.406906632559846E-2</v>
      </c>
      <c r="G2696">
        <v>7.2783686935441754</v>
      </c>
    </row>
    <row r="2697" spans="1:7" x14ac:dyDescent="0.3">
      <c r="A2697" s="2">
        <v>43671</v>
      </c>
      <c r="B2697">
        <v>0</v>
      </c>
      <c r="D2697">
        <v>8153.0744646689018</v>
      </c>
      <c r="F2697">
        <v>-1.5135135135135201E-2</v>
      </c>
      <c r="G2697">
        <v>7.1530744646689124</v>
      </c>
    </row>
    <row r="2698" spans="1:7" x14ac:dyDescent="0.3">
      <c r="A2698" s="2">
        <v>43672</v>
      </c>
      <c r="B2698">
        <v>0</v>
      </c>
      <c r="D2698">
        <v>8314.1670446513835</v>
      </c>
      <c r="F2698">
        <v>1.975850713501659E-2</v>
      </c>
      <c r="G2698">
        <v>7.3141670446513931</v>
      </c>
    </row>
    <row r="2699" spans="1:7" x14ac:dyDescent="0.3">
      <c r="A2699" s="2">
        <v>43675</v>
      </c>
      <c r="B2699">
        <v>0</v>
      </c>
      <c r="D2699">
        <v>8272.4023016929623</v>
      </c>
      <c r="F2699">
        <v>-5.0233225690706762E-3</v>
      </c>
      <c r="G2699">
        <v>7.2724023016929724</v>
      </c>
    </row>
    <row r="2700" spans="1:7" x14ac:dyDescent="0.3">
      <c r="A2700" s="2">
        <v>43676</v>
      </c>
      <c r="B2700">
        <v>0</v>
      </c>
      <c r="D2700">
        <v>8218.7047750321362</v>
      </c>
      <c r="F2700">
        <v>-6.4911648034617908E-3</v>
      </c>
      <c r="G2700">
        <v>7.2187047750321458</v>
      </c>
    </row>
    <row r="2701" spans="1:7" x14ac:dyDescent="0.3">
      <c r="A2701" s="2">
        <v>43677</v>
      </c>
      <c r="B2701">
        <v>0</v>
      </c>
      <c r="D2701">
        <v>7933.809564137192</v>
      </c>
      <c r="F2701">
        <v>-3.4664246823956517E-2</v>
      </c>
      <c r="G2701">
        <v>6.9338095641372011</v>
      </c>
    </row>
    <row r="2702" spans="1:7" x14ac:dyDescent="0.3">
      <c r="A2702" s="2">
        <v>43678</v>
      </c>
      <c r="B2702">
        <v>0</v>
      </c>
      <c r="D2702">
        <v>7729.4606432334886</v>
      </c>
      <c r="F2702">
        <v>-2.575672118819328E-2</v>
      </c>
      <c r="G2702">
        <v>6.729460643233498</v>
      </c>
    </row>
    <row r="2703" spans="1:7" x14ac:dyDescent="0.3">
      <c r="A2703" s="2">
        <v>43679</v>
      </c>
      <c r="B2703">
        <v>0</v>
      </c>
      <c r="D2703">
        <v>7557.9268775114033</v>
      </c>
      <c r="F2703">
        <v>-2.219220378232345E-2</v>
      </c>
      <c r="G2703">
        <v>6.5579268775114112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7557.9268775114033</v>
      </c>
      <c r="E2704">
        <v>45.963591223704498</v>
      </c>
      <c r="F2704">
        <v>0</v>
      </c>
      <c r="G2704">
        <v>6.5579268775114112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7693.8352718234673</v>
      </c>
      <c r="F2705">
        <v>1.7982231968459491E-2</v>
      </c>
      <c r="G2705">
        <v>6.6938352718234766</v>
      </c>
    </row>
    <row r="2706" spans="1:7" x14ac:dyDescent="0.3">
      <c r="A2706" s="2">
        <v>43684</v>
      </c>
      <c r="B2706">
        <v>0</v>
      </c>
      <c r="D2706">
        <v>7708.2612129581375</v>
      </c>
      <c r="F2706">
        <v>1.8750000000000711E-3</v>
      </c>
      <c r="G2706">
        <v>6.7082612129581456</v>
      </c>
    </row>
    <row r="2707" spans="1:7" x14ac:dyDescent="0.3">
      <c r="A2707" s="2">
        <v>43685</v>
      </c>
      <c r="B2707">
        <v>0</v>
      </c>
      <c r="D2707">
        <v>8149.0538587396904</v>
      </c>
      <c r="F2707">
        <v>5.718444583073401E-2</v>
      </c>
      <c r="G2707">
        <v>7.1490538587397001</v>
      </c>
    </row>
    <row r="2708" spans="1:7" x14ac:dyDescent="0.3">
      <c r="A2708" s="2">
        <v>43686</v>
      </c>
      <c r="B2708">
        <v>0</v>
      </c>
      <c r="D2708">
        <v>7971.1339180787718</v>
      </c>
      <c r="F2708">
        <v>-2.1833202202989899E-2</v>
      </c>
      <c r="G2708">
        <v>6.971133918078781</v>
      </c>
    </row>
    <row r="2709" spans="1:7" x14ac:dyDescent="0.3">
      <c r="A2709" s="2">
        <v>43689</v>
      </c>
      <c r="B2709">
        <v>0</v>
      </c>
      <c r="D2709">
        <v>7687.4237424302819</v>
      </c>
      <c r="F2709">
        <v>-3.5592197868489772E-2</v>
      </c>
      <c r="G2709">
        <v>6.6874237424302896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7687.4237424302819</v>
      </c>
      <c r="E2710">
        <v>481.29587984065802</v>
      </c>
      <c r="F2710">
        <v>0</v>
      </c>
      <c r="G2710">
        <v>6.6874237424302896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7334.1282172349493</v>
      </c>
      <c r="F2711">
        <v>-4.5957597373660897E-2</v>
      </c>
      <c r="G2711">
        <v>6.3341282172349578</v>
      </c>
    </row>
    <row r="2712" spans="1:7" x14ac:dyDescent="0.3">
      <c r="A2712" s="2">
        <v>43692</v>
      </c>
      <c r="B2712">
        <v>0</v>
      </c>
      <c r="D2712">
        <v>7393.4684192987361</v>
      </c>
      <c r="F2712">
        <v>8.090968729499437E-3</v>
      </c>
      <c r="G2712">
        <v>6.3934684192987454</v>
      </c>
    </row>
    <row r="2713" spans="1:7" x14ac:dyDescent="0.3">
      <c r="A2713" s="2">
        <v>43693</v>
      </c>
      <c r="B2713">
        <v>0</v>
      </c>
      <c r="D2713">
        <v>7711.0186898022384</v>
      </c>
      <c r="F2713">
        <v>4.2950108459869803E-2</v>
      </c>
      <c r="G2713">
        <v>6.7110186898022484</v>
      </c>
    </row>
    <row r="2714" spans="1:7" x14ac:dyDescent="0.3">
      <c r="A2714" s="2">
        <v>43696</v>
      </c>
      <c r="B2714">
        <v>-1</v>
      </c>
      <c r="C2714">
        <v>49.755189999999999</v>
      </c>
      <c r="D2714">
        <v>7711.0186898022384</v>
      </c>
      <c r="E2714">
        <v>292.26011789961558</v>
      </c>
      <c r="F2714">
        <v>0</v>
      </c>
      <c r="G2714">
        <v>6.7110186898022484</v>
      </c>
    </row>
    <row r="2715" spans="1:7" x14ac:dyDescent="0.3">
      <c r="A2715" s="2">
        <v>43697</v>
      </c>
      <c r="B2715">
        <v>1</v>
      </c>
      <c r="C2715">
        <v>49.63458</v>
      </c>
      <c r="D2715">
        <v>7562.7191731968514</v>
      </c>
      <c r="F2715">
        <v>-1.9232156291037361E-2</v>
      </c>
      <c r="G2715">
        <v>6.5627191731968617</v>
      </c>
    </row>
    <row r="2716" spans="1:7" x14ac:dyDescent="0.3">
      <c r="A2716" s="2">
        <v>43698</v>
      </c>
      <c r="B2716">
        <v>0</v>
      </c>
      <c r="D2716">
        <v>7749.1461043356412</v>
      </c>
      <c r="F2716">
        <v>2.4650780608052699E-2</v>
      </c>
      <c r="G2716">
        <v>6.7491461043356509</v>
      </c>
    </row>
    <row r="2717" spans="1:7" x14ac:dyDescent="0.3">
      <c r="A2717" s="2">
        <v>43699</v>
      </c>
      <c r="B2717">
        <v>0</v>
      </c>
      <c r="D2717">
        <v>7732.0569689812519</v>
      </c>
      <c r="F2717">
        <v>-2.2052927024860391E-3</v>
      </c>
      <c r="G2717">
        <v>6.7320569689812606</v>
      </c>
    </row>
    <row r="2718" spans="1:7" x14ac:dyDescent="0.3">
      <c r="A2718" s="2">
        <v>43700</v>
      </c>
      <c r="B2718">
        <v>0</v>
      </c>
      <c r="D2718">
        <v>7143.258578134577</v>
      </c>
      <c r="F2718">
        <v>-7.6150291340164933E-2</v>
      </c>
      <c r="G2718">
        <v>6.1432585781345859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7143.258578134577</v>
      </c>
      <c r="E2719">
        <v>-344.43152306770838</v>
      </c>
      <c r="F2719">
        <v>0</v>
      </c>
      <c r="G2719">
        <v>6.1432585781345859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6937.1785225947078</v>
      </c>
      <c r="F2720">
        <v>-2.8849586401740731E-2</v>
      </c>
      <c r="G2720">
        <v>5.9371785225947162</v>
      </c>
    </row>
    <row r="2721" spans="1:7" x14ac:dyDescent="0.3">
      <c r="A2721" s="2">
        <v>43705</v>
      </c>
      <c r="B2721">
        <v>0</v>
      </c>
      <c r="D2721">
        <v>7083.6136342656837</v>
      </c>
      <c r="F2721">
        <v>2.110874200426438E-2</v>
      </c>
      <c r="G2721">
        <v>6.0836136342656921</v>
      </c>
    </row>
    <row r="2722" spans="1:7" x14ac:dyDescent="0.3">
      <c r="A2722" s="2">
        <v>43706</v>
      </c>
      <c r="B2722">
        <v>0</v>
      </c>
      <c r="D2722">
        <v>7348.3801493071442</v>
      </c>
      <c r="F2722">
        <v>3.7377323031948073E-2</v>
      </c>
      <c r="G2722">
        <v>6.348380149307153</v>
      </c>
    </row>
    <row r="2723" spans="1:7" x14ac:dyDescent="0.3">
      <c r="A2723" s="2">
        <v>43707</v>
      </c>
      <c r="B2723">
        <v>0</v>
      </c>
      <c r="D2723">
        <v>7342.4635791386199</v>
      </c>
      <c r="F2723">
        <v>-8.0515297906602612E-4</v>
      </c>
      <c r="G2723">
        <v>6.342463579138629</v>
      </c>
    </row>
    <row r="2724" spans="1:7" x14ac:dyDescent="0.3">
      <c r="A2724" s="2">
        <v>43711</v>
      </c>
      <c r="B2724">
        <v>0</v>
      </c>
      <c r="D2724">
        <v>7215.2573205153494</v>
      </c>
      <c r="F2724">
        <v>-1.732473811442381E-2</v>
      </c>
      <c r="G2724">
        <v>6.2152573205153576</v>
      </c>
    </row>
    <row r="2725" spans="1:7" x14ac:dyDescent="0.3">
      <c r="A2725" s="2">
        <v>43712</v>
      </c>
      <c r="B2725">
        <v>-1</v>
      </c>
      <c r="C2725">
        <v>50.304639999999999</v>
      </c>
      <c r="D2725">
        <v>7215.2573205153494</v>
      </c>
      <c r="E2725">
        <v>297.51473092424197</v>
      </c>
      <c r="F2725">
        <v>0</v>
      </c>
      <c r="G2725">
        <v>6.2152573205153576</v>
      </c>
    </row>
    <row r="2726" spans="1:7" x14ac:dyDescent="0.3">
      <c r="A2726" s="2">
        <v>43713</v>
      </c>
      <c r="B2726">
        <v>1</v>
      </c>
      <c r="C2726">
        <v>51.8568</v>
      </c>
      <c r="D2726">
        <v>7279.7060946561114</v>
      </c>
      <c r="F2726">
        <v>8.9322904614246301E-3</v>
      </c>
      <c r="G2726">
        <v>6.2797060946561212</v>
      </c>
    </row>
    <row r="2727" spans="1:7" x14ac:dyDescent="0.3">
      <c r="A2727" s="2">
        <v>43714</v>
      </c>
      <c r="B2727">
        <v>0</v>
      </c>
      <c r="D2727">
        <v>7296.4026682677077</v>
      </c>
      <c r="F2727">
        <v>2.2935779816513069E-3</v>
      </c>
      <c r="G2727">
        <v>6.2964026682677172</v>
      </c>
    </row>
    <row r="2728" spans="1:7" x14ac:dyDescent="0.3">
      <c r="A2728" s="2">
        <v>43717</v>
      </c>
      <c r="B2728">
        <v>0</v>
      </c>
      <c r="D2728">
        <v>7299.1854305363076</v>
      </c>
      <c r="F2728">
        <v>3.8138825324196551E-4</v>
      </c>
      <c r="G2728">
        <v>6.2991854305363182</v>
      </c>
    </row>
    <row r="2729" spans="1:7" x14ac:dyDescent="0.3">
      <c r="A2729" s="2">
        <v>43718</v>
      </c>
      <c r="B2729">
        <v>0</v>
      </c>
      <c r="D2729">
        <v>7307.5337173421067</v>
      </c>
      <c r="F2729">
        <v>1.1437285550897069E-3</v>
      </c>
      <c r="G2729">
        <v>6.3075337173421184</v>
      </c>
    </row>
    <row r="2730" spans="1:7" x14ac:dyDescent="0.3">
      <c r="A2730" s="2">
        <v>43719</v>
      </c>
      <c r="B2730">
        <v>0</v>
      </c>
      <c r="D2730">
        <v>7460.5856421150747</v>
      </c>
      <c r="F2730">
        <v>2.0944402132520908E-2</v>
      </c>
      <c r="G2730">
        <v>6.4605856421150856</v>
      </c>
    </row>
    <row r="2731" spans="1:7" x14ac:dyDescent="0.3">
      <c r="A2731" s="2">
        <v>43720</v>
      </c>
      <c r="B2731">
        <v>0</v>
      </c>
      <c r="D2731">
        <v>7527.3719365614616</v>
      </c>
      <c r="F2731">
        <v>8.9518836255129131E-3</v>
      </c>
      <c r="G2731">
        <v>6.5273719365614733</v>
      </c>
    </row>
    <row r="2732" spans="1:7" x14ac:dyDescent="0.3">
      <c r="A2732" s="2">
        <v>43721</v>
      </c>
      <c r="B2732">
        <v>0</v>
      </c>
      <c r="D2732">
        <v>7507.8926006812653</v>
      </c>
      <c r="F2732">
        <v>-2.587800369685755E-3</v>
      </c>
      <c r="G2732">
        <v>6.5078926006812772</v>
      </c>
    </row>
    <row r="2733" spans="1:7" x14ac:dyDescent="0.3">
      <c r="A2733" s="2">
        <v>43724</v>
      </c>
      <c r="B2733">
        <v>0</v>
      </c>
      <c r="D2733">
        <v>7443.8890685034776</v>
      </c>
      <c r="F2733">
        <v>-8.5248332097850321E-3</v>
      </c>
      <c r="G2733">
        <v>6.4438890685034904</v>
      </c>
    </row>
    <row r="2734" spans="1:7" x14ac:dyDescent="0.3">
      <c r="A2734" s="2">
        <v>43725</v>
      </c>
      <c r="B2734">
        <v>0</v>
      </c>
      <c r="D2734">
        <v>7492.5874082039682</v>
      </c>
      <c r="F2734">
        <v>6.5420560747662124E-3</v>
      </c>
      <c r="G2734">
        <v>6.4925874082039794</v>
      </c>
    </row>
    <row r="2735" spans="1:7" x14ac:dyDescent="0.3">
      <c r="A2735" s="2">
        <v>43726</v>
      </c>
      <c r="B2735">
        <v>0</v>
      </c>
      <c r="D2735">
        <v>7509.2839818155644</v>
      </c>
      <c r="F2735">
        <v>2.2284122562674651E-3</v>
      </c>
      <c r="G2735">
        <v>6.5092839818155763</v>
      </c>
    </row>
    <row r="2736" spans="1:7" x14ac:dyDescent="0.3">
      <c r="A2736" s="2">
        <v>43727</v>
      </c>
      <c r="B2736">
        <v>0</v>
      </c>
      <c r="D2736">
        <v>7506.5012195469653</v>
      </c>
      <c r="F2736">
        <v>-3.7057624606262612E-4</v>
      </c>
      <c r="G2736">
        <v>6.5065012195469771</v>
      </c>
    </row>
    <row r="2737" spans="1:7" x14ac:dyDescent="0.3">
      <c r="A2737" s="2">
        <v>43728</v>
      </c>
      <c r="B2737">
        <v>0</v>
      </c>
      <c r="D2737">
        <v>7382.6682985942907</v>
      </c>
      <c r="F2737">
        <v>-1.6496756255792389E-2</v>
      </c>
      <c r="G2737">
        <v>6.382668298594302</v>
      </c>
    </row>
    <row r="2738" spans="1:7" x14ac:dyDescent="0.3">
      <c r="A2738" s="2">
        <v>43731</v>
      </c>
      <c r="B2738">
        <v>0</v>
      </c>
      <c r="D2738">
        <v>7393.7993476686888</v>
      </c>
      <c r="F2738">
        <v>1.5077271013947959E-3</v>
      </c>
      <c r="G2738">
        <v>6.3937993476687014</v>
      </c>
    </row>
    <row r="2739" spans="1:7" x14ac:dyDescent="0.3">
      <c r="A2739" s="2">
        <v>43732</v>
      </c>
      <c r="B2739">
        <v>0</v>
      </c>
      <c r="D2739">
        <v>7211.5284190754264</v>
      </c>
      <c r="F2739">
        <v>-2.4651863003387401E-2</v>
      </c>
      <c r="G2739">
        <v>6.211528419075437</v>
      </c>
    </row>
    <row r="2740" spans="1:7" x14ac:dyDescent="0.3">
      <c r="A2740" s="2">
        <v>43733</v>
      </c>
      <c r="B2740">
        <v>0</v>
      </c>
      <c r="D2740">
        <v>7343.7096268338992</v>
      </c>
      <c r="F2740">
        <v>1.8329153000192999E-2</v>
      </c>
      <c r="G2740">
        <v>6.3437096268339106</v>
      </c>
    </row>
    <row r="2741" spans="1:7" x14ac:dyDescent="0.3">
      <c r="A2741" s="2">
        <v>43734</v>
      </c>
      <c r="B2741">
        <v>0</v>
      </c>
      <c r="D2741">
        <v>7290.8371437305104</v>
      </c>
      <c r="F2741">
        <v>-7.1996968548693197E-3</v>
      </c>
      <c r="G2741">
        <v>6.2908371437305206</v>
      </c>
    </row>
    <row r="2742" spans="1:7" x14ac:dyDescent="0.3">
      <c r="A2742" s="2">
        <v>43735</v>
      </c>
      <c r="B2742">
        <v>0</v>
      </c>
      <c r="D2742">
        <v>7168.3956039121349</v>
      </c>
      <c r="F2742">
        <v>-1.6793893129770979E-2</v>
      </c>
      <c r="G2742">
        <v>6.1683956039121446</v>
      </c>
    </row>
    <row r="2743" spans="1:7" x14ac:dyDescent="0.3">
      <c r="A2743" s="2">
        <v>43738</v>
      </c>
      <c r="B2743">
        <v>0</v>
      </c>
      <c r="D2743">
        <v>7278.3147135218123</v>
      </c>
      <c r="F2743">
        <v>1.533385093167694E-2</v>
      </c>
      <c r="G2743">
        <v>6.2783147135218229</v>
      </c>
    </row>
    <row r="2744" spans="1:7" x14ac:dyDescent="0.3">
      <c r="A2744" s="2">
        <v>43739</v>
      </c>
      <c r="B2744">
        <v>0</v>
      </c>
      <c r="D2744">
        <v>7011.1695357362669</v>
      </c>
      <c r="F2744">
        <v>-3.6704263047218522E-2</v>
      </c>
      <c r="G2744">
        <v>6.0111695357362773</v>
      </c>
    </row>
    <row r="2745" spans="1:7" x14ac:dyDescent="0.3">
      <c r="A2745" s="2">
        <v>43740</v>
      </c>
      <c r="B2745">
        <v>0</v>
      </c>
      <c r="D2745">
        <v>6648.0190596840412</v>
      </c>
      <c r="F2745">
        <v>-5.1795991268108743E-2</v>
      </c>
      <c r="G2745">
        <v>5.6480190596840512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6648.0190596840412</v>
      </c>
      <c r="E2746">
        <v>-424.46307711627651</v>
      </c>
      <c r="F2746">
        <v>0</v>
      </c>
      <c r="G2746">
        <v>5.6480190596840512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6849.6163980357524</v>
      </c>
      <c r="F2747">
        <v>3.0324422439500731E-2</v>
      </c>
      <c r="G2747">
        <v>5.8496163980357627</v>
      </c>
    </row>
    <row r="2748" spans="1:7" x14ac:dyDescent="0.3">
      <c r="A2748" s="2">
        <v>43745</v>
      </c>
      <c r="B2748">
        <v>0</v>
      </c>
      <c r="D2748">
        <v>6757.9647028239397</v>
      </c>
      <c r="F2748">
        <v>-1.338055883510436E-2</v>
      </c>
      <c r="G2748">
        <v>5.7579647028239496</v>
      </c>
    </row>
    <row r="2749" spans="1:7" x14ac:dyDescent="0.3">
      <c r="A2749" s="2">
        <v>43746</v>
      </c>
      <c r="B2749">
        <v>0</v>
      </c>
      <c r="D2749">
        <v>6453.3575981493868</v>
      </c>
      <c r="F2749">
        <v>-4.5073793378540013E-2</v>
      </c>
      <c r="G2749">
        <v>5.4533575981493962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6453.3575981493868</v>
      </c>
      <c r="E2750">
        <v>-33.479825133256782</v>
      </c>
      <c r="F2750">
        <v>0</v>
      </c>
      <c r="G2750">
        <v>5.4533575981493962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6589.3011405812786</v>
      </c>
      <c r="F2751">
        <v>2.1065552367790289E-2</v>
      </c>
      <c r="G2751">
        <v>5.5893011405812896</v>
      </c>
    </row>
    <row r="2752" spans="1:7" x14ac:dyDescent="0.3">
      <c r="A2752" s="2">
        <v>43749</v>
      </c>
      <c r="B2752">
        <v>0</v>
      </c>
      <c r="D2752">
        <v>6788.7780920587438</v>
      </c>
      <c r="F2752">
        <v>3.0272854013144501E-2</v>
      </c>
      <c r="G2752">
        <v>5.7887780920587533</v>
      </c>
    </row>
    <row r="2753" spans="1:7" x14ac:dyDescent="0.3">
      <c r="A2753" s="2">
        <v>43752</v>
      </c>
      <c r="B2753">
        <v>0</v>
      </c>
      <c r="D2753">
        <v>6770.405214948978</v>
      </c>
      <c r="F2753">
        <v>-2.7063599458726491E-3</v>
      </c>
      <c r="G2753">
        <v>5.7704052149489877</v>
      </c>
    </row>
    <row r="2754" spans="1:7" x14ac:dyDescent="0.3">
      <c r="A2754" s="2">
        <v>43753</v>
      </c>
      <c r="B2754">
        <v>0</v>
      </c>
      <c r="D2754">
        <v>6967.2574696964784</v>
      </c>
      <c r="F2754">
        <v>2.9075402209730591E-2</v>
      </c>
      <c r="G2754">
        <v>5.9672574696964871</v>
      </c>
    </row>
    <row r="2755" spans="1:7" x14ac:dyDescent="0.3">
      <c r="A2755" s="2">
        <v>43754</v>
      </c>
      <c r="B2755">
        <v>0</v>
      </c>
      <c r="D2755">
        <v>6930.5117154769441</v>
      </c>
      <c r="F2755">
        <v>-5.2740629120362481E-3</v>
      </c>
      <c r="G2755">
        <v>5.9305117154769533</v>
      </c>
    </row>
    <row r="2756" spans="1:7" x14ac:dyDescent="0.3">
      <c r="A2756" s="2">
        <v>43755</v>
      </c>
      <c r="B2756">
        <v>0</v>
      </c>
      <c r="D2756">
        <v>6980.38095334631</v>
      </c>
      <c r="F2756">
        <v>7.1956068926339878E-3</v>
      </c>
      <c r="G2756">
        <v>5.9803809533463186</v>
      </c>
    </row>
    <row r="2757" spans="1:7" x14ac:dyDescent="0.3">
      <c r="A2757" s="2">
        <v>43756</v>
      </c>
      <c r="B2757">
        <v>0</v>
      </c>
      <c r="D2757">
        <v>6889.8289161624607</v>
      </c>
      <c r="F2757">
        <v>-1.297236322617035E-2</v>
      </c>
      <c r="G2757">
        <v>5.88982891616247</v>
      </c>
    </row>
    <row r="2758" spans="1:7" x14ac:dyDescent="0.3">
      <c r="A2758" s="2">
        <v>43759</v>
      </c>
      <c r="B2758">
        <v>0</v>
      </c>
      <c r="D2758">
        <v>7039.4366297705601</v>
      </c>
      <c r="F2758">
        <v>2.17142857142858E-2</v>
      </c>
      <c r="G2758">
        <v>6.0394366297705702</v>
      </c>
    </row>
    <row r="2759" spans="1:7" x14ac:dyDescent="0.3">
      <c r="A2759" s="2">
        <v>43760</v>
      </c>
      <c r="B2759">
        <v>0</v>
      </c>
      <c r="D2759">
        <v>6959.3833795065784</v>
      </c>
      <c r="F2759">
        <v>-1.137211036539887E-2</v>
      </c>
      <c r="G2759">
        <v>5.9593833795065878</v>
      </c>
    </row>
    <row r="2760" spans="1:7" x14ac:dyDescent="0.3">
      <c r="A2760" s="2">
        <v>43761</v>
      </c>
      <c r="B2760">
        <v>0</v>
      </c>
      <c r="D2760">
        <v>7025.0007977557434</v>
      </c>
      <c r="F2760">
        <v>9.4286253064301828E-3</v>
      </c>
      <c r="G2760">
        <v>6.0250007977557534</v>
      </c>
    </row>
    <row r="2761" spans="1:7" x14ac:dyDescent="0.3">
      <c r="A2761" s="2">
        <v>43762</v>
      </c>
      <c r="B2761">
        <v>0</v>
      </c>
      <c r="D2761">
        <v>7051.2477650554092</v>
      </c>
      <c r="F2761">
        <v>3.7362226788715258E-3</v>
      </c>
      <c r="G2761">
        <v>6.0512477650554191</v>
      </c>
    </row>
    <row r="2762" spans="1:7" x14ac:dyDescent="0.3">
      <c r="A2762" s="2">
        <v>43763</v>
      </c>
      <c r="B2762">
        <v>0</v>
      </c>
      <c r="D2762">
        <v>7147.0491956991928</v>
      </c>
      <c r="F2762">
        <v>1.358645077238063E-2</v>
      </c>
      <c r="G2762">
        <v>6.1470491956992026</v>
      </c>
    </row>
    <row r="2763" spans="1:7" x14ac:dyDescent="0.3">
      <c r="A2763" s="2">
        <v>43766</v>
      </c>
      <c r="B2763">
        <v>0</v>
      </c>
      <c r="D2763">
        <v>7261.2235034527421</v>
      </c>
      <c r="F2763">
        <v>1.597502754315094E-2</v>
      </c>
      <c r="G2763">
        <v>6.2612235034527526</v>
      </c>
    </row>
    <row r="2764" spans="1:7" x14ac:dyDescent="0.3">
      <c r="A2764" s="2">
        <v>43767</v>
      </c>
      <c r="B2764">
        <v>0</v>
      </c>
      <c r="D2764">
        <v>7249.4123681678921</v>
      </c>
      <c r="F2764">
        <v>-1.6266040122898671E-3</v>
      </c>
      <c r="G2764">
        <v>6.2494123681679037</v>
      </c>
    </row>
    <row r="2765" spans="1:7" x14ac:dyDescent="0.3">
      <c r="A2765" s="2">
        <v>43768</v>
      </c>
      <c r="B2765">
        <v>0</v>
      </c>
      <c r="D2765">
        <v>7315.0297864170589</v>
      </c>
      <c r="F2765">
        <v>9.0514120202751513E-3</v>
      </c>
      <c r="G2765">
        <v>6.3150297864170701</v>
      </c>
    </row>
    <row r="2766" spans="1:7" x14ac:dyDescent="0.3">
      <c r="A2766" s="2">
        <v>43769</v>
      </c>
      <c r="B2766">
        <v>0</v>
      </c>
      <c r="D2766">
        <v>7249.4123681678921</v>
      </c>
      <c r="F2766">
        <v>-8.9702188733405963E-3</v>
      </c>
      <c r="G2766">
        <v>6.2494123681679028</v>
      </c>
    </row>
    <row r="2767" spans="1:7" x14ac:dyDescent="0.3">
      <c r="A2767" s="2">
        <v>43770</v>
      </c>
      <c r="B2767">
        <v>0</v>
      </c>
      <c r="D2767">
        <v>7454.1387131052907</v>
      </c>
      <c r="F2767">
        <v>2.824040550325857E-2</v>
      </c>
      <c r="G2767">
        <v>6.4541387131053023</v>
      </c>
    </row>
    <row r="2768" spans="1:7" x14ac:dyDescent="0.3">
      <c r="A2768" s="2">
        <v>43773</v>
      </c>
      <c r="B2768">
        <v>0</v>
      </c>
      <c r="D2768">
        <v>7539.4413568292084</v>
      </c>
      <c r="F2768">
        <v>1.1443661971831E-2</v>
      </c>
      <c r="G2768">
        <v>6.5394413568292187</v>
      </c>
    </row>
    <row r="2769" spans="1:7" x14ac:dyDescent="0.3">
      <c r="A2769" s="2">
        <v>43774</v>
      </c>
      <c r="B2769">
        <v>0</v>
      </c>
      <c r="D2769">
        <v>7514.5067378945232</v>
      </c>
      <c r="F2769">
        <v>-3.3072236727590409E-3</v>
      </c>
      <c r="G2769">
        <v>6.5145067378945347</v>
      </c>
    </row>
    <row r="2770" spans="1:7" x14ac:dyDescent="0.3">
      <c r="A2770" s="2">
        <v>43775</v>
      </c>
      <c r="B2770">
        <v>0</v>
      </c>
      <c r="D2770">
        <v>7523.6931764494066</v>
      </c>
      <c r="F2770">
        <v>1.2224938875304849E-3</v>
      </c>
      <c r="G2770">
        <v>6.5236931764494166</v>
      </c>
    </row>
    <row r="2771" spans="1:7" x14ac:dyDescent="0.3">
      <c r="A2771" s="2">
        <v>43776</v>
      </c>
      <c r="B2771">
        <v>0</v>
      </c>
      <c r="D2771">
        <v>7605.0587750783734</v>
      </c>
      <c r="F2771">
        <v>1.081458224315379E-2</v>
      </c>
      <c r="G2771">
        <v>6.6050587750783851</v>
      </c>
    </row>
    <row r="2772" spans="1:7" x14ac:dyDescent="0.3">
      <c r="A2772" s="2">
        <v>43777</v>
      </c>
      <c r="B2772">
        <v>0</v>
      </c>
      <c r="D2772">
        <v>7649.6786194878059</v>
      </c>
      <c r="F2772">
        <v>5.8671268334771209E-3</v>
      </c>
      <c r="G2772">
        <v>6.6496786194878181</v>
      </c>
    </row>
    <row r="2773" spans="1:7" x14ac:dyDescent="0.3">
      <c r="A2773" s="2">
        <v>43780</v>
      </c>
      <c r="B2773">
        <v>0</v>
      </c>
      <c r="D2773">
        <v>7606.3711234433567</v>
      </c>
      <c r="F2773">
        <v>-5.6613484302624473E-3</v>
      </c>
      <c r="G2773">
        <v>6.6063711234433686</v>
      </c>
    </row>
    <row r="2774" spans="1:7" x14ac:dyDescent="0.3">
      <c r="A2774" s="2">
        <v>43781</v>
      </c>
      <c r="B2774">
        <v>0</v>
      </c>
      <c r="D2774">
        <v>7606.3711234433567</v>
      </c>
      <c r="F2774">
        <v>0</v>
      </c>
      <c r="G2774">
        <v>6.6063711234433686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7687.6745044324116</v>
      </c>
      <c r="F2775">
        <v>1.068885276166354E-2</v>
      </c>
      <c r="G2775">
        <v>6.6876745044324242</v>
      </c>
    </row>
    <row r="2776" spans="1:7" x14ac:dyDescent="0.3">
      <c r="A2776" s="2">
        <v>43783</v>
      </c>
      <c r="B2776">
        <v>0</v>
      </c>
      <c r="D2776">
        <v>7723.2351026197812</v>
      </c>
      <c r="F2776">
        <v>4.6256638684256668E-3</v>
      </c>
      <c r="G2776">
        <v>6.7232351026197943</v>
      </c>
    </row>
    <row r="2777" spans="1:7" x14ac:dyDescent="0.3">
      <c r="A2777" s="2">
        <v>43784</v>
      </c>
      <c r="B2777">
        <v>0</v>
      </c>
      <c r="D2777">
        <v>7889.1845608275053</v>
      </c>
      <c r="F2777">
        <v>2.148703956343789E-2</v>
      </c>
      <c r="G2777">
        <v>6.889184560827518</v>
      </c>
    </row>
    <row r="2778" spans="1:7" x14ac:dyDescent="0.3">
      <c r="A2778" s="2">
        <v>43787</v>
      </c>
      <c r="B2778">
        <v>0</v>
      </c>
      <c r="D2778">
        <v>7895.7698567881298</v>
      </c>
      <c r="F2778">
        <v>8.3472454090149917E-4</v>
      </c>
      <c r="G2778">
        <v>6.8957698567881422</v>
      </c>
    </row>
    <row r="2779" spans="1:7" x14ac:dyDescent="0.3">
      <c r="A2779" s="2">
        <v>43788</v>
      </c>
      <c r="B2779">
        <v>0</v>
      </c>
      <c r="D2779">
        <v>7889.1845608275053</v>
      </c>
      <c r="F2779">
        <v>-8.3402835696422262E-4</v>
      </c>
      <c r="G2779">
        <v>6.889184560827518</v>
      </c>
    </row>
    <row r="2780" spans="1:7" x14ac:dyDescent="0.3">
      <c r="A2780" s="2">
        <v>43789</v>
      </c>
      <c r="B2780">
        <v>0</v>
      </c>
      <c r="D2780">
        <v>7806.2098317236432</v>
      </c>
      <c r="F2780">
        <v>-1.051752921535898E-2</v>
      </c>
      <c r="G2780">
        <v>6.8062098317236552</v>
      </c>
    </row>
    <row r="2781" spans="1:7" x14ac:dyDescent="0.3">
      <c r="A2781" s="2">
        <v>43790</v>
      </c>
      <c r="B2781">
        <v>0</v>
      </c>
      <c r="D2781">
        <v>7769.3321743441493</v>
      </c>
      <c r="F2781">
        <v>-4.7241437489454752E-3</v>
      </c>
      <c r="G2781">
        <v>6.7693321743441608</v>
      </c>
    </row>
    <row r="2782" spans="1:7" x14ac:dyDescent="0.3">
      <c r="A2782" s="2">
        <v>43791</v>
      </c>
      <c r="B2782">
        <v>0</v>
      </c>
      <c r="D2782">
        <v>7814.1121868763921</v>
      </c>
      <c r="F2782">
        <v>5.7636887608067946E-3</v>
      </c>
      <c r="G2782">
        <v>6.814112186876403</v>
      </c>
    </row>
    <row r="2783" spans="1:7" x14ac:dyDescent="0.3">
      <c r="A2783" s="2">
        <v>43794</v>
      </c>
      <c r="B2783">
        <v>0</v>
      </c>
      <c r="D2783">
        <v>7993.2322370053625</v>
      </c>
      <c r="F2783">
        <v>2.292263610315182E-2</v>
      </c>
      <c r="G2783">
        <v>6.9932322370053743</v>
      </c>
    </row>
    <row r="2784" spans="1:7" x14ac:dyDescent="0.3">
      <c r="A2784" s="2">
        <v>43795</v>
      </c>
      <c r="B2784">
        <v>0</v>
      </c>
      <c r="D2784">
        <v>8045.9146046903561</v>
      </c>
      <c r="F2784">
        <v>6.5908716427749434E-3</v>
      </c>
      <c r="G2784">
        <v>7.0459146046903669</v>
      </c>
    </row>
    <row r="2785" spans="1:7" x14ac:dyDescent="0.3">
      <c r="A2785" s="2">
        <v>43796</v>
      </c>
      <c r="B2785">
        <v>0</v>
      </c>
      <c r="D2785">
        <v>8149.9622808682143</v>
      </c>
      <c r="F2785">
        <v>1.293174005565545E-2</v>
      </c>
      <c r="G2785">
        <v>7.1499622808682251</v>
      </c>
    </row>
    <row r="2786" spans="1:7" x14ac:dyDescent="0.3">
      <c r="A2786" s="2">
        <v>43798</v>
      </c>
      <c r="B2786">
        <v>0</v>
      </c>
      <c r="D2786">
        <v>8063.0363741879773</v>
      </c>
      <c r="F2786">
        <v>-1.0665804783451921E-2</v>
      </c>
      <c r="G2786">
        <v>7.0630363741879876</v>
      </c>
    </row>
    <row r="2787" spans="1:7" x14ac:dyDescent="0.3">
      <c r="A2787" s="2">
        <v>43801</v>
      </c>
      <c r="B2787">
        <v>0</v>
      </c>
      <c r="D2787">
        <v>7850.9898442558861</v>
      </c>
      <c r="F2787">
        <v>-2.629859523031686E-2</v>
      </c>
      <c r="G2787">
        <v>6.8509898442558956</v>
      </c>
    </row>
    <row r="2788" spans="1:7" x14ac:dyDescent="0.3">
      <c r="A2788" s="2">
        <v>43802</v>
      </c>
      <c r="B2788">
        <v>0</v>
      </c>
      <c r="D2788">
        <v>7688.9915636245369</v>
      </c>
      <c r="F2788">
        <v>-2.0634121791645699E-2</v>
      </c>
      <c r="G2788">
        <v>6.6889915636245458</v>
      </c>
    </row>
    <row r="2789" spans="1:7" x14ac:dyDescent="0.3">
      <c r="A2789" s="2">
        <v>43803</v>
      </c>
      <c r="B2789">
        <v>0</v>
      </c>
      <c r="D2789">
        <v>7831.2339563740143</v>
      </c>
      <c r="F2789">
        <v>1.8499486125385319E-2</v>
      </c>
      <c r="G2789">
        <v>6.8312339563740228</v>
      </c>
    </row>
    <row r="2790" spans="1:7" x14ac:dyDescent="0.3">
      <c r="A2790" s="2">
        <v>43804</v>
      </c>
      <c r="B2790">
        <v>0</v>
      </c>
      <c r="D2790">
        <v>7883.916324059006</v>
      </c>
      <c r="F2790">
        <v>6.7272115708039149E-3</v>
      </c>
      <c r="G2790">
        <v>6.8839163240590144</v>
      </c>
    </row>
    <row r="2791" spans="1:7" x14ac:dyDescent="0.3">
      <c r="A2791" s="2">
        <v>43805</v>
      </c>
      <c r="B2791">
        <v>0</v>
      </c>
      <c r="D2791">
        <v>8088.0604988383484</v>
      </c>
      <c r="F2791">
        <v>2.5893752088205661E-2</v>
      </c>
      <c r="G2791">
        <v>7.088060498838356</v>
      </c>
    </row>
    <row r="2792" spans="1:7" x14ac:dyDescent="0.3">
      <c r="A2792" s="2">
        <v>43808</v>
      </c>
      <c r="B2792">
        <v>0</v>
      </c>
      <c r="D2792">
        <v>8018.2563616557354</v>
      </c>
      <c r="F2792">
        <v>-8.6305162025727133E-3</v>
      </c>
      <c r="G2792">
        <v>7.0182563616557427</v>
      </c>
    </row>
    <row r="2793" spans="1:7" x14ac:dyDescent="0.3">
      <c r="A2793" s="2">
        <v>43809</v>
      </c>
      <c r="B2793">
        <v>0</v>
      </c>
      <c r="D2793">
        <v>7989.2810594289886</v>
      </c>
      <c r="F2793">
        <v>-3.613666228646673E-3</v>
      </c>
      <c r="G2793">
        <v>6.989281059428996</v>
      </c>
    </row>
    <row r="2794" spans="1:7" x14ac:dyDescent="0.3">
      <c r="A2794" s="2">
        <v>43810</v>
      </c>
      <c r="B2794">
        <v>0</v>
      </c>
      <c r="D2794">
        <v>8056.4510782273537</v>
      </c>
      <c r="F2794">
        <v>8.4075173095945477E-3</v>
      </c>
      <c r="G2794">
        <v>7.0564510782273624</v>
      </c>
    </row>
    <row r="2795" spans="1:7" x14ac:dyDescent="0.3">
      <c r="A2795" s="2">
        <v>43811</v>
      </c>
      <c r="B2795">
        <v>0</v>
      </c>
      <c r="D2795">
        <v>8263.2293713909457</v>
      </c>
      <c r="F2795">
        <v>2.5666176230178191E-2</v>
      </c>
      <c r="G2795">
        <v>7.2632293713909544</v>
      </c>
    </row>
    <row r="2796" spans="1:7" x14ac:dyDescent="0.3">
      <c r="A2796" s="2">
        <v>43812</v>
      </c>
      <c r="B2796">
        <v>0</v>
      </c>
      <c r="D2796">
        <v>8271.1317265436937</v>
      </c>
      <c r="F2796">
        <v>9.5632770162557001E-4</v>
      </c>
      <c r="G2796">
        <v>7.2711317265437021</v>
      </c>
    </row>
    <row r="2797" spans="1:7" x14ac:dyDescent="0.3">
      <c r="A2797" s="2">
        <v>43815</v>
      </c>
      <c r="B2797">
        <v>0</v>
      </c>
      <c r="D2797">
        <v>8443.6664807120433</v>
      </c>
      <c r="F2797">
        <v>2.0859872611465269E-2</v>
      </c>
      <c r="G2797">
        <v>7.4436664807120518</v>
      </c>
    </row>
    <row r="2798" spans="1:7" x14ac:dyDescent="0.3">
      <c r="A2798" s="2">
        <v>43816</v>
      </c>
      <c r="B2798">
        <v>0</v>
      </c>
      <c r="D2798">
        <v>8446.300599096292</v>
      </c>
      <c r="F2798">
        <v>3.1196381219777969E-4</v>
      </c>
      <c r="G2798">
        <v>7.4463005990963023</v>
      </c>
    </row>
    <row r="2799" spans="1:7" x14ac:dyDescent="0.3">
      <c r="A2799" s="2">
        <v>43817</v>
      </c>
      <c r="B2799">
        <v>0</v>
      </c>
      <c r="D2799">
        <v>8446.300599096292</v>
      </c>
      <c r="F2799">
        <v>0</v>
      </c>
      <c r="G2799">
        <v>7.4463005990963023</v>
      </c>
    </row>
    <row r="2800" spans="1:7" x14ac:dyDescent="0.3">
      <c r="A2800" s="2">
        <v>43818</v>
      </c>
      <c r="B2800">
        <v>0</v>
      </c>
      <c r="D2800">
        <v>8552.9823936583998</v>
      </c>
      <c r="F2800">
        <v>1.2630594105722761E-2</v>
      </c>
      <c r="G2800">
        <v>7.5529823936584108</v>
      </c>
    </row>
    <row r="2801" spans="1:7" x14ac:dyDescent="0.3">
      <c r="A2801" s="2">
        <v>43819</v>
      </c>
      <c r="B2801">
        <v>0</v>
      </c>
      <c r="D2801">
        <v>8678.103016910256</v>
      </c>
      <c r="F2801">
        <v>1.462888820449648E-2</v>
      </c>
      <c r="G2801">
        <v>7.6781030169102671</v>
      </c>
    </row>
    <row r="2802" spans="1:7" x14ac:dyDescent="0.3">
      <c r="A2802" s="2">
        <v>43822</v>
      </c>
      <c r="B2802">
        <v>0</v>
      </c>
      <c r="D2802">
        <v>8660.9812474126338</v>
      </c>
      <c r="F2802">
        <v>-1.972985278494432E-3</v>
      </c>
      <c r="G2802">
        <v>7.6609812474126446</v>
      </c>
    </row>
    <row r="2803" spans="1:7" x14ac:dyDescent="0.3">
      <c r="A2803" s="2">
        <v>43823</v>
      </c>
      <c r="B2803">
        <v>0</v>
      </c>
      <c r="D2803">
        <v>8663.6153657968825</v>
      </c>
      <c r="F2803">
        <v>3.0413625304115399E-4</v>
      </c>
      <c r="G2803">
        <v>7.6636153657968933</v>
      </c>
    </row>
    <row r="2804" spans="1:7" x14ac:dyDescent="0.3">
      <c r="A2804" s="2">
        <v>43825</v>
      </c>
      <c r="B2804">
        <v>0</v>
      </c>
      <c r="D2804">
        <v>8795.3212850093623</v>
      </c>
      <c r="F2804">
        <v>1.520218911523274E-2</v>
      </c>
      <c r="G2804">
        <v>7.7953212850093738</v>
      </c>
    </row>
    <row r="2805" spans="1:7" x14ac:dyDescent="0.3">
      <c r="A2805" s="2">
        <v>43826</v>
      </c>
      <c r="B2805">
        <v>0</v>
      </c>
      <c r="D2805">
        <v>8790.0530482408631</v>
      </c>
      <c r="F2805">
        <v>-5.989817310572132E-4</v>
      </c>
      <c r="G2805">
        <v>7.7900530482408747</v>
      </c>
    </row>
    <row r="2806" spans="1:7" x14ac:dyDescent="0.3">
      <c r="A2806" s="2">
        <v>43829</v>
      </c>
      <c r="B2806">
        <v>0</v>
      </c>
      <c r="D2806">
        <v>8635.9571227622619</v>
      </c>
      <c r="F2806">
        <v>-1.753071621216673E-2</v>
      </c>
      <c r="G2806">
        <v>7.6359571227622727</v>
      </c>
    </row>
    <row r="2807" spans="1:7" x14ac:dyDescent="0.3">
      <c r="A2807" s="2">
        <v>43830</v>
      </c>
      <c r="B2807">
        <v>0</v>
      </c>
      <c r="D2807">
        <v>8703.1271415606261</v>
      </c>
      <c r="F2807">
        <v>7.7779472319658982E-3</v>
      </c>
      <c r="G2807">
        <v>7.7031271415606373</v>
      </c>
    </row>
    <row r="2808" spans="1:7" x14ac:dyDescent="0.3">
      <c r="A2808" s="2">
        <v>43832</v>
      </c>
      <c r="B2808">
        <v>0</v>
      </c>
      <c r="D2808">
        <v>8944.1489737194624</v>
      </c>
      <c r="F2808">
        <v>2.7693704600484152E-2</v>
      </c>
      <c r="G2808">
        <v>7.9441489737194733</v>
      </c>
    </row>
    <row r="2809" spans="1:7" x14ac:dyDescent="0.3">
      <c r="A2809" s="2">
        <v>43833</v>
      </c>
      <c r="B2809">
        <v>0</v>
      </c>
      <c r="D2809">
        <v>8729.4683254031224</v>
      </c>
      <c r="F2809">
        <v>-2.4002356059490419E-2</v>
      </c>
      <c r="G2809">
        <v>7.7294683254031327</v>
      </c>
    </row>
    <row r="2810" spans="1:7" x14ac:dyDescent="0.3">
      <c r="A2810" s="2">
        <v>43836</v>
      </c>
      <c r="B2810">
        <v>0</v>
      </c>
      <c r="D2810">
        <v>8830.881883196731</v>
      </c>
      <c r="F2810">
        <v>1.1617380808690351E-2</v>
      </c>
      <c r="G2810">
        <v>7.8308818831967422</v>
      </c>
    </row>
    <row r="2811" spans="1:7" x14ac:dyDescent="0.3">
      <c r="A2811" s="2">
        <v>43837</v>
      </c>
      <c r="B2811">
        <v>0</v>
      </c>
      <c r="D2811">
        <v>8763.7118643983686</v>
      </c>
      <c r="F2811">
        <v>-7.6062639821027336E-3</v>
      </c>
      <c r="G2811">
        <v>7.7637118643983793</v>
      </c>
    </row>
    <row r="2812" spans="1:7" x14ac:dyDescent="0.3">
      <c r="A2812" s="2">
        <v>43838</v>
      </c>
      <c r="B2812">
        <v>0</v>
      </c>
      <c r="D2812">
        <v>8898.0519019950952</v>
      </c>
      <c r="F2812">
        <v>1.5329125338142241E-2</v>
      </c>
      <c r="G2812">
        <v>7.8980519019951068</v>
      </c>
    </row>
    <row r="2813" spans="1:7" x14ac:dyDescent="0.3">
      <c r="A2813" s="2">
        <v>43839</v>
      </c>
      <c r="B2813">
        <v>0</v>
      </c>
      <c r="D2813">
        <v>9078.4890113161928</v>
      </c>
      <c r="F2813">
        <v>2.0278271166370709E-2</v>
      </c>
      <c r="G2813">
        <v>8.0784890113162042</v>
      </c>
    </row>
    <row r="2814" spans="1:7" x14ac:dyDescent="0.3">
      <c r="A2814" s="2">
        <v>43840</v>
      </c>
      <c r="B2814">
        <v>0</v>
      </c>
      <c r="D2814">
        <v>8992.8801638280802</v>
      </c>
      <c r="F2814">
        <v>-9.4298563760337739E-3</v>
      </c>
      <c r="G2814">
        <v>7.992880163828092</v>
      </c>
    </row>
    <row r="2815" spans="1:7" x14ac:dyDescent="0.3">
      <c r="A2815" s="2">
        <v>43843</v>
      </c>
      <c r="B2815">
        <v>0</v>
      </c>
      <c r="D2815">
        <v>9187.8049242625511</v>
      </c>
      <c r="F2815">
        <v>2.1675454012888281E-2</v>
      </c>
      <c r="G2815">
        <v>8.1878049242625632</v>
      </c>
    </row>
    <row r="2816" spans="1:7" x14ac:dyDescent="0.3">
      <c r="A2816" s="2">
        <v>43844</v>
      </c>
      <c r="B2816">
        <v>0</v>
      </c>
      <c r="D2816">
        <v>9137.7566749618072</v>
      </c>
      <c r="F2816">
        <v>-5.4472477064222424E-3</v>
      </c>
      <c r="G2816">
        <v>8.1377566749618193</v>
      </c>
    </row>
    <row r="2817" spans="1:7" x14ac:dyDescent="0.3">
      <c r="A2817" s="2">
        <v>43845</v>
      </c>
      <c r="B2817">
        <v>0</v>
      </c>
      <c r="D2817">
        <v>9202.2925753759228</v>
      </c>
      <c r="F2817">
        <v>7.0625540501585427E-3</v>
      </c>
      <c r="G2817">
        <v>8.2022925753759335</v>
      </c>
    </row>
    <row r="2818" spans="1:7" x14ac:dyDescent="0.3">
      <c r="A2818" s="2">
        <v>43846</v>
      </c>
      <c r="B2818">
        <v>0</v>
      </c>
      <c r="D2818">
        <v>9418.2902828843889</v>
      </c>
      <c r="F2818">
        <v>2.3472162587662829E-2</v>
      </c>
      <c r="G2818">
        <v>8.4182902828843993</v>
      </c>
    </row>
    <row r="2819" spans="1:7" x14ac:dyDescent="0.3">
      <c r="A2819" s="2">
        <v>43847</v>
      </c>
      <c r="B2819">
        <v>0</v>
      </c>
      <c r="D2819">
        <v>9515.7526631016226</v>
      </c>
      <c r="F2819">
        <v>1.0348203048524679E-2</v>
      </c>
      <c r="G2819">
        <v>8.5157526631016349</v>
      </c>
    </row>
    <row r="2820" spans="1:7" x14ac:dyDescent="0.3">
      <c r="A2820" s="2">
        <v>43851</v>
      </c>
      <c r="B2820">
        <v>0</v>
      </c>
      <c r="D2820">
        <v>9447.265585111134</v>
      </c>
      <c r="F2820">
        <v>-7.1972318339099672E-3</v>
      </c>
      <c r="G2820">
        <v>8.4472655851111469</v>
      </c>
    </row>
    <row r="2821" spans="1:7" x14ac:dyDescent="0.3">
      <c r="A2821" s="2">
        <v>43852</v>
      </c>
      <c r="B2821">
        <v>0</v>
      </c>
      <c r="D2821">
        <v>9461.7532362245074</v>
      </c>
      <c r="F2821">
        <v>1.53352850968913E-3</v>
      </c>
      <c r="G2821">
        <v>8.4617532362245189</v>
      </c>
    </row>
    <row r="2822" spans="1:7" x14ac:dyDescent="0.3">
      <c r="A2822" s="2">
        <v>43853</v>
      </c>
      <c r="B2822">
        <v>0</v>
      </c>
      <c r="D2822">
        <v>9486.7773608748776</v>
      </c>
      <c r="F2822">
        <v>2.6447661469932719E-3</v>
      </c>
      <c r="G2822">
        <v>8.4867773608748891</v>
      </c>
    </row>
    <row r="2823" spans="1:7" x14ac:dyDescent="0.3">
      <c r="A2823" s="2">
        <v>43854</v>
      </c>
      <c r="B2823">
        <v>0</v>
      </c>
      <c r="D2823">
        <v>9225.9996408341685</v>
      </c>
      <c r="F2823">
        <v>-2.74885464389838E-2</v>
      </c>
      <c r="G2823">
        <v>8.2259996408341802</v>
      </c>
    </row>
    <row r="2824" spans="1:7" x14ac:dyDescent="0.3">
      <c r="A2824" s="2">
        <v>43857</v>
      </c>
      <c r="B2824">
        <v>0</v>
      </c>
      <c r="D2824">
        <v>8784.7848114723638</v>
      </c>
      <c r="F2824">
        <v>-4.7822983583154843E-2</v>
      </c>
      <c r="G2824">
        <v>7.7847848114723739</v>
      </c>
    </row>
    <row r="2825" spans="1:7" x14ac:dyDescent="0.3">
      <c r="A2825" s="2">
        <v>43858</v>
      </c>
      <c r="B2825">
        <v>0</v>
      </c>
      <c r="D2825">
        <v>9053.4648866658208</v>
      </c>
      <c r="F2825">
        <v>3.0584707646176931E-2</v>
      </c>
      <c r="G2825">
        <v>8.0534648866658323</v>
      </c>
    </row>
    <row r="2826" spans="1:7" x14ac:dyDescent="0.3">
      <c r="A2826" s="2">
        <v>43859</v>
      </c>
      <c r="B2826">
        <v>0</v>
      </c>
      <c r="D2826">
        <v>9037.6601763603248</v>
      </c>
      <c r="F2826">
        <v>-1.7457084666858691E-3</v>
      </c>
      <c r="G2826">
        <v>8.0376601763603368</v>
      </c>
    </row>
    <row r="2827" spans="1:7" x14ac:dyDescent="0.3">
      <c r="A2827" s="2">
        <v>43860</v>
      </c>
      <c r="B2827">
        <v>0</v>
      </c>
      <c r="D2827">
        <v>9121.9519646563112</v>
      </c>
      <c r="F2827">
        <v>9.3267269017778265E-3</v>
      </c>
      <c r="G2827">
        <v>8.1219519646563221</v>
      </c>
    </row>
    <row r="2828" spans="1:7" x14ac:dyDescent="0.3">
      <c r="A2828" s="2">
        <v>43861</v>
      </c>
      <c r="B2828">
        <v>0</v>
      </c>
      <c r="D2828">
        <v>8626.7377084173895</v>
      </c>
      <c r="F2828">
        <v>-5.4288189431129008E-2</v>
      </c>
      <c r="G2828">
        <v>7.6267377084173997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8626.7377084173895</v>
      </c>
      <c r="E2829">
        <v>1193.9694741471931</v>
      </c>
      <c r="F2829">
        <v>0</v>
      </c>
      <c r="G2829">
        <v>7.6267377084173997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8699.5111508613554</v>
      </c>
      <c r="F2830">
        <v>8.4358009833727099E-3</v>
      </c>
      <c r="G2830">
        <v>7.6995111508613654</v>
      </c>
    </row>
    <row r="2831" spans="1:7" x14ac:dyDescent="0.3">
      <c r="A2831" s="2">
        <v>43866</v>
      </c>
      <c r="B2831">
        <v>0</v>
      </c>
      <c r="D2831">
        <v>8990.2818420914009</v>
      </c>
      <c r="F2831">
        <v>3.3423796600485563E-2</v>
      </c>
      <c r="G2831">
        <v>7.9902818420914112</v>
      </c>
    </row>
    <row r="2832" spans="1:7" x14ac:dyDescent="0.3">
      <c r="A2832" s="2">
        <v>43867</v>
      </c>
      <c r="B2832">
        <v>0</v>
      </c>
      <c r="D2832">
        <v>9087.2054058347494</v>
      </c>
      <c r="F2832">
        <v>1.0780926053904681E-2</v>
      </c>
      <c r="G2832">
        <v>8.0872054058347604</v>
      </c>
    </row>
    <row r="2833" spans="1:7" x14ac:dyDescent="0.3">
      <c r="A2833" s="2">
        <v>43868</v>
      </c>
      <c r="B2833">
        <v>0</v>
      </c>
      <c r="D2833">
        <v>8935.6070112618199</v>
      </c>
      <c r="F2833">
        <v>-1.6682619991795319E-2</v>
      </c>
      <c r="G2833">
        <v>7.9356070112618324</v>
      </c>
    </row>
    <row r="2834" spans="1:7" x14ac:dyDescent="0.3">
      <c r="A2834" s="2">
        <v>43871</v>
      </c>
      <c r="B2834">
        <v>0</v>
      </c>
      <c r="D2834">
        <v>9129.4541387485169</v>
      </c>
      <c r="F2834">
        <v>2.16937838965372E-2</v>
      </c>
      <c r="G2834">
        <v>8.1294541387485282</v>
      </c>
    </row>
    <row r="2835" spans="1:7" x14ac:dyDescent="0.3">
      <c r="A2835" s="2">
        <v>43872</v>
      </c>
      <c r="B2835">
        <v>0</v>
      </c>
      <c r="D2835">
        <v>9185.3715793696811</v>
      </c>
      <c r="F2835">
        <v>6.1249489587589254E-3</v>
      </c>
      <c r="G2835">
        <v>8.1853715793696935</v>
      </c>
    </row>
    <row r="2836" spans="1:7" x14ac:dyDescent="0.3">
      <c r="A2836" s="2">
        <v>43873</v>
      </c>
      <c r="B2836">
        <v>0</v>
      </c>
      <c r="D2836">
        <v>9356.8517306079139</v>
      </c>
      <c r="F2836">
        <v>1.866883116883122E-2</v>
      </c>
      <c r="G2836">
        <v>8.3568517306079269</v>
      </c>
    </row>
    <row r="2837" spans="1:7" x14ac:dyDescent="0.3">
      <c r="A2837" s="2">
        <v>43874</v>
      </c>
      <c r="B2837">
        <v>0</v>
      </c>
      <c r="D2837">
        <v>9328.2717054015411</v>
      </c>
      <c r="F2837">
        <v>-3.0544488711820028E-3</v>
      </c>
      <c r="G2837">
        <v>8.3282717054015549</v>
      </c>
    </row>
    <row r="2838" spans="1:7" x14ac:dyDescent="0.3">
      <c r="A2838" s="2">
        <v>43875</v>
      </c>
      <c r="B2838">
        <v>0</v>
      </c>
      <c r="D2838">
        <v>9366.7926089405646</v>
      </c>
      <c r="F2838">
        <v>4.129479152790827E-3</v>
      </c>
      <c r="G2838">
        <v>8.36679260894058</v>
      </c>
    </row>
    <row r="2839" spans="1:7" x14ac:dyDescent="0.3">
      <c r="A2839" s="2">
        <v>43879</v>
      </c>
      <c r="B2839">
        <v>0</v>
      </c>
      <c r="D2839">
        <v>9282.2951431130296</v>
      </c>
      <c r="F2839">
        <v>-9.0209604669674315E-3</v>
      </c>
      <c r="G2839">
        <v>8.2822951431130445</v>
      </c>
    </row>
    <row r="2840" spans="1:7" x14ac:dyDescent="0.3">
      <c r="A2840" s="2">
        <v>43880</v>
      </c>
      <c r="B2840">
        <v>0</v>
      </c>
      <c r="D2840">
        <v>9422.7100495617269</v>
      </c>
      <c r="F2840">
        <v>1.5127175368139231E-2</v>
      </c>
      <c r="G2840">
        <v>8.4227100495617417</v>
      </c>
    </row>
    <row r="2841" spans="1:7" x14ac:dyDescent="0.3">
      <c r="A2841" s="2">
        <v>43881</v>
      </c>
      <c r="B2841">
        <v>0</v>
      </c>
      <c r="D2841">
        <v>9310.8751683194023</v>
      </c>
      <c r="F2841">
        <v>-1.1868653567189689E-2</v>
      </c>
      <c r="G2841">
        <v>8.3108751683194164</v>
      </c>
    </row>
    <row r="2842" spans="1:7" x14ac:dyDescent="0.3">
      <c r="A2842" s="2">
        <v>43882</v>
      </c>
      <c r="B2842">
        <v>0</v>
      </c>
      <c r="D2842">
        <v>9010.1635987567042</v>
      </c>
      <c r="F2842">
        <v>-3.2296810356332577E-2</v>
      </c>
      <c r="G2842">
        <v>8.0101635987567175</v>
      </c>
    </row>
    <row r="2843" spans="1:7" x14ac:dyDescent="0.3">
      <c r="A2843" s="2">
        <v>43885</v>
      </c>
      <c r="B2843">
        <v>0</v>
      </c>
      <c r="D2843">
        <v>8115.484548818099</v>
      </c>
      <c r="F2843">
        <v>-9.9296648738105064E-2</v>
      </c>
      <c r="G2843">
        <v>7.1154845488181113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8115.484548818099</v>
      </c>
      <c r="E2844">
        <v>-1252.3965862998909</v>
      </c>
      <c r="F2844">
        <v>0</v>
      </c>
      <c r="G2844">
        <v>7.1154845488181113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7900.6703450607956</v>
      </c>
      <c r="F2845">
        <v>-2.6469670722075071E-2</v>
      </c>
      <c r="G2845">
        <v>6.9006703450608082</v>
      </c>
    </row>
    <row r="2846" spans="1:7" x14ac:dyDescent="0.3">
      <c r="A2846" s="2">
        <v>43888</v>
      </c>
      <c r="B2846">
        <v>0</v>
      </c>
      <c r="D2846">
        <v>6847.6067333618794</v>
      </c>
      <c r="F2846">
        <v>-0.1332878813703767</v>
      </c>
      <c r="G2846">
        <v>5.8476067333618902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6847.6067333618794</v>
      </c>
      <c r="E2847">
        <v>-1354.7703763366351</v>
      </c>
      <c r="F2847">
        <v>0</v>
      </c>
      <c r="G2847">
        <v>5.8476067333618902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7565.6027838246746</v>
      </c>
      <c r="F2848">
        <v>0.1048535756244124</v>
      </c>
      <c r="G2848">
        <v>6.5656027838246871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7565.6027838246746</v>
      </c>
      <c r="E2849">
        <v>66.55240707872963</v>
      </c>
      <c r="F2849">
        <v>0</v>
      </c>
      <c r="G2849">
        <v>6.5656027838246871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8029.517255141046</v>
      </c>
      <c r="F2850">
        <v>6.1318904067792827E-2</v>
      </c>
      <c r="G2850">
        <v>7.0295172551410587</v>
      </c>
    </row>
    <row r="2851" spans="1:7" x14ac:dyDescent="0.3">
      <c r="A2851" s="2">
        <v>43895</v>
      </c>
      <c r="B2851">
        <v>0</v>
      </c>
      <c r="D2851">
        <v>7221.8715202274443</v>
      </c>
      <c r="F2851">
        <v>-0.1005845942228335</v>
      </c>
      <c r="G2851">
        <v>6.2218715202274559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7221.8715202274443</v>
      </c>
      <c r="E2852">
        <v>-711.6173473278759</v>
      </c>
      <c r="F2852">
        <v>0</v>
      </c>
      <c r="G2852">
        <v>6.2218715202274559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6907.8243736191316</v>
      </c>
      <c r="F2853">
        <v>-4.348556267287651E-2</v>
      </c>
      <c r="G2853">
        <v>5.9078243736191434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6907.8243736191316</v>
      </c>
      <c r="E2854">
        <v>734.25502707167743</v>
      </c>
      <c r="F2854">
        <v>0</v>
      </c>
      <c r="G2854">
        <v>5.9078243736191434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6407.453241870131</v>
      </c>
      <c r="F2855">
        <v>-7.2435415940785841E-2</v>
      </c>
      <c r="G2855">
        <v>5.407453241870142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6407.453241870131</v>
      </c>
      <c r="E2856">
        <v>-2343.3125266674342</v>
      </c>
      <c r="F2856">
        <v>0</v>
      </c>
      <c r="G2856">
        <v>5.407453241870142</v>
      </c>
    </row>
    <row r="2857" spans="1:7" x14ac:dyDescent="0.3">
      <c r="A2857" s="2">
        <v>43903</v>
      </c>
      <c r="B2857">
        <v>1</v>
      </c>
      <c r="C2857">
        <v>31.74671</v>
      </c>
      <c r="D2857">
        <v>6870.3090289752627</v>
      </c>
      <c r="F2857">
        <v>7.2237091654536734E-2</v>
      </c>
      <c r="G2857">
        <v>5.8703090289752744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6870.3090289752627</v>
      </c>
      <c r="E2858">
        <v>-1869.80183056443</v>
      </c>
      <c r="F2858">
        <v>0</v>
      </c>
      <c r="G2858">
        <v>5.8703090289752744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7576.5512191335847</v>
      </c>
      <c r="F2859">
        <v>0.1027962770204038</v>
      </c>
      <c r="G2859">
        <v>6.5765512191335977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7576.5512191335847</v>
      </c>
      <c r="E2860">
        <v>-444.34057314014632</v>
      </c>
      <c r="F2860">
        <v>0</v>
      </c>
      <c r="G2860">
        <v>6.5765512191335977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7710.8039496631654</v>
      </c>
      <c r="F2861">
        <v>1.7719504118251409E-2</v>
      </c>
      <c r="G2861">
        <v>6.7108039496631786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7710.8039496631654</v>
      </c>
      <c r="E2862">
        <v>-889.69441049172019</v>
      </c>
      <c r="F2862">
        <v>0</v>
      </c>
      <c r="G2862">
        <v>6.7108039496631786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7113.3625586936814</v>
      </c>
      <c r="F2863">
        <v>-7.7481076534903104E-2</v>
      </c>
      <c r="G2863">
        <v>6.1133625586936926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7113.3625586936814</v>
      </c>
      <c r="E2864">
        <v>1369.401329910298</v>
      </c>
      <c r="F2864">
        <v>0</v>
      </c>
      <c r="G2864">
        <v>6.1133625586936926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7247.9781003871194</v>
      </c>
      <c r="F2865">
        <v>1.8924318925501279E-2</v>
      </c>
      <c r="G2865">
        <v>6.2479781003871322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7247.9781003871194</v>
      </c>
      <c r="E2866">
        <v>1414.019167192758</v>
      </c>
      <c r="F2866">
        <v>0</v>
      </c>
      <c r="G2866">
        <v>6.2479781003871322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7236.3795498716427</v>
      </c>
      <c r="F2867">
        <v>-1.6002463521319621E-3</v>
      </c>
      <c r="G2867">
        <v>6.2363795498716552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7236.3795498716427</v>
      </c>
      <c r="E2868">
        <v>673.59359520853468</v>
      </c>
      <c r="F2868">
        <v>0</v>
      </c>
      <c r="G2868">
        <v>6.2363795498716552</v>
      </c>
    </row>
    <row r="2869" spans="1:7" x14ac:dyDescent="0.3">
      <c r="A2869" s="2">
        <v>43921</v>
      </c>
      <c r="B2869">
        <v>1</v>
      </c>
      <c r="C2869">
        <v>27.032</v>
      </c>
      <c r="D2869">
        <v>6973.5013049036816</v>
      </c>
      <c r="F2869">
        <v>-3.6327315773897473E-2</v>
      </c>
      <c r="G2869">
        <v>5.9735013049036931</v>
      </c>
    </row>
    <row r="2870" spans="1:7" x14ac:dyDescent="0.3">
      <c r="A2870" s="2">
        <v>43922</v>
      </c>
      <c r="B2870">
        <v>0</v>
      </c>
      <c r="D2870">
        <v>6047.2704214116757</v>
      </c>
      <c r="F2870">
        <v>-0.13282149712092139</v>
      </c>
      <c r="G2870">
        <v>5.0472704214116852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6047.2704214116757</v>
      </c>
      <c r="E2871">
        <v>-787.32837458265931</v>
      </c>
      <c r="F2871">
        <v>0</v>
      </c>
      <c r="G2871">
        <v>5.0472704214116852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5857.4716127665879</v>
      </c>
      <c r="F2872">
        <v>-3.138586426911949E-2</v>
      </c>
      <c r="G2872">
        <v>4.8574716127665969</v>
      </c>
    </row>
    <row r="2873" spans="1:7" x14ac:dyDescent="0.3">
      <c r="A2873" s="2">
        <v>43927</v>
      </c>
      <c r="B2873">
        <v>0</v>
      </c>
      <c r="D2873">
        <v>7043.6666429590423</v>
      </c>
      <c r="F2873">
        <v>0.20250973604500211</v>
      </c>
      <c r="G2873">
        <v>6.0436666429590531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7043.6666429590423</v>
      </c>
      <c r="E2874">
        <v>985.55318236112089</v>
      </c>
      <c r="F2874">
        <v>0</v>
      </c>
      <c r="G2874">
        <v>6.0436666429590531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7503.6154738504374</v>
      </c>
      <c r="F2875">
        <v>6.5299630747171378E-2</v>
      </c>
      <c r="G2875">
        <v>6.5036154738504477</v>
      </c>
    </row>
    <row r="2876" spans="1:7" x14ac:dyDescent="0.3">
      <c r="A2876" s="2">
        <v>43930</v>
      </c>
      <c r="B2876">
        <v>0</v>
      </c>
      <c r="D2876">
        <v>7839.4519063618736</v>
      </c>
      <c r="F2876">
        <v>4.4756615485135542E-2</v>
      </c>
      <c r="G2876">
        <v>6.8394519063618846</v>
      </c>
    </row>
    <row r="2877" spans="1:7" x14ac:dyDescent="0.3">
      <c r="A2877" s="2">
        <v>43934</v>
      </c>
      <c r="B2877">
        <v>0</v>
      </c>
      <c r="D2877">
        <v>7621.2807932705018</v>
      </c>
      <c r="F2877">
        <v>-2.7829893683552261E-2</v>
      </c>
      <c r="G2877">
        <v>6.6212807932705129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7621.2807932705018</v>
      </c>
      <c r="E2878">
        <v>1252.012928567565</v>
      </c>
      <c r="F2878">
        <v>0</v>
      </c>
      <c r="G2878">
        <v>6.6212807932705129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7619.6775361990049</v>
      </c>
      <c r="F2879">
        <v>-2.1036583154276919E-4</v>
      </c>
      <c r="G2879">
        <v>6.6196775361990152</v>
      </c>
    </row>
    <row r="2880" spans="1:7" x14ac:dyDescent="0.3">
      <c r="A2880" s="2">
        <v>43937</v>
      </c>
      <c r="B2880">
        <v>0</v>
      </c>
      <c r="D2880">
        <v>7735.0543569364036</v>
      </c>
      <c r="F2880">
        <v>1.514195583596223E-2</v>
      </c>
      <c r="G2880">
        <v>6.7350543569364154</v>
      </c>
    </row>
    <row r="2881" spans="1:7" x14ac:dyDescent="0.3">
      <c r="A2881" s="2">
        <v>43938</v>
      </c>
      <c r="B2881">
        <v>0</v>
      </c>
      <c r="D2881">
        <v>8355.2047683999172</v>
      </c>
      <c r="F2881">
        <v>8.017402113113703E-2</v>
      </c>
      <c r="G2881">
        <v>7.3552047683999273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8355.2047683999172</v>
      </c>
      <c r="E2882">
        <v>287.33395362766169</v>
      </c>
      <c r="F2882">
        <v>0</v>
      </c>
      <c r="G2882">
        <v>7.3552047683999273</v>
      </c>
    </row>
    <row r="2883" spans="1:7" x14ac:dyDescent="0.3">
      <c r="A2883" s="2">
        <v>43942</v>
      </c>
      <c r="B2883">
        <v>1</v>
      </c>
      <c r="C2883">
        <v>31.2362</v>
      </c>
      <c r="D2883">
        <v>8008.491134193453</v>
      </c>
      <c r="F2883">
        <v>-4.1496724953739461E-2</v>
      </c>
      <c r="G2883">
        <v>7.0084911341934628</v>
      </c>
    </row>
    <row r="2884" spans="1:7" x14ac:dyDescent="0.3">
      <c r="A2884" s="2">
        <v>43943</v>
      </c>
      <c r="B2884">
        <v>0</v>
      </c>
      <c r="D2884">
        <v>8535.4359416203424</v>
      </c>
      <c r="F2884">
        <v>6.5798263193052708E-2</v>
      </c>
      <c r="G2884">
        <v>7.5354359416203529</v>
      </c>
    </row>
    <row r="2885" spans="1:7" x14ac:dyDescent="0.3">
      <c r="A2885" s="2">
        <v>43944</v>
      </c>
      <c r="B2885">
        <v>0</v>
      </c>
      <c r="D2885">
        <v>8519.3868611910984</v>
      </c>
      <c r="F2885">
        <v>-1.880288310874167E-3</v>
      </c>
      <c r="G2885">
        <v>7.5193868611911094</v>
      </c>
    </row>
    <row r="2886" spans="1:7" x14ac:dyDescent="0.3">
      <c r="A2886" s="2">
        <v>43945</v>
      </c>
      <c r="B2886">
        <v>-1</v>
      </c>
      <c r="C2886">
        <v>33.20176</v>
      </c>
      <c r="D2886">
        <v>8519.3868611910984</v>
      </c>
      <c r="E2886">
        <v>525.75717547512613</v>
      </c>
      <c r="F2886">
        <v>0</v>
      </c>
      <c r="G2886">
        <v>7.5193868611911094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8679.9177579364059</v>
      </c>
      <c r="F2887">
        <v>1.8843010578212471E-2</v>
      </c>
      <c r="G2887">
        <v>7.6799177579364173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8679.9177579364059</v>
      </c>
      <c r="E2888">
        <v>35.516039712365448</v>
      </c>
      <c r="F2888">
        <v>0</v>
      </c>
      <c r="G2888">
        <v>7.6799177579364173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8811.1644047084956</v>
      </c>
      <c r="F2889">
        <v>1.512072469259107E-2</v>
      </c>
      <c r="G2889">
        <v>7.8111644047085056</v>
      </c>
    </row>
    <row r="2890" spans="1:7" x14ac:dyDescent="0.3">
      <c r="A2890" s="2">
        <v>43951</v>
      </c>
      <c r="B2890">
        <v>0</v>
      </c>
      <c r="D2890">
        <v>8550.4649149926354</v>
      </c>
      <c r="F2890">
        <v>-2.9587404994571239E-2</v>
      </c>
      <c r="G2890">
        <v>7.550464914992645</v>
      </c>
    </row>
    <row r="2891" spans="1:7" x14ac:dyDescent="0.3">
      <c r="A2891" s="2">
        <v>43952</v>
      </c>
      <c r="B2891">
        <v>0</v>
      </c>
      <c r="D2891">
        <v>7890.3451061708274</v>
      </c>
      <c r="F2891">
        <v>-7.7202797202797213E-2</v>
      </c>
      <c r="G2891">
        <v>6.8903451061708347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7890.3451061708274</v>
      </c>
      <c r="E2892">
        <v>-743.70389200621594</v>
      </c>
      <c r="F2892">
        <v>0</v>
      </c>
      <c r="G2892">
        <v>6.8903451061708347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7839.9676288580558</v>
      </c>
      <c r="F2893">
        <v>-6.3846988483903244E-3</v>
      </c>
      <c r="G2893">
        <v>6.839967628858064</v>
      </c>
    </row>
    <row r="2894" spans="1:7" x14ac:dyDescent="0.3">
      <c r="A2894" s="2">
        <v>43957</v>
      </c>
      <c r="B2894">
        <v>0</v>
      </c>
      <c r="D2894">
        <v>7686.0626094811169</v>
      </c>
      <c r="F2894">
        <v>-1.9630823322590248E-2</v>
      </c>
      <c r="G2894">
        <v>6.6860626094811249</v>
      </c>
    </row>
    <row r="2895" spans="1:7" x14ac:dyDescent="0.3">
      <c r="A2895" s="2">
        <v>43958</v>
      </c>
      <c r="B2895">
        <v>0</v>
      </c>
      <c r="D2895">
        <v>7964.0104802961851</v>
      </c>
      <c r="F2895">
        <v>3.6162582187686983E-2</v>
      </c>
      <c r="G2895">
        <v>6.964010480296194</v>
      </c>
    </row>
    <row r="2896" spans="1:7" x14ac:dyDescent="0.3">
      <c r="A2896" s="2">
        <v>43959</v>
      </c>
      <c r="B2896">
        <v>-1</v>
      </c>
      <c r="C2896">
        <v>36.348610000000001</v>
      </c>
      <c r="D2896">
        <v>7964.0104802961851</v>
      </c>
      <c r="E2896">
        <v>459.2571720004662</v>
      </c>
      <c r="F2896">
        <v>0</v>
      </c>
      <c r="G2896">
        <v>6.964010480296194</v>
      </c>
    </row>
    <row r="2897" spans="1:7" x14ac:dyDescent="0.3">
      <c r="A2897" s="2">
        <v>43962</v>
      </c>
      <c r="B2897">
        <v>1</v>
      </c>
      <c r="C2897">
        <v>35.610570000000003</v>
      </c>
      <c r="D2897">
        <v>8136.0871581998044</v>
      </c>
      <c r="F2897">
        <v>2.160678697364293E-2</v>
      </c>
      <c r="G2897">
        <v>7.136087158199814</v>
      </c>
    </row>
    <row r="2898" spans="1:7" x14ac:dyDescent="0.3">
      <c r="A2898" s="2">
        <v>43963</v>
      </c>
      <c r="B2898">
        <v>-1</v>
      </c>
      <c r="C2898">
        <v>34.200760000000002</v>
      </c>
      <c r="D2898">
        <v>8136.0871581998044</v>
      </c>
      <c r="E2898">
        <v>-315.29238692967738</v>
      </c>
      <c r="F2898">
        <v>0</v>
      </c>
      <c r="G2898">
        <v>7.136087158199814</v>
      </c>
    </row>
    <row r="2899" spans="1:7" x14ac:dyDescent="0.3">
      <c r="A2899" s="2">
        <v>43964</v>
      </c>
      <c r="B2899">
        <v>1</v>
      </c>
      <c r="C2899">
        <v>34.008969999999998</v>
      </c>
      <c r="D2899">
        <v>7763.1292063118553</v>
      </c>
      <c r="F2899">
        <v>-4.5839965162132068E-2</v>
      </c>
      <c r="G2899">
        <v>6.7631292063118646</v>
      </c>
    </row>
    <row r="2900" spans="1:7" x14ac:dyDescent="0.3">
      <c r="A2900" s="2">
        <v>43965</v>
      </c>
      <c r="B2900">
        <v>0</v>
      </c>
      <c r="D2900">
        <v>8026.2861285597128</v>
      </c>
      <c r="F2900">
        <v>3.389830508474545E-2</v>
      </c>
      <c r="G2900">
        <v>7.0262861285597218</v>
      </c>
    </row>
    <row r="2901" spans="1:7" x14ac:dyDescent="0.3">
      <c r="A2901" s="2">
        <v>43966</v>
      </c>
      <c r="B2901">
        <v>-1</v>
      </c>
      <c r="C2901">
        <v>33.921039999999998</v>
      </c>
      <c r="D2901">
        <v>8026.2861285597128</v>
      </c>
      <c r="E2901">
        <v>-21.03580743023122</v>
      </c>
      <c r="F2901">
        <v>0</v>
      </c>
      <c r="G2901">
        <v>7.0262861285597218</v>
      </c>
    </row>
    <row r="2902" spans="1:7" x14ac:dyDescent="0.3">
      <c r="A2902" s="2">
        <v>43969</v>
      </c>
      <c r="B2902">
        <v>1</v>
      </c>
      <c r="C2902">
        <v>36.471430000000012</v>
      </c>
      <c r="D2902">
        <v>8162.4151427097804</v>
      </c>
      <c r="F2902">
        <v>1.6960398865632609E-2</v>
      </c>
      <c r="G2902">
        <v>7.1624151427097882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8162.4151427097804</v>
      </c>
      <c r="E2903">
        <v>-117.16773917849061</v>
      </c>
      <c r="F2903">
        <v>0</v>
      </c>
      <c r="G2903">
        <v>7.1624151427097882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8249.1170039826702</v>
      </c>
      <c r="F2904">
        <v>1.0622084243084419E-2</v>
      </c>
      <c r="G2904">
        <v>7.2491170039826791</v>
      </c>
    </row>
    <row r="2905" spans="1:7" x14ac:dyDescent="0.3">
      <c r="A2905" s="2">
        <v>43972</v>
      </c>
      <c r="B2905">
        <v>0</v>
      </c>
      <c r="D2905">
        <v>8055.0457871297876</v>
      </c>
      <c r="F2905">
        <v>-2.3526301876817261E-2</v>
      </c>
      <c r="G2905">
        <v>7.0550457871297958</v>
      </c>
    </row>
    <row r="2906" spans="1:7" x14ac:dyDescent="0.3">
      <c r="A2906" s="2">
        <v>43973</v>
      </c>
      <c r="B2906">
        <v>0</v>
      </c>
      <c r="D2906">
        <v>8109.5601738862151</v>
      </c>
      <c r="F2906">
        <v>6.7677314564158486E-3</v>
      </c>
      <c r="G2906">
        <v>7.1095601738862246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8109.5601738862151</v>
      </c>
      <c r="E2907">
        <v>253.8124430115158</v>
      </c>
      <c r="F2907">
        <v>0</v>
      </c>
      <c r="G2907">
        <v>7.1095601738862246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8202.3077792871754</v>
      </c>
      <c r="F2908">
        <v>1.1436823133715629E-2</v>
      </c>
      <c r="G2908">
        <v>7.2023077792871852</v>
      </c>
    </row>
    <row r="2909" spans="1:7" x14ac:dyDescent="0.3">
      <c r="A2909" s="2">
        <v>43979</v>
      </c>
      <c r="B2909">
        <v>0</v>
      </c>
      <c r="D2909">
        <v>8169.7104309343213</v>
      </c>
      <c r="F2909">
        <v>-3.9741679085940618E-3</v>
      </c>
      <c r="G2909">
        <v>7.1697104309343302</v>
      </c>
    </row>
    <row r="2910" spans="1:7" x14ac:dyDescent="0.3">
      <c r="A2910" s="2">
        <v>43980</v>
      </c>
      <c r="B2910">
        <v>0</v>
      </c>
      <c r="D2910">
        <v>8257.3158046326189</v>
      </c>
      <c r="F2910">
        <v>1.072319201994998E-2</v>
      </c>
      <c r="G2910">
        <v>7.2573158046326274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8257.3158046326189</v>
      </c>
      <c r="E2911">
        <v>254.49157325928351</v>
      </c>
      <c r="F2911">
        <v>0</v>
      </c>
      <c r="G2911">
        <v>7.2573158046326274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8367.3232492516399</v>
      </c>
      <c r="F2912">
        <v>1.3322421864657709E-2</v>
      </c>
      <c r="G2912">
        <v>7.3673232492516494</v>
      </c>
    </row>
    <row r="2913" spans="1:7" x14ac:dyDescent="0.3">
      <c r="A2913" s="2">
        <v>43985</v>
      </c>
      <c r="B2913">
        <v>0</v>
      </c>
      <c r="D2913">
        <v>8705.1961595539615</v>
      </c>
      <c r="F2913">
        <v>4.0380047505938148E-2</v>
      </c>
      <c r="G2913">
        <v>7.7051961595539726</v>
      </c>
    </row>
    <row r="2914" spans="1:7" x14ac:dyDescent="0.3">
      <c r="A2914" s="2">
        <v>43986</v>
      </c>
      <c r="B2914">
        <v>0</v>
      </c>
      <c r="D2914">
        <v>8631.6591143705155</v>
      </c>
      <c r="F2914">
        <v>-8.4474885844748604E-3</v>
      </c>
      <c r="G2914">
        <v>7.6316591143705264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8631.6591143705155</v>
      </c>
      <c r="E2915">
        <v>1027.8749802340169</v>
      </c>
      <c r="F2915">
        <v>0</v>
      </c>
      <c r="G2915">
        <v>7.6316591143705264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8855.9439320218444</v>
      </c>
      <c r="F2916">
        <v>2.5983975349295859E-2</v>
      </c>
      <c r="G2916">
        <v>7.8559439320218551</v>
      </c>
    </row>
    <row r="2917" spans="1:7" x14ac:dyDescent="0.3">
      <c r="A2917" s="2">
        <v>43991</v>
      </c>
      <c r="B2917">
        <v>0</v>
      </c>
      <c r="D2917">
        <v>8662.3114945642719</v>
      </c>
      <c r="F2917">
        <v>-2.186468646864681E-2</v>
      </c>
      <c r="G2917">
        <v>7.6623114945642818</v>
      </c>
    </row>
    <row r="2918" spans="1:7" x14ac:dyDescent="0.3">
      <c r="A2918" s="2">
        <v>43992</v>
      </c>
      <c r="B2918">
        <v>0</v>
      </c>
      <c r="D2918">
        <v>8521.6539692413171</v>
      </c>
      <c r="F2918">
        <v>-1.6237874314635189E-2</v>
      </c>
      <c r="G2918">
        <v>7.5216539692413278</v>
      </c>
    </row>
    <row r="2919" spans="1:7" x14ac:dyDescent="0.3">
      <c r="A2919" s="2">
        <v>43993</v>
      </c>
      <c r="B2919">
        <v>0</v>
      </c>
      <c r="D2919">
        <v>7043.8365927962523</v>
      </c>
      <c r="F2919">
        <v>-0.17341907824222949</v>
      </c>
      <c r="G2919">
        <v>6.0438365927962607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7043.8365927962523</v>
      </c>
      <c r="E2920">
        <v>-1354.893659639451</v>
      </c>
      <c r="F2920">
        <v>0</v>
      </c>
      <c r="G2920">
        <v>6.0438365927962607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7706.9274745365146</v>
      </c>
      <c r="F2921">
        <v>9.4137743402282537E-2</v>
      </c>
      <c r="G2921">
        <v>6.7069274745365233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7706.9274745365146</v>
      </c>
      <c r="E2922">
        <v>1097.6187311850811</v>
      </c>
      <c r="F2922">
        <v>0</v>
      </c>
      <c r="G2922">
        <v>6.7069274745365233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7510.4579680375846</v>
      </c>
      <c r="F2923">
        <v>-2.5492585358829371E-2</v>
      </c>
      <c r="G2923">
        <v>6.5104579680375938</v>
      </c>
    </row>
    <row r="2924" spans="1:7" x14ac:dyDescent="0.3">
      <c r="A2924" s="2">
        <v>44000</v>
      </c>
      <c r="B2924">
        <v>0</v>
      </c>
      <c r="D2924">
        <v>7526.2620647671474</v>
      </c>
      <c r="F2924">
        <v>2.104278700023388E-3</v>
      </c>
      <c r="G2924">
        <v>6.5262620647671561</v>
      </c>
    </row>
    <row r="2925" spans="1:7" x14ac:dyDescent="0.3">
      <c r="A2925" s="2">
        <v>44001</v>
      </c>
      <c r="B2925">
        <v>0</v>
      </c>
      <c r="D2925">
        <v>7398.0732801829199</v>
      </c>
      <c r="F2925">
        <v>-1.703219785347632E-2</v>
      </c>
      <c r="G2925">
        <v>6.3980732801829294</v>
      </c>
    </row>
    <row r="2926" spans="1:7" x14ac:dyDescent="0.3">
      <c r="A2926" s="2">
        <v>44004</v>
      </c>
      <c r="B2926">
        <v>0</v>
      </c>
      <c r="D2926">
        <v>7540.31015074898</v>
      </c>
      <c r="F2926">
        <v>1.9226204604794631E-2</v>
      </c>
      <c r="G2926">
        <v>6.54031015074899</v>
      </c>
    </row>
    <row r="2927" spans="1:7" x14ac:dyDescent="0.3">
      <c r="A2927" s="2">
        <v>44005</v>
      </c>
      <c r="B2927">
        <v>0</v>
      </c>
      <c r="D2927">
        <v>7633.3787203786251</v>
      </c>
      <c r="F2927">
        <v>1.2342803912436031E-2</v>
      </c>
      <c r="G2927">
        <v>6.6333787203786354</v>
      </c>
    </row>
    <row r="2928" spans="1:7" x14ac:dyDescent="0.3">
      <c r="A2928" s="2">
        <v>44006</v>
      </c>
      <c r="B2928">
        <v>0</v>
      </c>
      <c r="D2928">
        <v>7053.8951736280051</v>
      </c>
      <c r="F2928">
        <v>-7.5914423740510717E-2</v>
      </c>
      <c r="G2928">
        <v>6.053895173628014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7053.8951736280051</v>
      </c>
      <c r="E2929">
        <v>-436.41959512237918</v>
      </c>
      <c r="F2929">
        <v>0</v>
      </c>
      <c r="G2929">
        <v>6.053895173628014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6628.0797453192818</v>
      </c>
      <c r="F2930">
        <v>-6.0365998902378808E-2</v>
      </c>
      <c r="G2930">
        <v>5.6280797453192903</v>
      </c>
    </row>
    <row r="2931" spans="1:7" x14ac:dyDescent="0.3">
      <c r="A2931" s="2">
        <v>44011</v>
      </c>
      <c r="B2931">
        <v>0</v>
      </c>
      <c r="D2931">
        <v>6898.0871454269954</v>
      </c>
      <c r="F2931">
        <v>4.0736896730669381E-2</v>
      </c>
      <c r="G2931">
        <v>5.8980871454270041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6898.0871454269954</v>
      </c>
      <c r="E2932">
        <v>128.5063245276979</v>
      </c>
      <c r="F2932">
        <v>0</v>
      </c>
      <c r="G2932">
        <v>5.8980871454270041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6954.0592399907136</v>
      </c>
      <c r="F2933">
        <v>8.1141472097558953E-3</v>
      </c>
      <c r="G2933">
        <v>5.9540592399907233</v>
      </c>
    </row>
    <row r="2934" spans="1:7" x14ac:dyDescent="0.3">
      <c r="A2934" s="2">
        <v>44014</v>
      </c>
      <c r="B2934">
        <v>0</v>
      </c>
      <c r="D2934">
        <v>7061.823482732997</v>
      </c>
      <c r="F2934">
        <v>1.5496595444939981E-2</v>
      </c>
      <c r="G2934">
        <v>6.061823482733006</v>
      </c>
    </row>
    <row r="2935" spans="1:7" x14ac:dyDescent="0.3">
      <c r="A2935" s="2">
        <v>44018</v>
      </c>
      <c r="B2935">
        <v>0</v>
      </c>
      <c r="D2935">
        <v>7386.7490025165498</v>
      </c>
      <c r="F2935">
        <v>4.601156069364154E-2</v>
      </c>
      <c r="G2935">
        <v>6.3867490025165594</v>
      </c>
    </row>
    <row r="2936" spans="1:7" x14ac:dyDescent="0.3">
      <c r="A2936" s="2">
        <v>44019</v>
      </c>
      <c r="B2936">
        <v>0</v>
      </c>
      <c r="D2936">
        <v>7161.4237676917746</v>
      </c>
      <c r="F2936">
        <v>-3.050397877984079E-2</v>
      </c>
      <c r="G2936">
        <v>6.1614237676917831</v>
      </c>
    </row>
    <row r="2937" spans="1:7" x14ac:dyDescent="0.3">
      <c r="A2937" s="2">
        <v>44020</v>
      </c>
      <c r="B2937">
        <v>0</v>
      </c>
      <c r="D2937">
        <v>7319.8045486917972</v>
      </c>
      <c r="F2937">
        <v>2.2115823073415308E-2</v>
      </c>
      <c r="G2937">
        <v>6.3198045486918062</v>
      </c>
    </row>
    <row r="2938" spans="1:7" x14ac:dyDescent="0.3">
      <c r="A2938" s="2">
        <v>44021</v>
      </c>
      <c r="B2938">
        <v>0</v>
      </c>
      <c r="D2938">
        <v>7200.6107650526064</v>
      </c>
      <c r="F2938">
        <v>-1.6283738567923089E-2</v>
      </c>
      <c r="G2938">
        <v>6.2006107650526143</v>
      </c>
    </row>
    <row r="2939" spans="1:7" x14ac:dyDescent="0.3">
      <c r="A2939" s="2">
        <v>44022</v>
      </c>
      <c r="B2939">
        <v>0</v>
      </c>
      <c r="D2939">
        <v>7421.0376252072774</v>
      </c>
      <c r="F2939">
        <v>3.0612244897959329E-2</v>
      </c>
      <c r="G2939">
        <v>6.4210376252072869</v>
      </c>
    </row>
    <row r="2940" spans="1:7" x14ac:dyDescent="0.3">
      <c r="A2940" s="2">
        <v>44025</v>
      </c>
      <c r="B2940">
        <v>0</v>
      </c>
      <c r="D2940">
        <v>7231.6338046299288</v>
      </c>
      <c r="F2940">
        <v>-2.5522552255225709E-2</v>
      </c>
      <c r="G2940">
        <v>6.2316338046299382</v>
      </c>
    </row>
    <row r="2941" spans="1:7" x14ac:dyDescent="0.3">
      <c r="A2941" s="2">
        <v>44026</v>
      </c>
      <c r="B2941">
        <v>0</v>
      </c>
      <c r="D2941">
        <v>7512.4739523825474</v>
      </c>
      <c r="F2941">
        <v>3.8834951456310662E-2</v>
      </c>
      <c r="G2941">
        <v>6.5124739523825568</v>
      </c>
    </row>
    <row r="2942" spans="1:7" x14ac:dyDescent="0.3">
      <c r="A2942" s="2">
        <v>44027</v>
      </c>
      <c r="B2942">
        <v>0</v>
      </c>
      <c r="D2942">
        <v>7713.3073138568043</v>
      </c>
      <c r="F2942">
        <v>2.6733318843729759E-2</v>
      </c>
      <c r="G2942">
        <v>6.7133073138568147</v>
      </c>
    </row>
    <row r="2943" spans="1:7" x14ac:dyDescent="0.3">
      <c r="A2943" s="2">
        <v>44028</v>
      </c>
      <c r="B2943">
        <v>0</v>
      </c>
      <c r="D2943">
        <v>7636.5661106918451</v>
      </c>
      <c r="F2943">
        <v>-9.949195596951621E-3</v>
      </c>
      <c r="G2943">
        <v>6.6365661106918559</v>
      </c>
    </row>
    <row r="2944" spans="1:7" x14ac:dyDescent="0.3">
      <c r="A2944" s="2">
        <v>44029</v>
      </c>
      <c r="B2944">
        <v>0</v>
      </c>
      <c r="D2944">
        <v>7695.3466067330901</v>
      </c>
      <c r="F2944">
        <v>7.6972418216805227E-3</v>
      </c>
      <c r="G2944">
        <v>6.6953466067331018</v>
      </c>
    </row>
    <row r="2945" spans="1:7" x14ac:dyDescent="0.3">
      <c r="A2945" s="2">
        <v>44032</v>
      </c>
      <c r="B2945">
        <v>0</v>
      </c>
      <c r="D2945">
        <v>7888.0160104238403</v>
      </c>
      <c r="F2945">
        <v>2.503713133884999E-2</v>
      </c>
      <c r="G2945">
        <v>6.8880160104238524</v>
      </c>
    </row>
    <row r="2946" spans="1:7" x14ac:dyDescent="0.3">
      <c r="A2946" s="2">
        <v>44033</v>
      </c>
      <c r="B2946">
        <v>0</v>
      </c>
      <c r="D2946">
        <v>7938.6325486815786</v>
      </c>
      <c r="F2946">
        <v>6.4168909128543561E-3</v>
      </c>
      <c r="G2946">
        <v>6.938632548681591</v>
      </c>
    </row>
    <row r="2947" spans="1:7" x14ac:dyDescent="0.3">
      <c r="A2947" s="2">
        <v>44034</v>
      </c>
      <c r="B2947">
        <v>0</v>
      </c>
      <c r="D2947">
        <v>8070.8886647743821</v>
      </c>
      <c r="F2947">
        <v>1.6659810777457821E-2</v>
      </c>
      <c r="G2947">
        <v>7.0708886647743938</v>
      </c>
    </row>
    <row r="2948" spans="1:7" x14ac:dyDescent="0.3">
      <c r="A2948" s="2">
        <v>44035</v>
      </c>
      <c r="B2948">
        <v>0</v>
      </c>
      <c r="D2948">
        <v>7793.314100135166</v>
      </c>
      <c r="F2948">
        <v>-3.4392069593364383E-2</v>
      </c>
      <c r="G2948">
        <v>6.7933141001351771</v>
      </c>
    </row>
    <row r="2949" spans="1:7" x14ac:dyDescent="0.3">
      <c r="A2949" s="2">
        <v>44036</v>
      </c>
      <c r="B2949">
        <v>0</v>
      </c>
      <c r="D2949">
        <v>7631.6677360217409</v>
      </c>
      <c r="F2949">
        <v>-2.0741671904462518E-2</v>
      </c>
      <c r="G2949">
        <v>6.6316677360217513</v>
      </c>
    </row>
    <row r="2950" spans="1:7" x14ac:dyDescent="0.3">
      <c r="A2950" s="2">
        <v>44039</v>
      </c>
      <c r="B2950">
        <v>0</v>
      </c>
      <c r="D2950">
        <v>7796.5796832485676</v>
      </c>
      <c r="F2950">
        <v>2.1608900299529221E-2</v>
      </c>
      <c r="G2950">
        <v>6.796579683248579</v>
      </c>
    </row>
    <row r="2951" spans="1:7" x14ac:dyDescent="0.3">
      <c r="A2951" s="2">
        <v>44040</v>
      </c>
      <c r="B2951">
        <v>0</v>
      </c>
      <c r="D2951">
        <v>7661.0579840423634</v>
      </c>
      <c r="F2951">
        <v>-1.7382198952879509E-2</v>
      </c>
      <c r="G2951">
        <v>6.6610579840423743</v>
      </c>
    </row>
    <row r="2952" spans="1:7" x14ac:dyDescent="0.3">
      <c r="A2952" s="2">
        <v>44041</v>
      </c>
      <c r="B2952">
        <v>0</v>
      </c>
      <c r="D2952">
        <v>7930.4685908980728</v>
      </c>
      <c r="F2952">
        <v>3.5166240409207017E-2</v>
      </c>
      <c r="G2952">
        <v>6.9304685908980836</v>
      </c>
    </row>
    <row r="2953" spans="1:7" x14ac:dyDescent="0.3">
      <c r="A2953" s="2">
        <v>44042</v>
      </c>
      <c r="B2953">
        <v>0</v>
      </c>
      <c r="D2953">
        <v>7845.5634299496069</v>
      </c>
      <c r="F2953">
        <v>-1.0706197241095341E-2</v>
      </c>
      <c r="G2953">
        <v>6.8455634299496184</v>
      </c>
    </row>
    <row r="2954" spans="1:7" x14ac:dyDescent="0.3">
      <c r="A2954" s="2">
        <v>44043</v>
      </c>
      <c r="B2954">
        <v>0</v>
      </c>
      <c r="D2954">
        <v>8034.9672505269546</v>
      </c>
      <c r="F2954">
        <v>2.414151925078056E-2</v>
      </c>
      <c r="G2954">
        <v>7.0349672505269663</v>
      </c>
    </row>
    <row r="2955" spans="1:7" x14ac:dyDescent="0.3">
      <c r="A2955" s="2">
        <v>44046</v>
      </c>
      <c r="B2955">
        <v>0</v>
      </c>
      <c r="D2955">
        <v>8198.2464061970823</v>
      </c>
      <c r="F2955">
        <v>2.0321072952651949E-2</v>
      </c>
      <c r="G2955">
        <v>7.1982464061970948</v>
      </c>
    </row>
    <row r="2956" spans="1:7" x14ac:dyDescent="0.3">
      <c r="A2956" s="2">
        <v>44047</v>
      </c>
      <c r="B2956">
        <v>0</v>
      </c>
      <c r="D2956">
        <v>8291.3155249290539</v>
      </c>
      <c r="F2956">
        <v>1.1352320254929269E-2</v>
      </c>
      <c r="G2956">
        <v>7.2913155249290664</v>
      </c>
    </row>
    <row r="2957" spans="1:7" x14ac:dyDescent="0.3">
      <c r="A2957" s="2">
        <v>44048</v>
      </c>
      <c r="B2957">
        <v>0</v>
      </c>
      <c r="D2957">
        <v>8443.1651397022724</v>
      </c>
      <c r="F2957">
        <v>1.8314296967310021E-2</v>
      </c>
      <c r="G2957">
        <v>7.4431651397022858</v>
      </c>
    </row>
    <row r="2958" spans="1:7" x14ac:dyDescent="0.3">
      <c r="A2958" s="2">
        <v>44049</v>
      </c>
      <c r="B2958">
        <v>0</v>
      </c>
      <c r="D2958">
        <v>8616.2410447126076</v>
      </c>
      <c r="F2958">
        <v>2.0498936375942911E-2</v>
      </c>
      <c r="G2958">
        <v>7.6162410447126216</v>
      </c>
    </row>
    <row r="2959" spans="1:7" x14ac:dyDescent="0.3">
      <c r="A2959" s="2">
        <v>44050</v>
      </c>
      <c r="B2959">
        <v>0</v>
      </c>
      <c r="D2959">
        <v>8632.5689602796192</v>
      </c>
      <c r="F2959">
        <v>1.89501610763676E-3</v>
      </c>
      <c r="G2959">
        <v>7.6325689602796327</v>
      </c>
    </row>
    <row r="2960" spans="1:7" x14ac:dyDescent="0.3">
      <c r="A2960" s="2">
        <v>44053</v>
      </c>
      <c r="B2960">
        <v>0</v>
      </c>
      <c r="D2960">
        <v>8715.8413296713843</v>
      </c>
      <c r="F2960">
        <v>9.6463022508039842E-3</v>
      </c>
      <c r="G2960">
        <v>7.7158413296713988</v>
      </c>
    </row>
    <row r="2961" spans="1:7" x14ac:dyDescent="0.3">
      <c r="A2961" s="2">
        <v>44054</v>
      </c>
      <c r="B2961">
        <v>0</v>
      </c>
      <c r="D2961">
        <v>8503.5784273002191</v>
      </c>
      <c r="F2961">
        <v>-2.435369052079428E-2</v>
      </c>
      <c r="G2961">
        <v>7.5035784273002326</v>
      </c>
    </row>
    <row r="2962" spans="1:7" x14ac:dyDescent="0.3">
      <c r="A2962" s="2">
        <v>44055</v>
      </c>
      <c r="B2962">
        <v>0</v>
      </c>
      <c r="D2962">
        <v>8844.8318626507844</v>
      </c>
      <c r="F2962">
        <v>4.0130568356374852E-2</v>
      </c>
      <c r="G2962">
        <v>7.8448318626507998</v>
      </c>
    </row>
    <row r="2963" spans="1:7" x14ac:dyDescent="0.3">
      <c r="A2963" s="2">
        <v>44056</v>
      </c>
      <c r="B2963">
        <v>0</v>
      </c>
      <c r="D2963">
        <v>8810.5432399600577</v>
      </c>
      <c r="F2963">
        <v>-3.8766845117224058E-3</v>
      </c>
      <c r="G2963">
        <v>7.8105432399600723</v>
      </c>
    </row>
    <row r="2964" spans="1:7" x14ac:dyDescent="0.3">
      <c r="A2964" s="2">
        <v>44057</v>
      </c>
      <c r="B2964">
        <v>0</v>
      </c>
      <c r="D2964">
        <v>8802.379282176551</v>
      </c>
      <c r="F2964">
        <v>-9.2661230541146722E-4</v>
      </c>
      <c r="G2964">
        <v>7.802379282176565</v>
      </c>
    </row>
    <row r="2965" spans="1:7" x14ac:dyDescent="0.3">
      <c r="A2965" s="2">
        <v>44060</v>
      </c>
      <c r="B2965">
        <v>0</v>
      </c>
      <c r="D2965">
        <v>8882.3860684549145</v>
      </c>
      <c r="F2965">
        <v>9.0892227787053859E-3</v>
      </c>
      <c r="G2965">
        <v>7.8823860684549292</v>
      </c>
    </row>
    <row r="2966" spans="1:7" x14ac:dyDescent="0.3">
      <c r="A2966" s="2">
        <v>44061</v>
      </c>
      <c r="B2966">
        <v>0</v>
      </c>
      <c r="D2966">
        <v>8937.9009813827579</v>
      </c>
      <c r="F2966">
        <v>6.2500000000000888E-3</v>
      </c>
      <c r="G2966">
        <v>7.9379009813827732</v>
      </c>
    </row>
    <row r="2967" spans="1:7" x14ac:dyDescent="0.3">
      <c r="A2967" s="2">
        <v>44062</v>
      </c>
      <c r="B2967">
        <v>0</v>
      </c>
      <c r="D2967">
        <v>8828.5039470837728</v>
      </c>
      <c r="F2967">
        <v>-1.223967848008767E-2</v>
      </c>
      <c r="G2967">
        <v>7.8285039470837887</v>
      </c>
    </row>
    <row r="2968" spans="1:7" x14ac:dyDescent="0.3">
      <c r="A2968" s="2">
        <v>44063</v>
      </c>
      <c r="B2968">
        <v>0</v>
      </c>
      <c r="D2968">
        <v>8910.1435249188362</v>
      </c>
      <c r="F2968">
        <v>9.2472720547438492E-3</v>
      </c>
      <c r="G2968">
        <v>7.910143524918853</v>
      </c>
    </row>
    <row r="2969" spans="1:7" x14ac:dyDescent="0.3">
      <c r="A2969" s="2">
        <v>44064</v>
      </c>
      <c r="B2969">
        <v>0</v>
      </c>
      <c r="D2969">
        <v>9001.579852094108</v>
      </c>
      <c r="F2969">
        <v>1.026204874473158E-2</v>
      </c>
      <c r="G2969">
        <v>8.0015798520941246</v>
      </c>
    </row>
    <row r="2970" spans="1:7" x14ac:dyDescent="0.3">
      <c r="A2970" s="2">
        <v>44067</v>
      </c>
      <c r="B2970">
        <v>0</v>
      </c>
      <c r="D2970">
        <v>9280.7872082900249</v>
      </c>
      <c r="F2970">
        <v>3.1017594775984089E-2</v>
      </c>
      <c r="G2970">
        <v>8.2807872082900431</v>
      </c>
    </row>
    <row r="2971" spans="1:7" x14ac:dyDescent="0.3">
      <c r="A2971" s="2">
        <v>44068</v>
      </c>
      <c r="B2971">
        <v>0</v>
      </c>
      <c r="D2971">
        <v>9377.1219101354</v>
      </c>
      <c r="F2971">
        <v>1.0380014074595319E-2</v>
      </c>
      <c r="G2971">
        <v>8.3771219101354184</v>
      </c>
    </row>
    <row r="2972" spans="1:7" x14ac:dyDescent="0.3">
      <c r="A2972" s="2">
        <v>44069</v>
      </c>
      <c r="B2972">
        <v>0</v>
      </c>
      <c r="D2972">
        <v>9657.9620578880167</v>
      </c>
      <c r="F2972">
        <v>2.9949503743687881E-2</v>
      </c>
      <c r="G2972">
        <v>8.657962057888037</v>
      </c>
    </row>
    <row r="2973" spans="1:7" x14ac:dyDescent="0.3">
      <c r="A2973" s="2">
        <v>44070</v>
      </c>
      <c r="B2973">
        <v>0</v>
      </c>
      <c r="D2973">
        <v>9721.6409285993668</v>
      </c>
      <c r="F2973">
        <v>6.59340659340657E-3</v>
      </c>
      <c r="G2973">
        <v>8.7216409285993866</v>
      </c>
    </row>
    <row r="2974" spans="1:7" x14ac:dyDescent="0.3">
      <c r="A2974" s="2">
        <v>44071</v>
      </c>
      <c r="B2974">
        <v>0</v>
      </c>
      <c r="D2974">
        <v>9912.6775407334153</v>
      </c>
      <c r="F2974">
        <v>1.9650655021834051E-2</v>
      </c>
      <c r="G2974">
        <v>8.9126775407334353</v>
      </c>
    </row>
    <row r="2975" spans="1:7" x14ac:dyDescent="0.3">
      <c r="A2975" s="2">
        <v>44074</v>
      </c>
      <c r="B2975">
        <v>0</v>
      </c>
      <c r="D2975">
        <v>9796.7493402076252</v>
      </c>
      <c r="F2975">
        <v>-1.169494317245923E-2</v>
      </c>
      <c r="G2975">
        <v>8.7967493402076453</v>
      </c>
    </row>
    <row r="2976" spans="1:7" x14ac:dyDescent="0.3">
      <c r="A2976" s="2">
        <v>44075</v>
      </c>
      <c r="B2976">
        <v>0</v>
      </c>
      <c r="D2976">
        <v>10079.222279516949</v>
      </c>
      <c r="F2976">
        <v>2.883333333333327E-2</v>
      </c>
      <c r="G2976">
        <v>9.0792222795169657</v>
      </c>
    </row>
    <row r="2977" spans="1:7" x14ac:dyDescent="0.3">
      <c r="A2977" s="2">
        <v>44076</v>
      </c>
      <c r="B2977">
        <v>0</v>
      </c>
      <c r="D2977">
        <v>10518.443208269589</v>
      </c>
      <c r="F2977">
        <v>4.357686700145802E-2</v>
      </c>
      <c r="G2977">
        <v>9.5184432082696091</v>
      </c>
    </row>
    <row r="2978" spans="1:7" x14ac:dyDescent="0.3">
      <c r="A2978" s="2">
        <v>44077</v>
      </c>
      <c r="B2978">
        <v>0</v>
      </c>
      <c r="D2978">
        <v>9435.9024061766449</v>
      </c>
      <c r="F2978">
        <v>-0.10291834833902511</v>
      </c>
      <c r="G2978">
        <v>8.4359024061766643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9435.9024061766449</v>
      </c>
      <c r="E2979">
        <v>2292.6761003843039</v>
      </c>
      <c r="F2979">
        <v>0</v>
      </c>
      <c r="G2979">
        <v>8.4359024061766643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9127.1254644528544</v>
      </c>
      <c r="F2980">
        <v>-3.2723626043616998E-2</v>
      </c>
      <c r="G2980">
        <v>8.1271254644528739</v>
      </c>
    </row>
    <row r="2981" spans="1:7" x14ac:dyDescent="0.3">
      <c r="A2981" s="2">
        <v>44083</v>
      </c>
      <c r="B2981">
        <v>0</v>
      </c>
      <c r="D2981">
        <v>9667.547366953353</v>
      </c>
      <c r="F2981">
        <v>5.9210526315789602E-2</v>
      </c>
      <c r="G2981">
        <v>8.6675473669533734</v>
      </c>
    </row>
    <row r="2982" spans="1:7" x14ac:dyDescent="0.3">
      <c r="A2982" s="2">
        <v>44084</v>
      </c>
      <c r="B2982">
        <v>0</v>
      </c>
      <c r="D2982">
        <v>9169.5114960215215</v>
      </c>
      <c r="F2982">
        <v>-5.1516258677383957E-2</v>
      </c>
      <c r="G2982">
        <v>8.169511496021542</v>
      </c>
    </row>
    <row r="2983" spans="1:7" x14ac:dyDescent="0.3">
      <c r="A2983" s="2">
        <v>44085</v>
      </c>
      <c r="B2983">
        <v>0</v>
      </c>
      <c r="D2983">
        <v>9173.0436653189099</v>
      </c>
      <c r="F2983">
        <v>3.8520801232655438E-4</v>
      </c>
      <c r="G2983">
        <v>8.1730436653189305</v>
      </c>
    </row>
    <row r="2984" spans="1:7" x14ac:dyDescent="0.3">
      <c r="A2984" s="2">
        <v>44088</v>
      </c>
      <c r="B2984">
        <v>0</v>
      </c>
      <c r="D2984">
        <v>9542.155356896048</v>
      </c>
      <c r="F2984">
        <v>4.0238737004235643E-2</v>
      </c>
      <c r="G2984">
        <v>8.5421553568960693</v>
      </c>
    </row>
    <row r="2985" spans="1:7" x14ac:dyDescent="0.3">
      <c r="A2985" s="2">
        <v>44089</v>
      </c>
      <c r="B2985">
        <v>0</v>
      </c>
      <c r="D2985">
        <v>9678.1438748455203</v>
      </c>
      <c r="F2985">
        <v>1.425134184712196E-2</v>
      </c>
      <c r="G2985">
        <v>8.6781438748455404</v>
      </c>
    </row>
    <row r="2986" spans="1:7" x14ac:dyDescent="0.3">
      <c r="A2986" s="2">
        <v>44090</v>
      </c>
      <c r="B2986">
        <v>0</v>
      </c>
      <c r="D2986">
        <v>9570.4127112751594</v>
      </c>
      <c r="F2986">
        <v>-1.1131386861313869E-2</v>
      </c>
      <c r="G2986">
        <v>8.5704127112751802</v>
      </c>
    </row>
    <row r="2987" spans="1:7" x14ac:dyDescent="0.3">
      <c r="A2987" s="2">
        <v>44091</v>
      </c>
      <c r="B2987">
        <v>0</v>
      </c>
      <c r="D2987">
        <v>9321.3947758092436</v>
      </c>
      <c r="F2987">
        <v>-2.6019560804576462E-2</v>
      </c>
      <c r="G2987">
        <v>8.3213947758092637</v>
      </c>
    </row>
    <row r="2988" spans="1:7" x14ac:dyDescent="0.3">
      <c r="A2988" s="2">
        <v>44092</v>
      </c>
      <c r="B2988">
        <v>0</v>
      </c>
      <c r="D2988">
        <v>9001.7334543955494</v>
      </c>
      <c r="F2988">
        <v>-3.4293292913982643E-2</v>
      </c>
      <c r="G2988">
        <v>8.0017334543955698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9001.7334543955494</v>
      </c>
      <c r="E2989">
        <v>-754.57379483188924</v>
      </c>
      <c r="F2989">
        <v>0</v>
      </c>
      <c r="G2989">
        <v>8.0017334543955698</v>
      </c>
    </row>
    <row r="2990" spans="1:7" x14ac:dyDescent="0.3">
      <c r="A2990" s="2">
        <v>44096</v>
      </c>
      <c r="B2990">
        <v>1</v>
      </c>
      <c r="C2990">
        <v>49.99494</v>
      </c>
      <c r="D2990">
        <v>9135.8836609470927</v>
      </c>
      <c r="F2990">
        <v>1.490270815406536E-2</v>
      </c>
      <c r="G2990">
        <v>8.1358836609471137</v>
      </c>
    </row>
    <row r="2991" spans="1:7" x14ac:dyDescent="0.3">
      <c r="A2991" s="2">
        <v>44097</v>
      </c>
      <c r="B2991">
        <v>0</v>
      </c>
      <c r="D2991">
        <v>8498.496428787992</v>
      </c>
      <c r="F2991">
        <v>-6.976744186046524E-2</v>
      </c>
      <c r="G2991">
        <v>7.4984964287880116</v>
      </c>
    </row>
    <row r="2992" spans="1:7" x14ac:dyDescent="0.3">
      <c r="A2992" s="2">
        <v>44098</v>
      </c>
      <c r="B2992">
        <v>0</v>
      </c>
      <c r="D2992">
        <v>8561.5149404421409</v>
      </c>
      <c r="F2992">
        <v>7.4152542372882824E-3</v>
      </c>
      <c r="G2992">
        <v>7.5615149404421622</v>
      </c>
    </row>
    <row r="2993" spans="1:7" x14ac:dyDescent="0.3">
      <c r="A2993" s="2">
        <v>44099</v>
      </c>
      <c r="B2993">
        <v>-1</v>
      </c>
      <c r="C2993">
        <v>49.79515</v>
      </c>
      <c r="D2993">
        <v>8561.5149404421409</v>
      </c>
      <c r="E2993">
        <v>-35.972766981092718</v>
      </c>
      <c r="F2993">
        <v>0</v>
      </c>
      <c r="G2993">
        <v>7.5615149404421622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8629.6007765152153</v>
      </c>
      <c r="F2994">
        <v>7.9525453785587175E-3</v>
      </c>
      <c r="G2994">
        <v>7.6296007765152378</v>
      </c>
    </row>
    <row r="2995" spans="1:7" x14ac:dyDescent="0.3">
      <c r="A2995" s="2">
        <v>44103</v>
      </c>
      <c r="B2995">
        <v>0</v>
      </c>
      <c r="D2995">
        <v>8481.2692123657944</v>
      </c>
      <c r="F2995">
        <v>-1.7188693659281881E-2</v>
      </c>
      <c r="G2995">
        <v>7.4812692123658167</v>
      </c>
    </row>
    <row r="2996" spans="1:7" x14ac:dyDescent="0.3">
      <c r="A2996" s="2">
        <v>44104</v>
      </c>
      <c r="B2996">
        <v>0</v>
      </c>
      <c r="D2996">
        <v>8679.044631231689</v>
      </c>
      <c r="F2996">
        <v>2.3319082782743861E-2</v>
      </c>
      <c r="G2996">
        <v>7.6790446312317124</v>
      </c>
    </row>
    <row r="2997" spans="1:7" x14ac:dyDescent="0.3">
      <c r="A2997" s="2">
        <v>44105</v>
      </c>
      <c r="B2997">
        <v>0</v>
      </c>
      <c r="D2997">
        <v>8837.2649663244047</v>
      </c>
      <c r="F2997">
        <v>1.8230155715913469E-2</v>
      </c>
      <c r="G2997">
        <v>7.8372649663244278</v>
      </c>
    </row>
    <row r="2998" spans="1:7" x14ac:dyDescent="0.3">
      <c r="A2998" s="2">
        <v>44106</v>
      </c>
      <c r="B2998">
        <v>0</v>
      </c>
      <c r="D2998">
        <v>8599.9344636853311</v>
      </c>
      <c r="F2998">
        <v>-2.6855650876538521E-2</v>
      </c>
      <c r="G2998">
        <v>7.5999344636853543</v>
      </c>
    </row>
    <row r="2999" spans="1:7" x14ac:dyDescent="0.3">
      <c r="A2999" s="2">
        <v>44109</v>
      </c>
      <c r="B2999">
        <v>0</v>
      </c>
      <c r="D2999">
        <v>9039.9847706619476</v>
      </c>
      <c r="F2999">
        <v>5.1169030279800687E-2</v>
      </c>
      <c r="G2999">
        <v>8.039984770661972</v>
      </c>
    </row>
    <row r="3000" spans="1:7" x14ac:dyDescent="0.3">
      <c r="A3000" s="2">
        <v>44110</v>
      </c>
      <c r="B3000">
        <v>0</v>
      </c>
      <c r="D3000">
        <v>8662.5633463261984</v>
      </c>
      <c r="F3000">
        <v>-4.1750227894256968E-2</v>
      </c>
      <c r="G3000">
        <v>7.6625633463262206</v>
      </c>
    </row>
    <row r="3001" spans="1:7" x14ac:dyDescent="0.3">
      <c r="A3001" s="2">
        <v>44111</v>
      </c>
      <c r="B3001">
        <v>0</v>
      </c>
      <c r="D3001">
        <v>9102.6136533028148</v>
      </c>
      <c r="F3001">
        <v>5.079908675799083E-2</v>
      </c>
      <c r="G3001">
        <v>8.1026136533028392</v>
      </c>
    </row>
    <row r="3002" spans="1:7" x14ac:dyDescent="0.3">
      <c r="A3002" s="2">
        <v>44112</v>
      </c>
      <c r="B3002">
        <v>0</v>
      </c>
      <c r="D3002">
        <v>9343.2404129229872</v>
      </c>
      <c r="F3002">
        <v>2.643490856418618E-2</v>
      </c>
      <c r="G3002">
        <v>8.3432404129230129</v>
      </c>
    </row>
    <row r="3003" spans="1:7" x14ac:dyDescent="0.3">
      <c r="A3003" s="2">
        <v>44113</v>
      </c>
      <c r="B3003">
        <v>0</v>
      </c>
      <c r="D3003">
        <v>9595.4040719770019</v>
      </c>
      <c r="F3003">
        <v>2.6988886928911441E-2</v>
      </c>
      <c r="G3003">
        <v>8.5954040719770273</v>
      </c>
    </row>
    <row r="3004" spans="1:7" x14ac:dyDescent="0.3">
      <c r="A3004" s="2">
        <v>44116</v>
      </c>
      <c r="B3004">
        <v>0</v>
      </c>
      <c r="D3004">
        <v>10070.065077255151</v>
      </c>
      <c r="F3004">
        <v>4.946753692889061E-2</v>
      </c>
      <c r="G3004">
        <v>9.0700650772551779</v>
      </c>
    </row>
    <row r="3005" spans="1:7" x14ac:dyDescent="0.3">
      <c r="A3005" s="2">
        <v>44117</v>
      </c>
      <c r="B3005">
        <v>0</v>
      </c>
      <c r="D3005">
        <v>9865.6971444270584</v>
      </c>
      <c r="F3005">
        <v>-2.0294599018003349E-2</v>
      </c>
      <c r="G3005">
        <v>8.8656971444270845</v>
      </c>
    </row>
    <row r="3006" spans="1:7" x14ac:dyDescent="0.3">
      <c r="A3006" s="2">
        <v>44118</v>
      </c>
      <c r="B3006">
        <v>0</v>
      </c>
      <c r="D3006">
        <v>9689.3473959383027</v>
      </c>
      <c r="F3006">
        <v>-1.7875041764116251E-2</v>
      </c>
      <c r="G3006">
        <v>8.6893473959383272</v>
      </c>
    </row>
    <row r="3007" spans="1:7" x14ac:dyDescent="0.3">
      <c r="A3007" s="2">
        <v>44119</v>
      </c>
      <c r="B3007">
        <v>0</v>
      </c>
      <c r="D3007">
        <v>9649.7923121651238</v>
      </c>
      <c r="F3007">
        <v>-4.0823269263480233E-3</v>
      </c>
      <c r="G3007">
        <v>8.6497923121651485</v>
      </c>
    </row>
    <row r="3008" spans="1:7" x14ac:dyDescent="0.3">
      <c r="A3008" s="2">
        <v>44120</v>
      </c>
      <c r="B3008">
        <v>0</v>
      </c>
      <c r="D3008">
        <v>9626.7185132974355</v>
      </c>
      <c r="F3008">
        <v>-2.3911187019641789E-3</v>
      </c>
      <c r="G3008">
        <v>8.62671851329746</v>
      </c>
    </row>
    <row r="3009" spans="1:7" x14ac:dyDescent="0.3">
      <c r="A3009" s="2">
        <v>44123</v>
      </c>
      <c r="B3009">
        <v>0</v>
      </c>
      <c r="D3009">
        <v>9193.2607202830168</v>
      </c>
      <c r="F3009">
        <v>-4.5026536551960213E-2</v>
      </c>
      <c r="G3009">
        <v>8.1932607202830408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9193.2607202830168</v>
      </c>
      <c r="E3010">
        <v>717.2243158747151</v>
      </c>
      <c r="F3010">
        <v>0</v>
      </c>
      <c r="G3010">
        <v>8.1932607202830408</v>
      </c>
    </row>
    <row r="3011" spans="1:7" x14ac:dyDescent="0.3">
      <c r="A3011" s="2">
        <v>44125</v>
      </c>
      <c r="B3011">
        <v>1</v>
      </c>
      <c r="C3011">
        <v>56.42136</v>
      </c>
      <c r="D3011">
        <v>9127.8633756835115</v>
      </c>
      <c r="F3011">
        <v>-7.1136179631259289E-3</v>
      </c>
      <c r="G3011">
        <v>8.1278633756835355</v>
      </c>
    </row>
    <row r="3012" spans="1:7" x14ac:dyDescent="0.3">
      <c r="A3012" s="2">
        <v>44126</v>
      </c>
      <c r="B3012">
        <v>0</v>
      </c>
      <c r="D3012">
        <v>9284.2851686263202</v>
      </c>
      <c r="F3012">
        <v>1.7136736879685751E-2</v>
      </c>
      <c r="G3012">
        <v>8.2842851686263437</v>
      </c>
    </row>
    <row r="3013" spans="1:7" x14ac:dyDescent="0.3">
      <c r="A3013" s="2">
        <v>44127</v>
      </c>
      <c r="B3013">
        <v>0</v>
      </c>
      <c r="D3013">
        <v>9372.2724271566512</v>
      </c>
      <c r="F3013">
        <v>9.4770094770095792E-3</v>
      </c>
      <c r="G3013">
        <v>8.3722724271566751</v>
      </c>
    </row>
    <row r="3014" spans="1:7" x14ac:dyDescent="0.3">
      <c r="A3014" s="2">
        <v>44130</v>
      </c>
      <c r="B3014">
        <v>0</v>
      </c>
      <c r="D3014">
        <v>8865.5309937690072</v>
      </c>
      <c r="F3014">
        <v>-5.4068150208623322E-2</v>
      </c>
      <c r="G3014">
        <v>7.8655309937690294</v>
      </c>
    </row>
    <row r="3015" spans="1:7" x14ac:dyDescent="0.3">
      <c r="A3015" s="2">
        <v>44131</v>
      </c>
      <c r="B3015">
        <v>0</v>
      </c>
      <c r="D3015">
        <v>8766.1379795032644</v>
      </c>
      <c r="F3015">
        <v>-1.121117441646746E-2</v>
      </c>
      <c r="G3015">
        <v>7.7661379795032861</v>
      </c>
    </row>
    <row r="3016" spans="1:7" x14ac:dyDescent="0.3">
      <c r="A3016" s="2">
        <v>44132</v>
      </c>
      <c r="B3016">
        <v>0</v>
      </c>
      <c r="D3016">
        <v>7871.6008511115751</v>
      </c>
      <c r="F3016">
        <v>-0.1020446096654274</v>
      </c>
      <c r="G3016">
        <v>6.8716008511115954</v>
      </c>
    </row>
    <row r="3017" spans="1:7" x14ac:dyDescent="0.3">
      <c r="A3017" s="2">
        <v>44133</v>
      </c>
      <c r="B3017">
        <v>-1</v>
      </c>
      <c r="C3017">
        <v>49.665280000000003</v>
      </c>
      <c r="D3017">
        <v>7871.6008511115751</v>
      </c>
      <c r="E3017">
        <v>-1100.831402984431</v>
      </c>
      <c r="F3017">
        <v>0</v>
      </c>
      <c r="G3017">
        <v>6.8716008511115954</v>
      </c>
    </row>
    <row r="3018" spans="1:7" x14ac:dyDescent="0.3">
      <c r="A3018" s="2">
        <v>44134</v>
      </c>
      <c r="B3018">
        <v>1</v>
      </c>
      <c r="C3018">
        <v>48.993940000000002</v>
      </c>
      <c r="D3018">
        <v>7734.4027643523104</v>
      </c>
      <c r="F3018">
        <v>-1.7429502505820201E-2</v>
      </c>
      <c r="G3018">
        <v>6.7344027643523292</v>
      </c>
    </row>
    <row r="3019" spans="1:7" x14ac:dyDescent="0.3">
      <c r="A3019" s="2">
        <v>44137</v>
      </c>
      <c r="B3019">
        <v>0</v>
      </c>
      <c r="D3019">
        <v>8001.1063079506648</v>
      </c>
      <c r="F3019">
        <v>3.4482758620689717E-2</v>
      </c>
      <c r="G3019">
        <v>7.0011063079506846</v>
      </c>
    </row>
    <row r="3020" spans="1:7" x14ac:dyDescent="0.3">
      <c r="A3020" s="2">
        <v>44138</v>
      </c>
      <c r="B3020">
        <v>-1</v>
      </c>
      <c r="C3020">
        <v>52.332610000000003</v>
      </c>
      <c r="D3020">
        <v>8001.1063079506648</v>
      </c>
      <c r="E3020">
        <v>536.40669873826573</v>
      </c>
      <c r="F3020">
        <v>0</v>
      </c>
      <c r="G3020">
        <v>7.0011063079506846</v>
      </c>
    </row>
    <row r="3021" spans="1:7" x14ac:dyDescent="0.3">
      <c r="A3021" s="2">
        <v>44139</v>
      </c>
      <c r="B3021">
        <v>1</v>
      </c>
      <c r="C3021">
        <v>54.729670000000013</v>
      </c>
      <c r="D3021">
        <v>8170.7386788804433</v>
      </c>
      <c r="F3021">
        <v>2.1201114496031129E-2</v>
      </c>
      <c r="G3021">
        <v>7.1707386788804648</v>
      </c>
    </row>
    <row r="3022" spans="1:7" x14ac:dyDescent="0.3">
      <c r="A3022" s="2">
        <v>44140</v>
      </c>
      <c r="B3022">
        <v>0</v>
      </c>
      <c r="D3022">
        <v>8650.2524177734085</v>
      </c>
      <c r="F3022">
        <v>5.8686706029701163E-2</v>
      </c>
      <c r="G3022">
        <v>7.6502524177734319</v>
      </c>
    </row>
    <row r="3023" spans="1:7" x14ac:dyDescent="0.3">
      <c r="A3023" s="2">
        <v>44141</v>
      </c>
      <c r="B3023">
        <v>0</v>
      </c>
      <c r="D3023">
        <v>8645.8666213810957</v>
      </c>
      <c r="F3023">
        <v>-5.0701368936956204E-4</v>
      </c>
      <c r="G3023">
        <v>7.6458666213811188</v>
      </c>
    </row>
    <row r="3024" spans="1:7" x14ac:dyDescent="0.3">
      <c r="A3024" s="2">
        <v>44144</v>
      </c>
      <c r="B3024">
        <v>0</v>
      </c>
      <c r="D3024">
        <v>8976.2632829353934</v>
      </c>
      <c r="F3024">
        <v>3.8214406493067177E-2</v>
      </c>
      <c r="G3024">
        <v>7.9762632829354194</v>
      </c>
    </row>
    <row r="3025" spans="1:7" x14ac:dyDescent="0.3">
      <c r="A3025" s="2">
        <v>44145</v>
      </c>
      <c r="B3025">
        <v>0</v>
      </c>
      <c r="D3025">
        <v>8933.8672511430286</v>
      </c>
      <c r="F3025">
        <v>-4.7231270358304434E-3</v>
      </c>
      <c r="G3025">
        <v>7.9338672511430541</v>
      </c>
    </row>
    <row r="3026" spans="1:7" x14ac:dyDescent="0.3">
      <c r="A3026" s="2">
        <v>44146</v>
      </c>
      <c r="B3026">
        <v>0</v>
      </c>
      <c r="D3026">
        <v>8933.8672511430286</v>
      </c>
      <c r="F3026">
        <v>0</v>
      </c>
      <c r="G3026">
        <v>7.9338672511430541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8744.00766831687</v>
      </c>
      <c r="F3027">
        <v>-2.1251668229329002E-2</v>
      </c>
      <c r="G3027">
        <v>7.744007668316895</v>
      </c>
    </row>
    <row r="3028" spans="1:7" x14ac:dyDescent="0.3">
      <c r="A3028" s="2">
        <v>44148</v>
      </c>
      <c r="B3028">
        <v>0</v>
      </c>
      <c r="D3028">
        <v>9100.1115255426339</v>
      </c>
      <c r="F3028">
        <v>4.0725474031327202E-2</v>
      </c>
      <c r="G3028">
        <v>8.1001115255426601</v>
      </c>
    </row>
    <row r="3029" spans="1:7" x14ac:dyDescent="0.3">
      <c r="A3029" s="2">
        <v>44151</v>
      </c>
      <c r="B3029">
        <v>0</v>
      </c>
      <c r="D3029">
        <v>9443.2399385779881</v>
      </c>
      <c r="F3029">
        <v>3.7705956907478022E-2</v>
      </c>
      <c r="G3029">
        <v>8.4432399385780155</v>
      </c>
    </row>
    <row r="3030" spans="1:7" x14ac:dyDescent="0.3">
      <c r="A3030" s="2">
        <v>44152</v>
      </c>
      <c r="B3030">
        <v>0</v>
      </c>
      <c r="D3030">
        <v>9291.859756356509</v>
      </c>
      <c r="F3030">
        <v>-1.6030534351144991E-2</v>
      </c>
      <c r="G3030">
        <v>8.291859756356537</v>
      </c>
    </row>
    <row r="3031" spans="1:7" x14ac:dyDescent="0.3">
      <c r="A3031" s="2">
        <v>44153</v>
      </c>
      <c r="B3031">
        <v>0</v>
      </c>
      <c r="D3031">
        <v>8961.7067875115681</v>
      </c>
      <c r="F3031">
        <v>-3.5531419705197909E-2</v>
      </c>
      <c r="G3031">
        <v>7.961706787511595</v>
      </c>
    </row>
    <row r="3032" spans="1:7" x14ac:dyDescent="0.3">
      <c r="A3032" s="2">
        <v>44154</v>
      </c>
      <c r="B3032">
        <v>0</v>
      </c>
      <c r="D3032">
        <v>9066.9520570560253</v>
      </c>
      <c r="F3032">
        <v>1.174388674388682E-2</v>
      </c>
      <c r="G3032">
        <v>8.0669520570560529</v>
      </c>
    </row>
    <row r="3033" spans="1:7" x14ac:dyDescent="0.3">
      <c r="A3033" s="2">
        <v>44155</v>
      </c>
      <c r="B3033">
        <v>0</v>
      </c>
      <c r="D3033">
        <v>8883.8541223690936</v>
      </c>
      <c r="F3033">
        <v>-2.0193989505485791E-2</v>
      </c>
      <c r="G3033">
        <v>7.8838541223691214</v>
      </c>
    </row>
    <row r="3034" spans="1:7" x14ac:dyDescent="0.3">
      <c r="A3034" s="2">
        <v>44158</v>
      </c>
      <c r="B3034">
        <v>0</v>
      </c>
      <c r="D3034">
        <v>9048.2097487809842</v>
      </c>
      <c r="F3034">
        <v>1.8500486854917009E-2</v>
      </c>
      <c r="G3034">
        <v>8.0482097487810105</v>
      </c>
    </row>
    <row r="3035" spans="1:7" x14ac:dyDescent="0.3">
      <c r="A3035" s="2">
        <v>44159</v>
      </c>
      <c r="B3035">
        <v>0</v>
      </c>
      <c r="D3035">
        <v>9472.0742590011268</v>
      </c>
      <c r="F3035">
        <v>4.684512428298282E-2</v>
      </c>
      <c r="G3035">
        <v>8.472074259001154</v>
      </c>
    </row>
    <row r="3036" spans="1:7" x14ac:dyDescent="0.3">
      <c r="A3036" s="2">
        <v>44160</v>
      </c>
      <c r="B3036">
        <v>0</v>
      </c>
      <c r="D3036">
        <v>9431.7062104087327</v>
      </c>
      <c r="F3036">
        <v>-4.2617960426178936E-3</v>
      </c>
      <c r="G3036">
        <v>8.4317062104087608</v>
      </c>
    </row>
    <row r="3037" spans="1:7" x14ac:dyDescent="0.3">
      <c r="A3037" s="2">
        <v>44162</v>
      </c>
      <c r="B3037">
        <v>0</v>
      </c>
      <c r="D3037">
        <v>9512.442307593521</v>
      </c>
      <c r="F3037">
        <v>8.5600733720574418E-3</v>
      </c>
      <c r="G3037">
        <v>8.5124423075935489</v>
      </c>
    </row>
    <row r="3038" spans="1:7" x14ac:dyDescent="0.3">
      <c r="A3038" s="2">
        <v>44165</v>
      </c>
      <c r="B3038">
        <v>0</v>
      </c>
      <c r="D3038">
        <v>9384.1295817105529</v>
      </c>
      <c r="F3038">
        <v>-1.348893604122459E-2</v>
      </c>
      <c r="G3038">
        <v>8.3841295817105799</v>
      </c>
    </row>
    <row r="3039" spans="1:7" x14ac:dyDescent="0.3">
      <c r="A3039" s="2">
        <v>44166</v>
      </c>
      <c r="B3039">
        <v>0</v>
      </c>
      <c r="D3039">
        <v>9686.8899461535111</v>
      </c>
      <c r="F3039">
        <v>3.2263020433246359E-2</v>
      </c>
      <c r="G3039">
        <v>8.6868899461535403</v>
      </c>
    </row>
    <row r="3040" spans="1:7" x14ac:dyDescent="0.3">
      <c r="A3040" s="2">
        <v>44167</v>
      </c>
      <c r="B3040">
        <v>0</v>
      </c>
      <c r="D3040">
        <v>9746.0003030209446</v>
      </c>
      <c r="F3040">
        <v>6.1020985265662908E-3</v>
      </c>
      <c r="G3040">
        <v>8.7460003030209741</v>
      </c>
    </row>
    <row r="3041" spans="1:7" x14ac:dyDescent="0.3">
      <c r="A3041" s="2">
        <v>44168</v>
      </c>
      <c r="B3041">
        <v>0</v>
      </c>
      <c r="D3041">
        <v>9738.7917229151608</v>
      </c>
      <c r="F3041">
        <v>-7.3964497041412169E-4</v>
      </c>
      <c r="G3041">
        <v>8.7387917229151899</v>
      </c>
    </row>
    <row r="3042" spans="1:7" x14ac:dyDescent="0.3">
      <c r="A3042" s="2">
        <v>44169</v>
      </c>
      <c r="B3042">
        <v>0</v>
      </c>
      <c r="D3042">
        <v>9999.7423227445688</v>
      </c>
      <c r="F3042">
        <v>2.679496669133985E-2</v>
      </c>
      <c r="G3042">
        <v>8.9997423227445985</v>
      </c>
    </row>
    <row r="3043" spans="1:7" x14ac:dyDescent="0.3">
      <c r="A3043" s="2">
        <v>44172</v>
      </c>
      <c r="B3043">
        <v>0</v>
      </c>
      <c r="D3043">
        <v>9934.8651017925058</v>
      </c>
      <c r="F3043">
        <v>-6.4878892733564184E-3</v>
      </c>
      <c r="G3043">
        <v>8.9348651017925356</v>
      </c>
    </row>
    <row r="3044" spans="1:7" x14ac:dyDescent="0.3">
      <c r="A3044" s="2">
        <v>44173</v>
      </c>
      <c r="B3044">
        <v>0</v>
      </c>
      <c r="D3044">
        <v>10014.15948295614</v>
      </c>
      <c r="F3044">
        <v>7.9814250471628156E-3</v>
      </c>
      <c r="G3044">
        <v>9.0141594829561669</v>
      </c>
    </row>
    <row r="3045" spans="1:7" x14ac:dyDescent="0.3">
      <c r="A3045" s="2">
        <v>44174</v>
      </c>
      <c r="B3045">
        <v>0</v>
      </c>
      <c r="D3045">
        <v>9753.208883126732</v>
      </c>
      <c r="F3045">
        <v>-2.60581629714941E-2</v>
      </c>
      <c r="G3045">
        <v>8.7532088831267618</v>
      </c>
    </row>
    <row r="3046" spans="1:7" x14ac:dyDescent="0.3">
      <c r="A3046" s="2">
        <v>44175</v>
      </c>
      <c r="B3046">
        <v>0</v>
      </c>
      <c r="D3046">
        <v>9735.9082908728469</v>
      </c>
      <c r="F3046">
        <v>-1.7738359201775471E-3</v>
      </c>
      <c r="G3046">
        <v>8.7359082908728762</v>
      </c>
    </row>
    <row r="3047" spans="1:7" x14ac:dyDescent="0.3">
      <c r="A3047" s="2">
        <v>44176</v>
      </c>
      <c r="B3047">
        <v>0</v>
      </c>
      <c r="D3047">
        <v>9699.8653903439244</v>
      </c>
      <c r="F3047">
        <v>-3.702058344439374E-3</v>
      </c>
      <c r="G3047">
        <v>8.6998653903439536</v>
      </c>
    </row>
    <row r="3048" spans="1:7" x14ac:dyDescent="0.3">
      <c r="A3048" s="2">
        <v>44179</v>
      </c>
      <c r="B3048">
        <v>0</v>
      </c>
      <c r="D3048">
        <v>9571.5526644609563</v>
      </c>
      <c r="F3048">
        <v>-1.322829964328176E-2</v>
      </c>
      <c r="G3048">
        <v>8.5715526644609863</v>
      </c>
    </row>
    <row r="3049" spans="1:7" x14ac:dyDescent="0.3">
      <c r="A3049" s="2">
        <v>44180</v>
      </c>
      <c r="B3049">
        <v>0</v>
      </c>
      <c r="D3049">
        <v>9956.4908421098608</v>
      </c>
      <c r="F3049">
        <v>4.0216900135562561E-2</v>
      </c>
      <c r="G3049">
        <v>8.9564908421098917</v>
      </c>
    </row>
    <row r="3050" spans="1:7" x14ac:dyDescent="0.3">
      <c r="A3050" s="2">
        <v>44181</v>
      </c>
      <c r="B3050">
        <v>0</v>
      </c>
      <c r="D3050">
        <v>10005.5091868292</v>
      </c>
      <c r="F3050">
        <v>4.9232551404574387E-3</v>
      </c>
      <c r="G3050">
        <v>9.0055091868292259</v>
      </c>
    </row>
    <row r="3051" spans="1:7" x14ac:dyDescent="0.3">
      <c r="A3051" s="2">
        <v>44182</v>
      </c>
      <c r="B3051">
        <v>0</v>
      </c>
      <c r="D3051">
        <v>10179.95682538919</v>
      </c>
      <c r="F3051">
        <v>1.743515850144095E-2</v>
      </c>
      <c r="G3051">
        <v>9.1799568253892172</v>
      </c>
    </row>
    <row r="3052" spans="1:7" x14ac:dyDescent="0.3">
      <c r="A3052" s="2">
        <v>44183</v>
      </c>
      <c r="B3052">
        <v>0</v>
      </c>
      <c r="D3052">
        <v>10050.202383485061</v>
      </c>
      <c r="F3052">
        <v>-1.274606996176186E-2</v>
      </c>
      <c r="G3052">
        <v>9.0502023834850913</v>
      </c>
    </row>
    <row r="3053" spans="1:7" x14ac:dyDescent="0.3">
      <c r="A3053" s="2">
        <v>44186</v>
      </c>
      <c r="B3053">
        <v>0</v>
      </c>
      <c r="D3053">
        <v>9949.2822620040752</v>
      </c>
      <c r="F3053">
        <v>-1.0041600918089141E-2</v>
      </c>
      <c r="G3053">
        <v>8.9492822620041057</v>
      </c>
    </row>
    <row r="3054" spans="1:7" x14ac:dyDescent="0.3">
      <c r="A3054" s="2">
        <v>44187</v>
      </c>
      <c r="B3054">
        <v>0</v>
      </c>
      <c r="D3054">
        <v>9878.6381769673844</v>
      </c>
      <c r="F3054">
        <v>-7.1004202289524088E-3</v>
      </c>
      <c r="G3054">
        <v>8.8786381769674136</v>
      </c>
    </row>
    <row r="3055" spans="1:7" x14ac:dyDescent="0.3">
      <c r="A3055" s="2">
        <v>44188</v>
      </c>
      <c r="B3055">
        <v>0</v>
      </c>
      <c r="D3055">
        <v>9895.9387692212676</v>
      </c>
      <c r="F3055">
        <v>1.751313485113926E-3</v>
      </c>
      <c r="G3055">
        <v>8.8959387692212974</v>
      </c>
    </row>
    <row r="3056" spans="1:7" x14ac:dyDescent="0.3">
      <c r="A3056" s="2">
        <v>44189</v>
      </c>
      <c r="B3056">
        <v>0</v>
      </c>
      <c r="D3056">
        <v>10019.92634704077</v>
      </c>
      <c r="F3056">
        <v>1.252913752913765E-2</v>
      </c>
      <c r="G3056">
        <v>9.019926347040796</v>
      </c>
    </row>
    <row r="3057" spans="1:7" x14ac:dyDescent="0.3">
      <c r="A3057" s="2">
        <v>44193</v>
      </c>
      <c r="B3057">
        <v>0</v>
      </c>
      <c r="D3057">
        <v>10273.66836676439</v>
      </c>
      <c r="F3057">
        <v>2.5323741007194259E-2</v>
      </c>
      <c r="G3057">
        <v>9.2736683667644186</v>
      </c>
    </row>
    <row r="3058" spans="1:7" x14ac:dyDescent="0.3">
      <c r="A3058" s="2">
        <v>44194</v>
      </c>
      <c r="B3058">
        <v>0</v>
      </c>
      <c r="D3058">
        <v>10218.883157960419</v>
      </c>
      <c r="F3058">
        <v>-5.3325849003650339E-3</v>
      </c>
      <c r="G3058">
        <v>9.2188831579604535</v>
      </c>
    </row>
    <row r="3059" spans="1:7" x14ac:dyDescent="0.3">
      <c r="A3059" s="2">
        <v>44195</v>
      </c>
      <c r="B3059">
        <v>0</v>
      </c>
      <c r="D3059">
        <v>10253.484342468189</v>
      </c>
      <c r="F3059">
        <v>3.3860045146727469E-3</v>
      </c>
      <c r="G3059">
        <v>9.2534843424682212</v>
      </c>
    </row>
    <row r="3060" spans="1:7" x14ac:dyDescent="0.3">
      <c r="A3060" s="2">
        <v>44196</v>
      </c>
      <c r="B3060">
        <v>0</v>
      </c>
      <c r="D3060">
        <v>10416.398252858929</v>
      </c>
      <c r="F3060">
        <v>1.588863892013492E-2</v>
      </c>
      <c r="G3060">
        <v>9.416398252858956</v>
      </c>
    </row>
    <row r="3061" spans="1:7" x14ac:dyDescent="0.3">
      <c r="A3061" s="2">
        <v>44200</v>
      </c>
      <c r="B3061">
        <v>0</v>
      </c>
      <c r="D3061">
        <v>9985.3251625329995</v>
      </c>
      <c r="F3061">
        <v>-4.1384083044982638E-2</v>
      </c>
      <c r="G3061">
        <v>8.9853251625330284</v>
      </c>
    </row>
    <row r="3062" spans="1:7" x14ac:dyDescent="0.3">
      <c r="A3062" s="2">
        <v>44201</v>
      </c>
      <c r="B3062">
        <v>0</v>
      </c>
      <c r="D3062">
        <v>10187.16540549497</v>
      </c>
      <c r="F3062">
        <v>2.0213687554143659E-2</v>
      </c>
      <c r="G3062">
        <v>9.1871654054949996</v>
      </c>
    </row>
    <row r="3063" spans="1:7" x14ac:dyDescent="0.3">
      <c r="A3063" s="2">
        <v>44202</v>
      </c>
      <c r="B3063">
        <v>0</v>
      </c>
      <c r="D3063">
        <v>10374.58848824537</v>
      </c>
      <c r="F3063">
        <v>1.83979620718937E-2</v>
      </c>
      <c r="G3063">
        <v>9.3745884882454042</v>
      </c>
    </row>
    <row r="3064" spans="1:7" x14ac:dyDescent="0.3">
      <c r="A3064" s="2">
        <v>44203</v>
      </c>
      <c r="B3064">
        <v>0</v>
      </c>
      <c r="D3064">
        <v>10827.28731888865</v>
      </c>
      <c r="F3064">
        <v>4.363535297387422E-2</v>
      </c>
      <c r="G3064">
        <v>9.8272873188886845</v>
      </c>
    </row>
    <row r="3065" spans="1:7" x14ac:dyDescent="0.3">
      <c r="A3065" s="2">
        <v>44204</v>
      </c>
      <c r="B3065">
        <v>0</v>
      </c>
      <c r="D3065">
        <v>11011.826969596739</v>
      </c>
      <c r="F3065">
        <v>1.704394141145138E-2</v>
      </c>
      <c r="G3065">
        <v>10.01182696959677</v>
      </c>
    </row>
    <row r="3066" spans="1:7" x14ac:dyDescent="0.3">
      <c r="A3066" s="2">
        <v>44207</v>
      </c>
      <c r="B3066">
        <v>0</v>
      </c>
      <c r="D3066">
        <v>10805.6615785713</v>
      </c>
      <c r="F3066">
        <v>-1.8722178580780291E-2</v>
      </c>
      <c r="G3066">
        <v>9.8056615785713301</v>
      </c>
    </row>
    <row r="3067" spans="1:7" x14ac:dyDescent="0.3">
      <c r="A3067" s="2">
        <v>44208</v>
      </c>
      <c r="B3067">
        <v>0</v>
      </c>
      <c r="D3067">
        <v>10801.33643050783</v>
      </c>
      <c r="F3067">
        <v>-4.0026684456295758E-4</v>
      </c>
      <c r="G3067">
        <v>9.8013364305078596</v>
      </c>
    </row>
    <row r="3068" spans="1:7" x14ac:dyDescent="0.3">
      <c r="A3068" s="2">
        <v>44209</v>
      </c>
      <c r="B3068">
        <v>0</v>
      </c>
      <c r="D3068">
        <v>10886.39767575609</v>
      </c>
      <c r="F3068">
        <v>7.8750667378537642E-3</v>
      </c>
      <c r="G3068">
        <v>9.8863976757561201</v>
      </c>
    </row>
    <row r="3069" spans="1:7" x14ac:dyDescent="0.3">
      <c r="A3069" s="2">
        <v>44210</v>
      </c>
      <c r="B3069">
        <v>0</v>
      </c>
      <c r="D3069">
        <v>10762.41009793659</v>
      </c>
      <c r="F3069">
        <v>-1.1389219970864841E-2</v>
      </c>
      <c r="G3069">
        <v>9.7624100979366215</v>
      </c>
    </row>
    <row r="3070" spans="1:7" x14ac:dyDescent="0.3">
      <c r="A3070" s="2">
        <v>44211</v>
      </c>
      <c r="B3070">
        <v>0</v>
      </c>
      <c r="D3070">
        <v>10527.410386488011</v>
      </c>
      <c r="F3070">
        <v>-2.1835231078365821E-2</v>
      </c>
      <c r="G3070">
        <v>9.5274103864880377</v>
      </c>
    </row>
    <row r="3071" spans="1:7" x14ac:dyDescent="0.3">
      <c r="A3071" s="2">
        <v>44215</v>
      </c>
      <c r="B3071">
        <v>0</v>
      </c>
      <c r="D3071">
        <v>10779.710690190481</v>
      </c>
      <c r="F3071">
        <v>2.3966036702273371E-2</v>
      </c>
      <c r="G3071">
        <v>9.7797106901905035</v>
      </c>
    </row>
    <row r="3072" spans="1:7" x14ac:dyDescent="0.3">
      <c r="A3072" s="2">
        <v>44216</v>
      </c>
      <c r="B3072">
        <v>0</v>
      </c>
      <c r="D3072">
        <v>11225.200940727969</v>
      </c>
      <c r="F3072">
        <v>4.1326735321653103E-2</v>
      </c>
      <c r="G3072">
        <v>10.225200940728</v>
      </c>
    </row>
    <row r="3073" spans="1:7" x14ac:dyDescent="0.3">
      <c r="A3073" s="2">
        <v>44217</v>
      </c>
      <c r="B3073">
        <v>0</v>
      </c>
      <c r="D3073">
        <v>11254.03526115111</v>
      </c>
      <c r="F3073">
        <v>2.5687130747495961E-3</v>
      </c>
      <c r="G3073">
        <v>10.25403526115114</v>
      </c>
    </row>
    <row r="3074" spans="1:7" x14ac:dyDescent="0.3">
      <c r="A3074" s="2">
        <v>44218</v>
      </c>
      <c r="B3074">
        <v>0</v>
      </c>
      <c r="D3074">
        <v>11134.372831395091</v>
      </c>
      <c r="F3074">
        <v>-1.063284652831142E-2</v>
      </c>
      <c r="G3074">
        <v>10.134372831395121</v>
      </c>
    </row>
    <row r="3075" spans="1:7" x14ac:dyDescent="0.3">
      <c r="A3075" s="2">
        <v>44221</v>
      </c>
      <c r="B3075">
        <v>0</v>
      </c>
      <c r="D3075">
        <v>11267.010705341519</v>
      </c>
      <c r="F3075">
        <v>1.1912469247701511E-2</v>
      </c>
      <c r="G3075">
        <v>10.26701070534155</v>
      </c>
    </row>
    <row r="3076" spans="1:7" x14ac:dyDescent="0.3">
      <c r="A3076" s="2">
        <v>44222</v>
      </c>
      <c r="B3076">
        <v>0</v>
      </c>
      <c r="D3076">
        <v>11212.22549653756</v>
      </c>
      <c r="F3076">
        <v>-4.862444017914358E-3</v>
      </c>
      <c r="G3076">
        <v>10.21222549653759</v>
      </c>
    </row>
    <row r="3077" spans="1:7" x14ac:dyDescent="0.3">
      <c r="A3077" s="2">
        <v>44223</v>
      </c>
      <c r="B3077">
        <v>0</v>
      </c>
      <c r="D3077">
        <v>10393.330796520409</v>
      </c>
      <c r="F3077">
        <v>-7.3035875016072893E-2</v>
      </c>
      <c r="G3077">
        <v>9.3933307965204449</v>
      </c>
    </row>
    <row r="3078" spans="1:7" x14ac:dyDescent="0.3">
      <c r="A3078" s="2">
        <v>44224</v>
      </c>
      <c r="B3078">
        <v>-1</v>
      </c>
      <c r="C3078">
        <v>73.74118</v>
      </c>
      <c r="D3078">
        <v>10393.330796520409</v>
      </c>
      <c r="E3078">
        <v>1697.516811358779</v>
      </c>
      <c r="F3078">
        <v>0</v>
      </c>
      <c r="G3078">
        <v>9.3933307965204449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9924.0691936067306</v>
      </c>
      <c r="F3079">
        <v>-4.5150261461011983E-2</v>
      </c>
      <c r="G3079">
        <v>8.9240691936067584</v>
      </c>
    </row>
    <row r="3080" spans="1:7" x14ac:dyDescent="0.3">
      <c r="A3080" s="2">
        <v>44228</v>
      </c>
      <c r="B3080">
        <v>0</v>
      </c>
      <c r="D3080">
        <v>10406.499135709289</v>
      </c>
      <c r="F3080">
        <v>4.8612109880626919E-2</v>
      </c>
      <c r="G3080">
        <v>9.4064991357093142</v>
      </c>
    </row>
    <row r="3081" spans="1:7" x14ac:dyDescent="0.3">
      <c r="A3081" s="2">
        <v>44229</v>
      </c>
      <c r="B3081">
        <v>0</v>
      </c>
      <c r="D3081">
        <v>10850.391774744479</v>
      </c>
      <c r="F3081">
        <v>4.2655328487176007E-2</v>
      </c>
      <c r="G3081">
        <v>9.8503917747445087</v>
      </c>
    </row>
    <row r="3082" spans="1:7" x14ac:dyDescent="0.3">
      <c r="A3082" s="2">
        <v>44230</v>
      </c>
      <c r="B3082">
        <v>0</v>
      </c>
      <c r="D3082">
        <v>10877.510617643729</v>
      </c>
      <c r="F3082">
        <v>2.4993422783476942E-3</v>
      </c>
      <c r="G3082">
        <v>9.8775106176437628</v>
      </c>
    </row>
    <row r="3083" spans="1:7" x14ac:dyDescent="0.3">
      <c r="A3083" s="2">
        <v>44231</v>
      </c>
      <c r="B3083">
        <v>0</v>
      </c>
      <c r="D3083">
        <v>11240.04672798116</v>
      </c>
      <c r="F3083">
        <v>3.3328959454139939E-2</v>
      </c>
      <c r="G3083">
        <v>10.24004672798119</v>
      </c>
    </row>
    <row r="3084" spans="1:7" x14ac:dyDescent="0.3">
      <c r="A3084" s="2">
        <v>44232</v>
      </c>
      <c r="B3084">
        <v>0</v>
      </c>
      <c r="D3084">
        <v>11374.21363495643</v>
      </c>
      <c r="F3084">
        <v>1.193650793650791E-2</v>
      </c>
      <c r="G3084">
        <v>10.374213634956449</v>
      </c>
    </row>
    <row r="3085" spans="1:7" x14ac:dyDescent="0.3">
      <c r="A3085" s="2">
        <v>44235</v>
      </c>
      <c r="B3085">
        <v>0</v>
      </c>
      <c r="D3085">
        <v>11625.4197586548</v>
      </c>
      <c r="F3085">
        <v>2.208558162881169E-2</v>
      </c>
      <c r="G3085">
        <v>10.62541975865483</v>
      </c>
    </row>
    <row r="3086" spans="1:7" x14ac:dyDescent="0.3">
      <c r="A3086" s="2">
        <v>44236</v>
      </c>
      <c r="B3086">
        <v>0</v>
      </c>
      <c r="D3086">
        <v>11596.873608234529</v>
      </c>
      <c r="F3086">
        <v>-2.4554941682014548E-3</v>
      </c>
      <c r="G3086">
        <v>10.59687360823456</v>
      </c>
    </row>
    <row r="3087" spans="1:7" x14ac:dyDescent="0.3">
      <c r="A3087" s="2">
        <v>44237</v>
      </c>
      <c r="B3087">
        <v>0</v>
      </c>
      <c r="D3087">
        <v>11582.600533024401</v>
      </c>
      <c r="F3087">
        <v>-1.230769230769146E-3</v>
      </c>
      <c r="G3087">
        <v>10.58260053302442</v>
      </c>
    </row>
    <row r="3088" spans="1:7" x14ac:dyDescent="0.3">
      <c r="A3088" s="2">
        <v>44238</v>
      </c>
      <c r="B3088">
        <v>0</v>
      </c>
      <c r="D3088">
        <v>11639.69283386493</v>
      </c>
      <c r="F3088">
        <v>4.9291435613061374E-3</v>
      </c>
      <c r="G3088">
        <v>10.639692833864959</v>
      </c>
    </row>
    <row r="3089" spans="1:7" x14ac:dyDescent="0.3">
      <c r="A3089" s="2">
        <v>44239</v>
      </c>
      <c r="B3089">
        <v>0</v>
      </c>
      <c r="D3089">
        <v>11815.25165894959</v>
      </c>
      <c r="F3089">
        <v>1.508277130594715E-2</v>
      </c>
      <c r="G3089">
        <v>10.81525165894962</v>
      </c>
    </row>
    <row r="3090" spans="1:7" x14ac:dyDescent="0.3">
      <c r="A3090" s="2">
        <v>44243</v>
      </c>
      <c r="B3090">
        <v>0</v>
      </c>
      <c r="D3090">
        <v>11786.70550852932</v>
      </c>
      <c r="F3090">
        <v>-2.4160425223482829E-3</v>
      </c>
      <c r="G3090">
        <v>10.78670550852935</v>
      </c>
    </row>
    <row r="3091" spans="1:7" x14ac:dyDescent="0.3">
      <c r="A3091" s="2">
        <v>44244</v>
      </c>
      <c r="B3091">
        <v>0</v>
      </c>
      <c r="D3091">
        <v>11789.560123571349</v>
      </c>
      <c r="F3091">
        <v>2.4218939210451931E-4</v>
      </c>
      <c r="G3091">
        <v>10.789560123571381</v>
      </c>
    </row>
    <row r="3092" spans="1:7" x14ac:dyDescent="0.3">
      <c r="A3092" s="2">
        <v>44245</v>
      </c>
      <c r="B3092">
        <v>0</v>
      </c>
      <c r="D3092">
        <v>11635.410911301889</v>
      </c>
      <c r="F3092">
        <v>-1.3075060532687701E-2</v>
      </c>
      <c r="G3092">
        <v>10.63541091130192</v>
      </c>
    </row>
    <row r="3093" spans="1:7" x14ac:dyDescent="0.3">
      <c r="A3093" s="2">
        <v>44246</v>
      </c>
      <c r="B3093">
        <v>0</v>
      </c>
      <c r="D3093">
        <v>11571.182072856291</v>
      </c>
      <c r="F3093">
        <v>-5.5201177625122666E-3</v>
      </c>
      <c r="G3093">
        <v>10.57118207285631</v>
      </c>
    </row>
    <row r="3094" spans="1:7" x14ac:dyDescent="0.3">
      <c r="A3094" s="2">
        <v>44249</v>
      </c>
      <c r="B3094">
        <v>0</v>
      </c>
      <c r="D3094">
        <v>11309.98479651082</v>
      </c>
      <c r="F3094">
        <v>-2.25730849882817E-2</v>
      </c>
      <c r="G3094">
        <v>10.30998479651085</v>
      </c>
    </row>
    <row r="3095" spans="1:7" x14ac:dyDescent="0.3">
      <c r="A3095" s="2">
        <v>44250</v>
      </c>
      <c r="B3095">
        <v>0</v>
      </c>
      <c r="D3095">
        <v>11342.81286949413</v>
      </c>
      <c r="F3095">
        <v>2.9025744573447638E-3</v>
      </c>
      <c r="G3095">
        <v>10.342812869494161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11342.81286949413</v>
      </c>
      <c r="E3096">
        <v>1309.580342065248</v>
      </c>
      <c r="F3096">
        <v>0</v>
      </c>
      <c r="G3096">
        <v>10.342812869494161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10618.516577716469</v>
      </c>
      <c r="F3097">
        <v>-6.3855086045333409E-2</v>
      </c>
      <c r="G3097">
        <v>9.6185165777164929</v>
      </c>
    </row>
    <row r="3098" spans="1:7" x14ac:dyDescent="0.3">
      <c r="A3098" s="2">
        <v>44253</v>
      </c>
      <c r="B3098">
        <v>0</v>
      </c>
      <c r="D3098">
        <v>10455.43355860478</v>
      </c>
      <c r="F3098">
        <v>-1.5358361774743919E-2</v>
      </c>
      <c r="G3098">
        <v>9.4554335586048079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10455.43355860478</v>
      </c>
      <c r="E3099">
        <v>-145.20103575968821</v>
      </c>
      <c r="F3099">
        <v>0</v>
      </c>
      <c r="G3099">
        <v>9.4554335586048079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10177.60060053179</v>
      </c>
      <c r="F3100">
        <v>-2.6573069066498371E-2</v>
      </c>
      <c r="G3100">
        <v>9.177600600531818</v>
      </c>
    </row>
    <row r="3101" spans="1:7" x14ac:dyDescent="0.3">
      <c r="A3101" s="2">
        <v>44258</v>
      </c>
      <c r="B3101">
        <v>0</v>
      </c>
      <c r="D3101">
        <v>9767.1299401795568</v>
      </c>
      <c r="F3101">
        <v>-4.0330788804071149E-2</v>
      </c>
      <c r="G3101">
        <v>8.767129940179581</v>
      </c>
    </row>
    <row r="3102" spans="1:7" x14ac:dyDescent="0.3">
      <c r="A3102" s="2">
        <v>44259</v>
      </c>
      <c r="B3102">
        <v>0</v>
      </c>
      <c r="D3102">
        <v>9407.1588247917916</v>
      </c>
      <c r="F3102">
        <v>-3.6855362587829732E-2</v>
      </c>
      <c r="G3102">
        <v>8.4071588247918143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9407.1588247917916</v>
      </c>
      <c r="E3103">
        <v>-549.95817270486805</v>
      </c>
      <c r="F3103">
        <v>0</v>
      </c>
      <c r="G3103">
        <v>8.4071588247918143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9181.8959065038471</v>
      </c>
      <c r="F3104">
        <v>-2.3945903591452319E-2</v>
      </c>
      <c r="G3104">
        <v>8.1818959065038701</v>
      </c>
    </row>
    <row r="3105" spans="1:7" x14ac:dyDescent="0.3">
      <c r="A3105" s="2">
        <v>44264</v>
      </c>
      <c r="B3105">
        <v>0</v>
      </c>
      <c r="D3105">
        <v>9563.7654846021524</v>
      </c>
      <c r="F3105">
        <v>4.1589403973509853E-2</v>
      </c>
      <c r="G3105">
        <v>8.5637654846021753</v>
      </c>
    </row>
    <row r="3106" spans="1:7" x14ac:dyDescent="0.3">
      <c r="A3106" s="2">
        <v>44265</v>
      </c>
      <c r="B3106">
        <v>0</v>
      </c>
      <c r="D3106">
        <v>9744.9711124258702</v>
      </c>
      <c r="F3106">
        <v>1.894710071210581E-2</v>
      </c>
      <c r="G3106">
        <v>8.744971112425894</v>
      </c>
    </row>
    <row r="3107" spans="1:7" x14ac:dyDescent="0.3">
      <c r="A3107" s="2">
        <v>44266</v>
      </c>
      <c r="B3107">
        <v>0</v>
      </c>
      <c r="D3107">
        <v>10040.494384648449</v>
      </c>
      <c r="F3107">
        <v>3.032572070385631E-2</v>
      </c>
      <c r="G3107">
        <v>9.0404943846484702</v>
      </c>
    </row>
    <row r="3108" spans="1:7" x14ac:dyDescent="0.3">
      <c r="A3108" s="2">
        <v>44267</v>
      </c>
      <c r="B3108">
        <v>0</v>
      </c>
      <c r="D3108">
        <v>10089.140190775621</v>
      </c>
      <c r="F3108">
        <v>4.8449612403098641E-3</v>
      </c>
      <c r="G3108">
        <v>9.0891401907756411</v>
      </c>
    </row>
    <row r="3109" spans="1:7" x14ac:dyDescent="0.3">
      <c r="A3109" s="2">
        <v>44270</v>
      </c>
      <c r="B3109">
        <v>0</v>
      </c>
      <c r="D3109">
        <v>10272.778108905701</v>
      </c>
      <c r="F3109">
        <v>1.8201542912247071E-2</v>
      </c>
      <c r="G3109">
        <v>9.2727781089057206</v>
      </c>
    </row>
    <row r="3110" spans="1:7" x14ac:dyDescent="0.3">
      <c r="A3110" s="2">
        <v>44271</v>
      </c>
      <c r="B3110">
        <v>0</v>
      </c>
      <c r="D3110">
        <v>10232.64531885078</v>
      </c>
      <c r="F3110">
        <v>-3.9067124422873523E-3</v>
      </c>
      <c r="G3110">
        <v>9.2326453188508015</v>
      </c>
    </row>
    <row r="3111" spans="1:7" x14ac:dyDescent="0.3">
      <c r="A3111" s="2">
        <v>44272</v>
      </c>
      <c r="B3111">
        <v>0</v>
      </c>
      <c r="D3111">
        <v>10318.99162472651</v>
      </c>
      <c r="F3111">
        <v>8.4383170905633076E-3</v>
      </c>
      <c r="G3111">
        <v>9.3189916247265323</v>
      </c>
    </row>
    <row r="3112" spans="1:7" x14ac:dyDescent="0.3">
      <c r="A3112" s="2">
        <v>44273</v>
      </c>
      <c r="B3112">
        <v>0</v>
      </c>
      <c r="D3112">
        <v>9878.7470792755958</v>
      </c>
      <c r="F3112">
        <v>-4.2663523865645203E-2</v>
      </c>
      <c r="G3112">
        <v>8.8787470792756196</v>
      </c>
    </row>
    <row r="3113" spans="1:7" x14ac:dyDescent="0.3">
      <c r="A3113" s="2">
        <v>44274</v>
      </c>
      <c r="B3113">
        <v>0</v>
      </c>
      <c r="D3113">
        <v>9825.2366925357073</v>
      </c>
      <c r="F3113">
        <v>-5.4167179613441307E-3</v>
      </c>
      <c r="G3113">
        <v>8.8252366925357322</v>
      </c>
    </row>
    <row r="3114" spans="1:7" x14ac:dyDescent="0.3">
      <c r="A3114" s="2">
        <v>44277</v>
      </c>
      <c r="B3114">
        <v>0</v>
      </c>
      <c r="D3114">
        <v>10058.736561946131</v>
      </c>
      <c r="F3114">
        <v>2.3765317489788051E-2</v>
      </c>
      <c r="G3114">
        <v>9.0587365619461586</v>
      </c>
    </row>
    <row r="3115" spans="1:7" x14ac:dyDescent="0.3">
      <c r="A3115" s="2">
        <v>44278</v>
      </c>
      <c r="B3115">
        <v>0</v>
      </c>
      <c r="D3115">
        <v>9811.8590958507339</v>
      </c>
      <c r="F3115">
        <v>-2.4543586023455299E-2</v>
      </c>
      <c r="G3115">
        <v>8.8118590958507585</v>
      </c>
    </row>
    <row r="3116" spans="1:7" x14ac:dyDescent="0.3">
      <c r="A3116" s="2">
        <v>44279</v>
      </c>
      <c r="B3116">
        <v>0</v>
      </c>
      <c r="D3116">
        <v>9665.9216774692159</v>
      </c>
      <c r="F3116">
        <v>-1.4873574615765991E-2</v>
      </c>
      <c r="G3116">
        <v>8.6659216774692407</v>
      </c>
    </row>
    <row r="3117" spans="1:7" x14ac:dyDescent="0.3">
      <c r="A3117" s="2">
        <v>44280</v>
      </c>
      <c r="B3117">
        <v>0</v>
      </c>
      <c r="D3117">
        <v>9832.533563454781</v>
      </c>
      <c r="F3117">
        <v>1.723704076497223E-2</v>
      </c>
      <c r="G3117">
        <v>8.8325335634548061</v>
      </c>
    </row>
    <row r="3118" spans="1:7" x14ac:dyDescent="0.3">
      <c r="A3118" s="2">
        <v>44281</v>
      </c>
      <c r="B3118">
        <v>0</v>
      </c>
      <c r="D3118">
        <v>10292.236431356559</v>
      </c>
      <c r="F3118">
        <v>4.6753246753246769E-2</v>
      </c>
      <c r="G3118">
        <v>9.2922364313565886</v>
      </c>
    </row>
    <row r="3119" spans="1:7" x14ac:dyDescent="0.3">
      <c r="A3119" s="2">
        <v>44284</v>
      </c>
      <c r="B3119">
        <v>0</v>
      </c>
      <c r="D3119">
        <v>10286.155705590671</v>
      </c>
      <c r="F3119">
        <v>-5.9080704241987192E-4</v>
      </c>
      <c r="G3119">
        <v>9.2861557055906925</v>
      </c>
    </row>
    <row r="3120" spans="1:7" x14ac:dyDescent="0.3">
      <c r="A3120" s="2">
        <v>44285</v>
      </c>
      <c r="B3120">
        <v>0</v>
      </c>
      <c r="D3120">
        <v>10215.619286706269</v>
      </c>
      <c r="F3120">
        <v>-6.8574131000235239E-3</v>
      </c>
      <c r="G3120">
        <v>9.2156192867062927</v>
      </c>
    </row>
    <row r="3121" spans="1:7" x14ac:dyDescent="0.3">
      <c r="A3121" s="2">
        <v>44286</v>
      </c>
      <c r="B3121">
        <v>0</v>
      </c>
      <c r="D3121">
        <v>10331.153076258301</v>
      </c>
      <c r="F3121">
        <v>1.1309523809523769E-2</v>
      </c>
      <c r="G3121">
        <v>9.3311530762583281</v>
      </c>
    </row>
    <row r="3122" spans="1:7" x14ac:dyDescent="0.3">
      <c r="A3122" s="2">
        <v>44287</v>
      </c>
      <c r="B3122">
        <v>0</v>
      </c>
      <c r="D3122">
        <v>10646.134670931749</v>
      </c>
      <c r="F3122">
        <v>3.048852266038837E-2</v>
      </c>
      <c r="G3122">
        <v>9.6461346709317706</v>
      </c>
    </row>
    <row r="3123" spans="1:7" x14ac:dyDescent="0.3">
      <c r="A3123" s="2">
        <v>44291</v>
      </c>
      <c r="B3123">
        <v>0</v>
      </c>
      <c r="D3123">
        <v>11120.431280671681</v>
      </c>
      <c r="F3123">
        <v>4.4551062371487322E-2</v>
      </c>
      <c r="G3123">
        <v>10.12043128067171</v>
      </c>
    </row>
    <row r="3124" spans="1:7" x14ac:dyDescent="0.3">
      <c r="A3124" s="2">
        <v>44292</v>
      </c>
      <c r="B3124">
        <v>0</v>
      </c>
      <c r="D3124">
        <v>11086.37921638266</v>
      </c>
      <c r="F3124">
        <v>-3.0621172353455521E-3</v>
      </c>
      <c r="G3124">
        <v>10.08637921638269</v>
      </c>
    </row>
    <row r="3125" spans="1:7" x14ac:dyDescent="0.3">
      <c r="A3125" s="2">
        <v>44293</v>
      </c>
      <c r="B3125">
        <v>0</v>
      </c>
      <c r="D3125">
        <v>11127.728151590751</v>
      </c>
      <c r="F3125">
        <v>3.7297060114085401E-3</v>
      </c>
      <c r="G3125">
        <v>10.12772815159078</v>
      </c>
    </row>
    <row r="3126" spans="1:7" x14ac:dyDescent="0.3">
      <c r="A3126" s="2">
        <v>44294</v>
      </c>
      <c r="B3126">
        <v>0</v>
      </c>
      <c r="D3126">
        <v>11288.25931181042</v>
      </c>
      <c r="F3126">
        <v>1.442622950819672E-2</v>
      </c>
      <c r="G3126">
        <v>10.28825931181045</v>
      </c>
    </row>
    <row r="3127" spans="1:7" x14ac:dyDescent="0.3">
      <c r="A3127" s="2">
        <v>44295</v>
      </c>
      <c r="B3127">
        <v>0</v>
      </c>
      <c r="D3127">
        <v>11530.27219729311</v>
      </c>
      <c r="F3127">
        <v>2.1439344968756879E-2</v>
      </c>
      <c r="G3127">
        <v>10.53027219729314</v>
      </c>
    </row>
    <row r="3128" spans="1:7" x14ac:dyDescent="0.3">
      <c r="A3128" s="2">
        <v>44298</v>
      </c>
      <c r="B3128">
        <v>0</v>
      </c>
      <c r="D3128">
        <v>11543.64979397808</v>
      </c>
      <c r="F3128">
        <v>1.1602151671765699E-3</v>
      </c>
      <c r="G3128">
        <v>10.54364979397811</v>
      </c>
    </row>
    <row r="3129" spans="1:7" x14ac:dyDescent="0.3">
      <c r="A3129" s="2">
        <v>44299</v>
      </c>
      <c r="B3129">
        <v>0</v>
      </c>
      <c r="D3129">
        <v>11650.670567457861</v>
      </c>
      <c r="F3129">
        <v>9.2709650231772578E-3</v>
      </c>
      <c r="G3129">
        <v>10.65067056745789</v>
      </c>
    </row>
    <row r="3130" spans="1:7" x14ac:dyDescent="0.3">
      <c r="A3130" s="2">
        <v>44300</v>
      </c>
      <c r="B3130">
        <v>0</v>
      </c>
      <c r="D3130">
        <v>11541.21750367172</v>
      </c>
      <c r="F3130">
        <v>-9.394572025052117E-3</v>
      </c>
      <c r="G3130">
        <v>10.541217503671749</v>
      </c>
    </row>
    <row r="3131" spans="1:7" x14ac:dyDescent="0.3">
      <c r="A3131" s="2">
        <v>44301</v>
      </c>
      <c r="B3131">
        <v>0</v>
      </c>
      <c r="D3131">
        <v>11906.061049625519</v>
      </c>
      <c r="F3131">
        <v>3.1612223393045369E-2</v>
      </c>
      <c r="G3131">
        <v>10.906061049625549</v>
      </c>
    </row>
    <row r="3132" spans="1:7" x14ac:dyDescent="0.3">
      <c r="A3132" s="2">
        <v>44302</v>
      </c>
      <c r="B3132">
        <v>0</v>
      </c>
      <c r="D3132">
        <v>12030.107855249809</v>
      </c>
      <c r="F3132">
        <v>1.041879468845752E-2</v>
      </c>
      <c r="G3132">
        <v>11.03010785524984</v>
      </c>
    </row>
    <row r="3133" spans="1:7" x14ac:dyDescent="0.3">
      <c r="A3133" s="2">
        <v>44305</v>
      </c>
      <c r="B3133">
        <v>0</v>
      </c>
      <c r="D3133">
        <v>11842.82150166019</v>
      </c>
      <c r="F3133">
        <v>-1.556813586736761E-2</v>
      </c>
      <c r="G3133">
        <v>10.84282150166022</v>
      </c>
    </row>
    <row r="3134" spans="1:7" x14ac:dyDescent="0.3">
      <c r="A3134" s="2">
        <v>44306</v>
      </c>
      <c r="B3134">
        <v>0</v>
      </c>
      <c r="D3134">
        <v>11581.35029372664</v>
      </c>
      <c r="F3134">
        <v>-2.207845553501742E-2</v>
      </c>
      <c r="G3134">
        <v>10.58135029372667</v>
      </c>
    </row>
    <row r="3135" spans="1:7" x14ac:dyDescent="0.3">
      <c r="A3135" s="2">
        <v>44307</v>
      </c>
      <c r="B3135">
        <v>0</v>
      </c>
      <c r="D3135">
        <v>11907.277194778701</v>
      </c>
      <c r="F3135">
        <v>2.8142392103328809E-2</v>
      </c>
      <c r="G3135">
        <v>10.907277194778731</v>
      </c>
    </row>
    <row r="3136" spans="1:7" x14ac:dyDescent="0.3">
      <c r="A3136" s="2">
        <v>44308</v>
      </c>
      <c r="B3136">
        <v>0</v>
      </c>
      <c r="D3136">
        <v>11588.647164645719</v>
      </c>
      <c r="F3136">
        <v>-2.6759268716167739E-2</v>
      </c>
      <c r="G3136">
        <v>10.588647164645749</v>
      </c>
    </row>
    <row r="3137" spans="1:7" x14ac:dyDescent="0.3">
      <c r="A3137" s="2">
        <v>44309</v>
      </c>
      <c r="B3137">
        <v>0</v>
      </c>
      <c r="D3137">
        <v>11949.84227513997</v>
      </c>
      <c r="F3137">
        <v>3.116801343267905E-2</v>
      </c>
      <c r="G3137">
        <v>10.949842275140011</v>
      </c>
    </row>
    <row r="3138" spans="1:7" x14ac:dyDescent="0.3">
      <c r="A3138" s="2">
        <v>44312</v>
      </c>
      <c r="B3138">
        <v>0</v>
      </c>
      <c r="D3138">
        <v>12028.89171009663</v>
      </c>
      <c r="F3138">
        <v>6.6151027885201774E-3</v>
      </c>
      <c r="G3138">
        <v>11.02889171009666</v>
      </c>
    </row>
    <row r="3139" spans="1:7" x14ac:dyDescent="0.3">
      <c r="A3139" s="2">
        <v>44313</v>
      </c>
      <c r="B3139">
        <v>0</v>
      </c>
      <c r="D3139">
        <v>12015.51411341166</v>
      </c>
      <c r="F3139">
        <v>-1.1121221312303531E-3</v>
      </c>
      <c r="G3139">
        <v>11.01551411341169</v>
      </c>
    </row>
    <row r="3140" spans="1:7" x14ac:dyDescent="0.3">
      <c r="A3140" s="2">
        <v>44314</v>
      </c>
      <c r="B3140">
        <v>0</v>
      </c>
      <c r="D3140">
        <v>12007.0010973394</v>
      </c>
      <c r="F3140">
        <v>-7.0850202429140197E-4</v>
      </c>
      <c r="G3140">
        <v>11.00700109733943</v>
      </c>
    </row>
    <row r="3141" spans="1:7" x14ac:dyDescent="0.3">
      <c r="A3141" s="2">
        <v>44315</v>
      </c>
      <c r="B3141">
        <v>0</v>
      </c>
      <c r="D3141">
        <v>12230.771805524389</v>
      </c>
      <c r="F3141">
        <v>1.863668591107048E-2</v>
      </c>
      <c r="G3141">
        <v>11.23077180552443</v>
      </c>
    </row>
    <row r="3142" spans="1:7" x14ac:dyDescent="0.3">
      <c r="A3142" s="2">
        <v>44316</v>
      </c>
      <c r="B3142">
        <v>0</v>
      </c>
      <c r="D3142">
        <v>12005.784952186221</v>
      </c>
      <c r="F3142">
        <v>-1.839514765834727E-2</v>
      </c>
      <c r="G3142">
        <v>11.005784952186261</v>
      </c>
    </row>
    <row r="3143" spans="1:7" x14ac:dyDescent="0.3">
      <c r="A3143" s="2">
        <v>44319</v>
      </c>
      <c r="B3143">
        <v>0</v>
      </c>
      <c r="D3143">
        <v>12069.02450015155</v>
      </c>
      <c r="F3143">
        <v>5.267423014586603E-3</v>
      </c>
      <c r="G3143">
        <v>11.069024500151579</v>
      </c>
    </row>
    <row r="3144" spans="1:7" x14ac:dyDescent="0.3">
      <c r="A3144" s="2">
        <v>44320</v>
      </c>
      <c r="B3144">
        <v>0</v>
      </c>
      <c r="D3144">
        <v>11848.90222742609</v>
      </c>
      <c r="F3144">
        <v>-1.823861346231348E-2</v>
      </c>
      <c r="G3144">
        <v>10.84890222742612</v>
      </c>
    </row>
    <row r="3145" spans="1:7" x14ac:dyDescent="0.3">
      <c r="A3145" s="2">
        <v>44321</v>
      </c>
      <c r="B3145">
        <v>0</v>
      </c>
      <c r="D3145">
        <v>11854.98295319199</v>
      </c>
      <c r="F3145">
        <v>5.1318895617358251E-4</v>
      </c>
      <c r="G3145">
        <v>10.854982953192019</v>
      </c>
    </row>
    <row r="3146" spans="1:7" x14ac:dyDescent="0.3">
      <c r="A3146" s="2">
        <v>44322</v>
      </c>
      <c r="B3146">
        <v>0</v>
      </c>
      <c r="D3146">
        <v>12137.12862872959</v>
      </c>
      <c r="F3146">
        <v>2.379975379565025E-2</v>
      </c>
      <c r="G3146">
        <v>11.13712862872962</v>
      </c>
    </row>
    <row r="3147" spans="1:7" x14ac:dyDescent="0.3">
      <c r="A3147" s="2">
        <v>44323</v>
      </c>
      <c r="B3147">
        <v>0</v>
      </c>
      <c r="D3147">
        <v>12405.89670758222</v>
      </c>
      <c r="F3147">
        <v>2.214428857715434E-2</v>
      </c>
      <c r="G3147">
        <v>11.405896707582251</v>
      </c>
    </row>
    <row r="3148" spans="1:7" x14ac:dyDescent="0.3">
      <c r="A3148" s="2">
        <v>44326</v>
      </c>
      <c r="B3148">
        <v>0</v>
      </c>
      <c r="D3148">
        <v>12045.917742241139</v>
      </c>
      <c r="F3148">
        <v>-2.9016763062444939E-2</v>
      </c>
      <c r="G3148">
        <v>11.045917742241169</v>
      </c>
    </row>
    <row r="3149" spans="1:7" x14ac:dyDescent="0.3">
      <c r="A3149" s="2">
        <v>44327</v>
      </c>
      <c r="B3149">
        <v>0</v>
      </c>
      <c r="D3149">
        <v>11724.8554218018</v>
      </c>
      <c r="F3149">
        <v>-2.6653205451792061E-2</v>
      </c>
      <c r="G3149">
        <v>10.724855421801831</v>
      </c>
    </row>
    <row r="3150" spans="1:7" x14ac:dyDescent="0.3">
      <c r="A3150" s="2">
        <v>44328</v>
      </c>
      <c r="B3150">
        <v>0</v>
      </c>
      <c r="D3150">
        <v>10963.54855591155</v>
      </c>
      <c r="F3150">
        <v>-6.4931023752722639E-2</v>
      </c>
      <c r="G3150">
        <v>9.9635485559115775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10963.54855591155</v>
      </c>
      <c r="E3151">
        <v>1938.4551085877231</v>
      </c>
      <c r="F3151">
        <v>0</v>
      </c>
      <c r="G3151">
        <v>9.9635485559115775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11218.24964199362</v>
      </c>
      <c r="F3152">
        <v>2.323162840782422E-2</v>
      </c>
      <c r="G3152">
        <v>10.218249641993649</v>
      </c>
    </row>
    <row r="3153" spans="1:7" x14ac:dyDescent="0.3">
      <c r="A3153" s="2">
        <v>44333</v>
      </c>
      <c r="B3153">
        <v>0</v>
      </c>
      <c r="D3153">
        <v>11124.15221250881</v>
      </c>
      <c r="F3153">
        <v>-8.3878887070376607E-3</v>
      </c>
      <c r="G3153">
        <v>10.124152212508839</v>
      </c>
    </row>
    <row r="3154" spans="1:7" x14ac:dyDescent="0.3">
      <c r="A3154" s="2">
        <v>44334</v>
      </c>
      <c r="B3154">
        <v>0</v>
      </c>
      <c r="D3154">
        <v>10845.30251293798</v>
      </c>
      <c r="F3154">
        <v>-2.5067051784608881E-2</v>
      </c>
      <c r="G3154">
        <v>9.8453025129380141</v>
      </c>
    </row>
    <row r="3155" spans="1:7" x14ac:dyDescent="0.3">
      <c r="A3155" s="2">
        <v>44335</v>
      </c>
      <c r="B3155">
        <v>0</v>
      </c>
      <c r="D3155">
        <v>10760.38532047608</v>
      </c>
      <c r="F3155">
        <v>-7.8298592741510298E-3</v>
      </c>
      <c r="G3155">
        <v>9.7603853204761126</v>
      </c>
    </row>
    <row r="3156" spans="1:7" x14ac:dyDescent="0.3">
      <c r="A3156" s="2">
        <v>44336</v>
      </c>
      <c r="B3156">
        <v>0</v>
      </c>
      <c r="D3156">
        <v>11095.463971812231</v>
      </c>
      <c r="F3156">
        <v>3.1140023461661451E-2</v>
      </c>
      <c r="G3156">
        <v>10.09546397181226</v>
      </c>
    </row>
    <row r="3157" spans="1:7" x14ac:dyDescent="0.3">
      <c r="A3157" s="2">
        <v>44337</v>
      </c>
      <c r="B3157">
        <v>0</v>
      </c>
      <c r="D3157">
        <v>11066.77573111564</v>
      </c>
      <c r="F3157">
        <v>-2.58558279036103E-3</v>
      </c>
      <c r="G3157">
        <v>10.066775731115669</v>
      </c>
    </row>
    <row r="3158" spans="1:7" x14ac:dyDescent="0.3">
      <c r="A3158" s="2">
        <v>44340</v>
      </c>
      <c r="B3158">
        <v>0</v>
      </c>
      <c r="D3158">
        <v>11409.88708984683</v>
      </c>
      <c r="F3158">
        <v>3.1003732890916739E-2</v>
      </c>
      <c r="G3158">
        <v>10.40988708984686</v>
      </c>
    </row>
    <row r="3159" spans="1:7" x14ac:dyDescent="0.3">
      <c r="A3159" s="2">
        <v>44341</v>
      </c>
      <c r="B3159">
        <v>0</v>
      </c>
      <c r="D3159">
        <v>11338.74025291929</v>
      </c>
      <c r="F3159">
        <v>-6.2355425927788088E-3</v>
      </c>
      <c r="G3159">
        <v>10.338740252919321</v>
      </c>
    </row>
    <row r="3160" spans="1:7" x14ac:dyDescent="0.3">
      <c r="A3160" s="2">
        <v>44342</v>
      </c>
      <c r="B3160">
        <v>0</v>
      </c>
      <c r="D3160">
        <v>11401.85438245178</v>
      </c>
      <c r="F3160">
        <v>5.5662382349963568E-3</v>
      </c>
      <c r="G3160">
        <v>10.401854382451811</v>
      </c>
    </row>
    <row r="3161" spans="1:7" x14ac:dyDescent="0.3">
      <c r="A3161" s="2">
        <v>44343</v>
      </c>
      <c r="B3161">
        <v>0</v>
      </c>
      <c r="D3161">
        <v>11412.182149102549</v>
      </c>
      <c r="F3161">
        <v>9.0579710144944592E-4</v>
      </c>
      <c r="G3161">
        <v>10.412182149102581</v>
      </c>
    </row>
    <row r="3162" spans="1:7" x14ac:dyDescent="0.3">
      <c r="A3162" s="2">
        <v>44344</v>
      </c>
      <c r="B3162">
        <v>0</v>
      </c>
      <c r="D3162">
        <v>11481.03392677436</v>
      </c>
      <c r="F3162">
        <v>6.0331825037707176E-3</v>
      </c>
      <c r="G3162">
        <v>10.481033926774391</v>
      </c>
    </row>
    <row r="3163" spans="1:7" x14ac:dyDescent="0.3">
      <c r="A3163" s="2">
        <v>44348</v>
      </c>
      <c r="B3163">
        <v>0</v>
      </c>
      <c r="D3163">
        <v>11450.050626822051</v>
      </c>
      <c r="F3163">
        <v>-2.6986506746626841E-3</v>
      </c>
      <c r="G3163">
        <v>10.45005062682208</v>
      </c>
    </row>
    <row r="3164" spans="1:7" x14ac:dyDescent="0.3">
      <c r="A3164" s="2">
        <v>44349</v>
      </c>
      <c r="B3164">
        <v>0</v>
      </c>
      <c r="D3164">
        <v>11499.39440082018</v>
      </c>
      <c r="F3164">
        <v>4.3094808578874044E-3</v>
      </c>
      <c r="G3164">
        <v>10.49939440082021</v>
      </c>
    </row>
    <row r="3165" spans="1:7" x14ac:dyDescent="0.3">
      <c r="A3165" s="2">
        <v>44350</v>
      </c>
      <c r="B3165">
        <v>0</v>
      </c>
      <c r="D3165">
        <v>11374.313671383061</v>
      </c>
      <c r="F3165">
        <v>-1.087715796826649E-2</v>
      </c>
      <c r="G3165">
        <v>10.37431367138309</v>
      </c>
    </row>
    <row r="3166" spans="1:7" x14ac:dyDescent="0.3">
      <c r="A3166" s="2">
        <v>44351</v>
      </c>
      <c r="B3166">
        <v>0</v>
      </c>
      <c r="D3166">
        <v>11680.70408202261</v>
      </c>
      <c r="F3166">
        <v>2.6937046004842591E-2</v>
      </c>
      <c r="G3166">
        <v>10.68070408202265</v>
      </c>
    </row>
    <row r="3167" spans="1:7" x14ac:dyDescent="0.3">
      <c r="A3167" s="2">
        <v>44354</v>
      </c>
      <c r="B3167">
        <v>0</v>
      </c>
      <c r="D3167">
        <v>11656.60595983748</v>
      </c>
      <c r="F3167">
        <v>-2.0630710285883809E-3</v>
      </c>
      <c r="G3167">
        <v>10.65660595983751</v>
      </c>
    </row>
    <row r="3168" spans="1:7" x14ac:dyDescent="0.3">
      <c r="A3168" s="2">
        <v>44355</v>
      </c>
      <c r="B3168">
        <v>0</v>
      </c>
      <c r="D3168">
        <v>11656.60595983748</v>
      </c>
      <c r="F3168">
        <v>0</v>
      </c>
      <c r="G3168">
        <v>10.65660595983751</v>
      </c>
    </row>
    <row r="3169" spans="1:7" x14ac:dyDescent="0.3">
      <c r="A3169" s="2">
        <v>44356</v>
      </c>
      <c r="B3169">
        <v>0</v>
      </c>
      <c r="D3169">
        <v>11602.6720673279</v>
      </c>
      <c r="F3169">
        <v>-4.6268950580822246E-3</v>
      </c>
      <c r="G3169">
        <v>10.60267206732793</v>
      </c>
    </row>
    <row r="3170" spans="1:7" x14ac:dyDescent="0.3">
      <c r="A3170" s="2">
        <v>44357</v>
      </c>
      <c r="B3170">
        <v>0</v>
      </c>
      <c r="D3170">
        <v>11764.47374485665</v>
      </c>
      <c r="F3170">
        <v>1.394520818910072E-2</v>
      </c>
      <c r="G3170">
        <v>10.76447374485668</v>
      </c>
    </row>
    <row r="3171" spans="1:7" x14ac:dyDescent="0.3">
      <c r="A3171" s="2">
        <v>44358</v>
      </c>
      <c r="B3171">
        <v>0</v>
      </c>
      <c r="D3171">
        <v>11822.99775587769</v>
      </c>
      <c r="F3171">
        <v>4.9746390948108843E-3</v>
      </c>
      <c r="G3171">
        <v>10.82299775587772</v>
      </c>
    </row>
    <row r="3172" spans="1:7" x14ac:dyDescent="0.3">
      <c r="A3172" s="2">
        <v>44361</v>
      </c>
      <c r="B3172">
        <v>0</v>
      </c>
      <c r="D3172">
        <v>11902.17730020027</v>
      </c>
      <c r="F3172">
        <v>6.697078520819133E-3</v>
      </c>
      <c r="G3172">
        <v>10.9021773002003</v>
      </c>
    </row>
    <row r="3173" spans="1:7" x14ac:dyDescent="0.3">
      <c r="A3173" s="2">
        <v>44362</v>
      </c>
      <c r="B3173">
        <v>0</v>
      </c>
      <c r="D3173">
        <v>11833.325522528459</v>
      </c>
      <c r="F3173">
        <v>-5.7848052448900011E-3</v>
      </c>
      <c r="G3173">
        <v>10.83332552252849</v>
      </c>
    </row>
    <row r="3174" spans="1:7" x14ac:dyDescent="0.3">
      <c r="A3174" s="2">
        <v>44363</v>
      </c>
      <c r="B3174">
        <v>0</v>
      </c>
      <c r="D3174">
        <v>11631.360308024479</v>
      </c>
      <c r="F3174">
        <v>-1.7067494181536191E-2</v>
      </c>
      <c r="G3174">
        <v>10.63136030802451</v>
      </c>
    </row>
    <row r="3175" spans="1:7" x14ac:dyDescent="0.3">
      <c r="A3175" s="2">
        <v>44364</v>
      </c>
      <c r="B3175">
        <v>0</v>
      </c>
      <c r="D3175">
        <v>11626.77018951303</v>
      </c>
      <c r="F3175">
        <v>-3.9463299131814461E-4</v>
      </c>
      <c r="G3175">
        <v>10.62677018951306</v>
      </c>
    </row>
    <row r="3176" spans="1:7" x14ac:dyDescent="0.3">
      <c r="A3176" s="2">
        <v>44365</v>
      </c>
      <c r="B3176">
        <v>0</v>
      </c>
      <c r="D3176">
        <v>11155.135512461129</v>
      </c>
      <c r="F3176">
        <v>-4.0564547966837838E-2</v>
      </c>
      <c r="G3176">
        <v>10.155135512461159</v>
      </c>
    </row>
    <row r="3177" spans="1:7" x14ac:dyDescent="0.3">
      <c r="A3177" s="2">
        <v>44368</v>
      </c>
      <c r="B3177">
        <v>0</v>
      </c>
      <c r="D3177">
        <v>11635.950426535939</v>
      </c>
      <c r="F3177">
        <v>4.3102561464870133E-2</v>
      </c>
      <c r="G3177">
        <v>10.63595042653597</v>
      </c>
    </row>
    <row r="3178" spans="1:7" x14ac:dyDescent="0.3">
      <c r="A3178" s="2">
        <v>44369</v>
      </c>
      <c r="B3178">
        <v>0</v>
      </c>
      <c r="D3178">
        <v>11806.9323410876</v>
      </c>
      <c r="F3178">
        <v>1.4694280078895391E-2</v>
      </c>
      <c r="G3178">
        <v>10.806932341087631</v>
      </c>
    </row>
    <row r="3179" spans="1:7" x14ac:dyDescent="0.3">
      <c r="A3179" s="2">
        <v>44370</v>
      </c>
      <c r="B3179">
        <v>0</v>
      </c>
      <c r="D3179">
        <v>11771.358922623829</v>
      </c>
      <c r="F3179">
        <v>-3.0129264262803708E-3</v>
      </c>
      <c r="G3179">
        <v>10.771358922623859</v>
      </c>
    </row>
    <row r="3180" spans="1:7" x14ac:dyDescent="0.3">
      <c r="A3180" s="2">
        <v>44371</v>
      </c>
      <c r="B3180">
        <v>0</v>
      </c>
      <c r="D3180">
        <v>11979.061785267129</v>
      </c>
      <c r="F3180">
        <v>1.7644765061415549E-2</v>
      </c>
      <c r="G3180">
        <v>10.979061785267159</v>
      </c>
    </row>
    <row r="3181" spans="1:7" x14ac:dyDescent="0.3">
      <c r="A3181" s="2">
        <v>44372</v>
      </c>
      <c r="B3181">
        <v>0</v>
      </c>
      <c r="D3181">
        <v>12098.40486656493</v>
      </c>
      <c r="F3181">
        <v>9.9626400996264408E-3</v>
      </c>
      <c r="G3181">
        <v>11.098404866564961</v>
      </c>
    </row>
    <row r="3182" spans="1:7" x14ac:dyDescent="0.3">
      <c r="A3182" s="2">
        <v>44375</v>
      </c>
      <c r="B3182">
        <v>0</v>
      </c>
      <c r="D3182">
        <v>12178.73194051537</v>
      </c>
      <c r="F3182">
        <v>6.6394764298585152E-3</v>
      </c>
      <c r="G3182">
        <v>11.17873194051541</v>
      </c>
    </row>
    <row r="3183" spans="1:7" x14ac:dyDescent="0.3">
      <c r="A3183" s="2">
        <v>44376</v>
      </c>
      <c r="B3183">
        <v>0</v>
      </c>
      <c r="D3183">
        <v>12184.469588654691</v>
      </c>
      <c r="F3183">
        <v>4.7112032413076932E-4</v>
      </c>
      <c r="G3183">
        <v>11.18446958865472</v>
      </c>
    </row>
    <row r="3184" spans="1:7" x14ac:dyDescent="0.3">
      <c r="A3184" s="2">
        <v>44377</v>
      </c>
      <c r="B3184">
        <v>0</v>
      </c>
      <c r="D3184">
        <v>12230.370773769229</v>
      </c>
      <c r="F3184">
        <v>3.7671877943115111E-3</v>
      </c>
      <c r="G3184">
        <v>11.230370773769261</v>
      </c>
    </row>
    <row r="3185" spans="1:7" x14ac:dyDescent="0.3">
      <c r="A3185" s="2">
        <v>44378</v>
      </c>
      <c r="B3185">
        <v>0</v>
      </c>
      <c r="D3185">
        <v>12426.598340133891</v>
      </c>
      <c r="F3185">
        <v>1.6044285982360629E-2</v>
      </c>
      <c r="G3185">
        <v>11.42659834013392</v>
      </c>
    </row>
    <row r="3186" spans="1:7" x14ac:dyDescent="0.3">
      <c r="A3186" s="2">
        <v>44379</v>
      </c>
      <c r="B3186">
        <v>0</v>
      </c>
      <c r="D3186">
        <v>12712.333217471911</v>
      </c>
      <c r="F3186">
        <v>2.299381290977931E-2</v>
      </c>
      <c r="G3186">
        <v>11.71233321747194</v>
      </c>
    </row>
    <row r="3187" spans="1:7" x14ac:dyDescent="0.3">
      <c r="A3187" s="2">
        <v>44383</v>
      </c>
      <c r="B3187">
        <v>0</v>
      </c>
      <c r="D3187">
        <v>12632.006143521459</v>
      </c>
      <c r="F3187">
        <v>-6.3188301137390157E-3</v>
      </c>
      <c r="G3187">
        <v>11.63200614352149</v>
      </c>
    </row>
    <row r="3188" spans="1:7" x14ac:dyDescent="0.3">
      <c r="A3188" s="2">
        <v>44384</v>
      </c>
      <c r="B3188">
        <v>0</v>
      </c>
      <c r="D3188">
        <v>12770.85722849294</v>
      </c>
      <c r="F3188">
        <v>1.099200581395343E-2</v>
      </c>
      <c r="G3188">
        <v>11.77085722849297</v>
      </c>
    </row>
    <row r="3189" spans="1:7" x14ac:dyDescent="0.3">
      <c r="A3189" s="2">
        <v>44385</v>
      </c>
      <c r="B3189">
        <v>0</v>
      </c>
      <c r="D3189">
        <v>12451.843991946889</v>
      </c>
      <c r="F3189">
        <v>-2.4979782550094361E-2</v>
      </c>
      <c r="G3189">
        <v>11.451843991946919</v>
      </c>
    </row>
    <row r="3190" spans="1:7" x14ac:dyDescent="0.3">
      <c r="A3190" s="2">
        <v>44386</v>
      </c>
      <c r="B3190">
        <v>0</v>
      </c>
      <c r="D3190">
        <v>12847.741713559801</v>
      </c>
      <c r="F3190">
        <v>3.1794304672380307E-2</v>
      </c>
      <c r="G3190">
        <v>11.847741713559831</v>
      </c>
    </row>
    <row r="3191" spans="1:7" x14ac:dyDescent="0.3">
      <c r="A3191" s="2">
        <v>44389</v>
      </c>
      <c r="B3191">
        <v>0</v>
      </c>
      <c r="D3191">
        <v>12998.06809480992</v>
      </c>
      <c r="F3191">
        <v>1.1700607359771411E-2</v>
      </c>
      <c r="G3191">
        <v>11.99806809480995</v>
      </c>
    </row>
    <row r="3192" spans="1:7" x14ac:dyDescent="0.3">
      <c r="A3192" s="2">
        <v>44390</v>
      </c>
      <c r="B3192">
        <v>0</v>
      </c>
      <c r="D3192">
        <v>12863.80712834989</v>
      </c>
      <c r="F3192">
        <v>-1.0329301668579481E-2</v>
      </c>
      <c r="G3192">
        <v>11.86380712834992</v>
      </c>
    </row>
    <row r="3193" spans="1:7" x14ac:dyDescent="0.3">
      <c r="A3193" s="2">
        <v>44391</v>
      </c>
      <c r="B3193">
        <v>0</v>
      </c>
      <c r="D3193">
        <v>12902.82313569725</v>
      </c>
      <c r="F3193">
        <v>3.033006244424596E-3</v>
      </c>
      <c r="G3193">
        <v>11.902823135697281</v>
      </c>
    </row>
    <row r="3194" spans="1:7" x14ac:dyDescent="0.3">
      <c r="A3194" s="2">
        <v>44392</v>
      </c>
      <c r="B3194">
        <v>0</v>
      </c>
      <c r="D3194">
        <v>12785.775113655171</v>
      </c>
      <c r="F3194">
        <v>-9.0715048025613587E-3</v>
      </c>
      <c r="G3194">
        <v>11.7857751136552</v>
      </c>
    </row>
    <row r="3195" spans="1:7" x14ac:dyDescent="0.3">
      <c r="A3195" s="2">
        <v>44393</v>
      </c>
      <c r="B3195">
        <v>0</v>
      </c>
      <c r="D3195">
        <v>12479.38470301561</v>
      </c>
      <c r="F3195">
        <v>-2.39633817985998E-2</v>
      </c>
      <c r="G3195">
        <v>11.47938470301564</v>
      </c>
    </row>
    <row r="3196" spans="1:7" x14ac:dyDescent="0.3">
      <c r="A3196" s="2">
        <v>44396</v>
      </c>
      <c r="B3196">
        <v>0</v>
      </c>
      <c r="D3196">
        <v>11938.8982482919</v>
      </c>
      <c r="F3196">
        <v>-4.3310344827586222E-2</v>
      </c>
      <c r="G3196">
        <v>10.938898248291929</v>
      </c>
    </row>
    <row r="3197" spans="1:7" x14ac:dyDescent="0.3">
      <c r="A3197" s="2">
        <v>44397</v>
      </c>
      <c r="B3197">
        <v>-1</v>
      </c>
      <c r="C3197">
        <v>108.33655</v>
      </c>
      <c r="D3197">
        <v>11938.8982482919</v>
      </c>
      <c r="E3197">
        <v>1468.3915346400499</v>
      </c>
      <c r="F3197">
        <v>0</v>
      </c>
      <c r="G3197">
        <v>10.938898248291929</v>
      </c>
    </row>
    <row r="3198" spans="1:7" x14ac:dyDescent="0.3">
      <c r="A3198" s="2">
        <v>44398</v>
      </c>
      <c r="B3198">
        <v>1</v>
      </c>
      <c r="C3198">
        <v>109.47436</v>
      </c>
      <c r="D3198">
        <v>12108.551011468349</v>
      </c>
      <c r="F3198">
        <v>1.4210085356973099E-2</v>
      </c>
      <c r="G3198">
        <v>11.10855101146838</v>
      </c>
    </row>
    <row r="3199" spans="1:7" x14ac:dyDescent="0.3">
      <c r="A3199" s="2">
        <v>44399</v>
      </c>
      <c r="B3199">
        <v>0</v>
      </c>
      <c r="D3199">
        <v>12185.981176452069</v>
      </c>
      <c r="F3199">
        <v>6.394668107718493E-3</v>
      </c>
      <c r="G3199">
        <v>11.185981176452101</v>
      </c>
    </row>
    <row r="3200" spans="1:7" x14ac:dyDescent="0.3">
      <c r="A3200" s="2">
        <v>44400</v>
      </c>
      <c r="B3200">
        <v>0</v>
      </c>
      <c r="D3200">
        <v>12554.59238440274</v>
      </c>
      <c r="F3200">
        <v>3.0248791838195951E-2</v>
      </c>
      <c r="G3200">
        <v>11.55459238440277</v>
      </c>
    </row>
    <row r="3201" spans="1:7" x14ac:dyDescent="0.3">
      <c r="A3201" s="2">
        <v>44403</v>
      </c>
      <c r="B3201">
        <v>0</v>
      </c>
      <c r="D3201">
        <v>12645.109337834419</v>
      </c>
      <c r="F3201">
        <v>7.209867963863692E-3</v>
      </c>
      <c r="G3201">
        <v>11.645109337834439</v>
      </c>
    </row>
    <row r="3202" spans="1:7" x14ac:dyDescent="0.3">
      <c r="A3202" s="2">
        <v>44404</v>
      </c>
      <c r="B3202">
        <v>0</v>
      </c>
      <c r="D3202">
        <v>12465.165996675059</v>
      </c>
      <c r="F3202">
        <v>-1.423027166882285E-2</v>
      </c>
      <c r="G3202">
        <v>11.46516599667509</v>
      </c>
    </row>
    <row r="3203" spans="1:7" x14ac:dyDescent="0.3">
      <c r="A3203" s="2">
        <v>44405</v>
      </c>
      <c r="B3203">
        <v>0</v>
      </c>
      <c r="D3203">
        <v>12457.53203674709</v>
      </c>
      <c r="F3203">
        <v>-6.1242344706902152E-4</v>
      </c>
      <c r="G3203">
        <v>11.45753203674712</v>
      </c>
    </row>
    <row r="3204" spans="1:7" x14ac:dyDescent="0.3">
      <c r="A3204" s="2">
        <v>44406</v>
      </c>
      <c r="B3204">
        <v>0</v>
      </c>
      <c r="D3204">
        <v>12616.75462953052</v>
      </c>
      <c r="F3204">
        <v>1.278123085003924E-2</v>
      </c>
      <c r="G3204">
        <v>11.61675462953054</v>
      </c>
    </row>
    <row r="3205" spans="1:7" x14ac:dyDescent="0.3">
      <c r="A3205" s="2">
        <v>44407</v>
      </c>
      <c r="B3205">
        <v>0</v>
      </c>
      <c r="D3205">
        <v>12419.362237107231</v>
      </c>
      <c r="F3205">
        <v>-1.5645258881493599E-2</v>
      </c>
      <c r="G3205">
        <v>11.419362237107251</v>
      </c>
    </row>
    <row r="3206" spans="1:7" x14ac:dyDescent="0.3">
      <c r="A3206" s="2">
        <v>44410</v>
      </c>
      <c r="B3206">
        <v>0</v>
      </c>
      <c r="D3206">
        <v>12352.83772916347</v>
      </c>
      <c r="F3206">
        <v>-5.3565156304883343E-3</v>
      </c>
      <c r="G3206">
        <v>11.35283772916349</v>
      </c>
    </row>
    <row r="3207" spans="1:7" x14ac:dyDescent="0.3">
      <c r="A3207" s="2">
        <v>44411</v>
      </c>
      <c r="B3207">
        <v>0</v>
      </c>
      <c r="D3207">
        <v>12648.3810349464</v>
      </c>
      <c r="F3207">
        <v>2.3925134634060319E-2</v>
      </c>
      <c r="G3207">
        <v>11.64838103494643</v>
      </c>
    </row>
    <row r="3208" spans="1:7" x14ac:dyDescent="0.3">
      <c r="A3208" s="2">
        <v>44412</v>
      </c>
      <c r="B3208">
        <v>0</v>
      </c>
      <c r="D3208">
        <v>12465.165996675059</v>
      </c>
      <c r="F3208">
        <v>-1.448525607863438E-2</v>
      </c>
      <c r="G3208">
        <v>11.46516599667509</v>
      </c>
    </row>
    <row r="3209" spans="1:7" x14ac:dyDescent="0.3">
      <c r="A3209" s="2">
        <v>44413</v>
      </c>
      <c r="B3209">
        <v>0</v>
      </c>
      <c r="D3209">
        <v>12687.64140029026</v>
      </c>
      <c r="F3209">
        <v>1.7847769028871419E-2</v>
      </c>
      <c r="G3209">
        <v>11.687641400290291</v>
      </c>
    </row>
    <row r="3210" spans="1:7" x14ac:dyDescent="0.3">
      <c r="A3210" s="2">
        <v>44414</v>
      </c>
      <c r="B3210">
        <v>0</v>
      </c>
      <c r="D3210">
        <v>12762.89043386599</v>
      </c>
      <c r="F3210">
        <v>5.9308922124805541E-3</v>
      </c>
      <c r="G3210">
        <v>11.76289043386601</v>
      </c>
    </row>
    <row r="3211" spans="1:7" x14ac:dyDescent="0.3">
      <c r="A3211" s="2">
        <v>44417</v>
      </c>
      <c r="B3211">
        <v>0</v>
      </c>
      <c r="D3211">
        <v>12727.99233133812</v>
      </c>
      <c r="F3211">
        <v>-2.7343416218064132E-3</v>
      </c>
      <c r="G3211">
        <v>11.72799233133814</v>
      </c>
    </row>
    <row r="3212" spans="1:7" x14ac:dyDescent="0.3">
      <c r="A3212" s="2">
        <v>44418</v>
      </c>
      <c r="B3212">
        <v>0</v>
      </c>
      <c r="D3212">
        <v>12771.61495949796</v>
      </c>
      <c r="F3212">
        <v>3.4272984320109501E-3</v>
      </c>
      <c r="G3212">
        <v>11.771614959497979</v>
      </c>
    </row>
    <row r="3213" spans="1:7" x14ac:dyDescent="0.3">
      <c r="A3213" s="2">
        <v>44419</v>
      </c>
      <c r="B3213">
        <v>0</v>
      </c>
      <c r="D3213">
        <v>12865.40361004162</v>
      </c>
      <c r="F3213">
        <v>7.3435231833318682E-3</v>
      </c>
      <c r="G3213">
        <v>11.865403610041639</v>
      </c>
    </row>
    <row r="3214" spans="1:7" x14ac:dyDescent="0.3">
      <c r="A3214" s="2">
        <v>44420</v>
      </c>
      <c r="B3214">
        <v>0</v>
      </c>
      <c r="D3214">
        <v>12973.36961473723</v>
      </c>
      <c r="F3214">
        <v>8.3919640586589406E-3</v>
      </c>
      <c r="G3214">
        <v>11.973369614737249</v>
      </c>
    </row>
    <row r="3215" spans="1:7" x14ac:dyDescent="0.3">
      <c r="A3215" s="2">
        <v>44421</v>
      </c>
      <c r="B3215">
        <v>0</v>
      </c>
      <c r="D3215">
        <v>13050.79977972095</v>
      </c>
      <c r="F3215">
        <v>5.9683927370546286E-3</v>
      </c>
      <c r="G3215">
        <v>12.050799779720981</v>
      </c>
    </row>
    <row r="3216" spans="1:7" x14ac:dyDescent="0.3">
      <c r="A3216" s="2">
        <v>44424</v>
      </c>
      <c r="B3216">
        <v>0</v>
      </c>
      <c r="D3216">
        <v>13148.9506930806</v>
      </c>
      <c r="F3216">
        <v>7.5206818751567539E-3</v>
      </c>
      <c r="G3216">
        <v>12.14895069308063</v>
      </c>
    </row>
    <row r="3217" spans="1:7" x14ac:dyDescent="0.3">
      <c r="A3217" s="2">
        <v>44425</v>
      </c>
      <c r="B3217">
        <v>0</v>
      </c>
      <c r="D3217">
        <v>12882.85266130556</v>
      </c>
      <c r="F3217">
        <v>-2.023720660197403E-2</v>
      </c>
      <c r="G3217">
        <v>11.882852661305581</v>
      </c>
    </row>
    <row r="3218" spans="1:7" x14ac:dyDescent="0.3">
      <c r="A3218" s="2">
        <v>44426</v>
      </c>
      <c r="B3218">
        <v>0</v>
      </c>
      <c r="D3218">
        <v>12456.441471043099</v>
      </c>
      <c r="F3218">
        <v>-3.3099128079234541E-2</v>
      </c>
      <c r="G3218">
        <v>11.456441471043121</v>
      </c>
    </row>
    <row r="3219" spans="1:7" x14ac:dyDescent="0.3">
      <c r="A3219" s="2">
        <v>44427</v>
      </c>
      <c r="B3219">
        <v>0</v>
      </c>
      <c r="D3219">
        <v>12521.87541328286</v>
      </c>
      <c r="F3219">
        <v>5.2530204867797803E-3</v>
      </c>
      <c r="G3219">
        <v>11.52187541328288</v>
      </c>
    </row>
    <row r="3220" spans="1:7" x14ac:dyDescent="0.3">
      <c r="A3220" s="2">
        <v>44428</v>
      </c>
      <c r="B3220">
        <v>0</v>
      </c>
      <c r="D3220">
        <v>12822.87154758577</v>
      </c>
      <c r="F3220">
        <v>2.4037624107298369E-2</v>
      </c>
      <c r="G3220">
        <v>11.8228715475858</v>
      </c>
    </row>
    <row r="3221" spans="1:7" x14ac:dyDescent="0.3">
      <c r="A3221" s="2">
        <v>44431</v>
      </c>
      <c r="B3221">
        <v>0</v>
      </c>
      <c r="D3221">
        <v>13145.67899596861</v>
      </c>
      <c r="F3221">
        <v>2.5174349379146092E-2</v>
      </c>
      <c r="G3221">
        <v>12.14567899596863</v>
      </c>
    </row>
    <row r="3222" spans="1:7" x14ac:dyDescent="0.3">
      <c r="A3222" s="2">
        <v>44432</v>
      </c>
      <c r="B3222">
        <v>0</v>
      </c>
      <c r="D3222">
        <v>13217.656332432351</v>
      </c>
      <c r="F3222">
        <v>5.4753608760578221E-3</v>
      </c>
      <c r="G3222">
        <v>12.21765633243238</v>
      </c>
    </row>
    <row r="3223" spans="1:7" x14ac:dyDescent="0.3">
      <c r="A3223" s="2">
        <v>44433</v>
      </c>
      <c r="B3223">
        <v>0</v>
      </c>
      <c r="D3223">
        <v>13298.35819452806</v>
      </c>
      <c r="F3223">
        <v>6.105610561056185E-3</v>
      </c>
      <c r="G3223">
        <v>12.29835819452809</v>
      </c>
    </row>
    <row r="3224" spans="1:7" x14ac:dyDescent="0.3">
      <c r="A3224" s="2">
        <v>44434</v>
      </c>
      <c r="B3224">
        <v>0</v>
      </c>
      <c r="D3224">
        <v>13060.61487105692</v>
      </c>
      <c r="F3224">
        <v>-1.787764474331632E-2</v>
      </c>
      <c r="G3224">
        <v>12.06061487105694</v>
      </c>
    </row>
    <row r="3225" spans="1:7" x14ac:dyDescent="0.3">
      <c r="A3225" s="2">
        <v>44435</v>
      </c>
      <c r="B3225">
        <v>0</v>
      </c>
      <c r="D3225">
        <v>13406.324199223671</v>
      </c>
      <c r="F3225">
        <v>2.6469605878423511E-2</v>
      </c>
      <c r="G3225">
        <v>12.4063241992237</v>
      </c>
    </row>
    <row r="3226" spans="1:7" x14ac:dyDescent="0.3">
      <c r="A3226" s="2">
        <v>44438</v>
      </c>
      <c r="B3226">
        <v>0</v>
      </c>
      <c r="D3226">
        <v>13587.35810608702</v>
      </c>
      <c r="F3226">
        <v>1.3503619946311E-2</v>
      </c>
      <c r="G3226">
        <v>12.58735810608704</v>
      </c>
    </row>
    <row r="3227" spans="1:7" x14ac:dyDescent="0.3">
      <c r="A3227" s="2">
        <v>44439</v>
      </c>
      <c r="B3227">
        <v>0</v>
      </c>
      <c r="D3227">
        <v>13531.73925518322</v>
      </c>
      <c r="F3227">
        <v>-4.0934264387190167E-3</v>
      </c>
      <c r="G3227">
        <v>12.53173925518325</v>
      </c>
    </row>
    <row r="3228" spans="1:7" x14ac:dyDescent="0.3">
      <c r="A3228" s="2">
        <v>44440</v>
      </c>
      <c r="B3228">
        <v>0</v>
      </c>
      <c r="D3228">
        <v>13566.63735771109</v>
      </c>
      <c r="F3228">
        <v>2.5789813023855408E-3</v>
      </c>
      <c r="G3228">
        <v>12.566637357711119</v>
      </c>
    </row>
    <row r="3229" spans="1:7" x14ac:dyDescent="0.3">
      <c r="A3229" s="2">
        <v>44441</v>
      </c>
      <c r="B3229">
        <v>0</v>
      </c>
      <c r="D3229">
        <v>13677.87505951869</v>
      </c>
      <c r="F3229">
        <v>8.1993569131832977E-3</v>
      </c>
      <c r="G3229">
        <v>12.677875059518721</v>
      </c>
    </row>
    <row r="3230" spans="1:7" x14ac:dyDescent="0.3">
      <c r="A3230" s="2">
        <v>44442</v>
      </c>
      <c r="B3230">
        <v>0</v>
      </c>
      <c r="D3230">
        <v>13661.51657395875</v>
      </c>
      <c r="F3230">
        <v>-1.1959815021528319E-3</v>
      </c>
      <c r="G3230">
        <v>12.66151657395878</v>
      </c>
    </row>
    <row r="3231" spans="1:7" x14ac:dyDescent="0.3">
      <c r="A3231" s="2">
        <v>44446</v>
      </c>
      <c r="B3231">
        <v>0</v>
      </c>
      <c r="D3231">
        <v>13520.833598143259</v>
      </c>
      <c r="F3231">
        <v>-1.029775684521428E-2</v>
      </c>
      <c r="G3231">
        <v>12.52083359814328</v>
      </c>
    </row>
    <row r="3232" spans="1:7" x14ac:dyDescent="0.3">
      <c r="A3232" s="2">
        <v>44447</v>
      </c>
      <c r="B3232">
        <v>0</v>
      </c>
      <c r="D3232">
        <v>13464.124181535461</v>
      </c>
      <c r="F3232">
        <v>-4.1942248749797786E-3</v>
      </c>
      <c r="G3232">
        <v>12.464124181535491</v>
      </c>
    </row>
    <row r="3233" spans="1:7" x14ac:dyDescent="0.3">
      <c r="A3233" s="2">
        <v>44448</v>
      </c>
      <c r="B3233">
        <v>0</v>
      </c>
      <c r="D3233">
        <v>13278.72801185613</v>
      </c>
      <c r="F3233">
        <v>-1.376964198930819E-2</v>
      </c>
      <c r="G3233">
        <v>12.27872801185616</v>
      </c>
    </row>
    <row r="3234" spans="1:7" x14ac:dyDescent="0.3">
      <c r="A3234" s="2">
        <v>44449</v>
      </c>
      <c r="B3234">
        <v>0</v>
      </c>
      <c r="D3234">
        <v>12979.91300896121</v>
      </c>
      <c r="F3234">
        <v>-2.2503285151116988E-2</v>
      </c>
      <c r="G3234">
        <v>11.97991300896123</v>
      </c>
    </row>
    <row r="3235" spans="1:7" x14ac:dyDescent="0.3">
      <c r="A3235" s="2">
        <v>44452</v>
      </c>
      <c r="B3235">
        <v>0</v>
      </c>
      <c r="D3235">
        <v>13069.339396688891</v>
      </c>
      <c r="F3235">
        <v>6.8895983868257904E-3</v>
      </c>
      <c r="G3235">
        <v>12.06933939668891</v>
      </c>
    </row>
    <row r="3236" spans="1:7" x14ac:dyDescent="0.3">
      <c r="A3236" s="2">
        <v>44453</v>
      </c>
      <c r="B3236">
        <v>0</v>
      </c>
      <c r="D3236">
        <v>12862.13191292963</v>
      </c>
      <c r="F3236">
        <v>-1.5854472630173588E-2</v>
      </c>
      <c r="G3236">
        <v>11.862131912929661</v>
      </c>
    </row>
    <row r="3237" spans="1:7" x14ac:dyDescent="0.3">
      <c r="A3237" s="2">
        <v>44454</v>
      </c>
      <c r="B3237">
        <v>0</v>
      </c>
      <c r="D3237">
        <v>13180.57709849648</v>
      </c>
      <c r="F3237">
        <v>2.4758351704256439E-2</v>
      </c>
      <c r="G3237">
        <v>12.18057709849651</v>
      </c>
    </row>
    <row r="3238" spans="1:7" x14ac:dyDescent="0.3">
      <c r="A3238" s="2">
        <v>44455</v>
      </c>
      <c r="B3238">
        <v>0</v>
      </c>
      <c r="D3238">
        <v>13110.78089344074</v>
      </c>
      <c r="F3238">
        <v>-5.2953830878701416E-3</v>
      </c>
      <c r="G3238">
        <v>12.11078089344077</v>
      </c>
    </row>
    <row r="3239" spans="1:7" x14ac:dyDescent="0.3">
      <c r="A3239" s="2">
        <v>44456</v>
      </c>
      <c r="B3239">
        <v>0</v>
      </c>
      <c r="D3239">
        <v>12743.26025119406</v>
      </c>
      <c r="F3239">
        <v>-2.8031941440692099E-2</v>
      </c>
      <c r="G3239">
        <v>11.743260251194091</v>
      </c>
    </row>
    <row r="3240" spans="1:7" x14ac:dyDescent="0.3">
      <c r="A3240" s="2">
        <v>44459</v>
      </c>
      <c r="B3240">
        <v>0</v>
      </c>
      <c r="D3240">
        <v>12092.192525908409</v>
      </c>
      <c r="F3240">
        <v>-5.1091142490372277E-2</v>
      </c>
      <c r="G3240">
        <v>11.09219252590843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12092.192525908409</v>
      </c>
      <c r="E3241">
        <v>116.6883491961726</v>
      </c>
      <c r="F3241">
        <v>0</v>
      </c>
      <c r="G3241">
        <v>11.09219252590843</v>
      </c>
    </row>
    <row r="3242" spans="1:7" x14ac:dyDescent="0.3">
      <c r="A3242" s="2">
        <v>44461</v>
      </c>
      <c r="B3242">
        <v>1</v>
      </c>
      <c r="C3242">
        <v>112.55744</v>
      </c>
      <c r="D3242">
        <v>12224.608053657919</v>
      </c>
      <c r="F3242">
        <v>1.0950497808052569E-2</v>
      </c>
      <c r="G3242">
        <v>11.22460805365794</v>
      </c>
    </row>
    <row r="3243" spans="1:7" x14ac:dyDescent="0.3">
      <c r="A3243" s="2">
        <v>44462</v>
      </c>
      <c r="B3243">
        <v>0</v>
      </c>
      <c r="D3243">
        <v>12673.670903330911</v>
      </c>
      <c r="F3243">
        <v>3.6734335178838062E-2</v>
      </c>
      <c r="G3243">
        <v>11.67367090333094</v>
      </c>
    </row>
    <row r="3244" spans="1:7" x14ac:dyDescent="0.3">
      <c r="A3244" s="2">
        <v>44463</v>
      </c>
      <c r="B3244">
        <v>0</v>
      </c>
      <c r="D3244">
        <v>12733.83243343064</v>
      </c>
      <c r="F3244">
        <v>4.746969568534265E-3</v>
      </c>
      <c r="G3244">
        <v>11.733832433430671</v>
      </c>
    </row>
    <row r="3245" spans="1:7" x14ac:dyDescent="0.3">
      <c r="A3245" s="2">
        <v>44466</v>
      </c>
      <c r="B3245">
        <v>0</v>
      </c>
      <c r="D3245">
        <v>12625.32681664363</v>
      </c>
      <c r="F3245">
        <v>-8.5210495233274397E-3</v>
      </c>
      <c r="G3245">
        <v>11.62532681664365</v>
      </c>
    </row>
    <row r="3246" spans="1:7" x14ac:dyDescent="0.3">
      <c r="A3246" s="2">
        <v>44467</v>
      </c>
      <c r="B3246">
        <v>0</v>
      </c>
      <c r="D3246">
        <v>11853.970055722069</v>
      </c>
      <c r="F3246">
        <v>-6.1095983662355247E-2</v>
      </c>
      <c r="G3246">
        <v>10.853970055722099</v>
      </c>
    </row>
    <row r="3247" spans="1:7" x14ac:dyDescent="0.3">
      <c r="A3247" s="2">
        <v>44468</v>
      </c>
      <c r="B3247">
        <v>0</v>
      </c>
      <c r="D3247">
        <v>11911.982959746811</v>
      </c>
      <c r="F3247">
        <v>4.8939641109297938E-3</v>
      </c>
      <c r="G3247">
        <v>10.91198295974684</v>
      </c>
    </row>
    <row r="3248" spans="1:7" x14ac:dyDescent="0.3">
      <c r="A3248" s="2">
        <v>44469</v>
      </c>
      <c r="B3248">
        <v>0</v>
      </c>
      <c r="D3248">
        <v>11493.00087512368</v>
      </c>
      <c r="F3248">
        <v>-3.5173160173160078E-2</v>
      </c>
      <c r="G3248">
        <v>10.493000875123711</v>
      </c>
    </row>
    <row r="3249" spans="1:7" x14ac:dyDescent="0.3">
      <c r="A3249" s="2">
        <v>44470</v>
      </c>
      <c r="B3249">
        <v>-1</v>
      </c>
      <c r="C3249">
        <v>110.57431</v>
      </c>
      <c r="D3249">
        <v>11493.00087512368</v>
      </c>
      <c r="E3249">
        <v>-213.05024140478599</v>
      </c>
      <c r="F3249">
        <v>0</v>
      </c>
      <c r="G3249">
        <v>10.493000875123711</v>
      </c>
    </row>
    <row r="3250" spans="1:7" x14ac:dyDescent="0.3">
      <c r="A3250" s="2">
        <v>44473</v>
      </c>
      <c r="B3250">
        <v>1</v>
      </c>
      <c r="C3250">
        <v>109.77466</v>
      </c>
      <c r="D3250">
        <v>11145.96823315752</v>
      </c>
      <c r="F3250">
        <v>-3.0195128821168819E-2</v>
      </c>
      <c r="G3250">
        <v>10.145968233157539</v>
      </c>
    </row>
    <row r="3251" spans="1:7" x14ac:dyDescent="0.3">
      <c r="A3251" s="2">
        <v>44474</v>
      </c>
      <c r="B3251">
        <v>-1</v>
      </c>
      <c r="C3251">
        <v>109.53534999999999</v>
      </c>
      <c r="D3251">
        <v>11145.96823315752</v>
      </c>
      <c r="E3251">
        <v>-25.054871856817041</v>
      </c>
      <c r="F3251">
        <v>0</v>
      </c>
      <c r="G3251">
        <v>10.145968233157539</v>
      </c>
    </row>
    <row r="3252" spans="1:7" x14ac:dyDescent="0.3">
      <c r="A3252" s="2">
        <v>44475</v>
      </c>
      <c r="B3252">
        <v>1</v>
      </c>
      <c r="C3252">
        <v>106.84173</v>
      </c>
      <c r="D3252">
        <v>11588.114038766849</v>
      </c>
      <c r="F3252">
        <v>3.9668676274710268E-2</v>
      </c>
      <c r="G3252">
        <v>10.58811403876687</v>
      </c>
    </row>
    <row r="3253" spans="1:7" x14ac:dyDescent="0.3">
      <c r="A3253" s="2">
        <v>44476</v>
      </c>
      <c r="B3253">
        <v>0</v>
      </c>
      <c r="D3253">
        <v>11882.30274590875</v>
      </c>
      <c r="F3253">
        <v>2.5387108390349189E-2</v>
      </c>
      <c r="G3253">
        <v>10.882302745908779</v>
      </c>
    </row>
    <row r="3254" spans="1:7" x14ac:dyDescent="0.3">
      <c r="A3254" s="2">
        <v>44477</v>
      </c>
      <c r="B3254">
        <v>0</v>
      </c>
      <c r="D3254">
        <v>11817.62295923216</v>
      </c>
      <c r="F3254">
        <v>-5.4433713784021176E-3</v>
      </c>
      <c r="G3254">
        <v>10.817622959232191</v>
      </c>
    </row>
    <row r="3255" spans="1:7" x14ac:dyDescent="0.3">
      <c r="A3255" s="2">
        <v>44480</v>
      </c>
      <c r="B3255">
        <v>0</v>
      </c>
      <c r="D3255">
        <v>11560.99025725731</v>
      </c>
      <c r="F3255">
        <v>-2.1716101694915339E-2</v>
      </c>
      <c r="G3255">
        <v>10.56099025725733</v>
      </c>
    </row>
    <row r="3256" spans="1:7" x14ac:dyDescent="0.3">
      <c r="A3256" s="2">
        <v>44481</v>
      </c>
      <c r="B3256">
        <v>0</v>
      </c>
      <c r="D3256">
        <v>11478.57569036295</v>
      </c>
      <c r="F3256">
        <v>-7.1286771340912658E-3</v>
      </c>
      <c r="G3256">
        <v>10.47857569036297</v>
      </c>
    </row>
    <row r="3257" spans="1:7" x14ac:dyDescent="0.3">
      <c r="A3257" s="2">
        <v>44482</v>
      </c>
      <c r="B3257">
        <v>0</v>
      </c>
      <c r="D3257">
        <v>11588.114038766849</v>
      </c>
      <c r="F3257">
        <v>9.5428519494682451E-3</v>
      </c>
      <c r="G3257">
        <v>10.58811403876687</v>
      </c>
    </row>
    <row r="3258" spans="1:7" x14ac:dyDescent="0.3">
      <c r="A3258" s="2">
        <v>44483</v>
      </c>
      <c r="B3258">
        <v>0</v>
      </c>
      <c r="D3258">
        <v>12178.577897782159</v>
      </c>
      <c r="F3258">
        <v>5.095426719481444E-2</v>
      </c>
      <c r="G3258">
        <v>11.17857789778218</v>
      </c>
    </row>
    <row r="3259" spans="1:7" x14ac:dyDescent="0.3">
      <c r="A3259" s="2">
        <v>44484</v>
      </c>
      <c r="B3259">
        <v>0</v>
      </c>
      <c r="D3259">
        <v>12455.031824706281</v>
      </c>
      <c r="F3259">
        <v>2.270001713208836E-2</v>
      </c>
      <c r="G3259">
        <v>11.4550318247063</v>
      </c>
    </row>
    <row r="3260" spans="1:7" x14ac:dyDescent="0.3">
      <c r="A3260" s="2">
        <v>44487</v>
      </c>
      <c r="B3260">
        <v>0</v>
      </c>
      <c r="D3260">
        <v>12569.78628493894</v>
      </c>
      <c r="F3260">
        <v>9.2135019683390329E-3</v>
      </c>
      <c r="G3260">
        <v>11.56978628493896</v>
      </c>
    </row>
    <row r="3261" spans="1:7" x14ac:dyDescent="0.3">
      <c r="A3261" s="2">
        <v>44488</v>
      </c>
      <c r="B3261">
        <v>0</v>
      </c>
      <c r="D3261">
        <v>12853.542768423329</v>
      </c>
      <c r="F3261">
        <v>2.2574487509336771E-2</v>
      </c>
      <c r="G3261">
        <v>11.853542768423351</v>
      </c>
    </row>
    <row r="3262" spans="1:7" x14ac:dyDescent="0.3">
      <c r="A3262" s="2">
        <v>44489</v>
      </c>
      <c r="B3262">
        <v>0</v>
      </c>
      <c r="D3262">
        <v>13012.11256801755</v>
      </c>
      <c r="F3262">
        <v>1.233666098530972E-2</v>
      </c>
      <c r="G3262">
        <v>12.012112568017571</v>
      </c>
    </row>
    <row r="3263" spans="1:7" x14ac:dyDescent="0.3">
      <c r="A3263" s="2">
        <v>44490</v>
      </c>
      <c r="B3263">
        <v>0</v>
      </c>
      <c r="D3263">
        <v>13118.521249324191</v>
      </c>
      <c r="F3263">
        <v>8.1776637537080976E-3</v>
      </c>
      <c r="G3263">
        <v>12.11852124932421</v>
      </c>
    </row>
    <row r="3264" spans="1:7" x14ac:dyDescent="0.3">
      <c r="A3264" s="2">
        <v>44491</v>
      </c>
      <c r="B3264">
        <v>0</v>
      </c>
      <c r="D3264">
        <v>13061.144019207861</v>
      </c>
      <c r="F3264">
        <v>-4.3737574552683567E-3</v>
      </c>
      <c r="G3264">
        <v>12.061144019207889</v>
      </c>
    </row>
    <row r="3265" spans="1:7" x14ac:dyDescent="0.3">
      <c r="A3265" s="2">
        <v>44494</v>
      </c>
      <c r="B3265">
        <v>0</v>
      </c>
      <c r="D3265">
        <v>13261.442713432139</v>
      </c>
      <c r="F3265">
        <v>1.533546325878588E-2</v>
      </c>
      <c r="G3265">
        <v>12.26144271343216</v>
      </c>
    </row>
    <row r="3266" spans="1:7" x14ac:dyDescent="0.3">
      <c r="A3266" s="2">
        <v>44495</v>
      </c>
      <c r="B3266">
        <v>0</v>
      </c>
      <c r="D3266">
        <v>13312.560609353961</v>
      </c>
      <c r="F3266">
        <v>3.8546255506608511E-3</v>
      </c>
      <c r="G3266">
        <v>12.31256060935398</v>
      </c>
    </row>
    <row r="3267" spans="1:7" x14ac:dyDescent="0.3">
      <c r="A3267" s="2">
        <v>44496</v>
      </c>
      <c r="B3267">
        <v>0</v>
      </c>
      <c r="D3267">
        <v>13132.083140078959</v>
      </c>
      <c r="F3267">
        <v>-1.3556931274978369E-2</v>
      </c>
      <c r="G3267">
        <v>12.132083140078979</v>
      </c>
    </row>
    <row r="3268" spans="1:7" x14ac:dyDescent="0.3">
      <c r="A3268" s="2">
        <v>44497</v>
      </c>
      <c r="B3268">
        <v>0</v>
      </c>
      <c r="D3268">
        <v>13509.729636480981</v>
      </c>
      <c r="F3268">
        <v>2.8757546870034959E-2</v>
      </c>
      <c r="G3268">
        <v>12.509729636481</v>
      </c>
    </row>
    <row r="3269" spans="1:7" x14ac:dyDescent="0.3">
      <c r="A3269" s="2">
        <v>44498</v>
      </c>
      <c r="B3269">
        <v>0</v>
      </c>
      <c r="D3269">
        <v>13585.884869180831</v>
      </c>
      <c r="F3269">
        <v>5.6370656370656747E-3</v>
      </c>
      <c r="G3269">
        <v>12.58588486918085</v>
      </c>
    </row>
    <row r="3270" spans="1:7" x14ac:dyDescent="0.3">
      <c r="A3270" s="2">
        <v>44501</v>
      </c>
      <c r="B3270">
        <v>0</v>
      </c>
      <c r="D3270">
        <v>13659.953657149181</v>
      </c>
      <c r="F3270">
        <v>5.4518928050373283E-3</v>
      </c>
      <c r="G3270">
        <v>12.65995365714921</v>
      </c>
    </row>
    <row r="3271" spans="1:7" x14ac:dyDescent="0.3">
      <c r="A3271" s="2">
        <v>44502</v>
      </c>
      <c r="B3271">
        <v>0</v>
      </c>
      <c r="D3271">
        <v>13820.6099014749</v>
      </c>
      <c r="F3271">
        <v>1.1761111959676111E-2</v>
      </c>
      <c r="G3271">
        <v>12.820609901474921</v>
      </c>
    </row>
    <row r="3272" spans="1:7" x14ac:dyDescent="0.3">
      <c r="A3272" s="2">
        <v>44503</v>
      </c>
      <c r="B3272">
        <v>0</v>
      </c>
      <c r="D3272">
        <v>14074.1129363525</v>
      </c>
      <c r="F3272">
        <v>1.834239130434789E-2</v>
      </c>
      <c r="G3272">
        <v>13.07411293635252</v>
      </c>
    </row>
    <row r="3273" spans="1:7" x14ac:dyDescent="0.3">
      <c r="A3273" s="2">
        <v>44504</v>
      </c>
      <c r="B3273">
        <v>0</v>
      </c>
      <c r="D3273">
        <v>14266.065851650759</v>
      </c>
      <c r="F3273">
        <v>1.3638722111037E-2</v>
      </c>
      <c r="G3273">
        <v>13.266065851650779</v>
      </c>
    </row>
    <row r="3274" spans="1:7" x14ac:dyDescent="0.3">
      <c r="A3274" s="2">
        <v>44505</v>
      </c>
      <c r="B3274">
        <v>0</v>
      </c>
      <c r="D3274">
        <v>14418.37631705047</v>
      </c>
      <c r="F3274">
        <v>1.067641681901299E-2</v>
      </c>
      <c r="G3274">
        <v>13.4183763170505</v>
      </c>
    </row>
    <row r="3275" spans="1:7" x14ac:dyDescent="0.3">
      <c r="A3275" s="2">
        <v>44508</v>
      </c>
      <c r="B3275">
        <v>0</v>
      </c>
      <c r="D3275">
        <v>14469.494212972289</v>
      </c>
      <c r="F3275">
        <v>3.545329570942668E-3</v>
      </c>
      <c r="G3275">
        <v>13.469494212972309</v>
      </c>
    </row>
    <row r="3276" spans="1:7" x14ac:dyDescent="0.3">
      <c r="A3276" s="2">
        <v>44509</v>
      </c>
      <c r="B3276">
        <v>0</v>
      </c>
      <c r="D3276">
        <v>14323.443081767089</v>
      </c>
      <c r="F3276">
        <v>-1.0093727469358219E-2</v>
      </c>
      <c r="G3276">
        <v>13.32344308176712</v>
      </c>
    </row>
    <row r="3277" spans="1:7" x14ac:dyDescent="0.3">
      <c r="A3277" s="2">
        <v>44510</v>
      </c>
      <c r="B3277">
        <v>0</v>
      </c>
      <c r="D3277">
        <v>13979.179701069121</v>
      </c>
      <c r="F3277">
        <v>-2.403495994173355E-2</v>
      </c>
      <c r="G3277">
        <v>12.979179701069141</v>
      </c>
    </row>
    <row r="3278" spans="1:7" x14ac:dyDescent="0.3">
      <c r="A3278" s="2">
        <v>44511</v>
      </c>
      <c r="B3278">
        <v>0</v>
      </c>
      <c r="D3278">
        <v>13979.179701069121</v>
      </c>
      <c r="F3278">
        <v>0</v>
      </c>
      <c r="G3278">
        <v>12.979179701069141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14153.64809077873</v>
      </c>
      <c r="F3279">
        <v>1.248058852096068E-2</v>
      </c>
      <c r="G3279">
        <v>13.15364809077875</v>
      </c>
    </row>
    <row r="3280" spans="1:7" x14ac:dyDescent="0.3">
      <c r="A3280" s="2">
        <v>44515</v>
      </c>
      <c r="B3280">
        <v>0</v>
      </c>
      <c r="D3280">
        <v>14162.940681442349</v>
      </c>
      <c r="F3280">
        <v>6.565509191711616E-4</v>
      </c>
      <c r="G3280">
        <v>13.162940681442381</v>
      </c>
    </row>
    <row r="3281" spans="1:7" x14ac:dyDescent="0.3">
      <c r="A3281" s="2">
        <v>44516</v>
      </c>
      <c r="B3281">
        <v>0</v>
      </c>
      <c r="D3281">
        <v>14332.272333535129</v>
      </c>
      <c r="F3281">
        <v>1.1955967048188579E-2</v>
      </c>
      <c r="G3281">
        <v>13.332272333535149</v>
      </c>
    </row>
    <row r="3282" spans="1:7" x14ac:dyDescent="0.3">
      <c r="A3282" s="2">
        <v>44517</v>
      </c>
      <c r="B3282">
        <v>0</v>
      </c>
      <c r="D3282">
        <v>14227.988816087751</v>
      </c>
      <c r="F3282">
        <v>-7.2761328434550743E-3</v>
      </c>
      <c r="G3282">
        <v>13.22798881608778</v>
      </c>
    </row>
    <row r="3283" spans="1:7" x14ac:dyDescent="0.3">
      <c r="A3283" s="2">
        <v>44518</v>
      </c>
      <c r="B3283">
        <v>0</v>
      </c>
      <c r="D3283">
        <v>14375.637756632061</v>
      </c>
      <c r="F3283">
        <v>1.037735849056576E-2</v>
      </c>
      <c r="G3283">
        <v>13.375637756632081</v>
      </c>
    </row>
    <row r="3284" spans="1:7" x14ac:dyDescent="0.3">
      <c r="A3284" s="2">
        <v>44519</v>
      </c>
      <c r="B3284">
        <v>0</v>
      </c>
      <c r="D3284">
        <v>14297.166991028091</v>
      </c>
      <c r="F3284">
        <v>-5.4585936938877921E-3</v>
      </c>
      <c r="G3284">
        <v>13.29716699102811</v>
      </c>
    </row>
    <row r="3285" spans="1:7" x14ac:dyDescent="0.3">
      <c r="A3285" s="2">
        <v>44522</v>
      </c>
      <c r="B3285">
        <v>0</v>
      </c>
      <c r="D3285">
        <v>14177.395822474669</v>
      </c>
      <c r="F3285">
        <v>-8.3772658337545325E-3</v>
      </c>
      <c r="G3285">
        <v>13.17739582247469</v>
      </c>
    </row>
    <row r="3286" spans="1:7" x14ac:dyDescent="0.3">
      <c r="A3286" s="2">
        <v>44523</v>
      </c>
      <c r="B3286">
        <v>0</v>
      </c>
      <c r="D3286">
        <v>14243.476467193799</v>
      </c>
      <c r="F3286">
        <v>4.6609860898696454E-3</v>
      </c>
      <c r="G3286">
        <v>13.243476467193821</v>
      </c>
    </row>
    <row r="3287" spans="1:7" x14ac:dyDescent="0.3">
      <c r="A3287" s="2">
        <v>44524</v>
      </c>
      <c r="B3287">
        <v>0</v>
      </c>
      <c r="D3287">
        <v>14338.467393977549</v>
      </c>
      <c r="F3287">
        <v>6.6690830010873734E-3</v>
      </c>
      <c r="G3287">
        <v>13.33846739397757</v>
      </c>
    </row>
    <row r="3288" spans="1:7" x14ac:dyDescent="0.3">
      <c r="A3288" s="2">
        <v>44526</v>
      </c>
      <c r="B3288">
        <v>0</v>
      </c>
      <c r="D3288">
        <v>13373.070475033999</v>
      </c>
      <c r="F3288">
        <v>-6.732915676531992E-2</v>
      </c>
      <c r="G3288">
        <v>12.37307047503403</v>
      </c>
    </row>
    <row r="3289" spans="1:7" x14ac:dyDescent="0.3">
      <c r="A3289" s="2">
        <v>44529</v>
      </c>
      <c r="B3289">
        <v>0</v>
      </c>
      <c r="D3289">
        <v>13882.09794138605</v>
      </c>
      <c r="F3289">
        <v>3.8063619518220897E-2</v>
      </c>
      <c r="G3289">
        <v>12.88209794138608</v>
      </c>
    </row>
    <row r="3290" spans="1:7" x14ac:dyDescent="0.3">
      <c r="A3290" s="2">
        <v>44530</v>
      </c>
      <c r="B3290">
        <v>0</v>
      </c>
      <c r="D3290">
        <v>13089.13020475649</v>
      </c>
      <c r="F3290">
        <v>-5.7121606545184063E-2</v>
      </c>
      <c r="G3290">
        <v>12.089130204756509</v>
      </c>
    </row>
    <row r="3291" spans="1:7" x14ac:dyDescent="0.3">
      <c r="A3291" s="2">
        <v>44531</v>
      </c>
      <c r="B3291">
        <v>-1</v>
      </c>
      <c r="C3291">
        <v>122.21266</v>
      </c>
      <c r="D3291">
        <v>13089.13020475649</v>
      </c>
      <c r="E3291">
        <v>-1360.5994422568201</v>
      </c>
      <c r="F3291">
        <v>0</v>
      </c>
      <c r="G3291">
        <v>12.089130204756509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13664.75786235906</v>
      </c>
      <c r="F3292">
        <v>4.3977533159032189E-2</v>
      </c>
      <c r="G3292">
        <v>12.66475786235908</v>
      </c>
    </row>
    <row r="3293" spans="1:7" x14ac:dyDescent="0.3">
      <c r="A3293" s="2">
        <v>44533</v>
      </c>
      <c r="B3293">
        <v>0</v>
      </c>
      <c r="D3293">
        <v>13296.88521369326</v>
      </c>
      <c r="F3293">
        <v>-2.692127093441854E-2</v>
      </c>
      <c r="G3293">
        <v>12.29688521369328</v>
      </c>
    </row>
    <row r="3294" spans="1:7" x14ac:dyDescent="0.3">
      <c r="A3294" s="2">
        <v>44536</v>
      </c>
      <c r="B3294">
        <v>0</v>
      </c>
      <c r="D3294">
        <v>13787.738544325821</v>
      </c>
      <c r="F3294">
        <v>3.6914910728647277E-2</v>
      </c>
      <c r="G3294">
        <v>12.78773854432584</v>
      </c>
    </row>
    <row r="3295" spans="1:7" x14ac:dyDescent="0.3">
      <c r="A3295" s="2">
        <v>44537</v>
      </c>
      <c r="B3295">
        <v>0</v>
      </c>
      <c r="D3295">
        <v>14645.395126389671</v>
      </c>
      <c r="F3295">
        <v>6.2204296905297378E-2</v>
      </c>
      <c r="G3295">
        <v>13.645395126389699</v>
      </c>
    </row>
    <row r="3296" spans="1:7" x14ac:dyDescent="0.3">
      <c r="A3296" s="2">
        <v>44538</v>
      </c>
      <c r="B3296">
        <v>0</v>
      </c>
      <c r="D3296">
        <v>14755.543041542511</v>
      </c>
      <c r="F3296">
        <v>7.5209930631616739E-3</v>
      </c>
      <c r="G3296">
        <v>13.755543041542539</v>
      </c>
    </row>
    <row r="3297" spans="1:7" x14ac:dyDescent="0.3">
      <c r="A3297" s="2">
        <v>44539</v>
      </c>
      <c r="B3297">
        <v>0</v>
      </c>
      <c r="D3297">
        <v>14465.736390994751</v>
      </c>
      <c r="F3297">
        <v>-1.9640527612697301E-2</v>
      </c>
      <c r="G3297">
        <v>13.465736390994779</v>
      </c>
    </row>
    <row r="3298" spans="1:7" x14ac:dyDescent="0.3">
      <c r="A3298" s="2">
        <v>44540</v>
      </c>
      <c r="B3298">
        <v>0</v>
      </c>
      <c r="D3298">
        <v>14875.3155318058</v>
      </c>
      <c r="F3298">
        <v>2.8313742884600979E-2</v>
      </c>
      <c r="G3298">
        <v>13.875315531805819</v>
      </c>
    </row>
    <row r="3299" spans="1:7" x14ac:dyDescent="0.3">
      <c r="A3299" s="2">
        <v>44543</v>
      </c>
      <c r="B3299">
        <v>0</v>
      </c>
      <c r="D3299">
        <v>14481.777349512149</v>
      </c>
      <c r="F3299">
        <v>-2.6455787203450879E-2</v>
      </c>
      <c r="G3299">
        <v>13.48177734951218</v>
      </c>
    </row>
    <row r="3300" spans="1:7" x14ac:dyDescent="0.3">
      <c r="A3300" s="2">
        <v>44544</v>
      </c>
      <c r="B3300">
        <v>0</v>
      </c>
      <c r="D3300">
        <v>14176.99913768148</v>
      </c>
      <c r="F3300">
        <v>-2.104563579973406E-2</v>
      </c>
      <c r="G3300">
        <v>13.176999137681509</v>
      </c>
    </row>
    <row r="3301" spans="1:7" x14ac:dyDescent="0.3">
      <c r="A3301" s="2">
        <v>44545</v>
      </c>
      <c r="B3301">
        <v>0</v>
      </c>
      <c r="D3301">
        <v>14837.88662859852</v>
      </c>
      <c r="F3301">
        <v>4.6616881647431503E-2</v>
      </c>
      <c r="G3301">
        <v>13.83788662859854</v>
      </c>
    </row>
    <row r="3302" spans="1:7" x14ac:dyDescent="0.3">
      <c r="A3302" s="2">
        <v>44546</v>
      </c>
      <c r="B3302">
        <v>0</v>
      </c>
      <c r="D3302">
        <v>14441.1402546014</v>
      </c>
      <c r="F3302">
        <v>-2.673873873873878E-2</v>
      </c>
      <c r="G3302">
        <v>13.44114025460142</v>
      </c>
    </row>
    <row r="3303" spans="1:7" x14ac:dyDescent="0.3">
      <c r="A3303" s="2">
        <v>44547</v>
      </c>
      <c r="B3303">
        <v>0</v>
      </c>
      <c r="D3303">
        <v>13986.64642994162</v>
      </c>
      <c r="F3303">
        <v>-3.1472156398104301E-2</v>
      </c>
      <c r="G3303">
        <v>12.986646429941651</v>
      </c>
    </row>
    <row r="3304" spans="1:7" x14ac:dyDescent="0.3">
      <c r="A3304" s="2">
        <v>44550</v>
      </c>
      <c r="B3304">
        <v>0</v>
      </c>
      <c r="D3304">
        <v>13521.458632936919</v>
      </c>
      <c r="F3304">
        <v>-3.325942350332578E-2</v>
      </c>
      <c r="G3304">
        <v>12.521458632936939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13521.458632936919</v>
      </c>
      <c r="E3305">
        <v>1132.983594056577</v>
      </c>
      <c r="F3305">
        <v>0</v>
      </c>
      <c r="G3305">
        <v>12.521458632936939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13945.56062577915</v>
      </c>
      <c r="F3306">
        <v>3.1365106705955707E-2</v>
      </c>
      <c r="G3306">
        <v>12.945560625779169</v>
      </c>
    </row>
    <row r="3307" spans="1:7" x14ac:dyDescent="0.3">
      <c r="A3307" s="2">
        <v>44553</v>
      </c>
      <c r="B3307">
        <v>0</v>
      </c>
      <c r="D3307">
        <v>14197.656189245379</v>
      </c>
      <c r="F3307">
        <v>1.8077119323565819E-2</v>
      </c>
      <c r="G3307">
        <v>13.1976561892454</v>
      </c>
    </row>
    <row r="3308" spans="1:7" x14ac:dyDescent="0.3">
      <c r="A3308" s="2">
        <v>44557</v>
      </c>
      <c r="B3308">
        <v>0</v>
      </c>
      <c r="D3308">
        <v>14799.43269558413</v>
      </c>
      <c r="F3308">
        <v>4.2385623254814993E-2</v>
      </c>
      <c r="G3308">
        <v>13.79943269558415</v>
      </c>
    </row>
    <row r="3309" spans="1:7" x14ac:dyDescent="0.3">
      <c r="A3309" s="2">
        <v>44558</v>
      </c>
      <c r="B3309">
        <v>0</v>
      </c>
      <c r="D3309">
        <v>14766.904235782031</v>
      </c>
      <c r="F3309">
        <v>-2.1979531561232561E-3</v>
      </c>
      <c r="G3309">
        <v>13.766904235782061</v>
      </c>
    </row>
    <row r="3310" spans="1:7" x14ac:dyDescent="0.3">
      <c r="A3310" s="2">
        <v>44559</v>
      </c>
      <c r="B3310">
        <v>0</v>
      </c>
      <c r="D3310">
        <v>14818.74646859162</v>
      </c>
      <c r="F3310">
        <v>3.5107042059612241E-3</v>
      </c>
      <c r="G3310">
        <v>13.818746468591639</v>
      </c>
    </row>
    <row r="3311" spans="1:7" x14ac:dyDescent="0.3">
      <c r="A3311" s="2">
        <v>44560</v>
      </c>
      <c r="B3311">
        <v>0</v>
      </c>
      <c r="D3311">
        <v>14695.748229964949</v>
      </c>
      <c r="F3311">
        <v>-8.3001783509397686E-3</v>
      </c>
      <c r="G3311">
        <v>13.69574822996497</v>
      </c>
    </row>
    <row r="3312" spans="1:7" x14ac:dyDescent="0.3">
      <c r="A3312" s="2">
        <v>44561</v>
      </c>
      <c r="B3312">
        <v>0</v>
      </c>
      <c r="D3312">
        <v>14577.832563182361</v>
      </c>
      <c r="F3312">
        <v>-8.023794701528697E-3</v>
      </c>
      <c r="G3312">
        <v>13.57783256318238</v>
      </c>
    </row>
    <row r="3313" spans="1:7" x14ac:dyDescent="0.3">
      <c r="A3313" s="2">
        <v>44564</v>
      </c>
      <c r="B3313">
        <v>0</v>
      </c>
      <c r="D3313">
        <v>14836.02721286148</v>
      </c>
      <c r="F3313">
        <v>1.771145666271523E-2</v>
      </c>
      <c r="G3313">
        <v>13.836027212861509</v>
      </c>
    </row>
    <row r="3314" spans="1:7" x14ac:dyDescent="0.3">
      <c r="A3314" s="2">
        <v>44565</v>
      </c>
      <c r="B3314">
        <v>0</v>
      </c>
      <c r="D3314">
        <v>14818.74646859162</v>
      </c>
      <c r="F3314">
        <v>-1.1647824597463829E-3</v>
      </c>
      <c r="G3314">
        <v>13.818746468591639</v>
      </c>
    </row>
    <row r="3315" spans="1:7" x14ac:dyDescent="0.3">
      <c r="A3315" s="2">
        <v>44566</v>
      </c>
      <c r="B3315">
        <v>0</v>
      </c>
      <c r="D3315">
        <v>13957.75879820493</v>
      </c>
      <c r="F3315">
        <v>-5.810124845657838E-2</v>
      </c>
      <c r="G3315">
        <v>12.95775879820496</v>
      </c>
    </row>
    <row r="3316" spans="1:7" x14ac:dyDescent="0.3">
      <c r="A3316" s="2">
        <v>44567</v>
      </c>
      <c r="B3316">
        <v>0</v>
      </c>
      <c r="D3316">
        <v>13920.147766558761</v>
      </c>
      <c r="F3316">
        <v>-2.6946325832060141E-3</v>
      </c>
      <c r="G3316">
        <v>12.920147766558779</v>
      </c>
    </row>
    <row r="3317" spans="1:7" x14ac:dyDescent="0.3">
      <c r="A3317" s="2">
        <v>44568</v>
      </c>
      <c r="B3317">
        <v>0</v>
      </c>
      <c r="D3317">
        <v>13760.55501065474</v>
      </c>
      <c r="F3317">
        <v>-1.146487512779315E-2</v>
      </c>
      <c r="G3317">
        <v>12.760555010654761</v>
      </c>
    </row>
    <row r="3318" spans="1:7" x14ac:dyDescent="0.3">
      <c r="A3318" s="2">
        <v>44571</v>
      </c>
      <c r="B3318">
        <v>0</v>
      </c>
      <c r="D3318">
        <v>13706.679749107519</v>
      </c>
      <c r="F3318">
        <v>-3.9151953904114078E-3</v>
      </c>
      <c r="G3318">
        <v>12.70667974910754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13706.679749107519</v>
      </c>
      <c r="E3319">
        <v>539.63190040121299</v>
      </c>
      <c r="F3319">
        <v>0</v>
      </c>
      <c r="G3319">
        <v>12.70667974910754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13645.579613685441</v>
      </c>
      <c r="F3320">
        <v>-4.4576904502391379E-3</v>
      </c>
      <c r="G3320">
        <v>12.645579613685459</v>
      </c>
    </row>
    <row r="3321" spans="1:7" x14ac:dyDescent="0.3">
      <c r="A3321" s="2">
        <v>44574</v>
      </c>
      <c r="B3321">
        <v>0</v>
      </c>
      <c r="D3321">
        <v>13086.462741262219</v>
      </c>
      <c r="F3321">
        <v>-4.0974212034383888E-2</v>
      </c>
      <c r="G3321">
        <v>12.086462741262251</v>
      </c>
    </row>
    <row r="3322" spans="1:7" x14ac:dyDescent="0.3">
      <c r="A3322" s="2">
        <v>44575</v>
      </c>
      <c r="B3322">
        <v>0</v>
      </c>
      <c r="D3322">
        <v>13092.32760356037</v>
      </c>
      <c r="F3322">
        <v>4.4816253361212871E-4</v>
      </c>
      <c r="G3322">
        <v>12.09232760356039</v>
      </c>
    </row>
    <row r="3323" spans="1:7" x14ac:dyDescent="0.3">
      <c r="A3323" s="2">
        <v>44579</v>
      </c>
      <c r="B3323">
        <v>0</v>
      </c>
      <c r="D3323">
        <v>12403.20628352826</v>
      </c>
      <c r="F3323">
        <v>-5.2635508436613347E-2</v>
      </c>
      <c r="G3323">
        <v>11.403206283528281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12403.20628352826</v>
      </c>
      <c r="E3324">
        <v>-1706.9652394441291</v>
      </c>
      <c r="F3324">
        <v>0</v>
      </c>
      <c r="G3324">
        <v>11.403206283528281</v>
      </c>
    </row>
    <row r="3325" spans="1:7" x14ac:dyDescent="0.3">
      <c r="A3325" s="2">
        <v>44581</v>
      </c>
      <c r="B3325">
        <v>1</v>
      </c>
      <c r="C3325">
        <v>124.58946</v>
      </c>
      <c r="D3325">
        <v>11831.828043859679</v>
      </c>
      <c r="F3325">
        <v>-4.6066978699482182E-2</v>
      </c>
      <c r="G3325">
        <v>10.8318280438597</v>
      </c>
    </row>
    <row r="3326" spans="1:7" x14ac:dyDescent="0.3">
      <c r="A3326" s="2">
        <v>44582</v>
      </c>
      <c r="B3326">
        <v>0</v>
      </c>
      <c r="D3326">
        <v>11127.991070615361</v>
      </c>
      <c r="F3326">
        <v>-5.9486748001682847E-2</v>
      </c>
      <c r="G3326">
        <v>10.127991070615369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11127.991070615361</v>
      </c>
      <c r="E3327">
        <v>-1135.67231540278</v>
      </c>
      <c r="F3327">
        <v>0</v>
      </c>
      <c r="G3327">
        <v>10.127991070615369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11204.92814432398</v>
      </c>
      <c r="F3328">
        <v>6.9138331636326988E-3</v>
      </c>
      <c r="G3328">
        <v>10.204928144324001</v>
      </c>
    </row>
    <row r="3329" spans="1:7" x14ac:dyDescent="0.3">
      <c r="A3329" s="2">
        <v>44587</v>
      </c>
      <c r="B3329">
        <v>0</v>
      </c>
      <c r="D3329">
        <v>11161.67382611979</v>
      </c>
      <c r="F3329">
        <v>-3.8602941176471011E-3</v>
      </c>
      <c r="G3329">
        <v>10.161673826119809</v>
      </c>
    </row>
    <row r="3330" spans="1:7" x14ac:dyDescent="0.3">
      <c r="A3330" s="2">
        <v>44588</v>
      </c>
      <c r="B3330">
        <v>0</v>
      </c>
      <c r="D3330">
        <v>10973.20858251581</v>
      </c>
      <c r="F3330">
        <v>-1.6885034139140109E-2</v>
      </c>
      <c r="G3330">
        <v>9.973208582515829</v>
      </c>
    </row>
    <row r="3331" spans="1:7" x14ac:dyDescent="0.3">
      <c r="A3331" s="2">
        <v>44589</v>
      </c>
      <c r="B3331">
        <v>-1</v>
      </c>
      <c r="C3331">
        <v>114.46042</v>
      </c>
      <c r="D3331">
        <v>10973.20858251581</v>
      </c>
      <c r="E3331">
        <v>659.88375906427427</v>
      </c>
      <c r="F3331">
        <v>0</v>
      </c>
      <c r="G3331">
        <v>9.973208582515829</v>
      </c>
    </row>
    <row r="3332" spans="1:7" x14ac:dyDescent="0.3">
      <c r="A3332" s="2">
        <v>44592</v>
      </c>
      <c r="B3332">
        <v>1</v>
      </c>
      <c r="C3332">
        <v>114.08897</v>
      </c>
      <c r="D3332">
        <v>11613.874122439571</v>
      </c>
      <c r="F3332">
        <v>5.8384522184747663E-2</v>
      </c>
      <c r="G3332">
        <v>10.61387412243959</v>
      </c>
    </row>
    <row r="3333" spans="1:7" x14ac:dyDescent="0.3">
      <c r="A3333" s="2">
        <v>44593</v>
      </c>
      <c r="B3333">
        <v>-1</v>
      </c>
      <c r="C3333">
        <v>123.16171</v>
      </c>
      <c r="D3333">
        <v>11613.874122439571</v>
      </c>
      <c r="E3333">
        <v>872.62658638196808</v>
      </c>
      <c r="F3333">
        <v>0</v>
      </c>
      <c r="G3333">
        <v>10.61387412243959</v>
      </c>
    </row>
    <row r="3334" spans="1:7" x14ac:dyDescent="0.3">
      <c r="A3334" s="2">
        <v>44594</v>
      </c>
      <c r="B3334">
        <v>1</v>
      </c>
      <c r="C3334">
        <v>125.30016999999999</v>
      </c>
      <c r="D3334">
        <v>11749.18345091184</v>
      </c>
      <c r="F3334">
        <v>1.1650662564943289E-2</v>
      </c>
      <c r="G3334">
        <v>10.749183450911859</v>
      </c>
    </row>
    <row r="3335" spans="1:7" x14ac:dyDescent="0.3">
      <c r="A3335" s="2">
        <v>44595</v>
      </c>
      <c r="B3335">
        <v>0</v>
      </c>
      <c r="D3335">
        <v>10907.57264518227</v>
      </c>
      <c r="F3335">
        <v>-7.1631429473019925E-2</v>
      </c>
      <c r="G3335">
        <v>9.9075726451822934</v>
      </c>
    </row>
    <row r="3336" spans="1:7" x14ac:dyDescent="0.3">
      <c r="A3336" s="2">
        <v>44596</v>
      </c>
      <c r="B3336">
        <v>0</v>
      </c>
      <c r="D3336">
        <v>11071.6311392507</v>
      </c>
      <c r="F3336">
        <v>1.504078857919766E-2</v>
      </c>
      <c r="G3336">
        <v>10.071631139250719</v>
      </c>
    </row>
    <row r="3337" spans="1:7" x14ac:dyDescent="0.3">
      <c r="A3337" s="2">
        <v>44599</v>
      </c>
      <c r="B3337">
        <v>-1</v>
      </c>
      <c r="C3337">
        <v>118.11676</v>
      </c>
      <c r="D3337">
        <v>11071.6311392507</v>
      </c>
      <c r="E3337">
        <v>-665.81888524072747</v>
      </c>
      <c r="F3337">
        <v>0</v>
      </c>
      <c r="G3337">
        <v>10.071631139250719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11385.01195071698</v>
      </c>
      <c r="F3338">
        <v>2.830484573815828E-2</v>
      </c>
      <c r="G3338">
        <v>10.385011950717001</v>
      </c>
    </row>
    <row r="3339" spans="1:7" x14ac:dyDescent="0.3">
      <c r="A3339" s="2">
        <v>44601</v>
      </c>
      <c r="B3339">
        <v>0</v>
      </c>
      <c r="D3339">
        <v>11866.74332078609</v>
      </c>
      <c r="F3339">
        <v>4.2312768063345503E-2</v>
      </c>
      <c r="G3339">
        <v>10.86674332078611</v>
      </c>
    </row>
    <row r="3340" spans="1:7" x14ac:dyDescent="0.3">
      <c r="A3340" s="2">
        <v>44602</v>
      </c>
      <c r="B3340">
        <v>0</v>
      </c>
      <c r="D3340">
        <v>11251.66720500585</v>
      </c>
      <c r="F3340">
        <v>-5.1831922133417807E-2</v>
      </c>
      <c r="G3340">
        <v>10.251667205005869</v>
      </c>
    </row>
    <row r="3341" spans="1:7" x14ac:dyDescent="0.3">
      <c r="A3341" s="2">
        <v>44603</v>
      </c>
      <c r="B3341">
        <v>-1</v>
      </c>
      <c r="C3341">
        <v>112.44244</v>
      </c>
      <c r="D3341">
        <v>11251.66720500585</v>
      </c>
      <c r="E3341">
        <v>-512.75186534953536</v>
      </c>
      <c r="F3341">
        <v>0</v>
      </c>
      <c r="G3341">
        <v>10.251667205005869</v>
      </c>
    </row>
    <row r="3342" spans="1:7" x14ac:dyDescent="0.3">
      <c r="A3342" s="2">
        <v>44606</v>
      </c>
      <c r="B3342">
        <v>1</v>
      </c>
      <c r="C3342">
        <v>112.22711</v>
      </c>
      <c r="D3342">
        <v>11187.791821482369</v>
      </c>
      <c r="F3342">
        <v>-5.6769705644206248E-3</v>
      </c>
      <c r="G3342">
        <v>10.18779182148239</v>
      </c>
    </row>
    <row r="3343" spans="1:7" x14ac:dyDescent="0.3">
      <c r="A3343" s="2">
        <v>44607</v>
      </c>
      <c r="B3343">
        <v>-1</v>
      </c>
      <c r="C3343">
        <v>116.61826000000001</v>
      </c>
      <c r="D3343">
        <v>11187.791821482369</v>
      </c>
      <c r="E3343">
        <v>440.24797971953188</v>
      </c>
      <c r="F3343">
        <v>0</v>
      </c>
      <c r="G3343">
        <v>10.18779182148239</v>
      </c>
    </row>
    <row r="3344" spans="1:7" x14ac:dyDescent="0.3">
      <c r="A3344" s="2">
        <v>44608</v>
      </c>
      <c r="B3344">
        <v>1</v>
      </c>
      <c r="C3344">
        <v>115.18006</v>
      </c>
      <c r="D3344">
        <v>11389.82276087565</v>
      </c>
      <c r="F3344">
        <v>1.8058160414224481E-2</v>
      </c>
      <c r="G3344">
        <v>10.389822760875671</v>
      </c>
    </row>
    <row r="3345" spans="1:7" x14ac:dyDescent="0.3">
      <c r="A3345" s="2">
        <v>44609</v>
      </c>
      <c r="B3345">
        <v>0</v>
      </c>
      <c r="D3345">
        <v>10654.525487297031</v>
      </c>
      <c r="F3345">
        <v>-6.4557393825686593E-2</v>
      </c>
      <c r="G3345">
        <v>9.6545254872970485</v>
      </c>
    </row>
    <row r="3346" spans="1:7" x14ac:dyDescent="0.3">
      <c r="A3346" s="2">
        <v>44610</v>
      </c>
      <c r="B3346">
        <v>0</v>
      </c>
      <c r="D3346">
        <v>10435.97609950946</v>
      </c>
      <c r="F3346">
        <v>-2.051235299480347E-2</v>
      </c>
      <c r="G3346">
        <v>9.4359760995094817</v>
      </c>
    </row>
    <row r="3347" spans="1:7" x14ac:dyDescent="0.3">
      <c r="A3347" s="2">
        <v>44614</v>
      </c>
      <c r="B3347">
        <v>-1</v>
      </c>
      <c r="C3347">
        <v>104.08081</v>
      </c>
      <c r="D3347">
        <v>10435.97609950946</v>
      </c>
      <c r="E3347">
        <v>-1078.1041299560729</v>
      </c>
      <c r="F3347">
        <v>0</v>
      </c>
      <c r="G3347">
        <v>9.4359760995094817</v>
      </c>
    </row>
    <row r="3348" spans="1:7" x14ac:dyDescent="0.3">
      <c r="A3348" s="2">
        <v>44615</v>
      </c>
      <c r="B3348">
        <v>1</v>
      </c>
      <c r="C3348">
        <v>106.37126000000001</v>
      </c>
      <c r="D3348">
        <v>9646.0751720320914</v>
      </c>
      <c r="F3348">
        <v>-7.5690181727658512E-2</v>
      </c>
      <c r="G3348">
        <v>8.6460751720321074</v>
      </c>
    </row>
    <row r="3349" spans="1:7" x14ac:dyDescent="0.3">
      <c r="A3349" s="2">
        <v>44616</v>
      </c>
      <c r="B3349">
        <v>0</v>
      </c>
      <c r="D3349">
        <v>10097.3764921231</v>
      </c>
      <c r="F3349">
        <v>4.6786004882018117E-2</v>
      </c>
      <c r="G3349">
        <v>9.0973764921231162</v>
      </c>
    </row>
    <row r="3350" spans="1:7" x14ac:dyDescent="0.3">
      <c r="A3350" s="2">
        <v>44617</v>
      </c>
      <c r="B3350">
        <v>-1</v>
      </c>
      <c r="C3350">
        <v>109.50538</v>
      </c>
      <c r="D3350">
        <v>10097.3764921231</v>
      </c>
      <c r="E3350">
        <v>307.48532463557058</v>
      </c>
      <c r="F3350">
        <v>0</v>
      </c>
      <c r="G3350">
        <v>9.0973764921231162</v>
      </c>
    </row>
    <row r="3351" spans="1:7" x14ac:dyDescent="0.3">
      <c r="A3351" s="2">
        <v>44620</v>
      </c>
      <c r="B3351">
        <v>1</v>
      </c>
      <c r="C3351">
        <v>105.74063</v>
      </c>
      <c r="D3351">
        <v>10387.611789462109</v>
      </c>
      <c r="F3351">
        <v>2.8743634305942841E-2</v>
      </c>
      <c r="G3351">
        <v>9.3876117894621274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10387.611789462109</v>
      </c>
      <c r="E3352">
        <v>-176.62473243374549</v>
      </c>
      <c r="F3352">
        <v>0</v>
      </c>
      <c r="G3352">
        <v>9.3876117894621274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10773.50763722183</v>
      </c>
      <c r="F3353">
        <v>3.7149621643658197E-2</v>
      </c>
      <c r="G3353">
        <v>9.773507637221849</v>
      </c>
    </row>
    <row r="3354" spans="1:7" x14ac:dyDescent="0.3">
      <c r="A3354" s="2">
        <v>44623</v>
      </c>
      <c r="B3354">
        <v>0</v>
      </c>
      <c r="D3354">
        <v>10596.73175985629</v>
      </c>
      <c r="F3354">
        <v>-1.6408386508659941E-2</v>
      </c>
      <c r="G3354">
        <v>9.5967317598563131</v>
      </c>
    </row>
    <row r="3355" spans="1:7" x14ac:dyDescent="0.3">
      <c r="A3355" s="2">
        <v>44624</v>
      </c>
      <c r="B3355">
        <v>0</v>
      </c>
      <c r="D3355">
        <v>10338.44256126109</v>
      </c>
      <c r="F3355">
        <v>-2.43744207599631E-2</v>
      </c>
      <c r="G3355">
        <v>9.3384425612611111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10338.44256126109</v>
      </c>
      <c r="E3356">
        <v>-963.59745081387337</v>
      </c>
      <c r="F3356">
        <v>0</v>
      </c>
      <c r="G3356">
        <v>9.3384425612611111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10078.2022258831</v>
      </c>
      <c r="F3357">
        <v>-2.517210245507728E-2</v>
      </c>
      <c r="G3357">
        <v>9.0782022258831141</v>
      </c>
    </row>
    <row r="3358" spans="1:7" x14ac:dyDescent="0.3">
      <c r="A3358" s="2">
        <v>44629</v>
      </c>
      <c r="B3358">
        <v>0</v>
      </c>
      <c r="D3358">
        <v>10881.147731720839</v>
      </c>
      <c r="F3358">
        <v>7.9671501706484404E-2</v>
      </c>
      <c r="G3358">
        <v>9.8811477317208549</v>
      </c>
    </row>
    <row r="3359" spans="1:7" x14ac:dyDescent="0.3">
      <c r="A3359" s="2">
        <v>44630</v>
      </c>
      <c r="B3359">
        <v>0</v>
      </c>
      <c r="D3359">
        <v>10752.160501867391</v>
      </c>
      <c r="F3359">
        <v>-1.1854193420922639E-2</v>
      </c>
      <c r="G3359">
        <v>9.7521605018674027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10752.160501867391</v>
      </c>
      <c r="E3360">
        <v>-12.06568045920721</v>
      </c>
      <c r="F3360">
        <v>0</v>
      </c>
      <c r="G3360">
        <v>9.7521605018674027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10441.18155795713</v>
      </c>
      <c r="F3361">
        <v>-2.8922461105025721E-2</v>
      </c>
      <c r="G3361">
        <v>9.4411815579571492</v>
      </c>
    </row>
    <row r="3362" spans="1:7" x14ac:dyDescent="0.3">
      <c r="A3362" s="2">
        <v>44635</v>
      </c>
      <c r="B3362">
        <v>-1</v>
      </c>
      <c r="C3362">
        <v>100.00489</v>
      </c>
      <c r="D3362">
        <v>10441.18155795713</v>
      </c>
      <c r="E3362">
        <v>347.75672119556481</v>
      </c>
      <c r="F3362">
        <v>0</v>
      </c>
      <c r="G3362">
        <v>9.4411815579571492</v>
      </c>
    </row>
    <row r="3363" spans="1:7" x14ac:dyDescent="0.3">
      <c r="A3363" s="2">
        <v>44636</v>
      </c>
      <c r="B3363">
        <v>1</v>
      </c>
      <c r="C3363">
        <v>103.01791</v>
      </c>
      <c r="D3363">
        <v>10844.77860889833</v>
      </c>
      <c r="F3363">
        <v>3.8654346608274492E-2</v>
      </c>
      <c r="G3363">
        <v>9.8447786088983484</v>
      </c>
    </row>
    <row r="3364" spans="1:7" x14ac:dyDescent="0.3">
      <c r="A3364" s="2">
        <v>44637</v>
      </c>
      <c r="B3364">
        <v>0</v>
      </c>
      <c r="D3364">
        <v>11234.987932676449</v>
      </c>
      <c r="F3364">
        <v>3.598130841121483E-2</v>
      </c>
      <c r="G3364">
        <v>10.23498793267647</v>
      </c>
    </row>
    <row r="3365" spans="1:7" x14ac:dyDescent="0.3">
      <c r="A3365" s="2">
        <v>44638</v>
      </c>
      <c r="B3365">
        <v>0</v>
      </c>
      <c r="D3365">
        <v>11593.777804410091</v>
      </c>
      <c r="F3365">
        <v>3.1935047361299151E-2</v>
      </c>
      <c r="G3365">
        <v>10.593777804410109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11593.777804410091</v>
      </c>
      <c r="E3366">
        <v>1148.5958407362009</v>
      </c>
      <c r="F3366">
        <v>0</v>
      </c>
      <c r="G3366">
        <v>10.593777804410109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11857.16370543049</v>
      </c>
      <c r="F3367">
        <v>2.2717866899278679E-2</v>
      </c>
      <c r="G3367">
        <v>10.85716370543051</v>
      </c>
    </row>
    <row r="3368" spans="1:7" x14ac:dyDescent="0.3">
      <c r="A3368" s="2">
        <v>44643</v>
      </c>
      <c r="B3368">
        <v>0</v>
      </c>
      <c r="D3368">
        <v>11409.402264497199</v>
      </c>
      <c r="F3368">
        <v>-3.7762946692574177E-2</v>
      </c>
      <c r="G3368">
        <v>10.409402264497221</v>
      </c>
    </row>
    <row r="3369" spans="1:7" x14ac:dyDescent="0.3">
      <c r="A3369" s="2">
        <v>44644</v>
      </c>
      <c r="B3369">
        <v>0</v>
      </c>
      <c r="D3369">
        <v>11920.271022609009</v>
      </c>
      <c r="F3369">
        <v>4.4776119402984982E-2</v>
      </c>
      <c r="G3369">
        <v>10.920271022609031</v>
      </c>
    </row>
    <row r="3370" spans="1:7" x14ac:dyDescent="0.3">
      <c r="A3370" s="2">
        <v>44645</v>
      </c>
      <c r="B3370">
        <v>-1</v>
      </c>
      <c r="C3370">
        <v>120.50436999999999</v>
      </c>
      <c r="D3370">
        <v>11920.271022609009</v>
      </c>
      <c r="E3370">
        <v>477.18647969708758</v>
      </c>
      <c r="F3370">
        <v>0</v>
      </c>
      <c r="G3370">
        <v>10.920271022609031</v>
      </c>
    </row>
    <row r="3371" spans="1:7" x14ac:dyDescent="0.3">
      <c r="A3371" s="2">
        <v>44648</v>
      </c>
      <c r="B3371">
        <v>1</v>
      </c>
      <c r="C3371">
        <v>120.31519</v>
      </c>
      <c r="D3371">
        <v>12211.03838623004</v>
      </c>
      <c r="F3371">
        <v>2.439268059170252E-2</v>
      </c>
      <c r="G3371">
        <v>11.21103838623006</v>
      </c>
    </row>
    <row r="3372" spans="1:7" x14ac:dyDescent="0.3">
      <c r="A3372" s="2">
        <v>44649</v>
      </c>
      <c r="B3372">
        <v>0</v>
      </c>
      <c r="D3372">
        <v>12663.812791301611</v>
      </c>
      <c r="F3372">
        <v>3.707910750507093E-2</v>
      </c>
      <c r="G3372">
        <v>11.663812791301631</v>
      </c>
    </row>
    <row r="3373" spans="1:7" x14ac:dyDescent="0.3">
      <c r="A3373" s="2">
        <v>44650</v>
      </c>
      <c r="B3373">
        <v>0</v>
      </c>
      <c r="D3373">
        <v>12437.92096557663</v>
      </c>
      <c r="F3373">
        <v>-1.783758410264424E-2</v>
      </c>
      <c r="G3373">
        <v>11.43792096557665</v>
      </c>
    </row>
    <row r="3374" spans="1:7" x14ac:dyDescent="0.3">
      <c r="A3374" s="2">
        <v>44651</v>
      </c>
      <c r="B3374">
        <v>0</v>
      </c>
      <c r="D3374">
        <v>11869.228386777761</v>
      </c>
      <c r="F3374">
        <v>-4.5722478891190077E-2</v>
      </c>
      <c r="G3374">
        <v>10.869228386777779</v>
      </c>
    </row>
    <row r="3375" spans="1:7" x14ac:dyDescent="0.3">
      <c r="A3375" s="2">
        <v>44652</v>
      </c>
      <c r="B3375">
        <v>-1</v>
      </c>
      <c r="C3375">
        <v>120.45442</v>
      </c>
      <c r="D3375">
        <v>11869.228386777761</v>
      </c>
      <c r="E3375">
        <v>13.79426267354938</v>
      </c>
      <c r="F3375">
        <v>0</v>
      </c>
      <c r="G3375">
        <v>10.869228386777779</v>
      </c>
    </row>
    <row r="3376" spans="1:7" x14ac:dyDescent="0.3">
      <c r="A3376" s="2">
        <v>44655</v>
      </c>
      <c r="B3376">
        <v>1</v>
      </c>
      <c r="C3376">
        <v>120.95583000000001</v>
      </c>
      <c r="D3376">
        <v>12121.828130307211</v>
      </c>
      <c r="F3376">
        <v>2.1281901004689189E-2</v>
      </c>
      <c r="G3376">
        <v>11.121828130307231</v>
      </c>
    </row>
    <row r="3377" spans="1:7" x14ac:dyDescent="0.3">
      <c r="A3377" s="2">
        <v>44656</v>
      </c>
      <c r="B3377">
        <v>0</v>
      </c>
      <c r="D3377">
        <v>11699.87507469059</v>
      </c>
      <c r="F3377">
        <v>-3.4809358050675983E-2</v>
      </c>
      <c r="G3377">
        <v>10.69987507469061</v>
      </c>
    </row>
    <row r="3378" spans="1:7" x14ac:dyDescent="0.3">
      <c r="A3378" s="2">
        <v>44657</v>
      </c>
      <c r="B3378">
        <v>-1</v>
      </c>
      <c r="C3378">
        <v>115.49938</v>
      </c>
      <c r="D3378">
        <v>11699.87507469059</v>
      </c>
      <c r="E3378">
        <v>-535.43389542309342</v>
      </c>
      <c r="F3378">
        <v>0</v>
      </c>
      <c r="G3378">
        <v>10.69987507469061</v>
      </c>
    </row>
    <row r="3379" spans="1:7" x14ac:dyDescent="0.3">
      <c r="A3379" s="2">
        <v>44658</v>
      </c>
      <c r="B3379">
        <v>1</v>
      </c>
      <c r="C3379">
        <v>114.87976</v>
      </c>
      <c r="D3379">
        <v>11942.289496933299</v>
      </c>
      <c r="F3379">
        <v>2.0719402617136451E-2</v>
      </c>
      <c r="G3379">
        <v>10.94228949693332</v>
      </c>
    </row>
    <row r="3380" spans="1:7" x14ac:dyDescent="0.3">
      <c r="A3380" s="2">
        <v>44659</v>
      </c>
      <c r="B3380">
        <v>0</v>
      </c>
      <c r="D3380">
        <v>11855.721647091979</v>
      </c>
      <c r="F3380">
        <v>-7.2488487122633893E-3</v>
      </c>
      <c r="G3380">
        <v>10.855721647092</v>
      </c>
    </row>
    <row r="3381" spans="1:7" x14ac:dyDescent="0.3">
      <c r="A3381" s="2">
        <v>44662</v>
      </c>
      <c r="B3381">
        <v>0</v>
      </c>
      <c r="D3381">
        <v>11235.48846411122</v>
      </c>
      <c r="F3381">
        <v>-5.2315093205051233E-2</v>
      </c>
      <c r="G3381">
        <v>10.23548846411124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11235.48846411122</v>
      </c>
      <c r="E3382">
        <v>-597.20511647767489</v>
      </c>
      <c r="F3382">
        <v>0</v>
      </c>
      <c r="G3382">
        <v>10.23548846411124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11633.17921493806</v>
      </c>
      <c r="F3383">
        <v>3.5395946700240037E-2</v>
      </c>
      <c r="G3383">
        <v>10.63317921493808</v>
      </c>
    </row>
    <row r="3384" spans="1:7" x14ac:dyDescent="0.3">
      <c r="A3384" s="2">
        <v>44665</v>
      </c>
      <c r="B3384">
        <v>0</v>
      </c>
      <c r="D3384">
        <v>11205.18547609061</v>
      </c>
      <c r="F3384">
        <v>-3.6790780141843782E-2</v>
      </c>
      <c r="G3384">
        <v>10.20518547609063</v>
      </c>
    </row>
    <row r="3385" spans="1:7" x14ac:dyDescent="0.3">
      <c r="A3385" s="2">
        <v>44669</v>
      </c>
      <c r="B3385">
        <v>0</v>
      </c>
      <c r="D3385">
        <v>11211.373337375149</v>
      </c>
      <c r="F3385">
        <v>5.5223193741360532E-4</v>
      </c>
      <c r="G3385">
        <v>10.21137333737517</v>
      </c>
    </row>
    <row r="3386" spans="1:7" x14ac:dyDescent="0.3">
      <c r="A3386" s="2">
        <v>44670</v>
      </c>
      <c r="B3386">
        <v>-1</v>
      </c>
      <c r="C3386">
        <v>113.79109</v>
      </c>
      <c r="D3386">
        <v>11211.373337375149</v>
      </c>
      <c r="E3386">
        <v>499.90287483511378</v>
      </c>
      <c r="F3386">
        <v>0</v>
      </c>
      <c r="G3386">
        <v>10.21137333737517</v>
      </c>
    </row>
    <row r="3387" spans="1:7" x14ac:dyDescent="0.3">
      <c r="A3387" s="2">
        <v>44671</v>
      </c>
      <c r="B3387">
        <v>1</v>
      </c>
      <c r="C3387">
        <v>115.49037</v>
      </c>
      <c r="D3387">
        <v>11036.60014879319</v>
      </c>
      <c r="F3387">
        <v>-1.5588918799030569E-2</v>
      </c>
      <c r="G3387">
        <v>10.036600148793211</v>
      </c>
    </row>
    <row r="3388" spans="1:7" x14ac:dyDescent="0.3">
      <c r="A3388" s="2">
        <v>44672</v>
      </c>
      <c r="B3388">
        <v>0</v>
      </c>
      <c r="D3388">
        <v>10543.452741317869</v>
      </c>
      <c r="F3388">
        <v>-4.4682909666637349E-2</v>
      </c>
      <c r="G3388">
        <v>9.5434527413178909</v>
      </c>
    </row>
    <row r="3389" spans="1:7" x14ac:dyDescent="0.3">
      <c r="A3389" s="2">
        <v>44673</v>
      </c>
      <c r="B3389">
        <v>0</v>
      </c>
      <c r="D3389">
        <v>9677.5324903966321</v>
      </c>
      <c r="F3389">
        <v>-8.2128717429334364E-2</v>
      </c>
      <c r="G3389">
        <v>8.6775324903966524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9677.5324903966321</v>
      </c>
      <c r="E3390">
        <v>-1387.8672728405929</v>
      </c>
      <c r="F3390">
        <v>0</v>
      </c>
      <c r="G3390">
        <v>8.6775324903966524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8989.2735640259689</v>
      </c>
      <c r="F3391">
        <v>-7.1119257626223176E-2</v>
      </c>
      <c r="G3391">
        <v>7.9892735640259884</v>
      </c>
    </row>
    <row r="3392" spans="1:7" x14ac:dyDescent="0.3">
      <c r="A3392" s="2">
        <v>44678</v>
      </c>
      <c r="B3392">
        <v>0</v>
      </c>
      <c r="D3392">
        <v>9069.9079210792643</v>
      </c>
      <c r="F3392">
        <v>8.9700637631036084E-3</v>
      </c>
      <c r="G3392">
        <v>8.0699079210792828</v>
      </c>
    </row>
    <row r="3393" spans="1:7" x14ac:dyDescent="0.3">
      <c r="A3393" s="2">
        <v>44679</v>
      </c>
      <c r="B3393">
        <v>0</v>
      </c>
      <c r="D3393">
        <v>9751.8997120601598</v>
      </c>
      <c r="F3393">
        <v>7.5192802056555319E-2</v>
      </c>
      <c r="G3393">
        <v>8.7518997120601796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9751.8997120601598</v>
      </c>
      <c r="E3394">
        <v>-1007.331991725392</v>
      </c>
      <c r="F3394">
        <v>0</v>
      </c>
      <c r="G3394">
        <v>8.7518997120601796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9910.7755226464105</v>
      </c>
      <c r="F3395">
        <v>1.6291780604528631E-2</v>
      </c>
      <c r="G3395">
        <v>8.9107755226464302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9910.7755226464105</v>
      </c>
      <c r="E3396">
        <v>287.97563960831582</v>
      </c>
      <c r="F3396">
        <v>0</v>
      </c>
      <c r="G3396">
        <v>8.9107755226464302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10742.126014751289</v>
      </c>
      <c r="F3397">
        <v>8.3883495313280321E-2</v>
      </c>
      <c r="G3397">
        <v>9.7421260147513156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10742.126014751289</v>
      </c>
      <c r="E3398">
        <v>-323.26814729784752</v>
      </c>
      <c r="F3398">
        <v>0</v>
      </c>
      <c r="G3398">
        <v>9.7421260147513156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10757.60951052077</v>
      </c>
      <c r="F3399">
        <v>1.441380947143633E-3</v>
      </c>
      <c r="G3399">
        <v>9.7576095105207941</v>
      </c>
    </row>
    <row r="3400" spans="1:7" x14ac:dyDescent="0.3">
      <c r="A3400" s="2">
        <v>44690</v>
      </c>
      <c r="B3400">
        <v>0</v>
      </c>
      <c r="D3400">
        <v>9720.0116760593446</v>
      </c>
      <c r="F3400">
        <v>-9.6452453813895556E-2</v>
      </c>
      <c r="G3400">
        <v>8.7200116760593644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9720.0116760593446</v>
      </c>
      <c r="E3401">
        <v>-981.28590028445797</v>
      </c>
      <c r="F3401">
        <v>0</v>
      </c>
      <c r="G3401">
        <v>8.7200116760593644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9322.866121189707</v>
      </c>
      <c r="F3402">
        <v>-4.0858547099055231E-2</v>
      </c>
      <c r="G3402">
        <v>8.3228661211897261</v>
      </c>
    </row>
    <row r="3403" spans="1:7" x14ac:dyDescent="0.3">
      <c r="A3403" s="2">
        <v>44693</v>
      </c>
      <c r="B3403">
        <v>0</v>
      </c>
      <c r="D3403">
        <v>9285.0377377136756</v>
      </c>
      <c r="F3403">
        <v>-4.0575916230366493E-3</v>
      </c>
      <c r="G3403">
        <v>8.2850377377136937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9285.0377377136756</v>
      </c>
      <c r="E3404">
        <v>209.76082691546429</v>
      </c>
      <c r="F3404">
        <v>0</v>
      </c>
      <c r="G3404">
        <v>8.2850377377136937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9283.2499719913121</v>
      </c>
      <c r="F3405">
        <v>-1.9254264472201579E-4</v>
      </c>
      <c r="G3405">
        <v>8.2832499719913297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9283.2499719913121</v>
      </c>
      <c r="E3406">
        <v>544.16962231896468</v>
      </c>
      <c r="F3406">
        <v>0</v>
      </c>
      <c r="G3406">
        <v>8.2832499719913297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8457.2550630069582</v>
      </c>
      <c r="F3407">
        <v>-8.8976911262379055E-2</v>
      </c>
      <c r="G3407">
        <v>7.4572550630069738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8457.2550630069582</v>
      </c>
      <c r="E3408">
        <v>-1005.7197294254</v>
      </c>
      <c r="F3408">
        <v>0</v>
      </c>
      <c r="G3408">
        <v>7.4572550630069738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8216.8220597098843</v>
      </c>
      <c r="F3409">
        <v>-2.8429200905711879E-2</v>
      </c>
      <c r="G3409">
        <v>7.2168220597098998</v>
      </c>
    </row>
    <row r="3410" spans="1:7" x14ac:dyDescent="0.3">
      <c r="A3410" s="2">
        <v>44704</v>
      </c>
      <c r="B3410">
        <v>0</v>
      </c>
      <c r="D3410">
        <v>8675.2283817952575</v>
      </c>
      <c r="F3410">
        <v>5.578876100203134E-2</v>
      </c>
      <c r="G3410">
        <v>7.6752283817952751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8675.2283817952575</v>
      </c>
      <c r="E3411">
        <v>13.11353619441252</v>
      </c>
      <c r="F3411">
        <v>0</v>
      </c>
      <c r="G3411">
        <v>7.6752283817952751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9014.9292976849647</v>
      </c>
      <c r="F3412">
        <v>3.9157576139731358E-2</v>
      </c>
      <c r="G3412">
        <v>8.0149292976849829</v>
      </c>
    </row>
    <row r="3413" spans="1:7" x14ac:dyDescent="0.3">
      <c r="A3413" s="2">
        <v>44707</v>
      </c>
      <c r="B3413">
        <v>0</v>
      </c>
      <c r="D3413">
        <v>9540.0708101714681</v>
      </c>
      <c r="F3413">
        <v>5.8252427184465987E-2</v>
      </c>
      <c r="G3413">
        <v>8.5400708101714873</v>
      </c>
    </row>
    <row r="3414" spans="1:7" x14ac:dyDescent="0.3">
      <c r="A3414" s="2">
        <v>44708</v>
      </c>
      <c r="B3414">
        <v>0</v>
      </c>
      <c r="D3414">
        <v>10250.62412860167</v>
      </c>
      <c r="F3414">
        <v>7.4480927088363069E-2</v>
      </c>
      <c r="G3414">
        <v>9.2506241286016913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10250.62412860167</v>
      </c>
      <c r="E3415">
        <v>1385.095287966868</v>
      </c>
      <c r="F3415">
        <v>0</v>
      </c>
      <c r="G3415">
        <v>9.2506241286016913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9835.4234058211769</v>
      </c>
      <c r="F3416">
        <v>-4.0504921219575829E-2</v>
      </c>
      <c r="G3416">
        <v>8.8354234058211958</v>
      </c>
    </row>
    <row r="3417" spans="1:7" x14ac:dyDescent="0.3">
      <c r="A3417" s="2">
        <v>44714</v>
      </c>
      <c r="B3417">
        <v>0</v>
      </c>
      <c r="D3417">
        <v>10384.972072164939</v>
      </c>
      <c r="F3417">
        <v>5.5874428956307787E-2</v>
      </c>
      <c r="G3417">
        <v>9.3849720721649597</v>
      </c>
    </row>
    <row r="3418" spans="1:7" x14ac:dyDescent="0.3">
      <c r="A3418" s="2">
        <v>44715</v>
      </c>
      <c r="B3418">
        <v>0</v>
      </c>
      <c r="D3418">
        <v>9879.2029641462559</v>
      </c>
      <c r="F3418">
        <v>-4.8702019081428898E-2</v>
      </c>
      <c r="G3418">
        <v>8.8792029641462751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9879.2029641462559</v>
      </c>
      <c r="E3419">
        <v>-302.46144753157199</v>
      </c>
      <c r="F3419">
        <v>0</v>
      </c>
      <c r="G3419">
        <v>8.8792029641462751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10427.95365590136</v>
      </c>
      <c r="F3420">
        <v>5.5546048982557883E-2</v>
      </c>
      <c r="G3420">
        <v>9.4279536559013746</v>
      </c>
    </row>
    <row r="3421" spans="1:7" x14ac:dyDescent="0.3">
      <c r="A3421" s="2">
        <v>44720</v>
      </c>
      <c r="B3421">
        <v>0</v>
      </c>
      <c r="D3421">
        <v>10091.49241933658</v>
      </c>
      <c r="F3421">
        <v>-3.2265317594154068E-2</v>
      </c>
      <c r="G3421">
        <v>9.0914924193365962</v>
      </c>
    </row>
    <row r="3422" spans="1:7" x14ac:dyDescent="0.3">
      <c r="A3422" s="2">
        <v>44721</v>
      </c>
      <c r="B3422">
        <v>0</v>
      </c>
      <c r="D3422">
        <v>9371.6763940725614</v>
      </c>
      <c r="F3422">
        <v>-7.1328996282527868E-2</v>
      </c>
      <c r="G3422">
        <v>8.371676394072578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9371.6763940725614</v>
      </c>
      <c r="E3423">
        <v>-1334.958608131092</v>
      </c>
      <c r="F3423">
        <v>0</v>
      </c>
      <c r="G3423">
        <v>8.371676394072578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8988.9346755364768</v>
      </c>
      <c r="F3424">
        <v>-4.0840261917084793E-2</v>
      </c>
      <c r="G3424">
        <v>7.9889346755364929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8988.9346755364768</v>
      </c>
      <c r="E3425">
        <v>-477.16864169093418</v>
      </c>
      <c r="F3425">
        <v>0</v>
      </c>
      <c r="G3425">
        <v>7.9889346755364929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9096.6491006941487</v>
      </c>
      <c r="F3426">
        <v>1.19830023296108E-2</v>
      </c>
      <c r="G3426">
        <v>8.0966491006941652</v>
      </c>
    </row>
    <row r="3427" spans="1:7" x14ac:dyDescent="0.3">
      <c r="A3427" s="2">
        <v>44728</v>
      </c>
      <c r="B3427">
        <v>0</v>
      </c>
      <c r="D3427">
        <v>8221.7875742808028</v>
      </c>
      <c r="F3427">
        <v>-9.6174043510877771E-2</v>
      </c>
      <c r="G3427">
        <v>7.2217875742808184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8221.7875742808028</v>
      </c>
      <c r="E3428">
        <v>-744.69141218534969</v>
      </c>
      <c r="F3428">
        <v>0</v>
      </c>
      <c r="G3428">
        <v>7.2217875742808184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8408.5037624967244</v>
      </c>
      <c r="F3429">
        <v>2.2709926099283129E-2</v>
      </c>
      <c r="G3429">
        <v>7.4085037624967391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8408.5037624967244</v>
      </c>
      <c r="E3430">
        <v>125.9034850956596</v>
      </c>
      <c r="F3430">
        <v>0</v>
      </c>
      <c r="G3430">
        <v>7.4085037624967391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8485.0958431851413</v>
      </c>
      <c r="F3431">
        <v>9.108883441311999E-3</v>
      </c>
      <c r="G3431">
        <v>7.4850958431851549</v>
      </c>
    </row>
    <row r="3432" spans="1:7" x14ac:dyDescent="0.3">
      <c r="A3432" s="2">
        <v>44736</v>
      </c>
      <c r="B3432">
        <v>0</v>
      </c>
      <c r="D3432">
        <v>9290.278910093808</v>
      </c>
      <c r="F3432">
        <v>9.4893809308630894E-2</v>
      </c>
      <c r="G3432">
        <v>8.2902789100938232</v>
      </c>
    </row>
    <row r="3433" spans="1:7" x14ac:dyDescent="0.3">
      <c r="A3433" s="2">
        <v>44739</v>
      </c>
      <c r="B3433">
        <v>0</v>
      </c>
      <c r="D3433">
        <v>9194.4237830808725</v>
      </c>
      <c r="F3433">
        <v>-1.0317787866281351E-2</v>
      </c>
      <c r="G3433">
        <v>8.1944237830808877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9194.4237830808725</v>
      </c>
      <c r="E3434">
        <v>220.68278568262579</v>
      </c>
      <c r="F3434">
        <v>0</v>
      </c>
      <c r="G3434">
        <v>8.1944237830808877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9122.2848949328163</v>
      </c>
      <c r="F3435">
        <v>-7.8459390006366814E-3</v>
      </c>
      <c r="G3435">
        <v>8.1222848949328323</v>
      </c>
    </row>
    <row r="3436" spans="1:7" x14ac:dyDescent="0.3">
      <c r="A3436" s="2">
        <v>44742</v>
      </c>
      <c r="B3436">
        <v>0</v>
      </c>
      <c r="D3436">
        <v>8879.9445868008825</v>
      </c>
      <c r="F3436">
        <v>-2.656574651231813E-2</v>
      </c>
      <c r="G3436">
        <v>7.8799445868008977</v>
      </c>
    </row>
    <row r="3437" spans="1:7" x14ac:dyDescent="0.3">
      <c r="A3437" s="2">
        <v>44743</v>
      </c>
      <c r="B3437">
        <v>0</v>
      </c>
      <c r="D3437">
        <v>9161.5467325631307</v>
      </c>
      <c r="F3437">
        <v>3.1712151242567543E-2</v>
      </c>
      <c r="G3437">
        <v>8.1615467325631474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9161.5467325631307</v>
      </c>
      <c r="E3438">
        <v>10.032076442779729</v>
      </c>
      <c r="F3438">
        <v>0</v>
      </c>
      <c r="G3438">
        <v>8.1615467325631474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9237.6678551637924</v>
      </c>
      <c r="F3439">
        <v>8.3087632277312196E-3</v>
      </c>
      <c r="G3439">
        <v>8.2376678551638101</v>
      </c>
    </row>
    <row r="3440" spans="1:7" x14ac:dyDescent="0.3">
      <c r="A3440" s="2">
        <v>44749</v>
      </c>
      <c r="B3440">
        <v>0</v>
      </c>
      <c r="D3440">
        <v>9644.5603337383855</v>
      </c>
      <c r="F3440">
        <v>4.4047099869166877E-2</v>
      </c>
      <c r="G3440">
        <v>8.6445603337384025</v>
      </c>
    </row>
    <row r="3441" spans="1:7" x14ac:dyDescent="0.3">
      <c r="A3441" s="2">
        <v>44750</v>
      </c>
      <c r="B3441">
        <v>0</v>
      </c>
      <c r="D3441">
        <v>9619.0456238607712</v>
      </c>
      <c r="F3441">
        <v>-2.6455026455025621E-3</v>
      </c>
      <c r="G3441">
        <v>8.6190456238607887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9619.0456238607712</v>
      </c>
      <c r="E3442">
        <v>123.8980882862288</v>
      </c>
      <c r="F3442">
        <v>0</v>
      </c>
      <c r="G3442">
        <v>8.6190456238607887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9402.2497517469983</v>
      </c>
      <c r="F3443">
        <v>-2.2538189399579741E-2</v>
      </c>
      <c r="G3443">
        <v>8.402249751747016</v>
      </c>
    </row>
    <row r="3444" spans="1:7" x14ac:dyDescent="0.3">
      <c r="A3444" s="2">
        <v>44755</v>
      </c>
      <c r="B3444">
        <v>0</v>
      </c>
      <c r="D3444">
        <v>9241.8018037649672</v>
      </c>
      <c r="F3444">
        <v>-1.7064846416382281E-2</v>
      </c>
      <c r="G3444">
        <v>8.2418018037649841</v>
      </c>
    </row>
    <row r="3445" spans="1:7" x14ac:dyDescent="0.3">
      <c r="A3445" s="2">
        <v>44756</v>
      </c>
      <c r="B3445">
        <v>0</v>
      </c>
      <c r="D3445">
        <v>9173.4370259291463</v>
      </c>
      <c r="F3445">
        <v>-7.3973429951690317E-3</v>
      </c>
      <c r="G3445">
        <v>8.1734370259291627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9173.4370259291463</v>
      </c>
      <c r="E3446">
        <v>72.772213206910237</v>
      </c>
      <c r="F3446">
        <v>0</v>
      </c>
      <c r="G3446">
        <v>8.1734370259291627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8729.9018952858587</v>
      </c>
      <c r="F3447">
        <v>-4.8349940092204842E-2</v>
      </c>
      <c r="G3447">
        <v>7.7299018952858738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8729.9018952858587</v>
      </c>
      <c r="E3448">
        <v>241.3908609426708</v>
      </c>
      <c r="F3448">
        <v>0</v>
      </c>
      <c r="G3448">
        <v>7.7299018952858738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8873.9967170787131</v>
      </c>
      <c r="F3449">
        <v>1.6505892451170071E-2</v>
      </c>
      <c r="G3449">
        <v>7.8739967170787288</v>
      </c>
    </row>
    <row r="3450" spans="1:7" x14ac:dyDescent="0.3">
      <c r="A3450" s="2">
        <v>44763</v>
      </c>
      <c r="B3450">
        <v>0</v>
      </c>
      <c r="D3450">
        <v>9141.5723350554908</v>
      </c>
      <c r="F3450">
        <v>3.015277405521322E-2</v>
      </c>
      <c r="G3450">
        <v>8.1415723350555069</v>
      </c>
    </row>
    <row r="3451" spans="1:7" x14ac:dyDescent="0.3">
      <c r="A3451" s="2">
        <v>44764</v>
      </c>
      <c r="B3451">
        <v>0</v>
      </c>
      <c r="D3451">
        <v>8895.4027665168542</v>
      </c>
      <c r="F3451">
        <v>-2.6928580720697481E-2</v>
      </c>
      <c r="G3451">
        <v>7.8954027665168702</v>
      </c>
    </row>
    <row r="3452" spans="1:7" x14ac:dyDescent="0.3">
      <c r="A3452" s="2">
        <v>44767</v>
      </c>
      <c r="B3452">
        <v>-1</v>
      </c>
      <c r="C3452">
        <v>74.900020000000012</v>
      </c>
      <c r="D3452">
        <v>8895.4027665168542</v>
      </c>
      <c r="E3452">
        <v>177.395499368793</v>
      </c>
      <c r="F3452">
        <v>0</v>
      </c>
      <c r="G3452">
        <v>7.8954027665168702</v>
      </c>
    </row>
    <row r="3453" spans="1:7" x14ac:dyDescent="0.3">
      <c r="A3453" s="2">
        <v>44768</v>
      </c>
      <c r="B3453">
        <v>1</v>
      </c>
      <c r="C3453">
        <v>74.119039999999998</v>
      </c>
      <c r="D3453">
        <v>8681.8911325595855</v>
      </c>
      <c r="F3453">
        <v>-2.4002469540889911E-2</v>
      </c>
      <c r="G3453">
        <v>7.6818911325596009</v>
      </c>
    </row>
    <row r="3454" spans="1:7" x14ac:dyDescent="0.3">
      <c r="A3454" s="2">
        <v>44769</v>
      </c>
      <c r="B3454">
        <v>0</v>
      </c>
      <c r="D3454">
        <v>9357.5760520551685</v>
      </c>
      <c r="F3454">
        <v>7.7826928393696537E-2</v>
      </c>
      <c r="G3454">
        <v>8.3575760520551867</v>
      </c>
    </row>
    <row r="3455" spans="1:7" x14ac:dyDescent="0.3">
      <c r="A3455" s="2">
        <v>44770</v>
      </c>
      <c r="B3455">
        <v>0</v>
      </c>
      <c r="D3455">
        <v>9700.8191905555886</v>
      </c>
      <c r="F3455">
        <v>3.6680774656919317E-2</v>
      </c>
      <c r="G3455">
        <v>8.7008191905556078</v>
      </c>
    </row>
    <row r="3456" spans="1:7" x14ac:dyDescent="0.3">
      <c r="A3456" s="2">
        <v>44771</v>
      </c>
      <c r="B3456">
        <v>-1</v>
      </c>
      <c r="C3456">
        <v>84.380530000000007</v>
      </c>
      <c r="D3456">
        <v>9700.8191905555886</v>
      </c>
      <c r="E3456">
        <v>1231.5335780736641</v>
      </c>
      <c r="F3456">
        <v>0</v>
      </c>
      <c r="G3456">
        <v>8.7008191905556078</v>
      </c>
    </row>
    <row r="3457" spans="1:7" x14ac:dyDescent="0.3">
      <c r="A3457" s="2">
        <v>44774</v>
      </c>
      <c r="B3457">
        <v>1</v>
      </c>
      <c r="C3457">
        <v>82.717629999999986</v>
      </c>
      <c r="D3457">
        <v>9811.3368756077834</v>
      </c>
      <c r="F3457">
        <v>1.1392613642339681E-2</v>
      </c>
      <c r="G3457">
        <v>8.8113368756078021</v>
      </c>
    </row>
    <row r="3458" spans="1:7" x14ac:dyDescent="0.3">
      <c r="A3458" s="2">
        <v>44775</v>
      </c>
      <c r="B3458">
        <v>-1</v>
      </c>
      <c r="C3458">
        <v>81.913000000000011</v>
      </c>
      <c r="D3458">
        <v>9811.3368756077834</v>
      </c>
      <c r="E3458">
        <v>-94.364044826917961</v>
      </c>
      <c r="F3458">
        <v>0</v>
      </c>
      <c r="G3458">
        <v>8.8113368756078021</v>
      </c>
    </row>
    <row r="3459" spans="1:7" x14ac:dyDescent="0.3">
      <c r="A3459" s="2">
        <v>44776</v>
      </c>
      <c r="B3459">
        <v>1</v>
      </c>
      <c r="C3459">
        <v>83.368279999999999</v>
      </c>
      <c r="D3459">
        <v>10099.871685785771</v>
      </c>
      <c r="F3459">
        <v>2.940830733223709E-2</v>
      </c>
      <c r="G3459">
        <v>9.0998716857857875</v>
      </c>
    </row>
    <row r="3460" spans="1:7" x14ac:dyDescent="0.3">
      <c r="A3460" s="2">
        <v>44777</v>
      </c>
      <c r="B3460">
        <v>0</v>
      </c>
      <c r="D3460">
        <v>10071.626880325641</v>
      </c>
      <c r="F3460">
        <v>-2.796550920531216E-3</v>
      </c>
      <c r="G3460">
        <v>9.0716268803256561</v>
      </c>
    </row>
    <row r="3461" spans="1:7" x14ac:dyDescent="0.3">
      <c r="A3461" s="2">
        <v>44778</v>
      </c>
      <c r="B3461">
        <v>0</v>
      </c>
      <c r="D3461">
        <v>10010.429801828681</v>
      </c>
      <c r="F3461">
        <v>-6.0761860247720012E-3</v>
      </c>
      <c r="G3461">
        <v>9.0104298018287032</v>
      </c>
    </row>
    <row r="3462" spans="1:7" x14ac:dyDescent="0.3">
      <c r="A3462" s="2">
        <v>44781</v>
      </c>
      <c r="B3462">
        <v>-1</v>
      </c>
      <c r="C3462">
        <v>84.780130000000014</v>
      </c>
      <c r="D3462">
        <v>10010.429801828681</v>
      </c>
      <c r="E3462">
        <v>166.15595245370241</v>
      </c>
      <c r="F3462">
        <v>0</v>
      </c>
      <c r="G3462">
        <v>9.0104298018287032</v>
      </c>
    </row>
    <row r="3463" spans="1:7" x14ac:dyDescent="0.3">
      <c r="A3463" s="2">
        <v>44782</v>
      </c>
      <c r="B3463">
        <v>1</v>
      </c>
      <c r="C3463">
        <v>84.429339999999996</v>
      </c>
      <c r="D3463">
        <v>9935.8116194351824</v>
      </c>
      <c r="F3463">
        <v>-7.4540438193642089E-3</v>
      </c>
      <c r="G3463">
        <v>8.9358116194352029</v>
      </c>
    </row>
    <row r="3464" spans="1:7" x14ac:dyDescent="0.3">
      <c r="A3464" s="2">
        <v>44783</v>
      </c>
      <c r="B3464">
        <v>0</v>
      </c>
      <c r="D3464">
        <v>10555.910602366521</v>
      </c>
      <c r="F3464">
        <v>6.2410501193317369E-2</v>
      </c>
      <c r="G3464">
        <v>9.5559106023665397</v>
      </c>
    </row>
    <row r="3465" spans="1:7" x14ac:dyDescent="0.3">
      <c r="A3465" s="2">
        <v>44784</v>
      </c>
      <c r="B3465">
        <v>0</v>
      </c>
      <c r="D3465">
        <v>10559.46757549997</v>
      </c>
      <c r="F3465">
        <v>3.3696506795477532E-4</v>
      </c>
      <c r="G3465">
        <v>9.5594675754999905</v>
      </c>
    </row>
    <row r="3466" spans="1:7" x14ac:dyDescent="0.3">
      <c r="A3466" s="2">
        <v>44785</v>
      </c>
      <c r="B3466">
        <v>0</v>
      </c>
      <c r="D3466">
        <v>11082.342626117021</v>
      </c>
      <c r="F3466">
        <v>4.951717942959788E-2</v>
      </c>
      <c r="G3466">
        <v>10.08234262611705</v>
      </c>
    </row>
    <row r="3467" spans="1:7" x14ac:dyDescent="0.3">
      <c r="A3467" s="2">
        <v>44788</v>
      </c>
      <c r="B3467">
        <v>0</v>
      </c>
      <c r="D3467">
        <v>11223.43589374385</v>
      </c>
      <c r="F3467">
        <v>1.2731357654862441E-2</v>
      </c>
      <c r="G3467">
        <v>10.22343589374387</v>
      </c>
    </row>
    <row r="3468" spans="1:7" x14ac:dyDescent="0.3">
      <c r="A3468" s="2">
        <v>44789</v>
      </c>
      <c r="B3468">
        <v>0</v>
      </c>
      <c r="D3468">
        <v>11288.64706785708</v>
      </c>
      <c r="F3468">
        <v>5.8102683287555301E-3</v>
      </c>
      <c r="G3468">
        <v>10.288647067857109</v>
      </c>
    </row>
    <row r="3469" spans="1:7" x14ac:dyDescent="0.3">
      <c r="A3469" s="2">
        <v>44790</v>
      </c>
      <c r="B3469">
        <v>0</v>
      </c>
      <c r="D3469">
        <v>11053.886841049431</v>
      </c>
      <c r="F3469">
        <v>-2.0796134859783488E-2</v>
      </c>
      <c r="G3469">
        <v>10.053886841049451</v>
      </c>
    </row>
    <row r="3470" spans="1:7" x14ac:dyDescent="0.3">
      <c r="A3470" s="2">
        <v>44791</v>
      </c>
      <c r="B3470">
        <v>0</v>
      </c>
      <c r="D3470">
        <v>11136.882880829909</v>
      </c>
      <c r="F3470">
        <v>7.5083127748580836E-3</v>
      </c>
      <c r="G3470">
        <v>10.13688288082994</v>
      </c>
    </row>
    <row r="3471" spans="1:7" x14ac:dyDescent="0.3">
      <c r="A3471" s="2">
        <v>44792</v>
      </c>
      <c r="B3471">
        <v>0</v>
      </c>
      <c r="D3471">
        <v>10680.40466203725</v>
      </c>
      <c r="F3471">
        <v>-4.0987969764718517E-2</v>
      </c>
      <c r="G3471">
        <v>9.6804046620372706</v>
      </c>
    </row>
    <row r="3472" spans="1:7" x14ac:dyDescent="0.3">
      <c r="A3472" s="2">
        <v>44795</v>
      </c>
      <c r="B3472">
        <v>0</v>
      </c>
      <c r="D3472">
        <v>10017.62200150452</v>
      </c>
      <c r="F3472">
        <v>-6.2055950266429738E-2</v>
      </c>
      <c r="G3472">
        <v>9.0176220015045416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10017.62200150452</v>
      </c>
      <c r="E3473">
        <v>-79.224462601316191</v>
      </c>
      <c r="F3473">
        <v>0</v>
      </c>
      <c r="G3473">
        <v>9.0176220015045416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10114.63231410359</v>
      </c>
      <c r="F3474">
        <v>9.6839661732595061E-3</v>
      </c>
      <c r="G3474">
        <v>9.114632314103611</v>
      </c>
    </row>
    <row r="3475" spans="1:7" x14ac:dyDescent="0.3">
      <c r="A3475" s="2">
        <v>44798</v>
      </c>
      <c r="B3475">
        <v>0</v>
      </c>
      <c r="D3475">
        <v>10540.310184279841</v>
      </c>
      <c r="F3475">
        <v>4.2085352878590943E-2</v>
      </c>
      <c r="G3475">
        <v>9.5403101842798606</v>
      </c>
    </row>
    <row r="3476" spans="1:7" x14ac:dyDescent="0.3">
      <c r="A3476" s="2">
        <v>44799</v>
      </c>
      <c r="B3476">
        <v>0</v>
      </c>
      <c r="D3476">
        <v>9472.5283357759345</v>
      </c>
      <c r="F3476">
        <v>-0.1013045944412934</v>
      </c>
      <c r="G3476">
        <v>8.4725283357759551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9472.5283357759345</v>
      </c>
      <c r="E3477">
        <v>-746.28863705328877</v>
      </c>
      <c r="F3477">
        <v>0</v>
      </c>
      <c r="G3477">
        <v>8.4725283357759551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9061.3974749771878</v>
      </c>
      <c r="F3478">
        <v>-4.3402441906242102E-2</v>
      </c>
      <c r="G3478">
        <v>8.0613974749772073</v>
      </c>
    </row>
    <row r="3479" spans="1:7" x14ac:dyDescent="0.3">
      <c r="A3479" s="2">
        <v>44804</v>
      </c>
      <c r="B3479">
        <v>0</v>
      </c>
      <c r="D3479">
        <v>8845.1609534439376</v>
      </c>
      <c r="F3479">
        <v>-2.3863484868684059E-2</v>
      </c>
      <c r="G3479">
        <v>7.8451609534439566</v>
      </c>
    </row>
    <row r="3480" spans="1:7" x14ac:dyDescent="0.3">
      <c r="A3480" s="2">
        <v>44805</v>
      </c>
      <c r="B3480">
        <v>0</v>
      </c>
      <c r="D3480">
        <v>8935.7628479411087</v>
      </c>
      <c r="F3480">
        <v>1.0243102977328441E-2</v>
      </c>
      <c r="G3480">
        <v>7.9357628479411284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8935.7628479411087</v>
      </c>
      <c r="E3481">
        <v>-841.97548581482079</v>
      </c>
      <c r="F3481">
        <v>0</v>
      </c>
      <c r="G3481">
        <v>7.9357628479411284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8760.2056506943754</v>
      </c>
      <c r="F3482">
        <v>-1.9646581968900789E-2</v>
      </c>
      <c r="G3482">
        <v>7.7602056506943926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8760.2056506943754</v>
      </c>
      <c r="E3483">
        <v>286.60900238277281</v>
      </c>
      <c r="F3483">
        <v>0</v>
      </c>
      <c r="G3483">
        <v>7.7602056506943926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9094.2854222990336</v>
      </c>
      <c r="F3484">
        <v>3.8136064942513981E-2</v>
      </c>
      <c r="G3484">
        <v>8.0942854222990537</v>
      </c>
    </row>
    <row r="3485" spans="1:7" x14ac:dyDescent="0.3">
      <c r="A3485" s="2">
        <v>44813</v>
      </c>
      <c r="B3485">
        <v>0</v>
      </c>
      <c r="D3485">
        <v>9511.9045818230279</v>
      </c>
      <c r="F3485">
        <v>4.5921052631578752E-2</v>
      </c>
      <c r="G3485">
        <v>8.5119045818230479</v>
      </c>
    </row>
    <row r="3486" spans="1:7" x14ac:dyDescent="0.3">
      <c r="A3486" s="2">
        <v>44816</v>
      </c>
      <c r="B3486">
        <v>0</v>
      </c>
      <c r="D3486">
        <v>9815.8451735682866</v>
      </c>
      <c r="F3486">
        <v>3.1953704868536992E-2</v>
      </c>
      <c r="G3486">
        <v>8.8158451735683059</v>
      </c>
    </row>
    <row r="3487" spans="1:7" x14ac:dyDescent="0.3">
      <c r="A3487" s="2">
        <v>44817</v>
      </c>
      <c r="B3487">
        <v>0</v>
      </c>
      <c r="D3487">
        <v>8546.2350639552242</v>
      </c>
      <c r="F3487">
        <v>-0.1293429233207363</v>
      </c>
      <c r="G3487">
        <v>7.5462350639552396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8546.2350639552242</v>
      </c>
      <c r="E3488">
        <v>-134.6540584586692</v>
      </c>
      <c r="F3488">
        <v>0</v>
      </c>
      <c r="G3488">
        <v>7.5462350639552396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8356.019302510771</v>
      </c>
      <c r="F3489">
        <v>-2.2257258315619088E-2</v>
      </c>
      <c r="G3489">
        <v>7.3560193025107878</v>
      </c>
    </row>
    <row r="3490" spans="1:7" x14ac:dyDescent="0.3">
      <c r="A3490" s="2">
        <v>44820</v>
      </c>
      <c r="B3490">
        <v>0</v>
      </c>
      <c r="D3490">
        <v>8150.9562570559283</v>
      </c>
      <c r="F3490">
        <v>-2.4540757749712979E-2</v>
      </c>
      <c r="G3490">
        <v>7.1509562570559453</v>
      </c>
    </row>
    <row r="3491" spans="1:7" x14ac:dyDescent="0.3">
      <c r="A3491" s="2">
        <v>44823</v>
      </c>
      <c r="B3491">
        <v>0</v>
      </c>
      <c r="D3491">
        <v>8340.429714259817</v>
      </c>
      <c r="F3491">
        <v>2.324554950713531E-2</v>
      </c>
      <c r="G3491">
        <v>7.3404297142598338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8340.429714259817</v>
      </c>
      <c r="E3492">
        <v>-495.07735488641538</v>
      </c>
      <c r="F3492">
        <v>0</v>
      </c>
      <c r="G3492">
        <v>7.3404297142598338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7772.3931444555483</v>
      </c>
      <c r="F3493">
        <v>-6.8106391308961456E-2</v>
      </c>
      <c r="G3493">
        <v>6.7723931444555641</v>
      </c>
    </row>
    <row r="3494" spans="1:7" x14ac:dyDescent="0.3">
      <c r="A3494" s="2">
        <v>44826</v>
      </c>
      <c r="B3494">
        <v>0</v>
      </c>
      <c r="D3494">
        <v>7570.9725588052952</v>
      </c>
      <c r="F3494">
        <v>-2.591487356682887E-2</v>
      </c>
      <c r="G3494">
        <v>6.5709725588053107</v>
      </c>
    </row>
    <row r="3495" spans="1:7" x14ac:dyDescent="0.3">
      <c r="A3495" s="2">
        <v>44827</v>
      </c>
      <c r="B3495">
        <v>-1</v>
      </c>
      <c r="C3495">
        <v>58.82611</v>
      </c>
      <c r="D3495">
        <v>7570.9725588052952</v>
      </c>
      <c r="E3495">
        <v>-1159.345152001486</v>
      </c>
      <c r="F3495">
        <v>0</v>
      </c>
      <c r="G3495">
        <v>6.5709725588053107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7435.1943510397214</v>
      </c>
      <c r="F3496">
        <v>-1.793405097046075E-2</v>
      </c>
      <c r="G3496">
        <v>6.4351943510397369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7435.1943510397214</v>
      </c>
      <c r="E3497">
        <v>-199.7804961140109</v>
      </c>
      <c r="F3497">
        <v>0</v>
      </c>
      <c r="G3497">
        <v>6.4351943510397369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7799.1881197141038</v>
      </c>
      <c r="F3498">
        <v>4.895551501266171E-2</v>
      </c>
      <c r="G3498">
        <v>6.7991881197141204</v>
      </c>
    </row>
    <row r="3499" spans="1:7" x14ac:dyDescent="0.3">
      <c r="A3499" s="2">
        <v>44833</v>
      </c>
      <c r="B3499">
        <v>0</v>
      </c>
      <c r="D3499">
        <v>7307.4294692967669</v>
      </c>
      <c r="F3499">
        <v>-6.3052543786488835E-2</v>
      </c>
      <c r="G3499">
        <v>6.3074294692967827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7307.4294692967669</v>
      </c>
      <c r="E3500">
        <v>-472.33158182823172</v>
      </c>
      <c r="F3500">
        <v>0</v>
      </c>
      <c r="G3500">
        <v>6.3074294692967827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7614.546432697116</v>
      </c>
      <c r="F3501">
        <v>4.2028043471475929E-2</v>
      </c>
      <c r="G3501">
        <v>6.6145464326971322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7614.546432697116</v>
      </c>
      <c r="E3502">
        <v>999.48172622601851</v>
      </c>
      <c r="F3502">
        <v>0</v>
      </c>
      <c r="G3502">
        <v>6.6145464326971322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7835.1420692155971</v>
      </c>
      <c r="F3503">
        <v>2.8970292382910271E-2</v>
      </c>
      <c r="G3503">
        <v>6.8351420692156148</v>
      </c>
    </row>
    <row r="3504" spans="1:7" x14ac:dyDescent="0.3">
      <c r="A3504" s="2">
        <v>44840</v>
      </c>
      <c r="B3504">
        <v>0</v>
      </c>
      <c r="D3504">
        <v>7591.3098471445728</v>
      </c>
      <c r="F3504">
        <v>-3.1120331950207358E-2</v>
      </c>
      <c r="G3504">
        <v>6.5913098471445908</v>
      </c>
    </row>
    <row r="3505" spans="1:7" x14ac:dyDescent="0.3">
      <c r="A3505" s="2">
        <v>44841</v>
      </c>
      <c r="B3505">
        <v>0</v>
      </c>
      <c r="D3505">
        <v>6956.0956481082621</v>
      </c>
      <c r="F3505">
        <v>-8.3676494811398383E-2</v>
      </c>
      <c r="G3505">
        <v>5.9560956481082794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6956.0956481082621</v>
      </c>
      <c r="E3506">
        <v>-817.18180989213579</v>
      </c>
      <c r="F3506">
        <v>0</v>
      </c>
      <c r="G3506">
        <v>5.9560956481082794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6917.3388165856049</v>
      </c>
      <c r="F3507">
        <v>-5.5716357973307762E-3</v>
      </c>
      <c r="G3507">
        <v>5.9173388165856222</v>
      </c>
    </row>
    <row r="3508" spans="1:7" x14ac:dyDescent="0.3">
      <c r="A3508" s="2">
        <v>44846</v>
      </c>
      <c r="B3508">
        <v>0</v>
      </c>
      <c r="D3508">
        <v>6851.125550886306</v>
      </c>
      <c r="F3508">
        <v>-9.5720720720720021E-3</v>
      </c>
      <c r="G3508">
        <v>5.8511255508863238</v>
      </c>
    </row>
    <row r="3509" spans="1:7" x14ac:dyDescent="0.3">
      <c r="A3509" s="2">
        <v>44847</v>
      </c>
      <c r="B3509">
        <v>0</v>
      </c>
      <c r="D3509">
        <v>7380.8316764806996</v>
      </c>
      <c r="F3509">
        <v>7.7316657191586202E-2</v>
      </c>
      <c r="G3509">
        <v>6.3808316764807191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7380.8316764806996</v>
      </c>
      <c r="E3510">
        <v>-85.233350846256144</v>
      </c>
      <c r="F3510">
        <v>0</v>
      </c>
      <c r="G3510">
        <v>6.3808316764807191</v>
      </c>
    </row>
    <row r="3511" spans="1:7" x14ac:dyDescent="0.3">
      <c r="A3511" s="2">
        <v>44851</v>
      </c>
      <c r="B3511">
        <v>1</v>
      </c>
      <c r="C3511">
        <v>55.88082</v>
      </c>
      <c r="D3511">
        <v>7528.6548328997296</v>
      </c>
      <c r="F3511">
        <v>2.0027980978088781E-2</v>
      </c>
      <c r="G3511">
        <v>6.5286548328997496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7528.6548328997296</v>
      </c>
      <c r="E3512">
        <v>402.21376158943622</v>
      </c>
      <c r="F3512">
        <v>0</v>
      </c>
      <c r="G3512">
        <v>6.5286548328997496</v>
      </c>
    </row>
    <row r="3513" spans="1:7" x14ac:dyDescent="0.3">
      <c r="A3513" s="2">
        <v>44853</v>
      </c>
      <c r="B3513">
        <v>1</v>
      </c>
      <c r="C3513">
        <v>58.04298</v>
      </c>
      <c r="D3513">
        <v>7501.0295644122907</v>
      </c>
      <c r="F3513">
        <v>-3.6693498507486271E-3</v>
      </c>
      <c r="G3513">
        <v>6.5010295644123124</v>
      </c>
    </row>
    <row r="3514" spans="1:7" x14ac:dyDescent="0.3">
      <c r="A3514" s="2">
        <v>44854</v>
      </c>
      <c r="B3514">
        <v>0</v>
      </c>
      <c r="D3514">
        <v>7305.170068609722</v>
      </c>
      <c r="F3514">
        <v>-2.611101504409474E-2</v>
      </c>
      <c r="G3514">
        <v>6.3051700686097423</v>
      </c>
    </row>
    <row r="3515" spans="1:7" x14ac:dyDescent="0.3">
      <c r="A3515" s="2">
        <v>44855</v>
      </c>
      <c r="B3515">
        <v>0</v>
      </c>
      <c r="D3515">
        <v>7826.5973355808001</v>
      </c>
      <c r="F3515">
        <v>7.137784090909105E-2</v>
      </c>
      <c r="G3515">
        <v>6.8265973355808223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7826.5973355808001</v>
      </c>
      <c r="E3516">
        <v>578.42756858063876</v>
      </c>
      <c r="F3516">
        <v>0</v>
      </c>
      <c r="G3516">
        <v>6.8265973355808223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8199.4969013535974</v>
      </c>
      <c r="F3517">
        <v>4.7645170664082137E-2</v>
      </c>
      <c r="G3517">
        <v>7.199496901353621</v>
      </c>
    </row>
    <row r="3518" spans="1:7" x14ac:dyDescent="0.3">
      <c r="A3518" s="2">
        <v>44860</v>
      </c>
      <c r="B3518">
        <v>0</v>
      </c>
      <c r="D3518">
        <v>8011.9512265742378</v>
      </c>
      <c r="F3518">
        <v>-2.2872827081427238E-2</v>
      </c>
      <c r="G3518">
        <v>7.0119512265742614</v>
      </c>
    </row>
    <row r="3519" spans="1:7" x14ac:dyDescent="0.3">
      <c r="A3519" s="2">
        <v>44861</v>
      </c>
      <c r="B3519">
        <v>0</v>
      </c>
      <c r="D3519">
        <v>7878.1686452316271</v>
      </c>
      <c r="F3519">
        <v>-1.669787765293396E-2</v>
      </c>
      <c r="G3519">
        <v>6.8781686452316499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7878.1686452316271</v>
      </c>
      <c r="E3520">
        <v>598.89710509991892</v>
      </c>
      <c r="F3520">
        <v>0</v>
      </c>
      <c r="G3520">
        <v>6.8781686452316499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7857.7978994649839</v>
      </c>
      <c r="F3521">
        <v>-2.585720956731818E-3</v>
      </c>
      <c r="G3521">
        <v>6.8577978994650071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7857.7978994649839</v>
      </c>
      <c r="E3522">
        <v>-131.11092967888999</v>
      </c>
      <c r="F3522">
        <v>0</v>
      </c>
      <c r="G3522">
        <v>6.8577978994650071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7296.8110224241527</v>
      </c>
      <c r="F3523">
        <v>-7.139237789241526E-2</v>
      </c>
      <c r="G3523">
        <v>6.2968110224241736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7296.8110224241527</v>
      </c>
      <c r="E3524">
        <v>-803.72277184325412</v>
      </c>
      <c r="F3524">
        <v>0</v>
      </c>
      <c r="G3524">
        <v>6.2968110224241736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7249.5582656523093</v>
      </c>
      <c r="F3525">
        <v>-6.475809312674885E-3</v>
      </c>
      <c r="G3525">
        <v>6.2495582656523316</v>
      </c>
    </row>
    <row r="3526" spans="1:7" x14ac:dyDescent="0.3">
      <c r="A3526" s="2">
        <v>44872</v>
      </c>
      <c r="B3526">
        <v>0</v>
      </c>
      <c r="D3526">
        <v>7458.3245477798646</v>
      </c>
      <c r="F3526">
        <v>2.879710383412859E-2</v>
      </c>
      <c r="G3526">
        <v>6.4583245477798874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7458.3245477798646</v>
      </c>
      <c r="E3527">
        <v>275.01796352318712</v>
      </c>
      <c r="F3527">
        <v>0</v>
      </c>
      <c r="G3527">
        <v>6.4583245477798874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7111.4117463085977</v>
      </c>
      <c r="F3528">
        <v>-4.6513503032599053E-2</v>
      </c>
      <c r="G3528">
        <v>6.1114117463086197</v>
      </c>
    </row>
    <row r="3529" spans="1:7" x14ac:dyDescent="0.3">
      <c r="A3529" s="2">
        <v>44875</v>
      </c>
      <c r="B3529">
        <v>0</v>
      </c>
      <c r="D3529">
        <v>8273.5786994805057</v>
      </c>
      <c r="F3529">
        <v>0.1634228187919462</v>
      </c>
      <c r="G3529">
        <v>7.2735786994805309</v>
      </c>
    </row>
    <row r="3530" spans="1:7" x14ac:dyDescent="0.3">
      <c r="A3530" s="2">
        <v>44876</v>
      </c>
      <c r="B3530">
        <v>0</v>
      </c>
      <c r="D3530">
        <v>8273.5786994805057</v>
      </c>
      <c r="F3530">
        <v>0</v>
      </c>
      <c r="G3530">
        <v>7.2735786994805309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8169.5676735987035</v>
      </c>
      <c r="F3531">
        <v>-1.257146751844318E-2</v>
      </c>
      <c r="G3531">
        <v>7.1695676735987277</v>
      </c>
    </row>
    <row r="3532" spans="1:7" x14ac:dyDescent="0.3">
      <c r="A3532" s="2">
        <v>44880</v>
      </c>
      <c r="B3532">
        <v>0</v>
      </c>
      <c r="D3532">
        <v>8376.3326880584918</v>
      </c>
      <c r="F3532">
        <v>2.5309174575783629E-2</v>
      </c>
      <c r="G3532">
        <v>7.3763326880585156</v>
      </c>
    </row>
    <row r="3533" spans="1:7" x14ac:dyDescent="0.3">
      <c r="A3533" s="2">
        <v>44881</v>
      </c>
      <c r="B3533">
        <v>0</v>
      </c>
      <c r="D3533">
        <v>8188.3644930950477</v>
      </c>
      <c r="F3533">
        <v>-2.244039270687237E-2</v>
      </c>
      <c r="G3533">
        <v>7.1883644930950723</v>
      </c>
    </row>
    <row r="3534" spans="1:7" x14ac:dyDescent="0.3">
      <c r="A3534" s="2">
        <v>44882</v>
      </c>
      <c r="B3534">
        <v>0</v>
      </c>
      <c r="D3534">
        <v>8101.4292029244534</v>
      </c>
      <c r="F3534">
        <v>-1.0616929698708869E-2</v>
      </c>
      <c r="G3534">
        <v>7.1014292029244794</v>
      </c>
    </row>
    <row r="3535" spans="1:7" x14ac:dyDescent="0.3">
      <c r="A3535" s="2">
        <v>44883</v>
      </c>
      <c r="B3535">
        <v>-1</v>
      </c>
      <c r="C3535">
        <v>69.84508000000001</v>
      </c>
      <c r="D3535">
        <v>8101.4292029244534</v>
      </c>
      <c r="E3535">
        <v>-68.170190307146186</v>
      </c>
      <c r="F3535">
        <v>0</v>
      </c>
      <c r="G3535">
        <v>7.1014292029244794</v>
      </c>
    </row>
    <row r="3536" spans="1:7" x14ac:dyDescent="0.3">
      <c r="A3536" s="2">
        <v>44886</v>
      </c>
      <c r="B3536">
        <v>1</v>
      </c>
      <c r="C3536">
        <v>69.21414</v>
      </c>
      <c r="D3536">
        <v>8086.8987699630516</v>
      </c>
      <c r="F3536">
        <v>-1.793564147441473E-3</v>
      </c>
      <c r="G3536">
        <v>7.0868987699630779</v>
      </c>
    </row>
    <row r="3537" spans="1:7" x14ac:dyDescent="0.3">
      <c r="A3537" s="2">
        <v>44887</v>
      </c>
      <c r="B3537">
        <v>-1</v>
      </c>
      <c r="C3537">
        <v>71.803120000000007</v>
      </c>
      <c r="D3537">
        <v>8086.8987699630516</v>
      </c>
      <c r="E3537">
        <v>303.03689647501778</v>
      </c>
      <c r="F3537">
        <v>0</v>
      </c>
      <c r="G3537">
        <v>7.0868987699630779</v>
      </c>
    </row>
    <row r="3538" spans="1:7" x14ac:dyDescent="0.3">
      <c r="A3538" s="2">
        <v>44888</v>
      </c>
      <c r="B3538">
        <v>1</v>
      </c>
      <c r="C3538">
        <v>71.726650000000006</v>
      </c>
      <c r="D3538">
        <v>8245.1209842840544</v>
      </c>
      <c r="F3538">
        <v>1.9565252245852479E-2</v>
      </c>
      <c r="G3538">
        <v>7.24512098428408</v>
      </c>
    </row>
    <row r="3539" spans="1:7" x14ac:dyDescent="0.3">
      <c r="A3539" s="2">
        <v>44890</v>
      </c>
      <c r="B3539">
        <v>0</v>
      </c>
      <c r="D3539">
        <v>8239.4836801788424</v>
      </c>
      <c r="F3539">
        <v>-6.8371393408994674E-4</v>
      </c>
      <c r="G3539">
        <v>7.2394836801788678</v>
      </c>
    </row>
    <row r="3540" spans="1:7" x14ac:dyDescent="0.3">
      <c r="A3540" s="2">
        <v>44893</v>
      </c>
      <c r="B3540">
        <v>0</v>
      </c>
      <c r="D3540">
        <v>7847.12731445604</v>
      </c>
      <c r="F3540">
        <v>-4.7619047619047672E-2</v>
      </c>
      <c r="G3540">
        <v>6.8471273144560643</v>
      </c>
    </row>
    <row r="3541" spans="1:7" x14ac:dyDescent="0.3">
      <c r="A3541" s="2">
        <v>44894</v>
      </c>
      <c r="B3541">
        <v>0</v>
      </c>
      <c r="D3541">
        <v>7803.1563424353817</v>
      </c>
      <c r="F3541">
        <v>-5.6034482758620108E-3</v>
      </c>
      <c r="G3541">
        <v>6.8031563424354058</v>
      </c>
    </row>
    <row r="3542" spans="1:7" x14ac:dyDescent="0.3">
      <c r="A3542" s="2">
        <v>44895</v>
      </c>
      <c r="B3542">
        <v>-1</v>
      </c>
      <c r="C3542">
        <v>75.509410000000003</v>
      </c>
      <c r="D3542">
        <v>7803.1563424353817</v>
      </c>
      <c r="E3542">
        <v>426.4913695406849</v>
      </c>
      <c r="F3542">
        <v>0</v>
      </c>
      <c r="G3542">
        <v>6.8031563424354058</v>
      </c>
    </row>
    <row r="3543" spans="1:7" x14ac:dyDescent="0.3">
      <c r="A3543" s="2">
        <v>44896</v>
      </c>
      <c r="B3543">
        <v>1</v>
      </c>
      <c r="C3543">
        <v>76.451369999999997</v>
      </c>
      <c r="D3543">
        <v>7711.1562771339877</v>
      </c>
      <c r="F3543">
        <v>-1.179010918967194E-2</v>
      </c>
      <c r="G3543">
        <v>6.7111562771340116</v>
      </c>
    </row>
    <row r="3544" spans="1:7" x14ac:dyDescent="0.3">
      <c r="A3544" s="2">
        <v>44897</v>
      </c>
      <c r="B3544">
        <v>0</v>
      </c>
      <c r="D3544">
        <v>7674.4121836890081</v>
      </c>
      <c r="F3544">
        <v>-4.7650562541362573E-3</v>
      </c>
      <c r="G3544">
        <v>6.6744121836890322</v>
      </c>
    </row>
    <row r="3545" spans="1:7" x14ac:dyDescent="0.3">
      <c r="A3545" s="2">
        <v>44900</v>
      </c>
      <c r="B3545">
        <v>0</v>
      </c>
      <c r="D3545">
        <v>7262.0618016953449</v>
      </c>
      <c r="F3545">
        <v>-5.3730549275169508E-2</v>
      </c>
      <c r="G3545">
        <v>6.2620618016953671</v>
      </c>
    </row>
    <row r="3546" spans="1:7" x14ac:dyDescent="0.3">
      <c r="A3546" s="2">
        <v>44901</v>
      </c>
      <c r="B3546">
        <v>0</v>
      </c>
      <c r="D3546">
        <v>6947.6956688882929</v>
      </c>
      <c r="F3546">
        <v>-4.3288826423050097E-2</v>
      </c>
      <c r="G3546">
        <v>5.947695668888314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6947.6956688882929</v>
      </c>
      <c r="E3547">
        <v>-907.78324194347624</v>
      </c>
      <c r="F3547">
        <v>0</v>
      </c>
      <c r="G3547">
        <v>5.947695668888314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6998.8856988407406</v>
      </c>
      <c r="F3548">
        <v>7.3679148299019559E-3</v>
      </c>
      <c r="G3548">
        <v>5.9988856988407617</v>
      </c>
    </row>
    <row r="3549" spans="1:7" x14ac:dyDescent="0.3">
      <c r="A3549" s="2">
        <v>44904</v>
      </c>
      <c r="B3549">
        <v>0</v>
      </c>
      <c r="D3549">
        <v>6840.1647607043833</v>
      </c>
      <c r="F3549">
        <v>-2.267802975588629E-2</v>
      </c>
      <c r="G3549">
        <v>5.840164760704404</v>
      </c>
    </row>
    <row r="3550" spans="1:7" x14ac:dyDescent="0.3">
      <c r="A3550" s="2">
        <v>44907</v>
      </c>
      <c r="B3550">
        <v>0</v>
      </c>
      <c r="D3550">
        <v>7127.2777952949909</v>
      </c>
      <c r="F3550">
        <v>4.1974578776234228E-2</v>
      </c>
      <c r="G3550">
        <v>6.1272777952950124</v>
      </c>
    </row>
    <row r="3551" spans="1:7" x14ac:dyDescent="0.3">
      <c r="A3551" s="2">
        <v>44908</v>
      </c>
      <c r="B3551">
        <v>0</v>
      </c>
      <c r="D3551">
        <v>7288.0206562101548</v>
      </c>
      <c r="F3551">
        <v>2.2553191489361749E-2</v>
      </c>
      <c r="G3551">
        <v>6.2880206562101764</v>
      </c>
    </row>
    <row r="3552" spans="1:7" x14ac:dyDescent="0.3">
      <c r="A3552" s="2">
        <v>44909</v>
      </c>
      <c r="B3552">
        <v>0</v>
      </c>
      <c r="D3552">
        <v>7151.5408686406754</v>
      </c>
      <c r="F3552">
        <v>-1.8726591760299779E-2</v>
      </c>
      <c r="G3552">
        <v>6.151540868640696</v>
      </c>
    </row>
    <row r="3553" spans="1:7" x14ac:dyDescent="0.3">
      <c r="A3553" s="2">
        <v>44910</v>
      </c>
      <c r="B3553">
        <v>0</v>
      </c>
      <c r="D3553">
        <v>6620.7861392038139</v>
      </c>
      <c r="F3553">
        <v>-7.4215436810856739E-2</v>
      </c>
      <c r="G3553">
        <v>5.6207861392038332</v>
      </c>
    </row>
    <row r="3554" spans="1:7" x14ac:dyDescent="0.3">
      <c r="A3554" s="2">
        <v>44911</v>
      </c>
      <c r="B3554">
        <v>-1</v>
      </c>
      <c r="C3554">
        <v>63.0319</v>
      </c>
      <c r="D3554">
        <v>6620.7861392038139</v>
      </c>
      <c r="E3554">
        <v>-575.41394881376345</v>
      </c>
      <c r="F3554">
        <v>0</v>
      </c>
      <c r="G3554">
        <v>5.6207861392038332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6433.7717062394822</v>
      </c>
      <c r="F3555">
        <v>-2.8246560005459002E-2</v>
      </c>
      <c r="G3555">
        <v>5.4337717062395008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6433.7717062394822</v>
      </c>
      <c r="E3556">
        <v>-184.56830292192441</v>
      </c>
      <c r="F3556">
        <v>0</v>
      </c>
      <c r="G3556">
        <v>5.4337717062395008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6573.9199994788378</v>
      </c>
      <c r="F3557">
        <v>2.1783224465897529E-2</v>
      </c>
      <c r="G3557">
        <v>5.5739199994788562</v>
      </c>
    </row>
    <row r="3558" spans="1:7" x14ac:dyDescent="0.3">
      <c r="A3558" s="2">
        <v>44917</v>
      </c>
      <c r="B3558">
        <v>0</v>
      </c>
      <c r="D3558">
        <v>6292.0054687367374</v>
      </c>
      <c r="F3558">
        <v>-4.288377874456184E-2</v>
      </c>
      <c r="G3558">
        <v>5.2920054687367548</v>
      </c>
    </row>
    <row r="3559" spans="1:7" x14ac:dyDescent="0.3">
      <c r="A3559" s="2">
        <v>44918</v>
      </c>
      <c r="B3559">
        <v>0</v>
      </c>
      <c r="D3559">
        <v>6386.9984084433136</v>
      </c>
      <c r="F3559">
        <v>1.5097402597402439E-2</v>
      </c>
      <c r="G3559">
        <v>5.3869984084433318</v>
      </c>
    </row>
    <row r="3560" spans="1:7" x14ac:dyDescent="0.3">
      <c r="A3560" s="2">
        <v>44922</v>
      </c>
      <c r="B3560">
        <v>-1</v>
      </c>
      <c r="C3560">
        <v>61.75318</v>
      </c>
      <c r="D3560">
        <v>6386.9984084433136</v>
      </c>
      <c r="E3560">
        <v>-126.11998104655871</v>
      </c>
      <c r="F3560">
        <v>0</v>
      </c>
      <c r="G3560">
        <v>5.3869984084433318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6148.7366700206121</v>
      </c>
      <c r="F3561">
        <v>-3.7304180021045741E-2</v>
      </c>
      <c r="G3561">
        <v>5.1487366700206287</v>
      </c>
    </row>
    <row r="3562" spans="1:7" x14ac:dyDescent="0.3">
      <c r="A3562" s="2">
        <v>44924</v>
      </c>
      <c r="B3562">
        <v>0</v>
      </c>
      <c r="D3562">
        <v>6466.8638150510751</v>
      </c>
      <c r="F3562">
        <v>5.1738619183604888E-2</v>
      </c>
      <c r="G3562">
        <v>5.4668638150510933</v>
      </c>
    </row>
    <row r="3563" spans="1:7" x14ac:dyDescent="0.3">
      <c r="A3563" s="2">
        <v>44925</v>
      </c>
      <c r="B3563">
        <v>0</v>
      </c>
      <c r="D3563">
        <v>6415.2197980006749</v>
      </c>
      <c r="F3563">
        <v>-7.9859447372624404E-3</v>
      </c>
      <c r="G3563">
        <v>5.4152197980006944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6415.2197980006749</v>
      </c>
      <c r="E3564">
        <v>-56.098829961169031</v>
      </c>
      <c r="F3564">
        <v>0</v>
      </c>
      <c r="G3564">
        <v>5.4152197980006944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6436.008794035115</v>
      </c>
      <c r="F3565">
        <v>3.2405742420422712E-3</v>
      </c>
      <c r="G3565">
        <v>5.4360087940351338</v>
      </c>
    </row>
    <row r="3566" spans="1:7" x14ac:dyDescent="0.3">
      <c r="A3566" s="2">
        <v>44931</v>
      </c>
      <c r="B3566">
        <v>0</v>
      </c>
      <c r="D3566">
        <v>6212.2725610420284</v>
      </c>
      <c r="F3566">
        <v>-3.4763195662573687E-2</v>
      </c>
      <c r="G3566">
        <v>5.2122725610420453</v>
      </c>
    </row>
    <row r="3567" spans="1:7" x14ac:dyDescent="0.3">
      <c r="A3567" s="2">
        <v>44932</v>
      </c>
      <c r="B3567">
        <v>0</v>
      </c>
      <c r="D3567">
        <v>6634.0872021436744</v>
      </c>
      <c r="F3567">
        <v>6.7900214769535561E-2</v>
      </c>
      <c r="G3567">
        <v>5.634087202143693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6634.0872021436744</v>
      </c>
      <c r="E3568">
        <v>203.5178669840798</v>
      </c>
      <c r="F3568">
        <v>0</v>
      </c>
      <c r="G3568">
        <v>5.634087202143693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6799.3005028721618</v>
      </c>
      <c r="F3569">
        <v>2.490369747854726E-2</v>
      </c>
      <c r="G3569">
        <v>5.7993005028721818</v>
      </c>
    </row>
    <row r="3570" spans="1:7" x14ac:dyDescent="0.3">
      <c r="A3570" s="2">
        <v>44937</v>
      </c>
      <c r="B3570">
        <v>0</v>
      </c>
      <c r="D3570">
        <v>7057.3188886824291</v>
      </c>
      <c r="F3570">
        <v>3.79477838494231E-2</v>
      </c>
      <c r="G3570">
        <v>6.0573188886824489</v>
      </c>
    </row>
    <row r="3571" spans="1:7" x14ac:dyDescent="0.3">
      <c r="A3571" s="2">
        <v>44938</v>
      </c>
      <c r="B3571">
        <v>0</v>
      </c>
      <c r="D3571">
        <v>7127.4998896228226</v>
      </c>
      <c r="F3571">
        <v>9.9444281953788849E-3</v>
      </c>
      <c r="G3571">
        <v>6.1274998896228423</v>
      </c>
    </row>
    <row r="3572" spans="1:7" x14ac:dyDescent="0.3">
      <c r="A3572" s="2">
        <v>44939</v>
      </c>
      <c r="B3572">
        <v>0</v>
      </c>
      <c r="D3572">
        <v>7201.8091847361793</v>
      </c>
      <c r="F3572">
        <v>1.042571676802773E-2</v>
      </c>
      <c r="G3572">
        <v>6.2018091847361987</v>
      </c>
    </row>
    <row r="3573" spans="1:7" x14ac:dyDescent="0.3">
      <c r="A3573" s="2">
        <v>44943</v>
      </c>
      <c r="B3573">
        <v>0</v>
      </c>
      <c r="D3573">
        <v>7164.6545371795009</v>
      </c>
      <c r="F3573">
        <v>-5.1590713671538779E-3</v>
      </c>
      <c r="G3573">
        <v>6.1646545371795201</v>
      </c>
    </row>
    <row r="3574" spans="1:7" x14ac:dyDescent="0.3">
      <c r="A3574" s="2">
        <v>44944</v>
      </c>
      <c r="B3574">
        <v>0</v>
      </c>
      <c r="D3574">
        <v>6824.0702679099486</v>
      </c>
      <c r="F3574">
        <v>-4.7536732929991277E-2</v>
      </c>
      <c r="G3574">
        <v>5.824070267909967</v>
      </c>
    </row>
    <row r="3575" spans="1:7" x14ac:dyDescent="0.3">
      <c r="A3575" s="2">
        <v>44945</v>
      </c>
      <c r="B3575">
        <v>0</v>
      </c>
      <c r="D3575">
        <v>6674.4196041399937</v>
      </c>
      <c r="F3575">
        <v>-2.1929824561403469E-2</v>
      </c>
      <c r="G3575">
        <v>5.6744196041400121</v>
      </c>
    </row>
    <row r="3576" spans="1:7" x14ac:dyDescent="0.3">
      <c r="A3576" s="2">
        <v>44946</v>
      </c>
      <c r="B3576">
        <v>0</v>
      </c>
      <c r="D3576">
        <v>7031.5170501014027</v>
      </c>
      <c r="F3576">
        <v>5.3502396783670747E-2</v>
      </c>
      <c r="G3576">
        <v>6.0315170501014217</v>
      </c>
    </row>
    <row r="3577" spans="1:7" x14ac:dyDescent="0.3">
      <c r="A3577" s="2">
        <v>44949</v>
      </c>
      <c r="B3577">
        <v>0</v>
      </c>
      <c r="D3577">
        <v>7285.4071417387067</v>
      </c>
      <c r="F3577">
        <v>3.6107441655658379E-2</v>
      </c>
      <c r="G3577">
        <v>6.2854071417387258</v>
      </c>
    </row>
    <row r="3578" spans="1:7" x14ac:dyDescent="0.3">
      <c r="A3578" s="2">
        <v>44950</v>
      </c>
      <c r="B3578">
        <v>0</v>
      </c>
      <c r="D3578">
        <v>7262.7015237874029</v>
      </c>
      <c r="F3578">
        <v>-3.116588751947869E-3</v>
      </c>
      <c r="G3578">
        <v>6.2627015237874222</v>
      </c>
    </row>
    <row r="3579" spans="1:7" x14ac:dyDescent="0.3">
      <c r="A3579" s="2">
        <v>44951</v>
      </c>
      <c r="B3579">
        <v>0</v>
      </c>
      <c r="D3579">
        <v>7273.0222592198133</v>
      </c>
      <c r="F3579">
        <v>1.421060110842642E-3</v>
      </c>
      <c r="G3579">
        <v>6.2730222592198324</v>
      </c>
    </row>
    <row r="3580" spans="1:7" x14ac:dyDescent="0.3">
      <c r="A3580" s="2">
        <v>44952</v>
      </c>
      <c r="B3580">
        <v>0</v>
      </c>
      <c r="D3580">
        <v>7498.0142916463674</v>
      </c>
      <c r="F3580">
        <v>3.0935149709096169E-2</v>
      </c>
      <c r="G3580">
        <v>6.4980142916463874</v>
      </c>
    </row>
    <row r="3581" spans="1:7" x14ac:dyDescent="0.3">
      <c r="A3581" s="2">
        <v>44953</v>
      </c>
      <c r="B3581">
        <v>0</v>
      </c>
      <c r="D3581">
        <v>7548.5858952651788</v>
      </c>
      <c r="F3581">
        <v>6.7446662078456399E-3</v>
      </c>
      <c r="G3581">
        <v>6.5485858952651972</v>
      </c>
    </row>
    <row r="3582" spans="1:7" x14ac:dyDescent="0.3">
      <c r="A3582" s="2">
        <v>44956</v>
      </c>
      <c r="B3582">
        <v>0</v>
      </c>
      <c r="D3582">
        <v>7267.8618915036086</v>
      </c>
      <c r="F3582">
        <v>-3.7188952693464561E-2</v>
      </c>
      <c r="G3582">
        <v>6.2678618915036264</v>
      </c>
    </row>
    <row r="3583" spans="1:7" x14ac:dyDescent="0.3">
      <c r="A3583" s="2">
        <v>44957</v>
      </c>
      <c r="B3583">
        <v>0</v>
      </c>
      <c r="D3583">
        <v>7580.5801751056524</v>
      </c>
      <c r="F3583">
        <v>4.3027548991763753E-2</v>
      </c>
      <c r="G3583">
        <v>6.5805801751056716</v>
      </c>
    </row>
    <row r="3584" spans="1:7" x14ac:dyDescent="0.3">
      <c r="A3584" s="2">
        <v>44958</v>
      </c>
      <c r="B3584">
        <v>0</v>
      </c>
      <c r="D3584">
        <v>7825.1816048537848</v>
      </c>
      <c r="F3584">
        <v>3.2266848196051523E-2</v>
      </c>
      <c r="G3584">
        <v>6.8251816048538041</v>
      </c>
    </row>
    <row r="3585" spans="1:7" x14ac:dyDescent="0.3">
      <c r="A3585" s="2">
        <v>44959</v>
      </c>
      <c r="B3585">
        <v>0</v>
      </c>
      <c r="D3585">
        <v>8156.4772122341683</v>
      </c>
      <c r="F3585">
        <v>4.2337114217884553E-2</v>
      </c>
      <c r="G3585">
        <v>7.1564772122341882</v>
      </c>
    </row>
    <row r="3586" spans="1:7" x14ac:dyDescent="0.3">
      <c r="A3586" s="2">
        <v>44960</v>
      </c>
      <c r="B3586">
        <v>0</v>
      </c>
      <c r="D3586">
        <v>7898.458826423901</v>
      </c>
      <c r="F3586">
        <v>-3.1633556877135323E-2</v>
      </c>
      <c r="G3586">
        <v>6.8984588264239202</v>
      </c>
    </row>
    <row r="3587" spans="1:7" x14ac:dyDescent="0.3">
      <c r="A3587" s="2">
        <v>44963</v>
      </c>
      <c r="B3587">
        <v>0</v>
      </c>
      <c r="D3587">
        <v>7756.0326774566347</v>
      </c>
      <c r="F3587">
        <v>-1.803214425715394E-2</v>
      </c>
      <c r="G3587">
        <v>6.7560326774566528</v>
      </c>
    </row>
    <row r="3588" spans="1:7" x14ac:dyDescent="0.3">
      <c r="A3588" s="2">
        <v>44964</v>
      </c>
      <c r="B3588">
        <v>0</v>
      </c>
      <c r="D3588">
        <v>8050.173637280338</v>
      </c>
      <c r="F3588">
        <v>3.7924151696606678E-2</v>
      </c>
      <c r="G3588">
        <v>7.0501736372803574</v>
      </c>
    </row>
    <row r="3589" spans="1:7" x14ac:dyDescent="0.3">
      <c r="A3589" s="2">
        <v>44965</v>
      </c>
      <c r="B3589">
        <v>0</v>
      </c>
      <c r="D3589">
        <v>7792.1552514700707</v>
      </c>
      <c r="F3589">
        <v>-3.2051282051282048E-2</v>
      </c>
      <c r="G3589">
        <v>6.7921552514700894</v>
      </c>
    </row>
    <row r="3590" spans="1:7" x14ac:dyDescent="0.3">
      <c r="A3590" s="2">
        <v>44966</v>
      </c>
      <c r="B3590">
        <v>0</v>
      </c>
      <c r="D3590">
        <v>7581.6122486488921</v>
      </c>
      <c r="F3590">
        <v>-2.70198675496689E-2</v>
      </c>
      <c r="G3590">
        <v>6.581612248648911</v>
      </c>
    </row>
    <row r="3591" spans="1:7" x14ac:dyDescent="0.3">
      <c r="A3591" s="2">
        <v>44967</v>
      </c>
      <c r="B3591">
        <v>0</v>
      </c>
      <c r="D3591">
        <v>7622.8951903785364</v>
      </c>
      <c r="F3591">
        <v>5.445140212360533E-3</v>
      </c>
      <c r="G3591">
        <v>6.6228951903785536</v>
      </c>
    </row>
    <row r="3592" spans="1:7" x14ac:dyDescent="0.3">
      <c r="A3592" s="2">
        <v>44970</v>
      </c>
      <c r="B3592">
        <v>0</v>
      </c>
      <c r="D3592">
        <v>7890.2022380779727</v>
      </c>
      <c r="F3592">
        <v>3.5066341727592709E-2</v>
      </c>
      <c r="G3592">
        <v>6.8902022380779906</v>
      </c>
    </row>
    <row r="3593" spans="1:7" x14ac:dyDescent="0.3">
      <c r="A3593" s="2">
        <v>44971</v>
      </c>
      <c r="B3593">
        <v>0</v>
      </c>
      <c r="D3593">
        <v>7878.8494291023217</v>
      </c>
      <c r="F3593">
        <v>-1.438848920863212E-3</v>
      </c>
      <c r="G3593">
        <v>6.8788494291023401</v>
      </c>
    </row>
    <row r="3594" spans="1:7" x14ac:dyDescent="0.3">
      <c r="A3594" s="2">
        <v>44972</v>
      </c>
      <c r="B3594">
        <v>0</v>
      </c>
      <c r="D3594">
        <v>7953.1587242156784</v>
      </c>
      <c r="F3594">
        <v>9.4314906995021097E-3</v>
      </c>
      <c r="G3594">
        <v>6.9531587242156956</v>
      </c>
    </row>
    <row r="3595" spans="1:7" x14ac:dyDescent="0.3">
      <c r="A3595" s="2">
        <v>44973</v>
      </c>
      <c r="B3595">
        <v>0</v>
      </c>
      <c r="D3595">
        <v>7621.863116835294</v>
      </c>
      <c r="F3595">
        <v>-4.1655852582403452E-2</v>
      </c>
      <c r="G3595">
        <v>6.6218631168353106</v>
      </c>
    </row>
    <row r="3596" spans="1:7" x14ac:dyDescent="0.3">
      <c r="A3596" s="2">
        <v>44974</v>
      </c>
      <c r="B3596">
        <v>0</v>
      </c>
      <c r="D3596">
        <v>7554.778336524626</v>
      </c>
      <c r="F3596">
        <v>-8.8016249153688442E-3</v>
      </c>
      <c r="G3596">
        <v>6.5547783365246426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7554.778336524626</v>
      </c>
      <c r="E3597">
        <v>456.89998966636631</v>
      </c>
      <c r="F3597">
        <v>0</v>
      </c>
      <c r="G3597">
        <v>6.5547783365246426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7494.1707350095812</v>
      </c>
      <c r="F3598">
        <v>-8.0224195622032868E-3</v>
      </c>
      <c r="G3598">
        <v>6.4941707350095976</v>
      </c>
    </row>
    <row r="3599" spans="1:7" x14ac:dyDescent="0.3">
      <c r="A3599" s="2">
        <v>44980</v>
      </c>
      <c r="B3599">
        <v>0</v>
      </c>
      <c r="D3599">
        <v>7602.480647822128</v>
      </c>
      <c r="F3599">
        <v>1.445255474452556E-2</v>
      </c>
      <c r="G3599">
        <v>6.6024806478221452</v>
      </c>
    </row>
    <row r="3600" spans="1:7" x14ac:dyDescent="0.3">
      <c r="A3600" s="2">
        <v>44981</v>
      </c>
      <c r="B3600">
        <v>0</v>
      </c>
      <c r="D3600">
        <v>7355.2277155429811</v>
      </c>
      <c r="F3600">
        <v>-3.2522665131673463E-2</v>
      </c>
      <c r="G3600">
        <v>6.3552277155429966</v>
      </c>
    </row>
    <row r="3601" spans="1:7" x14ac:dyDescent="0.3">
      <c r="A3601" s="2">
        <v>44984</v>
      </c>
      <c r="B3601">
        <v>0</v>
      </c>
      <c r="D3601">
        <v>7425.2462450379608</v>
      </c>
      <c r="F3601">
        <v>9.5195597203627802E-3</v>
      </c>
      <c r="G3601">
        <v>6.4252462450379761</v>
      </c>
    </row>
    <row r="3602" spans="1:7" x14ac:dyDescent="0.3">
      <c r="A3602" s="2">
        <v>44985</v>
      </c>
      <c r="B3602">
        <v>0</v>
      </c>
      <c r="D3602">
        <v>7344.2873203093905</v>
      </c>
      <c r="F3602">
        <v>-1.090319728893485E-2</v>
      </c>
      <c r="G3602">
        <v>6.3442873203094043</v>
      </c>
    </row>
    <row r="3603" spans="1:7" x14ac:dyDescent="0.3">
      <c r="A3603" s="2">
        <v>44986</v>
      </c>
      <c r="B3603">
        <v>0</v>
      </c>
      <c r="D3603">
        <v>7266.6105141508961</v>
      </c>
      <c r="F3603">
        <v>-1.0576493371071031E-2</v>
      </c>
      <c r="G3603">
        <v>6.2666105141509112</v>
      </c>
    </row>
    <row r="3604" spans="1:7" x14ac:dyDescent="0.3">
      <c r="A3604" s="2">
        <v>44987</v>
      </c>
      <c r="B3604">
        <v>0</v>
      </c>
      <c r="D3604">
        <v>7419.7760474211645</v>
      </c>
      <c r="F3604">
        <v>2.10779885576633E-2</v>
      </c>
      <c r="G3604">
        <v>6.4197760474211796</v>
      </c>
    </row>
    <row r="3605" spans="1:7" x14ac:dyDescent="0.3">
      <c r="A3605" s="2">
        <v>44988</v>
      </c>
      <c r="B3605">
        <v>0</v>
      </c>
      <c r="D3605">
        <v>7768.7746553727065</v>
      </c>
      <c r="F3605">
        <v>4.7036272485992507E-2</v>
      </c>
      <c r="G3605">
        <v>6.7687746553727228</v>
      </c>
    </row>
    <row r="3606" spans="1:7" x14ac:dyDescent="0.3">
      <c r="A3606" s="2">
        <v>44991</v>
      </c>
      <c r="B3606">
        <v>0</v>
      </c>
      <c r="D3606">
        <v>7791.7494853632461</v>
      </c>
      <c r="F3606">
        <v>2.9573299535274882E-3</v>
      </c>
      <c r="G3606">
        <v>6.7917494853632618</v>
      </c>
    </row>
    <row r="3607" spans="1:7" x14ac:dyDescent="0.3">
      <c r="A3607" s="2">
        <v>44992</v>
      </c>
      <c r="B3607">
        <v>0</v>
      </c>
      <c r="D3607">
        <v>7430.7164426547561</v>
      </c>
      <c r="F3607">
        <v>-4.6335299073293923E-2</v>
      </c>
      <c r="G3607">
        <v>6.4307164426547709</v>
      </c>
    </row>
    <row r="3608" spans="1:7" x14ac:dyDescent="0.3">
      <c r="A3608" s="2">
        <v>44993</v>
      </c>
      <c r="B3608">
        <v>0</v>
      </c>
      <c r="D3608">
        <v>7462.4435888321677</v>
      </c>
      <c r="F3608">
        <v>4.2697290930504561E-3</v>
      </c>
      <c r="G3608">
        <v>6.4624435888321834</v>
      </c>
    </row>
    <row r="3609" spans="1:7" x14ac:dyDescent="0.3">
      <c r="A3609" s="2">
        <v>44994</v>
      </c>
      <c r="B3609">
        <v>0</v>
      </c>
      <c r="D3609">
        <v>7048.8966490024432</v>
      </c>
      <c r="F3609">
        <v>-5.5417094267702471E-2</v>
      </c>
      <c r="G3609">
        <v>6.0488966490024572</v>
      </c>
    </row>
    <row r="3610" spans="1:7" x14ac:dyDescent="0.3">
      <c r="A3610" s="2">
        <v>44995</v>
      </c>
      <c r="B3610">
        <v>-1</v>
      </c>
      <c r="C3610">
        <v>61.523409999999998</v>
      </c>
      <c r="D3610">
        <v>7048.8966490024432</v>
      </c>
      <c r="E3610">
        <v>-823.8741213422054</v>
      </c>
      <c r="F3610">
        <v>0</v>
      </c>
      <c r="G3610">
        <v>6.0488966490024572</v>
      </c>
    </row>
    <row r="3611" spans="1:7" x14ac:dyDescent="0.3">
      <c r="A3611" s="2">
        <v>44998</v>
      </c>
      <c r="B3611">
        <v>1</v>
      </c>
      <c r="C3611">
        <v>59.674610000000001</v>
      </c>
      <c r="D3611">
        <v>7239.710081345479</v>
      </c>
      <c r="F3611">
        <v>2.7069971634502421E-2</v>
      </c>
      <c r="G3611">
        <v>6.2397100813454927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7239.710081345479</v>
      </c>
      <c r="E3612">
        <v>529.91512120295192</v>
      </c>
      <c r="F3612">
        <v>0</v>
      </c>
      <c r="G3612">
        <v>6.2397100813454927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7444.1058453598353</v>
      </c>
      <c r="F3613">
        <v>2.8232589664194171E-2</v>
      </c>
      <c r="G3613">
        <v>6.4441058453598501</v>
      </c>
    </row>
    <row r="3614" spans="1:7" x14ac:dyDescent="0.3">
      <c r="A3614" s="2">
        <v>45001</v>
      </c>
      <c r="B3614">
        <v>0</v>
      </c>
      <c r="D3614">
        <v>7816.6648328691326</v>
      </c>
      <c r="F3614">
        <v>5.0047513462147419E-2</v>
      </c>
      <c r="G3614">
        <v>6.8166648328691473</v>
      </c>
    </row>
    <row r="3615" spans="1:7" x14ac:dyDescent="0.3">
      <c r="A3615" s="2">
        <v>45002</v>
      </c>
      <c r="B3615">
        <v>0</v>
      </c>
      <c r="D3615">
        <v>7546.6774653386619</v>
      </c>
      <c r="F3615">
        <v>-3.4539969834087247E-2</v>
      </c>
      <c r="G3615">
        <v>6.5466774653386759</v>
      </c>
    </row>
    <row r="3616" spans="1:7" x14ac:dyDescent="0.3">
      <c r="A3616" s="2">
        <v>45005</v>
      </c>
      <c r="B3616">
        <v>-1</v>
      </c>
      <c r="C3616">
        <v>65.69923</v>
      </c>
      <c r="D3616">
        <v>7546.6774653386619</v>
      </c>
      <c r="E3616">
        <v>506.12492148379351</v>
      </c>
      <c r="F3616">
        <v>0</v>
      </c>
      <c r="G3616">
        <v>6.5466774653386759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7628.2036821329784</v>
      </c>
      <c r="F3617">
        <v>1.0802928463388151E-2</v>
      </c>
      <c r="G3617">
        <v>6.6282036821329928</v>
      </c>
    </row>
    <row r="3618" spans="1:7" x14ac:dyDescent="0.3">
      <c r="A3618" s="2">
        <v>45007</v>
      </c>
      <c r="B3618">
        <v>0</v>
      </c>
      <c r="D3618">
        <v>7246.1773264849626</v>
      </c>
      <c r="F3618">
        <v>-5.0080775444264813E-2</v>
      </c>
      <c r="G3618">
        <v>6.2461773264849763</v>
      </c>
    </row>
    <row r="3619" spans="1:7" x14ac:dyDescent="0.3">
      <c r="A3619" s="2">
        <v>45008</v>
      </c>
      <c r="B3619">
        <v>0</v>
      </c>
      <c r="D3619">
        <v>7285.3882427538201</v>
      </c>
      <c r="F3619">
        <v>5.4112554112553113E-3</v>
      </c>
      <c r="G3619">
        <v>6.2853882427538332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7285.3882427538201</v>
      </c>
      <c r="E3620">
        <v>-125.8782443419677</v>
      </c>
      <c r="F3620">
        <v>0</v>
      </c>
      <c r="G3620">
        <v>6.2853882427538332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7184.8637521681594</v>
      </c>
      <c r="F3621">
        <v>-1.3798096578537811E-2</v>
      </c>
      <c r="G3621">
        <v>6.1848637521681722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7184.8637521681594</v>
      </c>
      <c r="E3622">
        <v>-154.55595960084071</v>
      </c>
      <c r="F3622">
        <v>0</v>
      </c>
      <c r="G3622">
        <v>6.1848637521681722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7253.7825584703269</v>
      </c>
      <c r="F3623">
        <v>9.5922217427393264E-3</v>
      </c>
      <c r="G3623">
        <v>6.2537825584703386</v>
      </c>
    </row>
    <row r="3624" spans="1:7" x14ac:dyDescent="0.3">
      <c r="A3624" s="2">
        <v>45015</v>
      </c>
      <c r="B3624">
        <v>0</v>
      </c>
      <c r="D3624">
        <v>7371.3377091791508</v>
      </c>
      <c r="F3624">
        <v>1.6206048328751391E-2</v>
      </c>
      <c r="G3624">
        <v>6.3713377091791639</v>
      </c>
    </row>
    <row r="3625" spans="1:7" x14ac:dyDescent="0.3">
      <c r="A3625" s="2">
        <v>45016</v>
      </c>
      <c r="B3625">
        <v>0</v>
      </c>
      <c r="D3625">
        <v>7680.9695793497112</v>
      </c>
      <c r="F3625">
        <v>4.2004841235939061E-2</v>
      </c>
      <c r="G3625">
        <v>6.6809695793497257</v>
      </c>
    </row>
    <row r="3626" spans="1:7" x14ac:dyDescent="0.3">
      <c r="A3626" s="2">
        <v>45019</v>
      </c>
      <c r="B3626">
        <v>0</v>
      </c>
      <c r="D3626">
        <v>7761.7887454620268</v>
      </c>
      <c r="F3626">
        <v>1.0522000546597351E-2</v>
      </c>
      <c r="G3626">
        <v>6.7617887454620416</v>
      </c>
    </row>
    <row r="3627" spans="1:7" x14ac:dyDescent="0.3">
      <c r="A3627" s="2">
        <v>45020</v>
      </c>
      <c r="B3627">
        <v>0</v>
      </c>
      <c r="D3627">
        <v>7636.8863978339032</v>
      </c>
      <c r="F3627">
        <v>-1.6091954022988349E-2</v>
      </c>
      <c r="G3627">
        <v>6.6368863978339183</v>
      </c>
    </row>
    <row r="3628" spans="1:7" x14ac:dyDescent="0.3">
      <c r="A3628" s="2">
        <v>45021</v>
      </c>
      <c r="B3628">
        <v>0</v>
      </c>
      <c r="D3628">
        <v>7568.662426440389</v>
      </c>
      <c r="F3628">
        <v>-8.9334799340298199E-3</v>
      </c>
      <c r="G3628">
        <v>6.5686624264404037</v>
      </c>
    </row>
    <row r="3629" spans="1:7" x14ac:dyDescent="0.3">
      <c r="A3629" s="2">
        <v>45022</v>
      </c>
      <c r="B3629">
        <v>0</v>
      </c>
      <c r="D3629">
        <v>7647.3823934329039</v>
      </c>
      <c r="F3629">
        <v>1.040077659131877E-2</v>
      </c>
      <c r="G3629">
        <v>6.6473823934329186</v>
      </c>
    </row>
    <row r="3630" spans="1:7" x14ac:dyDescent="0.3">
      <c r="A3630" s="2">
        <v>45026</v>
      </c>
      <c r="B3630">
        <v>0</v>
      </c>
      <c r="D3630">
        <v>7673.6223824304097</v>
      </c>
      <c r="F3630">
        <v>3.4312379906671349E-3</v>
      </c>
      <c r="G3630">
        <v>6.6736223824304242</v>
      </c>
    </row>
    <row r="3631" spans="1:7" x14ac:dyDescent="0.3">
      <c r="A3631" s="2">
        <v>45027</v>
      </c>
      <c r="B3631">
        <v>0</v>
      </c>
      <c r="D3631">
        <v>7671.5231833106091</v>
      </c>
      <c r="F3631">
        <v>-2.7356038845582908E-4</v>
      </c>
      <c r="G3631">
        <v>6.6715231833106232</v>
      </c>
    </row>
    <row r="3632" spans="1:7" x14ac:dyDescent="0.3">
      <c r="A3632" s="2">
        <v>45028</v>
      </c>
      <c r="B3632">
        <v>0</v>
      </c>
      <c r="D3632">
        <v>7584.4064198388924</v>
      </c>
      <c r="F3632">
        <v>-1.135586263510735E-2</v>
      </c>
      <c r="G3632">
        <v>6.5844064198389063</v>
      </c>
    </row>
    <row r="3633" spans="1:7" x14ac:dyDescent="0.3">
      <c r="A3633" s="2">
        <v>45029</v>
      </c>
      <c r="B3633">
        <v>0</v>
      </c>
      <c r="D3633">
        <v>7870.947099691648</v>
      </c>
      <c r="F3633">
        <v>3.7780238029338387E-2</v>
      </c>
      <c r="G3633">
        <v>6.8709470996916622</v>
      </c>
    </row>
    <row r="3634" spans="1:7" x14ac:dyDescent="0.3">
      <c r="A3634" s="2">
        <v>45030</v>
      </c>
      <c r="B3634">
        <v>0</v>
      </c>
      <c r="D3634">
        <v>7819.5167212565384</v>
      </c>
      <c r="F3634">
        <v>-6.5342045606080479E-3</v>
      </c>
      <c r="G3634">
        <v>6.8195167212565524</v>
      </c>
    </row>
    <row r="3635" spans="1:7" x14ac:dyDescent="0.3">
      <c r="A3635" s="2">
        <v>45033</v>
      </c>
      <c r="B3635">
        <v>0</v>
      </c>
      <c r="D3635">
        <v>7898.2366882490533</v>
      </c>
      <c r="F3635">
        <v>1.006711409395966E-2</v>
      </c>
      <c r="G3635">
        <v>6.8982366882490673</v>
      </c>
    </row>
    <row r="3636" spans="1:7" x14ac:dyDescent="0.3">
      <c r="A3636" s="2">
        <v>45034</v>
      </c>
      <c r="B3636">
        <v>0</v>
      </c>
      <c r="D3636">
        <v>7908.7326838480549</v>
      </c>
      <c r="F3636">
        <v>1.3289036544850139E-3</v>
      </c>
      <c r="G3636">
        <v>6.9087326838480694</v>
      </c>
    </row>
    <row r="3637" spans="1:7" x14ac:dyDescent="0.3">
      <c r="A3637" s="2">
        <v>45035</v>
      </c>
      <c r="B3637">
        <v>0</v>
      </c>
      <c r="D3637">
        <v>7908.7326838480549</v>
      </c>
      <c r="F3637">
        <v>0</v>
      </c>
      <c r="G3637">
        <v>6.9087326838480694</v>
      </c>
    </row>
    <row r="3638" spans="1:7" x14ac:dyDescent="0.3">
      <c r="A3638" s="2">
        <v>45036</v>
      </c>
      <c r="B3638">
        <v>0</v>
      </c>
      <c r="D3638">
        <v>7765.9871437016272</v>
      </c>
      <c r="F3638">
        <v>-1.804910418049099E-2</v>
      </c>
      <c r="G3638">
        <v>6.7659871437016417</v>
      </c>
    </row>
    <row r="3639" spans="1:7" x14ac:dyDescent="0.3">
      <c r="A3639" s="2">
        <v>45037</v>
      </c>
      <c r="B3639">
        <v>0</v>
      </c>
      <c r="D3639">
        <v>7779.6319379803308</v>
      </c>
      <c r="F3639">
        <v>1.7569941884039151E-3</v>
      </c>
      <c r="G3639">
        <v>6.7796319379803451</v>
      </c>
    </row>
    <row r="3640" spans="1:7" x14ac:dyDescent="0.3">
      <c r="A3640" s="2">
        <v>45040</v>
      </c>
      <c r="B3640">
        <v>0</v>
      </c>
      <c r="D3640">
        <v>7801.6735287382344</v>
      </c>
      <c r="F3640">
        <v>2.833243389098739E-3</v>
      </c>
      <c r="G3640">
        <v>6.8016735287382497</v>
      </c>
    </row>
    <row r="3641" spans="1:7" x14ac:dyDescent="0.3">
      <c r="A3641" s="2">
        <v>45041</v>
      </c>
      <c r="B3641">
        <v>0</v>
      </c>
      <c r="D3641">
        <v>7434.3136827731623</v>
      </c>
      <c r="F3641">
        <v>-4.7087313332436431E-2</v>
      </c>
      <c r="G3641">
        <v>6.4343136827731771</v>
      </c>
    </row>
    <row r="3642" spans="1:7" x14ac:dyDescent="0.3">
      <c r="A3642" s="2">
        <v>45042</v>
      </c>
      <c r="B3642">
        <v>0</v>
      </c>
      <c r="D3642">
        <v>7336.700923702444</v>
      </c>
      <c r="F3642">
        <v>-1.3130029648453889E-2</v>
      </c>
      <c r="G3642">
        <v>6.336700923702459</v>
      </c>
    </row>
    <row r="3643" spans="1:7" x14ac:dyDescent="0.3">
      <c r="A3643" s="2">
        <v>45043</v>
      </c>
      <c r="B3643">
        <v>0</v>
      </c>
      <c r="D3643">
        <v>7765.9871437016272</v>
      </c>
      <c r="F3643">
        <v>5.8512160228898269E-2</v>
      </c>
      <c r="G3643">
        <v>6.7659871437016426</v>
      </c>
    </row>
    <row r="3644" spans="1:7" x14ac:dyDescent="0.3">
      <c r="A3644" s="2">
        <v>45044</v>
      </c>
      <c r="B3644">
        <v>0</v>
      </c>
      <c r="D3644">
        <v>7963.3118609628673</v>
      </c>
      <c r="F3644">
        <v>2.540883903230173E-2</v>
      </c>
      <c r="G3644">
        <v>6.9633118609628832</v>
      </c>
    </row>
    <row r="3645" spans="1:7" x14ac:dyDescent="0.3">
      <c r="A3645" s="2">
        <v>45047</v>
      </c>
      <c r="B3645">
        <v>0</v>
      </c>
      <c r="D3645">
        <v>7932.8734737257601</v>
      </c>
      <c r="F3645">
        <v>-3.8223276657441958E-3</v>
      </c>
      <c r="G3645">
        <v>6.9328734737257758</v>
      </c>
    </row>
    <row r="3646" spans="1:7" x14ac:dyDescent="0.3">
      <c r="A3646" s="2">
        <v>45048</v>
      </c>
      <c r="B3646">
        <v>0</v>
      </c>
      <c r="D3646">
        <v>7669.4239841908066</v>
      </c>
      <c r="F3646">
        <v>-3.3209843874040801E-2</v>
      </c>
      <c r="G3646">
        <v>6.6694239841908232</v>
      </c>
    </row>
    <row r="3647" spans="1:7" x14ac:dyDescent="0.3">
      <c r="A3647" s="2">
        <v>45049</v>
      </c>
      <c r="B3647">
        <v>0</v>
      </c>
      <c r="D3647">
        <v>7501.4880546067752</v>
      </c>
      <c r="F3647">
        <v>-2.1896811276857719E-2</v>
      </c>
      <c r="G3647">
        <v>6.5014880546067904</v>
      </c>
    </row>
    <row r="3648" spans="1:7" x14ac:dyDescent="0.3">
      <c r="A3648" s="2">
        <v>45050</v>
      </c>
      <c r="B3648">
        <v>0</v>
      </c>
      <c r="D3648">
        <v>7342.9985210618433</v>
      </c>
      <c r="F3648">
        <v>-2.1127745907373759E-2</v>
      </c>
      <c r="G3648">
        <v>6.3429985210618582</v>
      </c>
    </row>
    <row r="3649" spans="1:7" x14ac:dyDescent="0.3">
      <c r="A3649" s="2">
        <v>45051</v>
      </c>
      <c r="B3649">
        <v>0</v>
      </c>
      <c r="D3649">
        <v>7737.6479555843216</v>
      </c>
      <c r="F3649">
        <v>5.3744997141223598E-2</v>
      </c>
      <c r="G3649">
        <v>6.7376479555843369</v>
      </c>
    </row>
    <row r="3650" spans="1:7" x14ac:dyDescent="0.3">
      <c r="A3650" s="2">
        <v>45054</v>
      </c>
      <c r="B3650">
        <v>0</v>
      </c>
      <c r="D3650">
        <v>7746.0447520635234</v>
      </c>
      <c r="F3650">
        <v>1.0851871947912259E-3</v>
      </c>
      <c r="G3650">
        <v>6.7460447520635398</v>
      </c>
    </row>
    <row r="3651" spans="1:7" x14ac:dyDescent="0.3">
      <c r="A3651" s="2">
        <v>45055</v>
      </c>
      <c r="B3651">
        <v>0</v>
      </c>
      <c r="D3651">
        <v>7645.2831943131041</v>
      </c>
      <c r="F3651">
        <v>-1.3008130081300751E-2</v>
      </c>
      <c r="G3651">
        <v>6.6452831943131203</v>
      </c>
    </row>
    <row r="3652" spans="1:7" x14ac:dyDescent="0.3">
      <c r="A3652" s="2">
        <v>45056</v>
      </c>
      <c r="B3652">
        <v>0</v>
      </c>
      <c r="D3652">
        <v>7748.1439511833232</v>
      </c>
      <c r="F3652">
        <v>1.3454146073585751E-2</v>
      </c>
      <c r="G3652">
        <v>6.748143951183339</v>
      </c>
    </row>
    <row r="3653" spans="1:7" x14ac:dyDescent="0.3">
      <c r="A3653" s="2">
        <v>45057</v>
      </c>
      <c r="B3653">
        <v>0</v>
      </c>
      <c r="D3653">
        <v>7696.7135727482137</v>
      </c>
      <c r="F3653">
        <v>-6.6377675426713134E-3</v>
      </c>
      <c r="G3653">
        <v>6.6967135727482292</v>
      </c>
    </row>
    <row r="3654" spans="1:7" x14ac:dyDescent="0.3">
      <c r="A3654" s="2">
        <v>45058</v>
      </c>
      <c r="B3654">
        <v>0</v>
      </c>
      <c r="D3654">
        <v>7663.1263868314081</v>
      </c>
      <c r="F3654">
        <v>-4.3638347197598737E-3</v>
      </c>
      <c r="G3654">
        <v>6.663126386831423</v>
      </c>
    </row>
    <row r="3655" spans="1:7" x14ac:dyDescent="0.3">
      <c r="A3655" s="2">
        <v>45061</v>
      </c>
      <c r="B3655">
        <v>0</v>
      </c>
      <c r="D3655">
        <v>7736.5983560244213</v>
      </c>
      <c r="F3655">
        <v>9.5877277085330004E-3</v>
      </c>
      <c r="G3655">
        <v>6.7365983560244374</v>
      </c>
    </row>
    <row r="3656" spans="1:7" x14ac:dyDescent="0.3">
      <c r="A3656" s="2">
        <v>45062</v>
      </c>
      <c r="B3656">
        <v>0</v>
      </c>
      <c r="D3656">
        <v>7583.356820278992</v>
      </c>
      <c r="F3656">
        <v>-1.9807353140686379E-2</v>
      </c>
      <c r="G3656">
        <v>6.5833568202790076</v>
      </c>
    </row>
    <row r="3657" spans="1:7" x14ac:dyDescent="0.3">
      <c r="A3657" s="2">
        <v>45063</v>
      </c>
      <c r="B3657">
        <v>0</v>
      </c>
      <c r="D3657">
        <v>7855.2031062931464</v>
      </c>
      <c r="F3657">
        <v>3.5847750865051882E-2</v>
      </c>
      <c r="G3657">
        <v>6.8552031062931613</v>
      </c>
    </row>
    <row r="3658" spans="1:7" x14ac:dyDescent="0.3">
      <c r="A3658" s="2">
        <v>45064</v>
      </c>
      <c r="B3658">
        <v>0</v>
      </c>
      <c r="D3658">
        <v>8072.4702151924876</v>
      </c>
      <c r="F3658">
        <v>2.7659005879208779E-2</v>
      </c>
      <c r="G3658">
        <v>7.072470215192503</v>
      </c>
    </row>
    <row r="3659" spans="1:7" x14ac:dyDescent="0.3">
      <c r="A3659" s="2">
        <v>45065</v>
      </c>
      <c r="B3659">
        <v>0</v>
      </c>
      <c r="D3659">
        <v>8039.9326288355815</v>
      </c>
      <c r="F3659">
        <v>-4.0306852164868623E-3</v>
      </c>
      <c r="G3659">
        <v>7.0399326288355946</v>
      </c>
    </row>
    <row r="3660" spans="1:7" x14ac:dyDescent="0.3">
      <c r="A3660" s="2">
        <v>45068</v>
      </c>
      <c r="B3660">
        <v>0</v>
      </c>
      <c r="D3660">
        <v>8046.2302261949826</v>
      </c>
      <c r="F3660">
        <v>7.832898172324132E-4</v>
      </c>
      <c r="G3660">
        <v>7.0462302261949974</v>
      </c>
    </row>
    <row r="3661" spans="1:7" x14ac:dyDescent="0.3">
      <c r="A3661" s="2">
        <v>45069</v>
      </c>
      <c r="B3661">
        <v>0</v>
      </c>
      <c r="D3661">
        <v>7773.3343406209297</v>
      </c>
      <c r="F3661">
        <v>-3.3915992695016883E-2</v>
      </c>
      <c r="G3661">
        <v>6.7733343406209432</v>
      </c>
    </row>
    <row r="3662" spans="1:7" x14ac:dyDescent="0.3">
      <c r="A3662" s="2">
        <v>45070</v>
      </c>
      <c r="B3662">
        <v>0</v>
      </c>
      <c r="D3662">
        <v>7602.2496123571964</v>
      </c>
      <c r="F3662">
        <v>-2.200918174453137E-2</v>
      </c>
      <c r="G3662">
        <v>6.6022496123572099</v>
      </c>
    </row>
    <row r="3663" spans="1:7" x14ac:dyDescent="0.3">
      <c r="A3663" s="2">
        <v>45071</v>
      </c>
      <c r="B3663">
        <v>0</v>
      </c>
      <c r="D3663">
        <v>7789.0783340194312</v>
      </c>
      <c r="F3663">
        <v>2.4575452160706671E-2</v>
      </c>
      <c r="G3663">
        <v>6.7890783340194449</v>
      </c>
    </row>
    <row r="3664" spans="1:7" x14ac:dyDescent="0.3">
      <c r="A3664" s="2">
        <v>45072</v>
      </c>
      <c r="B3664">
        <v>0</v>
      </c>
      <c r="D3664">
        <v>8089.2638081508903</v>
      </c>
      <c r="F3664">
        <v>3.8539280420428527E-2</v>
      </c>
      <c r="G3664">
        <v>7.0892638081509052</v>
      </c>
    </row>
    <row r="3665" spans="1:7" x14ac:dyDescent="0.3">
      <c r="A3665" s="2">
        <v>45076</v>
      </c>
      <c r="B3665">
        <v>0</v>
      </c>
      <c r="D3665">
        <v>8090.3134077107916</v>
      </c>
      <c r="F3665">
        <v>1.2975217334898481E-4</v>
      </c>
      <c r="G3665">
        <v>7.0903134077108056</v>
      </c>
    </row>
    <row r="3666" spans="1:7" x14ac:dyDescent="0.3">
      <c r="A3666" s="2">
        <v>45077</v>
      </c>
      <c r="B3666">
        <v>0</v>
      </c>
      <c r="D3666">
        <v>7959.113462723265</v>
      </c>
      <c r="F3666">
        <v>-1.6216917488323879E-2</v>
      </c>
      <c r="G3666">
        <v>6.9591134627232787</v>
      </c>
    </row>
    <row r="3667" spans="1:7" x14ac:dyDescent="0.3">
      <c r="A3667" s="2">
        <v>45078</v>
      </c>
      <c r="B3667">
        <v>0</v>
      </c>
      <c r="D3667">
        <v>8179.5293703023099</v>
      </c>
      <c r="F3667">
        <v>2.7693524990109571E-2</v>
      </c>
      <c r="G3667">
        <v>7.1795293703023226</v>
      </c>
    </row>
    <row r="3668" spans="1:7" x14ac:dyDescent="0.3">
      <c r="A3668" s="2">
        <v>45079</v>
      </c>
      <c r="B3668">
        <v>0</v>
      </c>
      <c r="D3668">
        <v>8527.9964241891776</v>
      </c>
      <c r="F3668">
        <v>4.2602335429231308E-2</v>
      </c>
      <c r="G3668">
        <v>7.5279964241891921</v>
      </c>
    </row>
    <row r="3669" spans="1:7" x14ac:dyDescent="0.3">
      <c r="A3669" s="2">
        <v>45082</v>
      </c>
      <c r="B3669">
        <v>0</v>
      </c>
      <c r="D3669">
        <v>8472.3676475144657</v>
      </c>
      <c r="F3669">
        <v>-6.5230769230770758E-3</v>
      </c>
      <c r="G3669">
        <v>7.4723676475144796</v>
      </c>
    </row>
    <row r="3670" spans="1:7" x14ac:dyDescent="0.3">
      <c r="A3670" s="2">
        <v>45083</v>
      </c>
      <c r="B3670">
        <v>0</v>
      </c>
      <c r="D3670">
        <v>8530.0956233089782</v>
      </c>
      <c r="F3670">
        <v>6.8136769078297474E-3</v>
      </c>
      <c r="G3670">
        <v>7.5300956233089931</v>
      </c>
    </row>
    <row r="3671" spans="1:7" x14ac:dyDescent="0.3">
      <c r="A3671" s="2">
        <v>45084</v>
      </c>
      <c r="B3671">
        <v>0</v>
      </c>
      <c r="D3671">
        <v>8446.1276585169617</v>
      </c>
      <c r="F3671">
        <v>-9.8437307739633884E-3</v>
      </c>
      <c r="G3671">
        <v>7.4461276585169767</v>
      </c>
    </row>
    <row r="3672" spans="1:7" x14ac:dyDescent="0.3">
      <c r="A3672" s="2">
        <v>45085</v>
      </c>
      <c r="B3672">
        <v>0</v>
      </c>
      <c r="D3672">
        <v>8578.3772030643886</v>
      </c>
      <c r="F3672">
        <v>1.565800919597371E-2</v>
      </c>
      <c r="G3672">
        <v>7.5783772030644041</v>
      </c>
    </row>
    <row r="3673" spans="1:7" x14ac:dyDescent="0.3">
      <c r="A3673" s="2">
        <v>45086</v>
      </c>
      <c r="B3673">
        <v>0</v>
      </c>
      <c r="D3673">
        <v>8628.757981939596</v>
      </c>
      <c r="F3673">
        <v>5.8729964517310052E-3</v>
      </c>
      <c r="G3673">
        <v>7.6287579819396107</v>
      </c>
    </row>
    <row r="3674" spans="1:7" x14ac:dyDescent="0.3">
      <c r="A3674" s="2">
        <v>45089</v>
      </c>
      <c r="B3674">
        <v>0</v>
      </c>
      <c r="D3674">
        <v>8852.322688198341</v>
      </c>
      <c r="F3674">
        <v>2.5909256781413651E-2</v>
      </c>
      <c r="G3674">
        <v>7.8523226881983561</v>
      </c>
    </row>
    <row r="3675" spans="1:7" x14ac:dyDescent="0.3">
      <c r="A3675" s="2">
        <v>45090</v>
      </c>
      <c r="B3675">
        <v>0</v>
      </c>
      <c r="D3675">
        <v>9026.5562151417762</v>
      </c>
      <c r="F3675">
        <v>1.9682238558216939E-2</v>
      </c>
      <c r="G3675">
        <v>8.0265562151417917</v>
      </c>
    </row>
    <row r="3676" spans="1:7" x14ac:dyDescent="0.3">
      <c r="A3676" s="2">
        <v>45091</v>
      </c>
      <c r="B3676">
        <v>0</v>
      </c>
      <c r="D3676">
        <v>9071.6889962174846</v>
      </c>
      <c r="F3676">
        <v>4.9999999999998934E-3</v>
      </c>
      <c r="G3676">
        <v>8.0716889962174996</v>
      </c>
    </row>
    <row r="3677" spans="1:7" x14ac:dyDescent="0.3">
      <c r="A3677" s="2">
        <v>45092</v>
      </c>
      <c r="B3677">
        <v>0</v>
      </c>
      <c r="D3677">
        <v>9383.4200655078457</v>
      </c>
      <c r="F3677">
        <v>3.4363068379035022E-2</v>
      </c>
      <c r="G3677">
        <v>8.3834200655078615</v>
      </c>
    </row>
    <row r="3678" spans="1:7" x14ac:dyDescent="0.3">
      <c r="A3678" s="2">
        <v>45093</v>
      </c>
      <c r="B3678">
        <v>0</v>
      </c>
      <c r="D3678">
        <v>9284.7577068772262</v>
      </c>
      <c r="F3678">
        <v>-1.051454138702468E-2</v>
      </c>
      <c r="G3678">
        <v>8.284757706877242</v>
      </c>
    </row>
    <row r="3679" spans="1:7" x14ac:dyDescent="0.3">
      <c r="A3679" s="2">
        <v>45097</v>
      </c>
      <c r="B3679">
        <v>0</v>
      </c>
      <c r="D3679">
        <v>9146.210564970399</v>
      </c>
      <c r="F3679">
        <v>-1.492199864345467E-2</v>
      </c>
      <c r="G3679">
        <v>8.1462105649704153</v>
      </c>
    </row>
    <row r="3680" spans="1:7" x14ac:dyDescent="0.3">
      <c r="A3680" s="2">
        <v>45098</v>
      </c>
      <c r="B3680">
        <v>0</v>
      </c>
      <c r="D3680">
        <v>8975.1258367066657</v>
      </c>
      <c r="F3680">
        <v>-1.870553132889596E-2</v>
      </c>
      <c r="G3680">
        <v>7.9751258367066811</v>
      </c>
    </row>
    <row r="3681" spans="1:7" x14ac:dyDescent="0.3">
      <c r="A3681" s="2">
        <v>45099</v>
      </c>
      <c r="B3681">
        <v>0</v>
      </c>
      <c r="D3681">
        <v>9055.9450028189822</v>
      </c>
      <c r="F3681">
        <v>9.0047947608467016E-3</v>
      </c>
      <c r="G3681">
        <v>8.0559450028189978</v>
      </c>
    </row>
    <row r="3682" spans="1:7" x14ac:dyDescent="0.3">
      <c r="A3682" s="2">
        <v>45100</v>
      </c>
      <c r="B3682">
        <v>0</v>
      </c>
      <c r="D3682">
        <v>8850.2234890785403</v>
      </c>
      <c r="F3682">
        <v>-2.271673620769599E-2</v>
      </c>
      <c r="G3682">
        <v>7.8502234890785552</v>
      </c>
    </row>
    <row r="3683" spans="1:7" x14ac:dyDescent="0.3">
      <c r="A3683" s="2">
        <v>45103</v>
      </c>
      <c r="B3683">
        <v>0</v>
      </c>
      <c r="D3683">
        <v>8735.8171370494183</v>
      </c>
      <c r="F3683">
        <v>-1.2926944971536901E-2</v>
      </c>
      <c r="G3683">
        <v>7.735817137049434</v>
      </c>
    </row>
    <row r="3684" spans="1:7" x14ac:dyDescent="0.3">
      <c r="A3684" s="2">
        <v>45104</v>
      </c>
      <c r="B3684">
        <v>0</v>
      </c>
      <c r="D3684">
        <v>9023.4074164620743</v>
      </c>
      <c r="F3684">
        <v>3.2920821819055528E-2</v>
      </c>
      <c r="G3684">
        <v>8.0234074164620903</v>
      </c>
    </row>
    <row r="3685" spans="1:7" x14ac:dyDescent="0.3">
      <c r="A3685" s="2">
        <v>45105</v>
      </c>
      <c r="B3685">
        <v>0</v>
      </c>
      <c r="D3685">
        <v>9042.3002085402786</v>
      </c>
      <c r="F3685">
        <v>2.0937536349889818E-3</v>
      </c>
      <c r="G3685">
        <v>8.0423002085402935</v>
      </c>
    </row>
    <row r="3686" spans="1:7" x14ac:dyDescent="0.3">
      <c r="A3686" s="2">
        <v>45106</v>
      </c>
      <c r="B3686">
        <v>0</v>
      </c>
      <c r="D3686">
        <v>9135.7145693713974</v>
      </c>
      <c r="F3686">
        <v>1.0330818340104519E-2</v>
      </c>
      <c r="G3686">
        <v>8.1357145693714124</v>
      </c>
    </row>
    <row r="3687" spans="1:7" x14ac:dyDescent="0.3">
      <c r="A3687" s="2">
        <v>45107</v>
      </c>
      <c r="B3687">
        <v>0</v>
      </c>
      <c r="D3687">
        <v>9444.2968399820584</v>
      </c>
      <c r="F3687">
        <v>3.3777573529411693E-2</v>
      </c>
      <c r="G3687">
        <v>8.4442968399820728</v>
      </c>
    </row>
    <row r="3688" spans="1:7" x14ac:dyDescent="0.3">
      <c r="A3688" s="2">
        <v>45110</v>
      </c>
      <c r="B3688">
        <v>0</v>
      </c>
      <c r="D3688">
        <v>9477.8840258988639</v>
      </c>
      <c r="F3688">
        <v>3.556345854634158E-3</v>
      </c>
      <c r="G3688">
        <v>8.4778840258988772</v>
      </c>
    </row>
    <row r="3689" spans="1:7" x14ac:dyDescent="0.3">
      <c r="A3689" s="2">
        <v>45112</v>
      </c>
      <c r="B3689">
        <v>0</v>
      </c>
      <c r="D3689">
        <v>9432.7512448231555</v>
      </c>
      <c r="F3689">
        <v>-4.761904761904745E-3</v>
      </c>
      <c r="G3689">
        <v>8.4327512448231676</v>
      </c>
    </row>
    <row r="3690" spans="1:7" x14ac:dyDescent="0.3">
      <c r="A3690" s="2">
        <v>45113</v>
      </c>
      <c r="B3690">
        <v>0</v>
      </c>
      <c r="D3690">
        <v>9195.5417442857088</v>
      </c>
      <c r="F3690">
        <v>-2.514743518415485E-2</v>
      </c>
      <c r="G3690">
        <v>8.1955417442857215</v>
      </c>
    </row>
    <row r="3691" spans="1:7" x14ac:dyDescent="0.3">
      <c r="A3691" s="2">
        <v>45114</v>
      </c>
      <c r="B3691">
        <v>0</v>
      </c>
      <c r="D3691">
        <v>9122.0697750926938</v>
      </c>
      <c r="F3691">
        <v>-7.9899554845337395E-3</v>
      </c>
      <c r="G3691">
        <v>8.1220697750927062</v>
      </c>
    </row>
    <row r="3692" spans="1:7" x14ac:dyDescent="0.3">
      <c r="A3692" s="2">
        <v>45117</v>
      </c>
      <c r="B3692">
        <v>0</v>
      </c>
      <c r="D3692">
        <v>9187.1449478065078</v>
      </c>
      <c r="F3692">
        <v>7.1338165918768404E-3</v>
      </c>
      <c r="G3692">
        <v>8.1871449478065212</v>
      </c>
    </row>
    <row r="3693" spans="1:7" x14ac:dyDescent="0.3">
      <c r="A3693" s="2">
        <v>45118</v>
      </c>
      <c r="B3693">
        <v>0</v>
      </c>
      <c r="D3693">
        <v>9368.7256716692427</v>
      </c>
      <c r="F3693">
        <v>1.9764652119273359E-2</v>
      </c>
      <c r="G3693">
        <v>8.3687256716692566</v>
      </c>
    </row>
    <row r="3694" spans="1:7" x14ac:dyDescent="0.3">
      <c r="A3694" s="2">
        <v>45119</v>
      </c>
      <c r="B3694">
        <v>0</v>
      </c>
      <c r="D3694">
        <v>9585.9927805685857</v>
      </c>
      <c r="F3694">
        <v>2.3190678915527618E-2</v>
      </c>
      <c r="G3694">
        <v>8.5859927805685992</v>
      </c>
    </row>
    <row r="3695" spans="1:7" x14ac:dyDescent="0.3">
      <c r="A3695" s="2">
        <v>45120</v>
      </c>
      <c r="B3695">
        <v>0</v>
      </c>
      <c r="D3695">
        <v>9799.0614912283272</v>
      </c>
      <c r="F3695">
        <v>2.2227088579875209E-2</v>
      </c>
      <c r="G3695">
        <v>8.7990614912283416</v>
      </c>
    </row>
    <row r="3696" spans="1:7" x14ac:dyDescent="0.3">
      <c r="A3696" s="2">
        <v>45121</v>
      </c>
      <c r="B3696">
        <v>0</v>
      </c>
      <c r="D3696">
        <v>9779.1190995902234</v>
      </c>
      <c r="F3696">
        <v>-2.035132819194541E-3</v>
      </c>
      <c r="G3696">
        <v>8.779119099590238</v>
      </c>
    </row>
    <row r="3697" spans="1:7" x14ac:dyDescent="0.3">
      <c r="A3697" s="2">
        <v>45124</v>
      </c>
      <c r="B3697">
        <v>0</v>
      </c>
      <c r="D3697">
        <v>9879.8806573406437</v>
      </c>
      <c r="F3697">
        <v>1.030374584093607E-2</v>
      </c>
      <c r="G3697">
        <v>8.8798806573406601</v>
      </c>
    </row>
    <row r="3698" spans="1:7" x14ac:dyDescent="0.3">
      <c r="A3698" s="2">
        <v>45125</v>
      </c>
      <c r="B3698">
        <v>0</v>
      </c>
      <c r="D3698">
        <v>10092.949368000391</v>
      </c>
      <c r="F3698">
        <v>2.1565919473069069E-2</v>
      </c>
      <c r="G3698">
        <v>9.0929493680004008</v>
      </c>
    </row>
    <row r="3699" spans="1:7" x14ac:dyDescent="0.3">
      <c r="A3699" s="2">
        <v>45126</v>
      </c>
      <c r="B3699">
        <v>0</v>
      </c>
      <c r="D3699">
        <v>10149.627744235</v>
      </c>
      <c r="F3699">
        <v>5.6156405990017699E-3</v>
      </c>
      <c r="G3699">
        <v>9.1496277442350138</v>
      </c>
    </row>
    <row r="3700" spans="1:7" x14ac:dyDescent="0.3">
      <c r="A3700" s="2">
        <v>45127</v>
      </c>
      <c r="B3700">
        <v>0</v>
      </c>
      <c r="D3700">
        <v>9954.4022260935581</v>
      </c>
      <c r="F3700">
        <v>-1.9234746639089969E-2</v>
      </c>
      <c r="G3700">
        <v>8.9544022260935758</v>
      </c>
    </row>
    <row r="3701" spans="1:7" x14ac:dyDescent="0.3">
      <c r="A3701" s="2">
        <v>45128</v>
      </c>
      <c r="B3701">
        <v>0</v>
      </c>
      <c r="D3701">
        <v>9947.0550291742566</v>
      </c>
      <c r="F3701">
        <v>-7.38085196119731E-4</v>
      </c>
      <c r="G3701">
        <v>8.9470550291742743</v>
      </c>
    </row>
    <row r="3702" spans="1:7" x14ac:dyDescent="0.3">
      <c r="A3702" s="2">
        <v>45131</v>
      </c>
      <c r="B3702">
        <v>0</v>
      </c>
      <c r="D3702">
        <v>10071.95737680238</v>
      </c>
      <c r="F3702">
        <v>1.2556716260419881E-2</v>
      </c>
      <c r="G3702">
        <v>9.0719573768023984</v>
      </c>
    </row>
    <row r="3703" spans="1:7" x14ac:dyDescent="0.3">
      <c r="A3703" s="2">
        <v>45132</v>
      </c>
      <c r="B3703">
        <v>0</v>
      </c>
      <c r="D3703">
        <v>10156.9749411543</v>
      </c>
      <c r="F3703">
        <v>8.4410170904545279E-3</v>
      </c>
      <c r="G3703">
        <v>9.1569749411543171</v>
      </c>
    </row>
    <row r="3704" spans="1:7" x14ac:dyDescent="0.3">
      <c r="A3704" s="2">
        <v>45133</v>
      </c>
      <c r="B3704">
        <v>0</v>
      </c>
      <c r="D3704">
        <v>10163.2725385137</v>
      </c>
      <c r="F3704">
        <v>6.2002686783091399E-4</v>
      </c>
      <c r="G3704">
        <v>9.1632725385137181</v>
      </c>
    </row>
    <row r="3705" spans="1:7" x14ac:dyDescent="0.3">
      <c r="A3705" s="2">
        <v>45134</v>
      </c>
      <c r="B3705">
        <v>0</v>
      </c>
      <c r="D3705">
        <v>9951.2534274138579</v>
      </c>
      <c r="F3705">
        <v>-2.0861303315088179E-2</v>
      </c>
      <c r="G3705">
        <v>8.951253427413878</v>
      </c>
    </row>
    <row r="3706" spans="1:7" x14ac:dyDescent="0.3">
      <c r="A3706" s="2">
        <v>45135</v>
      </c>
      <c r="B3706">
        <v>0</v>
      </c>
      <c r="D3706">
        <v>10231.496509907211</v>
      </c>
      <c r="F3706">
        <v>2.8161586330555769E-2</v>
      </c>
      <c r="G3706">
        <v>9.2314965099072328</v>
      </c>
    </row>
    <row r="3707" spans="1:7" x14ac:dyDescent="0.3">
      <c r="A3707" s="2">
        <v>45138</v>
      </c>
      <c r="B3707">
        <v>0</v>
      </c>
      <c r="D3707">
        <v>10295.522083061131</v>
      </c>
      <c r="F3707">
        <v>6.2576938859253417E-3</v>
      </c>
      <c r="G3707">
        <v>9.2955220830611456</v>
      </c>
    </row>
    <row r="3708" spans="1:7" x14ac:dyDescent="0.3">
      <c r="A3708" s="2">
        <v>45139</v>
      </c>
      <c r="B3708">
        <v>0</v>
      </c>
      <c r="D3708">
        <v>10193.710925750809</v>
      </c>
      <c r="F3708">
        <v>-9.8888775614232038E-3</v>
      </c>
      <c r="G3708">
        <v>9.1937109257508247</v>
      </c>
    </row>
    <row r="3709" spans="1:7" x14ac:dyDescent="0.3">
      <c r="A3709" s="2">
        <v>45140</v>
      </c>
      <c r="B3709">
        <v>0</v>
      </c>
      <c r="D3709">
        <v>9772.8215022308232</v>
      </c>
      <c r="F3709">
        <v>-4.1289126853377267E-2</v>
      </c>
      <c r="G3709">
        <v>8.7728215022308405</v>
      </c>
    </row>
    <row r="3710" spans="1:7" x14ac:dyDescent="0.3">
      <c r="A3710" s="2">
        <v>45141</v>
      </c>
      <c r="B3710">
        <v>0</v>
      </c>
      <c r="D3710">
        <v>9681.5063405195033</v>
      </c>
      <c r="F3710">
        <v>-9.3437869186985267E-3</v>
      </c>
      <c r="G3710">
        <v>8.6815063405195207</v>
      </c>
    </row>
    <row r="3711" spans="1:7" x14ac:dyDescent="0.3">
      <c r="A3711" s="2">
        <v>45142</v>
      </c>
      <c r="B3711">
        <v>0</v>
      </c>
      <c r="D3711">
        <v>9540.8599994928773</v>
      </c>
      <c r="F3711">
        <v>-1.452732003469193E-2</v>
      </c>
      <c r="G3711">
        <v>8.5408599994928949</v>
      </c>
    </row>
    <row r="3712" spans="1:7" x14ac:dyDescent="0.3">
      <c r="A3712" s="2">
        <v>45145</v>
      </c>
      <c r="B3712">
        <v>0</v>
      </c>
      <c r="D3712">
        <v>9785.4166969496255</v>
      </c>
      <c r="F3712">
        <v>2.563256325632568E-2</v>
      </c>
      <c r="G3712">
        <v>8.7854166969496443</v>
      </c>
    </row>
    <row r="3713" spans="1:7" x14ac:dyDescent="0.3">
      <c r="A3713" s="2">
        <v>45146</v>
      </c>
      <c r="B3713">
        <v>0</v>
      </c>
      <c r="D3713">
        <v>9660.5143493215</v>
      </c>
      <c r="F3713">
        <v>-1.2764131717258429E-2</v>
      </c>
      <c r="G3713">
        <v>8.6605143493215184</v>
      </c>
    </row>
    <row r="3714" spans="1:7" x14ac:dyDescent="0.3">
      <c r="A3714" s="2">
        <v>45147</v>
      </c>
      <c r="B3714">
        <v>0</v>
      </c>
      <c r="D3714">
        <v>9466.338430739961</v>
      </c>
      <c r="F3714">
        <v>-2.0099956540634571E-2</v>
      </c>
      <c r="G3714">
        <v>8.4663384307399792</v>
      </c>
    </row>
    <row r="3715" spans="1:7" x14ac:dyDescent="0.3">
      <c r="A3715" s="2">
        <v>45148</v>
      </c>
      <c r="B3715">
        <v>0</v>
      </c>
      <c r="D3715">
        <v>9464.2392316201622</v>
      </c>
      <c r="F3715">
        <v>-2.2175407473090661E-4</v>
      </c>
      <c r="G3715">
        <v>8.46423923162018</v>
      </c>
    </row>
    <row r="3716" spans="1:7" x14ac:dyDescent="0.3">
      <c r="A3716" s="2">
        <v>45149</v>
      </c>
      <c r="B3716">
        <v>0</v>
      </c>
      <c r="D3716">
        <v>9440.098441742457</v>
      </c>
      <c r="F3716">
        <v>-2.550737495841227E-3</v>
      </c>
      <c r="G3716">
        <v>8.4400984417424745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9440.098441742457</v>
      </c>
      <c r="E3717">
        <v>2393.1153357605872</v>
      </c>
      <c r="F3717">
        <v>0</v>
      </c>
      <c r="G3717">
        <v>8.4400984417424745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9219.077765736849</v>
      </c>
      <c r="F3718">
        <v>-2.3412963050077229E-2</v>
      </c>
      <c r="G3718">
        <v>8.2190777657368663</v>
      </c>
    </row>
    <row r="3719" spans="1:7" x14ac:dyDescent="0.3">
      <c r="A3719" s="2">
        <v>45154</v>
      </c>
      <c r="B3719">
        <v>0</v>
      </c>
      <c r="D3719">
        <v>9012.1892473626122</v>
      </c>
      <c r="F3719">
        <v>-2.2441346480788771E-2</v>
      </c>
      <c r="G3719">
        <v>8.0121892473626293</v>
      </c>
    </row>
    <row r="3720" spans="1:7" x14ac:dyDescent="0.3">
      <c r="A3720" s="2">
        <v>45155</v>
      </c>
      <c r="B3720">
        <v>0</v>
      </c>
      <c r="D3720">
        <v>8791.7171393981462</v>
      </c>
      <c r="F3720">
        <v>-2.446376811594209E-2</v>
      </c>
      <c r="G3720">
        <v>7.7917171393981626</v>
      </c>
    </row>
    <row r="3721" spans="1:7" x14ac:dyDescent="0.3">
      <c r="A3721" s="2">
        <v>45156</v>
      </c>
      <c r="B3721">
        <v>0</v>
      </c>
      <c r="D3721">
        <v>8792.7620309050872</v>
      </c>
      <c r="F3721">
        <v>1.188495364867759E-4</v>
      </c>
      <c r="G3721">
        <v>7.7927620309051022</v>
      </c>
    </row>
    <row r="3722" spans="1:7" x14ac:dyDescent="0.3">
      <c r="A3722" s="2">
        <v>45159</v>
      </c>
      <c r="B3722">
        <v>0</v>
      </c>
      <c r="D3722">
        <v>8969.3486955780481</v>
      </c>
      <c r="F3722">
        <v>2.0083184789067229E-2</v>
      </c>
      <c r="G3722">
        <v>7.9693486955780628</v>
      </c>
    </row>
    <row r="3723" spans="1:7" x14ac:dyDescent="0.3">
      <c r="A3723" s="2">
        <v>45160</v>
      </c>
      <c r="B3723">
        <v>0</v>
      </c>
      <c r="D3723">
        <v>8887.8471580366804</v>
      </c>
      <c r="F3723">
        <v>-9.0866728797764917E-3</v>
      </c>
      <c r="G3723">
        <v>7.8878471580366956</v>
      </c>
    </row>
    <row r="3724" spans="1:7" x14ac:dyDescent="0.3">
      <c r="A3724" s="2">
        <v>45161</v>
      </c>
      <c r="B3724">
        <v>0</v>
      </c>
      <c r="D3724">
        <v>9181.4616714869881</v>
      </c>
      <c r="F3724">
        <v>3.3035504349870903E-2</v>
      </c>
      <c r="G3724">
        <v>8.1814616714870052</v>
      </c>
    </row>
    <row r="3725" spans="1:7" x14ac:dyDescent="0.3">
      <c r="A3725" s="2">
        <v>45162</v>
      </c>
      <c r="B3725">
        <v>0</v>
      </c>
      <c r="D3725">
        <v>8800.0762714536704</v>
      </c>
      <c r="F3725">
        <v>-4.1538636622283083E-2</v>
      </c>
      <c r="G3725">
        <v>7.8000762714536869</v>
      </c>
    </row>
    <row r="3726" spans="1:7" x14ac:dyDescent="0.3">
      <c r="A3726" s="2">
        <v>45163</v>
      </c>
      <c r="B3726">
        <v>0</v>
      </c>
      <c r="D3726">
        <v>8978.7527191405134</v>
      </c>
      <c r="F3726">
        <v>2.0303965803847301E-2</v>
      </c>
      <c r="G3726">
        <v>7.9787527191405303</v>
      </c>
    </row>
    <row r="3727" spans="1:7" x14ac:dyDescent="0.3">
      <c r="A3727" s="2">
        <v>45166</v>
      </c>
      <c r="B3727">
        <v>0</v>
      </c>
      <c r="D3727">
        <v>9138.6211197024222</v>
      </c>
      <c r="F3727">
        <v>1.780519027115068E-2</v>
      </c>
      <c r="G3727">
        <v>8.1386211197024387</v>
      </c>
    </row>
    <row r="3728" spans="1:7" x14ac:dyDescent="0.3">
      <c r="A3728" s="2">
        <v>45167</v>
      </c>
      <c r="B3728">
        <v>0</v>
      </c>
      <c r="D3728">
        <v>9536.7247838467883</v>
      </c>
      <c r="F3728">
        <v>4.3562771552709822E-2</v>
      </c>
      <c r="G3728">
        <v>8.5367247838468057</v>
      </c>
    </row>
    <row r="3729" spans="1:7" x14ac:dyDescent="0.3">
      <c r="A3729" s="2">
        <v>45168</v>
      </c>
      <c r="B3729">
        <v>0</v>
      </c>
      <c r="D3729">
        <v>9662.1117646796592</v>
      </c>
      <c r="F3729">
        <v>1.3147803221211779E-2</v>
      </c>
      <c r="G3729">
        <v>8.6621117646796773</v>
      </c>
    </row>
    <row r="3730" spans="1:7" x14ac:dyDescent="0.3">
      <c r="A3730" s="2">
        <v>45169</v>
      </c>
      <c r="B3730">
        <v>0</v>
      </c>
      <c r="D3730">
        <v>9603.5978402909859</v>
      </c>
      <c r="F3730">
        <v>-6.0560181680545666E-3</v>
      </c>
      <c r="G3730">
        <v>8.6035978402910036</v>
      </c>
    </row>
    <row r="3731" spans="1:7" x14ac:dyDescent="0.3">
      <c r="A3731" s="2">
        <v>45170</v>
      </c>
      <c r="B3731">
        <v>0</v>
      </c>
      <c r="D3731">
        <v>9651.6628496102549</v>
      </c>
      <c r="F3731">
        <v>5.0048960940052289E-3</v>
      </c>
      <c r="G3731">
        <v>8.6516628496102737</v>
      </c>
    </row>
    <row r="3732" spans="1:7" x14ac:dyDescent="0.3">
      <c r="A3732" s="2">
        <v>45174</v>
      </c>
      <c r="B3732">
        <v>0</v>
      </c>
      <c r="D3732">
        <v>9523.141194256561</v>
      </c>
      <c r="F3732">
        <v>-1.331601169210794E-2</v>
      </c>
      <c r="G3732">
        <v>8.5231411942565796</v>
      </c>
    </row>
    <row r="3733" spans="1:7" x14ac:dyDescent="0.3">
      <c r="A3733" s="2">
        <v>45175</v>
      </c>
      <c r="B3733">
        <v>0</v>
      </c>
      <c r="D3733">
        <v>9329.8362654725515</v>
      </c>
      <c r="F3733">
        <v>-2.0298441957428141E-2</v>
      </c>
      <c r="G3733">
        <v>8.3298362654725704</v>
      </c>
    </row>
    <row r="3734" spans="1:7" x14ac:dyDescent="0.3">
      <c r="A3734" s="2">
        <v>45176</v>
      </c>
      <c r="B3734">
        <v>0</v>
      </c>
      <c r="D3734">
        <v>9229.5266808062552</v>
      </c>
      <c r="F3734">
        <v>-1.075148392877134E-2</v>
      </c>
      <c r="G3734">
        <v>8.2295266808062735</v>
      </c>
    </row>
    <row r="3735" spans="1:7" x14ac:dyDescent="0.3">
      <c r="A3735" s="2">
        <v>45177</v>
      </c>
      <c r="B3735">
        <v>0</v>
      </c>
      <c r="D3735">
        <v>9270.2774495769372</v>
      </c>
      <c r="F3735">
        <v>4.415260953243294E-3</v>
      </c>
      <c r="G3735">
        <v>8.2702774495769553</v>
      </c>
    </row>
    <row r="3736" spans="1:7" x14ac:dyDescent="0.3">
      <c r="A3736" s="2">
        <v>45180</v>
      </c>
      <c r="B3736">
        <v>0</v>
      </c>
      <c r="D3736">
        <v>9449.9987887707193</v>
      </c>
      <c r="F3736">
        <v>1.9386834986474311E-2</v>
      </c>
      <c r="G3736">
        <v>8.4499987887707384</v>
      </c>
    </row>
    <row r="3737" spans="1:7" x14ac:dyDescent="0.3">
      <c r="A3737" s="2">
        <v>45181</v>
      </c>
      <c r="B3737">
        <v>0</v>
      </c>
      <c r="D3737">
        <v>9290.1303882088087</v>
      </c>
      <c r="F3737">
        <v>-1.6917293233082661E-2</v>
      </c>
      <c r="G3737">
        <v>8.2901303882088282</v>
      </c>
    </row>
    <row r="3738" spans="1:7" x14ac:dyDescent="0.3">
      <c r="A3738" s="2">
        <v>45182</v>
      </c>
      <c r="B3738">
        <v>0</v>
      </c>
      <c r="D3738">
        <v>9325.6566994447894</v>
      </c>
      <c r="F3738">
        <v>3.8240917782026429E-3</v>
      </c>
      <c r="G3738">
        <v>8.3256566994448082</v>
      </c>
    </row>
    <row r="3739" spans="1:7" x14ac:dyDescent="0.3">
      <c r="A3739" s="2">
        <v>45183</v>
      </c>
      <c r="B3739">
        <v>0</v>
      </c>
      <c r="D3739">
        <v>9553.4430479578386</v>
      </c>
      <c r="F3739">
        <v>2.442577030812321E-2</v>
      </c>
      <c r="G3739">
        <v>8.5534430479578578</v>
      </c>
    </row>
    <row r="3740" spans="1:7" x14ac:dyDescent="0.3">
      <c r="A3740" s="2">
        <v>45184</v>
      </c>
      <c r="B3740">
        <v>0</v>
      </c>
      <c r="D3740">
        <v>9202.3595016257987</v>
      </c>
      <c r="F3740">
        <v>-3.6749425790222112E-2</v>
      </c>
      <c r="G3740">
        <v>8.2023595016258177</v>
      </c>
    </row>
    <row r="3741" spans="1:7" x14ac:dyDescent="0.3">
      <c r="A3741" s="2">
        <v>45187</v>
      </c>
      <c r="B3741">
        <v>0</v>
      </c>
      <c r="D3741">
        <v>9220.1226572437881</v>
      </c>
      <c r="F3741">
        <v>1.930282729646793E-3</v>
      </c>
      <c r="G3741">
        <v>8.2201226572438078</v>
      </c>
    </row>
    <row r="3742" spans="1:7" x14ac:dyDescent="0.3">
      <c r="A3742" s="2">
        <v>45188</v>
      </c>
      <c r="B3742">
        <v>0</v>
      </c>
      <c r="D3742">
        <v>9141.7557942232452</v>
      </c>
      <c r="F3742">
        <v>-8.4995466908429629E-3</v>
      </c>
      <c r="G3742">
        <v>8.1417557942232648</v>
      </c>
    </row>
    <row r="3743" spans="1:7" x14ac:dyDescent="0.3">
      <c r="A3743" s="2">
        <v>45189</v>
      </c>
      <c r="B3743">
        <v>0</v>
      </c>
      <c r="D3743">
        <v>8877.3982429672742</v>
      </c>
      <c r="F3743">
        <v>-2.8917590581780891E-2</v>
      </c>
      <c r="G3743">
        <v>7.8773982429672937</v>
      </c>
    </row>
    <row r="3744" spans="1:7" x14ac:dyDescent="0.3">
      <c r="A3744" s="2">
        <v>45190</v>
      </c>
      <c r="B3744">
        <v>0</v>
      </c>
      <c r="D3744">
        <v>8436.4540270383441</v>
      </c>
      <c r="F3744">
        <v>-4.9670433145009407E-2</v>
      </c>
      <c r="G3744">
        <v>7.4364540270383621</v>
      </c>
    </row>
    <row r="3745" spans="1:7" x14ac:dyDescent="0.3">
      <c r="A3745" s="2">
        <v>45191</v>
      </c>
      <c r="B3745">
        <v>-1</v>
      </c>
      <c r="C3745">
        <v>79.994920000000008</v>
      </c>
      <c r="D3745">
        <v>8436.4540270383441</v>
      </c>
      <c r="E3745">
        <v>-1081.497191103241</v>
      </c>
      <c r="F3745">
        <v>0</v>
      </c>
      <c r="G3745">
        <v>7.4364540270383621</v>
      </c>
    </row>
    <row r="3746" spans="1:7" x14ac:dyDescent="0.3">
      <c r="A3746" s="2">
        <v>45194</v>
      </c>
      <c r="B3746">
        <v>1</v>
      </c>
      <c r="C3746">
        <v>79.444359999999989</v>
      </c>
      <c r="D3746">
        <v>8610.1479389130836</v>
      </c>
      <c r="F3746">
        <v>2.0588497408752678E-2</v>
      </c>
      <c r="G3746">
        <v>7.6101479389131033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8610.1479389130836</v>
      </c>
      <c r="E3747">
        <v>-218.42144283663771</v>
      </c>
      <c r="F3747">
        <v>0</v>
      </c>
      <c r="G3747">
        <v>7.6101479389131033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8533.8355649384994</v>
      </c>
      <c r="F3748">
        <v>-8.8630734937427125E-3</v>
      </c>
      <c r="G3748">
        <v>7.5338355649385189</v>
      </c>
    </row>
    <row r="3749" spans="1:7" x14ac:dyDescent="0.3">
      <c r="A3749" s="2">
        <v>45197</v>
      </c>
      <c r="B3749">
        <v>0</v>
      </c>
      <c r="D3749">
        <v>8683.5712941130096</v>
      </c>
      <c r="F3749">
        <v>1.754612308089265E-2</v>
      </c>
      <c r="G3749">
        <v>7.6835712941130296</v>
      </c>
    </row>
    <row r="3750" spans="1:7" x14ac:dyDescent="0.3">
      <c r="A3750" s="2">
        <v>45198</v>
      </c>
      <c r="B3750">
        <v>0</v>
      </c>
      <c r="D3750">
        <v>8609.8044275343909</v>
      </c>
      <c r="F3750">
        <v>-8.4949917585900314E-3</v>
      </c>
      <c r="G3750">
        <v>7.6098044275344101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8609.8044275343909</v>
      </c>
      <c r="E3751">
        <v>-19.402887906193431</v>
      </c>
      <c r="F3751">
        <v>0</v>
      </c>
      <c r="G3751">
        <v>7.6098044275344101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8387.9507971030198</v>
      </c>
      <c r="F3752">
        <v>-2.5767557474578259E-2</v>
      </c>
      <c r="G3752">
        <v>7.3879507971030396</v>
      </c>
    </row>
    <row r="3753" spans="1:7" x14ac:dyDescent="0.3">
      <c r="A3753" s="2">
        <v>45203</v>
      </c>
      <c r="B3753">
        <v>0</v>
      </c>
      <c r="D3753">
        <v>8577.1358611241612</v>
      </c>
      <c r="F3753">
        <v>2.255438409181898E-2</v>
      </c>
      <c r="G3753">
        <v>7.5771358611241801</v>
      </c>
    </row>
    <row r="3754" spans="1:7" x14ac:dyDescent="0.3">
      <c r="A3754" s="2">
        <v>45204</v>
      </c>
      <c r="B3754">
        <v>0</v>
      </c>
      <c r="D3754">
        <v>8553.627657902598</v>
      </c>
      <c r="F3754">
        <v>-2.740798747063566E-3</v>
      </c>
      <c r="G3754">
        <v>7.5536276579026156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8553.627657902598</v>
      </c>
      <c r="E3755">
        <v>226.59109309964151</v>
      </c>
      <c r="F3755">
        <v>0</v>
      </c>
      <c r="G3755">
        <v>7.5536276579026156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8827.3794734512339</v>
      </c>
      <c r="F3756">
        <v>3.2004177233003528E-2</v>
      </c>
      <c r="G3756">
        <v>7.8273794734512521</v>
      </c>
    </row>
    <row r="3757" spans="1:7" x14ac:dyDescent="0.3">
      <c r="A3757" s="2">
        <v>45209</v>
      </c>
      <c r="B3757">
        <v>-1</v>
      </c>
      <c r="C3757">
        <v>81.703210000000013</v>
      </c>
      <c r="D3757">
        <v>8827.3794734512339</v>
      </c>
      <c r="E3757">
        <v>403.4667145399726</v>
      </c>
      <c r="F3757">
        <v>0</v>
      </c>
      <c r="G3757">
        <v>7.8273794734512521</v>
      </c>
    </row>
    <row r="3758" spans="1:7" x14ac:dyDescent="0.3">
      <c r="A3758" s="2">
        <v>45210</v>
      </c>
      <c r="B3758">
        <v>1</v>
      </c>
      <c r="C3758">
        <v>82.487400000000008</v>
      </c>
      <c r="D3758">
        <v>8860.832325928106</v>
      </c>
      <c r="F3758">
        <v>3.789669695007714E-3</v>
      </c>
      <c r="G3758">
        <v>7.8608323259281239</v>
      </c>
    </row>
    <row r="3759" spans="1:7" x14ac:dyDescent="0.3">
      <c r="A3759" s="2">
        <v>45211</v>
      </c>
      <c r="B3759">
        <v>0</v>
      </c>
      <c r="D3759">
        <v>8693.8891081932288</v>
      </c>
      <c r="F3759">
        <v>-1.8840579710144859E-2</v>
      </c>
      <c r="G3759">
        <v>7.6938891081932468</v>
      </c>
    </row>
    <row r="3760" spans="1:7" x14ac:dyDescent="0.3">
      <c r="A3760" s="2">
        <v>45212</v>
      </c>
      <c r="B3760">
        <v>0</v>
      </c>
      <c r="D3760">
        <v>8552.6294624175644</v>
      </c>
      <c r="F3760">
        <v>-1.6248153618906861E-2</v>
      </c>
      <c r="G3760">
        <v>7.5526294624175812</v>
      </c>
    </row>
    <row r="3761" spans="1:7" x14ac:dyDescent="0.3">
      <c r="A3761" s="2">
        <v>45215</v>
      </c>
      <c r="B3761">
        <v>-1</v>
      </c>
      <c r="C3761">
        <v>82.342570000000009</v>
      </c>
      <c r="D3761">
        <v>8552.6294624175644</v>
      </c>
      <c r="E3761">
        <v>-15.498965528551709</v>
      </c>
      <c r="F3761">
        <v>0</v>
      </c>
      <c r="G3761">
        <v>7.5526294624175812</v>
      </c>
    </row>
    <row r="3762" spans="1:7" x14ac:dyDescent="0.3">
      <c r="A3762" s="2">
        <v>45216</v>
      </c>
      <c r="B3762">
        <v>1</v>
      </c>
      <c r="C3762">
        <v>80.645560000000003</v>
      </c>
      <c r="D3762">
        <v>8735.5099129987411</v>
      </c>
      <c r="F3762">
        <v>2.138295028269388E-2</v>
      </c>
      <c r="G3762">
        <v>7.7355099129987597</v>
      </c>
    </row>
    <row r="3763" spans="1:7" x14ac:dyDescent="0.3">
      <c r="A3763" s="2">
        <v>45217</v>
      </c>
      <c r="B3763">
        <v>0</v>
      </c>
      <c r="D3763">
        <v>8385.5380456575258</v>
      </c>
      <c r="F3763">
        <v>-4.0063129780259943E-2</v>
      </c>
      <c r="G3763">
        <v>7.3855380456575439</v>
      </c>
    </row>
    <row r="3764" spans="1:7" x14ac:dyDescent="0.3">
      <c r="A3764" s="2">
        <v>45218</v>
      </c>
      <c r="B3764">
        <v>0</v>
      </c>
      <c r="D3764">
        <v>8156.4655506705494</v>
      </c>
      <c r="F3764">
        <v>-2.731756671303898E-2</v>
      </c>
      <c r="G3764">
        <v>7.1564655506705677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8156.4655506705494</v>
      </c>
      <c r="E3765">
        <v>-711.03466131471578</v>
      </c>
      <c r="F3765">
        <v>0</v>
      </c>
      <c r="G3765">
        <v>7.1564655506705677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8199.0184340573087</v>
      </c>
      <c r="F3766">
        <v>5.2170738811323503E-3</v>
      </c>
      <c r="G3766">
        <v>7.1990184340573284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8199.0184340573087</v>
      </c>
      <c r="E3767">
        <v>219.6987050168573</v>
      </c>
      <c r="F3767">
        <v>0</v>
      </c>
      <c r="G3767">
        <v>7.1990184340573284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7932.3676573838966</v>
      </c>
      <c r="F3768">
        <v>-3.2522280419054812E-2</v>
      </c>
      <c r="G3768">
        <v>6.9323676573839146</v>
      </c>
    </row>
    <row r="3769" spans="1:7" x14ac:dyDescent="0.3">
      <c r="A3769" s="2">
        <v>45225</v>
      </c>
      <c r="B3769">
        <v>0</v>
      </c>
      <c r="D3769">
        <v>7645.801645028776</v>
      </c>
      <c r="F3769">
        <v>-3.6126163679310763E-2</v>
      </c>
      <c r="G3769">
        <v>6.6458016450287936</v>
      </c>
    </row>
    <row r="3770" spans="1:7" x14ac:dyDescent="0.3">
      <c r="A3770" s="2">
        <v>45226</v>
      </c>
      <c r="B3770">
        <v>0</v>
      </c>
      <c r="D3770">
        <v>7531.1752400867263</v>
      </c>
      <c r="F3770">
        <v>-1.499207150064885E-2</v>
      </c>
      <c r="G3770">
        <v>6.5311752400867444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7531.1752400867263</v>
      </c>
      <c r="E3771">
        <v>-406.16213325758957</v>
      </c>
      <c r="F3771">
        <v>0</v>
      </c>
      <c r="G3771">
        <v>6.5311752400867444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7631.1706941661123</v>
      </c>
      <c r="F3772">
        <v>1.3277536492197539E-2</v>
      </c>
      <c r="G3772">
        <v>6.6311706941661299</v>
      </c>
    </row>
    <row r="3773" spans="1:7" x14ac:dyDescent="0.3">
      <c r="A3773" s="2">
        <v>45231</v>
      </c>
      <c r="B3773">
        <v>0</v>
      </c>
      <c r="D3773">
        <v>7874.8088479221096</v>
      </c>
      <c r="F3773">
        <v>3.1926707384786202E-2</v>
      </c>
      <c r="G3773">
        <v>6.8748088479221279</v>
      </c>
    </row>
    <row r="3774" spans="1:7" x14ac:dyDescent="0.3">
      <c r="A3774" s="2">
        <v>45232</v>
      </c>
      <c r="B3774">
        <v>0</v>
      </c>
      <c r="D3774">
        <v>8322.8911915690078</v>
      </c>
      <c r="F3774">
        <v>5.6900726392251633E-2</v>
      </c>
      <c r="G3774">
        <v>7.3228911915690276</v>
      </c>
    </row>
    <row r="3775" spans="1:7" x14ac:dyDescent="0.3">
      <c r="A3775" s="2">
        <v>45233</v>
      </c>
      <c r="B3775">
        <v>-1</v>
      </c>
      <c r="C3775">
        <v>80.584330000000008</v>
      </c>
      <c r="D3775">
        <v>8322.8911915690078</v>
      </c>
      <c r="E3775">
        <v>1005.093187245466</v>
      </c>
      <c r="F3775">
        <v>0</v>
      </c>
      <c r="G3775">
        <v>7.3228911915690276</v>
      </c>
    </row>
    <row r="3776" spans="1:7" x14ac:dyDescent="0.3">
      <c r="A3776" s="2">
        <v>45236</v>
      </c>
      <c r="B3776">
        <v>1</v>
      </c>
      <c r="C3776">
        <v>81.166079999999994</v>
      </c>
      <c r="D3776">
        <v>8326.3693990815318</v>
      </c>
      <c r="F3776">
        <v>4.1790856476020538E-4</v>
      </c>
      <c r="G3776">
        <v>7.3263693990815506</v>
      </c>
    </row>
    <row r="3777" spans="1:7" x14ac:dyDescent="0.3">
      <c r="A3777" s="2">
        <v>45237</v>
      </c>
      <c r="B3777">
        <v>-1</v>
      </c>
      <c r="C3777">
        <v>81.783130000000014</v>
      </c>
      <c r="D3777">
        <v>8326.3693990815318</v>
      </c>
      <c r="E3777">
        <v>63.273229528367658</v>
      </c>
      <c r="F3777">
        <v>0</v>
      </c>
      <c r="G3777">
        <v>7.3263693990815506</v>
      </c>
    </row>
    <row r="3778" spans="1:7" x14ac:dyDescent="0.3">
      <c r="A3778" s="2">
        <v>45238</v>
      </c>
      <c r="B3778">
        <v>1</v>
      </c>
      <c r="C3778">
        <v>82.267179999999996</v>
      </c>
      <c r="D3778">
        <v>8299.3277601673672</v>
      </c>
      <c r="F3778">
        <v>-3.2477106909462039E-3</v>
      </c>
      <c r="G3778">
        <v>7.2993277601673867</v>
      </c>
    </row>
    <row r="3779" spans="1:7" x14ac:dyDescent="0.3">
      <c r="A3779" s="2">
        <v>45239</v>
      </c>
      <c r="B3779">
        <v>0</v>
      </c>
      <c r="D3779">
        <v>8098.9293581535694</v>
      </c>
      <c r="F3779">
        <v>-2.4146341463414659E-2</v>
      </c>
      <c r="G3779">
        <v>7.0989293581535886</v>
      </c>
    </row>
    <row r="3780" spans="1:7" x14ac:dyDescent="0.3">
      <c r="A3780" s="2">
        <v>45240</v>
      </c>
      <c r="B3780">
        <v>0</v>
      </c>
      <c r="D3780">
        <v>8472.3991073611014</v>
      </c>
      <c r="F3780">
        <v>4.6113471632092118E-2</v>
      </c>
      <c r="G3780">
        <v>7.472399107361122</v>
      </c>
    </row>
    <row r="3781" spans="1:7" x14ac:dyDescent="0.3">
      <c r="A3781" s="2">
        <v>45243</v>
      </c>
      <c r="B3781">
        <v>-1</v>
      </c>
      <c r="C3781">
        <v>83.32159</v>
      </c>
      <c r="D3781">
        <v>8472.3991073611014</v>
      </c>
      <c r="E3781">
        <v>106.7182217511963</v>
      </c>
      <c r="F3781">
        <v>0</v>
      </c>
      <c r="G3781">
        <v>7.472399107361122</v>
      </c>
    </row>
    <row r="3782" spans="1:7" x14ac:dyDescent="0.3">
      <c r="A3782" s="2">
        <v>45244</v>
      </c>
      <c r="B3782">
        <v>0</v>
      </c>
      <c r="D3782">
        <v>8472.3991073611014</v>
      </c>
      <c r="F3782">
        <v>0</v>
      </c>
      <c r="G3782">
        <v>7.472399107361122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8440.6582798270574</v>
      </c>
      <c r="F3783">
        <v>-3.7463801140419362E-3</v>
      </c>
      <c r="G3783">
        <v>7.4406582798270779</v>
      </c>
    </row>
    <row r="3784" spans="1:7" x14ac:dyDescent="0.3">
      <c r="A3784" s="2">
        <v>45246</v>
      </c>
      <c r="B3784">
        <v>0</v>
      </c>
      <c r="D3784">
        <v>8460.6103086289895</v>
      </c>
      <c r="F3784">
        <v>2.3638000900494389E-3</v>
      </c>
      <c r="G3784">
        <v>7.4606103086290094</v>
      </c>
    </row>
    <row r="3785" spans="1:7" x14ac:dyDescent="0.3">
      <c r="A3785" s="2">
        <v>45247</v>
      </c>
      <c r="B3785">
        <v>0</v>
      </c>
      <c r="D3785">
        <v>8506.2149458905496</v>
      </c>
      <c r="F3785">
        <v>5.3902302077484254E-3</v>
      </c>
      <c r="G3785">
        <v>7.5062149458905694</v>
      </c>
    </row>
    <row r="3786" spans="1:7" x14ac:dyDescent="0.3">
      <c r="A3786" s="2">
        <v>45250</v>
      </c>
      <c r="B3786">
        <v>0</v>
      </c>
      <c r="D3786">
        <v>8683.8830118887108</v>
      </c>
      <c r="F3786">
        <v>2.088685356863618E-2</v>
      </c>
      <c r="G3786">
        <v>7.6838830118887298</v>
      </c>
    </row>
    <row r="3787" spans="1:7" x14ac:dyDescent="0.3">
      <c r="A3787" s="2">
        <v>45251</v>
      </c>
      <c r="B3787">
        <v>0</v>
      </c>
      <c r="D3787">
        <v>8621.1766356540647</v>
      </c>
      <c r="F3787">
        <v>-7.2210065645516019E-3</v>
      </c>
      <c r="G3787">
        <v>7.6211766356540824</v>
      </c>
    </row>
    <row r="3788" spans="1:7" x14ac:dyDescent="0.3">
      <c r="A3788" s="2">
        <v>45252</v>
      </c>
      <c r="B3788">
        <v>0</v>
      </c>
      <c r="D3788">
        <v>8718.0864898348809</v>
      </c>
      <c r="F3788">
        <v>1.1240908089045879E-2</v>
      </c>
      <c r="G3788">
        <v>7.7180864898348993</v>
      </c>
    </row>
    <row r="3789" spans="1:7" x14ac:dyDescent="0.3">
      <c r="A3789" s="2">
        <v>45254</v>
      </c>
      <c r="B3789">
        <v>0</v>
      </c>
      <c r="D3789">
        <v>8726.637359321423</v>
      </c>
      <c r="F3789">
        <v>9.8081952920647808E-4</v>
      </c>
      <c r="G3789">
        <v>7.7266373593214404</v>
      </c>
    </row>
    <row r="3790" spans="1:7" x14ac:dyDescent="0.3">
      <c r="A3790" s="2">
        <v>45257</v>
      </c>
      <c r="B3790">
        <v>0</v>
      </c>
      <c r="D3790">
        <v>8677.2323356214001</v>
      </c>
      <c r="F3790">
        <v>-5.6614044637995908E-3</v>
      </c>
      <c r="G3790">
        <v>7.6772323356214169</v>
      </c>
    </row>
    <row r="3791" spans="1:7" x14ac:dyDescent="0.3">
      <c r="A3791" s="2">
        <v>45258</v>
      </c>
      <c r="B3791">
        <v>0</v>
      </c>
      <c r="D3791">
        <v>8700.984750861795</v>
      </c>
      <c r="F3791">
        <v>2.737326179787392E-3</v>
      </c>
      <c r="G3791">
        <v>7.7009847508618119</v>
      </c>
    </row>
    <row r="3792" spans="1:7" x14ac:dyDescent="0.3">
      <c r="A3792" s="2">
        <v>45259</v>
      </c>
      <c r="B3792">
        <v>0</v>
      </c>
      <c r="D3792">
        <v>8685.7832051079422</v>
      </c>
      <c r="F3792">
        <v>-1.7471063550993371E-3</v>
      </c>
      <c r="G3792">
        <v>7.685783205107958</v>
      </c>
    </row>
    <row r="3793" spans="1:7" x14ac:dyDescent="0.3">
      <c r="A3793" s="2">
        <v>45260</v>
      </c>
      <c r="B3793">
        <v>0</v>
      </c>
      <c r="D3793">
        <v>8777.9425762406772</v>
      </c>
      <c r="F3793">
        <v>1.0610369722161341E-2</v>
      </c>
      <c r="G3793">
        <v>7.7779425762406937</v>
      </c>
    </row>
    <row r="3794" spans="1:7" x14ac:dyDescent="0.3">
      <c r="A3794" s="2">
        <v>45261</v>
      </c>
      <c r="B3794">
        <v>0</v>
      </c>
      <c r="D3794">
        <v>8923.3073575118997</v>
      </c>
      <c r="F3794">
        <v>1.656023379153582E-2</v>
      </c>
      <c r="G3794">
        <v>7.9233073575119164</v>
      </c>
    </row>
    <row r="3795" spans="1:7" x14ac:dyDescent="0.3">
      <c r="A3795" s="2">
        <v>45264</v>
      </c>
      <c r="B3795">
        <v>0</v>
      </c>
      <c r="D3795">
        <v>8788.3936389464525</v>
      </c>
      <c r="F3795">
        <v>-1.5119250425894241E-2</v>
      </c>
      <c r="G3795">
        <v>7.7883936389464683</v>
      </c>
    </row>
    <row r="3796" spans="1:7" x14ac:dyDescent="0.3">
      <c r="A3796" s="2">
        <v>45265</v>
      </c>
      <c r="B3796">
        <v>0</v>
      </c>
      <c r="D3796">
        <v>8779.8427694599086</v>
      </c>
      <c r="F3796">
        <v>-9.7297297297316288E-4</v>
      </c>
      <c r="G3796">
        <v>7.7798427694599237</v>
      </c>
    </row>
    <row r="3797" spans="1:7" x14ac:dyDescent="0.3">
      <c r="A3797" s="2">
        <v>45266</v>
      </c>
      <c r="B3797">
        <v>0</v>
      </c>
      <c r="D3797">
        <v>8664.8810796963935</v>
      </c>
      <c r="F3797">
        <v>-1.309382101504164E-2</v>
      </c>
      <c r="G3797">
        <v>7.6648810796964071</v>
      </c>
    </row>
    <row r="3798" spans="1:7" x14ac:dyDescent="0.3">
      <c r="A3798" s="2">
        <v>45267</v>
      </c>
      <c r="B3798">
        <v>0</v>
      </c>
      <c r="D3798">
        <v>8856.8005948387927</v>
      </c>
      <c r="F3798">
        <v>2.214912280701764E-2</v>
      </c>
      <c r="G3798">
        <v>7.8568005948388064</v>
      </c>
    </row>
    <row r="3799" spans="1:7" x14ac:dyDescent="0.3">
      <c r="A3799" s="2">
        <v>45268</v>
      </c>
      <c r="B3799">
        <v>0</v>
      </c>
      <c r="D3799">
        <v>8963.2114151157657</v>
      </c>
      <c r="F3799">
        <v>1.2014589143960469E-2</v>
      </c>
      <c r="G3799">
        <v>7.9632114151157793</v>
      </c>
    </row>
    <row r="3800" spans="1:7" x14ac:dyDescent="0.3">
      <c r="A3800" s="2">
        <v>45271</v>
      </c>
      <c r="B3800">
        <v>0</v>
      </c>
      <c r="D3800">
        <v>9070.5723320023535</v>
      </c>
      <c r="F3800">
        <v>1.197795208819152E-2</v>
      </c>
      <c r="G3800">
        <v>8.0705723320023672</v>
      </c>
    </row>
    <row r="3801" spans="1:7" x14ac:dyDescent="0.3">
      <c r="A3801" s="2">
        <v>45272</v>
      </c>
      <c r="B3801">
        <v>0</v>
      </c>
      <c r="D3801">
        <v>9191.2346014235645</v>
      </c>
      <c r="F3801">
        <v>1.330260814915674E-2</v>
      </c>
      <c r="G3801">
        <v>8.1912346014235773</v>
      </c>
    </row>
    <row r="3802" spans="1:7" x14ac:dyDescent="0.3">
      <c r="A3802" s="2">
        <v>45273</v>
      </c>
      <c r="B3802">
        <v>0</v>
      </c>
      <c r="D3802">
        <v>9563.672472392971</v>
      </c>
      <c r="F3802">
        <v>4.0520984081041878E-2</v>
      </c>
      <c r="G3802">
        <v>8.5636724723929838</v>
      </c>
    </row>
    <row r="3803" spans="1:7" x14ac:dyDescent="0.3">
      <c r="A3803" s="2">
        <v>45274</v>
      </c>
      <c r="B3803">
        <v>0</v>
      </c>
      <c r="D3803">
        <v>9648.2310706487806</v>
      </c>
      <c r="F3803">
        <v>8.8416451420625375E-3</v>
      </c>
      <c r="G3803">
        <v>8.6482310706487944</v>
      </c>
    </row>
    <row r="3804" spans="1:7" x14ac:dyDescent="0.3">
      <c r="A3804" s="2">
        <v>45275</v>
      </c>
      <c r="B3804">
        <v>0</v>
      </c>
      <c r="D3804">
        <v>9607.3769164352998</v>
      </c>
      <c r="F3804">
        <v>-4.2343673067454226E-3</v>
      </c>
      <c r="G3804">
        <v>8.6073769164353138</v>
      </c>
    </row>
    <row r="3805" spans="1:7" x14ac:dyDescent="0.3">
      <c r="A3805" s="2">
        <v>45278</v>
      </c>
      <c r="B3805">
        <v>0</v>
      </c>
      <c r="D3805">
        <v>9760.3424705834495</v>
      </c>
      <c r="F3805">
        <v>1.592167721519E-2</v>
      </c>
      <c r="G3805">
        <v>8.7603424705834634</v>
      </c>
    </row>
    <row r="3806" spans="1:7" x14ac:dyDescent="0.3">
      <c r="A3806" s="2">
        <v>45279</v>
      </c>
      <c r="B3806">
        <v>0</v>
      </c>
      <c r="D3806">
        <v>9931.3598603142982</v>
      </c>
      <c r="F3806">
        <v>1.7521658717025049E-2</v>
      </c>
      <c r="G3806">
        <v>8.9313598603143127</v>
      </c>
    </row>
    <row r="3807" spans="1:7" x14ac:dyDescent="0.3">
      <c r="A3807" s="2">
        <v>45280</v>
      </c>
      <c r="B3807">
        <v>0</v>
      </c>
      <c r="D3807">
        <v>9504.7664825967895</v>
      </c>
      <c r="F3807">
        <v>-4.2954175834688628E-2</v>
      </c>
      <c r="G3807">
        <v>8.5047664825968035</v>
      </c>
    </row>
    <row r="3808" spans="1:7" x14ac:dyDescent="0.3">
      <c r="A3808" s="2">
        <v>45281</v>
      </c>
      <c r="B3808">
        <v>0</v>
      </c>
      <c r="D3808">
        <v>9739.4403451719008</v>
      </c>
      <c r="F3808">
        <v>2.469012395041981E-2</v>
      </c>
      <c r="G3808">
        <v>8.7394403451719143</v>
      </c>
    </row>
    <row r="3809" spans="1:7" x14ac:dyDescent="0.3">
      <c r="A3809" s="2">
        <v>45282</v>
      </c>
      <c r="B3809">
        <v>0</v>
      </c>
      <c r="D3809">
        <v>9799.2964315776971</v>
      </c>
      <c r="F3809">
        <v>6.1457418788408713E-3</v>
      </c>
      <c r="G3809">
        <v>8.7992964315777105</v>
      </c>
    </row>
    <row r="3810" spans="1:7" x14ac:dyDescent="0.3">
      <c r="A3810" s="2">
        <v>45286</v>
      </c>
      <c r="B3810">
        <v>0</v>
      </c>
      <c r="D3810">
        <v>9915.2082179508288</v>
      </c>
      <c r="F3810">
        <v>1.182858250921082E-2</v>
      </c>
      <c r="G3810">
        <v>8.915208217950843</v>
      </c>
    </row>
    <row r="3811" spans="1:7" x14ac:dyDescent="0.3">
      <c r="A3811" s="2">
        <v>45287</v>
      </c>
      <c r="B3811">
        <v>0</v>
      </c>
      <c r="D3811">
        <v>9976.0144009662436</v>
      </c>
      <c r="F3811">
        <v>6.1326178612497451E-3</v>
      </c>
      <c r="G3811">
        <v>8.9760144009662586</v>
      </c>
    </row>
    <row r="3812" spans="1:7" x14ac:dyDescent="0.3">
      <c r="A3812" s="2">
        <v>45288</v>
      </c>
      <c r="B3812">
        <v>0</v>
      </c>
      <c r="D3812">
        <v>9976.0144009662436</v>
      </c>
      <c r="F3812">
        <v>0</v>
      </c>
      <c r="G3812">
        <v>8.9760144009662586</v>
      </c>
    </row>
    <row r="3813" spans="1:7" x14ac:dyDescent="0.3">
      <c r="A3813" s="2">
        <v>45289</v>
      </c>
      <c r="B3813">
        <v>0</v>
      </c>
      <c r="D3813">
        <v>9880.054643395044</v>
      </c>
      <c r="F3813">
        <v>-9.6190476190476382E-3</v>
      </c>
      <c r="G3813">
        <v>8.8800546433950593</v>
      </c>
    </row>
    <row r="3814" spans="1:7" x14ac:dyDescent="0.3">
      <c r="A3814" s="2">
        <v>45293</v>
      </c>
      <c r="B3814">
        <v>0</v>
      </c>
      <c r="D3814">
        <v>9702.3865773968828</v>
      </c>
      <c r="F3814">
        <v>-1.7982498317145931E-2</v>
      </c>
      <c r="G3814">
        <v>8.7023865773968971</v>
      </c>
    </row>
    <row r="3815" spans="1:7" x14ac:dyDescent="0.3">
      <c r="A3815" s="2">
        <v>45294</v>
      </c>
      <c r="B3815">
        <v>0</v>
      </c>
      <c r="D3815">
        <v>9465.8125216025401</v>
      </c>
      <c r="F3815">
        <v>-2.4383078730904839E-2</v>
      </c>
      <c r="G3815">
        <v>8.4658125216025546</v>
      </c>
    </row>
    <row r="3816" spans="1:7" x14ac:dyDescent="0.3">
      <c r="A3816" s="2">
        <v>45295</v>
      </c>
      <c r="B3816">
        <v>0</v>
      </c>
      <c r="D3816">
        <v>9370.8028606409571</v>
      </c>
      <c r="F3816">
        <v>-1.003713740841106E-2</v>
      </c>
      <c r="G3816">
        <v>8.3708028606409712</v>
      </c>
    </row>
    <row r="3817" spans="1:7" x14ac:dyDescent="0.3">
      <c r="A3817" s="2">
        <v>45296</v>
      </c>
      <c r="B3817">
        <v>0</v>
      </c>
      <c r="D3817">
        <v>9399.3057589294331</v>
      </c>
      <c r="F3817">
        <v>3.041670891209769E-3</v>
      </c>
      <c r="G3817">
        <v>8.3993057589294473</v>
      </c>
    </row>
    <row r="3818" spans="1:7" x14ac:dyDescent="0.3">
      <c r="A3818" s="2">
        <v>45299</v>
      </c>
      <c r="B3818">
        <v>0</v>
      </c>
      <c r="D3818">
        <v>9795.4960451392344</v>
      </c>
      <c r="F3818">
        <v>4.2151015869806852E-2</v>
      </c>
      <c r="G3818">
        <v>8.7954960451392488</v>
      </c>
    </row>
    <row r="3819" spans="1:7" x14ac:dyDescent="0.3">
      <c r="A3819" s="2">
        <v>45300</v>
      </c>
      <c r="B3819">
        <v>0</v>
      </c>
      <c r="D3819">
        <v>9744.1908282199802</v>
      </c>
      <c r="F3819">
        <v>-5.2376333656642959E-3</v>
      </c>
      <c r="G3819">
        <v>8.7441908282199954</v>
      </c>
    </row>
    <row r="3820" spans="1:7" x14ac:dyDescent="0.3">
      <c r="A3820" s="2">
        <v>45301</v>
      </c>
      <c r="B3820">
        <v>0</v>
      </c>
      <c r="D3820">
        <v>9915.2082179508288</v>
      </c>
      <c r="F3820">
        <v>1.7550702028080959E-2</v>
      </c>
      <c r="G3820">
        <v>8.9152082179508447</v>
      </c>
    </row>
    <row r="3821" spans="1:7" x14ac:dyDescent="0.3">
      <c r="A3821" s="2">
        <v>45302</v>
      </c>
      <c r="B3821">
        <v>0</v>
      </c>
      <c r="D3821">
        <v>9888.605512881586</v>
      </c>
      <c r="F3821">
        <v>-2.6830203142965692E-3</v>
      </c>
      <c r="G3821">
        <v>8.8886055128816022</v>
      </c>
    </row>
    <row r="3822" spans="1:7" x14ac:dyDescent="0.3">
      <c r="A3822" s="2">
        <v>45303</v>
      </c>
      <c r="B3822">
        <v>0</v>
      </c>
      <c r="D3822">
        <v>9904.7571552450554</v>
      </c>
      <c r="F3822">
        <v>1.633358954650221E-3</v>
      </c>
      <c r="G3822">
        <v>8.9047571552450702</v>
      </c>
    </row>
    <row r="3823" spans="1:7" x14ac:dyDescent="0.3">
      <c r="A3823" s="2">
        <v>45307</v>
      </c>
      <c r="B3823">
        <v>0</v>
      </c>
      <c r="D3823">
        <v>9791.6956587007717</v>
      </c>
      <c r="F3823">
        <v>-1.1414868105515509E-2</v>
      </c>
      <c r="G3823">
        <v>8.7916956587007871</v>
      </c>
    </row>
    <row r="3824" spans="1:7" x14ac:dyDescent="0.3">
      <c r="A3824" s="2">
        <v>45308</v>
      </c>
      <c r="B3824">
        <v>0</v>
      </c>
      <c r="D3824">
        <v>9626.3788486276153</v>
      </c>
      <c r="F3824">
        <v>-1.6883368911313919E-2</v>
      </c>
      <c r="G3824">
        <v>8.6263788486276312</v>
      </c>
    </row>
    <row r="3825" spans="1:7" x14ac:dyDescent="0.3">
      <c r="A3825" s="2">
        <v>45309</v>
      </c>
      <c r="B3825">
        <v>0</v>
      </c>
      <c r="D3825">
        <v>9871.5037739085019</v>
      </c>
      <c r="F3825">
        <v>2.546387682589835E-2</v>
      </c>
      <c r="G3825">
        <v>8.8715037739085183</v>
      </c>
    </row>
    <row r="3826" spans="1:7" x14ac:dyDescent="0.3">
      <c r="A3826" s="2">
        <v>45310</v>
      </c>
      <c r="B3826">
        <v>0</v>
      </c>
      <c r="D3826">
        <v>10228.74009912405</v>
      </c>
      <c r="F3826">
        <v>3.6188642925890191E-2</v>
      </c>
      <c r="G3826">
        <v>9.2287400991240709</v>
      </c>
    </row>
    <row r="3827" spans="1:7" x14ac:dyDescent="0.3">
      <c r="A3827" s="2">
        <v>45313</v>
      </c>
      <c r="B3827">
        <v>0</v>
      </c>
      <c r="D3827">
        <v>10294.29676518755</v>
      </c>
      <c r="F3827">
        <v>6.4090655768158644E-3</v>
      </c>
      <c r="G3827">
        <v>9.2942967651875623</v>
      </c>
    </row>
    <row r="3828" spans="1:7" x14ac:dyDescent="0.3">
      <c r="A3828" s="2">
        <v>45314</v>
      </c>
      <c r="B3828">
        <v>0</v>
      </c>
      <c r="D3828">
        <v>10378.855363443359</v>
      </c>
      <c r="F3828">
        <v>8.2141209044763741E-3</v>
      </c>
      <c r="G3828">
        <v>9.3788553634433729</v>
      </c>
    </row>
    <row r="3829" spans="1:7" x14ac:dyDescent="0.3">
      <c r="A3829" s="2">
        <v>45315</v>
      </c>
      <c r="B3829">
        <v>0</v>
      </c>
      <c r="D3829">
        <v>10408.30835834145</v>
      </c>
      <c r="F3829">
        <v>2.8377883559136401E-3</v>
      </c>
      <c r="G3829">
        <v>9.4083083583414648</v>
      </c>
    </row>
    <row r="3830" spans="1:7" x14ac:dyDescent="0.3">
      <c r="A3830" s="2">
        <v>45316</v>
      </c>
      <c r="B3830">
        <v>0</v>
      </c>
      <c r="D3830">
        <v>10576.475458243451</v>
      </c>
      <c r="F3830">
        <v>1.6157005933363781E-2</v>
      </c>
      <c r="G3830">
        <v>9.5764754582434684</v>
      </c>
    </row>
    <row r="3831" spans="1:7" x14ac:dyDescent="0.3">
      <c r="A3831" s="2">
        <v>45317</v>
      </c>
      <c r="B3831">
        <v>0</v>
      </c>
      <c r="D3831">
        <v>10538.47159385882</v>
      </c>
      <c r="F3831">
        <v>-3.5932446999640271E-3</v>
      </c>
      <c r="G3831">
        <v>9.5384715938588354</v>
      </c>
    </row>
    <row r="3832" spans="1:7" x14ac:dyDescent="0.3">
      <c r="A3832" s="2">
        <v>45320</v>
      </c>
      <c r="B3832">
        <v>0</v>
      </c>
      <c r="D3832">
        <v>10772.195359824311</v>
      </c>
      <c r="F3832">
        <v>2.2178146411828251E-2</v>
      </c>
      <c r="G3832">
        <v>9.7721953598243303</v>
      </c>
    </row>
    <row r="3833" spans="1:7" x14ac:dyDescent="0.3">
      <c r="A3833" s="2">
        <v>45321</v>
      </c>
      <c r="B3833">
        <v>0</v>
      </c>
      <c r="D3833">
        <v>10749.393041193531</v>
      </c>
      <c r="F3833">
        <v>-2.1167754454048948E-3</v>
      </c>
      <c r="G3833">
        <v>9.7493930411935494</v>
      </c>
    </row>
    <row r="3834" spans="1:7" x14ac:dyDescent="0.3">
      <c r="A3834" s="2">
        <v>45322</v>
      </c>
      <c r="B3834">
        <v>0</v>
      </c>
      <c r="D3834">
        <v>10219.239133027901</v>
      </c>
      <c r="F3834">
        <v>-4.9319427258263993E-2</v>
      </c>
      <c r="G3834">
        <v>9.2192391330279158</v>
      </c>
    </row>
    <row r="3835" spans="1:7" x14ac:dyDescent="0.3">
      <c r="A3835" s="2">
        <v>45323</v>
      </c>
      <c r="B3835">
        <v>0</v>
      </c>
      <c r="D3835">
        <v>10604.02825992231</v>
      </c>
      <c r="F3835">
        <v>3.7653402751952392E-2</v>
      </c>
      <c r="G3835">
        <v>9.6040282599223286</v>
      </c>
    </row>
    <row r="3836" spans="1:7" x14ac:dyDescent="0.3">
      <c r="A3836" s="2">
        <v>45324</v>
      </c>
      <c r="B3836">
        <v>0</v>
      </c>
      <c r="D3836">
        <v>10936.562073287851</v>
      </c>
      <c r="F3836">
        <v>3.1359197204551492E-2</v>
      </c>
      <c r="G3836">
        <v>9.9365620732878703</v>
      </c>
    </row>
    <row r="3837" spans="1:7" x14ac:dyDescent="0.3">
      <c r="A3837" s="2">
        <v>45327</v>
      </c>
      <c r="B3837">
        <v>0</v>
      </c>
      <c r="D3837">
        <v>10813.99961064741</v>
      </c>
      <c r="F3837">
        <v>-1.1206671879072211E-2</v>
      </c>
      <c r="G3837">
        <v>9.8139996106474268</v>
      </c>
    </row>
    <row r="3838" spans="1:7" x14ac:dyDescent="0.3">
      <c r="A3838" s="2">
        <v>45328</v>
      </c>
      <c r="B3838">
        <v>0</v>
      </c>
      <c r="D3838">
        <v>10901.40849873206</v>
      </c>
      <c r="F3838">
        <v>8.0829379722369143E-3</v>
      </c>
      <c r="G3838">
        <v>9.9014084987320832</v>
      </c>
    </row>
    <row r="3839" spans="1:7" x14ac:dyDescent="0.3">
      <c r="A3839" s="2">
        <v>45329</v>
      </c>
      <c r="B3839">
        <v>0</v>
      </c>
      <c r="D3839">
        <v>11170.28583925334</v>
      </c>
      <c r="F3839">
        <v>2.466445877636381E-2</v>
      </c>
      <c r="G3839">
        <v>10.17028583925336</v>
      </c>
    </row>
    <row r="3840" spans="1:7" x14ac:dyDescent="0.3">
      <c r="A3840" s="2">
        <v>45330</v>
      </c>
      <c r="B3840">
        <v>0</v>
      </c>
      <c r="D3840">
        <v>11183.587191787959</v>
      </c>
      <c r="F3840">
        <v>1.190779960874355E-3</v>
      </c>
      <c r="G3840">
        <v>10.183587191787989</v>
      </c>
    </row>
    <row r="3841" spans="1:7" x14ac:dyDescent="0.3">
      <c r="A3841" s="2">
        <v>45331</v>
      </c>
      <c r="B3841">
        <v>0</v>
      </c>
      <c r="D3841">
        <v>11365.055644224591</v>
      </c>
      <c r="F3841">
        <v>1.622631891937831E-2</v>
      </c>
      <c r="G3841">
        <v>10.36505564422461</v>
      </c>
    </row>
    <row r="3842" spans="1:7" x14ac:dyDescent="0.3">
      <c r="A3842" s="2">
        <v>45334</v>
      </c>
      <c r="B3842">
        <v>0</v>
      </c>
      <c r="D3842">
        <v>11346.05371203227</v>
      </c>
      <c r="F3842">
        <v>-1.67196121049995E-3</v>
      </c>
      <c r="G3842">
        <v>10.34605371203229</v>
      </c>
    </row>
    <row r="3843" spans="1:7" x14ac:dyDescent="0.3">
      <c r="A3843" s="2">
        <v>45335</v>
      </c>
      <c r="B3843">
        <v>0</v>
      </c>
      <c r="D3843">
        <v>10879.5562767109</v>
      </c>
      <c r="F3843">
        <v>-4.1115391056774309E-2</v>
      </c>
      <c r="G3843">
        <v>9.87955627671092</v>
      </c>
    </row>
    <row r="3844" spans="1:7" x14ac:dyDescent="0.3">
      <c r="A3844" s="2">
        <v>45336</v>
      </c>
      <c r="B3844">
        <v>0</v>
      </c>
      <c r="D3844">
        <v>11169.335742643731</v>
      </c>
      <c r="F3844">
        <v>2.6635228364334958E-2</v>
      </c>
      <c r="G3844">
        <v>10.169335742643749</v>
      </c>
    </row>
    <row r="3845" spans="1:7" x14ac:dyDescent="0.3">
      <c r="A3845" s="2">
        <v>45337</v>
      </c>
      <c r="B3845">
        <v>0</v>
      </c>
      <c r="D3845">
        <v>11384.05757641691</v>
      </c>
      <c r="F3845">
        <v>1.9224225927185978E-2</v>
      </c>
      <c r="G3845">
        <v>10.384057576416931</v>
      </c>
    </row>
    <row r="3846" spans="1:7" x14ac:dyDescent="0.3">
      <c r="A3846" s="2">
        <v>45338</v>
      </c>
      <c r="B3846">
        <v>0</v>
      </c>
      <c r="D3846">
        <v>11208.28970363798</v>
      </c>
      <c r="F3846">
        <v>-1.5439826406275951E-2</v>
      </c>
      <c r="G3846">
        <v>10.208289703638</v>
      </c>
    </row>
    <row r="3847" spans="1:7" x14ac:dyDescent="0.3">
      <c r="A3847" s="2">
        <v>45342</v>
      </c>
      <c r="B3847">
        <v>0</v>
      </c>
      <c r="D3847">
        <v>11016.370188495581</v>
      </c>
      <c r="F3847">
        <v>-1.7122997372213341E-2</v>
      </c>
      <c r="G3847">
        <v>10.0163701884956</v>
      </c>
    </row>
    <row r="3848" spans="1:7" x14ac:dyDescent="0.3">
      <c r="A3848" s="2">
        <v>45343</v>
      </c>
      <c r="B3848">
        <v>0</v>
      </c>
      <c r="D3848">
        <v>11044.87308678405</v>
      </c>
      <c r="F3848">
        <v>2.5873221216041742E-3</v>
      </c>
      <c r="G3848">
        <v>10.044873086784079</v>
      </c>
    </row>
    <row r="3849" spans="1:7" x14ac:dyDescent="0.3">
      <c r="A3849" s="2">
        <v>45344</v>
      </c>
      <c r="B3849">
        <v>0</v>
      </c>
      <c r="D3849">
        <v>11724.192162659379</v>
      </c>
      <c r="F3849">
        <v>6.1505376344086038E-2</v>
      </c>
      <c r="G3849">
        <v>10.724192162659399</v>
      </c>
    </row>
    <row r="3850" spans="1:7" x14ac:dyDescent="0.3">
      <c r="A3850" s="2">
        <v>45345</v>
      </c>
      <c r="B3850">
        <v>0</v>
      </c>
      <c r="D3850">
        <v>11736.543418584381</v>
      </c>
      <c r="F3850">
        <v>1.053484602917321E-3</v>
      </c>
      <c r="G3850">
        <v>10.7365434185844</v>
      </c>
    </row>
    <row r="3851" spans="1:7" x14ac:dyDescent="0.3">
      <c r="A3851" s="2">
        <v>45348</v>
      </c>
      <c r="B3851">
        <v>0</v>
      </c>
      <c r="D3851">
        <v>11613.03085933432</v>
      </c>
      <c r="F3851">
        <v>-1.0523759410669411E-2</v>
      </c>
      <c r="G3851">
        <v>10.61303085933435</v>
      </c>
    </row>
    <row r="3852" spans="1:7" x14ac:dyDescent="0.3">
      <c r="A3852" s="2">
        <v>45349</v>
      </c>
      <c r="B3852">
        <v>0</v>
      </c>
      <c r="D3852">
        <v>11668.13646269204</v>
      </c>
      <c r="F3852">
        <v>4.7451525811992301E-3</v>
      </c>
      <c r="G3852">
        <v>10.668136462692059</v>
      </c>
    </row>
    <row r="3853" spans="1:7" x14ac:dyDescent="0.3">
      <c r="A3853" s="2">
        <v>45350</v>
      </c>
      <c r="B3853">
        <v>0</v>
      </c>
      <c r="D3853">
        <v>11614.931052553549</v>
      </c>
      <c r="F3853">
        <v>-4.559889259832195E-3</v>
      </c>
      <c r="G3853">
        <v>10.61493105255358</v>
      </c>
    </row>
    <row r="3854" spans="1:7" x14ac:dyDescent="0.3">
      <c r="A3854" s="2">
        <v>45351</v>
      </c>
      <c r="B3854">
        <v>0</v>
      </c>
      <c r="D3854">
        <v>11727.04245248822</v>
      </c>
      <c r="F3854">
        <v>9.6523517382414159E-3</v>
      </c>
      <c r="G3854">
        <v>10.72704245248825</v>
      </c>
    </row>
    <row r="3855" spans="1:7" x14ac:dyDescent="0.3">
      <c r="A3855" s="2">
        <v>45352</v>
      </c>
      <c r="B3855">
        <v>0</v>
      </c>
      <c r="D3855">
        <v>12070.027328559539</v>
      </c>
      <c r="F3855">
        <v>2.924734667422824E-2</v>
      </c>
      <c r="G3855">
        <v>11.07002732855956</v>
      </c>
    </row>
    <row r="3856" spans="1:7" x14ac:dyDescent="0.3">
      <c r="A3856" s="2">
        <v>45355</v>
      </c>
      <c r="B3856">
        <v>0</v>
      </c>
      <c r="D3856">
        <v>12017.77201503067</v>
      </c>
      <c r="F3856">
        <v>-4.3293450881614071E-3</v>
      </c>
      <c r="G3856">
        <v>11.01777201503069</v>
      </c>
    </row>
    <row r="3857" spans="1:7" x14ac:dyDescent="0.3">
      <c r="A3857" s="2">
        <v>45356</v>
      </c>
      <c r="B3857">
        <v>0</v>
      </c>
      <c r="D3857">
        <v>11657.685399986271</v>
      </c>
      <c r="F3857">
        <v>-2.996284291248319E-2</v>
      </c>
      <c r="G3857">
        <v>10.65768539998629</v>
      </c>
    </row>
    <row r="3858" spans="1:7" x14ac:dyDescent="0.3">
      <c r="A3858" s="2">
        <v>45357</v>
      </c>
      <c r="B3858">
        <v>0</v>
      </c>
      <c r="D3858">
        <v>11832.50317615558</v>
      </c>
      <c r="F3858">
        <v>1.4995925020374831E-2</v>
      </c>
      <c r="G3858">
        <v>10.832503176155599</v>
      </c>
    </row>
    <row r="3859" spans="1:7" x14ac:dyDescent="0.3">
      <c r="A3859" s="2">
        <v>45358</v>
      </c>
      <c r="B3859">
        <v>0</v>
      </c>
      <c r="D3859">
        <v>12175.4880522269</v>
      </c>
      <c r="F3859">
        <v>2.8986670949092689E-2</v>
      </c>
      <c r="G3859">
        <v>11.175488052226919</v>
      </c>
    </row>
    <row r="3860" spans="1:7" x14ac:dyDescent="0.3">
      <c r="A3860" s="2">
        <v>45359</v>
      </c>
      <c r="B3860">
        <v>0</v>
      </c>
      <c r="D3860">
        <v>11945.56467269986</v>
      </c>
      <c r="F3860">
        <v>-1.888412017167385E-2</v>
      </c>
      <c r="G3860">
        <v>10.94556467269989</v>
      </c>
    </row>
    <row r="3861" spans="1:7" x14ac:dyDescent="0.3">
      <c r="A3861" s="2">
        <v>45362</v>
      </c>
      <c r="B3861">
        <v>0</v>
      </c>
      <c r="D3861">
        <v>11911.36119475369</v>
      </c>
      <c r="F3861">
        <v>-2.8632784538296101E-3</v>
      </c>
      <c r="G3861">
        <v>10.91136119475372</v>
      </c>
    </row>
    <row r="3862" spans="1:7" x14ac:dyDescent="0.3">
      <c r="A3862" s="2">
        <v>45363</v>
      </c>
      <c r="B3862">
        <v>0</v>
      </c>
      <c r="D3862">
        <v>12293.300031819261</v>
      </c>
      <c r="F3862">
        <v>3.2065087341469178E-2</v>
      </c>
      <c r="G3862">
        <v>11.29330003181928</v>
      </c>
    </row>
    <row r="3863" spans="1:7" x14ac:dyDescent="0.3">
      <c r="A3863" s="2">
        <v>45364</v>
      </c>
      <c r="B3863">
        <v>0</v>
      </c>
      <c r="D3863">
        <v>12228.69346236538</v>
      </c>
      <c r="F3863">
        <v>-5.2554293222039083E-3</v>
      </c>
      <c r="G3863">
        <v>11.22869346236541</v>
      </c>
    </row>
    <row r="3864" spans="1:7" x14ac:dyDescent="0.3">
      <c r="A3864" s="2">
        <v>45365</v>
      </c>
      <c r="B3864">
        <v>0</v>
      </c>
      <c r="D3864">
        <v>12142.234670890341</v>
      </c>
      <c r="F3864">
        <v>-7.0701577189030704E-3</v>
      </c>
      <c r="G3864">
        <v>11.142234670890369</v>
      </c>
    </row>
    <row r="3865" spans="1:7" x14ac:dyDescent="0.3">
      <c r="A3865" s="2">
        <v>45366</v>
      </c>
      <c r="B3865">
        <v>0</v>
      </c>
      <c r="D3865">
        <v>11879.057910026761</v>
      </c>
      <c r="F3865">
        <v>-2.1674491392801198E-2</v>
      </c>
      <c r="G3865">
        <v>10.879057910026781</v>
      </c>
    </row>
    <row r="3866" spans="1:7" x14ac:dyDescent="0.3">
      <c r="A3866" s="2">
        <v>45369</v>
      </c>
      <c r="B3866">
        <v>0</v>
      </c>
      <c r="D3866">
        <v>12093.779743799931</v>
      </c>
      <c r="F3866">
        <v>1.807566184115816E-2</v>
      </c>
      <c r="G3866">
        <v>11.09377974379996</v>
      </c>
    </row>
    <row r="3867" spans="1:7" x14ac:dyDescent="0.3">
      <c r="A3867" s="2">
        <v>45370</v>
      </c>
      <c r="B3867">
        <v>0</v>
      </c>
      <c r="D3867">
        <v>12262.89694031155</v>
      </c>
      <c r="F3867">
        <v>1.398381648204872E-2</v>
      </c>
      <c r="G3867">
        <v>11.262896940311579</v>
      </c>
    </row>
    <row r="3868" spans="1:7" x14ac:dyDescent="0.3">
      <c r="A3868" s="2">
        <v>45371</v>
      </c>
      <c r="B3868">
        <v>0</v>
      </c>
      <c r="D3868">
        <v>12584.0295943617</v>
      </c>
      <c r="F3868">
        <v>2.6187340202990631E-2</v>
      </c>
      <c r="G3868">
        <v>11.584029594361731</v>
      </c>
    </row>
    <row r="3869" spans="1:7" x14ac:dyDescent="0.3">
      <c r="A3869" s="2">
        <v>45372</v>
      </c>
      <c r="B3869">
        <v>0</v>
      </c>
      <c r="D3869">
        <v>12701.841573954071</v>
      </c>
      <c r="F3869">
        <v>9.3620234050586504E-3</v>
      </c>
      <c r="G3869">
        <v>11.70184157395409</v>
      </c>
    </row>
    <row r="3870" spans="1:7" x14ac:dyDescent="0.3">
      <c r="A3870" s="2">
        <v>45373</v>
      </c>
      <c r="B3870">
        <v>0</v>
      </c>
      <c r="D3870">
        <v>12630.584328232881</v>
      </c>
      <c r="F3870">
        <v>-5.609993268008151E-3</v>
      </c>
      <c r="G3870">
        <v>11.63058432823291</v>
      </c>
    </row>
    <row r="3871" spans="1:7" x14ac:dyDescent="0.3">
      <c r="A3871" s="2">
        <v>45376</v>
      </c>
      <c r="B3871">
        <v>0</v>
      </c>
      <c r="D3871">
        <v>12529.8740876136</v>
      </c>
      <c r="F3871">
        <v>-7.973521889574342E-3</v>
      </c>
      <c r="G3871">
        <v>11.52987408761363</v>
      </c>
    </row>
    <row r="3872" spans="1:7" x14ac:dyDescent="0.3">
      <c r="A3872" s="2">
        <v>45377</v>
      </c>
      <c r="B3872">
        <v>0</v>
      </c>
      <c r="D3872">
        <v>12428.21375038471</v>
      </c>
      <c r="F3872">
        <v>-8.1134364573853812E-3</v>
      </c>
      <c r="G3872">
        <v>11.42821375038473</v>
      </c>
    </row>
    <row r="3873" spans="1:7" x14ac:dyDescent="0.3">
      <c r="A3873" s="2">
        <v>45378</v>
      </c>
      <c r="B3873">
        <v>0</v>
      </c>
      <c r="D3873">
        <v>12738.89534172908</v>
      </c>
      <c r="F3873">
        <v>2.4998088831129191E-2</v>
      </c>
      <c r="G3873">
        <v>11.73889534172911</v>
      </c>
    </row>
    <row r="3874" spans="1:7" x14ac:dyDescent="0.3">
      <c r="A3874" s="2">
        <v>45379</v>
      </c>
      <c r="B3874">
        <v>0</v>
      </c>
      <c r="D3874">
        <v>12734.144858681009</v>
      </c>
      <c r="F3874">
        <v>-3.729116945107025E-4</v>
      </c>
      <c r="G3874">
        <v>11.734144858681031</v>
      </c>
    </row>
    <row r="3875" spans="1:7" x14ac:dyDescent="0.3">
      <c r="A3875" s="2">
        <v>45383</v>
      </c>
      <c r="B3875">
        <v>0</v>
      </c>
      <c r="D3875">
        <v>12669.53828922713</v>
      </c>
      <c r="F3875">
        <v>-5.073491009475517E-3</v>
      </c>
      <c r="G3875">
        <v>11.669538289227161</v>
      </c>
    </row>
    <row r="3876" spans="1:7" x14ac:dyDescent="0.3">
      <c r="A3876" s="2">
        <v>45384</v>
      </c>
      <c r="B3876">
        <v>0</v>
      </c>
      <c r="D3876">
        <v>12415.8624944597</v>
      </c>
      <c r="F3876">
        <v>-2.0022497187851429E-2</v>
      </c>
      <c r="G3876">
        <v>11.415862494459731</v>
      </c>
    </row>
    <row r="3877" spans="1:7" x14ac:dyDescent="0.3">
      <c r="A3877" s="2">
        <v>45385</v>
      </c>
      <c r="B3877">
        <v>0</v>
      </c>
      <c r="D3877">
        <v>12451.01606901549</v>
      </c>
      <c r="F3877">
        <v>2.8313437404348112E-3</v>
      </c>
      <c r="G3877">
        <v>11.45101606901552</v>
      </c>
    </row>
    <row r="3878" spans="1:7" x14ac:dyDescent="0.3">
      <c r="A3878" s="2">
        <v>45386</v>
      </c>
      <c r="B3878">
        <v>0</v>
      </c>
      <c r="D3878">
        <v>11988.31902013258</v>
      </c>
      <c r="F3878">
        <v>-3.7161388782907312E-2</v>
      </c>
      <c r="G3878">
        <v>10.9883190201326</v>
      </c>
    </row>
    <row r="3879" spans="1:7" x14ac:dyDescent="0.3">
      <c r="A3879" s="2">
        <v>45387</v>
      </c>
      <c r="B3879">
        <v>0</v>
      </c>
      <c r="D3879">
        <v>12344.60524873852</v>
      </c>
      <c r="F3879">
        <v>2.9719448407037549E-2</v>
      </c>
      <c r="G3879">
        <v>11.34460524873854</v>
      </c>
    </row>
    <row r="3880" spans="1:7" x14ac:dyDescent="0.3">
      <c r="A3880" s="2">
        <v>45390</v>
      </c>
      <c r="B3880">
        <v>0</v>
      </c>
      <c r="D3880">
        <v>12357.906601273129</v>
      </c>
      <c r="F3880">
        <v>1.0775032709919861E-3</v>
      </c>
      <c r="G3880">
        <v>11.357906601273161</v>
      </c>
    </row>
    <row r="3881" spans="1:7" x14ac:dyDescent="0.3">
      <c r="A3881" s="2">
        <v>45391</v>
      </c>
      <c r="B3881">
        <v>0</v>
      </c>
      <c r="D3881">
        <v>12400.66094870585</v>
      </c>
      <c r="F3881">
        <v>3.459675559314368E-3</v>
      </c>
      <c r="G3881">
        <v>11.40066094870588</v>
      </c>
    </row>
    <row r="3882" spans="1:7" x14ac:dyDescent="0.3">
      <c r="A3882" s="2">
        <v>45392</v>
      </c>
      <c r="B3882">
        <v>0</v>
      </c>
      <c r="D3882">
        <v>12029.17317434606</v>
      </c>
      <c r="F3882">
        <v>-2.9957094698130678E-2</v>
      </c>
      <c r="G3882">
        <v>11.029173174346081</v>
      </c>
    </row>
    <row r="3883" spans="1:7" x14ac:dyDescent="0.3">
      <c r="A3883" s="2">
        <v>45393</v>
      </c>
      <c r="B3883">
        <v>0</v>
      </c>
      <c r="D3883">
        <v>12294.250128428879</v>
      </c>
      <c r="F3883">
        <v>2.2036174077877169E-2</v>
      </c>
      <c r="G3883">
        <v>11.294250128428899</v>
      </c>
    </row>
    <row r="3884" spans="1:7" x14ac:dyDescent="0.3">
      <c r="A3884" s="2">
        <v>45394</v>
      </c>
      <c r="B3884">
        <v>0</v>
      </c>
      <c r="D3884">
        <v>11765.99641348247</v>
      </c>
      <c r="F3884">
        <v>-4.2967542503864031E-2</v>
      </c>
      <c r="G3884">
        <v>10.765996413482499</v>
      </c>
    </row>
    <row r="3885" spans="1:7" x14ac:dyDescent="0.3">
      <c r="A3885" s="2">
        <v>45397</v>
      </c>
      <c r="B3885">
        <v>0</v>
      </c>
      <c r="D3885">
        <v>11330.852166278421</v>
      </c>
      <c r="F3885">
        <v>-3.6983204134366843E-2</v>
      </c>
      <c r="G3885">
        <v>10.330852166278451</v>
      </c>
    </row>
    <row r="3886" spans="1:7" x14ac:dyDescent="0.3">
      <c r="A3886" s="2">
        <v>45398</v>
      </c>
      <c r="B3886">
        <v>-1</v>
      </c>
      <c r="C3886">
        <v>118.39648</v>
      </c>
      <c r="D3886">
        <v>11330.852166278421</v>
      </c>
      <c r="E3886">
        <v>2776.410316483772</v>
      </c>
      <c r="F3886">
        <v>0</v>
      </c>
      <c r="G3886">
        <v>10.330852166278451</v>
      </c>
    </row>
    <row r="3887" spans="1:7" x14ac:dyDescent="0.3">
      <c r="A3887" s="2">
        <v>45399</v>
      </c>
      <c r="B3887">
        <v>1</v>
      </c>
      <c r="C3887">
        <v>120.38526</v>
      </c>
      <c r="D3887">
        <v>10951.04707624915</v>
      </c>
      <c r="F3887">
        <v>-3.3519552144506748E-2</v>
      </c>
      <c r="G3887">
        <v>9.9510470762491803</v>
      </c>
    </row>
    <row r="3888" spans="1:7" x14ac:dyDescent="0.3">
      <c r="A3888" s="2">
        <v>45400</v>
      </c>
      <c r="B3888">
        <v>0</v>
      </c>
      <c r="D3888">
        <v>10873.86737188711</v>
      </c>
      <c r="F3888">
        <v>-7.0477009024495496E-3</v>
      </c>
      <c r="G3888">
        <v>9.8738673718871315</v>
      </c>
    </row>
    <row r="3889" spans="1:7" x14ac:dyDescent="0.3">
      <c r="A3889" s="2">
        <v>45401</v>
      </c>
      <c r="B3889">
        <v>0</v>
      </c>
      <c r="D3889">
        <v>10593.385031644541</v>
      </c>
      <c r="F3889">
        <v>-2.579416601748474E-2</v>
      </c>
      <c r="G3889">
        <v>9.5933850316445639</v>
      </c>
    </row>
    <row r="3890" spans="1:7" x14ac:dyDescent="0.3">
      <c r="A3890" s="2">
        <v>45404</v>
      </c>
      <c r="B3890">
        <v>0</v>
      </c>
      <c r="D3890">
        <v>10866.337644632271</v>
      </c>
      <c r="F3890">
        <v>2.5766326077299121E-2</v>
      </c>
      <c r="G3890">
        <v>9.8663376446322975</v>
      </c>
    </row>
    <row r="3891" spans="1:7" x14ac:dyDescent="0.3">
      <c r="A3891" s="2">
        <v>45405</v>
      </c>
      <c r="B3891">
        <v>0</v>
      </c>
      <c r="D3891">
        <v>11248.471302815091</v>
      </c>
      <c r="F3891">
        <v>3.5166738847986163E-2</v>
      </c>
      <c r="G3891">
        <v>10.248471302815121</v>
      </c>
    </row>
    <row r="3892" spans="1:7" x14ac:dyDescent="0.3">
      <c r="A3892" s="2">
        <v>45406</v>
      </c>
      <c r="B3892">
        <v>0</v>
      </c>
      <c r="D3892">
        <v>11233.41184830543</v>
      </c>
      <c r="F3892">
        <v>-1.338800100409987E-3</v>
      </c>
      <c r="G3892">
        <v>10.233411848305449</v>
      </c>
    </row>
    <row r="3893" spans="1:7" x14ac:dyDescent="0.3">
      <c r="A3893" s="2">
        <v>45407</v>
      </c>
      <c r="B3893">
        <v>0</v>
      </c>
      <c r="D3893">
        <v>11091.288246370441</v>
      </c>
      <c r="F3893">
        <v>-1.26518642647675E-2</v>
      </c>
      <c r="G3893">
        <v>10.091288246370461</v>
      </c>
    </row>
    <row r="3894" spans="1:7" x14ac:dyDescent="0.3">
      <c r="A3894" s="2">
        <v>45408</v>
      </c>
      <c r="B3894">
        <v>0</v>
      </c>
      <c r="D3894">
        <v>11401.88949563234</v>
      </c>
      <c r="F3894">
        <v>2.8004073319755522E-2</v>
      </c>
      <c r="G3894">
        <v>10.401889495632361</v>
      </c>
    </row>
    <row r="3895" spans="1:7" x14ac:dyDescent="0.3">
      <c r="A3895" s="2">
        <v>45411</v>
      </c>
      <c r="B3895">
        <v>0</v>
      </c>
      <c r="D3895">
        <v>11516.717836268561</v>
      </c>
      <c r="F3895">
        <v>1.007099224038299E-2</v>
      </c>
      <c r="G3895">
        <v>10.51671783626858</v>
      </c>
    </row>
    <row r="3896" spans="1:7" x14ac:dyDescent="0.3">
      <c r="A3896" s="2">
        <v>45412</v>
      </c>
      <c r="B3896">
        <v>0</v>
      </c>
      <c r="D3896">
        <v>10976.45990573422</v>
      </c>
      <c r="F3896">
        <v>-4.6910755148741427E-2</v>
      </c>
      <c r="G3896">
        <v>9.9764599057342433</v>
      </c>
    </row>
    <row r="3897" spans="1:7" x14ac:dyDescent="0.3">
      <c r="A3897" s="2">
        <v>45413</v>
      </c>
      <c r="B3897">
        <v>0</v>
      </c>
      <c r="D3897">
        <v>10856.92548556373</v>
      </c>
      <c r="F3897">
        <v>-1.089007031383993E-2</v>
      </c>
      <c r="G3897">
        <v>9.8569254855637531</v>
      </c>
    </row>
    <row r="3898" spans="1:7" x14ac:dyDescent="0.3">
      <c r="A3898" s="2">
        <v>45414</v>
      </c>
      <c r="B3898">
        <v>0</v>
      </c>
      <c r="D3898">
        <v>11147.76120078169</v>
      </c>
      <c r="F3898">
        <v>2.6788036410923199E-2</v>
      </c>
      <c r="G3898">
        <v>10.147761200781719</v>
      </c>
    </row>
    <row r="3899" spans="1:7" x14ac:dyDescent="0.3">
      <c r="A3899" s="2">
        <v>45415</v>
      </c>
      <c r="B3899">
        <v>0</v>
      </c>
      <c r="D3899">
        <v>11563.778631611271</v>
      </c>
      <c r="F3899">
        <v>3.7318473488686221E-2</v>
      </c>
      <c r="G3899">
        <v>10.56377863161129</v>
      </c>
    </row>
    <row r="3900" spans="1:7" x14ac:dyDescent="0.3">
      <c r="A3900" s="2">
        <v>45418</v>
      </c>
      <c r="B3900">
        <v>0</v>
      </c>
      <c r="D3900">
        <v>11917.675812588461</v>
      </c>
      <c r="F3900">
        <v>3.060393944326889E-2</v>
      </c>
      <c r="G3900">
        <v>10.91767581258849</v>
      </c>
    </row>
    <row r="3901" spans="1:7" x14ac:dyDescent="0.3">
      <c r="A3901" s="2">
        <v>45419</v>
      </c>
      <c r="B3901">
        <v>0</v>
      </c>
      <c r="D3901">
        <v>11962.854176117469</v>
      </c>
      <c r="F3901">
        <v>3.7908703206444021E-3</v>
      </c>
      <c r="G3901">
        <v>10.962854176117499</v>
      </c>
    </row>
    <row r="3902" spans="1:7" x14ac:dyDescent="0.3">
      <c r="A3902" s="2">
        <v>45420</v>
      </c>
      <c r="B3902">
        <v>0</v>
      </c>
      <c r="D3902">
        <v>11956.265664769489</v>
      </c>
      <c r="F3902">
        <v>-5.5074744295835476E-4</v>
      </c>
      <c r="G3902">
        <v>10.95626566476952</v>
      </c>
    </row>
    <row r="3903" spans="1:7" x14ac:dyDescent="0.3">
      <c r="A3903" s="2">
        <v>45421</v>
      </c>
      <c r="B3903">
        <v>0</v>
      </c>
      <c r="D3903">
        <v>12151.097357488319</v>
      </c>
      <c r="F3903">
        <v>1.62953633000078E-2</v>
      </c>
      <c r="G3903">
        <v>11.151097357488339</v>
      </c>
    </row>
    <row r="3904" spans="1:7" x14ac:dyDescent="0.3">
      <c r="A3904" s="2">
        <v>45422</v>
      </c>
      <c r="B3904">
        <v>0</v>
      </c>
      <c r="D3904">
        <v>12193.452073296759</v>
      </c>
      <c r="F3904">
        <v>3.4856700232379629E-3</v>
      </c>
      <c r="G3904">
        <v>11.19345207329679</v>
      </c>
    </row>
    <row r="3905" spans="1:7" x14ac:dyDescent="0.3">
      <c r="A3905" s="2">
        <v>45425</v>
      </c>
      <c r="B3905">
        <v>0</v>
      </c>
      <c r="D3905">
        <v>12195.33450511047</v>
      </c>
      <c r="F3905">
        <v>1.5438054805083651E-4</v>
      </c>
      <c r="G3905">
        <v>11.195334505110489</v>
      </c>
    </row>
    <row r="3906" spans="1:7" x14ac:dyDescent="0.3">
      <c r="A3906" s="2">
        <v>45426</v>
      </c>
      <c r="B3906">
        <v>0</v>
      </c>
      <c r="D3906">
        <v>12349.693913834561</v>
      </c>
      <c r="F3906">
        <v>1.265725090684588E-2</v>
      </c>
      <c r="G3906">
        <v>11.34969391383459</v>
      </c>
    </row>
    <row r="3907" spans="1:7" x14ac:dyDescent="0.3">
      <c r="A3907" s="2">
        <v>45427</v>
      </c>
      <c r="B3907">
        <v>0</v>
      </c>
      <c r="D3907">
        <v>12809.00727637944</v>
      </c>
      <c r="F3907">
        <v>3.7192287173233751E-2</v>
      </c>
      <c r="G3907">
        <v>11.80900727637947</v>
      </c>
    </row>
    <row r="3908" spans="1:7" x14ac:dyDescent="0.3">
      <c r="A3908" s="2">
        <v>45428</v>
      </c>
      <c r="B3908">
        <v>0</v>
      </c>
      <c r="D3908">
        <v>12713.003253880301</v>
      </c>
      <c r="F3908">
        <v>-7.4950400470278336E-3</v>
      </c>
      <c r="G3908">
        <v>11.713003253880331</v>
      </c>
    </row>
    <row r="3909" spans="1:7" x14ac:dyDescent="0.3">
      <c r="A3909" s="2">
        <v>45429</v>
      </c>
      <c r="B3909">
        <v>0</v>
      </c>
      <c r="D3909">
        <v>12761.946481036721</v>
      </c>
      <c r="F3909">
        <v>3.8498556304138449E-3</v>
      </c>
      <c r="G3909">
        <v>11.76194648103675</v>
      </c>
    </row>
    <row r="3910" spans="1:7" x14ac:dyDescent="0.3">
      <c r="A3910" s="2">
        <v>45432</v>
      </c>
      <c r="B3910">
        <v>0</v>
      </c>
      <c r="D3910">
        <v>12810.889708193141</v>
      </c>
      <c r="F3910">
        <v>3.835091083413289E-3</v>
      </c>
      <c r="G3910">
        <v>11.810889708193169</v>
      </c>
    </row>
    <row r="3911" spans="1:7" x14ac:dyDescent="0.3">
      <c r="A3911" s="2">
        <v>45433</v>
      </c>
      <c r="B3911">
        <v>0</v>
      </c>
      <c r="D3911">
        <v>12894.657923903171</v>
      </c>
      <c r="F3911">
        <v>6.538828888398962E-3</v>
      </c>
      <c r="G3911">
        <v>11.8946579239032</v>
      </c>
    </row>
    <row r="3912" spans="1:7" x14ac:dyDescent="0.3">
      <c r="A3912" s="2">
        <v>45434</v>
      </c>
      <c r="B3912">
        <v>0</v>
      </c>
      <c r="D3912">
        <v>12780.77079917381</v>
      </c>
      <c r="F3912">
        <v>-8.8321167883211871E-3</v>
      </c>
      <c r="G3912">
        <v>11.78077079917384</v>
      </c>
    </row>
    <row r="3913" spans="1:7" x14ac:dyDescent="0.3">
      <c r="A3913" s="2">
        <v>45435</v>
      </c>
      <c r="B3913">
        <v>0</v>
      </c>
      <c r="D3913">
        <v>12487.11143623528</v>
      </c>
      <c r="F3913">
        <v>-2.2976655129243628E-2</v>
      </c>
      <c r="G3913">
        <v>11.48711143623531</v>
      </c>
    </row>
    <row r="3914" spans="1:7" x14ac:dyDescent="0.3">
      <c r="A3914" s="2">
        <v>45436</v>
      </c>
      <c r="B3914">
        <v>0</v>
      </c>
      <c r="D3914">
        <v>12728.062708389971</v>
      </c>
      <c r="F3914">
        <v>1.9295997588000269E-2</v>
      </c>
      <c r="G3914">
        <v>11.72806270839</v>
      </c>
    </row>
    <row r="3915" spans="1:7" x14ac:dyDescent="0.3">
      <c r="A3915" s="2">
        <v>45440</v>
      </c>
      <c r="B3915">
        <v>0</v>
      </c>
      <c r="D3915">
        <v>12753.475537875031</v>
      </c>
      <c r="F3915">
        <v>1.9965983879317579E-3</v>
      </c>
      <c r="G3915">
        <v>11.753475537875071</v>
      </c>
    </row>
    <row r="3916" spans="1:7" x14ac:dyDescent="0.3">
      <c r="A3916" s="2">
        <v>45441</v>
      </c>
      <c r="B3916">
        <v>0</v>
      </c>
      <c r="D3916">
        <v>12485.229004421581</v>
      </c>
      <c r="F3916">
        <v>-2.1033210332103262E-2</v>
      </c>
      <c r="G3916">
        <v>11.485229004421599</v>
      </c>
    </row>
    <row r="3917" spans="1:7" x14ac:dyDescent="0.3">
      <c r="A3917" s="2">
        <v>45442</v>
      </c>
      <c r="B3917">
        <v>0</v>
      </c>
      <c r="D3917">
        <v>12233.924357291489</v>
      </c>
      <c r="F3917">
        <v>-2.012815680361868E-2</v>
      </c>
      <c r="G3917">
        <v>11.233924357291521</v>
      </c>
    </row>
    <row r="3918" spans="1:7" x14ac:dyDescent="0.3">
      <c r="A3918" s="2">
        <v>45443</v>
      </c>
      <c r="B3918">
        <v>0</v>
      </c>
      <c r="D3918">
        <v>12546.408038367101</v>
      </c>
      <c r="F3918">
        <v>2.5542391137098219E-2</v>
      </c>
      <c r="G3918">
        <v>11.546408038367129</v>
      </c>
    </row>
    <row r="3919" spans="1:7" x14ac:dyDescent="0.3">
      <c r="A3919" s="2">
        <v>45446</v>
      </c>
      <c r="B3919">
        <v>0</v>
      </c>
      <c r="D3919">
        <v>12570.87965194531</v>
      </c>
      <c r="F3919">
        <v>1.950487621905417E-3</v>
      </c>
      <c r="G3919">
        <v>11.57087965194534</v>
      </c>
    </row>
    <row r="3920" spans="1:7" x14ac:dyDescent="0.3">
      <c r="A3920" s="2">
        <v>45447</v>
      </c>
      <c r="B3920">
        <v>0</v>
      </c>
      <c r="D3920">
        <v>12606.64585640577</v>
      </c>
      <c r="F3920">
        <v>2.8451632225217072E-3</v>
      </c>
      <c r="G3920">
        <v>11.6066458564058</v>
      </c>
    </row>
    <row r="3921" spans="1:7" x14ac:dyDescent="0.3">
      <c r="A3921" s="2">
        <v>45448</v>
      </c>
      <c r="B3921">
        <v>0</v>
      </c>
      <c r="D3921">
        <v>13053.72341216154</v>
      </c>
      <c r="F3921">
        <v>3.546364043601602E-2</v>
      </c>
      <c r="G3921">
        <v>12.05372341216157</v>
      </c>
    </row>
    <row r="3922" spans="1:7" x14ac:dyDescent="0.3">
      <c r="A3922" s="2">
        <v>45449</v>
      </c>
      <c r="B3922">
        <v>0</v>
      </c>
      <c r="D3922">
        <v>13049.017332627271</v>
      </c>
      <c r="F3922">
        <v>-3.6051625928335001E-4</v>
      </c>
      <c r="G3922">
        <v>12.049017332627299</v>
      </c>
    </row>
    <row r="3923" spans="1:7" x14ac:dyDescent="0.3">
      <c r="A3923" s="2">
        <v>45450</v>
      </c>
      <c r="B3923">
        <v>0</v>
      </c>
      <c r="D3923">
        <v>12985.955866868029</v>
      </c>
      <c r="F3923">
        <v>-4.8326601269474967E-3</v>
      </c>
      <c r="G3923">
        <v>11.985955866868061</v>
      </c>
    </row>
    <row r="3924" spans="1:7" x14ac:dyDescent="0.3">
      <c r="A3924" s="2">
        <v>45453</v>
      </c>
      <c r="B3924">
        <v>0</v>
      </c>
      <c r="D3924">
        <v>13105.490287038519</v>
      </c>
      <c r="F3924">
        <v>9.204899615858686E-3</v>
      </c>
      <c r="G3924">
        <v>12.10549028703856</v>
      </c>
    </row>
    <row r="3925" spans="1:7" x14ac:dyDescent="0.3">
      <c r="A3925" s="2">
        <v>45454</v>
      </c>
      <c r="B3925">
        <v>0</v>
      </c>
      <c r="D3925">
        <v>13192.08215046911</v>
      </c>
      <c r="F3925">
        <v>6.6072967538062244E-3</v>
      </c>
      <c r="G3925">
        <v>12.192082150469149</v>
      </c>
    </row>
    <row r="3926" spans="1:7" x14ac:dyDescent="0.3">
      <c r="A3926" s="2">
        <v>45455</v>
      </c>
      <c r="B3926">
        <v>0</v>
      </c>
      <c r="D3926">
        <v>13513.03677470641</v>
      </c>
      <c r="F3926">
        <v>2.4329337899543502E-2</v>
      </c>
      <c r="G3926">
        <v>12.51303677470645</v>
      </c>
    </row>
    <row r="3927" spans="1:7" x14ac:dyDescent="0.3">
      <c r="A3927" s="2">
        <v>45456</v>
      </c>
      <c r="B3927">
        <v>0</v>
      </c>
      <c r="D3927">
        <v>13596.80499041644</v>
      </c>
      <c r="F3927">
        <v>6.1990666573799036E-3</v>
      </c>
      <c r="G3927">
        <v>12.59680499041648</v>
      </c>
    </row>
    <row r="3928" spans="1:7" x14ac:dyDescent="0.3">
      <c r="A3928" s="2">
        <v>45457</v>
      </c>
      <c r="B3928">
        <v>0</v>
      </c>
      <c r="D3928">
        <v>13607.158365391841</v>
      </c>
      <c r="F3928">
        <v>7.614564585352035E-4</v>
      </c>
      <c r="G3928">
        <v>12.60715836539187</v>
      </c>
    </row>
    <row r="3929" spans="1:7" x14ac:dyDescent="0.3">
      <c r="A3929" s="2">
        <v>45460</v>
      </c>
      <c r="B3929">
        <v>0</v>
      </c>
      <c r="D3929">
        <v>13925.28934190857</v>
      </c>
      <c r="F3929">
        <v>2.3379677664798981E-2</v>
      </c>
      <c r="G3929">
        <v>12.925289341908609</v>
      </c>
    </row>
    <row r="3930" spans="1:7" x14ac:dyDescent="0.3">
      <c r="A3930" s="2">
        <v>45461</v>
      </c>
      <c r="B3930">
        <v>0</v>
      </c>
      <c r="D3930">
        <v>14026.940659848829</v>
      </c>
      <c r="F3930">
        <v>7.2997634335925099E-3</v>
      </c>
      <c r="G3930">
        <v>13.02694065984887</v>
      </c>
    </row>
    <row r="3931" spans="1:7" x14ac:dyDescent="0.3">
      <c r="A3931" s="2">
        <v>45463</v>
      </c>
      <c r="B3931">
        <v>0</v>
      </c>
      <c r="D3931">
        <v>13910.2298873989</v>
      </c>
      <c r="F3931">
        <v>-8.3204723881098452E-3</v>
      </c>
      <c r="G3931">
        <v>12.910229887398939</v>
      </c>
    </row>
    <row r="3932" spans="1:7" x14ac:dyDescent="0.3">
      <c r="A3932" s="2">
        <v>45464</v>
      </c>
      <c r="B3932">
        <v>0</v>
      </c>
      <c r="D3932">
        <v>13811.402217179209</v>
      </c>
      <c r="F3932">
        <v>-7.1046755531496419E-3</v>
      </c>
      <c r="G3932">
        <v>12.811402217179239</v>
      </c>
    </row>
    <row r="3933" spans="1:7" x14ac:dyDescent="0.3">
      <c r="A3933" s="2">
        <v>45467</v>
      </c>
      <c r="B3933">
        <v>0</v>
      </c>
      <c r="D3933">
        <v>13693.75022882243</v>
      </c>
      <c r="F3933">
        <v>-8.518468038707816E-3</v>
      </c>
      <c r="G3933">
        <v>12.693750228822459</v>
      </c>
    </row>
    <row r="3934" spans="1:7" x14ac:dyDescent="0.3">
      <c r="A3934" s="2">
        <v>45468</v>
      </c>
      <c r="B3934">
        <v>0</v>
      </c>
      <c r="D3934">
        <v>13822.696808061461</v>
      </c>
      <c r="F3934">
        <v>9.4164547391573095E-3</v>
      </c>
      <c r="G3934">
        <v>12.822696808061499</v>
      </c>
    </row>
    <row r="3935" spans="1:7" x14ac:dyDescent="0.3">
      <c r="A3935" s="2">
        <v>45469</v>
      </c>
      <c r="B3935">
        <v>0</v>
      </c>
      <c r="D3935">
        <v>13876.34611475215</v>
      </c>
      <c r="F3935">
        <v>3.8812474465477198E-3</v>
      </c>
      <c r="G3935">
        <v>12.87634611475219</v>
      </c>
    </row>
    <row r="3936" spans="1:7" x14ac:dyDescent="0.3">
      <c r="A3936" s="2">
        <v>45470</v>
      </c>
      <c r="B3936">
        <v>0</v>
      </c>
      <c r="D3936">
        <v>13923.40691009486</v>
      </c>
      <c r="F3936">
        <v>3.39144000542646E-3</v>
      </c>
      <c r="G3936">
        <v>12.923406910094901</v>
      </c>
    </row>
    <row r="3937" spans="1:7" x14ac:dyDescent="0.3">
      <c r="A3937" s="2">
        <v>45471</v>
      </c>
      <c r="B3937">
        <v>0</v>
      </c>
      <c r="D3937">
        <v>13748.34075141997</v>
      </c>
      <c r="F3937">
        <v>-1.2573514500101581E-2</v>
      </c>
      <c r="G3937">
        <v>12.74834075142001</v>
      </c>
    </row>
    <row r="3938" spans="1:7" x14ac:dyDescent="0.3">
      <c r="A3938" s="2">
        <v>45474</v>
      </c>
      <c r="B3938">
        <v>0</v>
      </c>
      <c r="D3938">
        <v>13834.932614850561</v>
      </c>
      <c r="F3938">
        <v>6.2983501061135696E-3</v>
      </c>
      <c r="G3938">
        <v>12.834932614850601</v>
      </c>
    </row>
    <row r="3939" spans="1:7" x14ac:dyDescent="0.3">
      <c r="A3939" s="2">
        <v>45475</v>
      </c>
      <c r="B3939">
        <v>0</v>
      </c>
      <c r="D3939">
        <v>14096.590636956051</v>
      </c>
      <c r="F3939">
        <v>1.8912851214368361E-2</v>
      </c>
      <c r="G3939">
        <v>13.09659063695608</v>
      </c>
    </row>
    <row r="3940" spans="1:7" x14ac:dyDescent="0.3">
      <c r="A3940" s="2">
        <v>45476</v>
      </c>
      <c r="B3940">
        <v>0</v>
      </c>
      <c r="D3940">
        <v>14275.421659258351</v>
      </c>
      <c r="F3940">
        <v>1.2686118715363289E-2</v>
      </c>
      <c r="G3940">
        <v>13.27542165925839</v>
      </c>
    </row>
    <row r="3941" spans="1:7" x14ac:dyDescent="0.3">
      <c r="A3941" s="2">
        <v>45478</v>
      </c>
      <c r="B3941">
        <v>0</v>
      </c>
      <c r="D3941">
        <v>14514.490499599329</v>
      </c>
      <c r="F3941">
        <v>1.674688468385321E-2</v>
      </c>
      <c r="G3941">
        <v>13.51449049959937</v>
      </c>
    </row>
    <row r="3942" spans="1:7" x14ac:dyDescent="0.3">
      <c r="A3942" s="2">
        <v>45481</v>
      </c>
      <c r="B3942">
        <v>0</v>
      </c>
      <c r="D3942">
        <v>14559.66886312833</v>
      </c>
      <c r="F3942">
        <v>3.1126386096880232E-3</v>
      </c>
      <c r="G3942">
        <v>13.559668863128371</v>
      </c>
    </row>
    <row r="3943" spans="1:7" x14ac:dyDescent="0.3">
      <c r="A3943" s="2">
        <v>45482</v>
      </c>
      <c r="B3943">
        <v>0</v>
      </c>
      <c r="D3943">
        <v>14595.435067588791</v>
      </c>
      <c r="F3943">
        <v>2.456525955135902E-3</v>
      </c>
      <c r="G3943">
        <v>13.595435067588831</v>
      </c>
    </row>
    <row r="3944" spans="1:7" x14ac:dyDescent="0.3">
      <c r="A3944" s="2">
        <v>45483</v>
      </c>
      <c r="B3944">
        <v>0</v>
      </c>
      <c r="D3944">
        <v>15017.099793859499</v>
      </c>
      <c r="F3944">
        <v>2.8890178629006339E-2</v>
      </c>
      <c r="G3944">
        <v>14.017099793859529</v>
      </c>
    </row>
    <row r="3945" spans="1:7" x14ac:dyDescent="0.3">
      <c r="A3945" s="2">
        <v>45484</v>
      </c>
      <c r="B3945">
        <v>0</v>
      </c>
      <c r="D3945">
        <v>14629.31884023555</v>
      </c>
      <c r="F3945">
        <v>-2.5822626136007502E-2</v>
      </c>
      <c r="G3945">
        <v>13.62931884023558</v>
      </c>
    </row>
    <row r="3946" spans="1:7" x14ac:dyDescent="0.3">
      <c r="A3946" s="2">
        <v>45485</v>
      </c>
      <c r="B3946">
        <v>0</v>
      </c>
      <c r="D3946">
        <v>14886.27078280676</v>
      </c>
      <c r="F3946">
        <v>1.7564176799845569E-2</v>
      </c>
      <c r="G3946">
        <v>13.88627078280679</v>
      </c>
    </row>
    <row r="3947" spans="1:7" x14ac:dyDescent="0.3">
      <c r="A3947" s="2">
        <v>45488</v>
      </c>
      <c r="B3947">
        <v>0</v>
      </c>
      <c r="D3947">
        <v>15007.687634790949</v>
      </c>
      <c r="F3947">
        <v>8.1562974203337468E-3</v>
      </c>
      <c r="G3947">
        <v>14.00768763479099</v>
      </c>
    </row>
    <row r="3948" spans="1:7" x14ac:dyDescent="0.3">
      <c r="A3948" s="2">
        <v>45489</v>
      </c>
      <c r="B3948">
        <v>0</v>
      </c>
      <c r="D3948">
        <v>15272.169304617</v>
      </c>
      <c r="F3948">
        <v>1.762307933521479E-2</v>
      </c>
      <c r="G3948">
        <v>14.27216930461703</v>
      </c>
    </row>
    <row r="3949" spans="1:7" x14ac:dyDescent="0.3">
      <c r="A3949" s="2">
        <v>45490</v>
      </c>
      <c r="B3949">
        <v>0</v>
      </c>
      <c r="D3949">
        <v>14625.553976608129</v>
      </c>
      <c r="F3949">
        <v>-4.2339455195365527E-2</v>
      </c>
      <c r="G3949">
        <v>13.62555397660816</v>
      </c>
    </row>
    <row r="3950" spans="1:7" x14ac:dyDescent="0.3">
      <c r="A3950" s="2">
        <v>45491</v>
      </c>
      <c r="B3950">
        <v>0</v>
      </c>
      <c r="D3950">
        <v>14281.068954699471</v>
      </c>
      <c r="F3950">
        <v>-2.355363923032372E-2</v>
      </c>
      <c r="G3950">
        <v>13.28106895469951</v>
      </c>
    </row>
    <row r="3951" spans="1:7" x14ac:dyDescent="0.3">
      <c r="A3951" s="2">
        <v>45492</v>
      </c>
      <c r="B3951">
        <v>0</v>
      </c>
      <c r="D3951">
        <v>13981.76229631983</v>
      </c>
      <c r="F3951">
        <v>-2.0958281157318789E-2</v>
      </c>
      <c r="G3951">
        <v>12.981762296319859</v>
      </c>
    </row>
    <row r="3952" spans="1:7" x14ac:dyDescent="0.3">
      <c r="A3952" s="2">
        <v>45495</v>
      </c>
      <c r="B3952">
        <v>0</v>
      </c>
      <c r="D3952">
        <v>14401.544590776821</v>
      </c>
      <c r="F3952">
        <v>3.0023561090541721E-2</v>
      </c>
      <c r="G3952">
        <v>13.401544590776849</v>
      </c>
    </row>
    <row r="3953" spans="1:7" x14ac:dyDescent="0.3">
      <c r="A3953" s="2">
        <v>45496</v>
      </c>
      <c r="B3953">
        <v>0</v>
      </c>
      <c r="D3953">
        <v>14326.247318228479</v>
      </c>
      <c r="F3953">
        <v>-5.2284164433696878E-3</v>
      </c>
      <c r="G3953">
        <v>13.326247318228511</v>
      </c>
    </row>
    <row r="3954" spans="1:7" x14ac:dyDescent="0.3">
      <c r="A3954" s="2">
        <v>45497</v>
      </c>
      <c r="B3954">
        <v>0</v>
      </c>
      <c r="D3954">
        <v>13356.794934168611</v>
      </c>
      <c r="F3954">
        <v>-6.7669666907561932E-2</v>
      </c>
      <c r="G3954">
        <v>12.356794934168629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13356.794934168611</v>
      </c>
      <c r="E3955">
        <v>1793.0313620118491</v>
      </c>
      <c r="F3955">
        <v>0</v>
      </c>
      <c r="G3955">
        <v>12.356794934168629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13491.91547476933</v>
      </c>
      <c r="F3956">
        <v>1.011623980653242E-2</v>
      </c>
      <c r="G3956">
        <v>12.49191547476936</v>
      </c>
    </row>
    <row r="3957" spans="1:7" x14ac:dyDescent="0.3">
      <c r="A3957" s="2">
        <v>45502</v>
      </c>
      <c r="B3957">
        <v>0</v>
      </c>
      <c r="D3957">
        <v>13515.332434424239</v>
      </c>
      <c r="F3957">
        <v>1.7356289919465691E-3</v>
      </c>
      <c r="G3957">
        <v>12.515332434424259</v>
      </c>
    </row>
    <row r="3958" spans="1:7" x14ac:dyDescent="0.3">
      <c r="A3958" s="2">
        <v>45503</v>
      </c>
      <c r="B3958">
        <v>0</v>
      </c>
      <c r="D3958">
        <v>13307.38983268869</v>
      </c>
      <c r="F3958">
        <v>-1.538568161341747E-2</v>
      </c>
      <c r="G3958">
        <v>12.30738983268872</v>
      </c>
    </row>
    <row r="3959" spans="1:7" x14ac:dyDescent="0.3">
      <c r="A3959" s="2">
        <v>45504</v>
      </c>
      <c r="B3959">
        <v>0</v>
      </c>
      <c r="D3959">
        <v>13929.344281122931</v>
      </c>
      <c r="F3959">
        <v>4.6737523755895127E-2</v>
      </c>
      <c r="G3959">
        <v>12.92934428112296</v>
      </c>
    </row>
    <row r="3960" spans="1:7" x14ac:dyDescent="0.3">
      <c r="A3960" s="2">
        <v>45505</v>
      </c>
      <c r="B3960">
        <v>0</v>
      </c>
      <c r="D3960">
        <v>13350.47703845371</v>
      </c>
      <c r="F3960">
        <v>-4.1557393584829572E-2</v>
      </c>
      <c r="G3960">
        <v>12.350477038453739</v>
      </c>
    </row>
    <row r="3961" spans="1:7" x14ac:dyDescent="0.3">
      <c r="A3961" s="2">
        <v>45506</v>
      </c>
      <c r="B3961">
        <v>0</v>
      </c>
      <c r="D3961">
        <v>12599.2609727244</v>
      </c>
      <c r="F3961">
        <v>-5.6268855679506118E-2</v>
      </c>
      <c r="G3961">
        <v>11.59926097272443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12599.2609727244</v>
      </c>
      <c r="E3962">
        <v>-1871.969551702339</v>
      </c>
      <c r="F3962">
        <v>0</v>
      </c>
      <c r="G3962">
        <v>11.59926097272443</v>
      </c>
    </row>
    <row r="3963" spans="1:7" x14ac:dyDescent="0.3">
      <c r="A3963" s="2">
        <v>45510</v>
      </c>
      <c r="B3963">
        <v>1</v>
      </c>
      <c r="C3963">
        <v>124.03891</v>
      </c>
      <c r="D3963">
        <v>12793.38007335471</v>
      </c>
      <c r="F3963">
        <v>1.5407181504577981E-2</v>
      </c>
      <c r="G3963">
        <v>11.79338007335474</v>
      </c>
    </row>
    <row r="3964" spans="1:7" x14ac:dyDescent="0.3">
      <c r="A3964" s="2">
        <v>45511</v>
      </c>
      <c r="B3964">
        <v>0</v>
      </c>
      <c r="D3964">
        <v>12538.42664751811</v>
      </c>
      <c r="F3964">
        <v>-1.9928543072648019E-2</v>
      </c>
      <c r="G3964">
        <v>11.538426647518129</v>
      </c>
    </row>
    <row r="3965" spans="1:7" x14ac:dyDescent="0.3">
      <c r="A3965" s="2">
        <v>45512</v>
      </c>
      <c r="B3965">
        <v>0</v>
      </c>
      <c r="D3965">
        <v>13389.62573457418</v>
      </c>
      <c r="F3965">
        <v>6.7887232663642383E-2</v>
      </c>
      <c r="G3965">
        <v>12.38962573457421</v>
      </c>
    </row>
    <row r="3966" spans="1:7" x14ac:dyDescent="0.3">
      <c r="A3966" s="2">
        <v>45513</v>
      </c>
      <c r="B3966">
        <v>-1</v>
      </c>
      <c r="C3966">
        <v>133.21164999999999</v>
      </c>
      <c r="D3966">
        <v>13389.62573457418</v>
      </c>
      <c r="E3966">
        <v>931.72170809101772</v>
      </c>
      <c r="F3966">
        <v>0</v>
      </c>
      <c r="G3966">
        <v>12.38962573457421</v>
      </c>
    </row>
    <row r="3967" spans="1:7" x14ac:dyDescent="0.3">
      <c r="A3967" s="2">
        <v>45516</v>
      </c>
      <c r="B3967">
        <v>1</v>
      </c>
      <c r="C3967">
        <v>134.50936999999999</v>
      </c>
      <c r="D3967">
        <v>13299.103238228759</v>
      </c>
      <c r="F3967">
        <v>-6.7606442584632331E-3</v>
      </c>
      <c r="G3967">
        <v>12.29910323822879</v>
      </c>
    </row>
    <row r="3968" spans="1:7" x14ac:dyDescent="0.3">
      <c r="A3968" s="2">
        <v>45517</v>
      </c>
      <c r="B3968">
        <v>0</v>
      </c>
      <c r="D3968">
        <v>13949.12677225297</v>
      </c>
      <c r="F3968">
        <v>4.8877245508982092E-2</v>
      </c>
      <c r="G3968">
        <v>12.949126772253001</v>
      </c>
    </row>
    <row r="3969" spans="1:7" x14ac:dyDescent="0.3">
      <c r="A3969" s="2">
        <v>45518</v>
      </c>
      <c r="B3969">
        <v>0</v>
      </c>
      <c r="D3969">
        <v>14086.497748815509</v>
      </c>
      <c r="F3969">
        <v>9.847998287304538E-3</v>
      </c>
      <c r="G3969">
        <v>13.086497748815541</v>
      </c>
    </row>
    <row r="3970" spans="1:7" x14ac:dyDescent="0.3">
      <c r="A3970" s="2">
        <v>45519</v>
      </c>
      <c r="B3970">
        <v>0</v>
      </c>
      <c r="D3970">
        <v>14799.23411996609</v>
      </c>
      <c r="F3970">
        <v>5.0597130944809443E-2</v>
      </c>
      <c r="G3970">
        <v>13.799234119966121</v>
      </c>
    </row>
    <row r="3971" spans="1:7" x14ac:dyDescent="0.3">
      <c r="A3971" s="2">
        <v>45520</v>
      </c>
      <c r="B3971">
        <v>0</v>
      </c>
      <c r="D3971">
        <v>14879.864910557149</v>
      </c>
      <c r="F3971">
        <v>5.4483083338938698E-3</v>
      </c>
      <c r="G3971">
        <v>13.879864910557179</v>
      </c>
    </row>
    <row r="3972" spans="1:7" x14ac:dyDescent="0.3">
      <c r="A3972" s="2">
        <v>45523</v>
      </c>
      <c r="B3972">
        <v>0</v>
      </c>
      <c r="D3972">
        <v>15308.90035185031</v>
      </c>
      <c r="F3972">
        <v>2.883328873427882E-2</v>
      </c>
      <c r="G3972">
        <v>14.30890035185034</v>
      </c>
    </row>
    <row r="3973" spans="1:7" x14ac:dyDescent="0.3">
      <c r="A3973" s="2">
        <v>45524</v>
      </c>
      <c r="B3973">
        <v>0</v>
      </c>
      <c r="D3973">
        <v>15228.269561259251</v>
      </c>
      <c r="F3973">
        <v>-5.266922426685805E-3</v>
      </c>
      <c r="G3973">
        <v>14.22826956125928</v>
      </c>
    </row>
    <row r="3974" spans="1:7" x14ac:dyDescent="0.3">
      <c r="A3974" s="2">
        <v>45525</v>
      </c>
      <c r="B3974">
        <v>0</v>
      </c>
      <c r="D3974">
        <v>15380.572165709031</v>
      </c>
      <c r="F3974">
        <v>1.0001307360439251E-2</v>
      </c>
      <c r="G3974">
        <v>14.38057216570906</v>
      </c>
    </row>
    <row r="3975" spans="1:7" x14ac:dyDescent="0.3">
      <c r="A3975" s="2">
        <v>45526</v>
      </c>
      <c r="B3975">
        <v>0</v>
      </c>
      <c r="D3975">
        <v>15007.281468528199</v>
      </c>
      <c r="F3975">
        <v>-2.4270273768688181E-2</v>
      </c>
      <c r="G3975">
        <v>14.00728146852823</v>
      </c>
    </row>
    <row r="3976" spans="1:7" x14ac:dyDescent="0.3">
      <c r="A3976" s="2">
        <v>45527</v>
      </c>
      <c r="B3976">
        <v>0</v>
      </c>
      <c r="D3976">
        <v>15467.175607454979</v>
      </c>
      <c r="F3976">
        <v>3.064473335102158E-2</v>
      </c>
      <c r="G3976">
        <v>14.46717560745501</v>
      </c>
    </row>
    <row r="3977" spans="1:7" x14ac:dyDescent="0.3">
      <c r="A3977" s="2">
        <v>45530</v>
      </c>
      <c r="B3977">
        <v>0</v>
      </c>
      <c r="D3977">
        <v>15358.672444807749</v>
      </c>
      <c r="F3977">
        <v>-7.015059853263006E-3</v>
      </c>
      <c r="G3977">
        <v>14.35867244480778</v>
      </c>
    </row>
    <row r="3978" spans="1:7" x14ac:dyDescent="0.3">
      <c r="A3978" s="2">
        <v>45531</v>
      </c>
      <c r="B3978">
        <v>0</v>
      </c>
      <c r="D3978">
        <v>15416.408072638391</v>
      </c>
      <c r="F3978">
        <v>3.75915483829159E-3</v>
      </c>
      <c r="G3978">
        <v>14.41640807263842</v>
      </c>
    </row>
    <row r="3979" spans="1:7" x14ac:dyDescent="0.3">
      <c r="A3979" s="2">
        <v>45532</v>
      </c>
      <c r="B3979">
        <v>0</v>
      </c>
      <c r="D3979">
        <v>15146.643328809039</v>
      </c>
      <c r="F3979">
        <v>-1.7498547168593111E-2</v>
      </c>
      <c r="G3979">
        <v>14.14664332880907</v>
      </c>
    </row>
    <row r="3980" spans="1:7" x14ac:dyDescent="0.3">
      <c r="A3980" s="2">
        <v>45533</v>
      </c>
      <c r="B3980">
        <v>0</v>
      </c>
      <c r="D3980">
        <v>15146.643328809039</v>
      </c>
      <c r="F3980">
        <v>0</v>
      </c>
      <c r="G3980">
        <v>14.14664332880907</v>
      </c>
    </row>
    <row r="3981" spans="1:7" x14ac:dyDescent="0.3">
      <c r="A3981" s="2">
        <v>45534</v>
      </c>
      <c r="B3981">
        <v>0</v>
      </c>
      <c r="D3981">
        <v>15546.81095618689</v>
      </c>
      <c r="F3981">
        <v>2.641955835962162E-2</v>
      </c>
      <c r="G3981">
        <v>14.546810956186921</v>
      </c>
    </row>
    <row r="3982" spans="1:7" x14ac:dyDescent="0.3">
      <c r="A3982" s="2">
        <v>45538</v>
      </c>
      <c r="B3982">
        <v>0</v>
      </c>
      <c r="D3982">
        <v>14593.177655122279</v>
      </c>
      <c r="F3982">
        <v>-6.1339480087079117E-2</v>
      </c>
      <c r="G3982">
        <v>13.593177655122309</v>
      </c>
    </row>
    <row r="3983" spans="1:7" x14ac:dyDescent="0.3">
      <c r="A3983" s="2">
        <v>45539</v>
      </c>
      <c r="B3983">
        <v>0</v>
      </c>
      <c r="D3983">
        <v>14481.688166897609</v>
      </c>
      <c r="F3983">
        <v>-7.6398362892224903E-3</v>
      </c>
      <c r="G3983">
        <v>13.48168816689763</v>
      </c>
    </row>
    <row r="3984" spans="1:7" x14ac:dyDescent="0.3">
      <c r="A3984" s="2">
        <v>45540</v>
      </c>
      <c r="B3984">
        <v>0</v>
      </c>
      <c r="D3984">
        <v>14374.180446109531</v>
      </c>
      <c r="F3984">
        <v>-7.4237008523506676E-3</v>
      </c>
      <c r="G3984">
        <v>13.374180446109561</v>
      </c>
    </row>
    <row r="3985" spans="1:7" x14ac:dyDescent="0.3">
      <c r="A3985" s="2">
        <v>45541</v>
      </c>
      <c r="B3985">
        <v>0</v>
      </c>
      <c r="D3985">
        <v>13650.49421450831</v>
      </c>
      <c r="F3985">
        <v>-5.0346260387811648E-2</v>
      </c>
      <c r="G3985">
        <v>12.65049421450834</v>
      </c>
    </row>
    <row r="3986" spans="1:7" x14ac:dyDescent="0.3">
      <c r="A3986" s="2">
        <v>45544</v>
      </c>
      <c r="B3986">
        <v>-1</v>
      </c>
      <c r="C3986">
        <v>141.43342000000001</v>
      </c>
      <c r="D3986">
        <v>13650.49421450831</v>
      </c>
      <c r="E3986">
        <v>689.24892048396759</v>
      </c>
      <c r="F3986">
        <v>0</v>
      </c>
      <c r="G3986">
        <v>12.65049421450834</v>
      </c>
    </row>
    <row r="3987" spans="1:7" x14ac:dyDescent="0.3">
      <c r="A3987" s="2">
        <v>45545</v>
      </c>
      <c r="B3987">
        <v>1</v>
      </c>
      <c r="C3987">
        <v>143.18804</v>
      </c>
      <c r="D3987">
        <v>13667.84094212098</v>
      </c>
      <c r="F3987">
        <v>1.2707765257491399E-3</v>
      </c>
      <c r="G3987">
        <v>12.667840942121011</v>
      </c>
    </row>
    <row r="3988" spans="1:7" x14ac:dyDescent="0.3">
      <c r="A3988" s="2">
        <v>45546</v>
      </c>
      <c r="B3988">
        <v>0</v>
      </c>
      <c r="D3988">
        <v>14077.771304477959</v>
      </c>
      <c r="F3988">
        <v>2.9992327544116511E-2</v>
      </c>
      <c r="G3988">
        <v>13.07777130447799</v>
      </c>
    </row>
    <row r="3989" spans="1:7" x14ac:dyDescent="0.3">
      <c r="A3989" s="2">
        <v>45547</v>
      </c>
      <c r="B3989">
        <v>0</v>
      </c>
      <c r="D3989">
        <v>14428.59542854161</v>
      </c>
      <c r="F3989">
        <v>2.492043069005212E-2</v>
      </c>
      <c r="G3989">
        <v>13.428595428541639</v>
      </c>
    </row>
    <row r="3990" spans="1:7" x14ac:dyDescent="0.3">
      <c r="A3990" s="2">
        <v>45548</v>
      </c>
      <c r="B3990">
        <v>0</v>
      </c>
      <c r="D3990">
        <v>14636.42058899236</v>
      </c>
      <c r="F3990">
        <v>1.440370003303615E-2</v>
      </c>
      <c r="G3990">
        <v>13.63642058899239</v>
      </c>
    </row>
    <row r="3991" spans="1:7" x14ac:dyDescent="0.3">
      <c r="A3991" s="2">
        <v>45551</v>
      </c>
      <c r="B3991">
        <v>0</v>
      </c>
      <c r="D3991">
        <v>14698.38680655795</v>
      </c>
      <c r="F3991">
        <v>4.2337002540220334E-3</v>
      </c>
      <c r="G3991">
        <v>13.698386806557981</v>
      </c>
    </row>
    <row r="3992" spans="1:7" x14ac:dyDescent="0.3">
      <c r="A3992" s="2">
        <v>45552</v>
      </c>
      <c r="B3992">
        <v>0</v>
      </c>
      <c r="D3992">
        <v>14717.45333503967</v>
      </c>
      <c r="F3992">
        <v>1.2971851083147801E-3</v>
      </c>
      <c r="G3992">
        <v>13.717453335039689</v>
      </c>
    </row>
    <row r="3993" spans="1:7" x14ac:dyDescent="0.3">
      <c r="A3993" s="2">
        <v>45553</v>
      </c>
      <c r="B3993">
        <v>0</v>
      </c>
      <c r="D3993">
        <v>14571.594392154509</v>
      </c>
      <c r="F3993">
        <v>-9.9106101826662574E-3</v>
      </c>
      <c r="G3993">
        <v>13.57159439215453</v>
      </c>
    </row>
    <row r="3994" spans="1:7" x14ac:dyDescent="0.3">
      <c r="A3994" s="2">
        <v>45554</v>
      </c>
      <c r="B3994">
        <v>0</v>
      </c>
      <c r="D3994">
        <v>15314.235676517501</v>
      </c>
      <c r="F3994">
        <v>5.0964998364409597E-2</v>
      </c>
      <c r="G3994">
        <v>14.31423567651753</v>
      </c>
    </row>
    <row r="3995" spans="1:7" x14ac:dyDescent="0.3">
      <c r="A3995" s="2">
        <v>45555</v>
      </c>
      <c r="B3995">
        <v>0</v>
      </c>
      <c r="D3995">
        <v>15210.32309629213</v>
      </c>
      <c r="F3995">
        <v>-6.7853585657369209E-3</v>
      </c>
      <c r="G3995">
        <v>14.210323096292161</v>
      </c>
    </row>
    <row r="3996" spans="1:7" x14ac:dyDescent="0.3">
      <c r="A3996" s="2">
        <v>45558</v>
      </c>
      <c r="B3996">
        <v>0</v>
      </c>
      <c r="D3996">
        <v>15331.395552151051</v>
      </c>
      <c r="F3996">
        <v>7.9598871827013529E-3</v>
      </c>
      <c r="G3996">
        <v>14.331395552151079</v>
      </c>
    </row>
    <row r="3997" spans="1:7" x14ac:dyDescent="0.3">
      <c r="A3997" s="2">
        <v>45559</v>
      </c>
      <c r="B3997">
        <v>0</v>
      </c>
      <c r="D3997">
        <v>15437.2147852246</v>
      </c>
      <c r="F3997">
        <v>6.9021266011690674E-3</v>
      </c>
      <c r="G3997">
        <v>14.437214785224629</v>
      </c>
    </row>
    <row r="3998" spans="1:7" x14ac:dyDescent="0.3">
      <c r="A3998" s="2">
        <v>45560</v>
      </c>
      <c r="B3998">
        <v>0</v>
      </c>
      <c r="D3998">
        <v>15327.582246454709</v>
      </c>
      <c r="F3998">
        <v>-7.101834125856854E-3</v>
      </c>
      <c r="G3998">
        <v>14.327582246454741</v>
      </c>
    </row>
    <row r="3999" spans="1:7" x14ac:dyDescent="0.3">
      <c r="A3999" s="2">
        <v>45561</v>
      </c>
      <c r="B3999">
        <v>0</v>
      </c>
      <c r="D3999">
        <v>15517.29420484782</v>
      </c>
      <c r="F3999">
        <v>1.2377161338474879E-2</v>
      </c>
      <c r="G3999">
        <v>14.51729420484785</v>
      </c>
    </row>
    <row r="4000" spans="1:7" x14ac:dyDescent="0.3">
      <c r="A4000" s="2">
        <v>45562</v>
      </c>
      <c r="B4000">
        <v>0</v>
      </c>
      <c r="D4000">
        <v>15428.63484740782</v>
      </c>
      <c r="F4000">
        <v>-5.7135835841985996E-3</v>
      </c>
      <c r="G4000">
        <v>14.428634847407849</v>
      </c>
    </row>
    <row r="4001" spans="1:7" x14ac:dyDescent="0.3">
      <c r="A4001" s="2">
        <v>45565</v>
      </c>
      <c r="B4001">
        <v>0</v>
      </c>
      <c r="D4001">
        <v>15629.786722889959</v>
      </c>
      <c r="F4001">
        <v>1.3037567968363639E-2</v>
      </c>
      <c r="G4001">
        <v>14.629786722889991</v>
      </c>
    </row>
    <row r="4002" spans="1:7" x14ac:dyDescent="0.3">
      <c r="A4002" s="2">
        <v>45566</v>
      </c>
      <c r="B4002">
        <v>0</v>
      </c>
      <c r="D4002">
        <v>15188.396588538149</v>
      </c>
      <c r="F4002">
        <v>-2.8240317169868859E-2</v>
      </c>
      <c r="G4002">
        <v>14.18839658853817</v>
      </c>
    </row>
    <row r="4003" spans="1:7" x14ac:dyDescent="0.3">
      <c r="A4003" s="2">
        <v>45567</v>
      </c>
      <c r="B4003">
        <v>0</v>
      </c>
      <c r="D4003">
        <v>15200.78983205126</v>
      </c>
      <c r="F4003">
        <v>8.1596786341942007E-4</v>
      </c>
      <c r="G4003">
        <v>14.20078983205129</v>
      </c>
    </row>
    <row r="4004" spans="1:7" x14ac:dyDescent="0.3">
      <c r="A4004" s="2">
        <v>45568</v>
      </c>
      <c r="B4004">
        <v>0</v>
      </c>
      <c r="D4004">
        <v>15111.17714818718</v>
      </c>
      <c r="F4004">
        <v>-5.895264973345804E-3</v>
      </c>
      <c r="G4004">
        <v>14.11117714818721</v>
      </c>
    </row>
    <row r="4005" spans="1:7" x14ac:dyDescent="0.3">
      <c r="A4005" s="2">
        <v>45569</v>
      </c>
      <c r="B4005">
        <v>0</v>
      </c>
      <c r="D4005">
        <v>15504.900961334701</v>
      </c>
      <c r="F4005">
        <v>2.605513847706753E-2</v>
      </c>
      <c r="G4005">
        <v>14.50490096133472</v>
      </c>
    </row>
    <row r="4006" spans="1:7" x14ac:dyDescent="0.3">
      <c r="A4006" s="2">
        <v>45572</v>
      </c>
      <c r="B4006">
        <v>0</v>
      </c>
      <c r="D4006">
        <v>15089.250640433211</v>
      </c>
      <c r="F4006">
        <v>-2.6807673389080081E-2</v>
      </c>
      <c r="G4006">
        <v>14.08925064043323</v>
      </c>
    </row>
    <row r="4007" spans="1:7" x14ac:dyDescent="0.3">
      <c r="A4007" s="2">
        <v>45573</v>
      </c>
      <c r="B4007">
        <v>0</v>
      </c>
      <c r="D4007">
        <v>15504.900961334701</v>
      </c>
      <c r="F4007">
        <v>2.7546120798584539E-2</v>
      </c>
      <c r="G4007">
        <v>14.50490096133472</v>
      </c>
    </row>
    <row r="4008" spans="1:7" x14ac:dyDescent="0.3">
      <c r="A4008" s="2">
        <v>45574</v>
      </c>
      <c r="B4008">
        <v>0</v>
      </c>
      <c r="D4008">
        <v>15817.59202843491</v>
      </c>
      <c r="F4008">
        <v>2.0167240531234532E-2</v>
      </c>
      <c r="G4008">
        <v>14.81759202843493</v>
      </c>
    </row>
    <row r="4009" spans="1:7" x14ac:dyDescent="0.3">
      <c r="A4009" s="2">
        <v>45575</v>
      </c>
      <c r="B4009">
        <v>0</v>
      </c>
      <c r="D4009">
        <v>15734.652629539431</v>
      </c>
      <c r="F4009">
        <v>-5.2434908389582544E-3</v>
      </c>
      <c r="G4009">
        <v>14.73465262953945</v>
      </c>
    </row>
    <row r="4010" spans="1:7" x14ac:dyDescent="0.3">
      <c r="A4010" s="2">
        <v>45576</v>
      </c>
      <c r="B4010">
        <v>0</v>
      </c>
      <c r="D4010">
        <v>15993.95741689082</v>
      </c>
      <c r="F4010">
        <v>1.6479854589518391E-2</v>
      </c>
      <c r="G4010">
        <v>14.993957416890851</v>
      </c>
    </row>
    <row r="4011" spans="1:7" x14ac:dyDescent="0.3">
      <c r="A4011" s="2">
        <v>45579</v>
      </c>
      <c r="B4011">
        <v>0</v>
      </c>
      <c r="D4011">
        <v>16387.681230038339</v>
      </c>
      <c r="F4011">
        <v>2.46170352267987E-2</v>
      </c>
      <c r="G4011">
        <v>15.387681230038361</v>
      </c>
    </row>
    <row r="4012" spans="1:7" x14ac:dyDescent="0.3">
      <c r="A4012" s="2">
        <v>45580</v>
      </c>
      <c r="B4012">
        <v>0</v>
      </c>
      <c r="D4012">
        <v>16006.350660403939</v>
      </c>
      <c r="F4012">
        <v>-2.3269342641070501E-2</v>
      </c>
      <c r="G4012">
        <v>15.00635066040396</v>
      </c>
    </row>
    <row r="4013" spans="1:7" x14ac:dyDescent="0.3">
      <c r="A4013" s="2">
        <v>45581</v>
      </c>
      <c r="B4013">
        <v>0</v>
      </c>
      <c r="D4013">
        <v>16201.78257734157</v>
      </c>
      <c r="F4013">
        <v>1.220964860035734E-2</v>
      </c>
      <c r="G4013">
        <v>15.201782577341589</v>
      </c>
    </row>
    <row r="4014" spans="1:7" x14ac:dyDescent="0.3">
      <c r="A4014" s="2">
        <v>45582</v>
      </c>
      <c r="B4014">
        <v>0</v>
      </c>
      <c r="D4014">
        <v>16210.36251515834</v>
      </c>
      <c r="F4014">
        <v>5.2956751985888673E-4</v>
      </c>
      <c r="G4014">
        <v>15.210362515158369</v>
      </c>
    </row>
    <row r="4015" spans="1:7" x14ac:dyDescent="0.3">
      <c r="A4015" s="2">
        <v>45583</v>
      </c>
      <c r="B4015">
        <v>0</v>
      </c>
      <c r="D4015">
        <v>16374.334660101131</v>
      </c>
      <c r="F4015">
        <v>1.011526699600096E-2</v>
      </c>
      <c r="G4015">
        <v>15.374334660101161</v>
      </c>
    </row>
    <row r="4016" spans="1:7" x14ac:dyDescent="0.3">
      <c r="A4016" s="2">
        <v>45586</v>
      </c>
      <c r="B4016">
        <v>0</v>
      </c>
      <c r="D4016">
        <v>16299.02187259834</v>
      </c>
      <c r="F4016">
        <v>-4.5994410805776384E-3</v>
      </c>
      <c r="G4016">
        <v>15.29902187259836</v>
      </c>
    </row>
    <row r="4017" spans="1:7" x14ac:dyDescent="0.3">
      <c r="A4017" s="2">
        <v>45587</v>
      </c>
      <c r="B4017">
        <v>0</v>
      </c>
      <c r="D4017">
        <v>16258.028836362641</v>
      </c>
      <c r="F4017">
        <v>-2.5150611218341949E-3</v>
      </c>
      <c r="G4017">
        <v>15.258028836362669</v>
      </c>
    </row>
    <row r="4018" spans="1:7" x14ac:dyDescent="0.3">
      <c r="A4018" s="2">
        <v>45588</v>
      </c>
      <c r="B4018">
        <v>0</v>
      </c>
      <c r="D4018">
        <v>15805.198784921789</v>
      </c>
      <c r="F4018">
        <v>-2.7852703178140151E-2</v>
      </c>
      <c r="G4018">
        <v>14.80519878492181</v>
      </c>
    </row>
    <row r="4019" spans="1:7" x14ac:dyDescent="0.3">
      <c r="A4019" s="2">
        <v>45589</v>
      </c>
      <c r="B4019">
        <v>0</v>
      </c>
      <c r="D4019">
        <v>15904.344733026741</v>
      </c>
      <c r="F4019">
        <v>6.2729959587430884E-3</v>
      </c>
      <c r="G4019">
        <v>14.904344733026759</v>
      </c>
    </row>
    <row r="4020" spans="1:7" x14ac:dyDescent="0.3">
      <c r="A4020" s="2">
        <v>45590</v>
      </c>
      <c r="B4020">
        <v>0</v>
      </c>
      <c r="D4020">
        <v>15876.698266728239</v>
      </c>
      <c r="F4020">
        <v>-1.73829646946011E-3</v>
      </c>
      <c r="G4020">
        <v>14.87669826672826</v>
      </c>
    </row>
    <row r="4021" spans="1:7" x14ac:dyDescent="0.3">
      <c r="A4021" s="2">
        <v>45593</v>
      </c>
      <c r="B4021">
        <v>0</v>
      </c>
      <c r="D4021">
        <v>16022.5572096134</v>
      </c>
      <c r="F4021">
        <v>9.1869821064010093E-3</v>
      </c>
      <c r="G4021">
        <v>15.022557209613421</v>
      </c>
    </row>
    <row r="4022" spans="1:7" x14ac:dyDescent="0.3">
      <c r="A4022" s="2">
        <v>45594</v>
      </c>
      <c r="B4022">
        <v>0</v>
      </c>
      <c r="D4022">
        <v>16091.19671214759</v>
      </c>
      <c r="F4022">
        <v>4.2839293151661906E-3</v>
      </c>
      <c r="G4022">
        <v>15.09119671214761</v>
      </c>
    </row>
    <row r="4023" spans="1:7" x14ac:dyDescent="0.3">
      <c r="A4023" s="2">
        <v>45595</v>
      </c>
      <c r="B4023">
        <v>0</v>
      </c>
      <c r="D4023">
        <v>15944.384442838351</v>
      </c>
      <c r="F4023">
        <v>-9.1237632561169679E-3</v>
      </c>
      <c r="G4023">
        <v>14.94438444283837</v>
      </c>
    </row>
    <row r="4024" spans="1:7" x14ac:dyDescent="0.3">
      <c r="A4024" s="2">
        <v>45596</v>
      </c>
      <c r="B4024">
        <v>0</v>
      </c>
      <c r="D4024">
        <v>14998.684630145041</v>
      </c>
      <c r="F4024">
        <v>-5.9312406576980448E-2</v>
      </c>
      <c r="G4024">
        <v>13.99868463014506</v>
      </c>
    </row>
    <row r="4025" spans="1:7" x14ac:dyDescent="0.3">
      <c r="A4025" s="2">
        <v>45597</v>
      </c>
      <c r="B4025">
        <v>0</v>
      </c>
      <c r="D4025">
        <v>15175.050018600939</v>
      </c>
      <c r="F4025">
        <v>1.1758723701773111E-2</v>
      </c>
      <c r="G4025">
        <v>14.17505001860096</v>
      </c>
    </row>
    <row r="4026" spans="1:7" x14ac:dyDescent="0.3">
      <c r="A4026" s="2">
        <v>45600</v>
      </c>
      <c r="B4026">
        <v>0</v>
      </c>
      <c r="D4026">
        <v>15077.81072334417</v>
      </c>
      <c r="F4026">
        <v>-6.4078401809272156E-3</v>
      </c>
      <c r="G4026">
        <v>14.077810723344189</v>
      </c>
    </row>
    <row r="4027" spans="1:7" x14ac:dyDescent="0.3">
      <c r="A4027" s="2">
        <v>45601</v>
      </c>
      <c r="B4027">
        <v>0</v>
      </c>
      <c r="D4027">
        <v>15615.48682652868</v>
      </c>
      <c r="F4027">
        <v>3.5660091047041043E-2</v>
      </c>
      <c r="G4027">
        <v>14.6154868265287</v>
      </c>
    </row>
    <row r="4028" spans="1:7" x14ac:dyDescent="0.3">
      <c r="A4028" s="2">
        <v>45602</v>
      </c>
      <c r="B4028">
        <v>0</v>
      </c>
      <c r="D4028">
        <v>16776.638411065429</v>
      </c>
      <c r="F4028">
        <v>7.4358974358974317E-2</v>
      </c>
      <c r="G4028">
        <v>15.77663841106544</v>
      </c>
    </row>
    <row r="4029" spans="1:7" x14ac:dyDescent="0.3">
      <c r="A4029" s="2">
        <v>45603</v>
      </c>
      <c r="B4029">
        <v>0</v>
      </c>
      <c r="D4029">
        <v>17168.455571364771</v>
      </c>
      <c r="F4029">
        <v>2.335492669621542E-2</v>
      </c>
      <c r="G4029">
        <v>16.168455571364792</v>
      </c>
    </row>
    <row r="4030" spans="1:7" x14ac:dyDescent="0.3">
      <c r="A4030" s="2">
        <v>45604</v>
      </c>
      <c r="B4030">
        <v>0</v>
      </c>
      <c r="D4030">
        <v>17372.467426119169</v>
      </c>
      <c r="F4030">
        <v>1.1882947415181141E-2</v>
      </c>
      <c r="G4030">
        <v>16.37246742611919</v>
      </c>
    </row>
    <row r="4031" spans="1:7" x14ac:dyDescent="0.3">
      <c r="A4031" s="2">
        <v>45607</v>
      </c>
      <c r="B4031">
        <v>0</v>
      </c>
      <c r="D4031">
        <v>17417.273768051211</v>
      </c>
      <c r="F4031">
        <v>2.5791582066618801E-3</v>
      </c>
      <c r="G4031">
        <v>16.417273768051231</v>
      </c>
    </row>
    <row r="4032" spans="1:7" x14ac:dyDescent="0.3">
      <c r="A4032" s="2">
        <v>45608</v>
      </c>
      <c r="B4032">
        <v>0</v>
      </c>
      <c r="D4032">
        <v>17241.86170601939</v>
      </c>
      <c r="F4032">
        <v>-1.007115489874089E-2</v>
      </c>
      <c r="G4032">
        <v>16.24186170601941</v>
      </c>
    </row>
    <row r="4033" spans="1:7" x14ac:dyDescent="0.3">
      <c r="A4033" s="2">
        <v>45609</v>
      </c>
      <c r="B4033">
        <v>0</v>
      </c>
      <c r="D4033">
        <v>17270.46149874197</v>
      </c>
      <c r="F4033">
        <v>1.658741568063782E-3</v>
      </c>
      <c r="G4033">
        <v>16.270461498741991</v>
      </c>
    </row>
    <row r="4034" spans="1:7" x14ac:dyDescent="0.3">
      <c r="A4034" s="2">
        <v>45610</v>
      </c>
      <c r="B4034">
        <v>0</v>
      </c>
      <c r="D4034">
        <v>17270.46149874197</v>
      </c>
      <c r="F4034">
        <v>0</v>
      </c>
      <c r="G4034">
        <v>16.270461498741991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16895.09808703015</v>
      </c>
      <c r="F4035">
        <v>-2.1734416983539399E-2</v>
      </c>
      <c r="G4035">
        <v>15.895098087030171</v>
      </c>
    </row>
    <row r="4036" spans="1:7" x14ac:dyDescent="0.3">
      <c r="A4036" s="2">
        <v>45614</v>
      </c>
      <c r="B4036">
        <v>0</v>
      </c>
      <c r="D4036">
        <v>17107.09169539277</v>
      </c>
      <c r="F4036">
        <v>1.2547639988273129E-2</v>
      </c>
      <c r="G4036">
        <v>16.107091695392789</v>
      </c>
    </row>
    <row r="4037" spans="1:7" x14ac:dyDescent="0.3">
      <c r="A4037" s="2">
        <v>45615</v>
      </c>
      <c r="B4037">
        <v>0</v>
      </c>
      <c r="D4037">
        <v>17284.41345192038</v>
      </c>
      <c r="F4037">
        <v>1.036539463779018E-2</v>
      </c>
      <c r="G4037">
        <v>16.2844134519204</v>
      </c>
    </row>
    <row r="4038" spans="1:7" x14ac:dyDescent="0.3">
      <c r="A4038" s="2">
        <v>45616</v>
      </c>
      <c r="B4038">
        <v>0</v>
      </c>
      <c r="D4038">
        <v>17286.394700596669</v>
      </c>
      <c r="F4038">
        <v>1.14626318202804E-4</v>
      </c>
      <c r="G4038">
        <v>16.286394700596681</v>
      </c>
    </row>
    <row r="4039" spans="1:7" x14ac:dyDescent="0.3">
      <c r="A4039" s="2">
        <v>45617</v>
      </c>
      <c r="B4039">
        <v>0</v>
      </c>
      <c r="D4039">
        <v>17549.90077454273</v>
      </c>
      <c r="F4039">
        <v>1.5243553008595921E-2</v>
      </c>
      <c r="G4039">
        <v>16.549900774542738</v>
      </c>
    </row>
    <row r="4040" spans="1:7" x14ac:dyDescent="0.3">
      <c r="A4040" s="2">
        <v>45618</v>
      </c>
      <c r="B4040">
        <v>0</v>
      </c>
      <c r="D4040">
        <v>17706.41941996933</v>
      </c>
      <c r="F4040">
        <v>8.9184917588620571E-3</v>
      </c>
      <c r="G4040">
        <v>16.70641941996935</v>
      </c>
    </row>
    <row r="4041" spans="1:7" x14ac:dyDescent="0.3">
      <c r="A4041" s="2">
        <v>45621</v>
      </c>
      <c r="B4041">
        <v>0</v>
      </c>
      <c r="D4041">
        <v>17873.834933115511</v>
      </c>
      <c r="F4041">
        <v>9.4550744097570139E-3</v>
      </c>
      <c r="G4041">
        <v>16.873834933115521</v>
      </c>
    </row>
    <row r="4042" spans="1:7" x14ac:dyDescent="0.3">
      <c r="A4042" s="2">
        <v>45622</v>
      </c>
      <c r="B4042">
        <v>0</v>
      </c>
      <c r="D4042">
        <v>18160.12536683886</v>
      </c>
      <c r="F4042">
        <v>1.601729202460778E-2</v>
      </c>
      <c r="G4042">
        <v>17.160125366838869</v>
      </c>
    </row>
    <row r="4043" spans="1:7" x14ac:dyDescent="0.3">
      <c r="A4043" s="2">
        <v>45623</v>
      </c>
      <c r="B4043">
        <v>0</v>
      </c>
      <c r="D4043">
        <v>17971.90674259168</v>
      </c>
      <c r="F4043">
        <v>-1.0364390137464491E-2</v>
      </c>
      <c r="G4043">
        <v>16.971906742591688</v>
      </c>
    </row>
    <row r="4044" spans="1:7" x14ac:dyDescent="0.3">
      <c r="A4044" s="2">
        <v>45625</v>
      </c>
      <c r="B4044">
        <v>0</v>
      </c>
      <c r="D4044">
        <v>18295.840901164462</v>
      </c>
      <c r="F4044">
        <v>1.802447359717774E-2</v>
      </c>
      <c r="G4044">
        <v>17.295840901164471</v>
      </c>
    </row>
    <row r="4045" spans="1:7" x14ac:dyDescent="0.3">
      <c r="A4045" s="2">
        <v>45628</v>
      </c>
      <c r="B4045">
        <v>0</v>
      </c>
      <c r="D4045">
        <v>18393.91271064063</v>
      </c>
      <c r="F4045">
        <v>5.3603335318641587E-3</v>
      </c>
      <c r="G4045">
        <v>17.393912710640631</v>
      </c>
    </row>
    <row r="4046" spans="1:7" x14ac:dyDescent="0.3">
      <c r="A4046" s="2">
        <v>45629</v>
      </c>
      <c r="B4046">
        <v>0</v>
      </c>
      <c r="D4046">
        <v>18411.743948727199</v>
      </c>
      <c r="F4046">
        <v>9.6940973718218082E-4</v>
      </c>
      <c r="G4046">
        <v>17.41174394872721</v>
      </c>
    </row>
    <row r="4047" spans="1:7" x14ac:dyDescent="0.3">
      <c r="A4047" s="2">
        <v>45630</v>
      </c>
      <c r="B4047">
        <v>0</v>
      </c>
      <c r="D4047">
        <v>18739.640604652559</v>
      </c>
      <c r="F4047">
        <v>1.780910362638544E-2</v>
      </c>
      <c r="G4047">
        <v>17.739640604652571</v>
      </c>
    </row>
    <row r="4048" spans="1:7" x14ac:dyDescent="0.3">
      <c r="A4048" s="2">
        <v>45631</v>
      </c>
      <c r="B4048">
        <v>0</v>
      </c>
      <c r="D4048">
        <v>18652.465662895971</v>
      </c>
      <c r="F4048">
        <v>-4.6519004070413317E-3</v>
      </c>
      <c r="G4048">
        <v>17.652465662895981</v>
      </c>
    </row>
    <row r="4049" spans="1:7" x14ac:dyDescent="0.3">
      <c r="A4049" s="2">
        <v>45632</v>
      </c>
      <c r="B4049">
        <v>0</v>
      </c>
      <c r="D4049">
        <v>18744.593726343279</v>
      </c>
      <c r="F4049">
        <v>4.9391895480377368E-3</v>
      </c>
      <c r="G4049">
        <v>17.74459372634329</v>
      </c>
    </row>
    <row r="4050" spans="1:7" x14ac:dyDescent="0.3">
      <c r="A4050" s="2">
        <v>45635</v>
      </c>
      <c r="B4050">
        <v>0</v>
      </c>
      <c r="D4050">
        <v>18441.462678871489</v>
      </c>
      <c r="F4050">
        <v>-1.6171652045238401E-2</v>
      </c>
      <c r="G4050">
        <v>17.441462678871499</v>
      </c>
    </row>
    <row r="4051" spans="1:7" x14ac:dyDescent="0.3">
      <c r="A4051" s="2">
        <v>45636</v>
      </c>
      <c r="B4051">
        <v>0</v>
      </c>
      <c r="D4051">
        <v>18275.037790063459</v>
      </c>
      <c r="F4051">
        <v>-9.0244950580146144E-3</v>
      </c>
      <c r="G4051">
        <v>17.275037790063461</v>
      </c>
    </row>
    <row r="4052" spans="1:7" x14ac:dyDescent="0.3">
      <c r="A4052" s="2">
        <v>45637</v>
      </c>
      <c r="B4052">
        <v>0</v>
      </c>
      <c r="D4052">
        <v>18687.137514730981</v>
      </c>
      <c r="F4052">
        <v>2.2549869904596731E-2</v>
      </c>
      <c r="G4052">
        <v>17.687137514730981</v>
      </c>
    </row>
    <row r="4053" spans="1:7" x14ac:dyDescent="0.3">
      <c r="A4053" s="2">
        <v>45638</v>
      </c>
      <c r="B4053">
        <v>0</v>
      </c>
      <c r="D4053">
        <v>18394.903334978771</v>
      </c>
      <c r="F4053">
        <v>-1.563825275657349E-2</v>
      </c>
      <c r="G4053">
        <v>17.394903334978771</v>
      </c>
    </row>
    <row r="4054" spans="1:7" x14ac:dyDescent="0.3">
      <c r="A4054" s="2">
        <v>45639</v>
      </c>
      <c r="B4054">
        <v>0</v>
      </c>
      <c r="D4054">
        <v>18368.156477848901</v>
      </c>
      <c r="F4054">
        <v>-1.454036297054206E-3</v>
      </c>
      <c r="G4054">
        <v>17.36815647784891</v>
      </c>
    </row>
    <row r="4055" spans="1:7" x14ac:dyDescent="0.3">
      <c r="A4055" s="2">
        <v>45642</v>
      </c>
      <c r="B4055">
        <v>0</v>
      </c>
      <c r="D4055">
        <v>18589.065705254809</v>
      </c>
      <c r="F4055">
        <v>1.2026750080897489E-2</v>
      </c>
      <c r="G4055">
        <v>17.589065705254821</v>
      </c>
    </row>
    <row r="4056" spans="1:7" x14ac:dyDescent="0.3">
      <c r="A4056" s="2">
        <v>45643</v>
      </c>
      <c r="B4056">
        <v>0</v>
      </c>
      <c r="D4056">
        <v>18341.409620719049</v>
      </c>
      <c r="F4056">
        <v>-1.3322675193178649E-2</v>
      </c>
      <c r="G4056">
        <v>17.341409620719059</v>
      </c>
    </row>
    <row r="4057" spans="1:7" x14ac:dyDescent="0.3">
      <c r="A4057" s="2">
        <v>45644</v>
      </c>
      <c r="B4057">
        <v>0</v>
      </c>
      <c r="D4057">
        <v>16714.80445748811</v>
      </c>
      <c r="F4057">
        <v>-8.8684850121523162E-2</v>
      </c>
      <c r="G4057">
        <v>15.714804457488119</v>
      </c>
    </row>
    <row r="4058" spans="1:7" x14ac:dyDescent="0.3">
      <c r="A4058" s="2">
        <v>45645</v>
      </c>
      <c r="B4058">
        <v>-1</v>
      </c>
      <c r="C4058">
        <v>168.19663</v>
      </c>
      <c r="D4058">
        <v>16714.80445748811</v>
      </c>
      <c r="E4058">
        <v>-608.49397157739804</v>
      </c>
      <c r="F4058">
        <v>0</v>
      </c>
      <c r="G4058">
        <v>15.714804457488119</v>
      </c>
    </row>
    <row r="4059" spans="1:7" x14ac:dyDescent="0.3">
      <c r="A4059" s="2">
        <v>45646</v>
      </c>
      <c r="B4059">
        <v>1</v>
      </c>
      <c r="C4059">
        <v>166.30113</v>
      </c>
      <c r="D4059">
        <v>17482.581671787091</v>
      </c>
      <c r="F4059">
        <v>4.59339632869602E-2</v>
      </c>
      <c r="G4059">
        <v>16.482581671787099</v>
      </c>
    </row>
    <row r="4060" spans="1:7" x14ac:dyDescent="0.3">
      <c r="A4060" s="2">
        <v>45649</v>
      </c>
      <c r="B4060">
        <v>0</v>
      </c>
      <c r="D4060">
        <v>17801.196043981901</v>
      </c>
      <c r="F4060">
        <v>1.8224675175347871E-2</v>
      </c>
      <c r="G4060">
        <v>16.801196043981911</v>
      </c>
    </row>
    <row r="4061" spans="1:7" x14ac:dyDescent="0.3">
      <c r="A4061" s="2">
        <v>45650</v>
      </c>
      <c r="B4061">
        <v>0</v>
      </c>
      <c r="D4061">
        <v>18357.01228317347</v>
      </c>
      <c r="F4061">
        <v>3.1223533397323418E-2</v>
      </c>
      <c r="G4061">
        <v>17.357012283173479</v>
      </c>
    </row>
    <row r="4062" spans="1:7" x14ac:dyDescent="0.3">
      <c r="A4062" s="2">
        <v>45652</v>
      </c>
      <c r="B4062">
        <v>0</v>
      </c>
      <c r="D4062">
        <v>18358.017375830241</v>
      </c>
      <c r="F4062">
        <v>5.4752518615863721E-5</v>
      </c>
      <c r="G4062">
        <v>17.35801737583024</v>
      </c>
    </row>
    <row r="4063" spans="1:7" x14ac:dyDescent="0.3">
      <c r="A4063" s="2">
        <v>45653</v>
      </c>
      <c r="B4063">
        <v>0</v>
      </c>
      <c r="D4063">
        <v>17779.084005533048</v>
      </c>
      <c r="F4063">
        <v>-3.153572406241445E-2</v>
      </c>
      <c r="G4063">
        <v>16.779084005533051</v>
      </c>
    </row>
    <row r="4064" spans="1:7" x14ac:dyDescent="0.3">
      <c r="A4064" s="2">
        <v>45656</v>
      </c>
      <c r="B4064">
        <v>0</v>
      </c>
      <c r="D4064">
        <v>17160.95202162199</v>
      </c>
      <c r="F4064">
        <v>-3.4767369551698679E-2</v>
      </c>
      <c r="G4064">
        <v>16.160952021621991</v>
      </c>
    </row>
    <row r="4065" spans="1:7" x14ac:dyDescent="0.3">
      <c r="A4065" s="2">
        <v>45657</v>
      </c>
      <c r="B4065">
        <v>0</v>
      </c>
      <c r="D4065">
        <v>16955.913119641729</v>
      </c>
      <c r="F4065">
        <v>-1.194799109757538E-2</v>
      </c>
      <c r="G4065">
        <v>15.95591311964173</v>
      </c>
    </row>
    <row r="4066" spans="1:7" x14ac:dyDescent="0.3">
      <c r="A4066" s="2">
        <v>45659</v>
      </c>
      <c r="B4066">
        <v>0</v>
      </c>
      <c r="D4066">
        <v>16816.205240351261</v>
      </c>
      <c r="F4066">
        <v>-8.2394783639596625E-3</v>
      </c>
      <c r="G4066">
        <v>15.816205240351261</v>
      </c>
    </row>
    <row r="4067" spans="1:7" x14ac:dyDescent="0.3">
      <c r="A4067" s="2">
        <v>45660</v>
      </c>
      <c r="B4067">
        <v>-1</v>
      </c>
      <c r="C4067">
        <v>173.19163</v>
      </c>
      <c r="D4067">
        <v>16816.205240351261</v>
      </c>
      <c r="E4067">
        <v>692.55909514458472</v>
      </c>
      <c r="F4067">
        <v>0</v>
      </c>
      <c r="G4067">
        <v>15.816205240351261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16725.951260477759</v>
      </c>
      <c r="F4068">
        <v>-5.3670836305528269E-3</v>
      </c>
      <c r="G4068">
        <v>15.72595126047775</v>
      </c>
    </row>
    <row r="4069" spans="1:7" x14ac:dyDescent="0.3">
      <c r="A4069" s="2">
        <v>45664</v>
      </c>
      <c r="B4069">
        <v>0</v>
      </c>
      <c r="D4069">
        <v>16162.95386439209</v>
      </c>
      <c r="F4069">
        <v>-3.3660112200374133E-2</v>
      </c>
      <c r="G4069">
        <v>15.16295386439208</v>
      </c>
    </row>
    <row r="4070" spans="1:7" x14ac:dyDescent="0.3">
      <c r="A4070" s="2">
        <v>45665</v>
      </c>
      <c r="B4070">
        <v>0</v>
      </c>
      <c r="D4070">
        <v>16204.65737521325</v>
      </c>
      <c r="F4070">
        <v>2.5801911687093342E-3</v>
      </c>
      <c r="G4070">
        <v>15.204657375213239</v>
      </c>
    </row>
    <row r="4071" spans="1:7" x14ac:dyDescent="0.3">
      <c r="A4071" s="2">
        <v>45667</v>
      </c>
      <c r="B4071">
        <v>0</v>
      </c>
      <c r="D4071">
        <v>15457.785408688829</v>
      </c>
      <c r="F4071">
        <v>-4.608995730245069E-2</v>
      </c>
      <c r="G4071">
        <v>14.457785408688819</v>
      </c>
    </row>
    <row r="4072" spans="1:7" x14ac:dyDescent="0.3">
      <c r="A4072" s="2">
        <v>45670</v>
      </c>
      <c r="B4072">
        <v>-1</v>
      </c>
      <c r="C4072">
        <v>163.62120999999999</v>
      </c>
      <c r="D4072">
        <v>15457.785408688829</v>
      </c>
      <c r="E4072">
        <v>-1308.0713726094621</v>
      </c>
      <c r="F4072">
        <v>0</v>
      </c>
      <c r="G4072">
        <v>14.457785408688819</v>
      </c>
    </row>
    <row r="4073" spans="1:7" x14ac:dyDescent="0.3">
      <c r="A4073" s="2">
        <v>45671</v>
      </c>
      <c r="B4073">
        <v>1</v>
      </c>
      <c r="C4073">
        <v>166.37119999999999</v>
      </c>
      <c r="D4073">
        <v>15257.914349447979</v>
      </c>
      <c r="F4073">
        <v>-1.293012252120551E-2</v>
      </c>
      <c r="G4073">
        <v>14.257914349447971</v>
      </c>
    </row>
    <row r="4074" spans="1:7" x14ac:dyDescent="0.3">
      <c r="A4074" s="2">
        <v>45672</v>
      </c>
      <c r="B4074">
        <v>0</v>
      </c>
      <c r="D4074">
        <v>16087.613382090591</v>
      </c>
      <c r="F4074">
        <v>5.4378273048349968E-2</v>
      </c>
      <c r="G4074">
        <v>15.08761338209059</v>
      </c>
    </row>
    <row r="4075" spans="1:7" x14ac:dyDescent="0.3">
      <c r="A4075" s="2">
        <v>45673</v>
      </c>
      <c r="B4075">
        <v>0</v>
      </c>
      <c r="D4075">
        <v>16008.63867013693</v>
      </c>
      <c r="F4075">
        <v>-4.9090384060063164E-3</v>
      </c>
      <c r="G4075">
        <v>15.00863867013693</v>
      </c>
    </row>
    <row r="4076" spans="1:7" x14ac:dyDescent="0.3">
      <c r="A4076" s="2">
        <v>45674</v>
      </c>
      <c r="B4076">
        <v>0</v>
      </c>
      <c r="D4076">
        <v>16455.542628368839</v>
      </c>
      <c r="F4076">
        <v>2.791642484039469E-2</v>
      </c>
      <c r="G4076">
        <v>15.455542628368841</v>
      </c>
    </row>
    <row r="4077" spans="1:7" x14ac:dyDescent="0.3">
      <c r="A4077" s="2">
        <v>45678</v>
      </c>
      <c r="B4077">
        <v>0</v>
      </c>
      <c r="D4077">
        <v>16895.013672534529</v>
      </c>
      <c r="F4077">
        <v>2.6706566540568129E-2</v>
      </c>
      <c r="G4077">
        <v>15.89501367253453</v>
      </c>
    </row>
    <row r="4078" spans="1:7" x14ac:dyDescent="0.3">
      <c r="A4078" s="2">
        <v>45679</v>
      </c>
      <c r="B4078">
        <v>0</v>
      </c>
      <c r="D4078">
        <v>17169.10237872666</v>
      </c>
      <c r="F4078">
        <v>1.6223053233611839E-2</v>
      </c>
      <c r="G4078">
        <v>16.169102378726659</v>
      </c>
    </row>
    <row r="4079" spans="1:7" x14ac:dyDescent="0.3">
      <c r="A4079" s="2">
        <v>45680</v>
      </c>
      <c r="B4079">
        <v>0</v>
      </c>
      <c r="D4079">
        <v>17451.553113243299</v>
      </c>
      <c r="F4079">
        <v>1.6451106661615981E-2</v>
      </c>
      <c r="G4079">
        <v>16.4515531132433</v>
      </c>
    </row>
    <row r="4080" spans="1:7" x14ac:dyDescent="0.3">
      <c r="A4080" s="2">
        <v>45681</v>
      </c>
      <c r="B4080">
        <v>0</v>
      </c>
      <c r="D4080">
        <v>17280.596089720071</v>
      </c>
      <c r="F4080">
        <v>-9.7960922110419402E-3</v>
      </c>
      <c r="G4080">
        <v>16.280596089720071</v>
      </c>
    </row>
    <row r="4081" spans="1:7" x14ac:dyDescent="0.3">
      <c r="A4081" s="2">
        <v>45684</v>
      </c>
      <c r="B4081">
        <v>0</v>
      </c>
      <c r="D4081">
        <v>16556.816082521189</v>
      </c>
      <c r="F4081">
        <v>-4.1883972256573143E-2</v>
      </c>
      <c r="G4081">
        <v>15.556816082521189</v>
      </c>
    </row>
    <row r="4082" spans="1:7" x14ac:dyDescent="0.3">
      <c r="A4082" s="2">
        <v>45685</v>
      </c>
      <c r="B4082">
        <v>0</v>
      </c>
      <c r="D4082">
        <v>16958.193442097461</v>
      </c>
      <c r="F4082">
        <v>2.4242424242424621E-2</v>
      </c>
      <c r="G4082">
        <v>15.95819344209746</v>
      </c>
    </row>
    <row r="4083" spans="1:7" x14ac:dyDescent="0.3">
      <c r="A4083" s="2">
        <v>45686</v>
      </c>
      <c r="B4083">
        <v>0</v>
      </c>
      <c r="D4083">
        <v>16745.426276951701</v>
      </c>
      <c r="F4083">
        <v>-1.254657023887806E-2</v>
      </c>
      <c r="G4083">
        <v>15.74542627695171</v>
      </c>
    </row>
    <row r="4084" spans="1:7" x14ac:dyDescent="0.3">
      <c r="A4084" s="2">
        <v>45687</v>
      </c>
      <c r="B4084">
        <v>0</v>
      </c>
      <c r="D4084">
        <v>17005.578269269659</v>
      </c>
      <c r="F4084">
        <v>1.5535704377739551E-2</v>
      </c>
      <c r="G4084">
        <v>16.005578269269659</v>
      </c>
    </row>
    <row r="4085" spans="1:7" x14ac:dyDescent="0.3">
      <c r="A4085" s="2">
        <v>45688</v>
      </c>
      <c r="B4085">
        <v>0</v>
      </c>
      <c r="D4085">
        <v>16722.19842049474</v>
      </c>
      <c r="F4085">
        <v>-1.6663934874064479E-2</v>
      </c>
      <c r="G4085">
        <v>15.722198420494751</v>
      </c>
    </row>
    <row r="4086" spans="1:7" x14ac:dyDescent="0.3">
      <c r="A4086" s="2">
        <v>45691</v>
      </c>
      <c r="B4086">
        <v>0</v>
      </c>
      <c r="D4086">
        <v>16366.347659574119</v>
      </c>
      <c r="F4086">
        <v>-2.1280142238026319E-2</v>
      </c>
      <c r="G4086">
        <v>15.366347659574121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16366.347659574119</v>
      </c>
      <c r="E4087">
        <v>1205.4579247753791</v>
      </c>
      <c r="F4087">
        <v>0</v>
      </c>
      <c r="G4087">
        <v>15.366347659574121</v>
      </c>
    </row>
    <row r="4088" spans="1:7" x14ac:dyDescent="0.3">
      <c r="A4088" s="2">
        <v>45693</v>
      </c>
      <c r="B4088">
        <v>1</v>
      </c>
      <c r="C4088">
        <v>178.8837</v>
      </c>
      <c r="D4088">
        <v>16634.99430894915</v>
      </c>
      <c r="F4088">
        <v>1.6414575503525649E-2</v>
      </c>
      <c r="G4088">
        <v>15.63499430894915</v>
      </c>
    </row>
    <row r="4089" spans="1:7" x14ac:dyDescent="0.3">
      <c r="A4089" s="2">
        <v>45694</v>
      </c>
      <c r="B4089">
        <v>0</v>
      </c>
      <c r="D4089">
        <v>16804.253683448958</v>
      </c>
      <c r="F4089">
        <v>1.0174898251017471E-2</v>
      </c>
      <c r="G4089">
        <v>15.804253683448961</v>
      </c>
    </row>
    <row r="4090" spans="1:7" x14ac:dyDescent="0.3">
      <c r="A4090" s="2">
        <v>45695</v>
      </c>
      <c r="B4090">
        <v>0</v>
      </c>
      <c r="D4090">
        <v>16330.32743484948</v>
      </c>
      <c r="F4090">
        <v>-2.8202754940926611E-2</v>
      </c>
      <c r="G4090">
        <v>15.33032743484948</v>
      </c>
    </row>
    <row r="4091" spans="1:7" x14ac:dyDescent="0.3">
      <c r="A4091" s="2">
        <v>45698</v>
      </c>
      <c r="B4091">
        <v>0</v>
      </c>
      <c r="D4091">
        <v>16645.97329540319</v>
      </c>
      <c r="F4091">
        <v>1.932881393915609E-2</v>
      </c>
      <c r="G4091">
        <v>15.645973295403181</v>
      </c>
    </row>
    <row r="4092" spans="1:7" x14ac:dyDescent="0.3">
      <c r="A4092" s="2">
        <v>45699</v>
      </c>
      <c r="B4092">
        <v>0</v>
      </c>
      <c r="D4092">
        <v>16680.740085840989</v>
      </c>
      <c r="F4092">
        <v>2.088600637572879E-3</v>
      </c>
      <c r="G4092">
        <v>15.680740085840981</v>
      </c>
    </row>
    <row r="4093" spans="1:7" x14ac:dyDescent="0.3">
      <c r="A4093" s="2">
        <v>45700</v>
      </c>
      <c r="B4093">
        <v>0</v>
      </c>
      <c r="D4093">
        <v>16528.864106560079</v>
      </c>
      <c r="F4093">
        <v>-9.1048705572618349E-3</v>
      </c>
      <c r="G4093">
        <v>15.52886410656007</v>
      </c>
    </row>
    <row r="4094" spans="1:7" x14ac:dyDescent="0.3">
      <c r="A4094" s="2">
        <v>45701</v>
      </c>
      <c r="B4094">
        <v>0</v>
      </c>
      <c r="D4094">
        <v>17030.23782129465</v>
      </c>
      <c r="F4094">
        <v>3.0333222628141199E-2</v>
      </c>
      <c r="G4094">
        <v>16.030237821294659</v>
      </c>
    </row>
    <row r="4095" spans="1:7" x14ac:dyDescent="0.3">
      <c r="A4095" s="2">
        <v>45702</v>
      </c>
      <c r="B4095">
        <v>0</v>
      </c>
      <c r="D4095">
        <v>17014.684257151432</v>
      </c>
      <c r="F4095">
        <v>-9.1329107123661046E-4</v>
      </c>
      <c r="G4095">
        <v>16.01468425715143</v>
      </c>
    </row>
    <row r="4096" spans="1:7" x14ac:dyDescent="0.3">
      <c r="A4096" s="2">
        <v>45706</v>
      </c>
      <c r="B4096">
        <v>0</v>
      </c>
      <c r="D4096">
        <v>17146.432094599932</v>
      </c>
      <c r="F4096">
        <v>7.7431843845781057E-3</v>
      </c>
      <c r="G4096">
        <v>16.14643209459993</v>
      </c>
    </row>
    <row r="4097" spans="1:7" x14ac:dyDescent="0.3">
      <c r="A4097" s="2">
        <v>45707</v>
      </c>
      <c r="B4097">
        <v>0</v>
      </c>
      <c r="D4097">
        <v>17269.030776670061</v>
      </c>
      <c r="F4097">
        <v>7.1500987140493688E-3</v>
      </c>
      <c r="G4097">
        <v>16.269030776670061</v>
      </c>
    </row>
    <row r="4098" spans="1:7" x14ac:dyDescent="0.3">
      <c r="A4098" s="2">
        <v>45708</v>
      </c>
      <c r="B4098">
        <v>0</v>
      </c>
      <c r="D4098">
        <v>17046.706300975711</v>
      </c>
      <c r="F4098">
        <v>-1.287417218543052E-2</v>
      </c>
      <c r="G4098">
        <v>16.04670630097571</v>
      </c>
    </row>
    <row r="4099" spans="1:7" x14ac:dyDescent="0.3">
      <c r="A4099" s="2">
        <v>45709</v>
      </c>
      <c r="B4099">
        <v>0</v>
      </c>
      <c r="D4099">
        <v>16172.047046803709</v>
      </c>
      <c r="F4099">
        <v>-5.1309574924860428E-2</v>
      </c>
      <c r="G4099">
        <v>15.17204704680371</v>
      </c>
    </row>
    <row r="4100" spans="1:7" x14ac:dyDescent="0.3">
      <c r="A4100" s="2">
        <v>45712</v>
      </c>
      <c r="B4100">
        <v>0</v>
      </c>
      <c r="D4100">
        <v>15936.913753579651</v>
      </c>
      <c r="F4100">
        <v>-1.4539488572075101E-2</v>
      </c>
      <c r="G4100">
        <v>14.936913753579651</v>
      </c>
    </row>
    <row r="4101" spans="1:7" x14ac:dyDescent="0.3">
      <c r="A4101" s="2">
        <v>45713</v>
      </c>
      <c r="B4101">
        <v>0</v>
      </c>
      <c r="D4101">
        <v>15690.80147390154</v>
      </c>
      <c r="F4101">
        <v>-1.544290717033125E-2</v>
      </c>
      <c r="G4101">
        <v>14.690801473901541</v>
      </c>
    </row>
    <row r="4102" spans="1:7" x14ac:dyDescent="0.3">
      <c r="A4102" s="2">
        <v>45714</v>
      </c>
      <c r="B4102">
        <v>-1</v>
      </c>
      <c r="C4102">
        <v>171.45337000000001</v>
      </c>
      <c r="D4102">
        <v>15690.80147390154</v>
      </c>
      <c r="E4102">
        <v>-679.81243682550667</v>
      </c>
      <c r="F4102">
        <v>0</v>
      </c>
      <c r="G4102">
        <v>14.690801473901541</v>
      </c>
    </row>
    <row r="4103" spans="1:7" x14ac:dyDescent="0.3">
      <c r="A4103" s="2">
        <v>45715</v>
      </c>
      <c r="B4103">
        <v>1</v>
      </c>
      <c r="C4103">
        <v>173.83866</v>
      </c>
      <c r="D4103">
        <v>14762.139682028141</v>
      </c>
      <c r="F4103">
        <v>-5.9185108766945049E-2</v>
      </c>
      <c r="G4103">
        <v>13.762139682028129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458"/>
  <sheetViews>
    <sheetView topLeftCell="A4086" zoomScale="70" zoomScaleNormal="70" workbookViewId="0">
      <selection activeCell="I4097" sqref="I4097"/>
    </sheetView>
  </sheetViews>
  <sheetFormatPr defaultRowHeight="14.4" x14ac:dyDescent="0.3"/>
  <cols>
    <col min="1" max="1" width="19.6640625" bestFit="1" customWidth="1"/>
    <col min="2" max="2" width="6" bestFit="1" customWidth="1"/>
    <col min="3" max="3" width="10.88671875" bestFit="1" customWidth="1"/>
    <col min="4" max="4" width="19.109375" bestFit="1" customWidth="1"/>
    <col min="5" max="5" width="12.6640625" bestFit="1" customWidth="1"/>
    <col min="6" max="6" width="16.44140625" customWidth="1"/>
    <col min="7" max="7" width="17.44140625" bestFit="1" customWidth="1"/>
    <col min="9" max="9" width="13.21875" customWidth="1"/>
    <col min="13" max="13" width="8" bestFit="1" customWidth="1"/>
    <col min="14" max="14" width="20.21875" bestFit="1" customWidth="1"/>
    <col min="15" max="15" width="23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0</v>
      </c>
      <c r="D102">
        <v>1000</v>
      </c>
      <c r="F102">
        <v>0</v>
      </c>
      <c r="G102">
        <v>0</v>
      </c>
    </row>
    <row r="103" spans="1:7" x14ac:dyDescent="0.3">
      <c r="A103" s="2">
        <v>39906</v>
      </c>
      <c r="B103">
        <v>0</v>
      </c>
      <c r="D103">
        <v>1000</v>
      </c>
      <c r="F103">
        <v>0</v>
      </c>
      <c r="G103">
        <v>0</v>
      </c>
    </row>
    <row r="104" spans="1:7" x14ac:dyDescent="0.3">
      <c r="A104" s="2">
        <v>39909</v>
      </c>
      <c r="B104">
        <v>0</v>
      </c>
      <c r="D104">
        <v>1000</v>
      </c>
      <c r="F104">
        <v>0</v>
      </c>
      <c r="G104">
        <v>0</v>
      </c>
    </row>
    <row r="105" spans="1:7" x14ac:dyDescent="0.3">
      <c r="A105" s="2">
        <v>39910</v>
      </c>
      <c r="B105">
        <v>0</v>
      </c>
      <c r="D105">
        <v>1000</v>
      </c>
      <c r="F105">
        <v>0</v>
      </c>
      <c r="G105">
        <v>0</v>
      </c>
    </row>
    <row r="106" spans="1:7" x14ac:dyDescent="0.3">
      <c r="A106" s="2">
        <v>39911</v>
      </c>
      <c r="B106">
        <v>0</v>
      </c>
      <c r="D106">
        <v>1000</v>
      </c>
      <c r="F106">
        <v>0</v>
      </c>
      <c r="G106">
        <v>0</v>
      </c>
    </row>
    <row r="107" spans="1:7" x14ac:dyDescent="0.3">
      <c r="A107" s="2">
        <v>39912</v>
      </c>
      <c r="B107">
        <v>0</v>
      </c>
      <c r="D107">
        <v>1000</v>
      </c>
      <c r="F107">
        <v>0</v>
      </c>
      <c r="G107">
        <v>0</v>
      </c>
    </row>
    <row r="108" spans="1:7" x14ac:dyDescent="0.3">
      <c r="A108" s="2">
        <v>39916</v>
      </c>
      <c r="B108">
        <v>0</v>
      </c>
      <c r="D108">
        <v>1000</v>
      </c>
      <c r="F108">
        <v>0</v>
      </c>
      <c r="G108">
        <v>0</v>
      </c>
    </row>
    <row r="109" spans="1:7" x14ac:dyDescent="0.3">
      <c r="A109" s="2">
        <v>39917</v>
      </c>
      <c r="B109">
        <v>0</v>
      </c>
      <c r="D109">
        <v>1000</v>
      </c>
      <c r="F109">
        <v>0</v>
      </c>
      <c r="G109">
        <v>0</v>
      </c>
    </row>
    <row r="110" spans="1:7" x14ac:dyDescent="0.3">
      <c r="A110" s="2">
        <v>39918</v>
      </c>
      <c r="B110">
        <v>0</v>
      </c>
      <c r="D110">
        <v>1000</v>
      </c>
      <c r="F110">
        <v>0</v>
      </c>
      <c r="G110">
        <v>0</v>
      </c>
    </row>
    <row r="111" spans="1:7" x14ac:dyDescent="0.3">
      <c r="A111" s="2">
        <v>39919</v>
      </c>
      <c r="B111">
        <v>0</v>
      </c>
      <c r="D111">
        <v>1000</v>
      </c>
      <c r="F111">
        <v>0</v>
      </c>
      <c r="G111">
        <v>0</v>
      </c>
    </row>
    <row r="112" spans="1:7" x14ac:dyDescent="0.3">
      <c r="A112" s="2">
        <v>39920</v>
      </c>
      <c r="B112">
        <v>0</v>
      </c>
      <c r="D112">
        <v>1000</v>
      </c>
      <c r="F112">
        <v>0</v>
      </c>
      <c r="G112">
        <v>0</v>
      </c>
    </row>
    <row r="113" spans="1:7" x14ac:dyDescent="0.3">
      <c r="A113" s="2">
        <v>39923</v>
      </c>
      <c r="B113">
        <v>0</v>
      </c>
      <c r="D113">
        <v>1000</v>
      </c>
      <c r="F113">
        <v>0</v>
      </c>
      <c r="G113">
        <v>0</v>
      </c>
    </row>
    <row r="114" spans="1:7" x14ac:dyDescent="0.3">
      <c r="A114" s="2">
        <v>39924</v>
      </c>
      <c r="B114">
        <v>0</v>
      </c>
      <c r="D114">
        <v>1000</v>
      </c>
      <c r="F114">
        <v>0</v>
      </c>
      <c r="G114">
        <v>0</v>
      </c>
    </row>
    <row r="115" spans="1:7" x14ac:dyDescent="0.3">
      <c r="A115" s="2">
        <v>39925</v>
      </c>
      <c r="B115">
        <v>0</v>
      </c>
      <c r="D115">
        <v>1000</v>
      </c>
      <c r="F115">
        <v>0</v>
      </c>
      <c r="G115">
        <v>0</v>
      </c>
    </row>
    <row r="116" spans="1:7" x14ac:dyDescent="0.3">
      <c r="A116" s="2">
        <v>39926</v>
      </c>
      <c r="B116">
        <v>0</v>
      </c>
      <c r="D116">
        <v>1000</v>
      </c>
      <c r="F116">
        <v>0</v>
      </c>
      <c r="G116">
        <v>0</v>
      </c>
    </row>
    <row r="117" spans="1:7" x14ac:dyDescent="0.3">
      <c r="A117" s="2">
        <v>39927</v>
      </c>
      <c r="B117">
        <v>0</v>
      </c>
      <c r="D117">
        <v>1000</v>
      </c>
      <c r="F117">
        <v>0</v>
      </c>
      <c r="G117">
        <v>0</v>
      </c>
    </row>
    <row r="118" spans="1:7" x14ac:dyDescent="0.3">
      <c r="A118" s="2">
        <v>39930</v>
      </c>
      <c r="B118">
        <v>0</v>
      </c>
      <c r="D118">
        <v>1000</v>
      </c>
      <c r="F118">
        <v>0</v>
      </c>
      <c r="G118">
        <v>0</v>
      </c>
    </row>
    <row r="119" spans="1:7" x14ac:dyDescent="0.3">
      <c r="A119" s="2">
        <v>39931</v>
      </c>
      <c r="B119">
        <v>0</v>
      </c>
      <c r="D119">
        <v>1000</v>
      </c>
      <c r="F119">
        <v>0</v>
      </c>
      <c r="G119">
        <v>0</v>
      </c>
    </row>
    <row r="120" spans="1:7" x14ac:dyDescent="0.3">
      <c r="A120" s="2">
        <v>39932</v>
      </c>
      <c r="B120">
        <v>0</v>
      </c>
      <c r="D120">
        <v>1000</v>
      </c>
      <c r="F120">
        <v>0</v>
      </c>
      <c r="G120">
        <v>0</v>
      </c>
    </row>
    <row r="121" spans="1:7" x14ac:dyDescent="0.3">
      <c r="A121" s="2">
        <v>39933</v>
      </c>
      <c r="B121">
        <v>0</v>
      </c>
      <c r="D121">
        <v>1000</v>
      </c>
      <c r="F121">
        <v>0</v>
      </c>
      <c r="G121">
        <v>0</v>
      </c>
    </row>
    <row r="122" spans="1:7" x14ac:dyDescent="0.3">
      <c r="A122" s="2">
        <v>39934</v>
      </c>
      <c r="B122">
        <v>0</v>
      </c>
      <c r="D122">
        <v>1000</v>
      </c>
      <c r="F122">
        <v>0</v>
      </c>
      <c r="G122">
        <v>0</v>
      </c>
    </row>
    <row r="123" spans="1:7" x14ac:dyDescent="0.3">
      <c r="A123" s="2">
        <v>39937</v>
      </c>
      <c r="B123">
        <v>0</v>
      </c>
      <c r="D123">
        <v>1000</v>
      </c>
      <c r="F123">
        <v>0</v>
      </c>
      <c r="G123">
        <v>0</v>
      </c>
    </row>
    <row r="124" spans="1:7" x14ac:dyDescent="0.3">
      <c r="A124" s="2">
        <v>39938</v>
      </c>
      <c r="B124">
        <v>0</v>
      </c>
      <c r="D124">
        <v>1000</v>
      </c>
      <c r="F124">
        <v>0</v>
      </c>
      <c r="G124">
        <v>0</v>
      </c>
    </row>
    <row r="125" spans="1:7" x14ac:dyDescent="0.3">
      <c r="A125" s="2">
        <v>39939</v>
      </c>
      <c r="B125">
        <v>0</v>
      </c>
      <c r="D125">
        <v>1000</v>
      </c>
      <c r="F125">
        <v>0</v>
      </c>
      <c r="G125">
        <v>0</v>
      </c>
    </row>
    <row r="126" spans="1:7" x14ac:dyDescent="0.3">
      <c r="A126" s="2">
        <v>39940</v>
      </c>
      <c r="B126">
        <v>0</v>
      </c>
      <c r="D126">
        <v>1000</v>
      </c>
      <c r="F126">
        <v>0</v>
      </c>
      <c r="G126">
        <v>0</v>
      </c>
    </row>
    <row r="127" spans="1:7" x14ac:dyDescent="0.3">
      <c r="A127" s="2">
        <v>39941</v>
      </c>
      <c r="B127">
        <v>0</v>
      </c>
      <c r="D127">
        <v>1000</v>
      </c>
      <c r="F127">
        <v>0</v>
      </c>
      <c r="G127">
        <v>0</v>
      </c>
    </row>
    <row r="128" spans="1:7" x14ac:dyDescent="0.3">
      <c r="A128" s="2">
        <v>39944</v>
      </c>
      <c r="B128">
        <v>0</v>
      </c>
      <c r="D128">
        <v>1000</v>
      </c>
      <c r="F128">
        <v>0</v>
      </c>
      <c r="G128">
        <v>0</v>
      </c>
    </row>
    <row r="129" spans="1:7" x14ac:dyDescent="0.3">
      <c r="A129" s="2">
        <v>39945</v>
      </c>
      <c r="B129">
        <v>0</v>
      </c>
      <c r="D129">
        <v>1000</v>
      </c>
      <c r="F129">
        <v>0</v>
      </c>
      <c r="G129">
        <v>0</v>
      </c>
    </row>
    <row r="130" spans="1:7" x14ac:dyDescent="0.3">
      <c r="A130" s="2">
        <v>39946</v>
      </c>
      <c r="B130">
        <v>0</v>
      </c>
      <c r="D130">
        <v>1000</v>
      </c>
      <c r="F130">
        <v>0</v>
      </c>
      <c r="G130">
        <v>0</v>
      </c>
    </row>
    <row r="131" spans="1:7" x14ac:dyDescent="0.3">
      <c r="A131" s="2">
        <v>39947</v>
      </c>
      <c r="B131">
        <v>0</v>
      </c>
      <c r="D131">
        <v>1000</v>
      </c>
      <c r="F131">
        <v>0</v>
      </c>
      <c r="G131">
        <v>0</v>
      </c>
    </row>
    <row r="132" spans="1:7" x14ac:dyDescent="0.3">
      <c r="A132" s="2">
        <v>39948</v>
      </c>
      <c r="B132">
        <v>0</v>
      </c>
      <c r="D132">
        <v>1000</v>
      </c>
      <c r="F132">
        <v>0</v>
      </c>
      <c r="G132">
        <v>0</v>
      </c>
    </row>
    <row r="133" spans="1:7" x14ac:dyDescent="0.3">
      <c r="A133" s="2">
        <v>39951</v>
      </c>
      <c r="B133">
        <v>0</v>
      </c>
      <c r="D133">
        <v>1000</v>
      </c>
      <c r="F133">
        <v>0</v>
      </c>
      <c r="G133">
        <v>0</v>
      </c>
    </row>
    <row r="134" spans="1:7" x14ac:dyDescent="0.3">
      <c r="A134" s="2">
        <v>39952</v>
      </c>
      <c r="B134">
        <v>0</v>
      </c>
      <c r="D134">
        <v>1000</v>
      </c>
      <c r="F134">
        <v>0</v>
      </c>
      <c r="G134">
        <v>0</v>
      </c>
    </row>
    <row r="135" spans="1:7" x14ac:dyDescent="0.3">
      <c r="A135" s="2">
        <v>39953</v>
      </c>
      <c r="B135">
        <v>0</v>
      </c>
      <c r="D135">
        <v>1000</v>
      </c>
      <c r="F135">
        <v>0</v>
      </c>
      <c r="G135">
        <v>0</v>
      </c>
    </row>
    <row r="136" spans="1:7" x14ac:dyDescent="0.3">
      <c r="A136" s="2">
        <v>39954</v>
      </c>
      <c r="B136">
        <v>0</v>
      </c>
      <c r="D136">
        <v>1000</v>
      </c>
      <c r="F136">
        <v>0</v>
      </c>
      <c r="G136">
        <v>0</v>
      </c>
    </row>
    <row r="137" spans="1:7" x14ac:dyDescent="0.3">
      <c r="A137" s="2">
        <v>39955</v>
      </c>
      <c r="B137">
        <v>0</v>
      </c>
      <c r="D137">
        <v>1000</v>
      </c>
      <c r="F137">
        <v>0</v>
      </c>
      <c r="G137">
        <v>0</v>
      </c>
    </row>
    <row r="138" spans="1:7" x14ac:dyDescent="0.3">
      <c r="A138" s="2">
        <v>39959</v>
      </c>
      <c r="B138">
        <v>0</v>
      </c>
      <c r="D138">
        <v>1000</v>
      </c>
      <c r="F138">
        <v>0</v>
      </c>
      <c r="G138">
        <v>0</v>
      </c>
    </row>
    <row r="139" spans="1:7" x14ac:dyDescent="0.3">
      <c r="A139" s="2">
        <v>39960</v>
      </c>
      <c r="B139">
        <v>0</v>
      </c>
      <c r="D139">
        <v>1000</v>
      </c>
      <c r="F139">
        <v>0</v>
      </c>
      <c r="G139">
        <v>0</v>
      </c>
    </row>
    <row r="140" spans="1:7" x14ac:dyDescent="0.3">
      <c r="A140" s="2">
        <v>39961</v>
      </c>
      <c r="B140">
        <v>0</v>
      </c>
      <c r="D140">
        <v>1000</v>
      </c>
      <c r="F140">
        <v>0</v>
      </c>
      <c r="G140">
        <v>0</v>
      </c>
    </row>
    <row r="141" spans="1:7" x14ac:dyDescent="0.3">
      <c r="A141" s="2">
        <v>39962</v>
      </c>
      <c r="B141">
        <v>0</v>
      </c>
      <c r="D141">
        <v>1000</v>
      </c>
      <c r="F141">
        <v>0</v>
      </c>
      <c r="G141">
        <v>0</v>
      </c>
    </row>
    <row r="142" spans="1:7" x14ac:dyDescent="0.3">
      <c r="A142" s="2">
        <v>39965</v>
      </c>
      <c r="B142">
        <v>0</v>
      </c>
      <c r="D142">
        <v>1000</v>
      </c>
      <c r="F142">
        <v>0</v>
      </c>
      <c r="G142">
        <v>0</v>
      </c>
    </row>
    <row r="143" spans="1:7" x14ac:dyDescent="0.3">
      <c r="A143" s="2">
        <v>39966</v>
      </c>
      <c r="B143">
        <v>0</v>
      </c>
      <c r="D143">
        <v>1000</v>
      </c>
      <c r="F143">
        <v>0</v>
      </c>
      <c r="G143">
        <v>0</v>
      </c>
    </row>
    <row r="144" spans="1:7" x14ac:dyDescent="0.3">
      <c r="A144" s="2">
        <v>39967</v>
      </c>
      <c r="B144">
        <v>0</v>
      </c>
      <c r="D144">
        <v>1000</v>
      </c>
      <c r="F144">
        <v>0</v>
      </c>
      <c r="G144">
        <v>0</v>
      </c>
    </row>
    <row r="145" spans="1:7" x14ac:dyDescent="0.3">
      <c r="A145" s="2">
        <v>39968</v>
      </c>
      <c r="B145">
        <v>0</v>
      </c>
      <c r="D145">
        <v>1000</v>
      </c>
      <c r="F145">
        <v>0</v>
      </c>
      <c r="G145">
        <v>0</v>
      </c>
    </row>
    <row r="146" spans="1:7" x14ac:dyDescent="0.3">
      <c r="A146" s="2">
        <v>39969</v>
      </c>
      <c r="B146">
        <v>0</v>
      </c>
      <c r="D146">
        <v>1000</v>
      </c>
      <c r="F146">
        <v>0</v>
      </c>
      <c r="G146">
        <v>0</v>
      </c>
    </row>
    <row r="147" spans="1:7" x14ac:dyDescent="0.3">
      <c r="A147" s="2">
        <v>39972</v>
      </c>
      <c r="B147">
        <v>0</v>
      </c>
      <c r="D147">
        <v>1000</v>
      </c>
      <c r="F147">
        <v>0</v>
      </c>
      <c r="G147">
        <v>0</v>
      </c>
    </row>
    <row r="148" spans="1:7" x14ac:dyDescent="0.3">
      <c r="A148" s="2">
        <v>39973</v>
      </c>
      <c r="B148">
        <v>0</v>
      </c>
      <c r="D148">
        <v>1000</v>
      </c>
      <c r="F148">
        <v>0</v>
      </c>
      <c r="G148">
        <v>0</v>
      </c>
    </row>
    <row r="149" spans="1:7" x14ac:dyDescent="0.3">
      <c r="A149" s="2">
        <v>39974</v>
      </c>
      <c r="B149">
        <v>0</v>
      </c>
      <c r="D149">
        <v>1000</v>
      </c>
      <c r="F149">
        <v>0</v>
      </c>
      <c r="G149">
        <v>0</v>
      </c>
    </row>
    <row r="150" spans="1:7" x14ac:dyDescent="0.3">
      <c r="A150" s="2">
        <v>39975</v>
      </c>
      <c r="B150">
        <v>0</v>
      </c>
      <c r="D150">
        <v>1000</v>
      </c>
      <c r="F150">
        <v>0</v>
      </c>
      <c r="G150">
        <v>0</v>
      </c>
    </row>
    <row r="151" spans="1:7" x14ac:dyDescent="0.3">
      <c r="A151" s="2">
        <v>39976</v>
      </c>
      <c r="B151">
        <v>0</v>
      </c>
      <c r="D151">
        <v>1000</v>
      </c>
      <c r="F151">
        <v>0</v>
      </c>
      <c r="G151">
        <v>0</v>
      </c>
    </row>
    <row r="152" spans="1:7" x14ac:dyDescent="0.3">
      <c r="A152" s="2">
        <v>39979</v>
      </c>
      <c r="B152">
        <v>0</v>
      </c>
      <c r="D152">
        <v>1000</v>
      </c>
      <c r="F152">
        <v>0</v>
      </c>
      <c r="G152">
        <v>0</v>
      </c>
    </row>
    <row r="153" spans="1:7" x14ac:dyDescent="0.3">
      <c r="A153" s="2">
        <v>39980</v>
      </c>
      <c r="B153">
        <v>0</v>
      </c>
      <c r="D153">
        <v>1000</v>
      </c>
      <c r="F153">
        <v>0</v>
      </c>
      <c r="G153">
        <v>0</v>
      </c>
    </row>
    <row r="154" spans="1:7" x14ac:dyDescent="0.3">
      <c r="A154" s="2">
        <v>39981</v>
      </c>
      <c r="B154">
        <v>0</v>
      </c>
      <c r="D154">
        <v>1000</v>
      </c>
      <c r="F154">
        <v>0</v>
      </c>
      <c r="G154">
        <v>0</v>
      </c>
    </row>
    <row r="155" spans="1:7" x14ac:dyDescent="0.3">
      <c r="A155" s="2">
        <v>39982</v>
      </c>
      <c r="B155">
        <v>0</v>
      </c>
      <c r="D155">
        <v>1000</v>
      </c>
      <c r="F155">
        <v>0</v>
      </c>
      <c r="G155">
        <v>0</v>
      </c>
    </row>
    <row r="156" spans="1:7" x14ac:dyDescent="0.3">
      <c r="A156" s="2">
        <v>39983</v>
      </c>
      <c r="B156">
        <v>0</v>
      </c>
      <c r="D156">
        <v>1000</v>
      </c>
      <c r="F156">
        <v>0</v>
      </c>
      <c r="G156">
        <v>0</v>
      </c>
    </row>
    <row r="157" spans="1:7" x14ac:dyDescent="0.3">
      <c r="A157" s="2">
        <v>39986</v>
      </c>
      <c r="B157">
        <v>0</v>
      </c>
      <c r="D157">
        <v>1000</v>
      </c>
      <c r="F157">
        <v>0</v>
      </c>
      <c r="G157">
        <v>0</v>
      </c>
    </row>
    <row r="158" spans="1:7" x14ac:dyDescent="0.3">
      <c r="A158" s="2">
        <v>39987</v>
      </c>
      <c r="B158">
        <v>0</v>
      </c>
      <c r="D158">
        <v>1000</v>
      </c>
      <c r="F158">
        <v>0</v>
      </c>
      <c r="G158">
        <v>0</v>
      </c>
    </row>
    <row r="159" spans="1:7" x14ac:dyDescent="0.3">
      <c r="A159" s="2">
        <v>39988</v>
      </c>
      <c r="B159">
        <v>0</v>
      </c>
      <c r="D159">
        <v>1000</v>
      </c>
      <c r="F159">
        <v>0</v>
      </c>
      <c r="G159">
        <v>0</v>
      </c>
    </row>
    <row r="160" spans="1:7" x14ac:dyDescent="0.3">
      <c r="A160" s="2">
        <v>39989</v>
      </c>
      <c r="B160">
        <v>0</v>
      </c>
      <c r="D160">
        <v>1000</v>
      </c>
      <c r="F160">
        <v>0</v>
      </c>
      <c r="G160">
        <v>0</v>
      </c>
    </row>
    <row r="161" spans="1:7" x14ac:dyDescent="0.3">
      <c r="A161" s="2">
        <v>39990</v>
      </c>
      <c r="B161">
        <v>0</v>
      </c>
      <c r="D161">
        <v>1000</v>
      </c>
      <c r="F161">
        <v>0</v>
      </c>
      <c r="G161">
        <v>0</v>
      </c>
    </row>
    <row r="162" spans="1:7" x14ac:dyDescent="0.3">
      <c r="A162" s="2">
        <v>39993</v>
      </c>
      <c r="B162">
        <v>0</v>
      </c>
      <c r="D162">
        <v>1000</v>
      </c>
      <c r="F162">
        <v>0</v>
      </c>
      <c r="G162">
        <v>0</v>
      </c>
    </row>
    <row r="163" spans="1:7" x14ac:dyDescent="0.3">
      <c r="A163" s="2">
        <v>39994</v>
      </c>
      <c r="B163">
        <v>0</v>
      </c>
      <c r="D163">
        <v>1000</v>
      </c>
      <c r="F163">
        <v>0</v>
      </c>
      <c r="G163">
        <v>0</v>
      </c>
    </row>
    <row r="164" spans="1:7" x14ac:dyDescent="0.3">
      <c r="A164" s="2">
        <v>39995</v>
      </c>
      <c r="B164">
        <v>0</v>
      </c>
      <c r="D164">
        <v>1000</v>
      </c>
      <c r="F164">
        <v>0</v>
      </c>
      <c r="G164">
        <v>0</v>
      </c>
    </row>
    <row r="165" spans="1:7" x14ac:dyDescent="0.3">
      <c r="A165" s="2">
        <v>39996</v>
      </c>
      <c r="B165">
        <v>0</v>
      </c>
      <c r="D165">
        <v>1000</v>
      </c>
      <c r="F165">
        <v>0</v>
      </c>
      <c r="G165">
        <v>0</v>
      </c>
    </row>
    <row r="166" spans="1:7" x14ac:dyDescent="0.3">
      <c r="A166" s="2">
        <v>40000</v>
      </c>
      <c r="B166">
        <v>0</v>
      </c>
      <c r="D166">
        <v>1000</v>
      </c>
      <c r="F166">
        <v>0</v>
      </c>
      <c r="G166">
        <v>0</v>
      </c>
    </row>
    <row r="167" spans="1:7" x14ac:dyDescent="0.3">
      <c r="A167" s="2">
        <v>40001</v>
      </c>
      <c r="B167">
        <v>0</v>
      </c>
      <c r="D167">
        <v>1000</v>
      </c>
      <c r="F167">
        <v>0</v>
      </c>
      <c r="G167">
        <v>0</v>
      </c>
    </row>
    <row r="168" spans="1:7" x14ac:dyDescent="0.3">
      <c r="A168" s="2">
        <v>40002</v>
      </c>
      <c r="B168">
        <v>0</v>
      </c>
      <c r="D168">
        <v>1000</v>
      </c>
      <c r="F168">
        <v>0</v>
      </c>
      <c r="G168">
        <v>0</v>
      </c>
    </row>
    <row r="169" spans="1:7" x14ac:dyDescent="0.3">
      <c r="A169" s="2">
        <v>40003</v>
      </c>
      <c r="B169">
        <v>0</v>
      </c>
      <c r="D169">
        <v>1000</v>
      </c>
      <c r="F169">
        <v>0</v>
      </c>
      <c r="G169">
        <v>0</v>
      </c>
    </row>
    <row r="170" spans="1:7" x14ac:dyDescent="0.3">
      <c r="A170" s="2">
        <v>40004</v>
      </c>
      <c r="B170">
        <v>0</v>
      </c>
      <c r="D170">
        <v>1000</v>
      </c>
      <c r="F170">
        <v>0</v>
      </c>
      <c r="G170">
        <v>0</v>
      </c>
    </row>
    <row r="171" spans="1:7" x14ac:dyDescent="0.3">
      <c r="A171" s="2">
        <v>40007</v>
      </c>
      <c r="B171">
        <v>0</v>
      </c>
      <c r="D171">
        <v>1000</v>
      </c>
      <c r="F171">
        <v>0</v>
      </c>
      <c r="G171">
        <v>0</v>
      </c>
    </row>
    <row r="172" spans="1:7" x14ac:dyDescent="0.3">
      <c r="A172" s="2">
        <v>40008</v>
      </c>
      <c r="B172">
        <v>0</v>
      </c>
      <c r="D172">
        <v>1000</v>
      </c>
      <c r="F172">
        <v>0</v>
      </c>
      <c r="G172">
        <v>0</v>
      </c>
    </row>
    <row r="173" spans="1:7" x14ac:dyDescent="0.3">
      <c r="A173" s="2">
        <v>40009</v>
      </c>
      <c r="B173">
        <v>0</v>
      </c>
      <c r="D173">
        <v>1000</v>
      </c>
      <c r="F173">
        <v>0</v>
      </c>
      <c r="G173">
        <v>0</v>
      </c>
    </row>
    <row r="174" spans="1:7" x14ac:dyDescent="0.3">
      <c r="A174" s="2">
        <v>40010</v>
      </c>
      <c r="B174">
        <v>0</v>
      </c>
      <c r="D174">
        <v>1000</v>
      </c>
      <c r="F174">
        <v>0</v>
      </c>
      <c r="G174">
        <v>0</v>
      </c>
    </row>
    <row r="175" spans="1:7" x14ac:dyDescent="0.3">
      <c r="A175" s="2">
        <v>40011</v>
      </c>
      <c r="B175">
        <v>0</v>
      </c>
      <c r="D175">
        <v>1000</v>
      </c>
      <c r="F175">
        <v>0</v>
      </c>
      <c r="G175">
        <v>0</v>
      </c>
    </row>
    <row r="176" spans="1:7" x14ac:dyDescent="0.3">
      <c r="A176" s="2">
        <v>40014</v>
      </c>
      <c r="B176">
        <v>0</v>
      </c>
      <c r="D176">
        <v>1000</v>
      </c>
      <c r="F176">
        <v>0</v>
      </c>
      <c r="G176">
        <v>0</v>
      </c>
    </row>
    <row r="177" spans="1:7" x14ac:dyDescent="0.3">
      <c r="A177" s="2">
        <v>40015</v>
      </c>
      <c r="B177">
        <v>0</v>
      </c>
      <c r="D177">
        <v>1000</v>
      </c>
      <c r="F177">
        <v>0</v>
      </c>
      <c r="G177">
        <v>0</v>
      </c>
    </row>
    <row r="178" spans="1:7" x14ac:dyDescent="0.3">
      <c r="A178" s="2">
        <v>40016</v>
      </c>
      <c r="B178">
        <v>0</v>
      </c>
      <c r="D178">
        <v>1000</v>
      </c>
      <c r="F178">
        <v>0</v>
      </c>
      <c r="G178">
        <v>0</v>
      </c>
    </row>
    <row r="179" spans="1:7" x14ac:dyDescent="0.3">
      <c r="A179" s="2">
        <v>40017</v>
      </c>
      <c r="B179">
        <v>0</v>
      </c>
      <c r="D179">
        <v>1000</v>
      </c>
      <c r="F179">
        <v>0</v>
      </c>
      <c r="G179">
        <v>0</v>
      </c>
    </row>
    <row r="180" spans="1:7" x14ac:dyDescent="0.3">
      <c r="A180" s="2">
        <v>40018</v>
      </c>
      <c r="B180">
        <v>0</v>
      </c>
      <c r="D180">
        <v>1000</v>
      </c>
      <c r="F180">
        <v>0</v>
      </c>
      <c r="G180">
        <v>0</v>
      </c>
    </row>
    <row r="181" spans="1:7" x14ac:dyDescent="0.3">
      <c r="A181" s="2">
        <v>40021</v>
      </c>
      <c r="B181">
        <v>0</v>
      </c>
      <c r="D181">
        <v>1000</v>
      </c>
      <c r="F181">
        <v>0</v>
      </c>
      <c r="G181">
        <v>0</v>
      </c>
    </row>
    <row r="182" spans="1:7" x14ac:dyDescent="0.3">
      <c r="A182" s="2">
        <v>40022</v>
      </c>
      <c r="B182">
        <v>0</v>
      </c>
      <c r="D182">
        <v>1000</v>
      </c>
      <c r="F182">
        <v>0</v>
      </c>
      <c r="G182">
        <v>0</v>
      </c>
    </row>
    <row r="183" spans="1:7" x14ac:dyDescent="0.3">
      <c r="A183" s="2">
        <v>40023</v>
      </c>
      <c r="B183">
        <v>0</v>
      </c>
      <c r="D183">
        <v>1000</v>
      </c>
      <c r="F183">
        <v>0</v>
      </c>
      <c r="G183">
        <v>0</v>
      </c>
    </row>
    <row r="184" spans="1:7" x14ac:dyDescent="0.3">
      <c r="A184" s="2">
        <v>40024</v>
      </c>
      <c r="B184">
        <v>0</v>
      </c>
      <c r="D184">
        <v>1000</v>
      </c>
      <c r="F184">
        <v>0</v>
      </c>
      <c r="G184">
        <v>0</v>
      </c>
    </row>
    <row r="185" spans="1:7" x14ac:dyDescent="0.3">
      <c r="A185" s="2">
        <v>40025</v>
      </c>
      <c r="B185">
        <v>0</v>
      </c>
      <c r="D185">
        <v>1000</v>
      </c>
      <c r="F185">
        <v>0</v>
      </c>
      <c r="G185">
        <v>0</v>
      </c>
    </row>
    <row r="186" spans="1:7" x14ac:dyDescent="0.3">
      <c r="A186" s="2">
        <v>40028</v>
      </c>
      <c r="B186">
        <v>0</v>
      </c>
      <c r="D186">
        <v>1000</v>
      </c>
      <c r="F186">
        <v>0</v>
      </c>
      <c r="G186">
        <v>0</v>
      </c>
    </row>
    <row r="187" spans="1:7" x14ac:dyDescent="0.3">
      <c r="A187" s="2">
        <v>40029</v>
      </c>
      <c r="B187">
        <v>0</v>
      </c>
      <c r="D187">
        <v>1000</v>
      </c>
      <c r="F187">
        <v>0</v>
      </c>
      <c r="G187">
        <v>0</v>
      </c>
    </row>
    <row r="188" spans="1:7" x14ac:dyDescent="0.3">
      <c r="A188" s="2">
        <v>40030</v>
      </c>
      <c r="B188">
        <v>0</v>
      </c>
      <c r="D188">
        <v>1000</v>
      </c>
      <c r="F188">
        <v>0</v>
      </c>
      <c r="G188">
        <v>0</v>
      </c>
    </row>
    <row r="189" spans="1:7" x14ac:dyDescent="0.3">
      <c r="A189" s="2">
        <v>40031</v>
      </c>
      <c r="B189">
        <v>0</v>
      </c>
      <c r="D189">
        <v>1000</v>
      </c>
      <c r="F189">
        <v>0</v>
      </c>
      <c r="G189">
        <v>0</v>
      </c>
    </row>
    <row r="190" spans="1:7" x14ac:dyDescent="0.3">
      <c r="A190" s="2">
        <v>40032</v>
      </c>
      <c r="B190">
        <v>0</v>
      </c>
      <c r="D190">
        <v>1000</v>
      </c>
      <c r="F190">
        <v>0</v>
      </c>
      <c r="G190">
        <v>0</v>
      </c>
    </row>
    <row r="191" spans="1:7" x14ac:dyDescent="0.3">
      <c r="A191" s="2">
        <v>40035</v>
      </c>
      <c r="B191">
        <v>0</v>
      </c>
      <c r="D191">
        <v>1000</v>
      </c>
      <c r="F191">
        <v>0</v>
      </c>
      <c r="G191">
        <v>0</v>
      </c>
    </row>
    <row r="192" spans="1:7" x14ac:dyDescent="0.3">
      <c r="A192" s="2">
        <v>40036</v>
      </c>
      <c r="B192">
        <v>0</v>
      </c>
      <c r="D192">
        <v>1000</v>
      </c>
      <c r="F192">
        <v>0</v>
      </c>
      <c r="G192">
        <v>0</v>
      </c>
    </row>
    <row r="193" spans="1:7" x14ac:dyDescent="0.3">
      <c r="A193" s="2">
        <v>40037</v>
      </c>
      <c r="B193">
        <v>0</v>
      </c>
      <c r="D193">
        <v>1000</v>
      </c>
      <c r="F193">
        <v>0</v>
      </c>
      <c r="G193">
        <v>0</v>
      </c>
    </row>
    <row r="194" spans="1:7" x14ac:dyDescent="0.3">
      <c r="A194" s="2">
        <v>40038</v>
      </c>
      <c r="B194">
        <v>0</v>
      </c>
      <c r="D194">
        <v>1000</v>
      </c>
      <c r="F194">
        <v>0</v>
      </c>
      <c r="G194">
        <v>0</v>
      </c>
    </row>
    <row r="195" spans="1:7" x14ac:dyDescent="0.3">
      <c r="A195" s="2">
        <v>40039</v>
      </c>
      <c r="B195">
        <v>0</v>
      </c>
      <c r="D195">
        <v>1000</v>
      </c>
      <c r="F195">
        <v>0</v>
      </c>
      <c r="G195">
        <v>0</v>
      </c>
    </row>
    <row r="196" spans="1:7" x14ac:dyDescent="0.3">
      <c r="A196" s="2">
        <v>40042</v>
      </c>
      <c r="B196">
        <v>0</v>
      </c>
      <c r="D196">
        <v>1000</v>
      </c>
      <c r="F196">
        <v>0</v>
      </c>
      <c r="G196">
        <v>0</v>
      </c>
    </row>
    <row r="197" spans="1:7" x14ac:dyDescent="0.3">
      <c r="A197" s="2">
        <v>40043</v>
      </c>
      <c r="B197">
        <v>0</v>
      </c>
      <c r="D197">
        <v>1000</v>
      </c>
      <c r="F197">
        <v>0</v>
      </c>
      <c r="G197">
        <v>0</v>
      </c>
    </row>
    <row r="198" spans="1:7" x14ac:dyDescent="0.3">
      <c r="A198" s="2">
        <v>40044</v>
      </c>
      <c r="B198">
        <v>0</v>
      </c>
      <c r="D198">
        <v>1000</v>
      </c>
      <c r="F198">
        <v>0</v>
      </c>
      <c r="G198">
        <v>0</v>
      </c>
    </row>
    <row r="199" spans="1:7" x14ac:dyDescent="0.3">
      <c r="A199" s="2">
        <v>40045</v>
      </c>
      <c r="B199">
        <v>0</v>
      </c>
      <c r="D199">
        <v>1000</v>
      </c>
      <c r="F199">
        <v>0</v>
      </c>
      <c r="G199">
        <v>0</v>
      </c>
    </row>
    <row r="200" spans="1:7" x14ac:dyDescent="0.3">
      <c r="A200" s="2">
        <v>40046</v>
      </c>
      <c r="B200">
        <v>0</v>
      </c>
      <c r="D200">
        <v>1000</v>
      </c>
      <c r="F200">
        <v>0</v>
      </c>
      <c r="G200">
        <v>0</v>
      </c>
    </row>
    <row r="201" spans="1:7" x14ac:dyDescent="0.3">
      <c r="A201" s="2">
        <v>40049</v>
      </c>
      <c r="B201">
        <v>0</v>
      </c>
      <c r="D201">
        <v>1000</v>
      </c>
      <c r="F201">
        <v>0</v>
      </c>
      <c r="G201">
        <v>0</v>
      </c>
    </row>
    <row r="202" spans="1:7" x14ac:dyDescent="0.3">
      <c r="A202" s="2">
        <v>40050</v>
      </c>
      <c r="B202">
        <v>1</v>
      </c>
      <c r="C202">
        <v>3.93893</v>
      </c>
      <c r="D202">
        <v>992.65536579731054</v>
      </c>
      <c r="F202">
        <v>-7.3446342026894929E-3</v>
      </c>
      <c r="G202">
        <v>-7.3446342026894929E-3</v>
      </c>
    </row>
    <row r="203" spans="1:7" x14ac:dyDescent="0.3">
      <c r="A203" s="2">
        <v>40051</v>
      </c>
      <c r="B203">
        <v>0</v>
      </c>
      <c r="D203">
        <v>992.65536579731054</v>
      </c>
      <c r="F203">
        <v>0</v>
      </c>
      <c r="G203">
        <v>-7.3446342026894929E-3</v>
      </c>
    </row>
    <row r="204" spans="1:7" x14ac:dyDescent="0.3">
      <c r="A204" s="2">
        <v>40052</v>
      </c>
      <c r="B204">
        <v>0</v>
      </c>
      <c r="D204">
        <v>1000.271647376318</v>
      </c>
      <c r="F204">
        <v>7.6726342710997653E-3</v>
      </c>
      <c r="G204">
        <v>2.7164737631801827E-4</v>
      </c>
    </row>
    <row r="205" spans="1:7" x14ac:dyDescent="0.3">
      <c r="A205" s="2">
        <v>40053</v>
      </c>
      <c r="B205">
        <v>0</v>
      </c>
      <c r="D205">
        <v>997.73288684998215</v>
      </c>
      <c r="F205">
        <v>-2.5380710659899108E-3</v>
      </c>
      <c r="G205">
        <v>-2.2671131500179298E-3</v>
      </c>
    </row>
    <row r="206" spans="1:7" x14ac:dyDescent="0.3">
      <c r="A206" s="2">
        <v>40056</v>
      </c>
      <c r="B206">
        <v>0</v>
      </c>
      <c r="D206">
        <v>972.34528158662386</v>
      </c>
      <c r="F206">
        <v>-2.5445292620865149E-2</v>
      </c>
      <c r="G206">
        <v>-2.76547184133763E-2</v>
      </c>
    </row>
    <row r="207" spans="1:7" x14ac:dyDescent="0.3">
      <c r="A207" s="2">
        <v>40057</v>
      </c>
      <c r="B207">
        <v>0</v>
      </c>
      <c r="D207">
        <v>908.87626842822806</v>
      </c>
      <c r="F207">
        <v>-6.5274151436031325E-2</v>
      </c>
      <c r="G207">
        <v>-9.1123731571772115E-2</v>
      </c>
    </row>
    <row r="208" spans="1:7" x14ac:dyDescent="0.3">
      <c r="A208" s="2">
        <v>40058</v>
      </c>
      <c r="B208">
        <v>-1</v>
      </c>
      <c r="C208">
        <v>3.53146</v>
      </c>
      <c r="D208">
        <v>908.87626842822806</v>
      </c>
      <c r="E208">
        <v>-103.44687516660611</v>
      </c>
      <c r="F208">
        <v>0</v>
      </c>
      <c r="G208">
        <v>-9.1123731571772115E-2</v>
      </c>
    </row>
    <row r="209" spans="1:7" x14ac:dyDescent="0.3">
      <c r="A209" s="2">
        <v>40059</v>
      </c>
      <c r="B209">
        <v>1</v>
      </c>
      <c r="C209">
        <v>3.6086</v>
      </c>
      <c r="D209">
        <v>914.26615706769041</v>
      </c>
      <c r="F209">
        <v>5.9302776700105309E-3</v>
      </c>
      <c r="G209">
        <v>-8.5733842932309678E-2</v>
      </c>
    </row>
    <row r="210" spans="1:7" x14ac:dyDescent="0.3">
      <c r="A210" s="2">
        <v>40060</v>
      </c>
      <c r="B210">
        <v>0</v>
      </c>
      <c r="D210">
        <v>952.0457503349503</v>
      </c>
      <c r="F210">
        <v>4.1322314049586639E-2</v>
      </c>
      <c r="G210">
        <v>-4.7954249665049908E-2</v>
      </c>
    </row>
    <row r="211" spans="1:7" x14ac:dyDescent="0.3">
      <c r="A211" s="2">
        <v>40064</v>
      </c>
      <c r="B211">
        <v>0</v>
      </c>
      <c r="D211">
        <v>979.75078539760773</v>
      </c>
      <c r="F211">
        <v>2.910052910052929E-2</v>
      </c>
      <c r="G211">
        <v>-2.0249214602392481E-2</v>
      </c>
    </row>
    <row r="212" spans="1:7" x14ac:dyDescent="0.3">
      <c r="A212" s="2">
        <v>40065</v>
      </c>
      <c r="B212">
        <v>0</v>
      </c>
      <c r="D212">
        <v>1002.418541357964</v>
      </c>
      <c r="F212">
        <v>2.313624678663229E-2</v>
      </c>
      <c r="G212">
        <v>2.418541357963377E-3</v>
      </c>
    </row>
    <row r="213" spans="1:7" x14ac:dyDescent="0.3">
      <c r="A213" s="2">
        <v>40066</v>
      </c>
      <c r="B213">
        <v>0</v>
      </c>
      <c r="D213">
        <v>1032.642215971772</v>
      </c>
      <c r="F213">
        <v>3.015075376884413E-2</v>
      </c>
      <c r="G213">
        <v>3.2642215971771187E-2</v>
      </c>
    </row>
    <row r="214" spans="1:7" x14ac:dyDescent="0.3">
      <c r="A214" s="2">
        <v>40067</v>
      </c>
      <c r="B214">
        <v>0</v>
      </c>
      <c r="D214">
        <v>1032.642215971772</v>
      </c>
      <c r="F214">
        <v>0</v>
      </c>
      <c r="G214">
        <v>3.2642215971771187E-2</v>
      </c>
    </row>
    <row r="215" spans="1:7" x14ac:dyDescent="0.3">
      <c r="A215" s="2">
        <v>40070</v>
      </c>
      <c r="B215">
        <v>0</v>
      </c>
      <c r="D215">
        <v>1052.7913323809771</v>
      </c>
      <c r="F215">
        <v>1.951219512195124E-2</v>
      </c>
      <c r="G215">
        <v>5.2791332380976552E-2</v>
      </c>
    </row>
    <row r="216" spans="1:7" x14ac:dyDescent="0.3">
      <c r="A216" s="2">
        <v>40071</v>
      </c>
      <c r="B216">
        <v>0</v>
      </c>
      <c r="D216">
        <v>1067.903169687881</v>
      </c>
      <c r="F216">
        <v>1.43540669856459E-2</v>
      </c>
      <c r="G216">
        <v>6.790316968788046E-2</v>
      </c>
    </row>
    <row r="217" spans="1:7" x14ac:dyDescent="0.3">
      <c r="A217" s="2">
        <v>40072</v>
      </c>
      <c r="B217">
        <v>0</v>
      </c>
      <c r="D217">
        <v>1115.757321159743</v>
      </c>
      <c r="F217">
        <v>4.4811320754716943E-2</v>
      </c>
      <c r="G217">
        <v>0.1157573211597429</v>
      </c>
    </row>
    <row r="218" spans="1:7" x14ac:dyDescent="0.3">
      <c r="A218" s="2">
        <v>40073</v>
      </c>
      <c r="B218">
        <v>0</v>
      </c>
      <c r="D218">
        <v>1110.720042057442</v>
      </c>
      <c r="F218">
        <v>-4.5146726862301811E-3</v>
      </c>
      <c r="G218">
        <v>0.11072004205744169</v>
      </c>
    </row>
    <row r="219" spans="1:7" x14ac:dyDescent="0.3">
      <c r="A219" s="2">
        <v>40074</v>
      </c>
      <c r="B219">
        <v>0</v>
      </c>
      <c r="D219">
        <v>1113.238681608593</v>
      </c>
      <c r="F219">
        <v>2.2675736961452748E-3</v>
      </c>
      <c r="G219">
        <v>0.11323868160859241</v>
      </c>
    </row>
    <row r="220" spans="1:7" x14ac:dyDescent="0.3">
      <c r="A220" s="2">
        <v>40077</v>
      </c>
      <c r="B220">
        <v>0</v>
      </c>
      <c r="D220">
        <v>1103.1641234039901</v>
      </c>
      <c r="F220">
        <v>-9.0497737556561875E-3</v>
      </c>
      <c r="G220">
        <v>0.1031641234039897</v>
      </c>
    </row>
    <row r="221" spans="1:7" x14ac:dyDescent="0.3">
      <c r="A221" s="2">
        <v>40078</v>
      </c>
      <c r="B221">
        <v>0</v>
      </c>
      <c r="D221">
        <v>1123.313239813195</v>
      </c>
      <c r="F221">
        <v>1.8264840182648401E-2</v>
      </c>
      <c r="G221">
        <v>0.1233132398131951</v>
      </c>
    </row>
    <row r="222" spans="1:7" x14ac:dyDescent="0.3">
      <c r="A222" s="2">
        <v>40079</v>
      </c>
      <c r="B222">
        <v>0</v>
      </c>
      <c r="D222">
        <v>1090.5709256482371</v>
      </c>
      <c r="F222">
        <v>-2.9147982062780239E-2</v>
      </c>
      <c r="G222">
        <v>9.0570925648236544E-2</v>
      </c>
    </row>
    <row r="223" spans="1:7" x14ac:dyDescent="0.3">
      <c r="A223" s="2">
        <v>40080</v>
      </c>
      <c r="B223">
        <v>0</v>
      </c>
      <c r="D223">
        <v>1052.7913323809771</v>
      </c>
      <c r="F223">
        <v>-3.4642032332563577E-2</v>
      </c>
      <c r="G223">
        <v>5.2791332380976552E-2</v>
      </c>
    </row>
    <row r="224" spans="1:7" x14ac:dyDescent="0.3">
      <c r="A224" s="2">
        <v>40081</v>
      </c>
      <c r="B224">
        <v>0</v>
      </c>
      <c r="D224">
        <v>1037.679495074073</v>
      </c>
      <c r="F224">
        <v>-1.43540669856459E-2</v>
      </c>
      <c r="G224">
        <v>3.7679495074072637E-2</v>
      </c>
    </row>
    <row r="225" spans="1:7" x14ac:dyDescent="0.3">
      <c r="A225" s="2">
        <v>40084</v>
      </c>
      <c r="B225">
        <v>-1</v>
      </c>
      <c r="C225">
        <v>4.3206699999999998</v>
      </c>
      <c r="D225">
        <v>1037.679495074073</v>
      </c>
      <c r="E225">
        <v>179.34476651878501</v>
      </c>
      <c r="F225">
        <v>0</v>
      </c>
      <c r="G225">
        <v>3.7679495074072637E-2</v>
      </c>
    </row>
    <row r="226" spans="1:7" x14ac:dyDescent="0.3">
      <c r="A226" s="2">
        <v>40085</v>
      </c>
      <c r="B226">
        <v>1</v>
      </c>
      <c r="C226">
        <v>4.3693600000000004</v>
      </c>
      <c r="D226">
        <v>1023.582086110839</v>
      </c>
      <c r="F226">
        <v>-1.358551366790584E-2</v>
      </c>
      <c r="G226">
        <v>2.358208611083823E-2</v>
      </c>
    </row>
    <row r="227" spans="1:7" x14ac:dyDescent="0.3">
      <c r="A227" s="2">
        <v>40086</v>
      </c>
      <c r="B227">
        <v>0</v>
      </c>
      <c r="D227">
        <v>1009.332683519968</v>
      </c>
      <c r="F227">
        <v>-1.3921113689095099E-2</v>
      </c>
      <c r="G227">
        <v>9.3326835199680769E-3</v>
      </c>
    </row>
    <row r="228" spans="1:7" x14ac:dyDescent="0.3">
      <c r="A228" s="2">
        <v>40087</v>
      </c>
      <c r="B228">
        <v>0</v>
      </c>
      <c r="D228">
        <v>933.3358697019944</v>
      </c>
      <c r="F228">
        <v>-7.5294117647058734E-2</v>
      </c>
      <c r="G228">
        <v>-6.6664130298005886E-2</v>
      </c>
    </row>
    <row r="229" spans="1:7" x14ac:dyDescent="0.3">
      <c r="A229" s="2">
        <v>40088</v>
      </c>
      <c r="B229">
        <v>-1</v>
      </c>
      <c r="C229">
        <v>3.8711199999999999</v>
      </c>
      <c r="D229">
        <v>933.3358697019944</v>
      </c>
      <c r="E229">
        <v>-118.3270391145859</v>
      </c>
      <c r="F229">
        <v>0</v>
      </c>
      <c r="G229">
        <v>-6.6664130298005886E-2</v>
      </c>
    </row>
    <row r="230" spans="1:7" x14ac:dyDescent="0.3">
      <c r="A230" s="2">
        <v>40091</v>
      </c>
      <c r="B230">
        <v>1</v>
      </c>
      <c r="C230">
        <v>3.93893</v>
      </c>
      <c r="D230">
        <v>959.65408684416252</v>
      </c>
      <c r="F230">
        <v>2.8198013166012E-2</v>
      </c>
      <c r="G230">
        <v>-4.0345913155837798E-2</v>
      </c>
    </row>
    <row r="231" spans="1:7" x14ac:dyDescent="0.3">
      <c r="A231" s="2">
        <v>40092</v>
      </c>
      <c r="B231">
        <v>0</v>
      </c>
      <c r="D231">
        <v>1002.305379592792</v>
      </c>
      <c r="F231">
        <v>4.4444444444444509E-2</v>
      </c>
      <c r="G231">
        <v>2.305379592791645E-3</v>
      </c>
    </row>
    <row r="232" spans="1:7" x14ac:dyDescent="0.3">
      <c r="A232" s="2">
        <v>40093</v>
      </c>
      <c r="B232">
        <v>0</v>
      </c>
      <c r="D232">
        <v>1009.41392838423</v>
      </c>
      <c r="F232">
        <v>7.0921985815601829E-3</v>
      </c>
      <c r="G232">
        <v>9.4139283842298305E-3</v>
      </c>
    </row>
    <row r="233" spans="1:7" x14ac:dyDescent="0.3">
      <c r="A233" s="2">
        <v>40094</v>
      </c>
      <c r="B233">
        <v>0</v>
      </c>
      <c r="D233">
        <v>1033.1090910223579</v>
      </c>
      <c r="F233">
        <v>2.3474178403755989E-2</v>
      </c>
      <c r="G233">
        <v>3.3109091022357477E-2</v>
      </c>
    </row>
    <row r="234" spans="1:7" x14ac:dyDescent="0.3">
      <c r="A234" s="2">
        <v>40095</v>
      </c>
      <c r="B234">
        <v>0</v>
      </c>
      <c r="D234">
        <v>1052.06522113286</v>
      </c>
      <c r="F234">
        <v>1.8348623853211121E-2</v>
      </c>
      <c r="G234">
        <v>5.2065221132859607E-2</v>
      </c>
    </row>
    <row r="235" spans="1:7" x14ac:dyDescent="0.3">
      <c r="A235" s="2">
        <v>40098</v>
      </c>
      <c r="B235">
        <v>0</v>
      </c>
      <c r="D235">
        <v>1066.282318715736</v>
      </c>
      <c r="F235">
        <v>1.3513513513513599E-2</v>
      </c>
      <c r="G235">
        <v>6.6282318715736199E-2</v>
      </c>
    </row>
    <row r="236" spans="1:7" x14ac:dyDescent="0.3">
      <c r="A236" s="2">
        <v>40099</v>
      </c>
      <c r="B236">
        <v>0</v>
      </c>
      <c r="D236">
        <v>1056.8042536604851</v>
      </c>
      <c r="F236">
        <v>-8.8888888888890571E-3</v>
      </c>
      <c r="G236">
        <v>5.6804253660485138E-2</v>
      </c>
    </row>
    <row r="237" spans="1:7" x14ac:dyDescent="0.3">
      <c r="A237" s="2">
        <v>40100</v>
      </c>
      <c r="B237">
        <v>0</v>
      </c>
      <c r="D237">
        <v>1111.303127728178</v>
      </c>
      <c r="F237">
        <v>5.1569506726457659E-2</v>
      </c>
      <c r="G237">
        <v>0.1113031277281786</v>
      </c>
    </row>
    <row r="238" spans="1:7" x14ac:dyDescent="0.3">
      <c r="A238" s="2">
        <v>40101</v>
      </c>
      <c r="B238">
        <v>0</v>
      </c>
      <c r="D238">
        <v>1120.78119278343</v>
      </c>
      <c r="F238">
        <v>8.5287846481878482E-3</v>
      </c>
      <c r="G238">
        <v>0.1207811927834299</v>
      </c>
    </row>
    <row r="239" spans="1:7" x14ac:dyDescent="0.3">
      <c r="A239" s="2">
        <v>40102</v>
      </c>
      <c r="B239">
        <v>0</v>
      </c>
      <c r="D239">
        <v>1097.0860301453019</v>
      </c>
      <c r="F239">
        <v>-2.1141649048625921E-2</v>
      </c>
      <c r="G239">
        <v>9.708603014530226E-2</v>
      </c>
    </row>
    <row r="240" spans="1:7" x14ac:dyDescent="0.3">
      <c r="A240" s="2">
        <v>40105</v>
      </c>
      <c r="B240">
        <v>0</v>
      </c>
      <c r="D240">
        <v>1125.5202253110549</v>
      </c>
      <c r="F240">
        <v>2.591792656587466E-2</v>
      </c>
      <c r="G240">
        <v>0.12552022531105519</v>
      </c>
    </row>
    <row r="241" spans="1:7" x14ac:dyDescent="0.3">
      <c r="A241" s="2">
        <v>40106</v>
      </c>
      <c r="B241">
        <v>0</v>
      </c>
      <c r="D241">
        <v>1106.5640952005531</v>
      </c>
      <c r="F241">
        <v>-1.6842105263157992E-2</v>
      </c>
      <c r="G241">
        <v>0.1065640952005531</v>
      </c>
    </row>
    <row r="242" spans="1:7" x14ac:dyDescent="0.3">
      <c r="A242" s="2">
        <v>40107</v>
      </c>
      <c r="B242">
        <v>0</v>
      </c>
      <c r="D242">
        <v>1075.7603837709869</v>
      </c>
      <c r="F242">
        <v>-2.783725910064239E-2</v>
      </c>
      <c r="G242">
        <v>7.5760383770987483E-2</v>
      </c>
    </row>
    <row r="243" spans="1:7" x14ac:dyDescent="0.3">
      <c r="A243" s="2">
        <v>40108</v>
      </c>
      <c r="B243">
        <v>0</v>
      </c>
      <c r="D243">
        <v>1106.5640952005531</v>
      </c>
      <c r="F243">
        <v>2.8634361233480291E-2</v>
      </c>
      <c r="G243">
        <v>0.10656409520055329</v>
      </c>
    </row>
    <row r="244" spans="1:7" x14ac:dyDescent="0.3">
      <c r="A244" s="2">
        <v>40109</v>
      </c>
      <c r="B244">
        <v>0</v>
      </c>
      <c r="D244">
        <v>1068.651834979549</v>
      </c>
      <c r="F244">
        <v>-3.4261241970021561E-2</v>
      </c>
      <c r="G244">
        <v>6.8651834979549298E-2</v>
      </c>
    </row>
    <row r="245" spans="1:7" x14ac:dyDescent="0.3">
      <c r="A245" s="2">
        <v>40112</v>
      </c>
      <c r="B245">
        <v>0</v>
      </c>
      <c r="D245">
        <v>1033.1090910223579</v>
      </c>
      <c r="F245">
        <v>-3.325942350332578E-2</v>
      </c>
      <c r="G245">
        <v>3.310909102235815E-2</v>
      </c>
    </row>
    <row r="246" spans="1:7" x14ac:dyDescent="0.3">
      <c r="A246" s="2">
        <v>40113</v>
      </c>
      <c r="B246">
        <v>0</v>
      </c>
      <c r="D246">
        <v>1016.522477175669</v>
      </c>
      <c r="F246">
        <v>-1.6055045871559589E-2</v>
      </c>
      <c r="G246">
        <v>1.65224771756689E-2</v>
      </c>
    </row>
    <row r="247" spans="1:7" x14ac:dyDescent="0.3">
      <c r="A247" s="2">
        <v>40114</v>
      </c>
      <c r="B247">
        <v>-1</v>
      </c>
      <c r="C247">
        <v>4.0209700000000002</v>
      </c>
      <c r="D247">
        <v>1016.522477175669</v>
      </c>
      <c r="E247">
        <v>19.439511428319751</v>
      </c>
      <c r="F247">
        <v>0</v>
      </c>
      <c r="G247">
        <v>1.65224771756689E-2</v>
      </c>
    </row>
    <row r="248" spans="1:7" x14ac:dyDescent="0.3">
      <c r="A248" s="2">
        <v>40115</v>
      </c>
      <c r="B248">
        <v>1</v>
      </c>
      <c r="C248">
        <v>4.1291200000000003</v>
      </c>
      <c r="D248">
        <v>1056.1285278905959</v>
      </c>
      <c r="F248">
        <v>3.8962297051187589E-2</v>
      </c>
      <c r="G248">
        <v>5.6128527890596303E-2</v>
      </c>
    </row>
    <row r="249" spans="1:7" x14ac:dyDescent="0.3">
      <c r="A249" s="2">
        <v>40116</v>
      </c>
      <c r="B249">
        <v>0</v>
      </c>
      <c r="D249">
        <v>965.04051965760755</v>
      </c>
      <c r="F249">
        <v>-8.6247086247086213E-2</v>
      </c>
      <c r="G249">
        <v>-3.4959480342392157E-2</v>
      </c>
    </row>
    <row r="250" spans="1:7" x14ac:dyDescent="0.3">
      <c r="A250" s="2">
        <v>40119</v>
      </c>
      <c r="B250">
        <v>0</v>
      </c>
      <c r="D250">
        <v>984.73522414041588</v>
      </c>
      <c r="F250">
        <v>2.0408163265306149E-2</v>
      </c>
      <c r="G250">
        <v>-1.526477585958386E-2</v>
      </c>
    </row>
    <row r="251" spans="1:7" x14ac:dyDescent="0.3">
      <c r="A251" s="2">
        <v>40120</v>
      </c>
      <c r="B251">
        <v>-1</v>
      </c>
      <c r="C251">
        <v>4.0409499999999996</v>
      </c>
      <c r="D251">
        <v>984.73522414041588</v>
      </c>
      <c r="E251">
        <v>-21.70602617811528</v>
      </c>
      <c r="F251">
        <v>0</v>
      </c>
      <c r="G251">
        <v>-1.526477585958386E-2</v>
      </c>
    </row>
    <row r="252" spans="1:7" x14ac:dyDescent="0.3">
      <c r="A252" s="2">
        <v>40121</v>
      </c>
      <c r="B252">
        <v>1</v>
      </c>
      <c r="C252">
        <v>4.1591500000000003</v>
      </c>
      <c r="D252">
        <v>963.62775140389078</v>
      </c>
      <c r="F252">
        <v>-2.1434668141326999E-2</v>
      </c>
      <c r="G252">
        <v>-3.637224859610888E-2</v>
      </c>
    </row>
    <row r="253" spans="1:7" x14ac:dyDescent="0.3">
      <c r="A253" s="2">
        <v>40122</v>
      </c>
      <c r="B253">
        <v>0</v>
      </c>
      <c r="D253">
        <v>1018.0833737190979</v>
      </c>
      <c r="F253">
        <v>5.6511056511056479E-2</v>
      </c>
      <c r="G253">
        <v>1.8083373719098631E-2</v>
      </c>
    </row>
    <row r="254" spans="1:7" x14ac:dyDescent="0.3">
      <c r="A254" s="2">
        <v>40123</v>
      </c>
      <c r="B254">
        <v>0</v>
      </c>
      <c r="D254">
        <v>1018.0833737190979</v>
      </c>
      <c r="F254">
        <v>0</v>
      </c>
      <c r="G254">
        <v>1.8083373719098631E-2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1061.6857074275899</v>
      </c>
      <c r="F255">
        <v>4.2827861483692331E-2</v>
      </c>
      <c r="G255">
        <v>6.1685707427590282E-2</v>
      </c>
    </row>
    <row r="256" spans="1:7" x14ac:dyDescent="0.3">
      <c r="A256" s="2">
        <v>40127</v>
      </c>
      <c r="B256">
        <v>0</v>
      </c>
      <c r="D256">
        <v>1059.397591678824</v>
      </c>
      <c r="F256">
        <v>-2.155172413793149E-3</v>
      </c>
      <c r="G256">
        <v>5.9397591678823858E-2</v>
      </c>
    </row>
    <row r="257" spans="1:7" x14ac:dyDescent="0.3">
      <c r="A257" s="2">
        <v>40128</v>
      </c>
      <c r="B257">
        <v>0</v>
      </c>
      <c r="D257">
        <v>1077.702517668954</v>
      </c>
      <c r="F257">
        <v>1.7278617710583258E-2</v>
      </c>
      <c r="G257">
        <v>7.7702517668954751E-2</v>
      </c>
    </row>
    <row r="258" spans="1:7" x14ac:dyDescent="0.3">
      <c r="A258" s="2">
        <v>40129</v>
      </c>
      <c r="B258">
        <v>0</v>
      </c>
      <c r="D258">
        <v>1043.3807814374591</v>
      </c>
      <c r="F258">
        <v>-3.1847133757961783E-2</v>
      </c>
      <c r="G258">
        <v>4.3380781437459381E-2</v>
      </c>
    </row>
    <row r="259" spans="1:7" x14ac:dyDescent="0.3">
      <c r="A259" s="2">
        <v>40130</v>
      </c>
      <c r="B259">
        <v>0</v>
      </c>
      <c r="D259">
        <v>1061.6857074275899</v>
      </c>
      <c r="F259">
        <v>1.7543859649122862E-2</v>
      </c>
      <c r="G259">
        <v>6.1685707427590282E-2</v>
      </c>
    </row>
    <row r="260" spans="1:7" x14ac:dyDescent="0.3">
      <c r="A260" s="2">
        <v>40133</v>
      </c>
      <c r="B260">
        <v>0</v>
      </c>
      <c r="D260">
        <v>1109.736138151683</v>
      </c>
      <c r="F260">
        <v>4.5258620689655249E-2</v>
      </c>
      <c r="G260">
        <v>0.1097361381516839</v>
      </c>
    </row>
    <row r="261" spans="1:7" x14ac:dyDescent="0.3">
      <c r="A261" s="2">
        <v>40134</v>
      </c>
      <c r="B261">
        <v>0</v>
      </c>
      <c r="D261">
        <v>1112.02425390045</v>
      </c>
      <c r="F261">
        <v>2.061855670103085E-3</v>
      </c>
      <c r="G261">
        <v>0.1120242539004503</v>
      </c>
    </row>
    <row r="262" spans="1:7" x14ac:dyDescent="0.3">
      <c r="A262" s="2">
        <v>40135</v>
      </c>
      <c r="B262">
        <v>0</v>
      </c>
      <c r="D262">
        <v>1109.736138151683</v>
      </c>
      <c r="F262">
        <v>-2.057613168724326E-3</v>
      </c>
      <c r="G262">
        <v>0.1097361381516839</v>
      </c>
    </row>
    <row r="263" spans="1:7" x14ac:dyDescent="0.3">
      <c r="A263" s="2">
        <v>40136</v>
      </c>
      <c r="B263">
        <v>0</v>
      </c>
      <c r="D263">
        <v>1061.6857074275899</v>
      </c>
      <c r="F263">
        <v>-4.3298969072165017E-2</v>
      </c>
      <c r="G263">
        <v>6.1685707427590282E-2</v>
      </c>
    </row>
    <row r="264" spans="1:7" x14ac:dyDescent="0.3">
      <c r="A264" s="2">
        <v>40137</v>
      </c>
      <c r="B264">
        <v>0</v>
      </c>
      <c r="D264">
        <v>928.97499399914113</v>
      </c>
      <c r="F264">
        <v>-0.125</v>
      </c>
      <c r="G264">
        <v>-7.1025006000858482E-2</v>
      </c>
    </row>
    <row r="265" spans="1:7" x14ac:dyDescent="0.3">
      <c r="A265" s="2">
        <v>40140</v>
      </c>
      <c r="B265">
        <v>-1</v>
      </c>
      <c r="C265">
        <v>4.1908000000000003</v>
      </c>
      <c r="D265">
        <v>928.97499399914113</v>
      </c>
      <c r="E265">
        <v>-59.179825726092993</v>
      </c>
      <c r="F265">
        <v>0</v>
      </c>
      <c r="G265">
        <v>-7.1025006000858482E-2</v>
      </c>
    </row>
    <row r="266" spans="1:7" x14ac:dyDescent="0.3">
      <c r="A266" s="2">
        <v>40141</v>
      </c>
      <c r="B266">
        <v>1</v>
      </c>
      <c r="C266">
        <v>4.2292199999999998</v>
      </c>
      <c r="D266">
        <v>924.75319910914641</v>
      </c>
      <c r="F266">
        <v>-4.5445732309976616E-3</v>
      </c>
      <c r="G266">
        <v>-7.5246800890853227E-2</v>
      </c>
    </row>
    <row r="267" spans="1:7" x14ac:dyDescent="0.3">
      <c r="A267" s="2">
        <v>40142</v>
      </c>
      <c r="B267">
        <v>0</v>
      </c>
      <c r="D267">
        <v>937.93257961901543</v>
      </c>
      <c r="F267">
        <v>1.425178147268413E-2</v>
      </c>
      <c r="G267">
        <v>-6.2067420380984117E-2</v>
      </c>
    </row>
    <row r="268" spans="1:7" x14ac:dyDescent="0.3">
      <c r="A268" s="2">
        <v>40144</v>
      </c>
      <c r="B268">
        <v>0</v>
      </c>
      <c r="D268">
        <v>891.80474783447369</v>
      </c>
      <c r="F268">
        <v>-4.9180327868852403E-2</v>
      </c>
      <c r="G268">
        <v>-0.10819525216552579</v>
      </c>
    </row>
    <row r="269" spans="1:7" x14ac:dyDescent="0.3">
      <c r="A269" s="2">
        <v>40147</v>
      </c>
      <c r="B269">
        <v>0</v>
      </c>
      <c r="D269">
        <v>900.59100150771974</v>
      </c>
      <c r="F269">
        <v>9.8522167487684609E-3</v>
      </c>
      <c r="G269">
        <v>-9.9408998492279799E-2</v>
      </c>
    </row>
    <row r="270" spans="1:7" x14ac:dyDescent="0.3">
      <c r="A270" s="2">
        <v>40148</v>
      </c>
      <c r="B270">
        <v>0</v>
      </c>
      <c r="D270">
        <v>933.53945278239246</v>
      </c>
      <c r="F270">
        <v>3.6585365853658569E-2</v>
      </c>
      <c r="G270">
        <v>-6.646054721760708E-2</v>
      </c>
    </row>
    <row r="271" spans="1:7" x14ac:dyDescent="0.3">
      <c r="A271" s="2">
        <v>40149</v>
      </c>
      <c r="B271">
        <v>0</v>
      </c>
      <c r="D271">
        <v>937.93257961901543</v>
      </c>
      <c r="F271">
        <v>4.7058823529411153E-3</v>
      </c>
      <c r="G271">
        <v>-6.2067420380984117E-2</v>
      </c>
    </row>
    <row r="272" spans="1:7" x14ac:dyDescent="0.3">
      <c r="A272" s="2">
        <v>40150</v>
      </c>
      <c r="B272">
        <v>0</v>
      </c>
      <c r="D272">
        <v>913.77038201758887</v>
      </c>
      <c r="F272">
        <v>-2.5761124121779781E-2</v>
      </c>
      <c r="G272">
        <v>-8.6229617982410689E-2</v>
      </c>
    </row>
    <row r="273" spans="1:7" x14ac:dyDescent="0.3">
      <c r="A273" s="2">
        <v>40151</v>
      </c>
      <c r="B273">
        <v>0</v>
      </c>
      <c r="D273">
        <v>929.14632594576949</v>
      </c>
      <c r="F273">
        <v>1.6826923076923132E-2</v>
      </c>
      <c r="G273">
        <v>-7.0853674054230043E-2</v>
      </c>
    </row>
    <row r="274" spans="1:7" x14ac:dyDescent="0.3">
      <c r="A274" s="2">
        <v>40154</v>
      </c>
      <c r="B274">
        <v>0</v>
      </c>
      <c r="D274">
        <v>924.75319910914641</v>
      </c>
      <c r="F274">
        <v>-4.7281323877069736E-3</v>
      </c>
      <c r="G274">
        <v>-7.5246800890853227E-2</v>
      </c>
    </row>
    <row r="275" spans="1:7" x14ac:dyDescent="0.3">
      <c r="A275" s="2">
        <v>40155</v>
      </c>
      <c r="B275">
        <v>0</v>
      </c>
      <c r="D275">
        <v>896.19787467109677</v>
      </c>
      <c r="F275">
        <v>-3.0878859857482181E-2</v>
      </c>
      <c r="G275">
        <v>-0.1038021253289029</v>
      </c>
    </row>
    <row r="276" spans="1:7" x14ac:dyDescent="0.3">
      <c r="A276" s="2">
        <v>40156</v>
      </c>
      <c r="B276">
        <v>0</v>
      </c>
      <c r="D276">
        <v>904.98412834434282</v>
      </c>
      <c r="F276">
        <v>9.8039215686274161E-3</v>
      </c>
      <c r="G276">
        <v>-9.5015871655656836E-2</v>
      </c>
    </row>
    <row r="277" spans="1:7" x14ac:dyDescent="0.3">
      <c r="A277" s="2">
        <v>40157</v>
      </c>
      <c r="B277">
        <v>0</v>
      </c>
      <c r="D277">
        <v>922.55663569083492</v>
      </c>
      <c r="F277">
        <v>1.9417475728155331E-2</v>
      </c>
      <c r="G277">
        <v>-7.7443364309164764E-2</v>
      </c>
    </row>
    <row r="278" spans="1:7" x14ac:dyDescent="0.3">
      <c r="A278" s="2">
        <v>40158</v>
      </c>
      <c r="B278">
        <v>0</v>
      </c>
      <c r="D278">
        <v>935.73601620070394</v>
      </c>
      <c r="F278">
        <v>1.428571428571423E-2</v>
      </c>
      <c r="G278">
        <v>-6.4263983799295765E-2</v>
      </c>
    </row>
    <row r="279" spans="1:7" x14ac:dyDescent="0.3">
      <c r="A279" s="2">
        <v>40161</v>
      </c>
      <c r="B279">
        <v>0</v>
      </c>
      <c r="D279">
        <v>955.50508696550753</v>
      </c>
      <c r="F279">
        <v>2.112676056338025E-2</v>
      </c>
      <c r="G279">
        <v>-4.4494913034492163E-2</v>
      </c>
    </row>
    <row r="280" spans="1:7" x14ac:dyDescent="0.3">
      <c r="A280" s="2">
        <v>40162</v>
      </c>
      <c r="B280">
        <v>0</v>
      </c>
      <c r="D280">
        <v>942.32570645563851</v>
      </c>
      <c r="F280">
        <v>-1.379310344827578E-2</v>
      </c>
      <c r="G280">
        <v>-5.7674293544361148E-2</v>
      </c>
    </row>
    <row r="281" spans="1:7" x14ac:dyDescent="0.3">
      <c r="A281" s="2">
        <v>40163</v>
      </c>
      <c r="B281">
        <v>0</v>
      </c>
      <c r="D281">
        <v>948.91539671057308</v>
      </c>
      <c r="F281">
        <v>6.9930069930070893E-3</v>
      </c>
      <c r="G281">
        <v>-5.1084603289426538E-2</v>
      </c>
    </row>
    <row r="282" spans="1:7" x14ac:dyDescent="0.3">
      <c r="A282" s="2">
        <v>40164</v>
      </c>
      <c r="B282">
        <v>0</v>
      </c>
      <c r="D282">
        <v>915.96694543590036</v>
      </c>
      <c r="F282">
        <v>-3.4722222222222321E-2</v>
      </c>
      <c r="G282">
        <v>-8.4033054564099374E-2</v>
      </c>
    </row>
    <row r="283" spans="1:7" x14ac:dyDescent="0.3">
      <c r="A283" s="2">
        <v>40165</v>
      </c>
      <c r="B283">
        <v>0</v>
      </c>
      <c r="D283">
        <v>931.34288936408097</v>
      </c>
      <c r="F283">
        <v>1.678657074340539E-2</v>
      </c>
      <c r="G283">
        <v>-6.8657110635918728E-2</v>
      </c>
    </row>
    <row r="284" spans="1:7" x14ac:dyDescent="0.3">
      <c r="A284" s="2">
        <v>40168</v>
      </c>
      <c r="B284">
        <v>0</v>
      </c>
      <c r="D284">
        <v>957.70165038381913</v>
      </c>
      <c r="F284">
        <v>2.8301886792452931E-2</v>
      </c>
      <c r="G284">
        <v>-4.2298349616180508E-2</v>
      </c>
    </row>
    <row r="285" spans="1:7" x14ac:dyDescent="0.3">
      <c r="A285" s="2">
        <v>40169</v>
      </c>
      <c r="B285">
        <v>0</v>
      </c>
      <c r="D285">
        <v>970.88103089368815</v>
      </c>
      <c r="F285">
        <v>1.3761467889908291E-2</v>
      </c>
      <c r="G285">
        <v>-2.9118969106311399E-2</v>
      </c>
    </row>
    <row r="286" spans="1:7" x14ac:dyDescent="0.3">
      <c r="A286" s="2">
        <v>40170</v>
      </c>
      <c r="B286">
        <v>0</v>
      </c>
      <c r="D286">
        <v>979.6672845669342</v>
      </c>
      <c r="F286">
        <v>9.0497737556560764E-3</v>
      </c>
      <c r="G286">
        <v>-2.0332715433065359E-2</v>
      </c>
    </row>
    <row r="287" spans="1:7" x14ac:dyDescent="0.3">
      <c r="A287" s="2">
        <v>40171</v>
      </c>
      <c r="B287">
        <v>0</v>
      </c>
      <c r="D287">
        <v>995.04322849511482</v>
      </c>
      <c r="F287">
        <v>1.5695067264573929E-2</v>
      </c>
      <c r="G287">
        <v>-4.9567715048848271E-3</v>
      </c>
    </row>
    <row r="288" spans="1:7" x14ac:dyDescent="0.3">
      <c r="A288" s="2">
        <v>40175</v>
      </c>
      <c r="B288">
        <v>0</v>
      </c>
      <c r="D288">
        <v>997.2397919134263</v>
      </c>
      <c r="F288">
        <v>2.2075055187638082E-3</v>
      </c>
      <c r="G288">
        <v>-2.7602080865732899E-3</v>
      </c>
    </row>
    <row r="289" spans="1:7" x14ac:dyDescent="0.3">
      <c r="A289" s="2">
        <v>40176</v>
      </c>
      <c r="B289">
        <v>0</v>
      </c>
      <c r="D289">
        <v>992.84666507680322</v>
      </c>
      <c r="F289">
        <v>-4.405286343612369E-3</v>
      </c>
      <c r="G289">
        <v>-7.1533349231963639E-3</v>
      </c>
    </row>
    <row r="290" spans="1:7" x14ac:dyDescent="0.3">
      <c r="A290" s="2">
        <v>40177</v>
      </c>
      <c r="B290">
        <v>0</v>
      </c>
      <c r="D290">
        <v>990.65010165849174</v>
      </c>
      <c r="F290">
        <v>-2.2123893805309209E-3</v>
      </c>
      <c r="G290">
        <v>-9.3498983415077896E-3</v>
      </c>
    </row>
    <row r="291" spans="1:7" x14ac:dyDescent="0.3">
      <c r="A291" s="2">
        <v>40178</v>
      </c>
      <c r="B291">
        <v>0</v>
      </c>
      <c r="D291">
        <v>962.0947772204421</v>
      </c>
      <c r="F291">
        <v>-2.8824833702882469E-2</v>
      </c>
      <c r="G291">
        <v>-3.7905222779557428E-2</v>
      </c>
    </row>
    <row r="292" spans="1:7" x14ac:dyDescent="0.3">
      <c r="A292" s="2">
        <v>40182</v>
      </c>
      <c r="B292">
        <v>0</v>
      </c>
      <c r="D292">
        <v>1010.419172423295</v>
      </c>
      <c r="F292">
        <v>5.0228310502283158E-2</v>
      </c>
      <c r="G292">
        <v>1.0419172423295819E-2</v>
      </c>
    </row>
    <row r="293" spans="1:7" x14ac:dyDescent="0.3">
      <c r="A293" s="2">
        <v>40183</v>
      </c>
      <c r="B293">
        <v>0</v>
      </c>
      <c r="D293">
        <v>1019.205426096541</v>
      </c>
      <c r="F293">
        <v>8.6956521739129933E-3</v>
      </c>
      <c r="G293">
        <v>1.9205426096541741E-2</v>
      </c>
    </row>
    <row r="294" spans="1:7" x14ac:dyDescent="0.3">
      <c r="A294" s="2">
        <v>40184</v>
      </c>
      <c r="B294">
        <v>0</v>
      </c>
      <c r="D294">
        <v>1023.598552933164</v>
      </c>
      <c r="F294">
        <v>4.3103448275862988E-3</v>
      </c>
      <c r="G294">
        <v>2.3598552933164822E-2</v>
      </c>
    </row>
    <row r="295" spans="1:7" x14ac:dyDescent="0.3">
      <c r="A295" s="2">
        <v>40185</v>
      </c>
      <c r="B295">
        <v>0</v>
      </c>
      <c r="D295">
        <v>1034.581370024722</v>
      </c>
      <c r="F295">
        <v>1.072961373390546E-2</v>
      </c>
      <c r="G295">
        <v>3.4581370024722169E-2</v>
      </c>
    </row>
    <row r="296" spans="1:7" x14ac:dyDescent="0.3">
      <c r="A296" s="2">
        <v>40186</v>
      </c>
      <c r="B296">
        <v>0</v>
      </c>
      <c r="D296">
        <v>1045.56418711628</v>
      </c>
      <c r="F296">
        <v>1.0615711252653931E-2</v>
      </c>
      <c r="G296">
        <v>4.5564187116279742E-2</v>
      </c>
    </row>
    <row r="297" spans="1:7" x14ac:dyDescent="0.3">
      <c r="A297" s="2">
        <v>40189</v>
      </c>
      <c r="B297">
        <v>0</v>
      </c>
      <c r="D297">
        <v>1049.957313952903</v>
      </c>
      <c r="F297">
        <v>4.2016806722691147E-3</v>
      </c>
      <c r="G297">
        <v>4.9957313952903037E-2</v>
      </c>
    </row>
    <row r="298" spans="1:7" x14ac:dyDescent="0.3">
      <c r="A298" s="2">
        <v>40190</v>
      </c>
      <c r="B298">
        <v>0</v>
      </c>
      <c r="D298">
        <v>1019.205426096541</v>
      </c>
      <c r="F298">
        <v>-2.9288702928870421E-2</v>
      </c>
      <c r="G298">
        <v>1.9205426096541741E-2</v>
      </c>
    </row>
    <row r="299" spans="1:7" x14ac:dyDescent="0.3">
      <c r="A299" s="2">
        <v>40191</v>
      </c>
      <c r="B299">
        <v>0</v>
      </c>
      <c r="D299">
        <v>1045.56418711628</v>
      </c>
      <c r="F299">
        <v>2.5862068965517349E-2</v>
      </c>
      <c r="G299">
        <v>4.5564187116279957E-2</v>
      </c>
    </row>
    <row r="300" spans="1:7" x14ac:dyDescent="0.3">
      <c r="A300" s="2">
        <v>40192</v>
      </c>
      <c r="B300">
        <v>0</v>
      </c>
      <c r="D300">
        <v>1054.350440789525</v>
      </c>
      <c r="F300">
        <v>8.4033613445377853E-3</v>
      </c>
      <c r="G300">
        <v>5.4350440789525889E-2</v>
      </c>
    </row>
    <row r="301" spans="1:7" x14ac:dyDescent="0.3">
      <c r="A301" s="2">
        <v>40193</v>
      </c>
      <c r="B301">
        <v>0</v>
      </c>
      <c r="D301">
        <v>1017.00886267823</v>
      </c>
      <c r="F301">
        <v>-3.5416666666666541E-2</v>
      </c>
      <c r="G301">
        <v>1.7008862678230319E-2</v>
      </c>
    </row>
    <row r="302" spans="1:7" x14ac:dyDescent="0.3">
      <c r="A302" s="2">
        <v>40197</v>
      </c>
      <c r="B302">
        <v>0</v>
      </c>
      <c r="D302">
        <v>1054.350440789525</v>
      </c>
      <c r="F302">
        <v>3.6717062634989077E-2</v>
      </c>
      <c r="G302">
        <v>5.4350440789525889E-2</v>
      </c>
    </row>
    <row r="303" spans="1:7" x14ac:dyDescent="0.3">
      <c r="A303" s="2">
        <v>40198</v>
      </c>
      <c r="B303">
        <v>0</v>
      </c>
      <c r="D303">
        <v>1023.598552933164</v>
      </c>
      <c r="F303">
        <v>-2.916666666666656E-2</v>
      </c>
      <c r="G303">
        <v>2.3598552933164822E-2</v>
      </c>
    </row>
    <row r="304" spans="1:7" x14ac:dyDescent="0.3">
      <c r="A304" s="2">
        <v>40199</v>
      </c>
      <c r="B304">
        <v>0</v>
      </c>
      <c r="D304">
        <v>968.68446747537666</v>
      </c>
      <c r="F304">
        <v>-5.3648068669527871E-2</v>
      </c>
      <c r="G304">
        <v>-3.1315532524622942E-2</v>
      </c>
    </row>
    <row r="305" spans="1:7" x14ac:dyDescent="0.3">
      <c r="A305" s="2">
        <v>40200</v>
      </c>
      <c r="B305">
        <v>0</v>
      </c>
      <c r="D305">
        <v>904.98412834434282</v>
      </c>
      <c r="F305">
        <v>-6.5759637188208653E-2</v>
      </c>
      <c r="G305">
        <v>-9.5015871655656836E-2</v>
      </c>
    </row>
    <row r="306" spans="1:7" x14ac:dyDescent="0.3">
      <c r="A306" s="2">
        <v>40203</v>
      </c>
      <c r="B306">
        <v>-1</v>
      </c>
      <c r="C306">
        <v>4.17082</v>
      </c>
      <c r="D306">
        <v>904.98412834434282</v>
      </c>
      <c r="E306">
        <v>-12.82793036293924</v>
      </c>
      <c r="F306">
        <v>0</v>
      </c>
      <c r="G306">
        <v>-9.5015871655656836E-2</v>
      </c>
    </row>
    <row r="307" spans="1:7" x14ac:dyDescent="0.3">
      <c r="A307" s="2">
        <v>40204</v>
      </c>
      <c r="B307">
        <v>1</v>
      </c>
      <c r="C307">
        <v>4.1291200000000003</v>
      </c>
      <c r="D307">
        <v>902.98528712623806</v>
      </c>
      <c r="F307">
        <v>-2.208703065059936E-3</v>
      </c>
      <c r="G307">
        <v>-9.7014712873761622E-2</v>
      </c>
    </row>
    <row r="308" spans="1:7" x14ac:dyDescent="0.3">
      <c r="A308" s="2">
        <v>40205</v>
      </c>
      <c r="B308">
        <v>0</v>
      </c>
      <c r="D308">
        <v>916.13555829797929</v>
      </c>
      <c r="F308">
        <v>1.456310679611628E-2</v>
      </c>
      <c r="G308">
        <v>-8.3864441702020454E-2</v>
      </c>
    </row>
    <row r="309" spans="1:7" x14ac:dyDescent="0.3">
      <c r="A309" s="2">
        <v>40206</v>
      </c>
      <c r="B309">
        <v>0</v>
      </c>
      <c r="D309">
        <v>883.25988036862611</v>
      </c>
      <c r="F309">
        <v>-3.5885167464114631E-2</v>
      </c>
      <c r="G309">
        <v>-0.11674011963137371</v>
      </c>
    </row>
    <row r="310" spans="1:7" x14ac:dyDescent="0.3">
      <c r="A310" s="2">
        <v>40207</v>
      </c>
      <c r="B310">
        <v>0</v>
      </c>
      <c r="D310">
        <v>850.38420243927271</v>
      </c>
      <c r="F310">
        <v>-3.7220843672456698E-2</v>
      </c>
      <c r="G310">
        <v>-0.1496157975607271</v>
      </c>
    </row>
    <row r="311" spans="1:7" x14ac:dyDescent="0.3">
      <c r="A311" s="2">
        <v>40210</v>
      </c>
      <c r="B311">
        <v>0</v>
      </c>
      <c r="D311">
        <v>892.02672781645367</v>
      </c>
      <c r="F311">
        <v>4.8969072164948502E-2</v>
      </c>
      <c r="G311">
        <v>-0.1079732721835461</v>
      </c>
    </row>
    <row r="312" spans="1:7" x14ac:dyDescent="0.3">
      <c r="A312" s="2">
        <v>40211</v>
      </c>
      <c r="B312">
        <v>0</v>
      </c>
      <c r="D312">
        <v>924.90240574580685</v>
      </c>
      <c r="F312">
        <v>3.685503685503666E-2</v>
      </c>
      <c r="G312">
        <v>-7.5097594254192934E-2</v>
      </c>
    </row>
    <row r="313" spans="1:7" x14ac:dyDescent="0.3">
      <c r="A313" s="2">
        <v>40212</v>
      </c>
      <c r="B313">
        <v>0</v>
      </c>
      <c r="D313">
        <v>911.75213457406562</v>
      </c>
      <c r="F313">
        <v>-1.4218009478672911E-2</v>
      </c>
      <c r="G313">
        <v>-8.8247865425934213E-2</v>
      </c>
    </row>
    <row r="314" spans="1:7" x14ac:dyDescent="0.3">
      <c r="A314" s="2">
        <v>40213</v>
      </c>
      <c r="B314">
        <v>0</v>
      </c>
      <c r="D314">
        <v>826.27537195774698</v>
      </c>
      <c r="F314">
        <v>-9.375E-2</v>
      </c>
      <c r="G314">
        <v>-0.17372462804225289</v>
      </c>
    </row>
    <row r="315" spans="1:7" x14ac:dyDescent="0.3">
      <c r="A315" s="2">
        <v>40214</v>
      </c>
      <c r="B315">
        <v>-1</v>
      </c>
      <c r="C315">
        <v>3.7812100000000002</v>
      </c>
      <c r="D315">
        <v>826.27537195774698</v>
      </c>
      <c r="E315">
        <v>-76.251847389342174</v>
      </c>
      <c r="F315">
        <v>0</v>
      </c>
      <c r="G315">
        <v>-0.17372462804225289</v>
      </c>
    </row>
    <row r="316" spans="1:7" x14ac:dyDescent="0.3">
      <c r="A316" s="2">
        <v>40217</v>
      </c>
      <c r="B316">
        <v>1</v>
      </c>
      <c r="C316">
        <v>3.7987899999999999</v>
      </c>
      <c r="D316">
        <v>806.96264599076062</v>
      </c>
      <c r="F316">
        <v>-2.3373232002821931E-2</v>
      </c>
      <c r="G316">
        <v>-0.1930373540092393</v>
      </c>
    </row>
    <row r="317" spans="1:7" x14ac:dyDescent="0.3">
      <c r="A317" s="2">
        <v>40218</v>
      </c>
      <c r="B317">
        <v>0</v>
      </c>
      <c r="D317">
        <v>837.41406659418556</v>
      </c>
      <c r="F317">
        <v>3.7735849056603772E-2</v>
      </c>
      <c r="G317">
        <v>-0.1625859334058144</v>
      </c>
    </row>
    <row r="318" spans="1:7" x14ac:dyDescent="0.3">
      <c r="A318" s="2">
        <v>40219</v>
      </c>
      <c r="B318">
        <v>0</v>
      </c>
      <c r="D318">
        <v>830.88876217916584</v>
      </c>
      <c r="F318">
        <v>-7.7922077922079058E-3</v>
      </c>
      <c r="G318">
        <v>-0.16911123782083409</v>
      </c>
    </row>
    <row r="319" spans="1:7" x14ac:dyDescent="0.3">
      <c r="A319" s="2">
        <v>40220</v>
      </c>
      <c r="B319">
        <v>0</v>
      </c>
      <c r="D319">
        <v>859.16508131091769</v>
      </c>
      <c r="F319">
        <v>3.4031413612565682E-2</v>
      </c>
      <c r="G319">
        <v>-0.14083491868908229</v>
      </c>
    </row>
    <row r="320" spans="1:7" x14ac:dyDescent="0.3">
      <c r="A320" s="2">
        <v>40221</v>
      </c>
      <c r="B320">
        <v>0</v>
      </c>
      <c r="D320">
        <v>859.16508131091769</v>
      </c>
      <c r="F320">
        <v>0</v>
      </c>
      <c r="G320">
        <v>-0.14083491868908229</v>
      </c>
    </row>
    <row r="321" spans="1:7" x14ac:dyDescent="0.3">
      <c r="A321" s="2">
        <v>40225</v>
      </c>
      <c r="B321">
        <v>0</v>
      </c>
      <c r="D321">
        <v>900.49200927270851</v>
      </c>
      <c r="F321">
        <v>4.8101265822784622E-2</v>
      </c>
      <c r="G321">
        <v>-9.950799072729144E-2</v>
      </c>
    </row>
    <row r="322" spans="1:7" x14ac:dyDescent="0.3">
      <c r="A322" s="2">
        <v>40226</v>
      </c>
      <c r="B322">
        <v>0</v>
      </c>
      <c r="D322">
        <v>913.54261810274795</v>
      </c>
      <c r="F322">
        <v>1.449275362318869E-2</v>
      </c>
      <c r="G322">
        <v>-8.6457381897251939E-2</v>
      </c>
    </row>
    <row r="323" spans="1:7" x14ac:dyDescent="0.3">
      <c r="A323" s="2">
        <v>40227</v>
      </c>
      <c r="B323">
        <v>0</v>
      </c>
      <c r="D323">
        <v>930.94342987613356</v>
      </c>
      <c r="F323">
        <v>1.904761904761898E-2</v>
      </c>
      <c r="G323">
        <v>-6.9056570123866345E-2</v>
      </c>
    </row>
    <row r="324" spans="1:7" x14ac:dyDescent="0.3">
      <c r="A324" s="2">
        <v>40228</v>
      </c>
      <c r="B324">
        <v>0</v>
      </c>
      <c r="D324">
        <v>937.46873429115305</v>
      </c>
      <c r="F324">
        <v>7.0093457943922743E-3</v>
      </c>
      <c r="G324">
        <v>-6.2531265708846928E-2</v>
      </c>
    </row>
    <row r="325" spans="1:7" x14ac:dyDescent="0.3">
      <c r="A325" s="2">
        <v>40231</v>
      </c>
      <c r="B325">
        <v>0</v>
      </c>
      <c r="D325">
        <v>935.29363281947997</v>
      </c>
      <c r="F325">
        <v>-2.3201856148490352E-3</v>
      </c>
      <c r="G325">
        <v>-6.470636718052003E-2</v>
      </c>
    </row>
    <row r="326" spans="1:7" x14ac:dyDescent="0.3">
      <c r="A326" s="2">
        <v>40232</v>
      </c>
      <c r="B326">
        <v>0</v>
      </c>
      <c r="D326">
        <v>902.66711074438194</v>
      </c>
      <c r="F326">
        <v>-3.4883720930232398E-2</v>
      </c>
      <c r="G326">
        <v>-9.7332889255618005E-2</v>
      </c>
    </row>
    <row r="327" spans="1:7" x14ac:dyDescent="0.3">
      <c r="A327" s="2">
        <v>40233</v>
      </c>
      <c r="B327">
        <v>0</v>
      </c>
      <c r="D327">
        <v>924.41812546111396</v>
      </c>
      <c r="F327">
        <v>2.409638554216853E-2</v>
      </c>
      <c r="G327">
        <v>-7.5581874538885985E-2</v>
      </c>
    </row>
    <row r="328" spans="1:7" x14ac:dyDescent="0.3">
      <c r="A328" s="2">
        <v>40234</v>
      </c>
      <c r="B328">
        <v>0</v>
      </c>
      <c r="D328">
        <v>922.24302398944076</v>
      </c>
      <c r="F328">
        <v>-2.3529411764705581E-3</v>
      </c>
      <c r="G328">
        <v>-7.7756976010559198E-2</v>
      </c>
    </row>
    <row r="329" spans="1:7" x14ac:dyDescent="0.3">
      <c r="A329" s="2">
        <v>40235</v>
      </c>
      <c r="B329">
        <v>0</v>
      </c>
      <c r="D329">
        <v>924.41812546111396</v>
      </c>
      <c r="F329">
        <v>2.3584905660376521E-3</v>
      </c>
      <c r="G329">
        <v>-7.5581874538886096E-2</v>
      </c>
    </row>
    <row r="330" spans="1:7" x14ac:dyDescent="0.3">
      <c r="A330" s="2">
        <v>40238</v>
      </c>
      <c r="B330">
        <v>0</v>
      </c>
      <c r="D330">
        <v>954.86954606453878</v>
      </c>
      <c r="F330">
        <v>3.2941176470588029E-2</v>
      </c>
      <c r="G330">
        <v>-4.5130453935461327E-2</v>
      </c>
    </row>
    <row r="331" spans="1:7" x14ac:dyDescent="0.3">
      <c r="A331" s="2">
        <v>40239</v>
      </c>
      <c r="B331">
        <v>0</v>
      </c>
      <c r="D331">
        <v>963.56995195123159</v>
      </c>
      <c r="F331">
        <v>9.1116173120728838E-3</v>
      </c>
      <c r="G331">
        <v>-3.6430048048768482E-2</v>
      </c>
    </row>
    <row r="332" spans="1:7" x14ac:dyDescent="0.3">
      <c r="A332" s="2">
        <v>40240</v>
      </c>
      <c r="B332">
        <v>0</v>
      </c>
      <c r="D332">
        <v>965.74505342290502</v>
      </c>
      <c r="F332">
        <v>2.257336343115313E-3</v>
      </c>
      <c r="G332">
        <v>-3.4254946577095047E-2</v>
      </c>
    </row>
    <row r="333" spans="1:7" x14ac:dyDescent="0.3">
      <c r="A333" s="2">
        <v>40241</v>
      </c>
      <c r="B333">
        <v>0</v>
      </c>
      <c r="D333">
        <v>974.44545930959782</v>
      </c>
      <c r="F333">
        <v>9.009009009008917E-3</v>
      </c>
      <c r="G333">
        <v>-2.5554540690402309E-2</v>
      </c>
    </row>
    <row r="334" spans="1:7" x14ac:dyDescent="0.3">
      <c r="A334" s="2">
        <v>40242</v>
      </c>
      <c r="B334">
        <v>0</v>
      </c>
      <c r="D334">
        <v>1015.772387271389</v>
      </c>
      <c r="F334">
        <v>4.2410714285714191E-2</v>
      </c>
      <c r="G334">
        <v>1.5772387271388629E-2</v>
      </c>
    </row>
    <row r="335" spans="1:7" x14ac:dyDescent="0.3">
      <c r="A335" s="2">
        <v>40245</v>
      </c>
      <c r="B335">
        <v>0</v>
      </c>
      <c r="D335">
        <v>1015.772387271389</v>
      </c>
      <c r="F335">
        <v>0</v>
      </c>
      <c r="G335">
        <v>1.5772387271388629E-2</v>
      </c>
    </row>
    <row r="336" spans="1:7" x14ac:dyDescent="0.3">
      <c r="A336" s="2">
        <v>40246</v>
      </c>
      <c r="B336">
        <v>0</v>
      </c>
      <c r="D336">
        <v>1022.297691686408</v>
      </c>
      <c r="F336">
        <v>6.4239828693790626E-3</v>
      </c>
      <c r="G336">
        <v>2.2297691686408379E-2</v>
      </c>
    </row>
    <row r="337" spans="1:7" x14ac:dyDescent="0.3">
      <c r="A337" s="2">
        <v>40247</v>
      </c>
      <c r="B337">
        <v>0</v>
      </c>
      <c r="D337">
        <v>1035.348300516448</v>
      </c>
      <c r="F337">
        <v>1.276595744680842E-2</v>
      </c>
      <c r="G337">
        <v>3.534830051644744E-2</v>
      </c>
    </row>
    <row r="338" spans="1:7" x14ac:dyDescent="0.3">
      <c r="A338" s="2">
        <v>40248</v>
      </c>
      <c r="B338">
        <v>0</v>
      </c>
      <c r="D338">
        <v>1048.398909346487</v>
      </c>
      <c r="F338">
        <v>1.26050420168069E-2</v>
      </c>
      <c r="G338">
        <v>4.839890934648694E-2</v>
      </c>
    </row>
    <row r="339" spans="1:7" x14ac:dyDescent="0.3">
      <c r="A339" s="2">
        <v>40249</v>
      </c>
      <c r="B339">
        <v>0</v>
      </c>
      <c r="D339">
        <v>1050.5740108181601</v>
      </c>
      <c r="F339">
        <v>2.074688796680491E-3</v>
      </c>
      <c r="G339">
        <v>5.0574010818160042E-2</v>
      </c>
    </row>
    <row r="340" spans="1:7" x14ac:dyDescent="0.3">
      <c r="A340" s="2">
        <v>40252</v>
      </c>
      <c r="B340">
        <v>0</v>
      </c>
      <c r="D340">
        <v>1048.398909346487</v>
      </c>
      <c r="F340">
        <v>-2.0703933747411312E-3</v>
      </c>
      <c r="G340">
        <v>4.839890934648694E-2</v>
      </c>
    </row>
    <row r="341" spans="1:7" x14ac:dyDescent="0.3">
      <c r="A341" s="2">
        <v>40253</v>
      </c>
      <c r="B341">
        <v>0</v>
      </c>
      <c r="D341">
        <v>1076.675228478239</v>
      </c>
      <c r="F341">
        <v>2.6970954356846159E-2</v>
      </c>
      <c r="G341">
        <v>7.6675228478238378E-2</v>
      </c>
    </row>
    <row r="342" spans="1:7" x14ac:dyDescent="0.3">
      <c r="A342" s="2">
        <v>40254</v>
      </c>
      <c r="B342">
        <v>0</v>
      </c>
      <c r="D342">
        <v>1096.251141723297</v>
      </c>
      <c r="F342">
        <v>1.8181818181818299E-2</v>
      </c>
      <c r="G342">
        <v>9.6251141723297406E-2</v>
      </c>
    </row>
    <row r="343" spans="1:7" x14ac:dyDescent="0.3">
      <c r="A343" s="2">
        <v>40255</v>
      </c>
      <c r="B343">
        <v>0</v>
      </c>
      <c r="D343">
        <v>1089.725837308278</v>
      </c>
      <c r="F343">
        <v>-5.9523809523810423E-3</v>
      </c>
      <c r="G343">
        <v>8.9725837308277656E-2</v>
      </c>
    </row>
    <row r="344" spans="1:7" x14ac:dyDescent="0.3">
      <c r="A344" s="2">
        <v>40256</v>
      </c>
      <c r="B344">
        <v>0</v>
      </c>
      <c r="D344">
        <v>1072.3250255348919</v>
      </c>
      <c r="F344">
        <v>-1.596806387225547E-2</v>
      </c>
      <c r="G344">
        <v>7.2325025534891951E-2</v>
      </c>
    </row>
    <row r="345" spans="1:7" x14ac:dyDescent="0.3">
      <c r="A345" s="2">
        <v>40259</v>
      </c>
      <c r="B345">
        <v>0</v>
      </c>
      <c r="D345">
        <v>1091.900938779951</v>
      </c>
      <c r="F345">
        <v>1.825557809330625E-2</v>
      </c>
      <c r="G345">
        <v>9.1900938779950758E-2</v>
      </c>
    </row>
    <row r="346" spans="1:7" x14ac:dyDescent="0.3">
      <c r="A346" s="2">
        <v>40260</v>
      </c>
      <c r="B346">
        <v>0</v>
      </c>
      <c r="D346">
        <v>1091.900938779951</v>
      </c>
      <c r="F346">
        <v>0</v>
      </c>
      <c r="G346">
        <v>9.1900938779950758E-2</v>
      </c>
    </row>
    <row r="347" spans="1:7" x14ac:dyDescent="0.3">
      <c r="A347" s="2">
        <v>40261</v>
      </c>
      <c r="B347">
        <v>0</v>
      </c>
      <c r="D347">
        <v>1074.500127006565</v>
      </c>
      <c r="F347">
        <v>-1.5936254980079671E-2</v>
      </c>
      <c r="G347">
        <v>7.4500127006565053E-2</v>
      </c>
    </row>
    <row r="348" spans="1:7" x14ac:dyDescent="0.3">
      <c r="A348" s="2">
        <v>40262</v>
      </c>
      <c r="B348">
        <v>0</v>
      </c>
      <c r="D348">
        <v>1067.9748225915459</v>
      </c>
      <c r="F348">
        <v>-6.0728744939272383E-3</v>
      </c>
      <c r="G348">
        <v>6.7974822591545303E-2</v>
      </c>
    </row>
    <row r="349" spans="1:7" x14ac:dyDescent="0.3">
      <c r="A349" s="2">
        <v>40263</v>
      </c>
      <c r="B349">
        <v>0</v>
      </c>
      <c r="D349">
        <v>1067.9748225915459</v>
      </c>
      <c r="F349">
        <v>0</v>
      </c>
      <c r="G349">
        <v>6.7974822591545303E-2</v>
      </c>
    </row>
    <row r="350" spans="1:7" x14ac:dyDescent="0.3">
      <c r="A350" s="2">
        <v>40266</v>
      </c>
      <c r="B350">
        <v>0</v>
      </c>
      <c r="D350">
        <v>1087.5507358366051</v>
      </c>
      <c r="F350">
        <v>1.832993890020362E-2</v>
      </c>
      <c r="G350">
        <v>8.755073583660411E-2</v>
      </c>
    </row>
    <row r="351" spans="1:7" x14ac:dyDescent="0.3">
      <c r="A351" s="2">
        <v>40267</v>
      </c>
      <c r="B351">
        <v>0</v>
      </c>
      <c r="D351">
        <v>1089.725837308278</v>
      </c>
      <c r="F351">
        <v>1.9999999999997802E-3</v>
      </c>
      <c r="G351">
        <v>8.972583730827699E-2</v>
      </c>
    </row>
    <row r="352" spans="1:7" x14ac:dyDescent="0.3">
      <c r="A352" s="2">
        <v>40268</v>
      </c>
      <c r="B352">
        <v>0</v>
      </c>
      <c r="D352">
        <v>1078.8503299499121</v>
      </c>
      <c r="F352">
        <v>-9.9800399201595003E-3</v>
      </c>
      <c r="G352">
        <v>7.8850329949911258E-2</v>
      </c>
    </row>
    <row r="353" spans="1:7" x14ac:dyDescent="0.3">
      <c r="A353" s="2">
        <v>40269</v>
      </c>
      <c r="B353">
        <v>0</v>
      </c>
      <c r="D353">
        <v>1102.7764461383169</v>
      </c>
      <c r="F353">
        <v>2.2177419354838749E-2</v>
      </c>
      <c r="G353">
        <v>0.1027764461383165</v>
      </c>
    </row>
    <row r="354" spans="1:7" x14ac:dyDescent="0.3">
      <c r="A354" s="2">
        <v>40273</v>
      </c>
      <c r="B354">
        <v>0</v>
      </c>
      <c r="D354">
        <v>1131.0527652700689</v>
      </c>
      <c r="F354">
        <v>2.564102564102555E-2</v>
      </c>
      <c r="G354">
        <v>0.13105276527006821</v>
      </c>
    </row>
    <row r="355" spans="1:7" x14ac:dyDescent="0.3">
      <c r="A355" s="2">
        <v>40274</v>
      </c>
      <c r="B355">
        <v>0</v>
      </c>
      <c r="D355">
        <v>1139.7531711567619</v>
      </c>
      <c r="F355">
        <v>7.692307692307665E-3</v>
      </c>
      <c r="G355">
        <v>0.139753171156761</v>
      </c>
    </row>
    <row r="356" spans="1:7" x14ac:dyDescent="0.3">
      <c r="A356" s="2">
        <v>40275</v>
      </c>
      <c r="B356">
        <v>0</v>
      </c>
      <c r="D356">
        <v>1120.177257911703</v>
      </c>
      <c r="F356">
        <v>-1.717557251908397E-2</v>
      </c>
      <c r="G356">
        <v>0.1201772579117022</v>
      </c>
    </row>
    <row r="357" spans="1:7" x14ac:dyDescent="0.3">
      <c r="A357" s="2">
        <v>40276</v>
      </c>
      <c r="B357">
        <v>0</v>
      </c>
      <c r="D357">
        <v>1131.0527652700689</v>
      </c>
      <c r="F357">
        <v>9.7087378640776656E-3</v>
      </c>
      <c r="G357">
        <v>0.13105276527006821</v>
      </c>
    </row>
    <row r="358" spans="1:7" x14ac:dyDescent="0.3">
      <c r="A358" s="2">
        <v>40277</v>
      </c>
      <c r="B358">
        <v>0</v>
      </c>
      <c r="D358">
        <v>1152.8037799868009</v>
      </c>
      <c r="F358">
        <v>1.9230769230769159E-2</v>
      </c>
      <c r="G358">
        <v>0.15280377998680009</v>
      </c>
    </row>
    <row r="359" spans="1:7" x14ac:dyDescent="0.3">
      <c r="A359" s="2">
        <v>40280</v>
      </c>
      <c r="B359">
        <v>0</v>
      </c>
      <c r="D359">
        <v>1161.504185873494</v>
      </c>
      <c r="F359">
        <v>7.547169811320753E-3</v>
      </c>
      <c r="G359">
        <v>0.16150418587349291</v>
      </c>
    </row>
    <row r="360" spans="1:7" x14ac:dyDescent="0.3">
      <c r="A360" s="2">
        <v>40281</v>
      </c>
      <c r="B360">
        <v>0</v>
      </c>
      <c r="D360">
        <v>1161.504185873494</v>
      </c>
      <c r="F360">
        <v>0</v>
      </c>
      <c r="G360">
        <v>0.16150418587349291</v>
      </c>
    </row>
    <row r="361" spans="1:7" x14ac:dyDescent="0.3">
      <c r="A361" s="2">
        <v>40282</v>
      </c>
      <c r="B361">
        <v>0</v>
      </c>
      <c r="D361">
        <v>1200.6560123636109</v>
      </c>
      <c r="F361">
        <v>3.3707865168539193E-2</v>
      </c>
      <c r="G361">
        <v>0.2006560123636105</v>
      </c>
    </row>
    <row r="362" spans="1:7" x14ac:dyDescent="0.3">
      <c r="A362" s="2">
        <v>40283</v>
      </c>
      <c r="B362">
        <v>0</v>
      </c>
      <c r="D362">
        <v>1207.1813167786311</v>
      </c>
      <c r="F362">
        <v>5.4347826086957873E-3</v>
      </c>
      <c r="G362">
        <v>0.2071813167786303</v>
      </c>
    </row>
    <row r="363" spans="1:7" x14ac:dyDescent="0.3">
      <c r="A363" s="2">
        <v>40284</v>
      </c>
      <c r="B363">
        <v>0</v>
      </c>
      <c r="D363">
        <v>1150.6286785151281</v>
      </c>
      <c r="F363">
        <v>-4.6846846846846923E-2</v>
      </c>
      <c r="G363">
        <v>0.15062867851512671</v>
      </c>
    </row>
    <row r="364" spans="1:7" x14ac:dyDescent="0.3">
      <c r="A364" s="2">
        <v>40287</v>
      </c>
      <c r="B364">
        <v>0</v>
      </c>
      <c r="D364">
        <v>1159.3290844018211</v>
      </c>
      <c r="F364">
        <v>7.5614366729679361E-3</v>
      </c>
      <c r="G364">
        <v>0.15932908440181959</v>
      </c>
    </row>
    <row r="365" spans="1:7" x14ac:dyDescent="0.3">
      <c r="A365" s="2">
        <v>40288</v>
      </c>
      <c r="B365">
        <v>0</v>
      </c>
      <c r="D365">
        <v>1191.955606476919</v>
      </c>
      <c r="F365">
        <v>2.814258911819878E-2</v>
      </c>
      <c r="G365">
        <v>0.1919556064769177</v>
      </c>
    </row>
    <row r="366" spans="1:7" x14ac:dyDescent="0.3">
      <c r="A366" s="2">
        <v>40289</v>
      </c>
      <c r="B366">
        <v>0</v>
      </c>
      <c r="D366">
        <v>1187.6054035335719</v>
      </c>
      <c r="F366">
        <v>-3.649635036496512E-3</v>
      </c>
      <c r="G366">
        <v>0.187605403533571</v>
      </c>
    </row>
    <row r="367" spans="1:7" x14ac:dyDescent="0.3">
      <c r="A367" s="2">
        <v>40290</v>
      </c>
      <c r="B367">
        <v>0</v>
      </c>
      <c r="D367">
        <v>1198.480910891938</v>
      </c>
      <c r="F367">
        <v>9.157509157509125E-3</v>
      </c>
      <c r="G367">
        <v>0.19848091089193701</v>
      </c>
    </row>
    <row r="368" spans="1:7" x14ac:dyDescent="0.3">
      <c r="A368" s="2">
        <v>40291</v>
      </c>
      <c r="B368">
        <v>0</v>
      </c>
      <c r="D368">
        <v>1222.4070270803441</v>
      </c>
      <c r="F368">
        <v>1.9963702359346639E-2</v>
      </c>
      <c r="G368">
        <v>0.22240702708034221</v>
      </c>
    </row>
    <row r="369" spans="1:7" x14ac:dyDescent="0.3">
      <c r="A369" s="2">
        <v>40294</v>
      </c>
      <c r="B369">
        <v>0</v>
      </c>
      <c r="D369">
        <v>1211.5315197219779</v>
      </c>
      <c r="F369">
        <v>-8.8967971530248269E-3</v>
      </c>
      <c r="G369">
        <v>0.21153151972197631</v>
      </c>
    </row>
    <row r="370" spans="1:7" x14ac:dyDescent="0.3">
      <c r="A370" s="2">
        <v>40295</v>
      </c>
      <c r="B370">
        <v>0</v>
      </c>
      <c r="D370">
        <v>1124.527460855049</v>
      </c>
      <c r="F370">
        <v>-7.181328545780985E-2</v>
      </c>
      <c r="G370">
        <v>0.12452746085504771</v>
      </c>
    </row>
    <row r="371" spans="1:7" x14ac:dyDescent="0.3">
      <c r="A371" s="2">
        <v>40296</v>
      </c>
      <c r="B371">
        <v>0</v>
      </c>
      <c r="D371">
        <v>1148.453577043455</v>
      </c>
      <c r="F371">
        <v>2.1276595744680771E-2</v>
      </c>
      <c r="G371">
        <v>0.14845357704345299</v>
      </c>
    </row>
    <row r="372" spans="1:7" x14ac:dyDescent="0.3">
      <c r="A372" s="2">
        <v>40297</v>
      </c>
      <c r="B372">
        <v>0</v>
      </c>
      <c r="D372">
        <v>1191.955606476919</v>
      </c>
      <c r="F372">
        <v>3.7878787878787852E-2</v>
      </c>
      <c r="G372">
        <v>0.19195560647691701</v>
      </c>
    </row>
    <row r="373" spans="1:7" x14ac:dyDescent="0.3">
      <c r="A373" s="2">
        <v>40298</v>
      </c>
      <c r="B373">
        <v>0</v>
      </c>
      <c r="D373">
        <v>1133.227866741742</v>
      </c>
      <c r="F373">
        <v>-4.9270072992700809E-2</v>
      </c>
      <c r="G373">
        <v>0.13322786674174039</v>
      </c>
    </row>
    <row r="374" spans="1:7" x14ac:dyDescent="0.3">
      <c r="A374" s="2">
        <v>40301</v>
      </c>
      <c r="B374">
        <v>0</v>
      </c>
      <c r="D374">
        <v>1176.729896175206</v>
      </c>
      <c r="F374">
        <v>3.8387715930902067E-2</v>
      </c>
      <c r="G374">
        <v>0.1767298961752044</v>
      </c>
    </row>
    <row r="375" spans="1:7" x14ac:dyDescent="0.3">
      <c r="A375" s="2">
        <v>40302</v>
      </c>
      <c r="B375">
        <v>0</v>
      </c>
      <c r="D375">
        <v>1091.900938779951</v>
      </c>
      <c r="F375">
        <v>-7.2088724584103536E-2</v>
      </c>
      <c r="G375">
        <v>9.1900938779949426E-2</v>
      </c>
    </row>
    <row r="376" spans="1:7" x14ac:dyDescent="0.3">
      <c r="A376" s="2">
        <v>40303</v>
      </c>
      <c r="B376">
        <v>-1</v>
      </c>
      <c r="C376">
        <v>4.9100799999999998</v>
      </c>
      <c r="D376">
        <v>1091.900938779951</v>
      </c>
      <c r="E376">
        <v>241.71685144557199</v>
      </c>
      <c r="F376">
        <v>0</v>
      </c>
      <c r="G376">
        <v>9.1900938779949426E-2</v>
      </c>
    </row>
    <row r="377" spans="1:7" x14ac:dyDescent="0.3">
      <c r="A377" s="2">
        <v>40304</v>
      </c>
      <c r="B377">
        <v>1</v>
      </c>
      <c r="C377">
        <v>4.8598499999999998</v>
      </c>
      <c r="D377">
        <v>993.07636025955208</v>
      </c>
      <c r="F377">
        <v>-9.0506908649443774E-2</v>
      </c>
      <c r="G377">
        <v>-6.9236397404494046E-3</v>
      </c>
    </row>
    <row r="378" spans="1:7" x14ac:dyDescent="0.3">
      <c r="A378" s="2">
        <v>40305</v>
      </c>
      <c r="B378">
        <v>-1</v>
      </c>
      <c r="C378">
        <v>4.1908000000000003</v>
      </c>
      <c r="D378">
        <v>993.07636025955208</v>
      </c>
      <c r="E378">
        <v>-150.3207553917766</v>
      </c>
      <c r="F378">
        <v>0</v>
      </c>
      <c r="G378">
        <v>-6.9236397404494046E-3</v>
      </c>
    </row>
    <row r="379" spans="1:7" x14ac:dyDescent="0.3">
      <c r="A379" s="2">
        <v>40308</v>
      </c>
      <c r="B379">
        <v>1</v>
      </c>
      <c r="C379">
        <v>4.7497400000000001</v>
      </c>
      <c r="D379">
        <v>997.31232413522912</v>
      </c>
      <c r="F379">
        <v>4.2654966377106973E-3</v>
      </c>
      <c r="G379">
        <v>-2.6876758647723649E-3</v>
      </c>
    </row>
    <row r="380" spans="1:7" x14ac:dyDescent="0.3">
      <c r="A380" s="2">
        <v>40309</v>
      </c>
      <c r="B380">
        <v>0</v>
      </c>
      <c r="D380">
        <v>991.03991958091967</v>
      </c>
      <c r="F380">
        <v>-6.2893081761004046E-3</v>
      </c>
      <c r="G380">
        <v>-8.9600804190816952E-3</v>
      </c>
    </row>
    <row r="381" spans="1:7" x14ac:dyDescent="0.3">
      <c r="A381" s="2">
        <v>40310</v>
      </c>
      <c r="B381">
        <v>0</v>
      </c>
      <c r="D381">
        <v>1034.9467514610869</v>
      </c>
      <c r="F381">
        <v>4.4303797468354437E-2</v>
      </c>
      <c r="G381">
        <v>3.4946751461085501E-2</v>
      </c>
    </row>
    <row r="382" spans="1:7" x14ac:dyDescent="0.3">
      <c r="A382" s="2">
        <v>40311</v>
      </c>
      <c r="B382">
        <v>0</v>
      </c>
      <c r="D382">
        <v>997.31232413522912</v>
      </c>
      <c r="F382">
        <v>-3.6363636363636487E-2</v>
      </c>
      <c r="G382">
        <v>-2.6876758647722539E-3</v>
      </c>
    </row>
    <row r="383" spans="1:7" x14ac:dyDescent="0.3">
      <c r="A383" s="2">
        <v>40312</v>
      </c>
      <c r="B383">
        <v>0</v>
      </c>
      <c r="D383">
        <v>942.95148466454577</v>
      </c>
      <c r="F383">
        <v>-5.4507337526205402E-2</v>
      </c>
      <c r="G383">
        <v>-5.7048515335455519E-2</v>
      </c>
    </row>
    <row r="384" spans="1:7" x14ac:dyDescent="0.3">
      <c r="A384" s="2">
        <v>40315</v>
      </c>
      <c r="B384">
        <v>-1</v>
      </c>
      <c r="C384">
        <v>4.5004900000000001</v>
      </c>
      <c r="D384">
        <v>942.95148466454577</v>
      </c>
      <c r="E384">
        <v>-52.11322783872231</v>
      </c>
      <c r="F384">
        <v>0</v>
      </c>
      <c r="G384">
        <v>-5.7048515335455519E-2</v>
      </c>
    </row>
    <row r="385" spans="1:7" x14ac:dyDescent="0.3">
      <c r="A385" s="2">
        <v>40316</v>
      </c>
      <c r="B385">
        <v>1</v>
      </c>
      <c r="C385">
        <v>4.6396299999999986</v>
      </c>
      <c r="D385">
        <v>880.02274504593765</v>
      </c>
      <c r="F385">
        <v>-6.6735925062989865E-2</v>
      </c>
      <c r="G385">
        <v>-0.1199772549540636</v>
      </c>
    </row>
    <row r="386" spans="1:7" x14ac:dyDescent="0.3">
      <c r="A386" s="2">
        <v>40317</v>
      </c>
      <c r="B386">
        <v>0</v>
      </c>
      <c r="D386">
        <v>863.7636643060589</v>
      </c>
      <c r="F386">
        <v>-1.8475750577367171E-2</v>
      </c>
      <c r="G386">
        <v>-0.13623633569394231</v>
      </c>
    </row>
    <row r="387" spans="1:7" x14ac:dyDescent="0.3">
      <c r="A387" s="2">
        <v>40318</v>
      </c>
      <c r="B387">
        <v>-1</v>
      </c>
      <c r="C387">
        <v>3.7512400000000001</v>
      </c>
      <c r="D387">
        <v>863.7636643060589</v>
      </c>
      <c r="E387">
        <v>-180.55505923126111</v>
      </c>
      <c r="F387">
        <v>0</v>
      </c>
      <c r="G387">
        <v>-0.13623633569394231</v>
      </c>
    </row>
    <row r="388" spans="1:7" x14ac:dyDescent="0.3">
      <c r="A388" s="2">
        <v>40319</v>
      </c>
      <c r="B388">
        <v>1</v>
      </c>
      <c r="C388">
        <v>3.5985900000000002</v>
      </c>
      <c r="D388">
        <v>938.51089661136461</v>
      </c>
      <c r="F388">
        <v>8.6536671307373192E-2</v>
      </c>
      <c r="G388">
        <v>-6.1489103388636779E-2</v>
      </c>
    </row>
    <row r="389" spans="1:7" x14ac:dyDescent="0.3">
      <c r="A389" s="2">
        <v>40322</v>
      </c>
      <c r="B389">
        <v>-1</v>
      </c>
      <c r="C389">
        <v>3.7612299999999999</v>
      </c>
      <c r="D389">
        <v>938.51089661136461</v>
      </c>
      <c r="E389">
        <v>39.038212845235989</v>
      </c>
      <c r="F389">
        <v>0</v>
      </c>
      <c r="G389">
        <v>-6.1489103388636779E-2</v>
      </c>
    </row>
    <row r="390" spans="1:7" x14ac:dyDescent="0.3">
      <c r="A390" s="2">
        <v>40323</v>
      </c>
      <c r="B390">
        <v>1</v>
      </c>
      <c r="C390">
        <v>3.5085000000000002</v>
      </c>
      <c r="D390">
        <v>1011.136151971201</v>
      </c>
      <c r="F390">
        <v>7.7383497221034769E-2</v>
      </c>
      <c r="G390">
        <v>1.1136151971199441E-2</v>
      </c>
    </row>
    <row r="391" spans="1:7" x14ac:dyDescent="0.3">
      <c r="A391" s="2">
        <v>40324</v>
      </c>
      <c r="B391">
        <v>0</v>
      </c>
      <c r="D391">
        <v>997.76133514618516</v>
      </c>
      <c r="F391">
        <v>-1.322751322751314E-2</v>
      </c>
      <c r="G391">
        <v>-2.2386648538162972E-3</v>
      </c>
    </row>
    <row r="392" spans="1:7" x14ac:dyDescent="0.3">
      <c r="A392" s="2">
        <v>40325</v>
      </c>
      <c r="B392">
        <v>0</v>
      </c>
      <c r="D392">
        <v>1096.7349796513031</v>
      </c>
      <c r="F392">
        <v>9.9195710455763919E-2</v>
      </c>
      <c r="G392">
        <v>9.6734979651301067E-2</v>
      </c>
    </row>
    <row r="393" spans="1:7" x14ac:dyDescent="0.3">
      <c r="A393" s="2">
        <v>40326</v>
      </c>
      <c r="B393">
        <v>-1</v>
      </c>
      <c r="C393">
        <v>3.9510399999999999</v>
      </c>
      <c r="D393">
        <v>1096.7349796513031</v>
      </c>
      <c r="E393">
        <v>118.3778287548507</v>
      </c>
      <c r="F393">
        <v>0</v>
      </c>
      <c r="G393">
        <v>9.6734979651301067E-2</v>
      </c>
    </row>
    <row r="394" spans="1:7" x14ac:dyDescent="0.3">
      <c r="A394" s="2">
        <v>40330</v>
      </c>
      <c r="B394">
        <v>1</v>
      </c>
      <c r="C394">
        <v>3.84884</v>
      </c>
      <c r="D394">
        <v>1065.7207948098319</v>
      </c>
      <c r="F394">
        <v>-2.827865019070663E-2</v>
      </c>
      <c r="G394">
        <v>6.5720794809830174E-2</v>
      </c>
    </row>
    <row r="395" spans="1:7" x14ac:dyDescent="0.3">
      <c r="A395" s="2">
        <v>40331</v>
      </c>
      <c r="B395">
        <v>-1</v>
      </c>
      <c r="C395">
        <v>4.0209700000000002</v>
      </c>
      <c r="D395">
        <v>1065.7207948098319</v>
      </c>
      <c r="E395">
        <v>49.048802248827997</v>
      </c>
      <c r="F395">
        <v>0</v>
      </c>
      <c r="G395">
        <v>6.5720794809830174E-2</v>
      </c>
    </row>
    <row r="396" spans="1:7" x14ac:dyDescent="0.3">
      <c r="A396" s="2">
        <v>40332</v>
      </c>
      <c r="B396">
        <v>1</v>
      </c>
      <c r="C396">
        <v>4.08908</v>
      </c>
      <c r="D396">
        <v>1065.9605707817429</v>
      </c>
      <c r="F396">
        <v>2.249894841870326E-4</v>
      </c>
      <c r="G396">
        <v>6.596057078174189E-2</v>
      </c>
    </row>
    <row r="397" spans="1:7" x14ac:dyDescent="0.3">
      <c r="A397" s="2">
        <v>40333</v>
      </c>
      <c r="B397">
        <v>0</v>
      </c>
      <c r="D397">
        <v>956.49762708288461</v>
      </c>
      <c r="F397">
        <v>-0.10268948655256729</v>
      </c>
      <c r="G397">
        <v>-4.3502372917116672E-2</v>
      </c>
    </row>
    <row r="398" spans="1:7" x14ac:dyDescent="0.3">
      <c r="A398" s="2">
        <v>40336</v>
      </c>
      <c r="B398">
        <v>-1</v>
      </c>
      <c r="C398">
        <v>3.50149</v>
      </c>
      <c r="D398">
        <v>956.49762708288461</v>
      </c>
      <c r="E398">
        <v>-153.14126449526771</v>
      </c>
      <c r="F398">
        <v>0</v>
      </c>
      <c r="G398">
        <v>-4.3502372917116672E-2</v>
      </c>
    </row>
    <row r="399" spans="1:7" x14ac:dyDescent="0.3">
      <c r="A399" s="2">
        <v>40337</v>
      </c>
      <c r="B399">
        <v>1</v>
      </c>
      <c r="C399">
        <v>3.5285199999999999</v>
      </c>
      <c r="D399">
        <v>978.58491202238156</v>
      </c>
      <c r="F399">
        <v>2.3091834536859809E-2</v>
      </c>
      <c r="G399">
        <v>-2.141508797761971E-2</v>
      </c>
    </row>
    <row r="400" spans="1:7" x14ac:dyDescent="0.3">
      <c r="A400" s="2">
        <v>40338</v>
      </c>
      <c r="B400">
        <v>0</v>
      </c>
      <c r="D400">
        <v>965.03110437664225</v>
      </c>
      <c r="F400">
        <v>-1.3850415512465349E-2</v>
      </c>
      <c r="G400">
        <v>-3.4968895623359031E-2</v>
      </c>
    </row>
    <row r="401" spans="1:7" x14ac:dyDescent="0.3">
      <c r="A401" s="2">
        <v>40339</v>
      </c>
      <c r="B401">
        <v>0</v>
      </c>
      <c r="D401">
        <v>1051.7754733093741</v>
      </c>
      <c r="F401">
        <v>8.98876404494382E-2</v>
      </c>
      <c r="G401">
        <v>5.177547330937271E-2</v>
      </c>
    </row>
    <row r="402" spans="1:7" x14ac:dyDescent="0.3">
      <c r="A402" s="2">
        <v>40340</v>
      </c>
      <c r="B402">
        <v>-1</v>
      </c>
      <c r="C402">
        <v>3.9210699999999998</v>
      </c>
      <c r="D402">
        <v>1051.7754733093741</v>
      </c>
      <c r="E402">
        <v>106.41094382670001</v>
      </c>
      <c r="F402">
        <v>0</v>
      </c>
      <c r="G402">
        <v>5.177547330937271E-2</v>
      </c>
    </row>
    <row r="403" spans="1:7" x14ac:dyDescent="0.3">
      <c r="A403" s="2">
        <v>40343</v>
      </c>
      <c r="B403">
        <v>1</v>
      </c>
      <c r="C403">
        <v>4.0390300000000003</v>
      </c>
      <c r="D403">
        <v>1020.779705863226</v>
      </c>
      <c r="F403">
        <v>-2.946994699222338E-2</v>
      </c>
      <c r="G403">
        <v>2.0779705863224859E-2</v>
      </c>
    </row>
    <row r="404" spans="1:7" x14ac:dyDescent="0.3">
      <c r="A404" s="2">
        <v>40344</v>
      </c>
      <c r="B404">
        <v>-1</v>
      </c>
      <c r="C404">
        <v>4.1808100000000001</v>
      </c>
      <c r="D404">
        <v>1020.779705863226</v>
      </c>
      <c r="E404">
        <v>36.919935381961302</v>
      </c>
      <c r="F404">
        <v>0</v>
      </c>
      <c r="G404">
        <v>2.0779705863224859E-2</v>
      </c>
    </row>
    <row r="405" spans="1:7" x14ac:dyDescent="0.3">
      <c r="A405" s="2">
        <v>40345</v>
      </c>
      <c r="B405">
        <v>1</v>
      </c>
      <c r="C405">
        <v>4.1391299999999998</v>
      </c>
      <c r="D405">
        <v>1030.858941494537</v>
      </c>
      <c r="F405">
        <v>9.8740556590393158E-3</v>
      </c>
      <c r="G405">
        <v>3.0858941494536159E-2</v>
      </c>
    </row>
    <row r="406" spans="1:7" x14ac:dyDescent="0.3">
      <c r="A406" s="2">
        <v>40346</v>
      </c>
      <c r="B406">
        <v>0</v>
      </c>
      <c r="D406">
        <v>1033.325111211032</v>
      </c>
      <c r="F406">
        <v>2.3923444976077231E-3</v>
      </c>
      <c r="G406">
        <v>3.3325111211030427E-2</v>
      </c>
    </row>
    <row r="407" spans="1:7" x14ac:dyDescent="0.3">
      <c r="A407" s="2">
        <v>40347</v>
      </c>
      <c r="B407">
        <v>0</v>
      </c>
      <c r="D407">
        <v>1035.791280927526</v>
      </c>
      <c r="F407">
        <v>2.386634844868674E-3</v>
      </c>
      <c r="G407">
        <v>3.5791280927524483E-2</v>
      </c>
    </row>
    <row r="408" spans="1:7" x14ac:dyDescent="0.3">
      <c r="A408" s="2">
        <v>40350</v>
      </c>
      <c r="B408">
        <v>-1</v>
      </c>
      <c r="C408">
        <v>4.1408500000000004</v>
      </c>
      <c r="D408">
        <v>1035.791280927526</v>
      </c>
      <c r="E408">
        <v>0.42418119123715309</v>
      </c>
      <c r="F408">
        <v>0</v>
      </c>
      <c r="G408">
        <v>3.5791280927524483E-2</v>
      </c>
    </row>
    <row r="409" spans="1:7" x14ac:dyDescent="0.3">
      <c r="A409" s="2">
        <v>40351</v>
      </c>
      <c r="B409">
        <v>1</v>
      </c>
      <c r="C409">
        <v>4.1691599999999998</v>
      </c>
      <c r="D409">
        <v>978.85848632685054</v>
      </c>
      <c r="F409">
        <v>-5.4965508639629901E-2</v>
      </c>
      <c r="G409">
        <v>-2.114151367315065E-2</v>
      </c>
    </row>
    <row r="410" spans="1:7" x14ac:dyDescent="0.3">
      <c r="A410" s="2">
        <v>40352</v>
      </c>
      <c r="B410">
        <v>0</v>
      </c>
      <c r="D410">
        <v>968.92083671947125</v>
      </c>
      <c r="F410">
        <v>-1.0152284263959531E-2</v>
      </c>
      <c r="G410">
        <v>-3.107916328052995E-2</v>
      </c>
    </row>
    <row r="411" spans="1:7" x14ac:dyDescent="0.3">
      <c r="A411" s="2">
        <v>40353</v>
      </c>
      <c r="B411">
        <v>0</v>
      </c>
      <c r="D411">
        <v>921.71700108442019</v>
      </c>
      <c r="F411">
        <v>-4.8717948717948663E-2</v>
      </c>
      <c r="G411">
        <v>-7.8282998915580992E-2</v>
      </c>
    </row>
    <row r="412" spans="1:7" x14ac:dyDescent="0.3">
      <c r="A412" s="2">
        <v>40354</v>
      </c>
      <c r="B412">
        <v>-1</v>
      </c>
      <c r="C412">
        <v>3.7512400000000001</v>
      </c>
      <c r="D412">
        <v>921.71700108442019</v>
      </c>
      <c r="E412">
        <v>-103.8285630978978</v>
      </c>
      <c r="F412">
        <v>0</v>
      </c>
      <c r="G412">
        <v>-7.8282998915580992E-2</v>
      </c>
    </row>
    <row r="413" spans="1:7" x14ac:dyDescent="0.3">
      <c r="A413" s="2">
        <v>40357</v>
      </c>
      <c r="B413">
        <v>1</v>
      </c>
      <c r="C413">
        <v>3.7787700000000002</v>
      </c>
      <c r="D413">
        <v>904.94263319101162</v>
      </c>
      <c r="F413">
        <v>-1.8199043604135708E-2</v>
      </c>
      <c r="G413">
        <v>-9.5057366808989574E-2</v>
      </c>
    </row>
    <row r="414" spans="1:7" x14ac:dyDescent="0.3">
      <c r="A414" s="2">
        <v>40358</v>
      </c>
      <c r="B414">
        <v>-1</v>
      </c>
      <c r="C414">
        <v>3.3616299999999999</v>
      </c>
      <c r="D414">
        <v>904.94263319101162</v>
      </c>
      <c r="E414">
        <v>-101.74872506989161</v>
      </c>
      <c r="F414">
        <v>0</v>
      </c>
      <c r="G414">
        <v>-9.5057366808989574E-2</v>
      </c>
    </row>
    <row r="415" spans="1:7" x14ac:dyDescent="0.3">
      <c r="A415" s="2">
        <v>40359</v>
      </c>
      <c r="B415">
        <v>1</v>
      </c>
      <c r="C415">
        <v>3.3483399999999999</v>
      </c>
      <c r="D415">
        <v>881.06733014051679</v>
      </c>
      <c r="F415">
        <v>-2.6383222731263811E-2</v>
      </c>
      <c r="G415">
        <v>-0.11893266985948441</v>
      </c>
    </row>
    <row r="416" spans="1:7" x14ac:dyDescent="0.3">
      <c r="A416" s="2">
        <v>40360</v>
      </c>
      <c r="B416">
        <v>0</v>
      </c>
      <c r="D416">
        <v>872.95934857480654</v>
      </c>
      <c r="F416">
        <v>-9.2024539877300082E-3</v>
      </c>
      <c r="G416">
        <v>-0.12704065142519461</v>
      </c>
    </row>
    <row r="417" spans="1:7" x14ac:dyDescent="0.3">
      <c r="A417" s="2">
        <v>40361</v>
      </c>
      <c r="B417">
        <v>-1</v>
      </c>
      <c r="C417">
        <v>3.1718199999999999</v>
      </c>
      <c r="D417">
        <v>872.95934857480654</v>
      </c>
      <c r="E417">
        <v>-47.707363532639192</v>
      </c>
      <c r="F417">
        <v>0</v>
      </c>
      <c r="G417">
        <v>-0.12704065142519461</v>
      </c>
    </row>
    <row r="418" spans="1:7" x14ac:dyDescent="0.3">
      <c r="A418" s="2">
        <v>40365</v>
      </c>
      <c r="B418">
        <v>1</v>
      </c>
      <c r="C418">
        <v>3.3183099999999999</v>
      </c>
      <c r="D418">
        <v>847.09659507727645</v>
      </c>
      <c r="F418">
        <v>-2.9626526756089681E-2</v>
      </c>
      <c r="G418">
        <v>-0.15290340492272469</v>
      </c>
    </row>
    <row r="419" spans="1:7" x14ac:dyDescent="0.3">
      <c r="A419" s="2">
        <v>40366</v>
      </c>
      <c r="B419">
        <v>-1</v>
      </c>
      <c r="C419">
        <v>3.5214699999999999</v>
      </c>
      <c r="D419">
        <v>847.09659507727645</v>
      </c>
      <c r="E419">
        <v>53.446007532887961</v>
      </c>
      <c r="F419">
        <v>0</v>
      </c>
      <c r="G419">
        <v>-0.15290340492272469</v>
      </c>
    </row>
    <row r="420" spans="1:7" x14ac:dyDescent="0.3">
      <c r="A420" s="2">
        <v>40367</v>
      </c>
      <c r="B420">
        <v>1</v>
      </c>
      <c r="C420">
        <v>3.6286200000000002</v>
      </c>
      <c r="D420">
        <v>847.41875427311572</v>
      </c>
      <c r="F420">
        <v>3.8030986986781201E-4</v>
      </c>
      <c r="G420">
        <v>-0.15258124572688539</v>
      </c>
    </row>
    <row r="421" spans="1:7" x14ac:dyDescent="0.3">
      <c r="A421" s="2">
        <v>40368</v>
      </c>
      <c r="B421">
        <v>0</v>
      </c>
      <c r="D421">
        <v>868.42913661046578</v>
      </c>
      <c r="F421">
        <v>2.4793388429752209E-2</v>
      </c>
      <c r="G421">
        <v>-0.1315708633895353</v>
      </c>
    </row>
    <row r="422" spans="1:7" x14ac:dyDescent="0.3">
      <c r="A422" s="2">
        <v>40371</v>
      </c>
      <c r="B422">
        <v>0</v>
      </c>
      <c r="D422">
        <v>868.42913661046578</v>
      </c>
      <c r="F422">
        <v>0</v>
      </c>
      <c r="G422">
        <v>-0.1315708633895353</v>
      </c>
    </row>
    <row r="423" spans="1:7" x14ac:dyDescent="0.3">
      <c r="A423" s="2">
        <v>40372</v>
      </c>
      <c r="B423">
        <v>-1</v>
      </c>
      <c r="C423">
        <v>3.8910999999999998</v>
      </c>
      <c r="D423">
        <v>868.42913661046578</v>
      </c>
      <c r="E423">
        <v>61.275612843418003</v>
      </c>
      <c r="F423">
        <v>0</v>
      </c>
      <c r="G423">
        <v>-0.1315708633895353</v>
      </c>
    </row>
    <row r="424" spans="1:7" x14ac:dyDescent="0.3">
      <c r="A424" s="2">
        <v>40373</v>
      </c>
      <c r="B424">
        <v>1</v>
      </c>
      <c r="C424">
        <v>3.87887</v>
      </c>
      <c r="D424">
        <v>873.15987201963878</v>
      </c>
      <c r="F424">
        <v>5.4474627919987029E-3</v>
      </c>
      <c r="G424">
        <v>-0.12684012798036229</v>
      </c>
    </row>
    <row r="425" spans="1:7" x14ac:dyDescent="0.3">
      <c r="A425" s="2">
        <v>40374</v>
      </c>
      <c r="B425">
        <v>0</v>
      </c>
      <c r="D425">
        <v>873.15987201963878</v>
      </c>
      <c r="F425">
        <v>0</v>
      </c>
      <c r="G425">
        <v>-0.12684012798036229</v>
      </c>
    </row>
    <row r="426" spans="1:7" x14ac:dyDescent="0.3">
      <c r="A426" s="2">
        <v>40375</v>
      </c>
      <c r="B426">
        <v>0</v>
      </c>
      <c r="D426">
        <v>799.27711361797697</v>
      </c>
      <c r="F426">
        <v>-8.4615384615384648E-2</v>
      </c>
      <c r="G426">
        <v>-0.20072288638202401</v>
      </c>
    </row>
    <row r="427" spans="1:7" x14ac:dyDescent="0.3">
      <c r="A427" s="2">
        <v>40378</v>
      </c>
      <c r="B427">
        <v>-1</v>
      </c>
      <c r="C427">
        <v>3.6313599999999999</v>
      </c>
      <c r="D427">
        <v>799.27711361797697</v>
      </c>
      <c r="E427">
        <v>-55.414307672712987</v>
      </c>
      <c r="F427">
        <v>0</v>
      </c>
      <c r="G427">
        <v>-0.20072288638202401</v>
      </c>
    </row>
    <row r="428" spans="1:7" x14ac:dyDescent="0.3">
      <c r="A428" s="2">
        <v>40379</v>
      </c>
      <c r="B428">
        <v>1</v>
      </c>
      <c r="C428">
        <v>3.4984899999999999</v>
      </c>
      <c r="D428">
        <v>861.3072263575923</v>
      </c>
      <c r="F428">
        <v>7.7607767922732274E-2</v>
      </c>
      <c r="G428">
        <v>-0.1386927736424087</v>
      </c>
    </row>
    <row r="429" spans="1:7" x14ac:dyDescent="0.3">
      <c r="A429" s="2">
        <v>40380</v>
      </c>
      <c r="B429">
        <v>0</v>
      </c>
      <c r="D429">
        <v>827.03770806750242</v>
      </c>
      <c r="F429">
        <v>-3.9787798408488013E-2</v>
      </c>
      <c r="G429">
        <v>-0.1729622919324986</v>
      </c>
    </row>
    <row r="430" spans="1:7" x14ac:dyDescent="0.3">
      <c r="A430" s="2">
        <v>40381</v>
      </c>
      <c r="B430">
        <v>0</v>
      </c>
      <c r="D430">
        <v>881.86893733164618</v>
      </c>
      <c r="F430">
        <v>6.6298342541436295E-2</v>
      </c>
      <c r="G430">
        <v>-0.11813106266835489</v>
      </c>
    </row>
    <row r="431" spans="1:7" x14ac:dyDescent="0.3">
      <c r="A431" s="2">
        <v>40382</v>
      </c>
      <c r="B431">
        <v>-1</v>
      </c>
      <c r="C431">
        <v>3.9610300000000001</v>
      </c>
      <c r="D431">
        <v>881.86893733164618</v>
      </c>
      <c r="E431">
        <v>105.67348659932119</v>
      </c>
      <c r="F431">
        <v>0</v>
      </c>
      <c r="G431">
        <v>-0.11813106266835489</v>
      </c>
    </row>
    <row r="432" spans="1:7" x14ac:dyDescent="0.3">
      <c r="A432" s="2">
        <v>40385</v>
      </c>
      <c r="B432">
        <v>1</v>
      </c>
      <c r="C432">
        <v>3.99899</v>
      </c>
      <c r="D432">
        <v>904.14395711410862</v>
      </c>
      <c r="F432">
        <v>2.525887786666137E-2</v>
      </c>
      <c r="G432">
        <v>-9.5856042885892445E-2</v>
      </c>
    </row>
    <row r="433" spans="1:7" x14ac:dyDescent="0.3">
      <c r="A433" s="2">
        <v>40386</v>
      </c>
      <c r="B433">
        <v>-1</v>
      </c>
      <c r="C433">
        <v>4.0709200000000001</v>
      </c>
      <c r="D433">
        <v>904.14395711410862</v>
      </c>
      <c r="E433">
        <v>15.8622133744434</v>
      </c>
      <c r="F433">
        <v>0</v>
      </c>
      <c r="G433">
        <v>-9.5856042885892445E-2</v>
      </c>
    </row>
    <row r="434" spans="1:7" x14ac:dyDescent="0.3">
      <c r="A434" s="2">
        <v>40387</v>
      </c>
      <c r="B434">
        <v>1</v>
      </c>
      <c r="C434">
        <v>4.0690599999999986</v>
      </c>
      <c r="D434">
        <v>888.79884505424718</v>
      </c>
      <c r="F434">
        <v>-1.6971978786255119E-2</v>
      </c>
      <c r="G434">
        <v>-0.1112011549457539</v>
      </c>
    </row>
    <row r="435" spans="1:7" x14ac:dyDescent="0.3">
      <c r="A435" s="2">
        <v>40388</v>
      </c>
      <c r="B435">
        <v>0</v>
      </c>
      <c r="D435">
        <v>875.46686237843346</v>
      </c>
      <c r="F435">
        <v>-1.500000000000001E-2</v>
      </c>
      <c r="G435">
        <v>-0.12453313762156761</v>
      </c>
    </row>
    <row r="436" spans="1:7" x14ac:dyDescent="0.3">
      <c r="A436" s="2">
        <v>40389</v>
      </c>
      <c r="B436">
        <v>0</v>
      </c>
      <c r="D436">
        <v>877.68885949106914</v>
      </c>
      <c r="F436">
        <v>2.5380710659899108E-3</v>
      </c>
      <c r="G436">
        <v>-0.1223111405089319</v>
      </c>
    </row>
    <row r="437" spans="1:7" x14ac:dyDescent="0.3">
      <c r="A437" s="2">
        <v>40392</v>
      </c>
      <c r="B437">
        <v>-1</v>
      </c>
      <c r="C437">
        <v>4.1908000000000003</v>
      </c>
      <c r="D437">
        <v>877.68885949106914</v>
      </c>
      <c r="E437">
        <v>27.050592849226181</v>
      </c>
      <c r="F437">
        <v>0</v>
      </c>
      <c r="G437">
        <v>-0.1223111405089319</v>
      </c>
    </row>
    <row r="438" spans="1:7" x14ac:dyDescent="0.3">
      <c r="A438" s="2">
        <v>40393</v>
      </c>
      <c r="B438">
        <v>1</v>
      </c>
      <c r="C438">
        <v>4.1891799999999986</v>
      </c>
      <c r="D438">
        <v>867.38499617897207</v>
      </c>
      <c r="F438">
        <v>-1.1739767687232391E-2</v>
      </c>
      <c r="G438">
        <v>-0.132615003821029</v>
      </c>
    </row>
    <row r="439" spans="1:7" x14ac:dyDescent="0.3">
      <c r="A439" s="2">
        <v>40394</v>
      </c>
      <c r="B439">
        <v>0</v>
      </c>
      <c r="D439">
        <v>886.24119174808038</v>
      </c>
      <c r="F439">
        <v>2.1739130434782931E-2</v>
      </c>
      <c r="G439">
        <v>-0.1137588082519206</v>
      </c>
    </row>
    <row r="440" spans="1:7" x14ac:dyDescent="0.3">
      <c r="A440" s="2">
        <v>40395</v>
      </c>
      <c r="B440">
        <v>0</v>
      </c>
      <c r="D440">
        <v>884.14605890706821</v>
      </c>
      <c r="F440">
        <v>-2.3640661938536529E-3</v>
      </c>
      <c r="G440">
        <v>-0.1158539410929329</v>
      </c>
    </row>
    <row r="441" spans="1:7" x14ac:dyDescent="0.3">
      <c r="A441" s="2">
        <v>40396</v>
      </c>
      <c r="B441">
        <v>-1</v>
      </c>
      <c r="C441">
        <v>4.1608299999999998</v>
      </c>
      <c r="D441">
        <v>884.14605890706821</v>
      </c>
      <c r="E441">
        <v>-5.9397016042689756</v>
      </c>
      <c r="F441">
        <v>0</v>
      </c>
      <c r="G441">
        <v>-0.1158539410929329</v>
      </c>
    </row>
    <row r="442" spans="1:7" x14ac:dyDescent="0.3">
      <c r="A442" s="2">
        <v>40399</v>
      </c>
      <c r="B442">
        <v>1</v>
      </c>
      <c r="C442">
        <v>4.2392300000000001</v>
      </c>
      <c r="D442">
        <v>884.30665233213801</v>
      </c>
      <c r="F442">
        <v>1.816367595059987E-4</v>
      </c>
      <c r="G442">
        <v>-0.115693347667863</v>
      </c>
    </row>
    <row r="443" spans="1:7" x14ac:dyDescent="0.3">
      <c r="A443" s="2">
        <v>40400</v>
      </c>
      <c r="B443">
        <v>-1</v>
      </c>
      <c r="C443">
        <v>4.1508400000000014</v>
      </c>
      <c r="D443">
        <v>884.30665233213801</v>
      </c>
      <c r="E443">
        <v>-18.434873820669051</v>
      </c>
      <c r="F443">
        <v>0</v>
      </c>
      <c r="G443">
        <v>-0.115693347667863</v>
      </c>
    </row>
    <row r="444" spans="1:7" x14ac:dyDescent="0.3">
      <c r="A444" s="2">
        <v>40401</v>
      </c>
      <c r="B444">
        <v>1</v>
      </c>
      <c r="C444">
        <v>3.96896</v>
      </c>
      <c r="D444">
        <v>848.88946862287492</v>
      </c>
      <c r="F444">
        <v>-4.005079416270263E-2</v>
      </c>
      <c r="G444">
        <v>-0.15111053137712599</v>
      </c>
    </row>
    <row r="445" spans="1:7" x14ac:dyDescent="0.3">
      <c r="A445" s="2">
        <v>40402</v>
      </c>
      <c r="B445">
        <v>0</v>
      </c>
      <c r="D445">
        <v>835.52113053432572</v>
      </c>
      <c r="F445">
        <v>-1.5748031496062961E-2</v>
      </c>
      <c r="G445">
        <v>-0.16447886946567519</v>
      </c>
    </row>
    <row r="446" spans="1:7" x14ac:dyDescent="0.3">
      <c r="A446" s="2">
        <v>40403</v>
      </c>
      <c r="B446">
        <v>0</v>
      </c>
      <c r="D446">
        <v>824.38084879386815</v>
      </c>
      <c r="F446">
        <v>-1.3333333333333201E-2</v>
      </c>
      <c r="G446">
        <v>-0.17561915120613281</v>
      </c>
    </row>
    <row r="447" spans="1:7" x14ac:dyDescent="0.3">
      <c r="A447" s="2">
        <v>40406</v>
      </c>
      <c r="B447">
        <v>-1</v>
      </c>
      <c r="C447">
        <v>3.7012900000000002</v>
      </c>
      <c r="D447">
        <v>824.38084879386815</v>
      </c>
      <c r="E447">
        <v>-59.638384269366043</v>
      </c>
      <c r="F447">
        <v>0</v>
      </c>
      <c r="G447">
        <v>-0.17561915120613281</v>
      </c>
    </row>
    <row r="448" spans="1:7" x14ac:dyDescent="0.3">
      <c r="A448" s="2">
        <v>40407</v>
      </c>
      <c r="B448">
        <v>1</v>
      </c>
      <c r="C448">
        <v>3.8088000000000002</v>
      </c>
      <c r="D448">
        <v>833.29822197447822</v>
      </c>
      <c r="F448">
        <v>1.081705524049581E-2</v>
      </c>
      <c r="G448">
        <v>-0.1667017780255228</v>
      </c>
    </row>
    <row r="449" spans="1:7" x14ac:dyDescent="0.3">
      <c r="A449" s="2">
        <v>40408</v>
      </c>
      <c r="B449">
        <v>0</v>
      </c>
      <c r="D449">
        <v>837.62704390681313</v>
      </c>
      <c r="F449">
        <v>5.1948051948051974E-3</v>
      </c>
      <c r="G449">
        <v>-0.1623729560931878</v>
      </c>
    </row>
    <row r="450" spans="1:7" x14ac:dyDescent="0.3">
      <c r="A450" s="2">
        <v>40409</v>
      </c>
      <c r="B450">
        <v>0</v>
      </c>
      <c r="D450">
        <v>794.33882458346363</v>
      </c>
      <c r="F450">
        <v>-5.1679586563307511E-2</v>
      </c>
      <c r="G450">
        <v>-0.20566117541653731</v>
      </c>
    </row>
    <row r="451" spans="1:7" x14ac:dyDescent="0.3">
      <c r="A451" s="2">
        <v>40410</v>
      </c>
      <c r="B451">
        <v>-1</v>
      </c>
      <c r="C451">
        <v>3.6313599999999999</v>
      </c>
      <c r="D451">
        <v>794.33882458346363</v>
      </c>
      <c r="E451">
        <v>-38.405308183675523</v>
      </c>
      <c r="F451">
        <v>0</v>
      </c>
      <c r="G451">
        <v>-0.20566117541653731</v>
      </c>
    </row>
    <row r="452" spans="1:7" x14ac:dyDescent="0.3">
      <c r="A452" s="2">
        <v>40413</v>
      </c>
      <c r="B452">
        <v>1</v>
      </c>
      <c r="C452">
        <v>3.69869</v>
      </c>
      <c r="D452">
        <v>770.99632038766003</v>
      </c>
      <c r="F452">
        <v>-2.9386079936409959E-2</v>
      </c>
      <c r="G452">
        <v>-0.2290036796123408</v>
      </c>
    </row>
    <row r="453" spans="1:7" x14ac:dyDescent="0.3">
      <c r="A453" s="2">
        <v>40414</v>
      </c>
      <c r="B453">
        <v>-1</v>
      </c>
      <c r="C453">
        <v>3.4315600000000002</v>
      </c>
      <c r="D453">
        <v>770.99632038766003</v>
      </c>
      <c r="E453">
        <v>-57.369428151853867</v>
      </c>
      <c r="F453">
        <v>0</v>
      </c>
      <c r="G453">
        <v>-0.2290036796123408</v>
      </c>
    </row>
    <row r="454" spans="1:7" x14ac:dyDescent="0.3">
      <c r="A454" s="2">
        <v>40415</v>
      </c>
      <c r="B454">
        <v>1</v>
      </c>
      <c r="C454">
        <v>3.3783699999999999</v>
      </c>
      <c r="D454">
        <v>791.90770452768061</v>
      </c>
      <c r="F454">
        <v>2.7122547263917159E-2</v>
      </c>
      <c r="G454">
        <v>-0.2080922954723203</v>
      </c>
    </row>
    <row r="455" spans="1:7" x14ac:dyDescent="0.3">
      <c r="A455" s="2">
        <v>40416</v>
      </c>
      <c r="B455">
        <v>0</v>
      </c>
      <c r="D455">
        <v>775.93262115104153</v>
      </c>
      <c r="F455">
        <v>-2.0172910662824228E-2</v>
      </c>
      <c r="G455">
        <v>-0.22406737884895939</v>
      </c>
    </row>
    <row r="456" spans="1:7" x14ac:dyDescent="0.3">
      <c r="A456" s="2">
        <v>40417</v>
      </c>
      <c r="B456">
        <v>0</v>
      </c>
      <c r="D456">
        <v>812.44709744050226</v>
      </c>
      <c r="F456">
        <v>4.7058823529411598E-2</v>
      </c>
      <c r="G456">
        <v>-0.18755290255949891</v>
      </c>
    </row>
    <row r="457" spans="1:7" x14ac:dyDescent="0.3">
      <c r="A457" s="2">
        <v>40420</v>
      </c>
      <c r="B457">
        <v>-1</v>
      </c>
      <c r="C457">
        <v>3.4015900000000001</v>
      </c>
      <c r="D457">
        <v>812.44709744050226</v>
      </c>
      <c r="E457">
        <v>5.2991633715080297</v>
      </c>
      <c r="F457">
        <v>0</v>
      </c>
      <c r="G457">
        <v>-0.18755290255949891</v>
      </c>
    </row>
    <row r="458" spans="1:7" x14ac:dyDescent="0.3">
      <c r="A458" s="2">
        <v>40421</v>
      </c>
      <c r="B458">
        <v>1</v>
      </c>
      <c r="C458">
        <v>3.3783699999999999</v>
      </c>
      <c r="D458">
        <v>824.86333475046342</v>
      </c>
      <c r="F458">
        <v>1.528251790064461E-2</v>
      </c>
      <c r="G458">
        <v>-0.17513666524953761</v>
      </c>
    </row>
    <row r="459" spans="1:7" x14ac:dyDescent="0.3">
      <c r="A459" s="2">
        <v>40422</v>
      </c>
      <c r="B459">
        <v>0</v>
      </c>
      <c r="D459">
        <v>892.19911717907257</v>
      </c>
      <c r="F459">
        <v>8.1632653061224358E-2</v>
      </c>
      <c r="G459">
        <v>-0.1078008828209286</v>
      </c>
    </row>
    <row r="460" spans="1:7" x14ac:dyDescent="0.3">
      <c r="A460" s="2">
        <v>40423</v>
      </c>
      <c r="B460">
        <v>0</v>
      </c>
      <c r="D460">
        <v>918.6524602760262</v>
      </c>
      <c r="F460">
        <v>2.9649595687331502E-2</v>
      </c>
      <c r="G460">
        <v>-8.1347539723975015E-2</v>
      </c>
    </row>
    <row r="461" spans="1:7" x14ac:dyDescent="0.3">
      <c r="A461" s="2">
        <v>40424</v>
      </c>
      <c r="B461">
        <v>-1</v>
      </c>
      <c r="C461">
        <v>3.9610300000000001</v>
      </c>
      <c r="D461">
        <v>918.6524602760262</v>
      </c>
      <c r="E461">
        <v>140.12095353519109</v>
      </c>
      <c r="F461">
        <v>0</v>
      </c>
      <c r="G461">
        <v>-8.1347539723975015E-2</v>
      </c>
    </row>
    <row r="462" spans="1:7" x14ac:dyDescent="0.3">
      <c r="A462" s="2">
        <v>40428</v>
      </c>
      <c r="B462">
        <v>1</v>
      </c>
      <c r="C462">
        <v>3.9189099999999999</v>
      </c>
      <c r="D462">
        <v>900.15474901437915</v>
      </c>
      <c r="F462">
        <v>-2.0135700998491931E-2</v>
      </c>
      <c r="G462">
        <v>-9.9845250985622025E-2</v>
      </c>
    </row>
    <row r="463" spans="1:7" x14ac:dyDescent="0.3">
      <c r="A463" s="2">
        <v>40429</v>
      </c>
      <c r="B463">
        <v>-1</v>
      </c>
      <c r="C463">
        <v>3.9010899999999999</v>
      </c>
      <c r="D463">
        <v>900.15474901437915</v>
      </c>
      <c r="E463">
        <v>-4.1772806321447433</v>
      </c>
      <c r="F463">
        <v>0</v>
      </c>
      <c r="G463">
        <v>-9.9845250985622025E-2</v>
      </c>
    </row>
    <row r="464" spans="1:7" x14ac:dyDescent="0.3">
      <c r="A464" s="2">
        <v>40430</v>
      </c>
      <c r="B464">
        <v>1</v>
      </c>
      <c r="C464">
        <v>4.05905</v>
      </c>
      <c r="D464">
        <v>880.40658616845951</v>
      </c>
      <c r="F464">
        <v>-2.1938630960446352E-2</v>
      </c>
      <c r="G464">
        <v>-0.11959341383154171</v>
      </c>
    </row>
    <row r="465" spans="1:7" x14ac:dyDescent="0.3">
      <c r="A465" s="2">
        <v>40431</v>
      </c>
      <c r="B465">
        <v>0</v>
      </c>
      <c r="D465">
        <v>893.71247915841104</v>
      </c>
      <c r="F465">
        <v>1.511335012594461E-2</v>
      </c>
      <c r="G465">
        <v>-0.1062875208415901</v>
      </c>
    </row>
    <row r="466" spans="1:7" x14ac:dyDescent="0.3">
      <c r="A466" s="2">
        <v>40434</v>
      </c>
      <c r="B466">
        <v>0</v>
      </c>
      <c r="D466">
        <v>924.7595628016312</v>
      </c>
      <c r="F466">
        <v>3.4739454094292688E-2</v>
      </c>
      <c r="G466">
        <v>-7.5240437198370036E-2</v>
      </c>
    </row>
    <row r="467" spans="1:7" x14ac:dyDescent="0.3">
      <c r="A467" s="2">
        <v>40435</v>
      </c>
      <c r="B467">
        <v>-1</v>
      </c>
      <c r="C467">
        <v>4.1508400000000014</v>
      </c>
      <c r="D467">
        <v>924.7595628016312</v>
      </c>
      <c r="E467">
        <v>20.35579862579436</v>
      </c>
      <c r="F467">
        <v>0</v>
      </c>
      <c r="G467">
        <v>-7.5240437198370036E-2</v>
      </c>
    </row>
    <row r="468" spans="1:7" x14ac:dyDescent="0.3">
      <c r="A468" s="2">
        <v>40436</v>
      </c>
      <c r="B468">
        <v>1</v>
      </c>
      <c r="C468">
        <v>4.1291200000000003</v>
      </c>
      <c r="D468">
        <v>942.87348379191383</v>
      </c>
      <c r="F468">
        <v>1.9587708761188871E-2</v>
      </c>
      <c r="G468">
        <v>-5.7126516208087397E-2</v>
      </c>
    </row>
    <row r="469" spans="1:7" x14ac:dyDescent="0.3">
      <c r="A469" s="2">
        <v>40437</v>
      </c>
      <c r="B469">
        <v>0</v>
      </c>
      <c r="D469">
        <v>940.63387931734871</v>
      </c>
      <c r="F469">
        <v>-2.3752969121140222E-3</v>
      </c>
      <c r="G469">
        <v>-5.9366120682652568E-2</v>
      </c>
    </row>
    <row r="470" spans="1:7" x14ac:dyDescent="0.3">
      <c r="A470" s="2">
        <v>40438</v>
      </c>
      <c r="B470">
        <v>0</v>
      </c>
      <c r="D470">
        <v>942.87348379191383</v>
      </c>
      <c r="F470">
        <v>2.3809523809523721E-3</v>
      </c>
      <c r="G470">
        <v>-5.7126516208087508E-2</v>
      </c>
    </row>
    <row r="471" spans="1:7" x14ac:dyDescent="0.3">
      <c r="A471" s="2">
        <v>40441</v>
      </c>
      <c r="B471">
        <v>0</v>
      </c>
      <c r="D471">
        <v>985.42596880865108</v>
      </c>
      <c r="F471">
        <v>4.5130641330166421E-2</v>
      </c>
      <c r="G471">
        <v>-1.457403119135026E-2</v>
      </c>
    </row>
    <row r="472" spans="1:7" x14ac:dyDescent="0.3">
      <c r="A472" s="2">
        <v>40442</v>
      </c>
      <c r="B472">
        <v>0</v>
      </c>
      <c r="D472">
        <v>980.94675985952074</v>
      </c>
      <c r="F472">
        <v>-4.5454545454546302E-3</v>
      </c>
      <c r="G472">
        <v>-1.9053240140480598E-2</v>
      </c>
    </row>
    <row r="473" spans="1:7" x14ac:dyDescent="0.3">
      <c r="A473" s="2">
        <v>40443</v>
      </c>
      <c r="B473">
        <v>0</v>
      </c>
      <c r="D473">
        <v>963.02992406299984</v>
      </c>
      <c r="F473">
        <v>-1.8264840182648401E-2</v>
      </c>
      <c r="G473">
        <v>-3.6970075937001523E-2</v>
      </c>
    </row>
    <row r="474" spans="1:7" x14ac:dyDescent="0.3">
      <c r="A474" s="2">
        <v>40444</v>
      </c>
      <c r="B474">
        <v>0</v>
      </c>
      <c r="D474">
        <v>940.63387931734871</v>
      </c>
      <c r="F474">
        <v>-2.3255813953488299E-2</v>
      </c>
      <c r="G474">
        <v>-5.9366120682652568E-2</v>
      </c>
    </row>
    <row r="475" spans="1:7" x14ac:dyDescent="0.3">
      <c r="A475" s="2">
        <v>40445</v>
      </c>
      <c r="B475">
        <v>-1</v>
      </c>
      <c r="C475">
        <v>4.44055</v>
      </c>
      <c r="D475">
        <v>940.63387931734871</v>
      </c>
      <c r="E475">
        <v>69.748002151381343</v>
      </c>
      <c r="F475">
        <v>0</v>
      </c>
      <c r="G475">
        <v>-5.9366120682652568E-2</v>
      </c>
    </row>
    <row r="476" spans="1:7" x14ac:dyDescent="0.3">
      <c r="A476" s="2">
        <v>40448</v>
      </c>
      <c r="B476">
        <v>1</v>
      </c>
      <c r="C476">
        <v>4.4694599999999998</v>
      </c>
      <c r="D476">
        <v>926.01546249353055</v>
      </c>
      <c r="F476">
        <v>-1.5541027327685921E-2</v>
      </c>
      <c r="G476">
        <v>-7.3984537506470716E-2</v>
      </c>
    </row>
    <row r="477" spans="1:7" x14ac:dyDescent="0.3">
      <c r="A477" s="2">
        <v>40449</v>
      </c>
      <c r="B477">
        <v>0</v>
      </c>
      <c r="D477">
        <v>936.53836547641151</v>
      </c>
      <c r="F477">
        <v>1.1363636363636241E-2</v>
      </c>
      <c r="G477">
        <v>-6.3461634523589772E-2</v>
      </c>
    </row>
    <row r="478" spans="1:7" x14ac:dyDescent="0.3">
      <c r="A478" s="2">
        <v>40450</v>
      </c>
      <c r="B478">
        <v>0</v>
      </c>
      <c r="D478">
        <v>930.22462368668289</v>
      </c>
      <c r="F478">
        <v>-6.741573033707926E-3</v>
      </c>
      <c r="G478">
        <v>-6.9775376313318427E-2</v>
      </c>
    </row>
    <row r="479" spans="1:7" x14ac:dyDescent="0.3">
      <c r="A479" s="2">
        <v>40451</v>
      </c>
      <c r="B479">
        <v>0</v>
      </c>
      <c r="D479">
        <v>926.01546249353055</v>
      </c>
      <c r="F479">
        <v>-4.5248868778279272E-3</v>
      </c>
      <c r="G479">
        <v>-7.3984537506470716E-2</v>
      </c>
    </row>
    <row r="480" spans="1:7" x14ac:dyDescent="0.3">
      <c r="A480" s="2">
        <v>40452</v>
      </c>
      <c r="B480">
        <v>0</v>
      </c>
      <c r="D480">
        <v>936.53836547641151</v>
      </c>
      <c r="F480">
        <v>1.1363636363636241E-2</v>
      </c>
      <c r="G480">
        <v>-6.3461634523589772E-2</v>
      </c>
    </row>
    <row r="481" spans="1:7" x14ac:dyDescent="0.3">
      <c r="A481" s="2">
        <v>40455</v>
      </c>
      <c r="B481">
        <v>0</v>
      </c>
      <c r="D481">
        <v>915.49255951064936</v>
      </c>
      <c r="F481">
        <v>-2.2471910112359609E-2</v>
      </c>
      <c r="G481">
        <v>-8.4507440489351882E-2</v>
      </c>
    </row>
    <row r="482" spans="1:7" x14ac:dyDescent="0.3">
      <c r="A482" s="2">
        <v>40456</v>
      </c>
      <c r="B482">
        <v>0</v>
      </c>
      <c r="D482">
        <v>970.21165502163092</v>
      </c>
      <c r="F482">
        <v>5.9770114942528929E-2</v>
      </c>
      <c r="G482">
        <v>-2.9788344978370459E-2</v>
      </c>
    </row>
    <row r="483" spans="1:7" x14ac:dyDescent="0.3">
      <c r="A483" s="2">
        <v>40457</v>
      </c>
      <c r="B483">
        <v>0</v>
      </c>
      <c r="D483">
        <v>968.10707442505452</v>
      </c>
      <c r="F483">
        <v>-2.1691973969633072E-3</v>
      </c>
      <c r="G483">
        <v>-3.1892925574946829E-2</v>
      </c>
    </row>
    <row r="484" spans="1:7" x14ac:dyDescent="0.3">
      <c r="A484" s="2">
        <v>40458</v>
      </c>
      <c r="B484">
        <v>0</v>
      </c>
      <c r="D484">
        <v>963.89791323190218</v>
      </c>
      <c r="F484">
        <v>-4.3478260869564966E-3</v>
      </c>
      <c r="G484">
        <v>-3.6102086768099229E-2</v>
      </c>
    </row>
    <row r="485" spans="1:7" x14ac:dyDescent="0.3">
      <c r="A485" s="2">
        <v>40459</v>
      </c>
      <c r="B485">
        <v>0</v>
      </c>
      <c r="D485">
        <v>980.73455800451188</v>
      </c>
      <c r="F485">
        <v>1.746724890829698E-2</v>
      </c>
      <c r="G485">
        <v>-1.9265441995489518E-2</v>
      </c>
    </row>
    <row r="486" spans="1:7" x14ac:dyDescent="0.3">
      <c r="A486" s="2">
        <v>40462</v>
      </c>
      <c r="B486">
        <v>0</v>
      </c>
      <c r="D486">
        <v>984.94371919766422</v>
      </c>
      <c r="F486">
        <v>4.2918454935620956E-3</v>
      </c>
      <c r="G486">
        <v>-1.505628080233723E-2</v>
      </c>
    </row>
    <row r="487" spans="1:7" x14ac:dyDescent="0.3">
      <c r="A487" s="2">
        <v>40463</v>
      </c>
      <c r="B487">
        <v>0</v>
      </c>
      <c r="D487">
        <v>995.46662218054541</v>
      </c>
      <c r="F487">
        <v>1.068376068376087E-2</v>
      </c>
      <c r="G487">
        <v>-4.5333778194560637E-3</v>
      </c>
    </row>
    <row r="488" spans="1:7" x14ac:dyDescent="0.3">
      <c r="A488" s="2">
        <v>40464</v>
      </c>
      <c r="B488">
        <v>0</v>
      </c>
      <c r="D488">
        <v>1016.512428146307</v>
      </c>
      <c r="F488">
        <v>2.1141649048625592E-2</v>
      </c>
      <c r="G488">
        <v>1.6512428146305821E-2</v>
      </c>
    </row>
    <row r="489" spans="1:7" x14ac:dyDescent="0.3">
      <c r="A489" s="2">
        <v>40465</v>
      </c>
      <c r="B489">
        <v>0</v>
      </c>
      <c r="D489">
        <v>1005.989525163426</v>
      </c>
      <c r="F489">
        <v>-1.035196687370599E-2</v>
      </c>
      <c r="G489">
        <v>5.9895251634247693E-3</v>
      </c>
    </row>
    <row r="490" spans="1:7" x14ac:dyDescent="0.3">
      <c r="A490" s="2">
        <v>40466</v>
      </c>
      <c r="B490">
        <v>0</v>
      </c>
      <c r="D490">
        <v>1010.1986863565789</v>
      </c>
      <c r="F490">
        <v>4.1841004184099972E-3</v>
      </c>
      <c r="G490">
        <v>1.019868635657706E-2</v>
      </c>
    </row>
    <row r="491" spans="1:7" x14ac:dyDescent="0.3">
      <c r="A491" s="2">
        <v>40469</v>
      </c>
      <c r="B491">
        <v>0</v>
      </c>
      <c r="D491">
        <v>1016.512428146307</v>
      </c>
      <c r="F491">
        <v>6.2500000000000888E-3</v>
      </c>
      <c r="G491">
        <v>1.6512428146305821E-2</v>
      </c>
    </row>
    <row r="492" spans="1:7" x14ac:dyDescent="0.3">
      <c r="A492" s="2">
        <v>40470</v>
      </c>
      <c r="B492">
        <v>0</v>
      </c>
      <c r="D492">
        <v>982.83913860108805</v>
      </c>
      <c r="F492">
        <v>-3.3126293995859202E-2</v>
      </c>
      <c r="G492">
        <v>-1.7160861398913371E-2</v>
      </c>
    </row>
    <row r="493" spans="1:7" x14ac:dyDescent="0.3">
      <c r="A493" s="2">
        <v>40471</v>
      </c>
      <c r="B493">
        <v>0</v>
      </c>
      <c r="D493">
        <v>1012.303266953155</v>
      </c>
      <c r="F493">
        <v>2.9978586723768741E-2</v>
      </c>
      <c r="G493">
        <v>1.2303266953153541E-2</v>
      </c>
    </row>
    <row r="494" spans="1:7" x14ac:dyDescent="0.3">
      <c r="A494" s="2">
        <v>40472</v>
      </c>
      <c r="B494">
        <v>0</v>
      </c>
      <c r="D494">
        <v>1018.617008742884</v>
      </c>
      <c r="F494">
        <v>6.2370062370062929E-3</v>
      </c>
      <c r="G494">
        <v>1.8617008742882302E-2</v>
      </c>
    </row>
    <row r="495" spans="1:7" x14ac:dyDescent="0.3">
      <c r="A495" s="2">
        <v>40473</v>
      </c>
      <c r="B495">
        <v>0</v>
      </c>
      <c r="D495">
        <v>1027.0353311291881</v>
      </c>
      <c r="F495">
        <v>8.2644628099173278E-3</v>
      </c>
      <c r="G495">
        <v>2.7035331129187101E-2</v>
      </c>
    </row>
    <row r="496" spans="1:7" x14ac:dyDescent="0.3">
      <c r="A496" s="2">
        <v>40476</v>
      </c>
      <c r="B496">
        <v>0</v>
      </c>
      <c r="D496">
        <v>1035.453653515493</v>
      </c>
      <c r="F496">
        <v>8.19672131147553E-3</v>
      </c>
      <c r="G496">
        <v>3.5453653515492123E-2</v>
      </c>
    </row>
    <row r="497" spans="1:7" x14ac:dyDescent="0.3">
      <c r="A497" s="2">
        <v>40477</v>
      </c>
      <c r="B497">
        <v>0</v>
      </c>
      <c r="D497">
        <v>1035.453653515493</v>
      </c>
      <c r="F497">
        <v>0</v>
      </c>
      <c r="G497">
        <v>3.5453653515492123E-2</v>
      </c>
    </row>
    <row r="498" spans="1:7" x14ac:dyDescent="0.3">
      <c r="A498" s="2">
        <v>40478</v>
      </c>
      <c r="B498">
        <v>0</v>
      </c>
      <c r="D498">
        <v>1029.139911725764</v>
      </c>
      <c r="F498">
        <v>-6.0975609756098734E-3</v>
      </c>
      <c r="G498">
        <v>2.913991172576336E-2</v>
      </c>
    </row>
    <row r="499" spans="1:7" x14ac:dyDescent="0.3">
      <c r="A499" s="2">
        <v>40479</v>
      </c>
      <c r="B499">
        <v>0</v>
      </c>
      <c r="D499">
        <v>1029.139911725764</v>
      </c>
      <c r="F499">
        <v>0</v>
      </c>
      <c r="G499">
        <v>2.913991172576336E-2</v>
      </c>
    </row>
    <row r="500" spans="1:7" x14ac:dyDescent="0.3">
      <c r="A500" s="2">
        <v>40480</v>
      </c>
      <c r="B500">
        <v>0</v>
      </c>
      <c r="D500">
        <v>1033.349072918917</v>
      </c>
      <c r="F500">
        <v>4.0899795501023739E-3</v>
      </c>
      <c r="G500">
        <v>3.3349072918915867E-2</v>
      </c>
    </row>
    <row r="501" spans="1:7" x14ac:dyDescent="0.3">
      <c r="A501" s="2">
        <v>40483</v>
      </c>
      <c r="B501">
        <v>0</v>
      </c>
      <c r="D501">
        <v>1033.349072918917</v>
      </c>
      <c r="F501">
        <v>0</v>
      </c>
      <c r="G501">
        <v>3.3349072918915867E-2</v>
      </c>
    </row>
    <row r="502" spans="1:7" x14ac:dyDescent="0.3">
      <c r="A502" s="2">
        <v>40484</v>
      </c>
      <c r="B502">
        <v>0</v>
      </c>
      <c r="D502">
        <v>1058.604040077832</v>
      </c>
      <c r="F502">
        <v>2.4439918533604828E-2</v>
      </c>
      <c r="G502">
        <v>5.8604040077830273E-2</v>
      </c>
    </row>
    <row r="503" spans="1:7" x14ac:dyDescent="0.3">
      <c r="A503" s="2">
        <v>40485</v>
      </c>
      <c r="B503">
        <v>0</v>
      </c>
      <c r="D503">
        <v>1071.231523657289</v>
      </c>
      <c r="F503">
        <v>1.1928429423458949E-2</v>
      </c>
      <c r="G503">
        <v>7.1231523657287132E-2</v>
      </c>
    </row>
    <row r="504" spans="1:7" x14ac:dyDescent="0.3">
      <c r="A504" s="2">
        <v>40486</v>
      </c>
      <c r="B504">
        <v>0</v>
      </c>
      <c r="D504">
        <v>1130.159780361422</v>
      </c>
      <c r="F504">
        <v>5.5009823182711408E-2</v>
      </c>
      <c r="G504">
        <v>0.13015978036142101</v>
      </c>
    </row>
    <row r="505" spans="1:7" x14ac:dyDescent="0.3">
      <c r="A505" s="2">
        <v>40487</v>
      </c>
      <c r="B505">
        <v>0</v>
      </c>
      <c r="D505">
        <v>1144.8918445374561</v>
      </c>
      <c r="F505">
        <v>1.3035381750465589E-2</v>
      </c>
      <c r="G505">
        <v>0.14489184453745449</v>
      </c>
    </row>
    <row r="506" spans="1:7" x14ac:dyDescent="0.3">
      <c r="A506" s="2">
        <v>40490</v>
      </c>
      <c r="B506">
        <v>0</v>
      </c>
      <c r="D506">
        <v>1144.8918445374561</v>
      </c>
      <c r="F506">
        <v>0</v>
      </c>
      <c r="G506">
        <v>0.14489184453745449</v>
      </c>
    </row>
    <row r="507" spans="1:7" x14ac:dyDescent="0.3">
      <c r="A507" s="2">
        <v>40491</v>
      </c>
      <c r="B507">
        <v>1</v>
      </c>
      <c r="C507">
        <v>5.4704600000000001</v>
      </c>
      <c r="D507">
        <v>1107.1240549429369</v>
      </c>
      <c r="F507">
        <v>-3.2988085097048543E-2</v>
      </c>
      <c r="G507">
        <v>0.1071240549429362</v>
      </c>
    </row>
    <row r="508" spans="1:7" x14ac:dyDescent="0.3">
      <c r="A508" s="2">
        <v>40492</v>
      </c>
      <c r="B508">
        <v>0</v>
      </c>
      <c r="D508">
        <v>1121.774089696436</v>
      </c>
      <c r="F508">
        <v>1.323251417769367E-2</v>
      </c>
      <c r="G508">
        <v>0.1217740896964343</v>
      </c>
    </row>
    <row r="509" spans="1:7" x14ac:dyDescent="0.3">
      <c r="A509" s="2">
        <v>40493</v>
      </c>
      <c r="B509">
        <v>0</v>
      </c>
      <c r="D509">
        <v>1113.402641265865</v>
      </c>
      <c r="F509">
        <v>-7.4626865671640896E-3</v>
      </c>
      <c r="G509">
        <v>0.113402641265864</v>
      </c>
    </row>
    <row r="510" spans="1:7" x14ac:dyDescent="0.3">
      <c r="A510" s="2">
        <v>40494</v>
      </c>
      <c r="B510">
        <v>0</v>
      </c>
      <c r="D510">
        <v>1069.4525370053709</v>
      </c>
      <c r="F510">
        <v>-3.9473684210526223E-2</v>
      </c>
      <c r="G510">
        <v>6.9452537005369352E-2</v>
      </c>
    </row>
    <row r="511" spans="1:7" x14ac:dyDescent="0.3">
      <c r="A511" s="2">
        <v>40497</v>
      </c>
      <c r="B511">
        <v>0</v>
      </c>
      <c r="D511">
        <v>1065.2668127900849</v>
      </c>
      <c r="F511">
        <v>-3.9138943248535618E-3</v>
      </c>
      <c r="G511">
        <v>6.5266812790083728E-2</v>
      </c>
    </row>
    <row r="512" spans="1:7" x14ac:dyDescent="0.3">
      <c r="A512" s="2">
        <v>40498</v>
      </c>
      <c r="B512">
        <v>0</v>
      </c>
      <c r="D512">
        <v>1015.038122206663</v>
      </c>
      <c r="F512">
        <v>-4.7151277013752442E-2</v>
      </c>
      <c r="G512">
        <v>1.503812220666134E-2</v>
      </c>
    </row>
    <row r="513" spans="1:7" x14ac:dyDescent="0.3">
      <c r="A513" s="2">
        <v>40499</v>
      </c>
      <c r="B513">
        <v>-1</v>
      </c>
      <c r="C513">
        <v>4.8601299999999998</v>
      </c>
      <c r="D513">
        <v>1015.038122206663</v>
      </c>
      <c r="E513">
        <v>-127.7336530157511</v>
      </c>
      <c r="F513">
        <v>0</v>
      </c>
      <c r="G513">
        <v>1.503812220666134E-2</v>
      </c>
    </row>
    <row r="514" spans="1:7" x14ac:dyDescent="0.3">
      <c r="A514" s="2">
        <v>40500</v>
      </c>
      <c r="B514">
        <v>1</v>
      </c>
      <c r="C514">
        <v>5.0200100000000001</v>
      </c>
      <c r="D514">
        <v>1029.1899900661381</v>
      </c>
      <c r="F514">
        <v>1.3942203302383721E-2</v>
      </c>
      <c r="G514">
        <v>2.9189990066136321E-2</v>
      </c>
    </row>
    <row r="515" spans="1:7" x14ac:dyDescent="0.3">
      <c r="A515" s="2">
        <v>40501</v>
      </c>
      <c r="B515">
        <v>0</v>
      </c>
      <c r="D515">
        <v>1037.277927119703</v>
      </c>
      <c r="F515">
        <v>7.8585461689586467E-3</v>
      </c>
      <c r="G515">
        <v>3.7277927119701237E-2</v>
      </c>
    </row>
    <row r="516" spans="1:7" x14ac:dyDescent="0.3">
      <c r="A516" s="2">
        <v>40504</v>
      </c>
      <c r="B516">
        <v>0</v>
      </c>
      <c r="D516">
        <v>1037.277927119703</v>
      </c>
      <c r="F516">
        <v>0</v>
      </c>
      <c r="G516">
        <v>3.7277927119701237E-2</v>
      </c>
    </row>
    <row r="517" spans="1:7" x14ac:dyDescent="0.3">
      <c r="A517" s="2">
        <v>40505</v>
      </c>
      <c r="B517">
        <v>0</v>
      </c>
      <c r="D517">
        <v>992.79427332509567</v>
      </c>
      <c r="F517">
        <v>-4.2884990253411297E-2</v>
      </c>
      <c r="G517">
        <v>-7.2057266749058213E-3</v>
      </c>
    </row>
    <row r="518" spans="1:7" x14ac:dyDescent="0.3">
      <c r="A518" s="2">
        <v>40506</v>
      </c>
      <c r="B518">
        <v>0</v>
      </c>
      <c r="D518">
        <v>1039.299911383094</v>
      </c>
      <c r="F518">
        <v>4.6843177189409342E-2</v>
      </c>
      <c r="G518">
        <v>3.9299911383092523E-2</v>
      </c>
    </row>
    <row r="519" spans="1:7" x14ac:dyDescent="0.3">
      <c r="A519" s="2">
        <v>40508</v>
      </c>
      <c r="B519">
        <v>0</v>
      </c>
      <c r="D519">
        <v>1017.058084485791</v>
      </c>
      <c r="F519">
        <v>-2.1400778210116659E-2</v>
      </c>
      <c r="G519">
        <v>1.7058084485789049E-2</v>
      </c>
    </row>
    <row r="520" spans="1:7" x14ac:dyDescent="0.3">
      <c r="A520" s="2">
        <v>40511</v>
      </c>
      <c r="B520">
        <v>0</v>
      </c>
      <c r="D520">
        <v>1013.014115959008</v>
      </c>
      <c r="F520">
        <v>-3.9761431411532433E-3</v>
      </c>
      <c r="G520">
        <v>1.301411595900648E-2</v>
      </c>
    </row>
    <row r="521" spans="1:7" x14ac:dyDescent="0.3">
      <c r="A521" s="2">
        <v>40512</v>
      </c>
      <c r="B521">
        <v>0</v>
      </c>
      <c r="D521">
        <v>992.79427332509567</v>
      </c>
      <c r="F521">
        <v>-1.996007984031933E-2</v>
      </c>
      <c r="G521">
        <v>-7.2057266749058213E-3</v>
      </c>
    </row>
    <row r="522" spans="1:7" x14ac:dyDescent="0.3">
      <c r="A522" s="2">
        <v>40513</v>
      </c>
      <c r="B522">
        <v>0</v>
      </c>
      <c r="D522">
        <v>1055.4757854902241</v>
      </c>
      <c r="F522">
        <v>6.313645621181263E-2</v>
      </c>
      <c r="G522">
        <v>5.5475785490222362E-2</v>
      </c>
    </row>
    <row r="523" spans="1:7" x14ac:dyDescent="0.3">
      <c r="A523" s="2">
        <v>40514</v>
      </c>
      <c r="B523">
        <v>0</v>
      </c>
      <c r="D523">
        <v>1097.93745502144</v>
      </c>
      <c r="F523">
        <v>4.022988505747116E-2</v>
      </c>
      <c r="G523">
        <v>9.7937455021438025E-2</v>
      </c>
    </row>
    <row r="524" spans="1:7" x14ac:dyDescent="0.3">
      <c r="A524" s="2">
        <v>40515</v>
      </c>
      <c r="B524">
        <v>0</v>
      </c>
      <c r="D524">
        <v>1108.0473763383959</v>
      </c>
      <c r="F524">
        <v>9.208103130755374E-3</v>
      </c>
      <c r="G524">
        <v>0.10804737633839449</v>
      </c>
    </row>
    <row r="525" spans="1:7" x14ac:dyDescent="0.3">
      <c r="A525" s="2">
        <v>40518</v>
      </c>
      <c r="B525">
        <v>0</v>
      </c>
      <c r="D525">
        <v>1104.003407811613</v>
      </c>
      <c r="F525">
        <v>-3.649635036496512E-3</v>
      </c>
      <c r="G525">
        <v>0.10400340781161189</v>
      </c>
    </row>
    <row r="526" spans="1:7" x14ac:dyDescent="0.3">
      <c r="A526" s="2">
        <v>40519</v>
      </c>
      <c r="B526">
        <v>0</v>
      </c>
      <c r="D526">
        <v>1106.0253920750049</v>
      </c>
      <c r="F526">
        <v>1.831501831501825E-3</v>
      </c>
      <c r="G526">
        <v>0.10602539207500319</v>
      </c>
    </row>
    <row r="527" spans="1:7" x14ac:dyDescent="0.3">
      <c r="A527" s="2">
        <v>40520</v>
      </c>
      <c r="B527">
        <v>0</v>
      </c>
      <c r="D527">
        <v>1116.1353133919611</v>
      </c>
      <c r="F527">
        <v>9.1407678244972423E-3</v>
      </c>
      <c r="G527">
        <v>0.1161353133919594</v>
      </c>
    </row>
    <row r="528" spans="1:7" x14ac:dyDescent="0.3">
      <c r="A528" s="2">
        <v>40521</v>
      </c>
      <c r="B528">
        <v>0</v>
      </c>
      <c r="D528">
        <v>1128.267218972308</v>
      </c>
      <c r="F528">
        <v>1.0869565217391569E-2</v>
      </c>
      <c r="G528">
        <v>0.12826721897230711</v>
      </c>
    </row>
    <row r="529" spans="1:7" x14ac:dyDescent="0.3">
      <c r="A529" s="2">
        <v>40522</v>
      </c>
      <c r="B529">
        <v>0</v>
      </c>
      <c r="D529">
        <v>1146.4650773428291</v>
      </c>
      <c r="F529">
        <v>1.612903225806428E-2</v>
      </c>
      <c r="G529">
        <v>0.14646507734282799</v>
      </c>
    </row>
    <row r="530" spans="1:7" x14ac:dyDescent="0.3">
      <c r="A530" s="2">
        <v>40525</v>
      </c>
      <c r="B530">
        <v>0</v>
      </c>
      <c r="D530">
        <v>1148.487061606221</v>
      </c>
      <c r="F530">
        <v>1.763668430335041E-3</v>
      </c>
      <c r="G530">
        <v>0.14848706160621911</v>
      </c>
    </row>
    <row r="531" spans="1:7" x14ac:dyDescent="0.3">
      <c r="A531" s="2">
        <v>40526</v>
      </c>
      <c r="B531">
        <v>0</v>
      </c>
      <c r="D531">
        <v>1152.531030133003</v>
      </c>
      <c r="F531">
        <v>3.521126760563487E-3</v>
      </c>
      <c r="G531">
        <v>0.15253103013300159</v>
      </c>
    </row>
    <row r="532" spans="1:7" x14ac:dyDescent="0.3">
      <c r="A532" s="2">
        <v>40527</v>
      </c>
      <c r="B532">
        <v>0</v>
      </c>
      <c r="D532">
        <v>1136.3551560258729</v>
      </c>
      <c r="F532">
        <v>-1.4035087719298289E-2</v>
      </c>
      <c r="G532">
        <v>0.13635515602587181</v>
      </c>
    </row>
    <row r="533" spans="1:7" x14ac:dyDescent="0.3">
      <c r="A533" s="2">
        <v>40528</v>
      </c>
      <c r="B533">
        <v>0</v>
      </c>
      <c r="D533">
        <v>1154.553014396394</v>
      </c>
      <c r="F533">
        <v>1.601423487544484E-2</v>
      </c>
      <c r="G533">
        <v>0.15455301439639291</v>
      </c>
    </row>
    <row r="534" spans="1:7" x14ac:dyDescent="0.3">
      <c r="A534" s="2">
        <v>40529</v>
      </c>
      <c r="B534">
        <v>0</v>
      </c>
      <c r="D534">
        <v>1162.6409514499589</v>
      </c>
      <c r="F534">
        <v>7.0052539404552583E-3</v>
      </c>
      <c r="G534">
        <v>0.1626409514499578</v>
      </c>
    </row>
    <row r="535" spans="1:7" x14ac:dyDescent="0.3">
      <c r="A535" s="2">
        <v>40532</v>
      </c>
      <c r="B535">
        <v>0</v>
      </c>
      <c r="D535">
        <v>1168.7069042401331</v>
      </c>
      <c r="F535">
        <v>5.2173913043478404E-3</v>
      </c>
      <c r="G535">
        <v>0.16870690424013149</v>
      </c>
    </row>
    <row r="536" spans="1:7" x14ac:dyDescent="0.3">
      <c r="A536" s="2">
        <v>40533</v>
      </c>
      <c r="B536">
        <v>0</v>
      </c>
      <c r="D536">
        <v>1192.9707154008281</v>
      </c>
      <c r="F536">
        <v>2.0761245674740358E-2</v>
      </c>
      <c r="G536">
        <v>0.192970715400826</v>
      </c>
    </row>
    <row r="537" spans="1:7" x14ac:dyDescent="0.3">
      <c r="A537" s="2">
        <v>40534</v>
      </c>
      <c r="B537">
        <v>0</v>
      </c>
      <c r="D537">
        <v>1203.080636717784</v>
      </c>
      <c r="F537">
        <v>8.4745762711864181E-3</v>
      </c>
      <c r="G537">
        <v>0.2030806367177822</v>
      </c>
    </row>
    <row r="538" spans="1:7" x14ac:dyDescent="0.3">
      <c r="A538" s="2">
        <v>40535</v>
      </c>
      <c r="B538">
        <v>0</v>
      </c>
      <c r="D538">
        <v>1197.0146839276099</v>
      </c>
      <c r="F538">
        <v>-5.0420168067226712E-3</v>
      </c>
      <c r="G538">
        <v>0.1970146839276086</v>
      </c>
    </row>
    <row r="539" spans="1:7" x14ac:dyDescent="0.3">
      <c r="A539" s="2">
        <v>40539</v>
      </c>
      <c r="B539">
        <v>0</v>
      </c>
      <c r="D539">
        <v>1199.0366681910009</v>
      </c>
      <c r="F539">
        <v>1.6891891891890329E-3</v>
      </c>
      <c r="G539">
        <v>0.1990366681909996</v>
      </c>
    </row>
    <row r="540" spans="1:7" x14ac:dyDescent="0.3">
      <c r="A540" s="2">
        <v>40540</v>
      </c>
      <c r="B540">
        <v>0</v>
      </c>
      <c r="D540">
        <v>1201.058652454393</v>
      </c>
      <c r="F540">
        <v>1.686340640809636E-3</v>
      </c>
      <c r="G540">
        <v>0.20105865245439111</v>
      </c>
    </row>
    <row r="541" spans="1:7" x14ac:dyDescent="0.3">
      <c r="A541" s="2">
        <v>40541</v>
      </c>
      <c r="B541">
        <v>0</v>
      </c>
      <c r="D541">
        <v>1207.124605244567</v>
      </c>
      <c r="F541">
        <v>5.050505050504972E-3</v>
      </c>
      <c r="G541">
        <v>0.2071246052445648</v>
      </c>
    </row>
    <row r="542" spans="1:7" x14ac:dyDescent="0.3">
      <c r="A542" s="2">
        <v>40542</v>
      </c>
      <c r="B542">
        <v>0</v>
      </c>
      <c r="D542">
        <v>1203.080636717784</v>
      </c>
      <c r="F542">
        <v>-3.3500837520937798E-3</v>
      </c>
      <c r="G542">
        <v>0.2030806367177824</v>
      </c>
    </row>
    <row r="543" spans="1:7" x14ac:dyDescent="0.3">
      <c r="A543" s="2">
        <v>40543</v>
      </c>
      <c r="B543">
        <v>0</v>
      </c>
      <c r="D543">
        <v>1205.1026209811751</v>
      </c>
      <c r="F543">
        <v>1.6806722689075571E-3</v>
      </c>
      <c r="G543">
        <v>0.20510262098117371</v>
      </c>
    </row>
    <row r="544" spans="1:7" x14ac:dyDescent="0.3">
      <c r="A544" s="2">
        <v>40546</v>
      </c>
      <c r="B544">
        <v>0</v>
      </c>
      <c r="D544">
        <v>1239.476353458826</v>
      </c>
      <c r="F544">
        <v>2.8523489932885889E-2</v>
      </c>
      <c r="G544">
        <v>0.2394763534588247</v>
      </c>
    </row>
    <row r="545" spans="1:7" x14ac:dyDescent="0.3">
      <c r="A545" s="2">
        <v>40547</v>
      </c>
      <c r="B545">
        <v>0</v>
      </c>
      <c r="D545">
        <v>1233.4104006686521</v>
      </c>
      <c r="F545">
        <v>-4.8939641109300158E-3</v>
      </c>
      <c r="G545">
        <v>0.23341040066865079</v>
      </c>
    </row>
    <row r="546" spans="1:7" x14ac:dyDescent="0.3">
      <c r="A546" s="2">
        <v>40548</v>
      </c>
      <c r="B546">
        <v>0</v>
      </c>
      <c r="D546">
        <v>1251.6082590391741</v>
      </c>
      <c r="F546">
        <v>1.4754098360656E-2</v>
      </c>
      <c r="G546">
        <v>0.25160825903917222</v>
      </c>
    </row>
    <row r="547" spans="1:7" x14ac:dyDescent="0.3">
      <c r="A547" s="2">
        <v>40549</v>
      </c>
      <c r="B547">
        <v>0</v>
      </c>
      <c r="D547">
        <v>1245.5423062489999</v>
      </c>
      <c r="F547">
        <v>-4.8465266558965769E-3</v>
      </c>
      <c r="G547">
        <v>0.2455423062489985</v>
      </c>
    </row>
    <row r="548" spans="1:7" x14ac:dyDescent="0.3">
      <c r="A548" s="2">
        <v>40550</v>
      </c>
      <c r="B548">
        <v>0</v>
      </c>
      <c r="D548">
        <v>1239.476353458826</v>
      </c>
      <c r="F548">
        <v>-4.8701298701299134E-3</v>
      </c>
      <c r="G548">
        <v>0.2394763534588247</v>
      </c>
    </row>
    <row r="549" spans="1:7" x14ac:dyDescent="0.3">
      <c r="A549" s="2">
        <v>40553</v>
      </c>
      <c r="B549">
        <v>0</v>
      </c>
      <c r="D549">
        <v>1235.432384932044</v>
      </c>
      <c r="F549">
        <v>-3.262642740619937E-3</v>
      </c>
      <c r="G549">
        <v>0.2354323849320421</v>
      </c>
    </row>
    <row r="550" spans="1:7" x14ac:dyDescent="0.3">
      <c r="A550" s="2">
        <v>40554</v>
      </c>
      <c r="B550">
        <v>0</v>
      </c>
      <c r="D550">
        <v>1249.5862747757819</v>
      </c>
      <c r="F550">
        <v>1.145662847790496E-2</v>
      </c>
      <c r="G550">
        <v>0.24958627477578069</v>
      </c>
    </row>
    <row r="551" spans="1:7" x14ac:dyDescent="0.3">
      <c r="A551" s="2">
        <v>40555</v>
      </c>
      <c r="B551">
        <v>0</v>
      </c>
      <c r="D551">
        <v>1283.9600072534331</v>
      </c>
      <c r="F551">
        <v>2.750809061488679E-2</v>
      </c>
      <c r="G551">
        <v>0.28396000725343162</v>
      </c>
    </row>
    <row r="552" spans="1:7" x14ac:dyDescent="0.3">
      <c r="A552" s="2">
        <v>40556</v>
      </c>
      <c r="B552">
        <v>0</v>
      </c>
      <c r="D552">
        <v>1279.9160387266511</v>
      </c>
      <c r="F552">
        <v>-3.1496062992125711E-3</v>
      </c>
      <c r="G552">
        <v>0.27991603872664927</v>
      </c>
    </row>
    <row r="553" spans="1:7" x14ac:dyDescent="0.3">
      <c r="A553" s="2">
        <v>40557</v>
      </c>
      <c r="B553">
        <v>0</v>
      </c>
      <c r="D553">
        <v>1302.157865623954</v>
      </c>
      <c r="F553">
        <v>1.737756714060024E-2</v>
      </c>
      <c r="G553">
        <v>0.30215786562395269</v>
      </c>
    </row>
    <row r="554" spans="1:7" x14ac:dyDescent="0.3">
      <c r="A554" s="2">
        <v>40561</v>
      </c>
      <c r="B554">
        <v>0</v>
      </c>
      <c r="D554">
        <v>1314.289771204302</v>
      </c>
      <c r="F554">
        <v>9.3167701863354768E-3</v>
      </c>
      <c r="G554">
        <v>0.31428977120430018</v>
      </c>
    </row>
    <row r="555" spans="1:7" x14ac:dyDescent="0.3">
      <c r="A555" s="2">
        <v>40562</v>
      </c>
      <c r="B555">
        <v>0</v>
      </c>
      <c r="D555">
        <v>1271.8281016730859</v>
      </c>
      <c r="F555">
        <v>-3.230769230769226E-2</v>
      </c>
      <c r="G555">
        <v>0.27182810167308441</v>
      </c>
    </row>
    <row r="556" spans="1:7" x14ac:dyDescent="0.3">
      <c r="A556" s="2">
        <v>40563</v>
      </c>
      <c r="B556">
        <v>0</v>
      </c>
      <c r="D556">
        <v>1263.740164619521</v>
      </c>
      <c r="F556">
        <v>-6.3593004769475492E-3</v>
      </c>
      <c r="G556">
        <v>0.26374016461951938</v>
      </c>
    </row>
    <row r="557" spans="1:7" x14ac:dyDescent="0.3">
      <c r="A557" s="2">
        <v>40564</v>
      </c>
      <c r="B557">
        <v>0</v>
      </c>
      <c r="D557">
        <v>1271.8281016730859</v>
      </c>
      <c r="F557">
        <v>6.3999999999999613E-3</v>
      </c>
      <c r="G557">
        <v>0.27182810167308441</v>
      </c>
    </row>
    <row r="558" spans="1:7" x14ac:dyDescent="0.3">
      <c r="A558" s="2">
        <v>40567</v>
      </c>
      <c r="B558">
        <v>0</v>
      </c>
      <c r="D558">
        <v>1294.069928570389</v>
      </c>
      <c r="F558">
        <v>1.7488076311605649E-2</v>
      </c>
      <c r="G558">
        <v>0.29406992857038777</v>
      </c>
    </row>
    <row r="559" spans="1:7" x14ac:dyDescent="0.3">
      <c r="A559" s="2">
        <v>40568</v>
      </c>
      <c r="B559">
        <v>0</v>
      </c>
      <c r="D559">
        <v>1294.069928570389</v>
      </c>
      <c r="F559">
        <v>0</v>
      </c>
      <c r="G559">
        <v>0.29406992857038777</v>
      </c>
    </row>
    <row r="560" spans="1:7" x14ac:dyDescent="0.3">
      <c r="A560" s="2">
        <v>40569</v>
      </c>
      <c r="B560">
        <v>0</v>
      </c>
      <c r="D560">
        <v>1314.289771204302</v>
      </c>
      <c r="F560">
        <v>1.5625E-2</v>
      </c>
      <c r="G560">
        <v>0.31428977120430018</v>
      </c>
    </row>
    <row r="561" spans="1:7" x14ac:dyDescent="0.3">
      <c r="A561" s="2">
        <v>40570</v>
      </c>
      <c r="B561">
        <v>0</v>
      </c>
      <c r="D561">
        <v>1324.399692521258</v>
      </c>
      <c r="F561">
        <v>7.692307692307665E-3</v>
      </c>
      <c r="G561">
        <v>0.32439969252125639</v>
      </c>
    </row>
    <row r="562" spans="1:7" x14ac:dyDescent="0.3">
      <c r="A562" s="2">
        <v>40571</v>
      </c>
      <c r="B562">
        <v>0</v>
      </c>
      <c r="D562">
        <v>1255.6522275659561</v>
      </c>
      <c r="F562">
        <v>-5.1908396946564912E-2</v>
      </c>
      <c r="G562">
        <v>0.25565222756595452</v>
      </c>
    </row>
    <row r="563" spans="1:7" x14ac:dyDescent="0.3">
      <c r="A563" s="2">
        <v>40574</v>
      </c>
      <c r="B563">
        <v>0</v>
      </c>
      <c r="D563">
        <v>1283.9600072534331</v>
      </c>
      <c r="F563">
        <v>2.2544283413848509E-2</v>
      </c>
      <c r="G563">
        <v>0.28396000725343162</v>
      </c>
    </row>
    <row r="564" spans="1:7" x14ac:dyDescent="0.3">
      <c r="A564" s="2">
        <v>40575</v>
      </c>
      <c r="B564">
        <v>0</v>
      </c>
      <c r="D564">
        <v>1344.6195351551701</v>
      </c>
      <c r="F564">
        <v>4.7244094488188892E-2</v>
      </c>
      <c r="G564">
        <v>0.34461953515516841</v>
      </c>
    </row>
    <row r="565" spans="1:7" x14ac:dyDescent="0.3">
      <c r="A565" s="2">
        <v>40576</v>
      </c>
      <c r="B565">
        <v>0</v>
      </c>
      <c r="D565">
        <v>1336.5315981016049</v>
      </c>
      <c r="F565">
        <v>-6.0150375939849177E-3</v>
      </c>
      <c r="G565">
        <v>0.33653159810160349</v>
      </c>
    </row>
    <row r="566" spans="1:7" x14ac:dyDescent="0.3">
      <c r="A566" s="2">
        <v>40577</v>
      </c>
      <c r="B566">
        <v>0</v>
      </c>
      <c r="D566">
        <v>1346.641519418562</v>
      </c>
      <c r="F566">
        <v>7.5642965204236754E-3</v>
      </c>
      <c r="G566">
        <v>0.3466415194185597</v>
      </c>
    </row>
    <row r="567" spans="1:7" x14ac:dyDescent="0.3">
      <c r="A567" s="2">
        <v>40578</v>
      </c>
      <c r="B567">
        <v>0</v>
      </c>
      <c r="D567">
        <v>1356.7514407355179</v>
      </c>
      <c r="F567">
        <v>7.5075075075075048E-3</v>
      </c>
      <c r="G567">
        <v>0.3567514407355159</v>
      </c>
    </row>
    <row r="568" spans="1:7" x14ac:dyDescent="0.3">
      <c r="A568" s="2">
        <v>40581</v>
      </c>
      <c r="B568">
        <v>0</v>
      </c>
      <c r="D568">
        <v>1385.0592204229949</v>
      </c>
      <c r="F568">
        <v>2.0864381520119268E-2</v>
      </c>
      <c r="G568">
        <v>0.38505922042299318</v>
      </c>
    </row>
    <row r="569" spans="1:7" x14ac:dyDescent="0.3">
      <c r="A569" s="2">
        <v>40582</v>
      </c>
      <c r="B569">
        <v>0</v>
      </c>
      <c r="D569">
        <v>1403.257078793516</v>
      </c>
      <c r="F569">
        <v>1.313868613138691E-2</v>
      </c>
      <c r="G569">
        <v>0.40325707879351441</v>
      </c>
    </row>
    <row r="570" spans="1:7" x14ac:dyDescent="0.3">
      <c r="A570" s="2">
        <v>40583</v>
      </c>
      <c r="B570">
        <v>0</v>
      </c>
      <c r="D570">
        <v>1395.1691417399511</v>
      </c>
      <c r="F570">
        <v>-5.7636887608069074E-3</v>
      </c>
      <c r="G570">
        <v>0.39516914173994938</v>
      </c>
    </row>
    <row r="571" spans="1:7" x14ac:dyDescent="0.3">
      <c r="A571" s="2">
        <v>40584</v>
      </c>
      <c r="B571">
        <v>0</v>
      </c>
      <c r="D571">
        <v>1397.1911260033421</v>
      </c>
      <c r="F571">
        <v>1.449275362318758E-3</v>
      </c>
      <c r="G571">
        <v>0.3971911260033405</v>
      </c>
    </row>
    <row r="572" spans="1:7" x14ac:dyDescent="0.3">
      <c r="A572" s="2">
        <v>40585</v>
      </c>
      <c r="B572">
        <v>0</v>
      </c>
      <c r="D572">
        <v>1423.4769214274279</v>
      </c>
      <c r="F572">
        <v>1.8813314037626538E-2</v>
      </c>
      <c r="G572">
        <v>0.42347692142742632</v>
      </c>
    </row>
    <row r="573" spans="1:7" x14ac:dyDescent="0.3">
      <c r="A573" s="2">
        <v>40588</v>
      </c>
      <c r="B573">
        <v>0</v>
      </c>
      <c r="D573">
        <v>1433.586842744385</v>
      </c>
      <c r="F573">
        <v>7.1022727272727071E-3</v>
      </c>
      <c r="G573">
        <v>0.43358684274438247</v>
      </c>
    </row>
    <row r="574" spans="1:7" x14ac:dyDescent="0.3">
      <c r="A574" s="2">
        <v>40589</v>
      </c>
      <c r="B574">
        <v>0</v>
      </c>
      <c r="D574">
        <v>1419.4329529006459</v>
      </c>
      <c r="F574">
        <v>-9.873060648801113E-3</v>
      </c>
      <c r="G574">
        <v>0.41943295290064397</v>
      </c>
    </row>
    <row r="575" spans="1:7" x14ac:dyDescent="0.3">
      <c r="A575" s="2">
        <v>40590</v>
      </c>
      <c r="B575">
        <v>0</v>
      </c>
      <c r="D575">
        <v>1447.7407325881229</v>
      </c>
      <c r="F575">
        <v>1.9943019943020172E-2</v>
      </c>
      <c r="G575">
        <v>0.44774073258812153</v>
      </c>
    </row>
    <row r="576" spans="1:7" x14ac:dyDescent="0.3">
      <c r="A576" s="2">
        <v>40591</v>
      </c>
      <c r="B576">
        <v>0</v>
      </c>
      <c r="D576">
        <v>1461.894622431862</v>
      </c>
      <c r="F576">
        <v>9.7765363128492488E-3</v>
      </c>
      <c r="G576">
        <v>0.4618946224318603</v>
      </c>
    </row>
    <row r="577" spans="1:7" x14ac:dyDescent="0.3">
      <c r="A577" s="2">
        <v>40592</v>
      </c>
      <c r="B577">
        <v>0</v>
      </c>
      <c r="D577">
        <v>1467.960575222035</v>
      </c>
      <c r="F577">
        <v>4.1493775933607591E-3</v>
      </c>
      <c r="G577">
        <v>0.46796057522203371</v>
      </c>
    </row>
    <row r="578" spans="1:7" x14ac:dyDescent="0.3">
      <c r="A578" s="2">
        <v>40596</v>
      </c>
      <c r="B578">
        <v>0</v>
      </c>
      <c r="D578">
        <v>1376.97128336943</v>
      </c>
      <c r="F578">
        <v>-6.1983471074380181E-2</v>
      </c>
      <c r="G578">
        <v>0.37697128336942831</v>
      </c>
    </row>
    <row r="579" spans="1:7" x14ac:dyDescent="0.3">
      <c r="A579" s="2">
        <v>40597</v>
      </c>
      <c r="B579">
        <v>0</v>
      </c>
      <c r="D579">
        <v>1350.685487945344</v>
      </c>
      <c r="F579">
        <v>-1.9089574155653492E-2</v>
      </c>
      <c r="G579">
        <v>0.35068548794534232</v>
      </c>
    </row>
    <row r="580" spans="1:7" x14ac:dyDescent="0.3">
      <c r="A580" s="2">
        <v>40598</v>
      </c>
      <c r="B580">
        <v>-1</v>
      </c>
      <c r="C580">
        <v>6.6483400000000001</v>
      </c>
      <c r="D580">
        <v>1350.685487945344</v>
      </c>
      <c r="E580">
        <v>329.24576356078472</v>
      </c>
      <c r="F580">
        <v>0</v>
      </c>
      <c r="G580">
        <v>0.35068548794534232</v>
      </c>
    </row>
    <row r="581" spans="1:7" x14ac:dyDescent="0.3">
      <c r="A581" s="2">
        <v>40599</v>
      </c>
      <c r="B581">
        <v>1</v>
      </c>
      <c r="C581">
        <v>6.7517399999999999</v>
      </c>
      <c r="D581">
        <v>1376.3438990636439</v>
      </c>
      <c r="F581">
        <v>1.8996584584122012E-2</v>
      </c>
      <c r="G581">
        <v>0.37634389906364207</v>
      </c>
    </row>
    <row r="582" spans="1:7" x14ac:dyDescent="0.3">
      <c r="A582" s="2">
        <v>40602</v>
      </c>
      <c r="B582">
        <v>0</v>
      </c>
      <c r="D582">
        <v>1402.350397156416</v>
      </c>
      <c r="F582">
        <v>1.8895348837209221E-2</v>
      </c>
      <c r="G582">
        <v>0.40235039715641419</v>
      </c>
    </row>
    <row r="583" spans="1:7" x14ac:dyDescent="0.3">
      <c r="A583" s="2">
        <v>40603</v>
      </c>
      <c r="B583">
        <v>0</v>
      </c>
      <c r="D583">
        <v>1332.3329022912601</v>
      </c>
      <c r="F583">
        <v>-4.9928673323823107E-2</v>
      </c>
      <c r="G583">
        <v>0.332332902291258</v>
      </c>
    </row>
    <row r="584" spans="1:7" x14ac:dyDescent="0.3">
      <c r="A584" s="2">
        <v>40604</v>
      </c>
      <c r="B584">
        <v>0</v>
      </c>
      <c r="D584">
        <v>1338.33440185113</v>
      </c>
      <c r="F584">
        <v>4.5045045045044576E-3</v>
      </c>
      <c r="G584">
        <v>0.33833440185112851</v>
      </c>
    </row>
    <row r="585" spans="1:7" x14ac:dyDescent="0.3">
      <c r="A585" s="2">
        <v>40605</v>
      </c>
      <c r="B585">
        <v>0</v>
      </c>
      <c r="D585">
        <v>1408.351896716287</v>
      </c>
      <c r="F585">
        <v>5.231689088191338E-2</v>
      </c>
      <c r="G585">
        <v>0.40835189671628491</v>
      </c>
    </row>
    <row r="586" spans="1:7" x14ac:dyDescent="0.3">
      <c r="A586" s="2">
        <v>40606</v>
      </c>
      <c r="B586">
        <v>0</v>
      </c>
      <c r="D586">
        <v>1380.3448987702241</v>
      </c>
      <c r="F586">
        <v>-1.988636363636365E-2</v>
      </c>
      <c r="G586">
        <v>0.38034489877022248</v>
      </c>
    </row>
    <row r="587" spans="1:7" x14ac:dyDescent="0.3">
      <c r="A587" s="2">
        <v>40609</v>
      </c>
      <c r="B587">
        <v>0</v>
      </c>
      <c r="D587">
        <v>1344.335901411001</v>
      </c>
      <c r="F587">
        <v>-2.6086956521739309E-2</v>
      </c>
      <c r="G587">
        <v>0.34433590141099901</v>
      </c>
    </row>
    <row r="588" spans="1:7" x14ac:dyDescent="0.3">
      <c r="A588" s="2">
        <v>40610</v>
      </c>
      <c r="B588">
        <v>0</v>
      </c>
      <c r="D588">
        <v>1378.3443989169341</v>
      </c>
      <c r="F588">
        <v>2.5297619047619069E-2</v>
      </c>
      <c r="G588">
        <v>0.37834439891693189</v>
      </c>
    </row>
    <row r="589" spans="1:7" x14ac:dyDescent="0.3">
      <c r="A589" s="2">
        <v>40611</v>
      </c>
      <c r="B589">
        <v>0</v>
      </c>
      <c r="D589">
        <v>1372.342899357064</v>
      </c>
      <c r="F589">
        <v>-4.3541364296080243E-3</v>
      </c>
      <c r="G589">
        <v>0.37234289935706172</v>
      </c>
    </row>
    <row r="590" spans="1:7" x14ac:dyDescent="0.3">
      <c r="A590" s="2">
        <v>40612</v>
      </c>
      <c r="B590">
        <v>0</v>
      </c>
      <c r="D590">
        <v>1298.324404785327</v>
      </c>
      <c r="F590">
        <v>-5.3935860058309082E-2</v>
      </c>
      <c r="G590">
        <v>0.29832440478532513</v>
      </c>
    </row>
    <row r="591" spans="1:7" x14ac:dyDescent="0.3">
      <c r="A591" s="2">
        <v>40613</v>
      </c>
      <c r="B591">
        <v>0</v>
      </c>
      <c r="D591">
        <v>1322.3304030248089</v>
      </c>
      <c r="F591">
        <v>1.848998459167972E-2</v>
      </c>
      <c r="G591">
        <v>0.32233040302480748</v>
      </c>
    </row>
    <row r="592" spans="1:7" x14ac:dyDescent="0.3">
      <c r="A592" s="2">
        <v>40616</v>
      </c>
      <c r="B592">
        <v>0</v>
      </c>
      <c r="D592">
        <v>1300.324904638617</v>
      </c>
      <c r="F592">
        <v>-1.664145234493208E-2</v>
      </c>
      <c r="G592">
        <v>0.30032490463861539</v>
      </c>
    </row>
    <row r="593" spans="1:7" x14ac:dyDescent="0.3">
      <c r="A593" s="2">
        <v>40617</v>
      </c>
      <c r="B593">
        <v>-1</v>
      </c>
      <c r="C593">
        <v>6.2787100000000002</v>
      </c>
      <c r="D593">
        <v>1300.324904638617</v>
      </c>
      <c r="E593">
        <v>-94.629644560185397</v>
      </c>
      <c r="F593">
        <v>0</v>
      </c>
      <c r="G593">
        <v>0.30032490463861539</v>
      </c>
    </row>
    <row r="594" spans="1:7" x14ac:dyDescent="0.3">
      <c r="A594" s="2">
        <v>40618</v>
      </c>
      <c r="B594">
        <v>1</v>
      </c>
      <c r="C594">
        <v>6.2412300000000007</v>
      </c>
      <c r="D594">
        <v>1241.732227725329</v>
      </c>
      <c r="F594">
        <v>-4.5060028231614813E-2</v>
      </c>
      <c r="G594">
        <v>0.24173222772532749</v>
      </c>
    </row>
    <row r="595" spans="1:7" x14ac:dyDescent="0.3">
      <c r="A595" s="2">
        <v>40619</v>
      </c>
      <c r="B595">
        <v>0</v>
      </c>
      <c r="D595">
        <v>1281.317651092412</v>
      </c>
      <c r="F595">
        <v>3.187919463087252E-2</v>
      </c>
      <c r="G595">
        <v>0.28131765109241019</v>
      </c>
    </row>
    <row r="596" spans="1:7" x14ac:dyDescent="0.3">
      <c r="A596" s="2">
        <v>40620</v>
      </c>
      <c r="B596">
        <v>0</v>
      </c>
      <c r="D596">
        <v>1300.068641108398</v>
      </c>
      <c r="F596">
        <v>1.4634146341463429E-2</v>
      </c>
      <c r="G596">
        <v>0.30006864110839682</v>
      </c>
    </row>
    <row r="597" spans="1:7" x14ac:dyDescent="0.3">
      <c r="A597" s="2">
        <v>40623</v>
      </c>
      <c r="B597">
        <v>0</v>
      </c>
      <c r="D597">
        <v>1358.4050544914669</v>
      </c>
      <c r="F597">
        <v>4.4871794871794712E-2</v>
      </c>
      <c r="G597">
        <v>0.35840505449146559</v>
      </c>
    </row>
    <row r="598" spans="1:7" x14ac:dyDescent="0.3">
      <c r="A598" s="2">
        <v>40624</v>
      </c>
      <c r="B598">
        <v>0</v>
      </c>
      <c r="D598">
        <v>1343.8209511457001</v>
      </c>
      <c r="F598">
        <v>-1.073619631901823E-2</v>
      </c>
      <c r="G598">
        <v>0.34382095114569872</v>
      </c>
    </row>
    <row r="599" spans="1:7" x14ac:dyDescent="0.3">
      <c r="A599" s="2">
        <v>40625</v>
      </c>
      <c r="B599">
        <v>0</v>
      </c>
      <c r="D599">
        <v>1356.3216111563579</v>
      </c>
      <c r="F599">
        <v>9.3023255813950989E-3</v>
      </c>
      <c r="G599">
        <v>0.35632161115635608</v>
      </c>
    </row>
    <row r="600" spans="1:7" x14ac:dyDescent="0.3">
      <c r="A600" s="2">
        <v>40626</v>
      </c>
      <c r="B600">
        <v>0</v>
      </c>
      <c r="D600">
        <v>1395.90703452344</v>
      </c>
      <c r="F600">
        <v>2.9185867895545451E-2</v>
      </c>
      <c r="G600">
        <v>0.39590703452343878</v>
      </c>
    </row>
    <row r="601" spans="1:7" x14ac:dyDescent="0.3">
      <c r="A601" s="2">
        <v>40627</v>
      </c>
      <c r="B601">
        <v>0</v>
      </c>
      <c r="D601">
        <v>1410.4911378692079</v>
      </c>
      <c r="F601">
        <v>1.04477611940299E-2</v>
      </c>
      <c r="G601">
        <v>0.41049113786920621</v>
      </c>
    </row>
    <row r="602" spans="1:7" x14ac:dyDescent="0.3">
      <c r="A602" s="2">
        <v>40630</v>
      </c>
      <c r="B602">
        <v>0</v>
      </c>
      <c r="D602">
        <v>1400.07392119366</v>
      </c>
      <c r="F602">
        <v>-7.3855243722305008E-3</v>
      </c>
      <c r="G602">
        <v>0.40007392119365809</v>
      </c>
    </row>
    <row r="603" spans="1:7" x14ac:dyDescent="0.3">
      <c r="A603" s="2">
        <v>40631</v>
      </c>
      <c r="B603">
        <v>0</v>
      </c>
      <c r="D603">
        <v>1427.1586845500849</v>
      </c>
      <c r="F603">
        <v>1.9345238095238141E-2</v>
      </c>
      <c r="G603">
        <v>0.42715868455008321</v>
      </c>
    </row>
    <row r="604" spans="1:7" x14ac:dyDescent="0.3">
      <c r="A604" s="2">
        <v>40632</v>
      </c>
      <c r="B604">
        <v>0</v>
      </c>
      <c r="D604">
        <v>1460.4937779118379</v>
      </c>
      <c r="F604">
        <v>2.3357664233576662E-2</v>
      </c>
      <c r="G604">
        <v>0.46049377791183699</v>
      </c>
    </row>
    <row r="605" spans="1:7" x14ac:dyDescent="0.3">
      <c r="A605" s="2">
        <v>40633</v>
      </c>
      <c r="B605">
        <v>0</v>
      </c>
      <c r="D605">
        <v>1456.326891241619</v>
      </c>
      <c r="F605">
        <v>-2.853067047075553E-3</v>
      </c>
      <c r="G605">
        <v>0.45632689124161779</v>
      </c>
    </row>
    <row r="606" spans="1:7" x14ac:dyDescent="0.3">
      <c r="A606" s="2">
        <v>40634</v>
      </c>
      <c r="B606">
        <v>0</v>
      </c>
      <c r="D606">
        <v>1472.994437922496</v>
      </c>
      <c r="F606">
        <v>1.1444921316166029E-2</v>
      </c>
      <c r="G606">
        <v>0.47299443792249479</v>
      </c>
    </row>
    <row r="607" spans="1:7" x14ac:dyDescent="0.3">
      <c r="A607" s="2">
        <v>40637</v>
      </c>
      <c r="B607">
        <v>0</v>
      </c>
      <c r="D607">
        <v>1479.244767927825</v>
      </c>
      <c r="F607">
        <v>4.2432814710040567E-3</v>
      </c>
      <c r="G607">
        <v>0.47924476792782328</v>
      </c>
    </row>
    <row r="608" spans="1:7" x14ac:dyDescent="0.3">
      <c r="A608" s="2">
        <v>40638</v>
      </c>
      <c r="B608">
        <v>0</v>
      </c>
      <c r="D608">
        <v>1479.244767927825</v>
      </c>
      <c r="F608">
        <v>0</v>
      </c>
      <c r="G608">
        <v>0.47924476792782328</v>
      </c>
    </row>
    <row r="609" spans="1:7" x14ac:dyDescent="0.3">
      <c r="A609" s="2">
        <v>40639</v>
      </c>
      <c r="B609">
        <v>0</v>
      </c>
      <c r="D609">
        <v>1489.661984603373</v>
      </c>
      <c r="F609">
        <v>7.0422535211269732E-3</v>
      </c>
      <c r="G609">
        <v>0.48966198460337163</v>
      </c>
    </row>
    <row r="610" spans="1:7" x14ac:dyDescent="0.3">
      <c r="A610" s="2">
        <v>40640</v>
      </c>
      <c r="B610">
        <v>0</v>
      </c>
      <c r="D610">
        <v>1477.1613245927149</v>
      </c>
      <c r="F610">
        <v>-8.3916083916084627E-3</v>
      </c>
      <c r="G610">
        <v>0.47716132459271382</v>
      </c>
    </row>
    <row r="611" spans="1:7" x14ac:dyDescent="0.3">
      <c r="A611" s="2">
        <v>40641</v>
      </c>
      <c r="B611">
        <v>0</v>
      </c>
      <c r="D611">
        <v>1460.4937779118379</v>
      </c>
      <c r="F611">
        <v>-1.128349788434424E-2</v>
      </c>
      <c r="G611">
        <v>0.46049377791183682</v>
      </c>
    </row>
    <row r="612" spans="1:7" x14ac:dyDescent="0.3">
      <c r="A612" s="2">
        <v>40644</v>
      </c>
      <c r="B612">
        <v>0</v>
      </c>
      <c r="D612">
        <v>1447.993117901181</v>
      </c>
      <c r="F612">
        <v>-8.5592011412267688E-3</v>
      </c>
      <c r="G612">
        <v>0.44799311790117913</v>
      </c>
    </row>
    <row r="613" spans="1:7" x14ac:dyDescent="0.3">
      <c r="A613" s="2">
        <v>40645</v>
      </c>
      <c r="B613">
        <v>0</v>
      </c>
      <c r="D613">
        <v>1412.5745812043169</v>
      </c>
      <c r="F613">
        <v>-2.4460431654676259E-2</v>
      </c>
      <c r="G613">
        <v>0.41257458120431578</v>
      </c>
    </row>
    <row r="614" spans="1:7" x14ac:dyDescent="0.3">
      <c r="A614" s="2">
        <v>40646</v>
      </c>
      <c r="B614">
        <v>0</v>
      </c>
      <c r="D614">
        <v>1414.6580245394271</v>
      </c>
      <c r="F614">
        <v>1.4749262536872809E-3</v>
      </c>
      <c r="G614">
        <v>0.41465802453942541</v>
      </c>
    </row>
    <row r="615" spans="1:7" x14ac:dyDescent="0.3">
      <c r="A615" s="2">
        <v>40647</v>
      </c>
      <c r="B615">
        <v>0</v>
      </c>
      <c r="D615">
        <v>1418.824911209646</v>
      </c>
      <c r="F615">
        <v>2.9455081001472649E-3</v>
      </c>
      <c r="G615">
        <v>0.41882491120964449</v>
      </c>
    </row>
    <row r="616" spans="1:7" x14ac:dyDescent="0.3">
      <c r="A616" s="2">
        <v>40648</v>
      </c>
      <c r="B616">
        <v>0</v>
      </c>
      <c r="D616">
        <v>1435.4924578905229</v>
      </c>
      <c r="F616">
        <v>1.174743024963276E-2</v>
      </c>
      <c r="G616">
        <v>0.43549245789052132</v>
      </c>
    </row>
    <row r="617" spans="1:7" x14ac:dyDescent="0.3">
      <c r="A617" s="2">
        <v>40651</v>
      </c>
      <c r="B617">
        <v>0</v>
      </c>
      <c r="D617">
        <v>1385.489817847892</v>
      </c>
      <c r="F617">
        <v>-3.483309143686486E-2</v>
      </c>
      <c r="G617">
        <v>0.38548981784789088</v>
      </c>
    </row>
    <row r="618" spans="1:7" x14ac:dyDescent="0.3">
      <c r="A618" s="2">
        <v>40652</v>
      </c>
      <c r="B618">
        <v>-1</v>
      </c>
      <c r="C618">
        <v>6.7382499999999999</v>
      </c>
      <c r="D618">
        <v>1385.489817847892</v>
      </c>
      <c r="E618">
        <v>103.5513006416177</v>
      </c>
      <c r="F618">
        <v>0</v>
      </c>
      <c r="G618">
        <v>0.38548981784789088</v>
      </c>
    </row>
    <row r="619" spans="1:7" x14ac:dyDescent="0.3">
      <c r="A619" s="2">
        <v>40653</v>
      </c>
      <c r="B619">
        <v>1</v>
      </c>
      <c r="C619">
        <v>7.0119999999999996</v>
      </c>
      <c r="D619">
        <v>1394.9740607538679</v>
      </c>
      <c r="F619">
        <v>6.8454078722191003E-3</v>
      </c>
      <c r="G619">
        <v>0.39497406075386632</v>
      </c>
    </row>
    <row r="620" spans="1:7" x14ac:dyDescent="0.3">
      <c r="A620" s="2">
        <v>40654</v>
      </c>
      <c r="B620">
        <v>0</v>
      </c>
      <c r="D620">
        <v>1414.732900141317</v>
      </c>
      <c r="F620">
        <v>1.4164305949008639E-2</v>
      </c>
      <c r="G620">
        <v>0.41473290014131509</v>
      </c>
    </row>
    <row r="621" spans="1:7" x14ac:dyDescent="0.3">
      <c r="A621" s="2">
        <v>40658</v>
      </c>
      <c r="B621">
        <v>0</v>
      </c>
      <c r="D621">
        <v>1410.781132263827</v>
      </c>
      <c r="F621">
        <v>-2.7932960893856111E-3</v>
      </c>
      <c r="G621">
        <v>0.41078113226382529</v>
      </c>
    </row>
    <row r="622" spans="1:7" x14ac:dyDescent="0.3">
      <c r="A622" s="2">
        <v>40659</v>
      </c>
      <c r="B622">
        <v>0</v>
      </c>
      <c r="D622">
        <v>1446.3470431612341</v>
      </c>
      <c r="F622">
        <v>2.5210084033613581E-2</v>
      </c>
      <c r="G622">
        <v>0.44634704316123291</v>
      </c>
    </row>
    <row r="623" spans="1:7" x14ac:dyDescent="0.3">
      <c r="A623" s="2">
        <v>40660</v>
      </c>
      <c r="B623">
        <v>0</v>
      </c>
      <c r="D623">
        <v>1474.009418303662</v>
      </c>
      <c r="F623">
        <v>1.91256830601092E-2</v>
      </c>
      <c r="G623">
        <v>0.47400941830366072</v>
      </c>
    </row>
    <row r="624" spans="1:7" x14ac:dyDescent="0.3">
      <c r="A624" s="2">
        <v>40661</v>
      </c>
      <c r="B624">
        <v>0</v>
      </c>
      <c r="D624">
        <v>1489.816489813621</v>
      </c>
      <c r="F624">
        <v>1.072386058981234E-2</v>
      </c>
      <c r="G624">
        <v>0.48981648981361953</v>
      </c>
    </row>
    <row r="625" spans="1:7" x14ac:dyDescent="0.3">
      <c r="A625" s="2">
        <v>40662</v>
      </c>
      <c r="B625">
        <v>0</v>
      </c>
      <c r="D625">
        <v>1501.6717934460901</v>
      </c>
      <c r="F625">
        <v>7.9575596816976457E-3</v>
      </c>
      <c r="G625">
        <v>0.50167179344608859</v>
      </c>
    </row>
    <row r="626" spans="1:7" x14ac:dyDescent="0.3">
      <c r="A626" s="2">
        <v>40665</v>
      </c>
      <c r="B626">
        <v>0</v>
      </c>
      <c r="D626">
        <v>1491.7923737523661</v>
      </c>
      <c r="F626">
        <v>-6.5789473684210176E-3</v>
      </c>
      <c r="G626">
        <v>0.4917923737523644</v>
      </c>
    </row>
    <row r="627" spans="1:7" x14ac:dyDescent="0.3">
      <c r="A627" s="2">
        <v>40666</v>
      </c>
      <c r="B627">
        <v>0</v>
      </c>
      <c r="D627">
        <v>1472.0335343649169</v>
      </c>
      <c r="F627">
        <v>-1.324503311258274E-2</v>
      </c>
      <c r="G627">
        <v>0.47203353436491602</v>
      </c>
    </row>
    <row r="628" spans="1:7" x14ac:dyDescent="0.3">
      <c r="A628" s="2">
        <v>40667</v>
      </c>
      <c r="B628">
        <v>0</v>
      </c>
      <c r="D628">
        <v>1440.4193913449999</v>
      </c>
      <c r="F628">
        <v>-2.1476510067114148E-2</v>
      </c>
      <c r="G628">
        <v>0.4404193913449983</v>
      </c>
    </row>
    <row r="629" spans="1:7" x14ac:dyDescent="0.3">
      <c r="A629" s="2">
        <v>40668</v>
      </c>
      <c r="B629">
        <v>0</v>
      </c>
      <c r="D629">
        <v>1406.8293643863369</v>
      </c>
      <c r="F629">
        <v>-2.3319615912208439E-2</v>
      </c>
      <c r="G629">
        <v>0.40682936438633588</v>
      </c>
    </row>
    <row r="630" spans="1:7" x14ac:dyDescent="0.3">
      <c r="A630" s="2">
        <v>40669</v>
      </c>
      <c r="B630">
        <v>0</v>
      </c>
      <c r="D630">
        <v>1422.636435896296</v>
      </c>
      <c r="F630">
        <v>1.1235955056179799E-2</v>
      </c>
      <c r="G630">
        <v>0.42263643589629479</v>
      </c>
    </row>
    <row r="631" spans="1:7" x14ac:dyDescent="0.3">
      <c r="A631" s="2">
        <v>40672</v>
      </c>
      <c r="B631">
        <v>0</v>
      </c>
      <c r="D631">
        <v>1444.371159222489</v>
      </c>
      <c r="F631">
        <v>1.527777777777772E-2</v>
      </c>
      <c r="G631">
        <v>0.44437115922248821</v>
      </c>
    </row>
    <row r="632" spans="1:7" x14ac:dyDescent="0.3">
      <c r="A632" s="2">
        <v>40673</v>
      </c>
      <c r="B632">
        <v>0</v>
      </c>
      <c r="D632">
        <v>1481.9129540586421</v>
      </c>
      <c r="F632">
        <v>2.5991792065663599E-2</v>
      </c>
      <c r="G632">
        <v>0.48191295405864071</v>
      </c>
    </row>
    <row r="633" spans="1:7" x14ac:dyDescent="0.3">
      <c r="A633" s="2">
        <v>40674</v>
      </c>
      <c r="B633">
        <v>0</v>
      </c>
      <c r="D633">
        <v>1434.491739528765</v>
      </c>
      <c r="F633">
        <v>-3.2000000000000028E-2</v>
      </c>
      <c r="G633">
        <v>0.43449173952876419</v>
      </c>
    </row>
    <row r="634" spans="1:7" x14ac:dyDescent="0.3">
      <c r="A634" s="2">
        <v>40675</v>
      </c>
      <c r="B634">
        <v>0</v>
      </c>
      <c r="D634">
        <v>1454.250578916214</v>
      </c>
      <c r="F634">
        <v>1.377410468319562E-2</v>
      </c>
      <c r="G634">
        <v>0.45425057891621279</v>
      </c>
    </row>
    <row r="635" spans="1:7" x14ac:dyDescent="0.3">
      <c r="A635" s="2">
        <v>40676</v>
      </c>
      <c r="B635">
        <v>0</v>
      </c>
      <c r="D635">
        <v>1418.684668018806</v>
      </c>
      <c r="F635">
        <v>-2.4456521739130491E-2</v>
      </c>
      <c r="G635">
        <v>0.41868466801880538</v>
      </c>
    </row>
    <row r="636" spans="1:7" x14ac:dyDescent="0.3">
      <c r="A636" s="2">
        <v>40679</v>
      </c>
      <c r="B636">
        <v>0</v>
      </c>
      <c r="D636">
        <v>1391.0222928763781</v>
      </c>
      <c r="F636">
        <v>-1.9498607242339761E-2</v>
      </c>
      <c r="G636">
        <v>0.39102229287637758</v>
      </c>
    </row>
    <row r="637" spans="1:7" x14ac:dyDescent="0.3">
      <c r="A637" s="2">
        <v>40680</v>
      </c>
      <c r="B637">
        <v>0</v>
      </c>
      <c r="D637">
        <v>1387.070524998888</v>
      </c>
      <c r="F637">
        <v>-2.8409090909091721E-3</v>
      </c>
      <c r="G637">
        <v>0.38707052499888772</v>
      </c>
    </row>
    <row r="638" spans="1:7" x14ac:dyDescent="0.3">
      <c r="A638" s="2">
        <v>40681</v>
      </c>
      <c r="B638">
        <v>-1</v>
      </c>
      <c r="C638">
        <v>7.2177700000000007</v>
      </c>
      <c r="D638">
        <v>1387.070524998888</v>
      </c>
      <c r="E638">
        <v>40.657763807553238</v>
      </c>
      <c r="F638">
        <v>0</v>
      </c>
      <c r="G638">
        <v>0.38707052499888772</v>
      </c>
    </row>
    <row r="639" spans="1:7" x14ac:dyDescent="0.3">
      <c r="A639" s="2">
        <v>40682</v>
      </c>
      <c r="B639">
        <v>1</v>
      </c>
      <c r="C639">
        <v>7.3122999999999996</v>
      </c>
      <c r="D639">
        <v>1379.046636043641</v>
      </c>
      <c r="F639">
        <v>-5.7847736006454431E-3</v>
      </c>
      <c r="G639">
        <v>0.37904663604364058</v>
      </c>
    </row>
    <row r="640" spans="1:7" x14ac:dyDescent="0.3">
      <c r="A640" s="2">
        <v>40683</v>
      </c>
      <c r="B640">
        <v>0</v>
      </c>
      <c r="D640">
        <v>1348.6962286479079</v>
      </c>
      <c r="F640">
        <v>-2.2008253094910502E-2</v>
      </c>
      <c r="G640">
        <v>0.34869622864790722</v>
      </c>
    </row>
    <row r="641" spans="1:7" x14ac:dyDescent="0.3">
      <c r="A641" s="2">
        <v>40686</v>
      </c>
      <c r="B641">
        <v>0</v>
      </c>
      <c r="D641">
        <v>1299.376816629841</v>
      </c>
      <c r="F641">
        <v>-3.6568213783403802E-2</v>
      </c>
      <c r="G641">
        <v>0.29937681662984011</v>
      </c>
    </row>
    <row r="642" spans="1:7" x14ac:dyDescent="0.3">
      <c r="A642" s="2">
        <v>40687</v>
      </c>
      <c r="B642">
        <v>0</v>
      </c>
      <c r="D642">
        <v>1295.583015705374</v>
      </c>
      <c r="F642">
        <v>-2.9197080291969431E-3</v>
      </c>
      <c r="G642">
        <v>0.2955830157053736</v>
      </c>
    </row>
    <row r="643" spans="1:7" x14ac:dyDescent="0.3">
      <c r="A643" s="2">
        <v>40688</v>
      </c>
      <c r="B643">
        <v>0</v>
      </c>
      <c r="D643">
        <v>1310.7582194032409</v>
      </c>
      <c r="F643">
        <v>1.171303074670571E-2</v>
      </c>
      <c r="G643">
        <v>0.31075821940324028</v>
      </c>
    </row>
    <row r="644" spans="1:7" x14ac:dyDescent="0.3">
      <c r="A644" s="2">
        <v>40689</v>
      </c>
      <c r="B644">
        <v>0</v>
      </c>
      <c r="D644">
        <v>1329.727224025575</v>
      </c>
      <c r="F644">
        <v>1.4471780028943559E-2</v>
      </c>
      <c r="G644">
        <v>0.32972722402557381</v>
      </c>
    </row>
    <row r="645" spans="1:7" x14ac:dyDescent="0.3">
      <c r="A645" s="2">
        <v>40690</v>
      </c>
      <c r="B645">
        <v>0</v>
      </c>
      <c r="D645">
        <v>1346.799328185675</v>
      </c>
      <c r="F645">
        <v>1.283880171184015E-2</v>
      </c>
      <c r="G645">
        <v>0.34679932818567383</v>
      </c>
    </row>
    <row r="646" spans="1:7" x14ac:dyDescent="0.3">
      <c r="A646" s="2">
        <v>40694</v>
      </c>
      <c r="B646">
        <v>0</v>
      </c>
      <c r="D646">
        <v>1388.531138354808</v>
      </c>
      <c r="F646">
        <v>3.0985915492957931E-2</v>
      </c>
      <c r="G646">
        <v>0.38853113835480763</v>
      </c>
    </row>
    <row r="647" spans="1:7" x14ac:dyDescent="0.3">
      <c r="A647" s="2">
        <v>40695</v>
      </c>
      <c r="B647">
        <v>0</v>
      </c>
      <c r="D647">
        <v>1295.583015705374</v>
      </c>
      <c r="F647">
        <v>-6.6939890710382421E-2</v>
      </c>
      <c r="G647">
        <v>0.29558301570537382</v>
      </c>
    </row>
    <row r="648" spans="1:7" x14ac:dyDescent="0.3">
      <c r="A648" s="2">
        <v>40696</v>
      </c>
      <c r="B648">
        <v>0</v>
      </c>
      <c r="D648">
        <v>1289.8923143186739</v>
      </c>
      <c r="F648">
        <v>-4.3923865300147247E-3</v>
      </c>
      <c r="G648">
        <v>0.28989231431867363</v>
      </c>
    </row>
    <row r="649" spans="1:7" x14ac:dyDescent="0.3">
      <c r="A649" s="2">
        <v>40697</v>
      </c>
      <c r="B649">
        <v>0</v>
      </c>
      <c r="D649">
        <v>1251.9543050740069</v>
      </c>
      <c r="F649">
        <v>-2.941176470588247E-2</v>
      </c>
      <c r="G649">
        <v>0.25195430507400651</v>
      </c>
    </row>
    <row r="650" spans="1:7" x14ac:dyDescent="0.3">
      <c r="A650" s="2">
        <v>40700</v>
      </c>
      <c r="B650">
        <v>-1</v>
      </c>
      <c r="C650">
        <v>6.3586299999999998</v>
      </c>
      <c r="D650">
        <v>1251.9543050740069</v>
      </c>
      <c r="E650">
        <v>-180.90170638180729</v>
      </c>
      <c r="F650">
        <v>0</v>
      </c>
      <c r="G650">
        <v>0.25195430507400651</v>
      </c>
    </row>
    <row r="651" spans="1:7" x14ac:dyDescent="0.3">
      <c r="A651" s="2">
        <v>40701</v>
      </c>
      <c r="B651">
        <v>1</v>
      </c>
      <c r="C651">
        <v>6.4814699999999998</v>
      </c>
      <c r="D651">
        <v>1230.422870632962</v>
      </c>
      <c r="F651">
        <v>-1.719825903691596E-2</v>
      </c>
      <c r="G651">
        <v>0.2304228706329616</v>
      </c>
    </row>
    <row r="652" spans="1:7" x14ac:dyDescent="0.3">
      <c r="A652" s="2">
        <v>40702</v>
      </c>
      <c r="B652">
        <v>0</v>
      </c>
      <c r="D652">
        <v>1213.03856005887</v>
      </c>
      <c r="F652">
        <v>-1.412872841444268E-2</v>
      </c>
      <c r="G652">
        <v>0.21303856005886959</v>
      </c>
    </row>
    <row r="653" spans="1:7" x14ac:dyDescent="0.3">
      <c r="A653" s="2">
        <v>40703</v>
      </c>
      <c r="B653">
        <v>0</v>
      </c>
      <c r="D653">
        <v>1238.149230888115</v>
      </c>
      <c r="F653">
        <v>2.070063694267521E-2</v>
      </c>
      <c r="G653">
        <v>0.23814923088811371</v>
      </c>
    </row>
    <row r="654" spans="1:7" x14ac:dyDescent="0.3">
      <c r="A654" s="2">
        <v>40704</v>
      </c>
      <c r="B654">
        <v>0</v>
      </c>
      <c r="D654">
        <v>1185.9962991658381</v>
      </c>
      <c r="F654">
        <v>-4.2121684867394649E-2</v>
      </c>
      <c r="G654">
        <v>0.18599629916583749</v>
      </c>
    </row>
    <row r="655" spans="1:7" x14ac:dyDescent="0.3">
      <c r="A655" s="2">
        <v>40707</v>
      </c>
      <c r="B655">
        <v>0</v>
      </c>
      <c r="D655">
        <v>1187.9278892296261</v>
      </c>
      <c r="F655">
        <v>1.628664495114007E-3</v>
      </c>
      <c r="G655">
        <v>0.18792788922962539</v>
      </c>
    </row>
    <row r="656" spans="1:7" x14ac:dyDescent="0.3">
      <c r="A656" s="2">
        <v>40708</v>
      </c>
      <c r="B656">
        <v>0</v>
      </c>
      <c r="D656">
        <v>1232.35446069675</v>
      </c>
      <c r="F656">
        <v>3.7398373983739797E-2</v>
      </c>
      <c r="G656">
        <v>0.23235446069674959</v>
      </c>
    </row>
    <row r="657" spans="1:7" x14ac:dyDescent="0.3">
      <c r="A657" s="2">
        <v>40709</v>
      </c>
      <c r="B657">
        <v>0</v>
      </c>
      <c r="D657">
        <v>1168.611988591746</v>
      </c>
      <c r="F657">
        <v>-5.1724137931034357E-2</v>
      </c>
      <c r="G657">
        <v>0.16861198859174539</v>
      </c>
    </row>
    <row r="658" spans="1:7" x14ac:dyDescent="0.3">
      <c r="A658" s="2">
        <v>40710</v>
      </c>
      <c r="B658">
        <v>0</v>
      </c>
      <c r="D658">
        <v>1174.40675878311</v>
      </c>
      <c r="F658">
        <v>4.9586776859504864E-3</v>
      </c>
      <c r="G658">
        <v>0.17440675878310949</v>
      </c>
    </row>
    <row r="659" spans="1:7" x14ac:dyDescent="0.3">
      <c r="A659" s="2">
        <v>40711</v>
      </c>
      <c r="B659">
        <v>0</v>
      </c>
      <c r="D659">
        <v>1184.0647091020501</v>
      </c>
      <c r="F659">
        <v>8.2236842105263275E-3</v>
      </c>
      <c r="G659">
        <v>0.1840647091020495</v>
      </c>
    </row>
    <row r="660" spans="1:7" x14ac:dyDescent="0.3">
      <c r="A660" s="2">
        <v>40714</v>
      </c>
      <c r="B660">
        <v>0</v>
      </c>
      <c r="D660">
        <v>1201.4490196761419</v>
      </c>
      <c r="F660">
        <v>1.46818923327896E-2</v>
      </c>
      <c r="G660">
        <v>0.20144901967614159</v>
      </c>
    </row>
    <row r="661" spans="1:7" x14ac:dyDescent="0.3">
      <c r="A661" s="2">
        <v>40715</v>
      </c>
      <c r="B661">
        <v>0</v>
      </c>
      <c r="D661">
        <v>1253.601951398419</v>
      </c>
      <c r="F661">
        <v>4.3408360128617263E-2</v>
      </c>
      <c r="G661">
        <v>0.25360195139841779</v>
      </c>
    </row>
    <row r="662" spans="1:7" x14ac:dyDescent="0.3">
      <c r="A662" s="2">
        <v>40716</v>
      </c>
      <c r="B662">
        <v>0</v>
      </c>
      <c r="D662">
        <v>1230.422870632962</v>
      </c>
      <c r="F662">
        <v>-1.8489984591679502E-2</v>
      </c>
      <c r="G662">
        <v>0.2304228706329616</v>
      </c>
    </row>
    <row r="663" spans="1:7" x14ac:dyDescent="0.3">
      <c r="A663" s="2">
        <v>40717</v>
      </c>
      <c r="B663">
        <v>0</v>
      </c>
      <c r="D663">
        <v>1220.764920314022</v>
      </c>
      <c r="F663">
        <v>-7.8492935635792183E-3</v>
      </c>
      <c r="G663">
        <v>0.22076492031402159</v>
      </c>
    </row>
    <row r="664" spans="1:7" x14ac:dyDescent="0.3">
      <c r="A664" s="2">
        <v>40718</v>
      </c>
      <c r="B664">
        <v>0</v>
      </c>
      <c r="D664">
        <v>1182.1331190382621</v>
      </c>
      <c r="F664">
        <v>-3.1645569620253111E-2</v>
      </c>
      <c r="G664">
        <v>0.1821331190382616</v>
      </c>
    </row>
    <row r="665" spans="1:7" x14ac:dyDescent="0.3">
      <c r="A665" s="2">
        <v>40721</v>
      </c>
      <c r="B665">
        <v>0</v>
      </c>
      <c r="D665">
        <v>1209.1753799312939</v>
      </c>
      <c r="F665">
        <v>2.2875816993463971E-2</v>
      </c>
      <c r="G665">
        <v>0.20917537993129359</v>
      </c>
    </row>
    <row r="666" spans="1:7" x14ac:dyDescent="0.3">
      <c r="A666" s="2">
        <v>40722</v>
      </c>
      <c r="B666">
        <v>0</v>
      </c>
      <c r="D666">
        <v>1257.465131525995</v>
      </c>
      <c r="F666">
        <v>3.9936102236421737E-2</v>
      </c>
      <c r="G666">
        <v>0.25746513152599387</v>
      </c>
    </row>
    <row r="667" spans="1:7" x14ac:dyDescent="0.3">
      <c r="A667" s="2">
        <v>40723</v>
      </c>
      <c r="B667">
        <v>0</v>
      </c>
      <c r="D667">
        <v>1292.233752674179</v>
      </c>
      <c r="F667">
        <v>2.7649769585253559E-2</v>
      </c>
      <c r="G667">
        <v>0.29223375267417828</v>
      </c>
    </row>
    <row r="668" spans="1:7" x14ac:dyDescent="0.3">
      <c r="A668" s="2">
        <v>40724</v>
      </c>
      <c r="B668">
        <v>0</v>
      </c>
      <c r="D668">
        <v>1327.0023738223631</v>
      </c>
      <c r="F668">
        <v>2.6905829596412412E-2</v>
      </c>
      <c r="G668">
        <v>0.32700237382236219</v>
      </c>
    </row>
    <row r="669" spans="1:7" x14ac:dyDescent="0.3">
      <c r="A669" s="2">
        <v>40725</v>
      </c>
      <c r="B669">
        <v>0</v>
      </c>
      <c r="D669">
        <v>1384.9500757360031</v>
      </c>
      <c r="F669">
        <v>4.3668122270742238E-2</v>
      </c>
      <c r="G669">
        <v>0.38495007573600232</v>
      </c>
    </row>
    <row r="670" spans="1:7" x14ac:dyDescent="0.3">
      <c r="A670" s="2">
        <v>40729</v>
      </c>
      <c r="B670">
        <v>0</v>
      </c>
      <c r="D670">
        <v>1383.0184856722151</v>
      </c>
      <c r="F670">
        <v>-1.3947001394699621E-3</v>
      </c>
      <c r="G670">
        <v>0.3830184856722143</v>
      </c>
    </row>
    <row r="671" spans="1:7" x14ac:dyDescent="0.3">
      <c r="A671" s="2">
        <v>40730</v>
      </c>
      <c r="B671">
        <v>0</v>
      </c>
      <c r="D671">
        <v>1390.7448459273669</v>
      </c>
      <c r="F671">
        <v>5.5865921787709993E-3</v>
      </c>
      <c r="G671">
        <v>0.39074484592736641</v>
      </c>
    </row>
    <row r="672" spans="1:7" x14ac:dyDescent="0.3">
      <c r="A672" s="2">
        <v>40731</v>
      </c>
      <c r="B672">
        <v>0</v>
      </c>
      <c r="D672">
        <v>1435.171417394492</v>
      </c>
      <c r="F672">
        <v>3.1944444444444331E-2</v>
      </c>
      <c r="G672">
        <v>0.4351714173944905</v>
      </c>
    </row>
    <row r="673" spans="1:7" x14ac:dyDescent="0.3">
      <c r="A673" s="2">
        <v>40732</v>
      </c>
      <c r="B673">
        <v>0</v>
      </c>
      <c r="D673">
        <v>1404.2659763738829</v>
      </c>
      <c r="F673">
        <v>-2.1534320323014829E-2</v>
      </c>
      <c r="G673">
        <v>0.40426597637388229</v>
      </c>
    </row>
    <row r="674" spans="1:7" x14ac:dyDescent="0.3">
      <c r="A674" s="2">
        <v>40735</v>
      </c>
      <c r="B674">
        <v>0</v>
      </c>
      <c r="D674">
        <v>1327.0023738223631</v>
      </c>
      <c r="F674">
        <v>-5.502063273727642E-2</v>
      </c>
      <c r="G674">
        <v>0.32700237382236202</v>
      </c>
    </row>
    <row r="675" spans="1:7" x14ac:dyDescent="0.3">
      <c r="A675" s="2">
        <v>40736</v>
      </c>
      <c r="B675">
        <v>0</v>
      </c>
      <c r="D675">
        <v>1307.686473184483</v>
      </c>
      <c r="F675">
        <v>-1.45560407569143E-2</v>
      </c>
      <c r="G675">
        <v>0.30768647318448172</v>
      </c>
    </row>
    <row r="676" spans="1:7" x14ac:dyDescent="0.3">
      <c r="A676" s="2">
        <v>40737</v>
      </c>
      <c r="B676">
        <v>0</v>
      </c>
      <c r="D676">
        <v>1319.2760135672111</v>
      </c>
      <c r="F676">
        <v>8.8626292466766898E-3</v>
      </c>
      <c r="G676">
        <v>0.31927601356720992</v>
      </c>
    </row>
    <row r="677" spans="1:7" x14ac:dyDescent="0.3">
      <c r="A677" s="2">
        <v>40738</v>
      </c>
      <c r="B677">
        <v>0</v>
      </c>
      <c r="D677">
        <v>1292.233752674179</v>
      </c>
      <c r="F677">
        <v>-2.0497803806734941E-2</v>
      </c>
      <c r="G677">
        <v>0.29223375267417778</v>
      </c>
    </row>
    <row r="678" spans="1:7" x14ac:dyDescent="0.3">
      <c r="A678" s="2">
        <v>40739</v>
      </c>
      <c r="B678">
        <v>-1</v>
      </c>
      <c r="C678">
        <v>6.79819</v>
      </c>
      <c r="D678">
        <v>1292.233752674179</v>
      </c>
      <c r="E678">
        <v>61.177320500293938</v>
      </c>
      <c r="F678">
        <v>0</v>
      </c>
      <c r="G678">
        <v>0.29223375267417778</v>
      </c>
    </row>
    <row r="679" spans="1:7" x14ac:dyDescent="0.3">
      <c r="A679" s="2">
        <v>40742</v>
      </c>
      <c r="B679">
        <v>1</v>
      </c>
      <c r="C679">
        <v>6.7317199999999993</v>
      </c>
      <c r="D679">
        <v>1270.787769352122</v>
      </c>
      <c r="F679">
        <v>-1.6596055688590679E-2</v>
      </c>
      <c r="G679">
        <v>0.27078776935212062</v>
      </c>
    </row>
    <row r="680" spans="1:7" x14ac:dyDescent="0.3">
      <c r="A680" s="2">
        <v>40743</v>
      </c>
      <c r="B680">
        <v>0</v>
      </c>
      <c r="D680">
        <v>1334.135195921034</v>
      </c>
      <c r="F680">
        <v>4.9848942598187403E-2</v>
      </c>
      <c r="G680">
        <v>0.33413519592103302</v>
      </c>
    </row>
    <row r="681" spans="1:7" x14ac:dyDescent="0.3">
      <c r="A681" s="2">
        <v>40744</v>
      </c>
      <c r="B681">
        <v>0</v>
      </c>
      <c r="D681">
        <v>1330.295957947161</v>
      </c>
      <c r="F681">
        <v>-2.8776978417265342E-3</v>
      </c>
      <c r="G681">
        <v>0.3302959579471596</v>
      </c>
    </row>
    <row r="682" spans="1:7" x14ac:dyDescent="0.3">
      <c r="A682" s="2">
        <v>40745</v>
      </c>
      <c r="B682">
        <v>0</v>
      </c>
      <c r="D682">
        <v>1384.0452895813889</v>
      </c>
      <c r="F682">
        <v>4.040404040404022E-2</v>
      </c>
      <c r="G682">
        <v>0.38404528958138789</v>
      </c>
    </row>
    <row r="683" spans="1:7" x14ac:dyDescent="0.3">
      <c r="A683" s="2">
        <v>40746</v>
      </c>
      <c r="B683">
        <v>0</v>
      </c>
      <c r="D683">
        <v>1389.8041465422</v>
      </c>
      <c r="F683">
        <v>4.1608876560332853E-3</v>
      </c>
      <c r="G683">
        <v>0.38980414654219819</v>
      </c>
    </row>
    <row r="684" spans="1:7" x14ac:dyDescent="0.3">
      <c r="A684" s="2">
        <v>40749</v>
      </c>
      <c r="B684">
        <v>0</v>
      </c>
      <c r="D684">
        <v>1364.8490997120221</v>
      </c>
      <c r="F684">
        <v>-1.795580110497241E-2</v>
      </c>
      <c r="G684">
        <v>0.36484909971202062</v>
      </c>
    </row>
    <row r="685" spans="1:7" x14ac:dyDescent="0.3">
      <c r="A685" s="2">
        <v>40750</v>
      </c>
      <c r="B685">
        <v>0</v>
      </c>
      <c r="D685">
        <v>1349.4921478165279</v>
      </c>
      <c r="F685">
        <v>-1.1251758087201139E-2</v>
      </c>
      <c r="G685">
        <v>0.34949214781652671</v>
      </c>
    </row>
    <row r="686" spans="1:7" x14ac:dyDescent="0.3">
      <c r="A686" s="2">
        <v>40751</v>
      </c>
      <c r="B686">
        <v>0</v>
      </c>
      <c r="D686">
        <v>1263.109293404375</v>
      </c>
      <c r="F686">
        <v>-6.4011379800853585E-2</v>
      </c>
      <c r="G686">
        <v>0.26310929340437328</v>
      </c>
    </row>
    <row r="687" spans="1:7" x14ac:dyDescent="0.3">
      <c r="A687" s="2">
        <v>40752</v>
      </c>
      <c r="B687">
        <v>0</v>
      </c>
      <c r="D687">
        <v>1249.671960495818</v>
      </c>
      <c r="F687">
        <v>-1.06382978723405E-2</v>
      </c>
      <c r="G687">
        <v>0.249671960495816</v>
      </c>
    </row>
    <row r="688" spans="1:7" x14ac:dyDescent="0.3">
      <c r="A688" s="2">
        <v>40753</v>
      </c>
      <c r="B688">
        <v>-1</v>
      </c>
      <c r="C688">
        <v>6.3786100000000001</v>
      </c>
      <c r="D688">
        <v>1249.671960495818</v>
      </c>
      <c r="E688">
        <v>-67.783666047723045</v>
      </c>
      <c r="F688">
        <v>0</v>
      </c>
      <c r="G688">
        <v>0.249671960495816</v>
      </c>
    </row>
    <row r="689" spans="1:7" x14ac:dyDescent="0.3">
      <c r="A689" s="2">
        <v>40756</v>
      </c>
      <c r="B689">
        <v>1</v>
      </c>
      <c r="C689">
        <v>6.6316199999999998</v>
      </c>
      <c r="D689">
        <v>1187.18101325523</v>
      </c>
      <c r="F689">
        <v>-5.0005880915975347E-2</v>
      </c>
      <c r="G689">
        <v>0.18718101325522871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1187.18101325523</v>
      </c>
      <c r="E690">
        <v>-156.8643001371511</v>
      </c>
      <c r="F690">
        <v>0</v>
      </c>
      <c r="G690">
        <v>0.18718101325522871</v>
      </c>
    </row>
    <row r="691" spans="1:7" x14ac:dyDescent="0.3">
      <c r="A691" s="2">
        <v>40758</v>
      </c>
      <c r="B691">
        <v>1</v>
      </c>
      <c r="C691">
        <v>5.8508399999999998</v>
      </c>
      <c r="D691">
        <v>1197.1559602050061</v>
      </c>
      <c r="F691">
        <v>8.4022123319045239E-3</v>
      </c>
      <c r="G691">
        <v>0.19715596020500481</v>
      </c>
    </row>
    <row r="692" spans="1:7" x14ac:dyDescent="0.3">
      <c r="A692" s="2">
        <v>40759</v>
      </c>
      <c r="B692">
        <v>0</v>
      </c>
      <c r="D692">
        <v>1020.626183022234</v>
      </c>
      <c r="F692">
        <v>-0.1474576271186441</v>
      </c>
      <c r="G692">
        <v>2.0626183022232961E-2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1020.626183022234</v>
      </c>
      <c r="E693">
        <v>-182.7793371106219</v>
      </c>
      <c r="F693">
        <v>0</v>
      </c>
      <c r="G693">
        <v>2.0626183022232961E-2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883.14223842309673</v>
      </c>
      <c r="F694">
        <v>-0.13470548461928131</v>
      </c>
      <c r="G694">
        <v>-0.11685776157690431</v>
      </c>
    </row>
    <row r="695" spans="1:7" x14ac:dyDescent="0.3">
      <c r="A695" s="2">
        <v>40764</v>
      </c>
      <c r="B695">
        <v>-1</v>
      </c>
      <c r="C695">
        <v>4.55044</v>
      </c>
      <c r="D695">
        <v>883.14223842309673</v>
      </c>
      <c r="E695">
        <v>-10.906140959421011</v>
      </c>
      <c r="F695">
        <v>0</v>
      </c>
      <c r="G695">
        <v>-0.11685776157690431</v>
      </c>
    </row>
    <row r="696" spans="1:7" x14ac:dyDescent="0.3">
      <c r="A696" s="2">
        <v>40765</v>
      </c>
      <c r="B696">
        <v>1</v>
      </c>
      <c r="C696">
        <v>4.2692600000000001</v>
      </c>
      <c r="D696">
        <v>815.03127459723726</v>
      </c>
      <c r="F696">
        <v>-7.7123435911609972E-2</v>
      </c>
      <c r="G696">
        <v>-0.18496872540276371</v>
      </c>
    </row>
    <row r="697" spans="1:7" x14ac:dyDescent="0.3">
      <c r="A697" s="2">
        <v>40766</v>
      </c>
      <c r="B697">
        <v>-1</v>
      </c>
      <c r="C697">
        <v>4.4904999999999999</v>
      </c>
      <c r="D697">
        <v>815.03127459723726</v>
      </c>
      <c r="E697">
        <v>45.765867815201197</v>
      </c>
      <c r="F697">
        <v>0</v>
      </c>
      <c r="G697">
        <v>-0.18496872540276371</v>
      </c>
    </row>
    <row r="698" spans="1:7" x14ac:dyDescent="0.3">
      <c r="A698" s="2">
        <v>40767</v>
      </c>
      <c r="B698">
        <v>1</v>
      </c>
      <c r="C698">
        <v>4.6396299999999986</v>
      </c>
      <c r="D698">
        <v>806.31290650360472</v>
      </c>
      <c r="F698">
        <v>-1.069697368109079E-2</v>
      </c>
      <c r="G698">
        <v>-0.1936870934963961</v>
      </c>
    </row>
    <row r="699" spans="1:7" x14ac:dyDescent="0.3">
      <c r="A699" s="2">
        <v>40770</v>
      </c>
      <c r="B699">
        <v>0</v>
      </c>
      <c r="D699">
        <v>859.01309647116057</v>
      </c>
      <c r="F699">
        <v>6.5359477124182996E-2</v>
      </c>
      <c r="G699">
        <v>-0.14098690352884041</v>
      </c>
    </row>
    <row r="700" spans="1:7" x14ac:dyDescent="0.3">
      <c r="A700" s="2">
        <v>40771</v>
      </c>
      <c r="B700">
        <v>-1</v>
      </c>
      <c r="C700">
        <v>4.7402500000000014</v>
      </c>
      <c r="D700">
        <v>859.01309647116057</v>
      </c>
      <c r="E700">
        <v>17.67564371511844</v>
      </c>
      <c r="F700">
        <v>0</v>
      </c>
      <c r="G700">
        <v>-0.14098690352884041</v>
      </c>
    </row>
    <row r="701" spans="1:7" x14ac:dyDescent="0.3">
      <c r="A701" s="2">
        <v>40772</v>
      </c>
      <c r="B701">
        <v>1</v>
      </c>
      <c r="C701">
        <v>4.8398300000000001</v>
      </c>
      <c r="D701">
        <v>843.06932438494994</v>
      </c>
      <c r="F701">
        <v>-1.856056927619365E-2</v>
      </c>
      <c r="G701">
        <v>-0.15693067561505089</v>
      </c>
    </row>
    <row r="702" spans="1:7" x14ac:dyDescent="0.3">
      <c r="A702" s="2">
        <v>40773</v>
      </c>
      <c r="B702">
        <v>0</v>
      </c>
      <c r="D702">
        <v>731.25170872968295</v>
      </c>
      <c r="F702">
        <v>-0.13263157894736829</v>
      </c>
      <c r="G702">
        <v>-0.26874829127031769</v>
      </c>
    </row>
    <row r="703" spans="1:7" x14ac:dyDescent="0.3">
      <c r="A703" s="2">
        <v>40774</v>
      </c>
      <c r="B703">
        <v>-1</v>
      </c>
      <c r="C703">
        <v>3.9010899999999999</v>
      </c>
      <c r="D703">
        <v>731.25170872968295</v>
      </c>
      <c r="E703">
        <v>-166.61534685750061</v>
      </c>
      <c r="F703">
        <v>0</v>
      </c>
      <c r="G703">
        <v>-0.26874829127031769</v>
      </c>
    </row>
    <row r="704" spans="1:7" x14ac:dyDescent="0.3">
      <c r="A704" s="2">
        <v>40777</v>
      </c>
      <c r="B704">
        <v>1</v>
      </c>
      <c r="C704">
        <v>4.1791700000000001</v>
      </c>
      <c r="D704">
        <v>684.15359536296921</v>
      </c>
      <c r="F704">
        <v>-6.4407525896290507E-2</v>
      </c>
      <c r="G704">
        <v>-0.3158464046370314</v>
      </c>
    </row>
    <row r="705" spans="1:7" x14ac:dyDescent="0.3">
      <c r="A705" s="2">
        <v>40778</v>
      </c>
      <c r="B705">
        <v>-1</v>
      </c>
      <c r="C705">
        <v>4.2907000000000002</v>
      </c>
      <c r="D705">
        <v>684.15359536296921</v>
      </c>
      <c r="E705">
        <v>19.515000125532421</v>
      </c>
      <c r="F705">
        <v>0</v>
      </c>
      <c r="G705">
        <v>-0.3158464046370314</v>
      </c>
    </row>
    <row r="706" spans="1:7" x14ac:dyDescent="0.3">
      <c r="A706" s="2">
        <v>40779</v>
      </c>
      <c r="B706">
        <v>1</v>
      </c>
      <c r="C706">
        <v>4.2792699999999986</v>
      </c>
      <c r="D706">
        <v>716.2455529158251</v>
      </c>
      <c r="F706">
        <v>4.6907533294230357E-2</v>
      </c>
      <c r="G706">
        <v>-0.28375444708417552</v>
      </c>
    </row>
    <row r="707" spans="1:7" x14ac:dyDescent="0.3">
      <c r="A707" s="2">
        <v>40780</v>
      </c>
      <c r="B707">
        <v>0</v>
      </c>
      <c r="D707">
        <v>682.67154262289569</v>
      </c>
      <c r="F707">
        <v>-4.6875000000000111E-2</v>
      </c>
      <c r="G707">
        <v>-0.31732845737710491</v>
      </c>
    </row>
    <row r="708" spans="1:7" x14ac:dyDescent="0.3">
      <c r="A708" s="2">
        <v>40781</v>
      </c>
      <c r="B708">
        <v>0</v>
      </c>
      <c r="D708">
        <v>716.2455529158251</v>
      </c>
      <c r="F708">
        <v>4.9180327868852743E-2</v>
      </c>
      <c r="G708">
        <v>-0.28375444708417541</v>
      </c>
    </row>
    <row r="709" spans="1:7" x14ac:dyDescent="0.3">
      <c r="A709" s="2">
        <v>40784</v>
      </c>
      <c r="B709">
        <v>-1</v>
      </c>
      <c r="C709">
        <v>4.8601299999999998</v>
      </c>
      <c r="D709">
        <v>716.2455529158251</v>
      </c>
      <c r="E709">
        <v>92.865712470242556</v>
      </c>
      <c r="F709">
        <v>0</v>
      </c>
      <c r="G709">
        <v>-0.28375444708417541</v>
      </c>
    </row>
    <row r="710" spans="1:7" x14ac:dyDescent="0.3">
      <c r="A710" s="2">
        <v>40785</v>
      </c>
      <c r="B710">
        <v>1</v>
      </c>
      <c r="C710">
        <v>4.8198099999999986</v>
      </c>
      <c r="D710">
        <v>729.64819460034767</v>
      </c>
      <c r="F710">
        <v>1.8712355881248529E-2</v>
      </c>
      <c r="G710">
        <v>-0.27035180539965292</v>
      </c>
    </row>
    <row r="711" spans="1:7" x14ac:dyDescent="0.3">
      <c r="A711" s="2">
        <v>40786</v>
      </c>
      <c r="B711">
        <v>0</v>
      </c>
      <c r="D711">
        <v>741.53655622316398</v>
      </c>
      <c r="F711">
        <v>1.6293279022403299E-2</v>
      </c>
      <c r="G711">
        <v>-0.25846344377683661</v>
      </c>
    </row>
    <row r="712" spans="1:7" x14ac:dyDescent="0.3">
      <c r="A712" s="2">
        <v>40787</v>
      </c>
      <c r="B712">
        <v>0</v>
      </c>
      <c r="D712">
        <v>716.27378777467948</v>
      </c>
      <c r="F712">
        <v>-3.4068136272545013E-2</v>
      </c>
      <c r="G712">
        <v>-0.28372621222532107</v>
      </c>
    </row>
    <row r="713" spans="1:7" x14ac:dyDescent="0.3">
      <c r="A713" s="2">
        <v>40788</v>
      </c>
      <c r="B713">
        <v>-1</v>
      </c>
      <c r="C713">
        <v>4.4305600000000007</v>
      </c>
      <c r="D713">
        <v>716.27378777467948</v>
      </c>
      <c r="E713">
        <v>-57.844309521015127</v>
      </c>
      <c r="F713">
        <v>0</v>
      </c>
      <c r="G713">
        <v>-0.28372621222532107</v>
      </c>
    </row>
    <row r="714" spans="1:7" x14ac:dyDescent="0.3">
      <c r="A714" s="2">
        <v>40792</v>
      </c>
      <c r="B714">
        <v>1</v>
      </c>
      <c r="C714">
        <v>4.0690599999999986</v>
      </c>
      <c r="D714">
        <v>765.72745961471583</v>
      </c>
      <c r="F714">
        <v>6.9042973069947333E-2</v>
      </c>
      <c r="G714">
        <v>-0.23427254038528481</v>
      </c>
    </row>
    <row r="715" spans="1:7" x14ac:dyDescent="0.3">
      <c r="A715" s="2">
        <v>40793</v>
      </c>
      <c r="B715">
        <v>-1</v>
      </c>
      <c r="C715">
        <v>4.7002899999999999</v>
      </c>
      <c r="D715">
        <v>765.72745961471583</v>
      </c>
      <c r="E715">
        <v>111.1149757086431</v>
      </c>
      <c r="F715">
        <v>0</v>
      </c>
      <c r="G715">
        <v>-0.23427254038528481</v>
      </c>
    </row>
    <row r="716" spans="1:7" x14ac:dyDescent="0.3">
      <c r="A716" s="2">
        <v>40794</v>
      </c>
      <c r="B716">
        <v>1</v>
      </c>
      <c r="C716">
        <v>4.6496399999999998</v>
      </c>
      <c r="D716">
        <v>752.6119205872393</v>
      </c>
      <c r="F716">
        <v>-1.7128207775225609E-2</v>
      </c>
      <c r="G716">
        <v>-0.24738807941276131</v>
      </c>
    </row>
    <row r="717" spans="1:7" x14ac:dyDescent="0.3">
      <c r="A717" s="2">
        <v>40795</v>
      </c>
      <c r="B717">
        <v>0</v>
      </c>
      <c r="D717">
        <v>693.32520474229261</v>
      </c>
      <c r="F717">
        <v>-7.877461706783373E-2</v>
      </c>
      <c r="G717">
        <v>-0.30667479525770791</v>
      </c>
    </row>
    <row r="718" spans="1:7" x14ac:dyDescent="0.3">
      <c r="A718" s="2">
        <v>40798</v>
      </c>
      <c r="B718">
        <v>-1</v>
      </c>
      <c r="C718">
        <v>4.28071</v>
      </c>
      <c r="D718">
        <v>693.32520474229261</v>
      </c>
      <c r="E718">
        <v>-60.757355768544933</v>
      </c>
      <c r="F718">
        <v>0</v>
      </c>
      <c r="G718">
        <v>-0.30667479525770791</v>
      </c>
    </row>
    <row r="719" spans="1:7" x14ac:dyDescent="0.3">
      <c r="A719" s="2">
        <v>40799</v>
      </c>
      <c r="B719">
        <v>1</v>
      </c>
      <c r="C719">
        <v>4.3393300000000004</v>
      </c>
      <c r="D719">
        <v>704.61664655914865</v>
      </c>
      <c r="F719">
        <v>1.628592432472287E-2</v>
      </c>
      <c r="G719">
        <v>-0.29538335344085198</v>
      </c>
    </row>
    <row r="720" spans="1:7" x14ac:dyDescent="0.3">
      <c r="A720" s="2">
        <v>40800</v>
      </c>
      <c r="B720">
        <v>0</v>
      </c>
      <c r="D720">
        <v>734.97427985761522</v>
      </c>
      <c r="F720">
        <v>4.3083900226757121E-2</v>
      </c>
      <c r="G720">
        <v>-0.26502572014238551</v>
      </c>
    </row>
    <row r="721" spans="1:7" x14ac:dyDescent="0.3">
      <c r="A721" s="2">
        <v>40801</v>
      </c>
      <c r="B721">
        <v>0</v>
      </c>
      <c r="D721">
        <v>773.3207640240995</v>
      </c>
      <c r="F721">
        <v>5.2173913043478182E-2</v>
      </c>
      <c r="G721">
        <v>-0.2266792359759012</v>
      </c>
    </row>
    <row r="722" spans="1:7" x14ac:dyDescent="0.3">
      <c r="A722" s="2">
        <v>40802</v>
      </c>
      <c r="B722">
        <v>-1</v>
      </c>
      <c r="C722">
        <v>4.9000900000000014</v>
      </c>
      <c r="D722">
        <v>773.3207640240995</v>
      </c>
      <c r="E722">
        <v>89.59656025499055</v>
      </c>
      <c r="F722">
        <v>0</v>
      </c>
      <c r="G722">
        <v>-0.2266792359759012</v>
      </c>
    </row>
    <row r="723" spans="1:7" x14ac:dyDescent="0.3">
      <c r="A723" s="2">
        <v>40805</v>
      </c>
      <c r="B723">
        <v>1</v>
      </c>
      <c r="C723">
        <v>4.6696600000000004</v>
      </c>
      <c r="D723">
        <v>788.28155299416085</v>
      </c>
      <c r="F723">
        <v>1.9346162247358301E-2</v>
      </c>
      <c r="G723">
        <v>-0.21171844700584</v>
      </c>
    </row>
    <row r="724" spans="1:7" x14ac:dyDescent="0.3">
      <c r="A724" s="2">
        <v>40806</v>
      </c>
      <c r="B724">
        <v>-1</v>
      </c>
      <c r="C724">
        <v>4.7202700000000002</v>
      </c>
      <c r="D724">
        <v>788.28155299416085</v>
      </c>
      <c r="E724">
        <v>8.3812876884526304</v>
      </c>
      <c r="F724">
        <v>0</v>
      </c>
      <c r="G724">
        <v>-0.21171844700584</v>
      </c>
    </row>
    <row r="725" spans="1:7" x14ac:dyDescent="0.3">
      <c r="A725" s="2">
        <v>40807</v>
      </c>
      <c r="B725">
        <v>1</v>
      </c>
      <c r="C725">
        <v>4.7397300000000007</v>
      </c>
      <c r="D725">
        <v>713.48533826714799</v>
      </c>
      <c r="F725">
        <v>-9.4885151685855651E-2</v>
      </c>
      <c r="G725">
        <v>-0.28651466173285273</v>
      </c>
    </row>
    <row r="726" spans="1:7" x14ac:dyDescent="0.3">
      <c r="A726" s="2">
        <v>40808</v>
      </c>
      <c r="B726">
        <v>-1</v>
      </c>
      <c r="C726">
        <v>3.8711199999999999</v>
      </c>
      <c r="D726">
        <v>713.48533826714799</v>
      </c>
      <c r="E726">
        <v>-144.46165493525129</v>
      </c>
      <c r="F726">
        <v>0</v>
      </c>
      <c r="G726">
        <v>-0.28651466173285273</v>
      </c>
    </row>
    <row r="727" spans="1:7" x14ac:dyDescent="0.3">
      <c r="A727" s="2">
        <v>40809</v>
      </c>
      <c r="B727">
        <v>1</v>
      </c>
      <c r="C727">
        <v>3.81881</v>
      </c>
      <c r="D727">
        <v>737.99615224513252</v>
      </c>
      <c r="F727">
        <v>3.4353633723594568E-2</v>
      </c>
      <c r="G727">
        <v>-0.26200384775486812</v>
      </c>
    </row>
    <row r="728" spans="1:7" x14ac:dyDescent="0.3">
      <c r="A728" s="2">
        <v>40812</v>
      </c>
      <c r="B728">
        <v>0</v>
      </c>
      <c r="D728">
        <v>788.44145885429339</v>
      </c>
      <c r="F728">
        <v>6.8354430379746756E-2</v>
      </c>
      <c r="G728">
        <v>-0.21155854114570721</v>
      </c>
    </row>
    <row r="729" spans="1:7" x14ac:dyDescent="0.3">
      <c r="A729" s="2">
        <v>40813</v>
      </c>
      <c r="B729">
        <v>-1</v>
      </c>
      <c r="C729">
        <v>4.3606299999999996</v>
      </c>
      <c r="D729">
        <v>788.44145885429339</v>
      </c>
      <c r="E729">
        <v>101.2306519517615</v>
      </c>
      <c r="F729">
        <v>0</v>
      </c>
      <c r="G729">
        <v>-0.21155854114570721</v>
      </c>
    </row>
    <row r="730" spans="1:7" x14ac:dyDescent="0.3">
      <c r="A730" s="2">
        <v>40814</v>
      </c>
      <c r="B730">
        <v>1</v>
      </c>
      <c r="C730">
        <v>4.4094000000000007</v>
      </c>
      <c r="D730">
        <v>729.54169549723701</v>
      </c>
      <c r="F730">
        <v>-7.4704041366172258E-2</v>
      </c>
      <c r="G730">
        <v>-0.27045830450276342</v>
      </c>
    </row>
    <row r="731" spans="1:7" x14ac:dyDescent="0.3">
      <c r="A731" s="2">
        <v>40815</v>
      </c>
      <c r="B731">
        <v>0</v>
      </c>
      <c r="D731">
        <v>747.42261940648291</v>
      </c>
      <c r="F731">
        <v>2.450980392156854E-2</v>
      </c>
      <c r="G731">
        <v>-0.25257738059351748</v>
      </c>
    </row>
    <row r="732" spans="1:7" x14ac:dyDescent="0.3">
      <c r="A732" s="2">
        <v>40816</v>
      </c>
      <c r="B732">
        <v>-1</v>
      </c>
      <c r="C732">
        <v>3.85114</v>
      </c>
      <c r="D732">
        <v>747.42261940648291</v>
      </c>
      <c r="E732">
        <v>-99.822045815756837</v>
      </c>
      <c r="F732">
        <v>0</v>
      </c>
      <c r="G732">
        <v>-0.25257738059351748</v>
      </c>
    </row>
    <row r="733" spans="1:7" x14ac:dyDescent="0.3">
      <c r="A733" s="2">
        <v>40819</v>
      </c>
      <c r="B733">
        <v>1</v>
      </c>
      <c r="C733">
        <v>3.7987899999999999</v>
      </c>
      <c r="D733">
        <v>690.60237447101701</v>
      </c>
      <c r="F733">
        <v>-7.6021575291079668E-2</v>
      </c>
      <c r="G733">
        <v>-0.30939762552898342</v>
      </c>
    </row>
    <row r="734" spans="1:7" x14ac:dyDescent="0.3">
      <c r="A734" s="2">
        <v>40820</v>
      </c>
      <c r="B734">
        <v>-1</v>
      </c>
      <c r="C734">
        <v>3.74125</v>
      </c>
      <c r="D734">
        <v>690.60237447101701</v>
      </c>
      <c r="E734">
        <v>-11.321156873806901</v>
      </c>
      <c r="F734">
        <v>0</v>
      </c>
      <c r="G734">
        <v>-0.30939762552898342</v>
      </c>
    </row>
    <row r="735" spans="1:7" x14ac:dyDescent="0.3">
      <c r="A735" s="2">
        <v>40821</v>
      </c>
      <c r="B735">
        <v>1</v>
      </c>
      <c r="C735">
        <v>3.78878</v>
      </c>
      <c r="D735">
        <v>723.63436954638109</v>
      </c>
      <c r="F735">
        <v>4.7830700119827492E-2</v>
      </c>
      <c r="G735">
        <v>-0.27636563045361939</v>
      </c>
    </row>
    <row r="736" spans="1:7" x14ac:dyDescent="0.3">
      <c r="A736" s="2">
        <v>40822</v>
      </c>
      <c r="B736">
        <v>0</v>
      </c>
      <c r="D736">
        <v>765.55777130851402</v>
      </c>
      <c r="F736">
        <v>5.7934508816120937E-2</v>
      </c>
      <c r="G736">
        <v>-0.23444222869148651</v>
      </c>
    </row>
    <row r="737" spans="1:7" x14ac:dyDescent="0.3">
      <c r="A737" s="2">
        <v>40823</v>
      </c>
      <c r="B737">
        <v>0</v>
      </c>
      <c r="D737">
        <v>745.50744872662426</v>
      </c>
      <c r="F737">
        <v>-2.6190476190476319E-2</v>
      </c>
      <c r="G737">
        <v>-0.25449255127337622</v>
      </c>
    </row>
    <row r="738" spans="1:7" x14ac:dyDescent="0.3">
      <c r="A738" s="2">
        <v>40826</v>
      </c>
      <c r="B738">
        <v>-1</v>
      </c>
      <c r="C738">
        <v>4.4904999999999999</v>
      </c>
      <c r="D738">
        <v>745.50744872662426</v>
      </c>
      <c r="E738">
        <v>127.9064760196692</v>
      </c>
      <c r="F738">
        <v>0</v>
      </c>
      <c r="G738">
        <v>-0.25449255127337622</v>
      </c>
    </row>
    <row r="739" spans="1:7" x14ac:dyDescent="0.3">
      <c r="A739" s="2">
        <v>40827</v>
      </c>
      <c r="B739">
        <v>1</v>
      </c>
      <c r="C739">
        <v>4.4394299999999998</v>
      </c>
      <c r="D739">
        <v>759.0374593685093</v>
      </c>
      <c r="F739">
        <v>1.8148726300448281E-2</v>
      </c>
      <c r="G739">
        <v>-0.24096254063149131</v>
      </c>
    </row>
    <row r="740" spans="1:7" x14ac:dyDescent="0.3">
      <c r="A740" s="2">
        <v>40828</v>
      </c>
      <c r="B740">
        <v>0</v>
      </c>
      <c r="D740">
        <v>780.86818275742678</v>
      </c>
      <c r="F740">
        <v>2.8761061946902981E-2</v>
      </c>
      <c r="G740">
        <v>-0.21913181724257369</v>
      </c>
    </row>
    <row r="741" spans="1:7" x14ac:dyDescent="0.3">
      <c r="A741" s="2">
        <v>40829</v>
      </c>
      <c r="B741">
        <v>0</v>
      </c>
      <c r="D741">
        <v>775.83032351383042</v>
      </c>
      <c r="F741">
        <v>-6.4516129032259339E-3</v>
      </c>
      <c r="G741">
        <v>-0.22416967648617001</v>
      </c>
    </row>
    <row r="742" spans="1:7" x14ac:dyDescent="0.3">
      <c r="A742" s="2">
        <v>40830</v>
      </c>
      <c r="B742">
        <v>-1</v>
      </c>
      <c r="C742">
        <v>4.8501400000000006</v>
      </c>
      <c r="D742">
        <v>775.83032351383042</v>
      </c>
      <c r="E742">
        <v>68.969972331247959</v>
      </c>
      <c r="F742">
        <v>0</v>
      </c>
      <c r="G742">
        <v>-0.22416967648617001</v>
      </c>
    </row>
    <row r="743" spans="1:7" x14ac:dyDescent="0.3">
      <c r="A743" s="2">
        <v>40833</v>
      </c>
      <c r="B743">
        <v>1</v>
      </c>
      <c r="C743">
        <v>4.8098000000000001</v>
      </c>
      <c r="D743">
        <v>737.15010571296216</v>
      </c>
      <c r="F743">
        <v>-4.9856542891596238E-2</v>
      </c>
      <c r="G743">
        <v>-0.26284989428703831</v>
      </c>
    </row>
    <row r="744" spans="1:7" x14ac:dyDescent="0.3">
      <c r="A744" s="2">
        <v>40834</v>
      </c>
      <c r="B744">
        <v>-1</v>
      </c>
      <c r="C744">
        <v>4.8401500000000004</v>
      </c>
      <c r="D744">
        <v>737.15010571296216</v>
      </c>
      <c r="E744">
        <v>4.8955154722949601</v>
      </c>
      <c r="F744">
        <v>0</v>
      </c>
      <c r="G744">
        <v>-0.26284989428703831</v>
      </c>
    </row>
    <row r="745" spans="1:7" x14ac:dyDescent="0.3">
      <c r="A745" s="2">
        <v>40835</v>
      </c>
      <c r="B745">
        <v>1</v>
      </c>
      <c r="C745">
        <v>4.8398300000000001</v>
      </c>
      <c r="D745">
        <v>709.76036195949109</v>
      </c>
      <c r="F745">
        <v>-3.7156263753065688E-2</v>
      </c>
      <c r="G745">
        <v>-0.29023963804050928</v>
      </c>
    </row>
    <row r="746" spans="1:7" x14ac:dyDescent="0.3">
      <c r="A746" s="2">
        <v>40836</v>
      </c>
      <c r="B746">
        <v>0</v>
      </c>
      <c r="D746">
        <v>720.42199829793844</v>
      </c>
      <c r="F746">
        <v>1.5021459227468E-2</v>
      </c>
      <c r="G746">
        <v>-0.27957800170206187</v>
      </c>
    </row>
    <row r="747" spans="1:7" x14ac:dyDescent="0.3">
      <c r="A747" s="2">
        <v>40837</v>
      </c>
      <c r="B747">
        <v>0</v>
      </c>
      <c r="D747">
        <v>760.02236184074263</v>
      </c>
      <c r="F747">
        <v>5.4968287526427018E-2</v>
      </c>
      <c r="G747">
        <v>-0.23997763815925779</v>
      </c>
    </row>
    <row r="748" spans="1:7" x14ac:dyDescent="0.3">
      <c r="A748" s="2">
        <v>40840</v>
      </c>
      <c r="B748">
        <v>-1</v>
      </c>
      <c r="C748">
        <v>5.2097800000000003</v>
      </c>
      <c r="D748">
        <v>760.02236184074263</v>
      </c>
      <c r="E748">
        <v>56.346748048693939</v>
      </c>
      <c r="F748">
        <v>0</v>
      </c>
      <c r="G748">
        <v>-0.23997763815925779</v>
      </c>
    </row>
    <row r="749" spans="1:7" x14ac:dyDescent="0.3">
      <c r="A749" s="2">
        <v>40841</v>
      </c>
      <c r="B749">
        <v>1</v>
      </c>
      <c r="C749">
        <v>5.1501399999999986</v>
      </c>
      <c r="D749">
        <v>724.58414657427693</v>
      </c>
      <c r="F749">
        <v>-4.6627858660152843E-2</v>
      </c>
      <c r="G749">
        <v>-0.27541585342572339</v>
      </c>
    </row>
    <row r="750" spans="1:7" x14ac:dyDescent="0.3">
      <c r="A750" s="2">
        <v>40842</v>
      </c>
      <c r="B750">
        <v>0</v>
      </c>
      <c r="D750">
        <v>745.24438700612995</v>
      </c>
      <c r="F750">
        <v>2.8513238289205489E-2</v>
      </c>
      <c r="G750">
        <v>-0.2547556129938704</v>
      </c>
    </row>
    <row r="751" spans="1:7" x14ac:dyDescent="0.3">
      <c r="A751" s="2">
        <v>40843</v>
      </c>
      <c r="B751">
        <v>0</v>
      </c>
      <c r="D751">
        <v>823.45815435528823</v>
      </c>
      <c r="F751">
        <v>0.104950495049505</v>
      </c>
      <c r="G751">
        <v>-0.1765418456447122</v>
      </c>
    </row>
    <row r="752" spans="1:7" x14ac:dyDescent="0.3">
      <c r="A752" s="2">
        <v>40844</v>
      </c>
      <c r="B752">
        <v>-1</v>
      </c>
      <c r="C752">
        <v>5.56942</v>
      </c>
      <c r="D752">
        <v>823.45815435528823</v>
      </c>
      <c r="E752">
        <v>61.87446863048126</v>
      </c>
      <c r="F752">
        <v>0</v>
      </c>
      <c r="G752">
        <v>-0.1765418456447122</v>
      </c>
    </row>
    <row r="753" spans="1:7" x14ac:dyDescent="0.3">
      <c r="A753" s="2">
        <v>40847</v>
      </c>
      <c r="B753">
        <v>1</v>
      </c>
      <c r="C753">
        <v>5.4003899999999998</v>
      </c>
      <c r="D753">
        <v>788.32800186965028</v>
      </c>
      <c r="F753">
        <v>-4.2661733689603798E-2</v>
      </c>
      <c r="G753">
        <v>-0.2116719981303502</v>
      </c>
    </row>
    <row r="754" spans="1:7" x14ac:dyDescent="0.3">
      <c r="A754" s="2">
        <v>40848</v>
      </c>
      <c r="B754">
        <v>-1</v>
      </c>
      <c r="C754">
        <v>4.7402500000000014</v>
      </c>
      <c r="D754">
        <v>788.32800186965028</v>
      </c>
      <c r="E754">
        <v>-100.6589646333134</v>
      </c>
      <c r="F754">
        <v>0</v>
      </c>
      <c r="G754">
        <v>-0.2116719981303502</v>
      </c>
    </row>
    <row r="755" spans="1:7" x14ac:dyDescent="0.3">
      <c r="A755" s="2">
        <v>40849</v>
      </c>
      <c r="B755">
        <v>1</v>
      </c>
      <c r="C755">
        <v>4.9599500000000001</v>
      </c>
      <c r="D755">
        <v>789.92533579817564</v>
      </c>
      <c r="F755">
        <v>2.02623010312597E-3</v>
      </c>
      <c r="G755">
        <v>-0.21007466420182469</v>
      </c>
    </row>
    <row r="756" spans="1:7" x14ac:dyDescent="0.3">
      <c r="A756" s="2">
        <v>40850</v>
      </c>
      <c r="B756">
        <v>0</v>
      </c>
      <c r="D756">
        <v>834.42817161779124</v>
      </c>
      <c r="F756">
        <v>5.6338028169014231E-2</v>
      </c>
      <c r="G756">
        <v>-0.1655718283822091</v>
      </c>
    </row>
    <row r="757" spans="1:7" x14ac:dyDescent="0.3">
      <c r="A757" s="2">
        <v>40851</v>
      </c>
      <c r="B757">
        <v>0</v>
      </c>
      <c r="D757">
        <v>821.71307566932967</v>
      </c>
      <c r="F757">
        <v>-1.5238095238095269E-2</v>
      </c>
      <c r="G757">
        <v>-0.1782869243306707</v>
      </c>
    </row>
    <row r="758" spans="1:7" x14ac:dyDescent="0.3">
      <c r="A758" s="2">
        <v>40854</v>
      </c>
      <c r="B758">
        <v>0</v>
      </c>
      <c r="D758">
        <v>821.71307566932967</v>
      </c>
      <c r="F758">
        <v>0</v>
      </c>
      <c r="G758">
        <v>-0.1782869243306707</v>
      </c>
    </row>
    <row r="759" spans="1:7" x14ac:dyDescent="0.3">
      <c r="A759" s="2">
        <v>40855</v>
      </c>
      <c r="B759">
        <v>1</v>
      </c>
      <c r="C759">
        <v>5.3403299999999998</v>
      </c>
      <c r="D759">
        <v>838.58792666330498</v>
      </c>
      <c r="F759">
        <v>2.053618409349256E-2</v>
      </c>
      <c r="G759">
        <v>-0.16141207333669541</v>
      </c>
    </row>
    <row r="760" spans="1:7" x14ac:dyDescent="0.3">
      <c r="A760" s="2">
        <v>40856</v>
      </c>
      <c r="B760">
        <v>0</v>
      </c>
      <c r="D760">
        <v>744.72762661475144</v>
      </c>
      <c r="F760">
        <v>-0.1119266055045873</v>
      </c>
      <c r="G760">
        <v>-0.25527237338524889</v>
      </c>
    </row>
    <row r="761" spans="1:7" x14ac:dyDescent="0.3">
      <c r="A761" s="2">
        <v>40857</v>
      </c>
      <c r="B761">
        <v>-1</v>
      </c>
      <c r="C761">
        <v>4.9400500000000003</v>
      </c>
      <c r="D761">
        <v>744.72762661475144</v>
      </c>
      <c r="E761">
        <v>-61.590821153171987</v>
      </c>
      <c r="F761">
        <v>0</v>
      </c>
      <c r="G761">
        <v>-0.25527237338524889</v>
      </c>
    </row>
    <row r="762" spans="1:7" x14ac:dyDescent="0.3">
      <c r="A762" s="2">
        <v>40858</v>
      </c>
      <c r="B762">
        <v>1</v>
      </c>
      <c r="C762">
        <v>5.1601500000000007</v>
      </c>
      <c r="D762">
        <v>756.25180730430259</v>
      </c>
      <c r="F762">
        <v>1.5474356365609451E-2</v>
      </c>
      <c r="G762">
        <v>-0.2437481926956977</v>
      </c>
    </row>
    <row r="763" spans="1:7" x14ac:dyDescent="0.3">
      <c r="A763" s="2">
        <v>40861</v>
      </c>
      <c r="B763">
        <v>0</v>
      </c>
      <c r="D763">
        <v>737.48983498568441</v>
      </c>
      <c r="F763">
        <v>-2.4809160305343528E-2</v>
      </c>
      <c r="G763">
        <v>-0.2625101650143159</v>
      </c>
    </row>
    <row r="764" spans="1:7" x14ac:dyDescent="0.3">
      <c r="A764" s="2">
        <v>40862</v>
      </c>
      <c r="B764">
        <v>-1</v>
      </c>
      <c r="C764">
        <v>5.1698199999999996</v>
      </c>
      <c r="D764">
        <v>737.48983498568441</v>
      </c>
      <c r="E764">
        <v>1.395602094777018</v>
      </c>
      <c r="F764">
        <v>0</v>
      </c>
      <c r="G764">
        <v>-0.2625101650143159</v>
      </c>
    </row>
    <row r="765" spans="1:7" x14ac:dyDescent="0.3">
      <c r="A765" s="2">
        <v>40863</v>
      </c>
      <c r="B765">
        <v>1</v>
      </c>
      <c r="C765">
        <v>5.0300199999999986</v>
      </c>
      <c r="D765">
        <v>724.29131192903435</v>
      </c>
      <c r="F765">
        <v>-1.7896549119088889E-2</v>
      </c>
      <c r="G765">
        <v>-0.27570868807096588</v>
      </c>
    </row>
    <row r="766" spans="1:7" x14ac:dyDescent="0.3">
      <c r="A766" s="2">
        <v>40864</v>
      </c>
      <c r="B766">
        <v>0</v>
      </c>
      <c r="D766">
        <v>687.63689330914394</v>
      </c>
      <c r="F766">
        <v>-5.0607287449392691E-2</v>
      </c>
      <c r="G766">
        <v>-0.31236310669085632</v>
      </c>
    </row>
    <row r="767" spans="1:7" x14ac:dyDescent="0.3">
      <c r="A767" s="2">
        <v>40865</v>
      </c>
      <c r="B767">
        <v>-1</v>
      </c>
      <c r="C767">
        <v>4.6603300000000001</v>
      </c>
      <c r="D767">
        <v>687.63689330914394</v>
      </c>
      <c r="E767">
        <v>-54.203088078349083</v>
      </c>
      <c r="F767">
        <v>0</v>
      </c>
      <c r="G767">
        <v>-0.31236310669085632</v>
      </c>
    </row>
    <row r="768" spans="1:7" x14ac:dyDescent="0.3">
      <c r="A768" s="2">
        <v>40868</v>
      </c>
      <c r="B768">
        <v>1</v>
      </c>
      <c r="C768">
        <v>4.4794700000000001</v>
      </c>
      <c r="D768">
        <v>678.50774051984195</v>
      </c>
      <c r="F768">
        <v>-1.327612418433421E-2</v>
      </c>
      <c r="G768">
        <v>-0.32149225948015819</v>
      </c>
    </row>
    <row r="769" spans="1:7" x14ac:dyDescent="0.3">
      <c r="A769" s="2">
        <v>40869</v>
      </c>
      <c r="B769">
        <v>-1</v>
      </c>
      <c r="C769">
        <v>4.3506400000000003</v>
      </c>
      <c r="D769">
        <v>678.50774051984195</v>
      </c>
      <c r="E769">
        <v>-19.776505025151781</v>
      </c>
      <c r="F769">
        <v>0</v>
      </c>
      <c r="G769">
        <v>-0.32149225948015819</v>
      </c>
    </row>
    <row r="770" spans="1:7" x14ac:dyDescent="0.3">
      <c r="A770" s="2">
        <v>40870</v>
      </c>
      <c r="B770">
        <v>1</v>
      </c>
      <c r="C770">
        <v>4.2492400000000004</v>
      </c>
      <c r="D770">
        <v>649.88715721299729</v>
      </c>
      <c r="F770">
        <v>-4.2181660720505332E-2</v>
      </c>
      <c r="G770">
        <v>-0.35011284278700278</v>
      </c>
    </row>
    <row r="771" spans="1:7" x14ac:dyDescent="0.3">
      <c r="A771" s="2">
        <v>40872</v>
      </c>
      <c r="B771">
        <v>0</v>
      </c>
      <c r="D771">
        <v>645.09683418685722</v>
      </c>
      <c r="F771">
        <v>-7.3710073710074866E-3</v>
      </c>
      <c r="G771">
        <v>-0.35490316581314302</v>
      </c>
    </row>
    <row r="772" spans="1:7" x14ac:dyDescent="0.3">
      <c r="A772" s="2">
        <v>40875</v>
      </c>
      <c r="B772">
        <v>-1</v>
      </c>
      <c r="C772">
        <v>4.3806099999999999</v>
      </c>
      <c r="D772">
        <v>645.09683418685722</v>
      </c>
      <c r="E772">
        <v>20.97682453146717</v>
      </c>
      <c r="F772">
        <v>0</v>
      </c>
      <c r="G772">
        <v>-0.35490316581314302</v>
      </c>
    </row>
    <row r="773" spans="1:7" x14ac:dyDescent="0.3">
      <c r="A773" s="2">
        <v>40876</v>
      </c>
      <c r="B773">
        <v>1</v>
      </c>
      <c r="C773">
        <v>4.4494400000000001</v>
      </c>
      <c r="D773">
        <v>642.27834861191002</v>
      </c>
      <c r="F773">
        <v>-4.3690891438025181E-3</v>
      </c>
      <c r="G773">
        <v>-0.35772165138809009</v>
      </c>
    </row>
    <row r="774" spans="1:7" x14ac:dyDescent="0.3">
      <c r="A774" s="2">
        <v>40877</v>
      </c>
      <c r="B774">
        <v>0</v>
      </c>
      <c r="D774">
        <v>722.0194528413798</v>
      </c>
      <c r="F774">
        <v>0.12415349887133199</v>
      </c>
      <c r="G774">
        <v>-0.27798054715862042</v>
      </c>
    </row>
    <row r="775" spans="1:7" x14ac:dyDescent="0.3">
      <c r="A775" s="2">
        <v>40878</v>
      </c>
      <c r="B775">
        <v>0</v>
      </c>
      <c r="D775">
        <v>722.0194528413798</v>
      </c>
      <c r="F775">
        <v>0</v>
      </c>
      <c r="G775">
        <v>-0.27798054715862042</v>
      </c>
    </row>
    <row r="776" spans="1:7" x14ac:dyDescent="0.3">
      <c r="A776" s="2">
        <v>40879</v>
      </c>
      <c r="B776">
        <v>-1</v>
      </c>
      <c r="C776">
        <v>4.9600299999999997</v>
      </c>
      <c r="D776">
        <v>722.0194528413798</v>
      </c>
      <c r="E776">
        <v>74.027291651863379</v>
      </c>
      <c r="F776">
        <v>0</v>
      </c>
      <c r="G776">
        <v>-0.27798054715862042</v>
      </c>
    </row>
    <row r="777" spans="1:7" x14ac:dyDescent="0.3">
      <c r="A777" s="2">
        <v>40882</v>
      </c>
      <c r="B777">
        <v>1</v>
      </c>
      <c r="C777">
        <v>5.2102000000000004</v>
      </c>
      <c r="D777">
        <v>710.90549174240493</v>
      </c>
      <c r="F777">
        <v>-1.539288319066456E-2</v>
      </c>
      <c r="G777">
        <v>-0.28909450825759531</v>
      </c>
    </row>
    <row r="778" spans="1:7" x14ac:dyDescent="0.3">
      <c r="A778" s="2">
        <v>40883</v>
      </c>
      <c r="B778">
        <v>-1</v>
      </c>
      <c r="C778">
        <v>5.1198699999999997</v>
      </c>
      <c r="D778">
        <v>710.90549174240493</v>
      </c>
      <c r="E778">
        <v>-12.51775693354625</v>
      </c>
      <c r="F778">
        <v>0</v>
      </c>
      <c r="G778">
        <v>-0.28909450825759531</v>
      </c>
    </row>
    <row r="779" spans="1:7" x14ac:dyDescent="0.3">
      <c r="A779" s="2">
        <v>40884</v>
      </c>
      <c r="B779">
        <v>1</v>
      </c>
      <c r="C779">
        <v>5.0700599999999998</v>
      </c>
      <c r="D779">
        <v>724.9187173935286</v>
      </c>
      <c r="F779">
        <v>1.9711798282466161E-2</v>
      </c>
      <c r="G779">
        <v>-0.27508128260647158</v>
      </c>
    </row>
    <row r="780" spans="1:7" x14ac:dyDescent="0.3">
      <c r="A780" s="2">
        <v>40885</v>
      </c>
      <c r="B780">
        <v>0</v>
      </c>
      <c r="D780">
        <v>677.2451460368942</v>
      </c>
      <c r="F780">
        <v>-6.5764023210831746E-2</v>
      </c>
      <c r="G780">
        <v>-0.32275485396310599</v>
      </c>
    </row>
    <row r="781" spans="1:7" x14ac:dyDescent="0.3">
      <c r="A781" s="2">
        <v>40886</v>
      </c>
      <c r="B781">
        <v>0</v>
      </c>
      <c r="D781">
        <v>712.29924262265479</v>
      </c>
      <c r="F781">
        <v>5.1759834368530162E-2</v>
      </c>
      <c r="G781">
        <v>-0.28770075737734541</v>
      </c>
    </row>
    <row r="782" spans="1:7" x14ac:dyDescent="0.3">
      <c r="A782" s="2">
        <v>40889</v>
      </c>
      <c r="B782">
        <v>-1</v>
      </c>
      <c r="C782">
        <v>4.8401500000000004</v>
      </c>
      <c r="D782">
        <v>712.29924262265479</v>
      </c>
      <c r="E782">
        <v>-32.237149384128998</v>
      </c>
      <c r="F782">
        <v>0</v>
      </c>
      <c r="G782">
        <v>-0.28770075737734541</v>
      </c>
    </row>
    <row r="783" spans="1:7" x14ac:dyDescent="0.3">
      <c r="A783" s="2">
        <v>40890</v>
      </c>
      <c r="B783">
        <v>1</v>
      </c>
      <c r="C783">
        <v>4.9399299999999986</v>
      </c>
      <c r="D783">
        <v>677.70321448410778</v>
      </c>
      <c r="F783">
        <v>-4.8569514142912662E-2</v>
      </c>
      <c r="G783">
        <v>-0.32229678551589241</v>
      </c>
    </row>
    <row r="784" spans="1:7" x14ac:dyDescent="0.3">
      <c r="A784" s="2">
        <v>40891</v>
      </c>
      <c r="B784">
        <v>0</v>
      </c>
      <c r="D784">
        <v>654.63246675698917</v>
      </c>
      <c r="F784">
        <v>-3.4042553191489411E-2</v>
      </c>
      <c r="G784">
        <v>-0.34536753324301089</v>
      </c>
    </row>
    <row r="785" spans="1:7" x14ac:dyDescent="0.3">
      <c r="A785" s="2">
        <v>40892</v>
      </c>
      <c r="B785">
        <v>0</v>
      </c>
      <c r="D785">
        <v>663.28399715465855</v>
      </c>
      <c r="F785">
        <v>1.321585903083689E-2</v>
      </c>
      <c r="G785">
        <v>-0.33671600284534148</v>
      </c>
    </row>
    <row r="786" spans="1:7" x14ac:dyDescent="0.3">
      <c r="A786" s="2">
        <v>40893</v>
      </c>
      <c r="B786">
        <v>-1</v>
      </c>
      <c r="C786">
        <v>4.6103800000000001</v>
      </c>
      <c r="D786">
        <v>663.28399715465855</v>
      </c>
      <c r="E786">
        <v>-47.518530709199347</v>
      </c>
      <c r="F786">
        <v>0</v>
      </c>
      <c r="G786">
        <v>-0.33671600284534148</v>
      </c>
    </row>
    <row r="787" spans="1:7" x14ac:dyDescent="0.3">
      <c r="A787" s="2">
        <v>40896</v>
      </c>
      <c r="B787">
        <v>1</v>
      </c>
      <c r="C787">
        <v>4.6796699999999998</v>
      </c>
      <c r="D787">
        <v>633.56592821316963</v>
      </c>
      <c r="F787">
        <v>-4.4804441338812451E-2</v>
      </c>
      <c r="G787">
        <v>-0.36643407178683052</v>
      </c>
    </row>
    <row r="788" spans="1:7" x14ac:dyDescent="0.3">
      <c r="A788" s="2">
        <v>40897</v>
      </c>
      <c r="B788">
        <v>-1</v>
      </c>
      <c r="C788">
        <v>4.8601299999999998</v>
      </c>
      <c r="D788">
        <v>633.56592821316963</v>
      </c>
      <c r="E788">
        <v>25.57792111976482</v>
      </c>
      <c r="F788">
        <v>0</v>
      </c>
      <c r="G788">
        <v>-0.36643407178683052</v>
      </c>
    </row>
    <row r="789" spans="1:7" x14ac:dyDescent="0.3">
      <c r="A789" s="2">
        <v>40898</v>
      </c>
      <c r="B789">
        <v>1</v>
      </c>
      <c r="C789">
        <v>4.8798700000000004</v>
      </c>
      <c r="D789">
        <v>637.47778271279014</v>
      </c>
      <c r="F789">
        <v>6.1743448083659844E-3</v>
      </c>
      <c r="G789">
        <v>-0.36252221728721001</v>
      </c>
    </row>
    <row r="790" spans="1:7" x14ac:dyDescent="0.3">
      <c r="A790" s="2">
        <v>40899</v>
      </c>
      <c r="B790">
        <v>0</v>
      </c>
      <c r="D790">
        <v>655.65433863535429</v>
      </c>
      <c r="F790">
        <v>2.8513238289205489E-2</v>
      </c>
      <c r="G790">
        <v>-0.34434566136464578</v>
      </c>
    </row>
    <row r="791" spans="1:7" x14ac:dyDescent="0.3">
      <c r="A791" s="2">
        <v>40900</v>
      </c>
      <c r="B791">
        <v>0</v>
      </c>
      <c r="D791">
        <v>671.23424371183808</v>
      </c>
      <c r="F791">
        <v>2.3762376237624009E-2</v>
      </c>
      <c r="G791">
        <v>-0.32876575628816213</v>
      </c>
    </row>
    <row r="792" spans="1:7" x14ac:dyDescent="0.3">
      <c r="A792" s="2">
        <v>40904</v>
      </c>
      <c r="B792">
        <v>-1</v>
      </c>
      <c r="C792">
        <v>5.1698199999999996</v>
      </c>
      <c r="D792">
        <v>671.23424371183808</v>
      </c>
      <c r="E792">
        <v>37.644945641053603</v>
      </c>
      <c r="F792">
        <v>0</v>
      </c>
      <c r="G792">
        <v>-0.32876575628816213</v>
      </c>
    </row>
    <row r="793" spans="1:7" x14ac:dyDescent="0.3">
      <c r="A793" s="2">
        <v>40905</v>
      </c>
      <c r="B793">
        <v>1</v>
      </c>
      <c r="C793">
        <v>5.1901799999999998</v>
      </c>
      <c r="D793">
        <v>645.34541694547636</v>
      </c>
      <c r="F793">
        <v>-3.8568989900157447E-2</v>
      </c>
      <c r="G793">
        <v>-0.3546545830545238</v>
      </c>
    </row>
    <row r="794" spans="1:7" x14ac:dyDescent="0.3">
      <c r="A794" s="2">
        <v>40906</v>
      </c>
      <c r="B794">
        <v>0</v>
      </c>
      <c r="D794">
        <v>663.45130038683237</v>
      </c>
      <c r="F794">
        <v>2.8056112224448929E-2</v>
      </c>
      <c r="G794">
        <v>-0.33654869961316769</v>
      </c>
    </row>
    <row r="795" spans="1:7" x14ac:dyDescent="0.3">
      <c r="A795" s="2">
        <v>40907</v>
      </c>
      <c r="B795">
        <v>0</v>
      </c>
      <c r="D795">
        <v>655.69163605482265</v>
      </c>
      <c r="F795">
        <v>-1.1695906432748541E-2</v>
      </c>
      <c r="G795">
        <v>-0.34430836394517739</v>
      </c>
    </row>
    <row r="796" spans="1:7" x14ac:dyDescent="0.3">
      <c r="A796" s="2">
        <v>40911</v>
      </c>
      <c r="B796">
        <v>-1</v>
      </c>
      <c r="C796">
        <v>5.2797100000000006</v>
      </c>
      <c r="D796">
        <v>655.69163605482265</v>
      </c>
      <c r="E796">
        <v>11.57871246074728</v>
      </c>
      <c r="F796">
        <v>0</v>
      </c>
      <c r="G796">
        <v>-0.34430836394517739</v>
      </c>
    </row>
    <row r="797" spans="1:7" x14ac:dyDescent="0.3">
      <c r="A797" s="2">
        <v>40912</v>
      </c>
      <c r="B797">
        <v>1</v>
      </c>
      <c r="C797">
        <v>5.2702600000000004</v>
      </c>
      <c r="D797">
        <v>659.39169435484405</v>
      </c>
      <c r="F797">
        <v>5.6429853555612919E-3</v>
      </c>
      <c r="G797">
        <v>-0.34060830564515598</v>
      </c>
    </row>
    <row r="798" spans="1:7" x14ac:dyDescent="0.3">
      <c r="A798" s="2">
        <v>40913</v>
      </c>
      <c r="B798">
        <v>0</v>
      </c>
      <c r="D798">
        <v>668.10064126141754</v>
      </c>
      <c r="F798">
        <v>1.3207547169811431E-2</v>
      </c>
      <c r="G798">
        <v>-0.33189935873858251</v>
      </c>
    </row>
    <row r="799" spans="1:7" x14ac:dyDescent="0.3">
      <c r="A799" s="2">
        <v>40914</v>
      </c>
      <c r="B799">
        <v>0</v>
      </c>
      <c r="D799">
        <v>663.12410017194691</v>
      </c>
      <c r="F799">
        <v>-7.4487895716948138E-3</v>
      </c>
      <c r="G799">
        <v>-0.3368758998280531</v>
      </c>
    </row>
    <row r="800" spans="1:7" x14ac:dyDescent="0.3">
      <c r="A800" s="2">
        <v>40917</v>
      </c>
      <c r="B800">
        <v>-1</v>
      </c>
      <c r="C800">
        <v>5.3496400000000008</v>
      </c>
      <c r="D800">
        <v>663.12410017194691</v>
      </c>
      <c r="E800">
        <v>9.8759457920543809</v>
      </c>
      <c r="F800">
        <v>0</v>
      </c>
      <c r="G800">
        <v>-0.3368758998280531</v>
      </c>
    </row>
    <row r="801" spans="1:7" x14ac:dyDescent="0.3">
      <c r="A801" s="2">
        <v>40918</v>
      </c>
      <c r="B801">
        <v>1</v>
      </c>
      <c r="C801">
        <v>5.5505399999999998</v>
      </c>
      <c r="D801">
        <v>658.28077843731012</v>
      </c>
      <c r="F801">
        <v>-7.3037938651014933E-3</v>
      </c>
      <c r="G801">
        <v>-0.34171922156269002</v>
      </c>
    </row>
    <row r="802" spans="1:7" x14ac:dyDescent="0.3">
      <c r="A802" s="2">
        <v>40919</v>
      </c>
      <c r="B802">
        <v>0</v>
      </c>
      <c r="D802">
        <v>661.86488430901966</v>
      </c>
      <c r="F802">
        <v>5.4446460980037692E-3</v>
      </c>
      <c r="G802">
        <v>-0.33813511569098043</v>
      </c>
    </row>
    <row r="803" spans="1:7" x14ac:dyDescent="0.3">
      <c r="A803" s="2">
        <v>40920</v>
      </c>
      <c r="B803">
        <v>0</v>
      </c>
      <c r="D803">
        <v>665.4489901807292</v>
      </c>
      <c r="F803">
        <v>5.4151624548737232E-3</v>
      </c>
      <c r="G803">
        <v>-0.33455100981927088</v>
      </c>
    </row>
    <row r="804" spans="1:7" x14ac:dyDescent="0.3">
      <c r="A804" s="2">
        <v>40921</v>
      </c>
      <c r="B804">
        <v>0</v>
      </c>
      <c r="D804">
        <v>657.08607648007364</v>
      </c>
      <c r="F804">
        <v>-1.256732495511681E-2</v>
      </c>
      <c r="G804">
        <v>-0.34291392351992639</v>
      </c>
    </row>
    <row r="805" spans="1:7" x14ac:dyDescent="0.3">
      <c r="A805" s="2">
        <v>40925</v>
      </c>
      <c r="B805">
        <v>-1</v>
      </c>
      <c r="C805">
        <v>5.5294600000000003</v>
      </c>
      <c r="D805">
        <v>657.08607648007364</v>
      </c>
      <c r="E805">
        <v>-2.5184317258544979</v>
      </c>
      <c r="F805">
        <v>0</v>
      </c>
      <c r="G805">
        <v>-0.34291392351992639</v>
      </c>
    </row>
    <row r="806" spans="1:7" x14ac:dyDescent="0.3">
      <c r="A806" s="2">
        <v>40926</v>
      </c>
      <c r="B806">
        <v>1</v>
      </c>
      <c r="C806">
        <v>5.5505399999999998</v>
      </c>
      <c r="D806">
        <v>678.33097648712067</v>
      </c>
      <c r="F806">
        <v>3.2331989319958288E-2</v>
      </c>
      <c r="G806">
        <v>-0.3216690235128794</v>
      </c>
    </row>
    <row r="807" spans="1:7" x14ac:dyDescent="0.3">
      <c r="A807" s="2">
        <v>40927</v>
      </c>
      <c r="B807">
        <v>0</v>
      </c>
      <c r="D807">
        <v>690.16921342406863</v>
      </c>
      <c r="F807">
        <v>1.7452006980802629E-2</v>
      </c>
      <c r="G807">
        <v>-0.30983078657593149</v>
      </c>
    </row>
    <row r="808" spans="1:7" x14ac:dyDescent="0.3">
      <c r="A808" s="2">
        <v>40928</v>
      </c>
      <c r="B808">
        <v>0</v>
      </c>
      <c r="D808">
        <v>690.16921342406863</v>
      </c>
      <c r="F808">
        <v>0</v>
      </c>
      <c r="G808">
        <v>-0.30983078657593149</v>
      </c>
    </row>
    <row r="809" spans="1:7" x14ac:dyDescent="0.3">
      <c r="A809" s="2">
        <v>40931</v>
      </c>
      <c r="B809">
        <v>0</v>
      </c>
      <c r="D809">
        <v>691.35303711776339</v>
      </c>
      <c r="F809">
        <v>1.7152658662091811E-3</v>
      </c>
      <c r="G809">
        <v>-0.30864696288223681</v>
      </c>
    </row>
    <row r="810" spans="1:7" x14ac:dyDescent="0.3">
      <c r="A810" s="2">
        <v>40932</v>
      </c>
      <c r="B810">
        <v>0</v>
      </c>
      <c r="D810">
        <v>691.35303711776339</v>
      </c>
      <c r="F810">
        <v>0</v>
      </c>
      <c r="G810">
        <v>-0.30864696288223681</v>
      </c>
    </row>
    <row r="811" spans="1:7" x14ac:dyDescent="0.3">
      <c r="A811" s="2">
        <v>40933</v>
      </c>
      <c r="B811">
        <v>0</v>
      </c>
      <c r="D811">
        <v>710.29421621688016</v>
      </c>
      <c r="F811">
        <v>2.739726027397249E-2</v>
      </c>
      <c r="G811">
        <v>-0.28970578378312012</v>
      </c>
    </row>
    <row r="812" spans="1:7" x14ac:dyDescent="0.3">
      <c r="A812" s="2">
        <v>40934</v>
      </c>
      <c r="B812">
        <v>0</v>
      </c>
      <c r="D812">
        <v>697.27215558623732</v>
      </c>
      <c r="F812">
        <v>-1.833333333333342E-2</v>
      </c>
      <c r="G812">
        <v>-0.30272784441376288</v>
      </c>
    </row>
    <row r="813" spans="1:7" x14ac:dyDescent="0.3">
      <c r="A813" s="2">
        <v>40935</v>
      </c>
      <c r="B813">
        <v>0</v>
      </c>
      <c r="D813">
        <v>698.45597927993219</v>
      </c>
      <c r="F813">
        <v>1.6977928692700759E-3</v>
      </c>
      <c r="G813">
        <v>-0.30154402072006797</v>
      </c>
    </row>
    <row r="814" spans="1:7" x14ac:dyDescent="0.3">
      <c r="A814" s="2">
        <v>40938</v>
      </c>
      <c r="B814">
        <v>0</v>
      </c>
      <c r="D814">
        <v>691.35303711776339</v>
      </c>
      <c r="F814">
        <v>-1.016949152542368E-2</v>
      </c>
      <c r="G814">
        <v>-0.30864696288223681</v>
      </c>
    </row>
    <row r="815" spans="1:7" x14ac:dyDescent="0.3">
      <c r="A815" s="2">
        <v>40939</v>
      </c>
      <c r="B815">
        <v>0</v>
      </c>
      <c r="D815">
        <v>688.98538973037387</v>
      </c>
      <c r="F815">
        <v>-3.424657534246478E-3</v>
      </c>
      <c r="G815">
        <v>-0.31101461026962629</v>
      </c>
    </row>
    <row r="816" spans="1:7" x14ac:dyDescent="0.3">
      <c r="A816" s="2">
        <v>40940</v>
      </c>
      <c r="B816">
        <v>0</v>
      </c>
      <c r="D816">
        <v>710.29421621688016</v>
      </c>
      <c r="F816">
        <v>3.0927835051546278E-2</v>
      </c>
      <c r="G816">
        <v>-0.28970578378312001</v>
      </c>
    </row>
    <row r="817" spans="1:7" x14ac:dyDescent="0.3">
      <c r="A817" s="2">
        <v>40941</v>
      </c>
      <c r="B817">
        <v>0</v>
      </c>
      <c r="D817">
        <v>713.84568729796467</v>
      </c>
      <c r="F817">
        <v>5.0000000000001146E-3</v>
      </c>
      <c r="G817">
        <v>-0.28615431270203551</v>
      </c>
    </row>
    <row r="818" spans="1:7" x14ac:dyDescent="0.3">
      <c r="A818" s="2">
        <v>40942</v>
      </c>
      <c r="B818">
        <v>0</v>
      </c>
      <c r="D818">
        <v>744.6251033340294</v>
      </c>
      <c r="F818">
        <v>4.3117744610281727E-2</v>
      </c>
      <c r="G818">
        <v>-0.2553748966659708</v>
      </c>
    </row>
    <row r="819" spans="1:7" x14ac:dyDescent="0.3">
      <c r="A819" s="2">
        <v>40945</v>
      </c>
      <c r="B819">
        <v>0</v>
      </c>
      <c r="D819">
        <v>743.44127964033464</v>
      </c>
      <c r="F819">
        <v>-1.5898251192368871E-3</v>
      </c>
      <c r="G819">
        <v>-0.25655872035966559</v>
      </c>
    </row>
    <row r="820" spans="1:7" x14ac:dyDescent="0.3">
      <c r="A820" s="2">
        <v>40946</v>
      </c>
      <c r="B820">
        <v>0</v>
      </c>
      <c r="D820">
        <v>749.36039810880857</v>
      </c>
      <c r="F820">
        <v>7.9617834394902776E-3</v>
      </c>
      <c r="G820">
        <v>-0.25063960189119172</v>
      </c>
    </row>
    <row r="821" spans="1:7" x14ac:dyDescent="0.3">
      <c r="A821" s="2">
        <v>40947</v>
      </c>
      <c r="B821">
        <v>0</v>
      </c>
      <c r="D821">
        <v>754.09569288358784</v>
      </c>
      <c r="F821">
        <v>6.3191153238546516E-3</v>
      </c>
      <c r="G821">
        <v>-0.24590430711641251</v>
      </c>
    </row>
    <row r="822" spans="1:7" x14ac:dyDescent="0.3">
      <c r="A822" s="2">
        <v>40948</v>
      </c>
      <c r="B822">
        <v>0</v>
      </c>
      <c r="D822">
        <v>757.64716396467225</v>
      </c>
      <c r="F822">
        <v>4.7095761381474874E-3</v>
      </c>
      <c r="G822">
        <v>-0.2423528360353282</v>
      </c>
    </row>
    <row r="823" spans="1:7" x14ac:dyDescent="0.3">
      <c r="A823" s="2">
        <v>40949</v>
      </c>
      <c r="B823">
        <v>0</v>
      </c>
      <c r="D823">
        <v>741.073632252945</v>
      </c>
      <c r="F823">
        <v>-2.1875000000000089E-2</v>
      </c>
      <c r="G823">
        <v>-0.25892636774705552</v>
      </c>
    </row>
    <row r="824" spans="1:7" x14ac:dyDescent="0.3">
      <c r="A824" s="2">
        <v>40952</v>
      </c>
      <c r="B824">
        <v>0</v>
      </c>
      <c r="D824">
        <v>756.46334027097737</v>
      </c>
      <c r="F824">
        <v>2.0766773162939289E-2</v>
      </c>
      <c r="G824">
        <v>-0.24353665972902311</v>
      </c>
    </row>
    <row r="825" spans="1:7" x14ac:dyDescent="0.3">
      <c r="A825" s="2">
        <v>40953</v>
      </c>
      <c r="B825">
        <v>0</v>
      </c>
      <c r="D825">
        <v>755.27951657728261</v>
      </c>
      <c r="F825">
        <v>-1.564945226916969E-3</v>
      </c>
      <c r="G825">
        <v>-0.24472048342271779</v>
      </c>
    </row>
    <row r="826" spans="1:7" x14ac:dyDescent="0.3">
      <c r="A826" s="2">
        <v>40954</v>
      </c>
      <c r="B826">
        <v>0</v>
      </c>
      <c r="D826">
        <v>744.6251033340294</v>
      </c>
      <c r="F826">
        <v>-1.410658307210033E-2</v>
      </c>
      <c r="G826">
        <v>-0.25537489666597102</v>
      </c>
    </row>
    <row r="827" spans="1:7" x14ac:dyDescent="0.3">
      <c r="A827" s="2">
        <v>40955</v>
      </c>
      <c r="B827">
        <v>0</v>
      </c>
      <c r="D827">
        <v>769.48540090162021</v>
      </c>
      <c r="F827">
        <v>3.3386327503974522E-2</v>
      </c>
      <c r="G827">
        <v>-0.23051459909838021</v>
      </c>
    </row>
    <row r="828" spans="1:7" x14ac:dyDescent="0.3">
      <c r="A828" s="2">
        <v>40956</v>
      </c>
      <c r="B828">
        <v>0</v>
      </c>
      <c r="D828">
        <v>774.22069567639937</v>
      </c>
      <c r="F828">
        <v>6.1538461538461764E-3</v>
      </c>
      <c r="G828">
        <v>-0.22577930432360099</v>
      </c>
    </row>
    <row r="829" spans="1:7" x14ac:dyDescent="0.3">
      <c r="A829" s="2">
        <v>40960</v>
      </c>
      <c r="B829">
        <v>0</v>
      </c>
      <c r="D829">
        <v>775.40451937009414</v>
      </c>
      <c r="F829">
        <v>1.5290519877675379E-3</v>
      </c>
      <c r="G829">
        <v>-0.22459548062990631</v>
      </c>
    </row>
    <row r="830" spans="1:7" x14ac:dyDescent="0.3">
      <c r="A830" s="2">
        <v>40961</v>
      </c>
      <c r="B830">
        <v>0</v>
      </c>
      <c r="D830">
        <v>767.11775351423069</v>
      </c>
      <c r="F830">
        <v>-1.068702290076318E-2</v>
      </c>
      <c r="G830">
        <v>-0.23288224648576969</v>
      </c>
    </row>
    <row r="831" spans="1:7" x14ac:dyDescent="0.3">
      <c r="A831" s="2">
        <v>40962</v>
      </c>
      <c r="B831">
        <v>0</v>
      </c>
      <c r="D831">
        <v>778.95599045117865</v>
      </c>
      <c r="F831">
        <v>1.543209876543195E-2</v>
      </c>
      <c r="G831">
        <v>-0.22104400954882189</v>
      </c>
    </row>
    <row r="832" spans="1:7" x14ac:dyDescent="0.3">
      <c r="A832" s="2">
        <v>40963</v>
      </c>
      <c r="B832">
        <v>0</v>
      </c>
      <c r="D832">
        <v>782.50746153226305</v>
      </c>
      <c r="F832">
        <v>4.5592705167172287E-3</v>
      </c>
      <c r="G832">
        <v>-0.2174925384677375</v>
      </c>
    </row>
    <row r="833" spans="1:7" x14ac:dyDescent="0.3">
      <c r="A833" s="2">
        <v>40966</v>
      </c>
      <c r="B833">
        <v>0</v>
      </c>
      <c r="D833">
        <v>786.05893261334734</v>
      </c>
      <c r="F833">
        <v>4.5385779122539827E-3</v>
      </c>
      <c r="G833">
        <v>-0.21394106738665331</v>
      </c>
    </row>
    <row r="834" spans="1:7" x14ac:dyDescent="0.3">
      <c r="A834" s="2">
        <v>40967</v>
      </c>
      <c r="B834">
        <v>0</v>
      </c>
      <c r="D834">
        <v>793.16187477551625</v>
      </c>
      <c r="F834">
        <v>9.0361445783133654E-3</v>
      </c>
      <c r="G834">
        <v>-0.20683812522448439</v>
      </c>
    </row>
    <row r="835" spans="1:7" x14ac:dyDescent="0.3">
      <c r="A835" s="2">
        <v>40968</v>
      </c>
      <c r="B835">
        <v>0</v>
      </c>
      <c r="D835">
        <v>778.95599045117865</v>
      </c>
      <c r="F835">
        <v>-1.7910447761193989E-2</v>
      </c>
      <c r="G835">
        <v>-0.221044009548822</v>
      </c>
    </row>
    <row r="836" spans="1:7" x14ac:dyDescent="0.3">
      <c r="A836" s="2">
        <v>40969</v>
      </c>
      <c r="B836">
        <v>0</v>
      </c>
      <c r="D836">
        <v>795.52952216290578</v>
      </c>
      <c r="F836">
        <v>2.1276595744680771E-2</v>
      </c>
      <c r="G836">
        <v>-0.20447047783709479</v>
      </c>
    </row>
    <row r="837" spans="1:7" x14ac:dyDescent="0.3">
      <c r="A837" s="2">
        <v>40970</v>
      </c>
      <c r="B837">
        <v>0</v>
      </c>
      <c r="D837">
        <v>787.24275630704221</v>
      </c>
      <c r="F837">
        <v>-1.041666666666663E-2</v>
      </c>
      <c r="G837">
        <v>-0.21275724369295829</v>
      </c>
    </row>
    <row r="838" spans="1:7" x14ac:dyDescent="0.3">
      <c r="A838" s="2">
        <v>40973</v>
      </c>
      <c r="B838">
        <v>0</v>
      </c>
      <c r="D838">
        <v>776.58834306378901</v>
      </c>
      <c r="F838">
        <v>-1.3533834586466179E-2</v>
      </c>
      <c r="G838">
        <v>-0.22341165693621159</v>
      </c>
    </row>
    <row r="839" spans="1:7" x14ac:dyDescent="0.3">
      <c r="A839" s="2">
        <v>40974</v>
      </c>
      <c r="B839">
        <v>0</v>
      </c>
      <c r="D839">
        <v>739.88980855925024</v>
      </c>
      <c r="F839">
        <v>-4.7256097560975603E-2</v>
      </c>
      <c r="G839">
        <v>-0.26011019144075032</v>
      </c>
    </row>
    <row r="840" spans="1:7" x14ac:dyDescent="0.3">
      <c r="A840" s="2">
        <v>40975</v>
      </c>
      <c r="B840">
        <v>0</v>
      </c>
      <c r="D840">
        <v>757.64716396467225</v>
      </c>
      <c r="F840">
        <v>2.4000000000000021E-2</v>
      </c>
      <c r="G840">
        <v>-0.24235283603532831</v>
      </c>
    </row>
    <row r="841" spans="1:7" x14ac:dyDescent="0.3">
      <c r="A841" s="2">
        <v>40976</v>
      </c>
      <c r="B841">
        <v>0</v>
      </c>
      <c r="D841">
        <v>780.13981414487341</v>
      </c>
      <c r="F841">
        <v>2.968749999999987E-2</v>
      </c>
      <c r="G841">
        <v>-0.2198601858551272</v>
      </c>
    </row>
    <row r="842" spans="1:7" x14ac:dyDescent="0.3">
      <c r="A842" s="2">
        <v>40977</v>
      </c>
      <c r="B842">
        <v>0</v>
      </c>
      <c r="D842">
        <v>790.79422738812661</v>
      </c>
      <c r="F842">
        <v>1.365705614567525E-2</v>
      </c>
      <c r="G842">
        <v>-0.20920577261187401</v>
      </c>
    </row>
    <row r="843" spans="1:7" x14ac:dyDescent="0.3">
      <c r="A843" s="2">
        <v>40980</v>
      </c>
      <c r="B843">
        <v>0</v>
      </c>
      <c r="D843">
        <v>788.42658000073698</v>
      </c>
      <c r="F843">
        <v>-2.9940119760479829E-3</v>
      </c>
      <c r="G843">
        <v>-0.21157341999926371</v>
      </c>
    </row>
    <row r="844" spans="1:7" x14ac:dyDescent="0.3">
      <c r="A844" s="2">
        <v>40981</v>
      </c>
      <c r="B844">
        <v>0</v>
      </c>
      <c r="D844">
        <v>832.22805666744466</v>
      </c>
      <c r="F844">
        <v>5.555555555555558E-2</v>
      </c>
      <c r="G844">
        <v>-0.1677719433325561</v>
      </c>
    </row>
    <row r="845" spans="1:7" x14ac:dyDescent="0.3">
      <c r="A845" s="2">
        <v>40982</v>
      </c>
      <c r="B845">
        <v>0</v>
      </c>
      <c r="D845">
        <v>828.67658558636026</v>
      </c>
      <c r="F845">
        <v>-4.2674253200568613E-3</v>
      </c>
      <c r="G845">
        <v>-0.17132341441364041</v>
      </c>
    </row>
    <row r="846" spans="1:7" x14ac:dyDescent="0.3">
      <c r="A846" s="2">
        <v>40983</v>
      </c>
      <c r="B846">
        <v>0</v>
      </c>
      <c r="D846">
        <v>841.6986462170031</v>
      </c>
      <c r="F846">
        <v>1.5714285714285792E-2</v>
      </c>
      <c r="G846">
        <v>-0.15830135378299759</v>
      </c>
    </row>
    <row r="847" spans="1:7" x14ac:dyDescent="0.3">
      <c r="A847" s="2">
        <v>40984</v>
      </c>
      <c r="B847">
        <v>0</v>
      </c>
      <c r="D847">
        <v>847.61776468547703</v>
      </c>
      <c r="F847">
        <v>7.0323488045005433E-3</v>
      </c>
      <c r="G847">
        <v>-0.1523822353145238</v>
      </c>
    </row>
    <row r="848" spans="1:7" x14ac:dyDescent="0.3">
      <c r="A848" s="2">
        <v>40987</v>
      </c>
      <c r="B848">
        <v>0</v>
      </c>
      <c r="D848">
        <v>855.9045305413407</v>
      </c>
      <c r="F848">
        <v>9.7765363128492488E-3</v>
      </c>
      <c r="G848">
        <v>-0.14409546945866011</v>
      </c>
    </row>
    <row r="849" spans="1:7" x14ac:dyDescent="0.3">
      <c r="A849" s="2">
        <v>40988</v>
      </c>
      <c r="B849">
        <v>0</v>
      </c>
      <c r="D849">
        <v>847.61776468547703</v>
      </c>
      <c r="F849">
        <v>-9.6818810511757336E-3</v>
      </c>
      <c r="G849">
        <v>-0.1523822353145238</v>
      </c>
    </row>
    <row r="850" spans="1:7" x14ac:dyDescent="0.3">
      <c r="A850" s="2">
        <v>40989</v>
      </c>
      <c r="B850">
        <v>0</v>
      </c>
      <c r="D850">
        <v>844.06629360439263</v>
      </c>
      <c r="F850">
        <v>-4.1899441340782504E-3</v>
      </c>
      <c r="G850">
        <v>-0.15593370639560819</v>
      </c>
    </row>
    <row r="851" spans="1:7" x14ac:dyDescent="0.3">
      <c r="A851" s="2">
        <v>40990</v>
      </c>
      <c r="B851">
        <v>0</v>
      </c>
      <c r="D851">
        <v>825.12511450527575</v>
      </c>
      <c r="F851">
        <v>-2.2440392706872481E-2</v>
      </c>
      <c r="G851">
        <v>-0.1748748854947251</v>
      </c>
    </row>
    <row r="852" spans="1:7" x14ac:dyDescent="0.3">
      <c r="A852" s="2">
        <v>40991</v>
      </c>
      <c r="B852">
        <v>0</v>
      </c>
      <c r="D852">
        <v>833.41188036113942</v>
      </c>
      <c r="F852">
        <v>1.0043041606886851E-2</v>
      </c>
      <c r="G852">
        <v>-0.1665881196388613</v>
      </c>
    </row>
    <row r="853" spans="1:7" x14ac:dyDescent="0.3">
      <c r="A853" s="2">
        <v>40994</v>
      </c>
      <c r="B853">
        <v>0</v>
      </c>
      <c r="D853">
        <v>867.74276747828867</v>
      </c>
      <c r="F853">
        <v>4.1193181818181879E-2</v>
      </c>
      <c r="G853">
        <v>-0.13225723252171209</v>
      </c>
    </row>
    <row r="854" spans="1:7" x14ac:dyDescent="0.3">
      <c r="A854" s="2">
        <v>40995</v>
      </c>
      <c r="B854">
        <v>0</v>
      </c>
      <c r="D854">
        <v>859.45600162242499</v>
      </c>
      <c r="F854">
        <v>-9.5497953615280018E-3</v>
      </c>
      <c r="G854">
        <v>-0.1405439983775757</v>
      </c>
    </row>
    <row r="855" spans="1:7" x14ac:dyDescent="0.3">
      <c r="A855" s="2">
        <v>40996</v>
      </c>
      <c r="B855">
        <v>0</v>
      </c>
      <c r="D855">
        <v>846.43394099178226</v>
      </c>
      <c r="F855">
        <v>-1.5151515151515031E-2</v>
      </c>
      <c r="G855">
        <v>-0.1535660590082184</v>
      </c>
    </row>
    <row r="856" spans="1:7" x14ac:dyDescent="0.3">
      <c r="A856" s="2">
        <v>40997</v>
      </c>
      <c r="B856">
        <v>0</v>
      </c>
      <c r="D856">
        <v>842.88246991069786</v>
      </c>
      <c r="F856">
        <v>-4.1958041958042314E-3</v>
      </c>
      <c r="G856">
        <v>-0.15711753008930279</v>
      </c>
    </row>
    <row r="857" spans="1:7" x14ac:dyDescent="0.3">
      <c r="A857" s="2">
        <v>40998</v>
      </c>
      <c r="B857">
        <v>0</v>
      </c>
      <c r="D857">
        <v>849.98541207286655</v>
      </c>
      <c r="F857">
        <v>8.4269662921347965E-3</v>
      </c>
      <c r="G857">
        <v>-0.1500145879271341</v>
      </c>
    </row>
    <row r="858" spans="1:7" x14ac:dyDescent="0.3">
      <c r="A858" s="2">
        <v>41001</v>
      </c>
      <c r="B858">
        <v>0</v>
      </c>
      <c r="D858">
        <v>870.11041486567819</v>
      </c>
      <c r="F858">
        <v>2.3676880222841309E-2</v>
      </c>
      <c r="G858">
        <v>-0.12988958513432239</v>
      </c>
    </row>
    <row r="859" spans="1:7" x14ac:dyDescent="0.3">
      <c r="A859" s="2">
        <v>41002</v>
      </c>
      <c r="B859">
        <v>0</v>
      </c>
      <c r="D859">
        <v>863.00747270350939</v>
      </c>
      <c r="F859">
        <v>-8.1632653061224358E-3</v>
      </c>
      <c r="G859">
        <v>-0.13699252729649111</v>
      </c>
    </row>
    <row r="860" spans="1:7" x14ac:dyDescent="0.3">
      <c r="A860" s="2">
        <v>41003</v>
      </c>
      <c r="B860">
        <v>0</v>
      </c>
      <c r="D860">
        <v>835.77952774852895</v>
      </c>
      <c r="F860">
        <v>-3.1550068587105629E-2</v>
      </c>
      <c r="G860">
        <v>-0.16422047225147149</v>
      </c>
    </row>
    <row r="861" spans="1:7" x14ac:dyDescent="0.3">
      <c r="A861" s="2">
        <v>41004</v>
      </c>
      <c r="B861">
        <v>0</v>
      </c>
      <c r="D861">
        <v>832.22805666744466</v>
      </c>
      <c r="F861">
        <v>-4.2492917847024581E-3</v>
      </c>
      <c r="G861">
        <v>-0.16777194333255591</v>
      </c>
    </row>
    <row r="862" spans="1:7" x14ac:dyDescent="0.3">
      <c r="A862" s="2">
        <v>41008</v>
      </c>
      <c r="B862">
        <v>0</v>
      </c>
      <c r="D862">
        <v>803.81628801876946</v>
      </c>
      <c r="F862">
        <v>-3.4139402560455223E-2</v>
      </c>
      <c r="G862">
        <v>-0.19618371198123111</v>
      </c>
    </row>
    <row r="863" spans="1:7" x14ac:dyDescent="0.3">
      <c r="A863" s="2">
        <v>41009</v>
      </c>
      <c r="B863">
        <v>0</v>
      </c>
      <c r="D863">
        <v>762.38245873945141</v>
      </c>
      <c r="F863">
        <v>-5.1546391752577359E-2</v>
      </c>
      <c r="G863">
        <v>-0.2376175412605491</v>
      </c>
    </row>
    <row r="864" spans="1:7" x14ac:dyDescent="0.3">
      <c r="A864" s="2">
        <v>41010</v>
      </c>
      <c r="B864">
        <v>-1</v>
      </c>
      <c r="C864">
        <v>6.5784099999999999</v>
      </c>
      <c r="D864">
        <v>762.38245873945141</v>
      </c>
      <c r="E864">
        <v>121.6816860038075</v>
      </c>
      <c r="F864">
        <v>0</v>
      </c>
      <c r="G864">
        <v>-0.2376175412605491</v>
      </c>
    </row>
    <row r="865" spans="1:7" x14ac:dyDescent="0.3">
      <c r="A865" s="2">
        <v>41011</v>
      </c>
      <c r="B865">
        <v>1</v>
      </c>
      <c r="C865">
        <v>6.6316199999999998</v>
      </c>
      <c r="D865">
        <v>789.78703416963447</v>
      </c>
      <c r="F865">
        <v>3.5945967953531673E-2</v>
      </c>
      <c r="G865">
        <v>-0.21021296583036619</v>
      </c>
    </row>
    <row r="866" spans="1:7" x14ac:dyDescent="0.3">
      <c r="A866" s="2">
        <v>41012</v>
      </c>
      <c r="B866">
        <v>0</v>
      </c>
      <c r="D866">
        <v>762.19622074886126</v>
      </c>
      <c r="F866">
        <v>-3.4934497816593857E-2</v>
      </c>
      <c r="G866">
        <v>-0.23780377925113941</v>
      </c>
    </row>
    <row r="867" spans="1:7" x14ac:dyDescent="0.3">
      <c r="A867" s="2">
        <v>41015</v>
      </c>
      <c r="B867">
        <v>0</v>
      </c>
      <c r="D867">
        <v>758.74736907126453</v>
      </c>
      <c r="F867">
        <v>-4.5248868778281492E-3</v>
      </c>
      <c r="G867">
        <v>-0.24125263092873611</v>
      </c>
    </row>
    <row r="868" spans="1:7" x14ac:dyDescent="0.3">
      <c r="A868" s="2">
        <v>41016</v>
      </c>
      <c r="B868">
        <v>0</v>
      </c>
      <c r="D868">
        <v>793.2358858472312</v>
      </c>
      <c r="F868">
        <v>4.5454545454545643E-2</v>
      </c>
      <c r="G868">
        <v>-0.20676411415276941</v>
      </c>
    </row>
    <row r="869" spans="1:7" x14ac:dyDescent="0.3">
      <c r="A869" s="2">
        <v>41017</v>
      </c>
      <c r="B869">
        <v>0</v>
      </c>
      <c r="D869">
        <v>785.1885652661723</v>
      </c>
      <c r="F869">
        <v>-1.014492753623197E-2</v>
      </c>
      <c r="G869">
        <v>-0.21481143473382841</v>
      </c>
    </row>
    <row r="870" spans="1:7" x14ac:dyDescent="0.3">
      <c r="A870" s="2">
        <v>41018</v>
      </c>
      <c r="B870">
        <v>0</v>
      </c>
      <c r="D870">
        <v>772.54277578165113</v>
      </c>
      <c r="F870">
        <v>-1.6105417276720439E-2</v>
      </c>
      <c r="G870">
        <v>-0.22745722421834949</v>
      </c>
    </row>
    <row r="871" spans="1:7" x14ac:dyDescent="0.3">
      <c r="A871" s="2">
        <v>41019</v>
      </c>
      <c r="B871">
        <v>0</v>
      </c>
      <c r="D871">
        <v>774.84201023338233</v>
      </c>
      <c r="F871">
        <v>2.9761904761906881E-3</v>
      </c>
      <c r="G871">
        <v>-0.22515798976661819</v>
      </c>
    </row>
    <row r="872" spans="1:7" x14ac:dyDescent="0.3">
      <c r="A872" s="2">
        <v>41022</v>
      </c>
      <c r="B872">
        <v>0</v>
      </c>
      <c r="D872">
        <v>754.14890016780237</v>
      </c>
      <c r="F872">
        <v>-2.6706231454005969E-2</v>
      </c>
      <c r="G872">
        <v>-0.24585109983219811</v>
      </c>
    </row>
    <row r="873" spans="1:7" x14ac:dyDescent="0.3">
      <c r="A873" s="2">
        <v>41023</v>
      </c>
      <c r="B873">
        <v>0</v>
      </c>
      <c r="D873">
        <v>762.19622074886126</v>
      </c>
      <c r="F873">
        <v>1.067073170731714E-2</v>
      </c>
      <c r="G873">
        <v>-0.23780377925113921</v>
      </c>
    </row>
    <row r="874" spans="1:7" x14ac:dyDescent="0.3">
      <c r="A874" s="2">
        <v>41024</v>
      </c>
      <c r="B874">
        <v>0</v>
      </c>
      <c r="D874">
        <v>795.53512029896228</v>
      </c>
      <c r="F874">
        <v>4.3740573152337918E-2</v>
      </c>
      <c r="G874">
        <v>-0.2044648797010381</v>
      </c>
    </row>
    <row r="875" spans="1:7" x14ac:dyDescent="0.3">
      <c r="A875" s="2">
        <v>41025</v>
      </c>
      <c r="B875">
        <v>0</v>
      </c>
      <c r="D875">
        <v>811.62976146107997</v>
      </c>
      <c r="F875">
        <v>2.0231213872832221E-2</v>
      </c>
      <c r="G875">
        <v>-0.18837023853892049</v>
      </c>
    </row>
    <row r="876" spans="1:7" x14ac:dyDescent="0.3">
      <c r="A876" s="2">
        <v>41026</v>
      </c>
      <c r="B876">
        <v>0</v>
      </c>
      <c r="D876">
        <v>816.22823036454213</v>
      </c>
      <c r="F876">
        <v>5.6657223796032774E-3</v>
      </c>
      <c r="G876">
        <v>-0.18377176963545841</v>
      </c>
    </row>
    <row r="877" spans="1:7" x14ac:dyDescent="0.3">
      <c r="A877" s="2">
        <v>41029</v>
      </c>
      <c r="B877">
        <v>0</v>
      </c>
      <c r="D877">
        <v>805.88167533175226</v>
      </c>
      <c r="F877">
        <v>-1.2676056338028039E-2</v>
      </c>
      <c r="G877">
        <v>-0.19411832466824819</v>
      </c>
    </row>
    <row r="878" spans="1:7" x14ac:dyDescent="0.3">
      <c r="A878" s="2">
        <v>41030</v>
      </c>
      <c r="B878">
        <v>0</v>
      </c>
      <c r="D878">
        <v>820.8266992680044</v>
      </c>
      <c r="F878">
        <v>1.854493580599148E-2</v>
      </c>
      <c r="G878">
        <v>-0.179173300731996</v>
      </c>
    </row>
    <row r="879" spans="1:7" x14ac:dyDescent="0.3">
      <c r="A879" s="2">
        <v>41031</v>
      </c>
      <c r="B879">
        <v>0</v>
      </c>
      <c r="D879">
        <v>815.07861313867659</v>
      </c>
      <c r="F879">
        <v>-7.0028011204482654E-3</v>
      </c>
      <c r="G879">
        <v>-0.18492138686132389</v>
      </c>
    </row>
    <row r="880" spans="1:7" x14ac:dyDescent="0.3">
      <c r="A880" s="2">
        <v>41032</v>
      </c>
      <c r="B880">
        <v>0</v>
      </c>
      <c r="D880">
        <v>794.38550307309674</v>
      </c>
      <c r="F880">
        <v>-2.538787023977418E-2</v>
      </c>
      <c r="G880">
        <v>-0.2056144969269037</v>
      </c>
    </row>
    <row r="881" spans="1:7" x14ac:dyDescent="0.3">
      <c r="A881" s="2">
        <v>41033</v>
      </c>
      <c r="B881">
        <v>0</v>
      </c>
      <c r="D881">
        <v>756.44813461953345</v>
      </c>
      <c r="F881">
        <v>-4.7756874095513879E-2</v>
      </c>
      <c r="G881">
        <v>-0.243551865380467</v>
      </c>
    </row>
    <row r="882" spans="1:7" x14ac:dyDescent="0.3">
      <c r="A882" s="2">
        <v>41036</v>
      </c>
      <c r="B882">
        <v>-1</v>
      </c>
      <c r="C882">
        <v>6.5784099999999999</v>
      </c>
      <c r="D882">
        <v>756.44813461953345</v>
      </c>
      <c r="E882">
        <v>-6.1171132588306136</v>
      </c>
      <c r="F882">
        <v>0</v>
      </c>
      <c r="G882">
        <v>-0.243551865380467</v>
      </c>
    </row>
    <row r="883" spans="1:7" x14ac:dyDescent="0.3">
      <c r="A883" s="2">
        <v>41037</v>
      </c>
      <c r="B883">
        <v>1</v>
      </c>
      <c r="C883">
        <v>6.4814699999999998</v>
      </c>
      <c r="D883">
        <v>759.77785230405482</v>
      </c>
      <c r="F883">
        <v>4.4017792260087063E-3</v>
      </c>
      <c r="G883">
        <v>-0.24022214769594569</v>
      </c>
    </row>
    <row r="884" spans="1:7" x14ac:dyDescent="0.3">
      <c r="A884" s="2">
        <v>41038</v>
      </c>
      <c r="B884">
        <v>0</v>
      </c>
      <c r="D884">
        <v>746.93982407771909</v>
      </c>
      <c r="F884">
        <v>-1.6897081413210339E-2</v>
      </c>
      <c r="G884">
        <v>-0.25306017592228153</v>
      </c>
    </row>
    <row r="885" spans="1:7" x14ac:dyDescent="0.3">
      <c r="A885" s="2">
        <v>41039</v>
      </c>
      <c r="B885">
        <v>0</v>
      </c>
      <c r="D885">
        <v>751.60819797820488</v>
      </c>
      <c r="F885">
        <v>6.2500000000000888E-3</v>
      </c>
      <c r="G885">
        <v>-0.2483918020217957</v>
      </c>
    </row>
    <row r="886" spans="1:7" x14ac:dyDescent="0.3">
      <c r="A886" s="2">
        <v>41040</v>
      </c>
      <c r="B886">
        <v>0</v>
      </c>
      <c r="D886">
        <v>743.43854365235484</v>
      </c>
      <c r="F886">
        <v>-1.086956521739124E-2</v>
      </c>
      <c r="G886">
        <v>-0.25656145634764571</v>
      </c>
    </row>
    <row r="887" spans="1:7" x14ac:dyDescent="0.3">
      <c r="A887" s="2">
        <v>41043</v>
      </c>
      <c r="B887">
        <v>0</v>
      </c>
      <c r="D887">
        <v>721.26376762504742</v>
      </c>
      <c r="F887">
        <v>-2.9827315541601451E-2</v>
      </c>
      <c r="G887">
        <v>-0.27873623237495321</v>
      </c>
    </row>
    <row r="888" spans="1:7" x14ac:dyDescent="0.3">
      <c r="A888" s="2">
        <v>41044</v>
      </c>
      <c r="B888">
        <v>0</v>
      </c>
      <c r="D888">
        <v>707.25864592359017</v>
      </c>
      <c r="F888">
        <v>-1.9417475728155331E-2</v>
      </c>
      <c r="G888">
        <v>-0.29274135407641028</v>
      </c>
    </row>
    <row r="889" spans="1:7" x14ac:dyDescent="0.3">
      <c r="A889" s="2">
        <v>41045</v>
      </c>
      <c r="B889">
        <v>0</v>
      </c>
      <c r="D889">
        <v>699.08899159774023</v>
      </c>
      <c r="F889">
        <v>-1.155115511551141E-2</v>
      </c>
      <c r="G889">
        <v>-0.30091100840226032</v>
      </c>
    </row>
    <row r="890" spans="1:7" x14ac:dyDescent="0.3">
      <c r="A890" s="2">
        <v>41046</v>
      </c>
      <c r="B890">
        <v>0</v>
      </c>
      <c r="D890">
        <v>665.24328081921863</v>
      </c>
      <c r="F890">
        <v>-4.8414023372287063E-2</v>
      </c>
      <c r="G890">
        <v>-0.33475671918078193</v>
      </c>
    </row>
    <row r="891" spans="1:7" x14ac:dyDescent="0.3">
      <c r="A891" s="2">
        <v>41047</v>
      </c>
      <c r="B891">
        <v>-1</v>
      </c>
      <c r="C891">
        <v>5.5294600000000003</v>
      </c>
      <c r="D891">
        <v>665.24328081921863</v>
      </c>
      <c r="E891">
        <v>-111.1084659250358</v>
      </c>
      <c r="F891">
        <v>0</v>
      </c>
      <c r="G891">
        <v>-0.33475671918078193</v>
      </c>
    </row>
    <row r="892" spans="1:7" x14ac:dyDescent="0.3">
      <c r="A892" s="2">
        <v>41050</v>
      </c>
      <c r="B892">
        <v>1</v>
      </c>
      <c r="C892">
        <v>5.6005900000000004</v>
      </c>
      <c r="D892">
        <v>693.68062293155492</v>
      </c>
      <c r="F892">
        <v>4.2747281982791208E-2</v>
      </c>
      <c r="G892">
        <v>-0.30631937706844559</v>
      </c>
    </row>
    <row r="893" spans="1:7" x14ac:dyDescent="0.3">
      <c r="A893" s="2">
        <v>41051</v>
      </c>
      <c r="B893">
        <v>0</v>
      </c>
      <c r="D893">
        <v>696.05624150323843</v>
      </c>
      <c r="F893">
        <v>3.4246575342467001E-3</v>
      </c>
      <c r="G893">
        <v>-0.30394375849676208</v>
      </c>
    </row>
    <row r="894" spans="1:7" x14ac:dyDescent="0.3">
      <c r="A894" s="2">
        <v>41052</v>
      </c>
      <c r="B894">
        <v>0</v>
      </c>
      <c r="D894">
        <v>698.4318600749217</v>
      </c>
      <c r="F894">
        <v>3.4129692832762788E-3</v>
      </c>
      <c r="G894">
        <v>-0.3015681399250788</v>
      </c>
    </row>
    <row r="895" spans="1:7" x14ac:dyDescent="0.3">
      <c r="A895" s="2">
        <v>41053</v>
      </c>
      <c r="B895">
        <v>0</v>
      </c>
      <c r="D895">
        <v>703.18309721828859</v>
      </c>
      <c r="F895">
        <v>6.8027210884353817E-3</v>
      </c>
      <c r="G895">
        <v>-0.29681690278171202</v>
      </c>
    </row>
    <row r="896" spans="1:7" x14ac:dyDescent="0.3">
      <c r="A896" s="2">
        <v>41054</v>
      </c>
      <c r="B896">
        <v>0</v>
      </c>
      <c r="D896">
        <v>696.05624150323843</v>
      </c>
      <c r="F896">
        <v>-1.0135135135135091E-2</v>
      </c>
      <c r="G896">
        <v>-0.30394375849676231</v>
      </c>
    </row>
    <row r="897" spans="1:7" x14ac:dyDescent="0.3">
      <c r="A897" s="2">
        <v>41058</v>
      </c>
      <c r="B897">
        <v>0</v>
      </c>
      <c r="D897">
        <v>721.00023650591413</v>
      </c>
      <c r="F897">
        <v>3.5836177474402708E-2</v>
      </c>
      <c r="G897">
        <v>-0.27899976349408651</v>
      </c>
    </row>
    <row r="898" spans="1:7" x14ac:dyDescent="0.3">
      <c r="A898" s="2">
        <v>41059</v>
      </c>
      <c r="B898">
        <v>0</v>
      </c>
      <c r="D898">
        <v>688.92938578818814</v>
      </c>
      <c r="F898">
        <v>-4.448105436573313E-2</v>
      </c>
      <c r="G898">
        <v>-0.31107061421181248</v>
      </c>
    </row>
    <row r="899" spans="1:7" x14ac:dyDescent="0.3">
      <c r="A899" s="2">
        <v>41060</v>
      </c>
      <c r="B899">
        <v>0</v>
      </c>
      <c r="D899">
        <v>684.17814864482125</v>
      </c>
      <c r="F899">
        <v>-6.8965517241380558E-3</v>
      </c>
      <c r="G899">
        <v>-0.31582185135517937</v>
      </c>
    </row>
    <row r="900" spans="1:7" x14ac:dyDescent="0.3">
      <c r="A900" s="2">
        <v>41061</v>
      </c>
      <c r="B900">
        <v>0</v>
      </c>
      <c r="D900">
        <v>631.91454006778645</v>
      </c>
      <c r="F900">
        <v>-7.6388888888888618E-2</v>
      </c>
      <c r="G900">
        <v>-0.36808545993221409</v>
      </c>
    </row>
    <row r="901" spans="1:7" x14ac:dyDescent="0.3">
      <c r="A901" s="2">
        <v>41064</v>
      </c>
      <c r="B901">
        <v>-1</v>
      </c>
      <c r="C901">
        <v>5.2797100000000006</v>
      </c>
      <c r="D901">
        <v>631.91454006778645</v>
      </c>
      <c r="E901">
        <v>-38.11442436408845</v>
      </c>
      <c r="F901">
        <v>0</v>
      </c>
      <c r="G901">
        <v>-0.36808545993221409</v>
      </c>
    </row>
    <row r="902" spans="1:7" x14ac:dyDescent="0.3">
      <c r="A902" s="2">
        <v>41065</v>
      </c>
      <c r="B902">
        <v>1</v>
      </c>
      <c r="C902">
        <v>5.2602500000000001</v>
      </c>
      <c r="D902">
        <v>651.10532905611001</v>
      </c>
      <c r="F902">
        <v>3.036927902666231E-2</v>
      </c>
      <c r="G902">
        <v>-0.34889467094389048</v>
      </c>
    </row>
    <row r="903" spans="1:7" x14ac:dyDescent="0.3">
      <c r="A903" s="2">
        <v>41066</v>
      </c>
      <c r="B903">
        <v>0</v>
      </c>
      <c r="D903">
        <v>695.55347882562307</v>
      </c>
      <c r="F903">
        <v>6.8265682656826643E-2</v>
      </c>
      <c r="G903">
        <v>-0.30444652117437743</v>
      </c>
    </row>
    <row r="904" spans="1:7" x14ac:dyDescent="0.3">
      <c r="A904" s="2">
        <v>41067</v>
      </c>
      <c r="B904">
        <v>0</v>
      </c>
      <c r="D904">
        <v>694.35217748050104</v>
      </c>
      <c r="F904">
        <v>-1.727115716753103E-3</v>
      </c>
      <c r="G904">
        <v>-0.3056478225194994</v>
      </c>
    </row>
    <row r="905" spans="1:7" x14ac:dyDescent="0.3">
      <c r="A905" s="2">
        <v>41068</v>
      </c>
      <c r="B905">
        <v>0</v>
      </c>
      <c r="D905">
        <v>711.17039631220871</v>
      </c>
      <c r="F905">
        <v>2.4221453287197381E-2</v>
      </c>
      <c r="G905">
        <v>-0.28882960368779159</v>
      </c>
    </row>
    <row r="906" spans="1:7" x14ac:dyDescent="0.3">
      <c r="A906" s="2">
        <v>41071</v>
      </c>
      <c r="B906">
        <v>0</v>
      </c>
      <c r="D906">
        <v>683.54046537440331</v>
      </c>
      <c r="F906">
        <v>-3.8851351351351322E-2</v>
      </c>
      <c r="G906">
        <v>-0.31645953462559712</v>
      </c>
    </row>
    <row r="907" spans="1:7" x14ac:dyDescent="0.3">
      <c r="A907" s="2">
        <v>41072</v>
      </c>
      <c r="B907">
        <v>0</v>
      </c>
      <c r="D907">
        <v>706.3651909317208</v>
      </c>
      <c r="F907">
        <v>3.3391915641476137E-2</v>
      </c>
      <c r="G907">
        <v>-0.29363480906827971</v>
      </c>
    </row>
    <row r="908" spans="1:7" x14ac:dyDescent="0.3">
      <c r="A908" s="2">
        <v>41073</v>
      </c>
      <c r="B908">
        <v>0</v>
      </c>
      <c r="D908">
        <v>690.74827344513517</v>
      </c>
      <c r="F908">
        <v>-2.2108843537414938E-2</v>
      </c>
      <c r="G908">
        <v>-0.30925172655486532</v>
      </c>
    </row>
    <row r="909" spans="1:7" x14ac:dyDescent="0.3">
      <c r="A909" s="2">
        <v>41074</v>
      </c>
      <c r="B909">
        <v>0</v>
      </c>
      <c r="D909">
        <v>712.37169765733063</v>
      </c>
      <c r="F909">
        <v>3.130434782608682E-2</v>
      </c>
      <c r="G909">
        <v>-0.28762830234266989</v>
      </c>
    </row>
    <row r="910" spans="1:7" x14ac:dyDescent="0.3">
      <c r="A910" s="2">
        <v>41075</v>
      </c>
      <c r="B910">
        <v>0</v>
      </c>
      <c r="D910">
        <v>731.59251917928225</v>
      </c>
      <c r="F910">
        <v>2.698145025295107E-2</v>
      </c>
      <c r="G910">
        <v>-0.2684074808207183</v>
      </c>
    </row>
    <row r="911" spans="1:7" x14ac:dyDescent="0.3">
      <c r="A911" s="2">
        <v>41078</v>
      </c>
      <c r="B911">
        <v>0</v>
      </c>
      <c r="D911">
        <v>740.00162859513614</v>
      </c>
      <c r="F911">
        <v>1.1494252873563321E-2</v>
      </c>
      <c r="G911">
        <v>-0.25999837140486443</v>
      </c>
    </row>
    <row r="912" spans="1:7" x14ac:dyDescent="0.3">
      <c r="A912" s="2">
        <v>41079</v>
      </c>
      <c r="B912">
        <v>0</v>
      </c>
      <c r="D912">
        <v>760.42375146220968</v>
      </c>
      <c r="F912">
        <v>2.759740259740262E-2</v>
      </c>
      <c r="G912">
        <v>-0.2395762485377908</v>
      </c>
    </row>
    <row r="913" spans="1:7" x14ac:dyDescent="0.3">
      <c r="A913" s="2">
        <v>41080</v>
      </c>
      <c r="B913">
        <v>0</v>
      </c>
      <c r="D913">
        <v>756.81984742684369</v>
      </c>
      <c r="F913">
        <v>-4.7393364928910442E-3</v>
      </c>
      <c r="G913">
        <v>-0.2431801525731567</v>
      </c>
    </row>
    <row r="914" spans="1:7" x14ac:dyDescent="0.3">
      <c r="A914" s="2">
        <v>41081</v>
      </c>
      <c r="B914">
        <v>0</v>
      </c>
      <c r="D914">
        <v>706.3651909317208</v>
      </c>
      <c r="F914">
        <v>-6.6666666666666652E-2</v>
      </c>
      <c r="G914">
        <v>-0.29363480906827949</v>
      </c>
    </row>
    <row r="915" spans="1:7" x14ac:dyDescent="0.3">
      <c r="A915" s="2">
        <v>41082</v>
      </c>
      <c r="B915">
        <v>0</v>
      </c>
      <c r="D915">
        <v>720.78080707318452</v>
      </c>
      <c r="F915">
        <v>2.0408163265306149E-2</v>
      </c>
      <c r="G915">
        <v>-0.27921919292681591</v>
      </c>
    </row>
    <row r="916" spans="1:7" x14ac:dyDescent="0.3">
      <c r="A916" s="2">
        <v>41085</v>
      </c>
      <c r="B916">
        <v>0</v>
      </c>
      <c r="D916">
        <v>685.94306806464726</v>
      </c>
      <c r="F916">
        <v>-4.8333333333333339E-2</v>
      </c>
      <c r="G916">
        <v>-0.31405693193535311</v>
      </c>
    </row>
    <row r="917" spans="1:7" x14ac:dyDescent="0.3">
      <c r="A917" s="2">
        <v>41086</v>
      </c>
      <c r="B917">
        <v>-1</v>
      </c>
      <c r="C917">
        <v>5.7892000000000001</v>
      </c>
      <c r="D917">
        <v>685.94306806464726</v>
      </c>
      <c r="E917">
        <v>63.542834650226837</v>
      </c>
      <c r="F917">
        <v>0</v>
      </c>
      <c r="G917">
        <v>-0.31405693193535311</v>
      </c>
    </row>
    <row r="918" spans="1:7" x14ac:dyDescent="0.3">
      <c r="A918" s="2">
        <v>41087</v>
      </c>
      <c r="B918">
        <v>1</v>
      </c>
      <c r="C918">
        <v>5.8708600000000004</v>
      </c>
      <c r="D918">
        <v>696.35806094257021</v>
      </c>
      <c r="F918">
        <v>1.518346545480553E-2</v>
      </c>
      <c r="G918">
        <v>-0.3036419390574302</v>
      </c>
    </row>
    <row r="919" spans="1:7" x14ac:dyDescent="0.3">
      <c r="A919" s="2">
        <v>41088</v>
      </c>
      <c r="B919">
        <v>0</v>
      </c>
      <c r="D919">
        <v>690.51613090110573</v>
      </c>
      <c r="F919">
        <v>-8.3892617449663476E-3</v>
      </c>
      <c r="G919">
        <v>-0.30948386909889469</v>
      </c>
    </row>
    <row r="920" spans="1:7" x14ac:dyDescent="0.3">
      <c r="A920" s="2">
        <v>41089</v>
      </c>
      <c r="B920">
        <v>0</v>
      </c>
      <c r="D920">
        <v>741.92511526599333</v>
      </c>
      <c r="F920">
        <v>7.4450084602368571E-2</v>
      </c>
      <c r="G920">
        <v>-0.25807488473400719</v>
      </c>
    </row>
    <row r="921" spans="1:7" x14ac:dyDescent="0.3">
      <c r="A921" s="2">
        <v>41092</v>
      </c>
      <c r="B921">
        <v>0</v>
      </c>
      <c r="D921">
        <v>747.76704530745792</v>
      </c>
      <c r="F921">
        <v>7.8740157480317041E-3</v>
      </c>
      <c r="G921">
        <v>-0.25223295469254248</v>
      </c>
    </row>
    <row r="922" spans="1:7" x14ac:dyDescent="0.3">
      <c r="A922" s="2">
        <v>41093</v>
      </c>
      <c r="B922">
        <v>0</v>
      </c>
      <c r="D922">
        <v>762.9560634152657</v>
      </c>
      <c r="F922">
        <v>2.0312499999999959E-2</v>
      </c>
      <c r="G922">
        <v>-0.2370439365847348</v>
      </c>
    </row>
    <row r="923" spans="1:7" x14ac:dyDescent="0.3">
      <c r="A923" s="2">
        <v>41095</v>
      </c>
      <c r="B923">
        <v>0</v>
      </c>
      <c r="D923">
        <v>752.44058934062957</v>
      </c>
      <c r="F923">
        <v>-1.378254211332308E-2</v>
      </c>
      <c r="G923">
        <v>-0.24755941065937079</v>
      </c>
    </row>
    <row r="924" spans="1:7" x14ac:dyDescent="0.3">
      <c r="A924" s="2">
        <v>41096</v>
      </c>
      <c r="B924">
        <v>0</v>
      </c>
      <c r="D924">
        <v>731.40964119135731</v>
      </c>
      <c r="F924">
        <v>-2.7950310559006208E-2</v>
      </c>
      <c r="G924">
        <v>-0.26859035880864301</v>
      </c>
    </row>
    <row r="925" spans="1:7" x14ac:dyDescent="0.3">
      <c r="A925" s="2">
        <v>41099</v>
      </c>
      <c r="B925">
        <v>0</v>
      </c>
      <c r="D925">
        <v>729.07286917477154</v>
      </c>
      <c r="F925">
        <v>-3.1948881789136681E-3</v>
      </c>
      <c r="G925">
        <v>-0.27092713082522879</v>
      </c>
    </row>
    <row r="926" spans="1:7" x14ac:dyDescent="0.3">
      <c r="A926" s="2">
        <v>41100</v>
      </c>
      <c r="B926">
        <v>0</v>
      </c>
      <c r="D926">
        <v>709.21030703379211</v>
      </c>
      <c r="F926">
        <v>-2.7243589743589869E-2</v>
      </c>
      <c r="G926">
        <v>-0.29078969296620832</v>
      </c>
    </row>
    <row r="927" spans="1:7" x14ac:dyDescent="0.3">
      <c r="A927" s="2">
        <v>41101</v>
      </c>
      <c r="B927">
        <v>0</v>
      </c>
      <c r="D927">
        <v>709.21030703379211</v>
      </c>
      <c r="F927">
        <v>0</v>
      </c>
      <c r="G927">
        <v>-0.29078969296620832</v>
      </c>
    </row>
    <row r="928" spans="1:7" x14ac:dyDescent="0.3">
      <c r="A928" s="2">
        <v>41102</v>
      </c>
      <c r="B928">
        <v>0</v>
      </c>
      <c r="D928">
        <v>699.86321896744892</v>
      </c>
      <c r="F928">
        <v>-1.3179571663920919E-2</v>
      </c>
      <c r="G928">
        <v>-0.30013678103255148</v>
      </c>
    </row>
    <row r="929" spans="1:7" x14ac:dyDescent="0.3">
      <c r="A929" s="2">
        <v>41103</v>
      </c>
      <c r="B929">
        <v>-1</v>
      </c>
      <c r="C929">
        <v>6.2687200000000001</v>
      </c>
      <c r="D929">
        <v>699.86321896744892</v>
      </c>
      <c r="E929">
        <v>46.485405725941398</v>
      </c>
      <c r="F929">
        <v>0</v>
      </c>
      <c r="G929">
        <v>-0.30013678103255148</v>
      </c>
    </row>
    <row r="930" spans="1:7" x14ac:dyDescent="0.3">
      <c r="A930" s="2">
        <v>41106</v>
      </c>
      <c r="B930">
        <v>1</v>
      </c>
      <c r="C930">
        <v>6.2412300000000007</v>
      </c>
      <c r="D930">
        <v>699.72529234732269</v>
      </c>
      <c r="F930">
        <v>-1.9707653779788001E-4</v>
      </c>
      <c r="G930">
        <v>-0.30027470765267772</v>
      </c>
    </row>
    <row r="931" spans="1:7" x14ac:dyDescent="0.3">
      <c r="A931" s="2">
        <v>41107</v>
      </c>
      <c r="B931">
        <v>0</v>
      </c>
      <c r="D931">
        <v>713.18154796938654</v>
      </c>
      <c r="F931">
        <v>1.9230769230769159E-2</v>
      </c>
      <c r="G931">
        <v>-0.28681845203061379</v>
      </c>
    </row>
    <row r="932" spans="1:7" x14ac:dyDescent="0.3">
      <c r="A932" s="2">
        <v>41108</v>
      </c>
      <c r="B932">
        <v>0</v>
      </c>
      <c r="D932">
        <v>728.88051286179439</v>
      </c>
      <c r="F932">
        <v>2.2012578616352089E-2</v>
      </c>
      <c r="G932">
        <v>-0.27111948713820611</v>
      </c>
    </row>
    <row r="933" spans="1:7" x14ac:dyDescent="0.3">
      <c r="A933" s="2">
        <v>41109</v>
      </c>
      <c r="B933">
        <v>0</v>
      </c>
      <c r="D933">
        <v>735.60864067282637</v>
      </c>
      <c r="F933">
        <v>9.2307692307693756E-3</v>
      </c>
      <c r="G933">
        <v>-0.26439135932717411</v>
      </c>
    </row>
    <row r="934" spans="1:7" x14ac:dyDescent="0.3">
      <c r="A934" s="2">
        <v>41110</v>
      </c>
      <c r="B934">
        <v>0</v>
      </c>
      <c r="D934">
        <v>715.42425723973054</v>
      </c>
      <c r="F934">
        <v>-2.743902439024393E-2</v>
      </c>
      <c r="G934">
        <v>-0.28457574276026992</v>
      </c>
    </row>
    <row r="935" spans="1:7" x14ac:dyDescent="0.3">
      <c r="A935" s="2">
        <v>41113</v>
      </c>
      <c r="B935">
        <v>0</v>
      </c>
      <c r="D935">
        <v>694.11851917146271</v>
      </c>
      <c r="F935">
        <v>-2.9780564263322869E-2</v>
      </c>
      <c r="G935">
        <v>-0.30588148082853772</v>
      </c>
    </row>
    <row r="936" spans="1:7" x14ac:dyDescent="0.3">
      <c r="A936" s="2">
        <v>41114</v>
      </c>
      <c r="B936">
        <v>0</v>
      </c>
      <c r="D936">
        <v>676.17684500871087</v>
      </c>
      <c r="F936">
        <v>-2.5848142164781821E-2</v>
      </c>
      <c r="G936">
        <v>-0.32382315499128961</v>
      </c>
    </row>
    <row r="937" spans="1:7" x14ac:dyDescent="0.3">
      <c r="A937" s="2">
        <v>41115</v>
      </c>
      <c r="B937">
        <v>-1</v>
      </c>
      <c r="C937">
        <v>6.0089799999999993</v>
      </c>
      <c r="D937">
        <v>676.17684500871087</v>
      </c>
      <c r="E937">
        <v>-26.043461401869649</v>
      </c>
      <c r="F937">
        <v>0</v>
      </c>
      <c r="G937">
        <v>-0.32382315499128961</v>
      </c>
    </row>
    <row r="938" spans="1:7" x14ac:dyDescent="0.3">
      <c r="A938" s="2">
        <v>41116</v>
      </c>
      <c r="B938">
        <v>1</v>
      </c>
      <c r="C938">
        <v>6.3012899999999998</v>
      </c>
      <c r="D938">
        <v>678.18457180276619</v>
      </c>
      <c r="F938">
        <v>2.969233283978356E-3</v>
      </c>
      <c r="G938">
        <v>-0.32181542819723419</v>
      </c>
    </row>
    <row r="939" spans="1:7" x14ac:dyDescent="0.3">
      <c r="A939" s="2">
        <v>41117</v>
      </c>
      <c r="B939">
        <v>0</v>
      </c>
      <c r="D939">
        <v>715.74226169690667</v>
      </c>
      <c r="F939">
        <v>5.5379746835442889E-2</v>
      </c>
      <c r="G939">
        <v>-0.28425773830309381</v>
      </c>
    </row>
    <row r="940" spans="1:7" x14ac:dyDescent="0.3">
      <c r="A940" s="2">
        <v>41120</v>
      </c>
      <c r="B940">
        <v>0</v>
      </c>
      <c r="D940">
        <v>715.74226169690667</v>
      </c>
      <c r="F940">
        <v>0</v>
      </c>
      <c r="G940">
        <v>-0.28425773830309381</v>
      </c>
    </row>
    <row r="941" spans="1:7" x14ac:dyDescent="0.3">
      <c r="A941" s="2">
        <v>41121</v>
      </c>
      <c r="B941">
        <v>0</v>
      </c>
      <c r="D941">
        <v>702.86533944748714</v>
      </c>
      <c r="F941">
        <v>-1.799100449775104E-2</v>
      </c>
      <c r="G941">
        <v>-0.29713466055251331</v>
      </c>
    </row>
    <row r="942" spans="1:7" x14ac:dyDescent="0.3">
      <c r="A942" s="2">
        <v>41122</v>
      </c>
      <c r="B942">
        <v>0</v>
      </c>
      <c r="D942">
        <v>699.64610888513221</v>
      </c>
      <c r="F942">
        <v>-4.5801526717558216E-3</v>
      </c>
      <c r="G942">
        <v>-0.30035389111486821</v>
      </c>
    </row>
    <row r="943" spans="1:7" x14ac:dyDescent="0.3">
      <c r="A943" s="2">
        <v>41123</v>
      </c>
      <c r="B943">
        <v>0</v>
      </c>
      <c r="D943">
        <v>684.62303292747595</v>
      </c>
      <c r="F943">
        <v>-2.1472392638036911E-2</v>
      </c>
      <c r="G943">
        <v>-0.31537696707252449</v>
      </c>
    </row>
    <row r="944" spans="1:7" x14ac:dyDescent="0.3">
      <c r="A944" s="2">
        <v>41124</v>
      </c>
      <c r="B944">
        <v>0</v>
      </c>
      <c r="D944">
        <v>724.32687652985317</v>
      </c>
      <c r="F944">
        <v>5.7993730407523543E-2</v>
      </c>
      <c r="G944">
        <v>-0.27567312347014739</v>
      </c>
    </row>
    <row r="945" spans="1:7" x14ac:dyDescent="0.3">
      <c r="A945" s="2">
        <v>41127</v>
      </c>
      <c r="B945">
        <v>0</v>
      </c>
      <c r="D945">
        <v>728.6191839463263</v>
      </c>
      <c r="F945">
        <v>5.9259259259258901E-3</v>
      </c>
      <c r="G945">
        <v>-0.27138081605367431</v>
      </c>
    </row>
    <row r="946" spans="1:7" x14ac:dyDescent="0.3">
      <c r="A946" s="2">
        <v>41128</v>
      </c>
      <c r="B946">
        <v>0</v>
      </c>
      <c r="D946">
        <v>739.34995248750931</v>
      </c>
      <c r="F946">
        <v>1.4727540500736319E-2</v>
      </c>
      <c r="G946">
        <v>-0.26065004751249132</v>
      </c>
    </row>
    <row r="947" spans="1:7" x14ac:dyDescent="0.3">
      <c r="A947" s="2">
        <v>41129</v>
      </c>
      <c r="B947">
        <v>0</v>
      </c>
      <c r="D947">
        <v>741.49610619574594</v>
      </c>
      <c r="F947">
        <v>2.9027576197386828E-3</v>
      </c>
      <c r="G947">
        <v>-0.25850389380425481</v>
      </c>
    </row>
    <row r="948" spans="1:7" x14ac:dyDescent="0.3">
      <c r="A948" s="2">
        <v>41130</v>
      </c>
      <c r="B948">
        <v>0</v>
      </c>
      <c r="D948">
        <v>743.64225990398256</v>
      </c>
      <c r="F948">
        <v>2.8943560057888011E-3</v>
      </c>
      <c r="G948">
        <v>-0.25635774009601808</v>
      </c>
    </row>
    <row r="949" spans="1:7" x14ac:dyDescent="0.3">
      <c r="A949" s="2">
        <v>41131</v>
      </c>
      <c r="B949">
        <v>0</v>
      </c>
      <c r="D949">
        <v>747.9345673204557</v>
      </c>
      <c r="F949">
        <v>5.7720057720056506E-3</v>
      </c>
      <c r="G949">
        <v>-0.25206543267954501</v>
      </c>
    </row>
    <row r="950" spans="1:7" x14ac:dyDescent="0.3">
      <c r="A950" s="2">
        <v>41134</v>
      </c>
      <c r="B950">
        <v>0</v>
      </c>
      <c r="D950">
        <v>746.86149046633739</v>
      </c>
      <c r="F950">
        <v>-1.4347202295552639E-3</v>
      </c>
      <c r="G950">
        <v>-0.25313850953366318</v>
      </c>
    </row>
    <row r="951" spans="1:7" x14ac:dyDescent="0.3">
      <c r="A951" s="2">
        <v>41135</v>
      </c>
      <c r="B951">
        <v>0</v>
      </c>
      <c r="D951">
        <v>746.86149046633739</v>
      </c>
      <c r="F951">
        <v>0</v>
      </c>
      <c r="G951">
        <v>-0.25313850953366318</v>
      </c>
    </row>
    <row r="952" spans="1:7" x14ac:dyDescent="0.3">
      <c r="A952" s="2">
        <v>41136</v>
      </c>
      <c r="B952">
        <v>0</v>
      </c>
      <c r="D952">
        <v>749.00764417457412</v>
      </c>
      <c r="F952">
        <v>2.8735632183909399E-3</v>
      </c>
      <c r="G952">
        <v>-0.25099235582542662</v>
      </c>
    </row>
    <row r="953" spans="1:7" x14ac:dyDescent="0.3">
      <c r="A953" s="2">
        <v>41137</v>
      </c>
      <c r="B953">
        <v>0</v>
      </c>
      <c r="D953">
        <v>766.17687384046678</v>
      </c>
      <c r="F953">
        <v>2.2922636103151591E-2</v>
      </c>
      <c r="G953">
        <v>-0.23382312615953391</v>
      </c>
    </row>
    <row r="954" spans="1:7" x14ac:dyDescent="0.3">
      <c r="A954" s="2">
        <v>41138</v>
      </c>
      <c r="B954">
        <v>0</v>
      </c>
      <c r="D954">
        <v>769.39610440282172</v>
      </c>
      <c r="F954">
        <v>4.2016806722688926E-3</v>
      </c>
      <c r="G954">
        <v>-0.23060389559717909</v>
      </c>
    </row>
    <row r="955" spans="1:7" x14ac:dyDescent="0.3">
      <c r="A955" s="2">
        <v>41141</v>
      </c>
      <c r="B955">
        <v>0</v>
      </c>
      <c r="D955">
        <v>769.39610440282172</v>
      </c>
      <c r="F955">
        <v>0</v>
      </c>
      <c r="G955">
        <v>-0.23060389559717909</v>
      </c>
    </row>
    <row r="956" spans="1:7" x14ac:dyDescent="0.3">
      <c r="A956" s="2">
        <v>41142</v>
      </c>
      <c r="B956">
        <v>0</v>
      </c>
      <c r="D956">
        <v>761.88456642399365</v>
      </c>
      <c r="F956">
        <v>-9.7629009762900676E-3</v>
      </c>
      <c r="G956">
        <v>-0.2381154335760072</v>
      </c>
    </row>
    <row r="957" spans="1:7" x14ac:dyDescent="0.3">
      <c r="A957" s="2">
        <v>41143</v>
      </c>
      <c r="B957">
        <v>0</v>
      </c>
      <c r="D957">
        <v>761.88456642399365</v>
      </c>
      <c r="F957">
        <v>0</v>
      </c>
      <c r="G957">
        <v>-0.2381154335760072</v>
      </c>
    </row>
    <row r="958" spans="1:7" x14ac:dyDescent="0.3">
      <c r="A958" s="2">
        <v>41144</v>
      </c>
      <c r="B958">
        <v>0</v>
      </c>
      <c r="D958">
        <v>744.71533675810088</v>
      </c>
      <c r="F958">
        <v>-2.25352112676056E-2</v>
      </c>
      <c r="G958">
        <v>-0.25528466324189991</v>
      </c>
    </row>
    <row r="959" spans="1:7" x14ac:dyDescent="0.3">
      <c r="A959" s="2">
        <v>41145</v>
      </c>
      <c r="B959">
        <v>0</v>
      </c>
      <c r="D959">
        <v>757.5922590075204</v>
      </c>
      <c r="F959">
        <v>1.7291066282420609E-2</v>
      </c>
      <c r="G959">
        <v>-0.24240774099248041</v>
      </c>
    </row>
    <row r="960" spans="1:7" x14ac:dyDescent="0.3">
      <c r="A960" s="2">
        <v>41148</v>
      </c>
      <c r="B960">
        <v>0</v>
      </c>
      <c r="D960">
        <v>757.5922590075204</v>
      </c>
      <c r="F960">
        <v>0</v>
      </c>
      <c r="G960">
        <v>-0.24240774099248041</v>
      </c>
    </row>
    <row r="961" spans="1:7" x14ac:dyDescent="0.3">
      <c r="A961" s="2">
        <v>41149</v>
      </c>
      <c r="B961">
        <v>0</v>
      </c>
      <c r="D961">
        <v>756.51918215340208</v>
      </c>
      <c r="F961">
        <v>-1.4164305949008189E-3</v>
      </c>
      <c r="G961">
        <v>-0.2434808178465987</v>
      </c>
    </row>
    <row r="962" spans="1:7" x14ac:dyDescent="0.3">
      <c r="A962" s="2">
        <v>41150</v>
      </c>
      <c r="B962">
        <v>0</v>
      </c>
      <c r="D962">
        <v>757.5922590075204</v>
      </c>
      <c r="F962">
        <v>1.41843971631217E-3</v>
      </c>
      <c r="G962">
        <v>-0.2424077409924803</v>
      </c>
    </row>
    <row r="963" spans="1:7" x14ac:dyDescent="0.3">
      <c r="A963" s="2">
        <v>41151</v>
      </c>
      <c r="B963">
        <v>0</v>
      </c>
      <c r="D963">
        <v>741.49610619574594</v>
      </c>
      <c r="F963">
        <v>-2.124645892351262E-2</v>
      </c>
      <c r="G963">
        <v>-0.25850389380425481</v>
      </c>
    </row>
    <row r="964" spans="1:7" x14ac:dyDescent="0.3">
      <c r="A964" s="2">
        <v>41152</v>
      </c>
      <c r="B964">
        <v>0</v>
      </c>
      <c r="D964">
        <v>749.00764417457412</v>
      </c>
      <c r="F964">
        <v>1.013024602026058E-2</v>
      </c>
      <c r="G964">
        <v>-0.25099235582542662</v>
      </c>
    </row>
    <row r="965" spans="1:7" x14ac:dyDescent="0.3">
      <c r="A965" s="2">
        <v>41156</v>
      </c>
      <c r="B965">
        <v>0</v>
      </c>
      <c r="D965">
        <v>747.9345673204557</v>
      </c>
      <c r="F965">
        <v>-1.432664756447211E-3</v>
      </c>
      <c r="G965">
        <v>-0.25206543267954512</v>
      </c>
    </row>
    <row r="966" spans="1:7" x14ac:dyDescent="0.3">
      <c r="A966" s="2">
        <v>41157</v>
      </c>
      <c r="B966">
        <v>0</v>
      </c>
      <c r="D966">
        <v>746.86149046633739</v>
      </c>
      <c r="F966">
        <v>-1.4347202295552639E-3</v>
      </c>
      <c r="G966">
        <v>-0.25313850953366329</v>
      </c>
    </row>
    <row r="967" spans="1:7" x14ac:dyDescent="0.3">
      <c r="A967" s="2">
        <v>41158</v>
      </c>
      <c r="B967">
        <v>0</v>
      </c>
      <c r="D967">
        <v>791.93071833930605</v>
      </c>
      <c r="F967">
        <v>6.0344827586206851E-2</v>
      </c>
      <c r="G967">
        <v>-0.2080692816606948</v>
      </c>
    </row>
    <row r="968" spans="1:7" x14ac:dyDescent="0.3">
      <c r="A968" s="2">
        <v>41159</v>
      </c>
      <c r="B968">
        <v>0</v>
      </c>
      <c r="D968">
        <v>802.66148688048918</v>
      </c>
      <c r="F968">
        <v>1.35501355013552E-2</v>
      </c>
      <c r="G968">
        <v>-0.1973385131195117</v>
      </c>
    </row>
    <row r="969" spans="1:7" x14ac:dyDescent="0.3">
      <c r="A969" s="2">
        <v>41162</v>
      </c>
      <c r="B969">
        <v>0</v>
      </c>
      <c r="D969">
        <v>788.71148777695112</v>
      </c>
      <c r="F969">
        <v>-1.7379679144385211E-2</v>
      </c>
      <c r="G969">
        <v>-0.2112885122230497</v>
      </c>
    </row>
    <row r="970" spans="1:7" x14ac:dyDescent="0.3">
      <c r="A970" s="2">
        <v>41163</v>
      </c>
      <c r="B970">
        <v>0</v>
      </c>
      <c r="D970">
        <v>795.14994890166099</v>
      </c>
      <c r="F970">
        <v>8.1632653061225469E-3</v>
      </c>
      <c r="G970">
        <v>-0.20485005109833981</v>
      </c>
    </row>
    <row r="971" spans="1:7" x14ac:dyDescent="0.3">
      <c r="A971" s="2">
        <v>41164</v>
      </c>
      <c r="B971">
        <v>0</v>
      </c>
      <c r="D971">
        <v>801.58841002637075</v>
      </c>
      <c r="F971">
        <v>8.0971659919026884E-3</v>
      </c>
      <c r="G971">
        <v>-0.19841158997363009</v>
      </c>
    </row>
    <row r="972" spans="1:7" x14ac:dyDescent="0.3">
      <c r="A972" s="2">
        <v>41165</v>
      </c>
      <c r="B972">
        <v>0</v>
      </c>
      <c r="D972">
        <v>840.21917677462966</v>
      </c>
      <c r="F972">
        <v>4.8192771084337498E-2</v>
      </c>
      <c r="G972">
        <v>-0.1597808232253711</v>
      </c>
    </row>
    <row r="973" spans="1:7" x14ac:dyDescent="0.3">
      <c r="A973" s="2">
        <v>41166</v>
      </c>
      <c r="B973">
        <v>0</v>
      </c>
      <c r="D973">
        <v>850.94994531581256</v>
      </c>
      <c r="F973">
        <v>1.2771392081736719E-2</v>
      </c>
      <c r="G973">
        <v>-0.1490500546841883</v>
      </c>
    </row>
    <row r="974" spans="1:7" x14ac:dyDescent="0.3">
      <c r="A974" s="2">
        <v>41169</v>
      </c>
      <c r="B974">
        <v>0</v>
      </c>
      <c r="D974">
        <v>842.36533048286617</v>
      </c>
      <c r="F974">
        <v>-1.00882723833543E-2</v>
      </c>
      <c r="G974">
        <v>-0.1576346695171347</v>
      </c>
    </row>
    <row r="975" spans="1:7" x14ac:dyDescent="0.3">
      <c r="A975" s="2">
        <v>41170</v>
      </c>
      <c r="B975">
        <v>0</v>
      </c>
      <c r="D975">
        <v>840.21917677462966</v>
      </c>
      <c r="F975">
        <v>-2.5477707006368311E-3</v>
      </c>
      <c r="G975">
        <v>-0.1597808232253711</v>
      </c>
    </row>
    <row r="976" spans="1:7" x14ac:dyDescent="0.3">
      <c r="A976" s="2">
        <v>41171</v>
      </c>
      <c r="B976">
        <v>0</v>
      </c>
      <c r="D976">
        <v>841.29225362874786</v>
      </c>
      <c r="F976">
        <v>1.2771392081736279E-3</v>
      </c>
      <c r="G976">
        <v>-0.15870774637125279</v>
      </c>
    </row>
    <row r="977" spans="1:7" x14ac:dyDescent="0.3">
      <c r="A977" s="2">
        <v>41172</v>
      </c>
      <c r="B977">
        <v>0</v>
      </c>
      <c r="D977">
        <v>841.29225362874786</v>
      </c>
      <c r="F977">
        <v>0</v>
      </c>
      <c r="G977">
        <v>-0.15870774637125279</v>
      </c>
    </row>
    <row r="978" spans="1:7" x14ac:dyDescent="0.3">
      <c r="A978" s="2">
        <v>41173</v>
      </c>
      <c r="B978">
        <v>0</v>
      </c>
      <c r="D978">
        <v>840.21917677462966</v>
      </c>
      <c r="F978">
        <v>-1.2755102040815649E-3</v>
      </c>
      <c r="G978">
        <v>-0.1597808232253711</v>
      </c>
    </row>
    <row r="979" spans="1:7" x14ac:dyDescent="0.3">
      <c r="A979" s="2">
        <v>41176</v>
      </c>
      <c r="B979">
        <v>0</v>
      </c>
      <c r="D979">
        <v>835.92686935815641</v>
      </c>
      <c r="F979">
        <v>-5.1085568326948438E-3</v>
      </c>
      <c r="G979">
        <v>-0.16407313064184439</v>
      </c>
    </row>
    <row r="980" spans="1:7" x14ac:dyDescent="0.3">
      <c r="A980" s="2">
        <v>41177</v>
      </c>
      <c r="B980">
        <v>0</v>
      </c>
      <c r="D980">
        <v>811.24610171343545</v>
      </c>
      <c r="F980">
        <v>-2.9525032092426181E-2</v>
      </c>
      <c r="G980">
        <v>-0.1887538982865653</v>
      </c>
    </row>
    <row r="981" spans="1:7" x14ac:dyDescent="0.3">
      <c r="A981" s="2">
        <v>41178</v>
      </c>
      <c r="B981">
        <v>0</v>
      </c>
      <c r="D981">
        <v>796.2230257557793</v>
      </c>
      <c r="F981">
        <v>-1.851851851851849E-2</v>
      </c>
      <c r="G981">
        <v>-0.2037769742442215</v>
      </c>
    </row>
    <row r="982" spans="1:7" x14ac:dyDescent="0.3">
      <c r="A982" s="2">
        <v>41179</v>
      </c>
      <c r="B982">
        <v>0</v>
      </c>
      <c r="D982">
        <v>818.75763969226364</v>
      </c>
      <c r="F982">
        <v>2.8301886792452931E-2</v>
      </c>
      <c r="G982">
        <v>-0.1812423603077371</v>
      </c>
    </row>
    <row r="983" spans="1:7" x14ac:dyDescent="0.3">
      <c r="A983" s="2">
        <v>41180</v>
      </c>
      <c r="B983">
        <v>0</v>
      </c>
      <c r="D983">
        <v>806.9537942969622</v>
      </c>
      <c r="F983">
        <v>-1.4416775884665939E-2</v>
      </c>
      <c r="G983">
        <v>-0.19304620570303849</v>
      </c>
    </row>
    <row r="984" spans="1:7" x14ac:dyDescent="0.3">
      <c r="A984" s="2">
        <v>41183</v>
      </c>
      <c r="B984">
        <v>0</v>
      </c>
      <c r="D984">
        <v>812.31917856755388</v>
      </c>
      <c r="F984">
        <v>6.6489361702128944E-3</v>
      </c>
      <c r="G984">
        <v>-0.18768082143244691</v>
      </c>
    </row>
    <row r="985" spans="1:7" x14ac:dyDescent="0.3">
      <c r="A985" s="2">
        <v>41184</v>
      </c>
      <c r="B985">
        <v>0</v>
      </c>
      <c r="D985">
        <v>815.5384091299087</v>
      </c>
      <c r="F985">
        <v>3.9630118890354726E-3</v>
      </c>
      <c r="G985">
        <v>-0.1844615908700922</v>
      </c>
    </row>
    <row r="986" spans="1:7" x14ac:dyDescent="0.3">
      <c r="A986" s="2">
        <v>41185</v>
      </c>
      <c r="B986">
        <v>0</v>
      </c>
      <c r="D986">
        <v>825.19610081697351</v>
      </c>
      <c r="F986">
        <v>1.18421052631581E-2</v>
      </c>
      <c r="G986">
        <v>-0.1748038991830273</v>
      </c>
    </row>
    <row r="987" spans="1:7" x14ac:dyDescent="0.3">
      <c r="A987" s="2">
        <v>41186</v>
      </c>
      <c r="B987">
        <v>0</v>
      </c>
      <c r="D987">
        <v>844.5114841911028</v>
      </c>
      <c r="F987">
        <v>2.3407022106631811E-2</v>
      </c>
      <c r="G987">
        <v>-0.155488515808898</v>
      </c>
    </row>
    <row r="988" spans="1:7" x14ac:dyDescent="0.3">
      <c r="A988" s="2">
        <v>41187</v>
      </c>
      <c r="B988">
        <v>0</v>
      </c>
      <c r="D988">
        <v>842.36533048286617</v>
      </c>
      <c r="F988">
        <v>-2.5412960609911832E-3</v>
      </c>
      <c r="G988">
        <v>-0.1576346695171347</v>
      </c>
    </row>
    <row r="989" spans="1:7" x14ac:dyDescent="0.3">
      <c r="A989" s="2">
        <v>41190</v>
      </c>
      <c r="B989">
        <v>0</v>
      </c>
      <c r="D989">
        <v>834.8537925040381</v>
      </c>
      <c r="F989">
        <v>-8.9171974522292974E-3</v>
      </c>
      <c r="G989">
        <v>-0.16514620749596279</v>
      </c>
    </row>
    <row r="990" spans="1:7" x14ac:dyDescent="0.3">
      <c r="A990" s="2">
        <v>41191</v>
      </c>
      <c r="B990">
        <v>0</v>
      </c>
      <c r="D990">
        <v>810.17302485931714</v>
      </c>
      <c r="F990">
        <v>-2.9562982005141399E-2</v>
      </c>
      <c r="G990">
        <v>-0.1898269751406837</v>
      </c>
    </row>
    <row r="991" spans="1:7" x14ac:dyDescent="0.3">
      <c r="A991" s="2">
        <v>41192</v>
      </c>
      <c r="B991">
        <v>0</v>
      </c>
      <c r="D991">
        <v>795.14994890166099</v>
      </c>
      <c r="F991">
        <v>-1.854304635761583E-2</v>
      </c>
      <c r="G991">
        <v>-0.2048500510983399</v>
      </c>
    </row>
    <row r="992" spans="1:7" x14ac:dyDescent="0.3">
      <c r="A992" s="2">
        <v>41193</v>
      </c>
      <c r="B992">
        <v>0</v>
      </c>
      <c r="D992">
        <v>795.14994890166099</v>
      </c>
      <c r="F992">
        <v>0</v>
      </c>
      <c r="G992">
        <v>-0.2048500510983399</v>
      </c>
    </row>
    <row r="993" spans="1:7" x14ac:dyDescent="0.3">
      <c r="A993" s="2">
        <v>41194</v>
      </c>
      <c r="B993">
        <v>0</v>
      </c>
      <c r="D993">
        <v>786.56533406871461</v>
      </c>
      <c r="F993">
        <v>-1.0796221322537099E-2</v>
      </c>
      <c r="G993">
        <v>-0.21343466593128621</v>
      </c>
    </row>
    <row r="994" spans="1:7" x14ac:dyDescent="0.3">
      <c r="A994" s="2">
        <v>41197</v>
      </c>
      <c r="B994">
        <v>0</v>
      </c>
      <c r="D994">
        <v>806.9537942969622</v>
      </c>
      <c r="F994">
        <v>2.5920873124147151E-2</v>
      </c>
      <c r="G994">
        <v>-0.19304620570303871</v>
      </c>
    </row>
    <row r="995" spans="1:7" x14ac:dyDescent="0.3">
      <c r="A995" s="2">
        <v>41198</v>
      </c>
      <c r="B995">
        <v>0</v>
      </c>
      <c r="D995">
        <v>831.63456194168327</v>
      </c>
      <c r="F995">
        <v>3.0585106382978951E-2</v>
      </c>
      <c r="G995">
        <v>-0.16836543805831761</v>
      </c>
    </row>
    <row r="996" spans="1:7" x14ac:dyDescent="0.3">
      <c r="A996" s="2">
        <v>41199</v>
      </c>
      <c r="B996">
        <v>0</v>
      </c>
      <c r="D996">
        <v>842.36533048286617</v>
      </c>
      <c r="F996">
        <v>1.290322580645142E-2</v>
      </c>
      <c r="G996">
        <v>-0.15763466951713481</v>
      </c>
    </row>
    <row r="997" spans="1:7" x14ac:dyDescent="0.3">
      <c r="A997" s="2">
        <v>41200</v>
      </c>
      <c r="B997">
        <v>0</v>
      </c>
      <c r="D997">
        <v>836.99994621227472</v>
      </c>
      <c r="F997">
        <v>-6.3694267515922443E-3</v>
      </c>
      <c r="G997">
        <v>-0.1630000537877262</v>
      </c>
    </row>
    <row r="998" spans="1:7" x14ac:dyDescent="0.3">
      <c r="A998" s="2">
        <v>41201</v>
      </c>
      <c r="B998">
        <v>0</v>
      </c>
      <c r="D998">
        <v>794.07687204754268</v>
      </c>
      <c r="F998">
        <v>-5.1282051282051322E-2</v>
      </c>
      <c r="G998">
        <v>-0.20592312795245829</v>
      </c>
    </row>
    <row r="999" spans="1:7" x14ac:dyDescent="0.3">
      <c r="A999" s="2">
        <v>41204</v>
      </c>
      <c r="B999">
        <v>0</v>
      </c>
      <c r="D999">
        <v>795.14994890166099</v>
      </c>
      <c r="F999">
        <v>1.351351351351449E-3</v>
      </c>
      <c r="G999">
        <v>-0.2048500510983399</v>
      </c>
    </row>
    <row r="1000" spans="1:7" x14ac:dyDescent="0.3">
      <c r="A1000" s="2">
        <v>41205</v>
      </c>
      <c r="B1000">
        <v>-1</v>
      </c>
      <c r="C1000">
        <v>7.0779100000000001</v>
      </c>
      <c r="D1000">
        <v>795.14994890166099</v>
      </c>
      <c r="E1000">
        <v>83.337294644535518</v>
      </c>
      <c r="F1000">
        <v>0</v>
      </c>
      <c r="G1000">
        <v>-0.2048500510983399</v>
      </c>
    </row>
    <row r="1001" spans="1:7" x14ac:dyDescent="0.3">
      <c r="A1001" s="2">
        <v>41206</v>
      </c>
      <c r="B1001">
        <v>1</v>
      </c>
      <c r="C1001">
        <v>7.1821700000000002</v>
      </c>
      <c r="D1001">
        <v>779.4100724805586</v>
      </c>
      <c r="F1001">
        <v>-1.9794853087576562E-2</v>
      </c>
      <c r="G1001">
        <v>-0.22058992751944231</v>
      </c>
    </row>
    <row r="1002" spans="1:7" x14ac:dyDescent="0.3">
      <c r="A1002" s="2">
        <v>41207</v>
      </c>
      <c r="B1002">
        <v>0</v>
      </c>
      <c r="D1002">
        <v>786.05277196192696</v>
      </c>
      <c r="F1002">
        <v>8.5227272727272929E-3</v>
      </c>
      <c r="G1002">
        <v>-0.21394722803807389</v>
      </c>
    </row>
    <row r="1003" spans="1:7" x14ac:dyDescent="0.3">
      <c r="A1003" s="2">
        <v>41208</v>
      </c>
      <c r="B1003">
        <v>0</v>
      </c>
      <c r="D1003">
        <v>783.8385388014708</v>
      </c>
      <c r="F1003">
        <v>-2.8169014084507E-3</v>
      </c>
      <c r="G1003">
        <v>-0.21616146119853</v>
      </c>
    </row>
    <row r="1004" spans="1:7" x14ac:dyDescent="0.3">
      <c r="A1004" s="2">
        <v>41213</v>
      </c>
      <c r="B1004">
        <v>0</v>
      </c>
      <c r="D1004">
        <v>780.51718906078668</v>
      </c>
      <c r="F1004">
        <v>-4.237288135593098E-3</v>
      </c>
      <c r="G1004">
        <v>-0.2194828109392141</v>
      </c>
    </row>
    <row r="1005" spans="1:7" x14ac:dyDescent="0.3">
      <c r="A1005" s="2">
        <v>41214</v>
      </c>
      <c r="B1005">
        <v>0</v>
      </c>
      <c r="D1005">
        <v>809.30222014671631</v>
      </c>
      <c r="F1005">
        <v>3.6879432624113313E-2</v>
      </c>
      <c r="G1005">
        <v>-0.19069777985328451</v>
      </c>
    </row>
    <row r="1006" spans="1:7" x14ac:dyDescent="0.3">
      <c r="A1006" s="2">
        <v>41215</v>
      </c>
      <c r="B1006">
        <v>0</v>
      </c>
      <c r="D1006">
        <v>786.05277196192696</v>
      </c>
      <c r="F1006">
        <v>-2.872777017783856E-2</v>
      </c>
      <c r="G1006">
        <v>-0.21394722803807389</v>
      </c>
    </row>
    <row r="1007" spans="1:7" x14ac:dyDescent="0.3">
      <c r="A1007" s="2">
        <v>41218</v>
      </c>
      <c r="B1007">
        <v>0</v>
      </c>
      <c r="D1007">
        <v>791.58835486306737</v>
      </c>
      <c r="F1007">
        <v>7.0422535211267512E-3</v>
      </c>
      <c r="G1007">
        <v>-0.20841164513693361</v>
      </c>
    </row>
    <row r="1008" spans="1:7" x14ac:dyDescent="0.3">
      <c r="A1008" s="2">
        <v>41219</v>
      </c>
      <c r="B1008">
        <v>0</v>
      </c>
      <c r="D1008">
        <v>810.4093367269445</v>
      </c>
      <c r="F1008">
        <v>2.3776223776223789E-2</v>
      </c>
      <c r="G1008">
        <v>-0.1895906632730564</v>
      </c>
    </row>
    <row r="1009" spans="1:7" x14ac:dyDescent="0.3">
      <c r="A1009" s="2">
        <v>41220</v>
      </c>
      <c r="B1009">
        <v>0</v>
      </c>
      <c r="D1009">
        <v>753.94639113531298</v>
      </c>
      <c r="F1009">
        <v>-6.9672131147541116E-2</v>
      </c>
      <c r="G1009">
        <v>-0.24605360886468791</v>
      </c>
    </row>
    <row r="1010" spans="1:7" x14ac:dyDescent="0.3">
      <c r="A1010" s="2">
        <v>41221</v>
      </c>
      <c r="B1010">
        <v>0</v>
      </c>
      <c r="D1010">
        <v>753.94639113531298</v>
      </c>
      <c r="F1010">
        <v>0</v>
      </c>
      <c r="G1010">
        <v>-0.24605360886468791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759.5522800331529</v>
      </c>
      <c r="F1011">
        <v>7.4353945635290408E-3</v>
      </c>
      <c r="G1011">
        <v>-0.24044771996684799</v>
      </c>
    </row>
    <row r="1012" spans="1:7" x14ac:dyDescent="0.3">
      <c r="A1012" s="2">
        <v>41225</v>
      </c>
      <c r="B1012">
        <v>0</v>
      </c>
      <c r="D1012">
        <v>763.02055528444578</v>
      </c>
      <c r="F1012">
        <v>4.5662100456620447E-3</v>
      </c>
      <c r="G1012">
        <v>-0.2369794447155551</v>
      </c>
    </row>
    <row r="1013" spans="1:7" x14ac:dyDescent="0.3">
      <c r="A1013" s="2">
        <v>41226</v>
      </c>
      <c r="B1013">
        <v>0</v>
      </c>
      <c r="D1013">
        <v>756.0840047818599</v>
      </c>
      <c r="F1013">
        <v>-9.0909090909091494E-3</v>
      </c>
      <c r="G1013">
        <v>-0.243915995218141</v>
      </c>
    </row>
    <row r="1014" spans="1:7" x14ac:dyDescent="0.3">
      <c r="A1014" s="2">
        <v>41227</v>
      </c>
      <c r="B1014">
        <v>-1</v>
      </c>
      <c r="C1014">
        <v>6.2887000000000004</v>
      </c>
      <c r="D1014">
        <v>756.0840047818599</v>
      </c>
      <c r="E1014">
        <v>-26.914972041783589</v>
      </c>
      <c r="F1014">
        <v>0</v>
      </c>
      <c r="G1014">
        <v>-0.243915995218141</v>
      </c>
    </row>
    <row r="1015" spans="1:7" x14ac:dyDescent="0.3">
      <c r="A1015" s="2">
        <v>41228</v>
      </c>
      <c r="B1015">
        <v>1</v>
      </c>
      <c r="C1015">
        <v>6.2812699999999992</v>
      </c>
      <c r="D1015">
        <v>749.91257337942614</v>
      </c>
      <c r="F1015">
        <v>-8.1623620700908006E-3</v>
      </c>
      <c r="G1015">
        <v>-0.25008742662057482</v>
      </c>
    </row>
    <row r="1016" spans="1:7" x14ac:dyDescent="0.3">
      <c r="A1016" s="2">
        <v>41229</v>
      </c>
      <c r="B1016">
        <v>0</v>
      </c>
      <c r="D1016">
        <v>760.74598134156872</v>
      </c>
      <c r="F1016">
        <v>1.4446227929374E-2</v>
      </c>
      <c r="G1016">
        <v>-0.23925401865843221</v>
      </c>
    </row>
    <row r="1017" spans="1:7" x14ac:dyDescent="0.3">
      <c r="A1017" s="2">
        <v>41232</v>
      </c>
      <c r="B1017">
        <v>0</v>
      </c>
      <c r="D1017">
        <v>807.69074917751993</v>
      </c>
      <c r="F1017">
        <v>6.1708860759493563E-2</v>
      </c>
      <c r="G1017">
        <v>-0.1923092508224811</v>
      </c>
    </row>
    <row r="1018" spans="1:7" x14ac:dyDescent="0.3">
      <c r="A1018" s="2">
        <v>41233</v>
      </c>
      <c r="B1018">
        <v>0</v>
      </c>
      <c r="D1018">
        <v>810.09817316910721</v>
      </c>
      <c r="F1018">
        <v>2.9806259314455459E-3</v>
      </c>
      <c r="G1018">
        <v>-0.18990182683089379</v>
      </c>
    </row>
    <row r="1019" spans="1:7" x14ac:dyDescent="0.3">
      <c r="A1019" s="2">
        <v>41234</v>
      </c>
      <c r="B1019">
        <v>0</v>
      </c>
      <c r="D1019">
        <v>814.91302115228166</v>
      </c>
      <c r="F1019">
        <v>5.9435364041604544E-3</v>
      </c>
      <c r="G1019">
        <v>-0.18508697884771941</v>
      </c>
    </row>
    <row r="1020" spans="1:7" x14ac:dyDescent="0.3">
      <c r="A1020" s="2">
        <v>41236</v>
      </c>
      <c r="B1020">
        <v>0</v>
      </c>
      <c r="D1020">
        <v>843.80210905132856</v>
      </c>
      <c r="F1020">
        <v>3.5450516986706093E-2</v>
      </c>
      <c r="G1020">
        <v>-0.15619789094867251</v>
      </c>
    </row>
    <row r="1021" spans="1:7" x14ac:dyDescent="0.3">
      <c r="A1021" s="2">
        <v>41239</v>
      </c>
      <c r="B1021">
        <v>0</v>
      </c>
      <c r="D1021">
        <v>842.59839705553497</v>
      </c>
      <c r="F1021">
        <v>-1.426533523537721E-3</v>
      </c>
      <c r="G1021">
        <v>-0.15740160294446601</v>
      </c>
    </row>
    <row r="1022" spans="1:7" x14ac:dyDescent="0.3">
      <c r="A1022" s="2">
        <v>41240</v>
      </c>
      <c r="B1022">
        <v>0</v>
      </c>
      <c r="D1022">
        <v>829.35756510180511</v>
      </c>
      <c r="F1022">
        <v>-1.5714285714285792E-2</v>
      </c>
      <c r="G1022">
        <v>-0.170642434898196</v>
      </c>
    </row>
    <row r="1023" spans="1:7" x14ac:dyDescent="0.3">
      <c r="A1023" s="2">
        <v>41241</v>
      </c>
      <c r="B1023">
        <v>0</v>
      </c>
      <c r="D1023">
        <v>847.41324503870953</v>
      </c>
      <c r="F1023">
        <v>2.1770682148040791E-2</v>
      </c>
      <c r="G1023">
        <v>-0.15258675496129159</v>
      </c>
    </row>
    <row r="1024" spans="1:7" x14ac:dyDescent="0.3">
      <c r="A1024" s="2">
        <v>41242</v>
      </c>
      <c r="B1024">
        <v>0</v>
      </c>
      <c r="D1024">
        <v>860.6540769924394</v>
      </c>
      <c r="F1024">
        <v>1.5625E-2</v>
      </c>
      <c r="G1024">
        <v>-0.13934592300756179</v>
      </c>
    </row>
    <row r="1025" spans="1:7" x14ac:dyDescent="0.3">
      <c r="A1025" s="2">
        <v>41243</v>
      </c>
      <c r="B1025">
        <v>0</v>
      </c>
      <c r="D1025">
        <v>858.24665300085201</v>
      </c>
      <c r="F1025">
        <v>-2.7972027972029689E-3</v>
      </c>
      <c r="G1025">
        <v>-0.14175334699914921</v>
      </c>
    </row>
    <row r="1026" spans="1:7" x14ac:dyDescent="0.3">
      <c r="A1026" s="2">
        <v>41246</v>
      </c>
      <c r="B1026">
        <v>0</v>
      </c>
      <c r="D1026">
        <v>847.41324503870953</v>
      </c>
      <c r="F1026">
        <v>-1.2622720897615619E-2</v>
      </c>
      <c r="G1026">
        <v>-0.1525867549612917</v>
      </c>
    </row>
    <row r="1027" spans="1:7" x14ac:dyDescent="0.3">
      <c r="A1027" s="2">
        <v>41247</v>
      </c>
      <c r="B1027">
        <v>0</v>
      </c>
      <c r="D1027">
        <v>842.59839705553497</v>
      </c>
      <c r="F1027">
        <v>-5.6818181818182323E-3</v>
      </c>
      <c r="G1027">
        <v>-0.15740160294446631</v>
      </c>
    </row>
    <row r="1028" spans="1:7" x14ac:dyDescent="0.3">
      <c r="A1028" s="2">
        <v>41248</v>
      </c>
      <c r="B1028">
        <v>0</v>
      </c>
      <c r="D1028">
        <v>847.41324503870953</v>
      </c>
      <c r="F1028">
        <v>5.7142857142857828E-3</v>
      </c>
      <c r="G1028">
        <v>-0.1525867549612917</v>
      </c>
    </row>
    <row r="1029" spans="1:7" x14ac:dyDescent="0.3">
      <c r="A1029" s="2">
        <v>41249</v>
      </c>
      <c r="B1029">
        <v>0</v>
      </c>
      <c r="D1029">
        <v>857.04294100505842</v>
      </c>
      <c r="F1029">
        <v>1.1363636363636241E-2</v>
      </c>
      <c r="G1029">
        <v>-0.14295705899494279</v>
      </c>
    </row>
    <row r="1030" spans="1:7" x14ac:dyDescent="0.3">
      <c r="A1030" s="2">
        <v>41250</v>
      </c>
      <c r="B1030">
        <v>0</v>
      </c>
      <c r="D1030">
        <v>863.06150098402657</v>
      </c>
      <c r="F1030">
        <v>7.0224719101124036E-3</v>
      </c>
      <c r="G1030">
        <v>-0.13693849901597471</v>
      </c>
    </row>
    <row r="1031" spans="1:7" x14ac:dyDescent="0.3">
      <c r="A1031" s="2">
        <v>41253</v>
      </c>
      <c r="B1031">
        <v>0</v>
      </c>
      <c r="D1031">
        <v>865.46892497561385</v>
      </c>
      <c r="F1031">
        <v>2.7894002789401462E-3</v>
      </c>
      <c r="G1031">
        <v>-0.1345310750243873</v>
      </c>
    </row>
    <row r="1032" spans="1:7" x14ac:dyDescent="0.3">
      <c r="A1032" s="2">
        <v>41254</v>
      </c>
      <c r="B1032">
        <v>0</v>
      </c>
      <c r="D1032">
        <v>881.11718092093088</v>
      </c>
      <c r="F1032">
        <v>1.808066759388027E-2</v>
      </c>
      <c r="G1032">
        <v>-0.1188828190790704</v>
      </c>
    </row>
    <row r="1033" spans="1:7" x14ac:dyDescent="0.3">
      <c r="A1033" s="2">
        <v>41255</v>
      </c>
      <c r="B1033">
        <v>0</v>
      </c>
      <c r="D1033">
        <v>884.72831690831174</v>
      </c>
      <c r="F1033">
        <v>4.098360655737654E-3</v>
      </c>
      <c r="G1033">
        <v>-0.1152716830916896</v>
      </c>
    </row>
    <row r="1034" spans="1:7" x14ac:dyDescent="0.3">
      <c r="A1034" s="2">
        <v>41256</v>
      </c>
      <c r="B1034">
        <v>0</v>
      </c>
      <c r="D1034">
        <v>869.08006096299459</v>
      </c>
      <c r="F1034">
        <v>-1.768707482993204E-2</v>
      </c>
      <c r="G1034">
        <v>-0.13091993903700669</v>
      </c>
    </row>
    <row r="1035" spans="1:7" x14ac:dyDescent="0.3">
      <c r="A1035" s="2">
        <v>41257</v>
      </c>
      <c r="B1035">
        <v>0</v>
      </c>
      <c r="D1035">
        <v>857.04294100505842</v>
      </c>
      <c r="F1035">
        <v>-1.3850415512465349E-2</v>
      </c>
      <c r="G1035">
        <v>-0.1429570589949429</v>
      </c>
    </row>
    <row r="1036" spans="1:7" x14ac:dyDescent="0.3">
      <c r="A1036" s="2">
        <v>41260</v>
      </c>
      <c r="B1036">
        <v>0</v>
      </c>
      <c r="D1036">
        <v>889.54316489148619</v>
      </c>
      <c r="F1036">
        <v>3.7921348314606813E-2</v>
      </c>
      <c r="G1036">
        <v>-0.1104568351085151</v>
      </c>
    </row>
    <row r="1037" spans="1:7" x14ac:dyDescent="0.3">
      <c r="A1037" s="2">
        <v>41261</v>
      </c>
      <c r="B1037">
        <v>0</v>
      </c>
      <c r="D1037">
        <v>918.43225279053308</v>
      </c>
      <c r="F1037">
        <v>3.247631935047357E-2</v>
      </c>
      <c r="G1037">
        <v>-8.1567747209468244E-2</v>
      </c>
    </row>
    <row r="1038" spans="1:7" x14ac:dyDescent="0.3">
      <c r="A1038" s="2">
        <v>41262</v>
      </c>
      <c r="B1038">
        <v>0</v>
      </c>
      <c r="D1038">
        <v>896.76543686624802</v>
      </c>
      <c r="F1038">
        <v>-2.3591087811271168E-2</v>
      </c>
      <c r="G1038">
        <v>-0.1032345631337532</v>
      </c>
    </row>
    <row r="1039" spans="1:7" x14ac:dyDescent="0.3">
      <c r="A1039" s="2">
        <v>41263</v>
      </c>
      <c r="B1039">
        <v>0</v>
      </c>
      <c r="D1039">
        <v>912.41369281156506</v>
      </c>
      <c r="F1039">
        <v>1.744966442953011E-2</v>
      </c>
      <c r="G1039">
        <v>-8.7586307188436296E-2</v>
      </c>
    </row>
    <row r="1040" spans="1:7" x14ac:dyDescent="0.3">
      <c r="A1040" s="2">
        <v>41264</v>
      </c>
      <c r="B1040">
        <v>0</v>
      </c>
      <c r="D1040">
        <v>889.54316489148619</v>
      </c>
      <c r="F1040">
        <v>-2.5065963060686092E-2</v>
      </c>
      <c r="G1040">
        <v>-0.1104568351085151</v>
      </c>
    </row>
    <row r="1041" spans="1:7" x14ac:dyDescent="0.3">
      <c r="A1041" s="2">
        <v>41267</v>
      </c>
      <c r="B1041">
        <v>0</v>
      </c>
      <c r="D1041">
        <v>879.91346892513718</v>
      </c>
      <c r="F1041">
        <v>-1.0825439783491261E-2</v>
      </c>
      <c r="G1041">
        <v>-0.1200865310748641</v>
      </c>
    </row>
    <row r="1042" spans="1:7" x14ac:dyDescent="0.3">
      <c r="A1042" s="2">
        <v>41269</v>
      </c>
      <c r="B1042">
        <v>0</v>
      </c>
      <c r="D1042">
        <v>867.87634896720101</v>
      </c>
      <c r="F1042">
        <v>-1.367989056087549E-2</v>
      </c>
      <c r="G1042">
        <v>-0.1321236510328003</v>
      </c>
    </row>
    <row r="1043" spans="1:7" x14ac:dyDescent="0.3">
      <c r="A1043" s="2">
        <v>41270</v>
      </c>
      <c r="B1043">
        <v>0</v>
      </c>
      <c r="D1043">
        <v>864.26521297982015</v>
      </c>
      <c r="F1043">
        <v>-4.1608876560332853E-3</v>
      </c>
      <c r="G1043">
        <v>-0.13573478702018121</v>
      </c>
    </row>
    <row r="1044" spans="1:7" x14ac:dyDescent="0.3">
      <c r="A1044" s="2">
        <v>41271</v>
      </c>
      <c r="B1044">
        <v>0</v>
      </c>
      <c r="D1044">
        <v>835.37612508077336</v>
      </c>
      <c r="F1044">
        <v>-3.342618384401097E-2</v>
      </c>
      <c r="G1044">
        <v>-0.16462387491922789</v>
      </c>
    </row>
    <row r="1045" spans="1:7" x14ac:dyDescent="0.3">
      <c r="A1045" s="2">
        <v>41274</v>
      </c>
      <c r="B1045">
        <v>0</v>
      </c>
      <c r="D1045">
        <v>878.7097569293436</v>
      </c>
      <c r="F1045">
        <v>5.1873198847262048E-2</v>
      </c>
      <c r="G1045">
        <v>-0.12129024307065769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878.7097569293436</v>
      </c>
      <c r="E1046">
        <v>188.48565028533599</v>
      </c>
      <c r="F1046">
        <v>0</v>
      </c>
      <c r="G1046">
        <v>-0.12129024307065769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873.92107177263551</v>
      </c>
      <c r="F1047">
        <v>-5.4496779157684472E-3</v>
      </c>
      <c r="G1047">
        <v>-0.1260789282273658</v>
      </c>
    </row>
    <row r="1048" spans="1:7" x14ac:dyDescent="0.3">
      <c r="A1048" s="2">
        <v>41278</v>
      </c>
      <c r="B1048">
        <v>0</v>
      </c>
      <c r="D1048">
        <v>885.09653304850042</v>
      </c>
      <c r="F1048">
        <v>1.2787723785166349E-2</v>
      </c>
      <c r="G1048">
        <v>-0.1149034669515008</v>
      </c>
    </row>
    <row r="1049" spans="1:7" x14ac:dyDescent="0.3">
      <c r="A1049" s="2">
        <v>41281</v>
      </c>
      <c r="B1049">
        <v>0</v>
      </c>
      <c r="D1049">
        <v>875.03861790022199</v>
      </c>
      <c r="F1049">
        <v>-1.136363636363635E-2</v>
      </c>
      <c r="G1049">
        <v>-0.1249613820997791</v>
      </c>
    </row>
    <row r="1050" spans="1:7" x14ac:dyDescent="0.3">
      <c r="A1050" s="2">
        <v>41282</v>
      </c>
      <c r="B1050">
        <v>0</v>
      </c>
      <c r="D1050">
        <v>870.56843338987608</v>
      </c>
      <c r="F1050">
        <v>-5.1085568326947328E-3</v>
      </c>
      <c r="G1050">
        <v>-0.12943156661012509</v>
      </c>
    </row>
    <row r="1051" spans="1:7" x14ac:dyDescent="0.3">
      <c r="A1051" s="2">
        <v>41283</v>
      </c>
      <c r="B1051">
        <v>0</v>
      </c>
      <c r="D1051">
        <v>876.15616402780847</v>
      </c>
      <c r="F1051">
        <v>6.4184852374837842E-3</v>
      </c>
      <c r="G1051">
        <v>-0.1238438359721928</v>
      </c>
    </row>
    <row r="1052" spans="1:7" x14ac:dyDescent="0.3">
      <c r="A1052" s="2">
        <v>41284</v>
      </c>
      <c r="B1052">
        <v>0</v>
      </c>
      <c r="D1052">
        <v>896.27199432436532</v>
      </c>
      <c r="F1052">
        <v>2.29591836734695E-2</v>
      </c>
      <c r="G1052">
        <v>-0.10372800567563591</v>
      </c>
    </row>
    <row r="1053" spans="1:7" x14ac:dyDescent="0.3">
      <c r="A1053" s="2">
        <v>41285</v>
      </c>
      <c r="B1053">
        <v>0</v>
      </c>
      <c r="D1053">
        <v>897.3895404519518</v>
      </c>
      <c r="F1053">
        <v>1.246882793017434E-3</v>
      </c>
      <c r="G1053">
        <v>-0.1026104595480494</v>
      </c>
    </row>
    <row r="1054" spans="1:7" x14ac:dyDescent="0.3">
      <c r="A1054" s="2">
        <v>41288</v>
      </c>
      <c r="B1054">
        <v>0</v>
      </c>
      <c r="D1054">
        <v>894.03690206919237</v>
      </c>
      <c r="F1054">
        <v>-3.7359900373599149E-3</v>
      </c>
      <c r="G1054">
        <v>-0.1059630979308088</v>
      </c>
    </row>
    <row r="1055" spans="1:7" x14ac:dyDescent="0.3">
      <c r="A1055" s="2">
        <v>41289</v>
      </c>
      <c r="B1055">
        <v>0</v>
      </c>
      <c r="D1055">
        <v>895.15444819677884</v>
      </c>
      <c r="F1055">
        <v>1.2499999999999729E-3</v>
      </c>
      <c r="G1055">
        <v>-0.1048455518032224</v>
      </c>
    </row>
    <row r="1056" spans="1:7" x14ac:dyDescent="0.3">
      <c r="A1056" s="2">
        <v>41290</v>
      </c>
      <c r="B1056">
        <v>0</v>
      </c>
      <c r="D1056">
        <v>895.15444819677884</v>
      </c>
      <c r="F1056">
        <v>0</v>
      </c>
      <c r="G1056">
        <v>-0.1048455518032224</v>
      </c>
    </row>
    <row r="1057" spans="1:7" x14ac:dyDescent="0.3">
      <c r="A1057" s="2">
        <v>41291</v>
      </c>
      <c r="B1057">
        <v>0</v>
      </c>
      <c r="D1057">
        <v>913.03518623816274</v>
      </c>
      <c r="F1057">
        <v>1.9975031210986319E-2</v>
      </c>
      <c r="G1057">
        <v>-8.6964813761838511E-2</v>
      </c>
    </row>
    <row r="1058" spans="1:7" x14ac:dyDescent="0.3">
      <c r="A1058" s="2">
        <v>41292</v>
      </c>
      <c r="B1058">
        <v>0</v>
      </c>
      <c r="D1058">
        <v>918.62291687609525</v>
      </c>
      <c r="F1058">
        <v>6.1199510403917579E-3</v>
      </c>
      <c r="G1058">
        <v>-8.1377083123906013E-2</v>
      </c>
    </row>
    <row r="1059" spans="1:7" x14ac:dyDescent="0.3">
      <c r="A1059" s="2">
        <v>41296</v>
      </c>
      <c r="B1059">
        <v>0</v>
      </c>
      <c r="D1059">
        <v>933.15101653471947</v>
      </c>
      <c r="F1059">
        <v>1.5815085158150669E-2</v>
      </c>
      <c r="G1059">
        <v>-6.6848983465281786E-2</v>
      </c>
    </row>
    <row r="1060" spans="1:7" x14ac:dyDescent="0.3">
      <c r="A1060" s="2">
        <v>41297</v>
      </c>
      <c r="B1060">
        <v>0</v>
      </c>
      <c r="D1060">
        <v>938.73874717265198</v>
      </c>
      <c r="F1060">
        <v>5.9880239520959666E-3</v>
      </c>
      <c r="G1060">
        <v>-6.1261252827349177E-2</v>
      </c>
    </row>
    <row r="1061" spans="1:7" x14ac:dyDescent="0.3">
      <c r="A1061" s="2">
        <v>41298</v>
      </c>
      <c r="B1061">
        <v>0</v>
      </c>
      <c r="D1061">
        <v>938.73874717265198</v>
      </c>
      <c r="F1061">
        <v>0</v>
      </c>
      <c r="G1061">
        <v>-6.1261252827349177E-2</v>
      </c>
    </row>
    <row r="1062" spans="1:7" x14ac:dyDescent="0.3">
      <c r="A1062" s="2">
        <v>41299</v>
      </c>
      <c r="B1062">
        <v>0</v>
      </c>
      <c r="D1062">
        <v>954.3843929588628</v>
      </c>
      <c r="F1062">
        <v>1.6666666666666611E-2</v>
      </c>
      <c r="G1062">
        <v>-4.5615607041138428E-2</v>
      </c>
    </row>
    <row r="1063" spans="1:7" x14ac:dyDescent="0.3">
      <c r="A1063" s="2">
        <v>41302</v>
      </c>
      <c r="B1063">
        <v>0</v>
      </c>
      <c r="D1063">
        <v>951.03175457610337</v>
      </c>
      <c r="F1063">
        <v>-3.5128805620608938E-3</v>
      </c>
      <c r="G1063">
        <v>-4.8968245423897883E-2</v>
      </c>
    </row>
    <row r="1064" spans="1:7" x14ac:dyDescent="0.3">
      <c r="A1064" s="2">
        <v>41303</v>
      </c>
      <c r="B1064">
        <v>0</v>
      </c>
      <c r="D1064">
        <v>963.32476197955464</v>
      </c>
      <c r="F1064">
        <v>1.2925969447708409E-2</v>
      </c>
      <c r="G1064">
        <v>-3.6675238020446699E-2</v>
      </c>
    </row>
    <row r="1065" spans="1:7" x14ac:dyDescent="0.3">
      <c r="A1065" s="2">
        <v>41304</v>
      </c>
      <c r="B1065">
        <v>0</v>
      </c>
      <c r="D1065">
        <v>952.14930070368985</v>
      </c>
      <c r="F1065">
        <v>-1.160092807424584E-2</v>
      </c>
      <c r="G1065">
        <v>-4.7850699296311472E-2</v>
      </c>
    </row>
    <row r="1066" spans="1:7" x14ac:dyDescent="0.3">
      <c r="A1066" s="2">
        <v>41305</v>
      </c>
      <c r="B1066">
        <v>0</v>
      </c>
      <c r="D1066">
        <v>944.32647781058438</v>
      </c>
      <c r="F1066">
        <v>-8.2159624413146171E-3</v>
      </c>
      <c r="G1066">
        <v>-5.5673522189416902E-2</v>
      </c>
    </row>
    <row r="1067" spans="1:7" x14ac:dyDescent="0.3">
      <c r="A1067" s="2">
        <v>41306</v>
      </c>
      <c r="B1067">
        <v>0</v>
      </c>
      <c r="D1067">
        <v>973.38267712783329</v>
      </c>
      <c r="F1067">
        <v>3.0769230769230878E-2</v>
      </c>
      <c r="G1067">
        <v>-2.6617322872168111E-2</v>
      </c>
    </row>
    <row r="1068" spans="1:7" x14ac:dyDescent="0.3">
      <c r="A1068" s="2">
        <v>41309</v>
      </c>
      <c r="B1068">
        <v>0</v>
      </c>
      <c r="D1068">
        <v>940.97383942782494</v>
      </c>
      <c r="F1068">
        <v>-3.3295063145809538E-2</v>
      </c>
      <c r="G1068">
        <v>-5.9026160572176467E-2</v>
      </c>
    </row>
    <row r="1069" spans="1:7" x14ac:dyDescent="0.3">
      <c r="A1069" s="2">
        <v>41310</v>
      </c>
      <c r="B1069">
        <v>0</v>
      </c>
      <c r="D1069">
        <v>967.79494648990078</v>
      </c>
      <c r="F1069">
        <v>2.8503562945368269E-2</v>
      </c>
      <c r="G1069">
        <v>-3.2205053510100612E-2</v>
      </c>
    </row>
    <row r="1070" spans="1:7" x14ac:dyDescent="0.3">
      <c r="A1070" s="2">
        <v>41311</v>
      </c>
      <c r="B1070">
        <v>0</v>
      </c>
      <c r="D1070">
        <v>971.1475848726601</v>
      </c>
      <c r="F1070">
        <v>3.4642032332561361E-3</v>
      </c>
      <c r="G1070">
        <v>-2.885241512734138E-2</v>
      </c>
    </row>
    <row r="1071" spans="1:7" x14ac:dyDescent="0.3">
      <c r="A1071" s="2">
        <v>41312</v>
      </c>
      <c r="B1071">
        <v>0</v>
      </c>
      <c r="D1071">
        <v>967.79494648990078</v>
      </c>
      <c r="F1071">
        <v>-3.4522439585729088E-3</v>
      </c>
      <c r="G1071">
        <v>-3.2205053510100723E-2</v>
      </c>
    </row>
    <row r="1072" spans="1:7" x14ac:dyDescent="0.3">
      <c r="A1072" s="2">
        <v>41313</v>
      </c>
      <c r="B1072">
        <v>0</v>
      </c>
      <c r="D1072">
        <v>982.32304614852501</v>
      </c>
      <c r="F1072">
        <v>1.5011547344110809E-2</v>
      </c>
      <c r="G1072">
        <v>-1.7676953851476381E-2</v>
      </c>
    </row>
    <row r="1073" spans="1:7" x14ac:dyDescent="0.3">
      <c r="A1073" s="2">
        <v>41316</v>
      </c>
      <c r="B1073">
        <v>0</v>
      </c>
      <c r="D1073">
        <v>982.32304614852501</v>
      </c>
      <c r="F1073">
        <v>0</v>
      </c>
      <c r="G1073">
        <v>-1.7676953851476381E-2</v>
      </c>
    </row>
    <row r="1074" spans="1:7" x14ac:dyDescent="0.3">
      <c r="A1074" s="2">
        <v>41317</v>
      </c>
      <c r="B1074">
        <v>0</v>
      </c>
      <c r="D1074">
        <v>986.79323065887104</v>
      </c>
      <c r="F1074">
        <v>4.550625711035261E-3</v>
      </c>
      <c r="G1074">
        <v>-1.3206769341130411E-2</v>
      </c>
    </row>
    <row r="1075" spans="1:7" x14ac:dyDescent="0.3">
      <c r="A1075" s="2">
        <v>41318</v>
      </c>
      <c r="B1075">
        <v>0</v>
      </c>
      <c r="D1075">
        <v>989.028322914044</v>
      </c>
      <c r="F1075">
        <v>2.2650056625141972E-3</v>
      </c>
      <c r="G1075">
        <v>-1.0971677085957371E-2</v>
      </c>
    </row>
    <row r="1076" spans="1:7" x14ac:dyDescent="0.3">
      <c r="A1076" s="2">
        <v>41319</v>
      </c>
      <c r="B1076">
        <v>0</v>
      </c>
      <c r="D1076">
        <v>992.38096129680366</v>
      </c>
      <c r="F1076">
        <v>3.3898305084747449E-3</v>
      </c>
      <c r="G1076">
        <v>-7.6190387031976892E-3</v>
      </c>
    </row>
    <row r="1077" spans="1:7" x14ac:dyDescent="0.3">
      <c r="A1077" s="2">
        <v>41320</v>
      </c>
      <c r="B1077">
        <v>0</v>
      </c>
      <c r="D1077">
        <v>987.91077678645752</v>
      </c>
      <c r="F1077">
        <v>-4.5045045045046814E-3</v>
      </c>
      <c r="G1077">
        <v>-1.208922321354378E-2</v>
      </c>
    </row>
    <row r="1078" spans="1:7" x14ac:dyDescent="0.3">
      <c r="A1078" s="2">
        <v>41324</v>
      </c>
      <c r="B1078">
        <v>0</v>
      </c>
      <c r="D1078">
        <v>1009.144153210601</v>
      </c>
      <c r="F1078">
        <v>2.1493212669683182E-2</v>
      </c>
      <c r="G1078">
        <v>9.1441532105993595E-3</v>
      </c>
    </row>
    <row r="1079" spans="1:7" x14ac:dyDescent="0.3">
      <c r="A1079" s="2">
        <v>41325</v>
      </c>
      <c r="B1079">
        <v>0</v>
      </c>
      <c r="D1079">
        <v>972.26513100024658</v>
      </c>
      <c r="F1079">
        <v>-3.6544850498338999E-2</v>
      </c>
      <c r="G1079">
        <v>-2.7734868999754862E-2</v>
      </c>
    </row>
    <row r="1080" spans="1:7" x14ac:dyDescent="0.3">
      <c r="A1080" s="2">
        <v>41326</v>
      </c>
      <c r="B1080">
        <v>0</v>
      </c>
      <c r="D1080">
        <v>954.3843929588628</v>
      </c>
      <c r="F1080">
        <v>-1.8390804597701042E-2</v>
      </c>
      <c r="G1080">
        <v>-4.5615607041138539E-2</v>
      </c>
    </row>
    <row r="1081" spans="1:7" x14ac:dyDescent="0.3">
      <c r="A1081" s="2">
        <v>41327</v>
      </c>
      <c r="B1081">
        <v>0</v>
      </c>
      <c r="D1081">
        <v>982.32304614852501</v>
      </c>
      <c r="F1081">
        <v>2.9274004683840671E-2</v>
      </c>
      <c r="G1081">
        <v>-1.7676953851476381E-2</v>
      </c>
    </row>
    <row r="1082" spans="1:7" x14ac:dyDescent="0.3">
      <c r="A1082" s="2">
        <v>41330</v>
      </c>
      <c r="B1082">
        <v>0</v>
      </c>
      <c r="D1082">
        <v>927.56328589678719</v>
      </c>
      <c r="F1082">
        <v>-5.5745164960181781E-2</v>
      </c>
      <c r="G1082">
        <v>-7.2436714103214062E-2</v>
      </c>
    </row>
    <row r="1083" spans="1:7" x14ac:dyDescent="0.3">
      <c r="A1083" s="2">
        <v>41331</v>
      </c>
      <c r="B1083">
        <v>0</v>
      </c>
      <c r="D1083">
        <v>945.44402393817097</v>
      </c>
      <c r="F1083">
        <v>1.9277108433734869E-2</v>
      </c>
      <c r="G1083">
        <v>-5.4555976061830269E-2</v>
      </c>
    </row>
    <row r="1084" spans="1:7" x14ac:dyDescent="0.3">
      <c r="A1084" s="2">
        <v>41332</v>
      </c>
      <c r="B1084">
        <v>0</v>
      </c>
      <c r="D1084">
        <v>980.08795389335205</v>
      </c>
      <c r="F1084">
        <v>3.6643026004727908E-2</v>
      </c>
      <c r="G1084">
        <v>-1.9912046106649321E-2</v>
      </c>
    </row>
    <row r="1085" spans="1:7" x14ac:dyDescent="0.3">
      <c r="A1085" s="2">
        <v>41333</v>
      </c>
      <c r="B1085">
        <v>0</v>
      </c>
      <c r="D1085">
        <v>972.26513100024658</v>
      </c>
      <c r="F1085">
        <v>-7.9817559863170073E-3</v>
      </c>
      <c r="G1085">
        <v>-2.7734868999754751E-2</v>
      </c>
    </row>
    <row r="1086" spans="1:7" x14ac:dyDescent="0.3">
      <c r="A1086" s="2">
        <v>41334</v>
      </c>
      <c r="B1086">
        <v>0</v>
      </c>
      <c r="D1086">
        <v>985.67568453128456</v>
      </c>
      <c r="F1086">
        <v>1.379310344827589E-2</v>
      </c>
      <c r="G1086">
        <v>-1.4324315468716819E-2</v>
      </c>
    </row>
    <row r="1087" spans="1:7" x14ac:dyDescent="0.3">
      <c r="A1087" s="2">
        <v>41337</v>
      </c>
      <c r="B1087">
        <v>0</v>
      </c>
      <c r="D1087">
        <v>1000.203784189909</v>
      </c>
      <c r="F1087">
        <v>1.473922902494329E-2</v>
      </c>
      <c r="G1087">
        <v>2.0378418990740779E-4</v>
      </c>
    </row>
    <row r="1088" spans="1:7" x14ac:dyDescent="0.3">
      <c r="A1088" s="2">
        <v>41338</v>
      </c>
      <c r="B1088">
        <v>0</v>
      </c>
      <c r="D1088">
        <v>1028.142437379571</v>
      </c>
      <c r="F1088">
        <v>2.7932960893854771E-2</v>
      </c>
      <c r="G1088">
        <v>2.8142437379569559E-2</v>
      </c>
    </row>
    <row r="1089" spans="1:7" x14ac:dyDescent="0.3">
      <c r="A1089" s="2">
        <v>41339</v>
      </c>
      <c r="B1089">
        <v>0</v>
      </c>
      <c r="D1089">
        <v>1032.6126218899169</v>
      </c>
      <c r="F1089">
        <v>4.3478260869564966E-3</v>
      </c>
      <c r="G1089">
        <v>3.2612621889915427E-2</v>
      </c>
    </row>
    <row r="1090" spans="1:7" x14ac:dyDescent="0.3">
      <c r="A1090" s="2">
        <v>41340</v>
      </c>
      <c r="B1090">
        <v>0</v>
      </c>
      <c r="D1090">
        <v>1037.0828064002631</v>
      </c>
      <c r="F1090">
        <v>4.3290043290042926E-3</v>
      </c>
      <c r="G1090">
        <v>3.7082806400261292E-2</v>
      </c>
    </row>
    <row r="1091" spans="1:7" x14ac:dyDescent="0.3">
      <c r="A1091" s="2">
        <v>41341</v>
      </c>
      <c r="B1091">
        <v>0</v>
      </c>
      <c r="D1091">
        <v>1050.493359931301</v>
      </c>
      <c r="F1091">
        <v>1.2931034482758671E-2</v>
      </c>
      <c r="G1091">
        <v>5.0493359931299109E-2</v>
      </c>
    </row>
    <row r="1092" spans="1:7" x14ac:dyDescent="0.3">
      <c r="A1092" s="2">
        <v>41344</v>
      </c>
      <c r="B1092">
        <v>0</v>
      </c>
      <c r="D1092">
        <v>1061.668821207166</v>
      </c>
      <c r="F1092">
        <v>1.0638297872340269E-2</v>
      </c>
      <c r="G1092">
        <v>6.1668821207163882E-2</v>
      </c>
    </row>
    <row r="1093" spans="1:7" x14ac:dyDescent="0.3">
      <c r="A1093" s="2">
        <v>41345</v>
      </c>
      <c r="B1093">
        <v>0</v>
      </c>
      <c r="D1093">
        <v>1056.0810905692331</v>
      </c>
      <c r="F1093">
        <v>-5.2631578947368576E-3</v>
      </c>
      <c r="G1093">
        <v>5.6081090569231502E-2</v>
      </c>
    </row>
    <row r="1094" spans="1:7" x14ac:dyDescent="0.3">
      <c r="A1094" s="2">
        <v>41346</v>
      </c>
      <c r="B1094">
        <v>0</v>
      </c>
      <c r="D1094">
        <v>1059.4337289519931</v>
      </c>
      <c r="F1094">
        <v>3.1746031746033849E-3</v>
      </c>
      <c r="G1094">
        <v>5.9433728951991283E-2</v>
      </c>
    </row>
    <row r="1095" spans="1:7" x14ac:dyDescent="0.3">
      <c r="A1095" s="2">
        <v>41347</v>
      </c>
      <c r="B1095">
        <v>0</v>
      </c>
      <c r="D1095">
        <v>1076.1969208657899</v>
      </c>
      <c r="F1095">
        <v>1.5822784810126441E-2</v>
      </c>
      <c r="G1095">
        <v>7.6196920865788442E-2</v>
      </c>
    </row>
    <row r="1096" spans="1:7" x14ac:dyDescent="0.3">
      <c r="A1096" s="2">
        <v>41348</v>
      </c>
      <c r="B1096">
        <v>0</v>
      </c>
      <c r="D1096">
        <v>1071.726736355444</v>
      </c>
      <c r="F1096">
        <v>-4.1536863966772364E-3</v>
      </c>
      <c r="G1096">
        <v>7.1726736355442355E-2</v>
      </c>
    </row>
    <row r="1097" spans="1:7" x14ac:dyDescent="0.3">
      <c r="A1097" s="2">
        <v>41351</v>
      </c>
      <c r="B1097">
        <v>0</v>
      </c>
      <c r="D1097">
        <v>1053.845998314061</v>
      </c>
      <c r="F1097">
        <v>-1.6684045881126042E-2</v>
      </c>
      <c r="G1097">
        <v>5.3845998314058667E-2</v>
      </c>
    </row>
    <row r="1098" spans="1:7" x14ac:dyDescent="0.3">
      <c r="A1098" s="2">
        <v>41352</v>
      </c>
      <c r="B1098">
        <v>0</v>
      </c>
      <c r="D1098">
        <v>1048.2582676761281</v>
      </c>
      <c r="F1098">
        <v>-5.3022269353129037E-3</v>
      </c>
      <c r="G1098">
        <v>4.8258267676126072E-2</v>
      </c>
    </row>
    <row r="1099" spans="1:7" x14ac:dyDescent="0.3">
      <c r="A1099" s="2">
        <v>41353</v>
      </c>
      <c r="B1099">
        <v>0</v>
      </c>
      <c r="D1099">
        <v>1067.256551845099</v>
      </c>
      <c r="F1099">
        <v>1.8123667377398789E-2</v>
      </c>
      <c r="G1099">
        <v>6.7256551845096491E-2</v>
      </c>
    </row>
    <row r="1100" spans="1:7" x14ac:dyDescent="0.3">
      <c r="A1100" s="2">
        <v>41354</v>
      </c>
      <c r="B1100">
        <v>0</v>
      </c>
      <c r="D1100">
        <v>1041.552990910609</v>
      </c>
      <c r="F1100">
        <v>-2.408376963350789E-2</v>
      </c>
      <c r="G1100">
        <v>4.1552990910607157E-2</v>
      </c>
    </row>
    <row r="1101" spans="1:7" x14ac:dyDescent="0.3">
      <c r="A1101" s="2">
        <v>41355</v>
      </c>
      <c r="B1101">
        <v>0</v>
      </c>
      <c r="D1101">
        <v>1065.0214595899249</v>
      </c>
      <c r="F1101">
        <v>2.2532188841201561E-2</v>
      </c>
      <c r="G1101">
        <v>6.5021459589923225E-2</v>
      </c>
    </row>
    <row r="1102" spans="1:7" x14ac:dyDescent="0.3">
      <c r="A1102" s="2">
        <v>41358</v>
      </c>
      <c r="B1102">
        <v>0</v>
      </c>
      <c r="D1102">
        <v>1054.9635444416469</v>
      </c>
      <c r="F1102">
        <v>-9.4438614900315132E-3</v>
      </c>
      <c r="G1102">
        <v>5.4963544441644752E-2</v>
      </c>
    </row>
    <row r="1103" spans="1:7" x14ac:dyDescent="0.3">
      <c r="A1103" s="2">
        <v>41359</v>
      </c>
      <c r="B1103">
        <v>0</v>
      </c>
      <c r="D1103">
        <v>1077.314466993377</v>
      </c>
      <c r="F1103">
        <v>2.1186440677966049E-2</v>
      </c>
      <c r="G1103">
        <v>7.731446699337452E-2</v>
      </c>
    </row>
    <row r="1104" spans="1:7" x14ac:dyDescent="0.3">
      <c r="A1104" s="2">
        <v>41360</v>
      </c>
      <c r="B1104">
        <v>0</v>
      </c>
      <c r="D1104">
        <v>1077.314466993377</v>
      </c>
      <c r="F1104">
        <v>0</v>
      </c>
      <c r="G1104">
        <v>7.731446699337452E-2</v>
      </c>
    </row>
    <row r="1105" spans="1:7" x14ac:dyDescent="0.3">
      <c r="A1105" s="2">
        <v>41361</v>
      </c>
      <c r="B1105">
        <v>0</v>
      </c>
      <c r="D1105">
        <v>1084.0197437588961</v>
      </c>
      <c r="F1105">
        <v>6.2240663900414717E-3</v>
      </c>
      <c r="G1105">
        <v>8.4019743758893428E-2</v>
      </c>
    </row>
    <row r="1106" spans="1:7" x14ac:dyDescent="0.3">
      <c r="A1106" s="2">
        <v>41365</v>
      </c>
      <c r="B1106">
        <v>0</v>
      </c>
      <c r="D1106">
        <v>1075.079374738204</v>
      </c>
      <c r="F1106">
        <v>-8.2474226804123418E-3</v>
      </c>
      <c r="G1106">
        <v>7.5079374738201476E-2</v>
      </c>
    </row>
    <row r="1107" spans="1:7" x14ac:dyDescent="0.3">
      <c r="A1107" s="2">
        <v>41366</v>
      </c>
      <c r="B1107">
        <v>0</v>
      </c>
      <c r="D1107">
        <v>1090.725020524415</v>
      </c>
      <c r="F1107">
        <v>1.4553014553014609E-2</v>
      </c>
      <c r="G1107">
        <v>9.0725020524412336E-2</v>
      </c>
    </row>
    <row r="1108" spans="1:7" x14ac:dyDescent="0.3">
      <c r="A1108" s="2">
        <v>41367</v>
      </c>
      <c r="B1108">
        <v>0</v>
      </c>
      <c r="D1108">
        <v>1054.9635444416469</v>
      </c>
      <c r="F1108">
        <v>-3.2786885245901683E-2</v>
      </c>
      <c r="G1108">
        <v>5.4963544441644752E-2</v>
      </c>
    </row>
    <row r="1109" spans="1:7" x14ac:dyDescent="0.3">
      <c r="A1109" s="2">
        <v>41368</v>
      </c>
      <c r="B1109">
        <v>0</v>
      </c>
      <c r="D1109">
        <v>1069.4916441002711</v>
      </c>
      <c r="F1109">
        <v>1.377118644067798E-2</v>
      </c>
      <c r="G1109">
        <v>6.949164410026909E-2</v>
      </c>
    </row>
    <row r="1110" spans="1:7" x14ac:dyDescent="0.3">
      <c r="A1110" s="2">
        <v>41369</v>
      </c>
      <c r="B1110">
        <v>0</v>
      </c>
      <c r="D1110">
        <v>1056.0810905692331</v>
      </c>
      <c r="F1110">
        <v>-1.253918495297812E-2</v>
      </c>
      <c r="G1110">
        <v>5.6081090569231273E-2</v>
      </c>
    </row>
    <row r="1111" spans="1:7" x14ac:dyDescent="0.3">
      <c r="A1111" s="2">
        <v>41372</v>
      </c>
      <c r="B1111">
        <v>0</v>
      </c>
      <c r="D1111">
        <v>1077.314466993377</v>
      </c>
      <c r="F1111">
        <v>2.0105820105820179E-2</v>
      </c>
      <c r="G1111">
        <v>7.731446699337452E-2</v>
      </c>
    </row>
    <row r="1112" spans="1:7" x14ac:dyDescent="0.3">
      <c r="A1112" s="2">
        <v>41373</v>
      </c>
      <c r="B1112">
        <v>0</v>
      </c>
      <c r="D1112">
        <v>1086.254836014069</v>
      </c>
      <c r="F1112">
        <v>8.2987551867221843E-3</v>
      </c>
      <c r="G1112">
        <v>8.6254836014066694E-2</v>
      </c>
    </row>
    <row r="1113" spans="1:7" x14ac:dyDescent="0.3">
      <c r="A1113" s="2">
        <v>41374</v>
      </c>
      <c r="B1113">
        <v>0</v>
      </c>
      <c r="D1113">
        <v>1128.721588862355</v>
      </c>
      <c r="F1113">
        <v>3.9094650205761187E-2</v>
      </c>
      <c r="G1113">
        <v>0.12872158886235319</v>
      </c>
    </row>
    <row r="1114" spans="1:7" x14ac:dyDescent="0.3">
      <c r="A1114" s="2">
        <v>41375</v>
      </c>
      <c r="B1114">
        <v>0</v>
      </c>
      <c r="D1114">
        <v>1138.7795040106339</v>
      </c>
      <c r="F1114">
        <v>8.9108910891089188E-3</v>
      </c>
      <c r="G1114">
        <v>0.13877950401063169</v>
      </c>
    </row>
    <row r="1115" spans="1:7" x14ac:dyDescent="0.3">
      <c r="A1115" s="2">
        <v>41376</v>
      </c>
      <c r="B1115">
        <v>0</v>
      </c>
      <c r="D1115">
        <v>1130.956681117528</v>
      </c>
      <c r="F1115">
        <v>-6.8694798822375169E-3</v>
      </c>
      <c r="G1115">
        <v>0.1309566811175262</v>
      </c>
    </row>
    <row r="1116" spans="1:7" x14ac:dyDescent="0.3">
      <c r="A1116" s="2">
        <v>41379</v>
      </c>
      <c r="B1116">
        <v>0</v>
      </c>
      <c r="D1116">
        <v>1053.845998314061</v>
      </c>
      <c r="F1116">
        <v>-6.818181818181801E-2</v>
      </c>
      <c r="G1116">
        <v>5.3845998314058667E-2</v>
      </c>
    </row>
    <row r="1117" spans="1:7" x14ac:dyDescent="0.3">
      <c r="A1117" s="2">
        <v>41380</v>
      </c>
      <c r="B1117">
        <v>0</v>
      </c>
      <c r="D1117">
        <v>1097.4302972899341</v>
      </c>
      <c r="F1117">
        <v>4.1357370095439938E-2</v>
      </c>
      <c r="G1117">
        <v>9.7430297289931467E-2</v>
      </c>
    </row>
    <row r="1118" spans="1:7" x14ac:dyDescent="0.3">
      <c r="A1118" s="2">
        <v>41381</v>
      </c>
      <c r="B1118">
        <v>0</v>
      </c>
      <c r="D1118">
        <v>1048.2582676761281</v>
      </c>
      <c r="F1118">
        <v>-4.4806517311608902E-2</v>
      </c>
      <c r="G1118">
        <v>4.8258267676126072E-2</v>
      </c>
    </row>
    <row r="1119" spans="1:7" x14ac:dyDescent="0.3">
      <c r="A1119" s="2">
        <v>41382</v>
      </c>
      <c r="B1119">
        <v>-1</v>
      </c>
      <c r="C1119">
        <v>9.2157699999999991</v>
      </c>
      <c r="D1119">
        <v>1048.2582676761281</v>
      </c>
      <c r="E1119">
        <v>151.1950506934314</v>
      </c>
      <c r="F1119">
        <v>0</v>
      </c>
      <c r="G1119">
        <v>4.8258267676126072E-2</v>
      </c>
    </row>
    <row r="1120" spans="1:7" x14ac:dyDescent="0.3">
      <c r="A1120" s="2">
        <v>41383</v>
      </c>
      <c r="B1120">
        <v>1</v>
      </c>
      <c r="C1120">
        <v>9.3042899999999999</v>
      </c>
      <c r="D1120">
        <v>1064.6745350305521</v>
      </c>
      <c r="F1120">
        <v>1.5660517890134559E-2</v>
      </c>
      <c r="G1120">
        <v>6.467453503054954E-2</v>
      </c>
    </row>
    <row r="1121" spans="1:7" x14ac:dyDescent="0.3">
      <c r="A1121" s="2">
        <v>41386</v>
      </c>
      <c r="B1121">
        <v>0</v>
      </c>
      <c r="D1121">
        <v>1078.1942116658599</v>
      </c>
      <c r="F1121">
        <v>1.269841269841265E-2</v>
      </c>
      <c r="G1121">
        <v>7.8194211665858049E-2</v>
      </c>
    </row>
    <row r="1122" spans="1:7" x14ac:dyDescent="0.3">
      <c r="A1122" s="2">
        <v>41387</v>
      </c>
      <c r="B1122">
        <v>0</v>
      </c>
      <c r="D1122">
        <v>1114.2466826933501</v>
      </c>
      <c r="F1122">
        <v>3.3437826541274918E-2</v>
      </c>
      <c r="G1122">
        <v>0.1142466826933477</v>
      </c>
    </row>
    <row r="1123" spans="1:7" x14ac:dyDescent="0.3">
      <c r="A1123" s="2">
        <v>41388</v>
      </c>
      <c r="B1123">
        <v>0</v>
      </c>
      <c r="D1123">
        <v>1116.499962132568</v>
      </c>
      <c r="F1123">
        <v>2.0222446916076109E-3</v>
      </c>
      <c r="G1123">
        <v>0.11649996213256569</v>
      </c>
    </row>
    <row r="1124" spans="1:7" x14ac:dyDescent="0.3">
      <c r="A1124" s="2">
        <v>41389</v>
      </c>
      <c r="B1124">
        <v>0</v>
      </c>
      <c r="D1124">
        <v>1130.0196387678759</v>
      </c>
      <c r="F1124">
        <v>1.210898082744705E-2</v>
      </c>
      <c r="G1124">
        <v>0.13001963876787431</v>
      </c>
    </row>
    <row r="1125" spans="1:7" x14ac:dyDescent="0.3">
      <c r="A1125" s="2">
        <v>41390</v>
      </c>
      <c r="B1125">
        <v>0</v>
      </c>
      <c r="D1125">
        <v>1124.3864401698311</v>
      </c>
      <c r="F1125">
        <v>-4.9850448654036317E-3</v>
      </c>
      <c r="G1125">
        <v>0.1243864401698291</v>
      </c>
    </row>
    <row r="1126" spans="1:7" x14ac:dyDescent="0.3">
      <c r="A1126" s="2">
        <v>41393</v>
      </c>
      <c r="B1126">
        <v>0</v>
      </c>
      <c r="D1126">
        <v>1145.7925948424031</v>
      </c>
      <c r="F1126">
        <v>1.9038076152304569E-2</v>
      </c>
      <c r="G1126">
        <v>0.14579259484240101</v>
      </c>
    </row>
    <row r="1127" spans="1:7" x14ac:dyDescent="0.3">
      <c r="A1127" s="2">
        <v>41394</v>
      </c>
      <c r="B1127">
        <v>0</v>
      </c>
      <c r="D1127">
        <v>1152.552433160057</v>
      </c>
      <c r="F1127">
        <v>5.8997050147493457E-3</v>
      </c>
      <c r="G1127">
        <v>0.1525524331600554</v>
      </c>
    </row>
    <row r="1128" spans="1:7" x14ac:dyDescent="0.3">
      <c r="A1128" s="2">
        <v>41395</v>
      </c>
      <c r="B1128">
        <v>0</v>
      </c>
      <c r="D1128">
        <v>1123.259800450222</v>
      </c>
      <c r="F1128">
        <v>-2.5415444770283461E-2</v>
      </c>
      <c r="G1128">
        <v>0.1232598004502201</v>
      </c>
    </row>
    <row r="1129" spans="1:7" x14ac:dyDescent="0.3">
      <c r="A1129" s="2">
        <v>41396</v>
      </c>
      <c r="B1129">
        <v>0</v>
      </c>
      <c r="D1129">
        <v>1152.552433160057</v>
      </c>
      <c r="F1129">
        <v>2.6078234704112409E-2</v>
      </c>
      <c r="G1129">
        <v>0.1525524331600554</v>
      </c>
    </row>
    <row r="1130" spans="1:7" x14ac:dyDescent="0.3">
      <c r="A1130" s="2">
        <v>41397</v>
      </c>
      <c r="B1130">
        <v>0</v>
      </c>
      <c r="D1130">
        <v>1186.351624748329</v>
      </c>
      <c r="F1130">
        <v>2.9325513196480909E-2</v>
      </c>
      <c r="G1130">
        <v>0.18635162474832681</v>
      </c>
    </row>
    <row r="1131" spans="1:7" x14ac:dyDescent="0.3">
      <c r="A1131" s="2">
        <v>41400</v>
      </c>
      <c r="B1131">
        <v>0</v>
      </c>
      <c r="D1131">
        <v>1198.7446616640291</v>
      </c>
      <c r="F1131">
        <v>1.044634377967713E-2</v>
      </c>
      <c r="G1131">
        <v>0.1987446616640263</v>
      </c>
    </row>
    <row r="1132" spans="1:7" x14ac:dyDescent="0.3">
      <c r="A1132" s="2">
        <v>41401</v>
      </c>
      <c r="B1132">
        <v>0</v>
      </c>
      <c r="D1132">
        <v>1215.644257458164</v>
      </c>
      <c r="F1132">
        <v>1.409774436090205E-2</v>
      </c>
      <c r="G1132">
        <v>0.2156442574581616</v>
      </c>
    </row>
    <row r="1133" spans="1:7" x14ac:dyDescent="0.3">
      <c r="A1133" s="2">
        <v>41402</v>
      </c>
      <c r="B1133">
        <v>0</v>
      </c>
      <c r="D1133">
        <v>1233.670492971909</v>
      </c>
      <c r="F1133">
        <v>1.482854494902708E-2</v>
      </c>
      <c r="G1133">
        <v>0.2336704929719067</v>
      </c>
    </row>
    <row r="1134" spans="1:7" x14ac:dyDescent="0.3">
      <c r="A1134" s="2">
        <v>41403</v>
      </c>
      <c r="B1134">
        <v>0</v>
      </c>
      <c r="D1134">
        <v>1222.404095775818</v>
      </c>
      <c r="F1134">
        <v>-9.1324200913243114E-3</v>
      </c>
      <c r="G1134">
        <v>0.22240409577581599</v>
      </c>
    </row>
    <row r="1135" spans="1:7" x14ac:dyDescent="0.3">
      <c r="A1135" s="2">
        <v>41404</v>
      </c>
      <c r="B1135">
        <v>0</v>
      </c>
      <c r="D1135">
        <v>1234.7971326915181</v>
      </c>
      <c r="F1135">
        <v>1.0138248847926469E-2</v>
      </c>
      <c r="G1135">
        <v>0.2347971326915157</v>
      </c>
    </row>
    <row r="1136" spans="1:7" x14ac:dyDescent="0.3">
      <c r="A1136" s="2">
        <v>41407</v>
      </c>
      <c r="B1136">
        <v>0</v>
      </c>
      <c r="D1136">
        <v>1237.050412130736</v>
      </c>
      <c r="F1136">
        <v>1.824817518248256E-3</v>
      </c>
      <c r="G1136">
        <v>0.237050412130734</v>
      </c>
    </row>
    <row r="1137" spans="1:7" x14ac:dyDescent="0.3">
      <c r="A1137" s="2">
        <v>41408</v>
      </c>
      <c r="B1137">
        <v>0</v>
      </c>
      <c r="D1137">
        <v>1275.3561625974439</v>
      </c>
      <c r="F1137">
        <v>3.0965391621129209E-2</v>
      </c>
      <c r="G1137">
        <v>0.27535616259744139</v>
      </c>
    </row>
    <row r="1138" spans="1:7" x14ac:dyDescent="0.3">
      <c r="A1138" s="2">
        <v>41409</v>
      </c>
      <c r="B1138">
        <v>0</v>
      </c>
      <c r="D1138">
        <v>1294.509037830798</v>
      </c>
      <c r="F1138">
        <v>1.5017667844522849E-2</v>
      </c>
      <c r="G1138">
        <v>0.29450903783079507</v>
      </c>
    </row>
    <row r="1139" spans="1:7" x14ac:dyDescent="0.3">
      <c r="A1139" s="2">
        <v>41410</v>
      </c>
      <c r="B1139">
        <v>0</v>
      </c>
      <c r="D1139">
        <v>1277.6094420366619</v>
      </c>
      <c r="F1139">
        <v>-1.305483028720633E-2</v>
      </c>
      <c r="G1139">
        <v>0.27760944203665933</v>
      </c>
    </row>
    <row r="1140" spans="1:7" x14ac:dyDescent="0.3">
      <c r="A1140" s="2">
        <v>41411</v>
      </c>
      <c r="B1140">
        <v>0</v>
      </c>
      <c r="D1140">
        <v>1313.661913064152</v>
      </c>
      <c r="F1140">
        <v>2.821869488536155E-2</v>
      </c>
      <c r="G1140">
        <v>0.3136619130641487</v>
      </c>
    </row>
    <row r="1141" spans="1:7" x14ac:dyDescent="0.3">
      <c r="A1141" s="2">
        <v>41414</v>
      </c>
      <c r="B1141">
        <v>0</v>
      </c>
      <c r="D1141">
        <v>1313.661913064152</v>
      </c>
      <c r="F1141">
        <v>0</v>
      </c>
      <c r="G1141">
        <v>0.3136619130641487</v>
      </c>
    </row>
    <row r="1142" spans="1:7" x14ac:dyDescent="0.3">
      <c r="A1142" s="2">
        <v>41415</v>
      </c>
      <c r="B1142">
        <v>0</v>
      </c>
      <c r="D1142">
        <v>1319.2951116621971</v>
      </c>
      <c r="F1142">
        <v>4.2881646655232863E-3</v>
      </c>
      <c r="G1142">
        <v>0.31929511166219399</v>
      </c>
    </row>
    <row r="1143" spans="1:7" x14ac:dyDescent="0.3">
      <c r="A1143" s="2">
        <v>41416</v>
      </c>
      <c r="B1143">
        <v>0</v>
      </c>
      <c r="D1143">
        <v>1291.1291186719709</v>
      </c>
      <c r="F1143">
        <v>-2.1349274124679681E-2</v>
      </c>
      <c r="G1143">
        <v>0.291129118671968</v>
      </c>
    </row>
    <row r="1144" spans="1:7" x14ac:dyDescent="0.3">
      <c r="A1144" s="2">
        <v>41417</v>
      </c>
      <c r="B1144">
        <v>0</v>
      </c>
      <c r="D1144">
        <v>1279.8627214758801</v>
      </c>
      <c r="F1144">
        <v>-8.7260034904016459E-3</v>
      </c>
      <c r="G1144">
        <v>0.27986272147587732</v>
      </c>
    </row>
    <row r="1145" spans="1:7" x14ac:dyDescent="0.3">
      <c r="A1145" s="2">
        <v>41418</v>
      </c>
      <c r="B1145">
        <v>0</v>
      </c>
      <c r="D1145">
        <v>1275.3561625974439</v>
      </c>
      <c r="F1145">
        <v>-3.521126760563154E-3</v>
      </c>
      <c r="G1145">
        <v>0.27535616259744139</v>
      </c>
    </row>
    <row r="1146" spans="1:7" x14ac:dyDescent="0.3">
      <c r="A1146" s="2">
        <v>41422</v>
      </c>
      <c r="B1146">
        <v>0</v>
      </c>
      <c r="D1146">
        <v>1299.0155967092339</v>
      </c>
      <c r="F1146">
        <v>1.8551236749116299E-2</v>
      </c>
      <c r="G1146">
        <v>0.29901559670923089</v>
      </c>
    </row>
    <row r="1147" spans="1:7" x14ac:dyDescent="0.3">
      <c r="A1147" s="2">
        <v>41423</v>
      </c>
      <c r="B1147">
        <v>0</v>
      </c>
      <c r="D1147">
        <v>1274.2295228778351</v>
      </c>
      <c r="F1147">
        <v>-1.90806591500432E-2</v>
      </c>
      <c r="G1147">
        <v>0.2742295228778322</v>
      </c>
    </row>
    <row r="1148" spans="1:7" x14ac:dyDescent="0.3">
      <c r="A1148" s="2">
        <v>41424</v>
      </c>
      <c r="B1148">
        <v>0</v>
      </c>
      <c r="D1148">
        <v>1286.622559793534</v>
      </c>
      <c r="F1148">
        <v>9.7259062776302585E-3</v>
      </c>
      <c r="G1148">
        <v>0.28662255979353152</v>
      </c>
    </row>
    <row r="1149" spans="1:7" x14ac:dyDescent="0.3">
      <c r="A1149" s="2">
        <v>41425</v>
      </c>
      <c r="B1149">
        <v>0</v>
      </c>
      <c r="D1149">
        <v>1232.5438532523001</v>
      </c>
      <c r="F1149">
        <v>-4.2031523642732098E-2</v>
      </c>
      <c r="G1149">
        <v>0.23254385325229721</v>
      </c>
    </row>
    <row r="1150" spans="1:7" x14ac:dyDescent="0.3">
      <c r="A1150" s="2">
        <v>41428</v>
      </c>
      <c r="B1150">
        <v>-1</v>
      </c>
      <c r="C1150">
        <v>11.0839</v>
      </c>
      <c r="D1150">
        <v>1232.5438532523001</v>
      </c>
      <c r="E1150">
        <v>200.49793114134579</v>
      </c>
      <c r="F1150">
        <v>0</v>
      </c>
      <c r="G1150">
        <v>0.23254385325229721</v>
      </c>
    </row>
    <row r="1151" spans="1:7" x14ac:dyDescent="0.3">
      <c r="A1151" s="2">
        <v>41429</v>
      </c>
      <c r="B1151">
        <v>1</v>
      </c>
      <c r="C1151">
        <v>11.13612</v>
      </c>
      <c r="D1151">
        <v>1211.9441235468621</v>
      </c>
      <c r="F1151">
        <v>-1.6713181970022029E-2</v>
      </c>
      <c r="G1151">
        <v>0.21194412354685949</v>
      </c>
    </row>
    <row r="1152" spans="1:7" x14ac:dyDescent="0.3">
      <c r="A1152" s="2">
        <v>41430</v>
      </c>
      <c r="B1152">
        <v>0</v>
      </c>
      <c r="D1152">
        <v>1158.817805802342</v>
      </c>
      <c r="F1152">
        <v>-4.3835616438356102E-2</v>
      </c>
      <c r="G1152">
        <v>0.1588178058023397</v>
      </c>
    </row>
    <row r="1153" spans="1:7" x14ac:dyDescent="0.3">
      <c r="A1153" s="2">
        <v>41431</v>
      </c>
      <c r="B1153">
        <v>0</v>
      </c>
      <c r="D1153">
        <v>1192.0217543926669</v>
      </c>
      <c r="F1153">
        <v>2.8653295128939771E-2</v>
      </c>
      <c r="G1153">
        <v>0.19202175439266461</v>
      </c>
    </row>
    <row r="1154" spans="1:7" x14ac:dyDescent="0.3">
      <c r="A1154" s="2">
        <v>41432</v>
      </c>
      <c r="B1154">
        <v>0</v>
      </c>
      <c r="D1154">
        <v>1235.1868875600901</v>
      </c>
      <c r="F1154">
        <v>3.6211699164345301E-2</v>
      </c>
      <c r="G1154">
        <v>0.2351868875600869</v>
      </c>
    </row>
    <row r="1155" spans="1:7" x14ac:dyDescent="0.3">
      <c r="A1155" s="2">
        <v>41435</v>
      </c>
      <c r="B1155">
        <v>0</v>
      </c>
      <c r="D1155">
        <v>1237.400484132778</v>
      </c>
      <c r="F1155">
        <v>1.792114695340574E-3</v>
      </c>
      <c r="G1155">
        <v>0.23740048413277531</v>
      </c>
    </row>
    <row r="1156" spans="1:7" x14ac:dyDescent="0.3">
      <c r="A1156" s="2">
        <v>41436</v>
      </c>
      <c r="B1156">
        <v>0</v>
      </c>
      <c r="D1156">
        <v>1199.7693423970759</v>
      </c>
      <c r="F1156">
        <v>-3.0411449016100271E-2</v>
      </c>
      <c r="G1156">
        <v>0.1997693423970737</v>
      </c>
    </row>
    <row r="1157" spans="1:7" x14ac:dyDescent="0.3">
      <c r="A1157" s="2">
        <v>41437</v>
      </c>
      <c r="B1157">
        <v>0</v>
      </c>
      <c r="D1157">
        <v>1169.885788665784</v>
      </c>
      <c r="F1157">
        <v>-2.490774907749083E-2</v>
      </c>
      <c r="G1157">
        <v>0.16988578866578119</v>
      </c>
    </row>
    <row r="1158" spans="1:7" x14ac:dyDescent="0.3">
      <c r="A1158" s="2">
        <v>41438</v>
      </c>
      <c r="B1158">
        <v>0</v>
      </c>
      <c r="D1158">
        <v>1220.798509837615</v>
      </c>
      <c r="F1158">
        <v>4.3519394512772092E-2</v>
      </c>
      <c r="G1158">
        <v>0.22079850983761279</v>
      </c>
    </row>
    <row r="1159" spans="1:7" x14ac:dyDescent="0.3">
      <c r="A1159" s="2">
        <v>41439</v>
      </c>
      <c r="B1159">
        <v>0</v>
      </c>
      <c r="D1159">
        <v>1197.5557458243879</v>
      </c>
      <c r="F1159">
        <v>-1.9038984587488761E-2</v>
      </c>
      <c r="G1159">
        <v>0.19755574582438529</v>
      </c>
    </row>
    <row r="1160" spans="1:7" x14ac:dyDescent="0.3">
      <c r="A1160" s="2">
        <v>41442</v>
      </c>
      <c r="B1160">
        <v>0</v>
      </c>
      <c r="D1160">
        <v>1227.43929955568</v>
      </c>
      <c r="F1160">
        <v>2.495378927911274E-2</v>
      </c>
      <c r="G1160">
        <v>0.22743929955567779</v>
      </c>
    </row>
    <row r="1161" spans="1:7" x14ac:dyDescent="0.3">
      <c r="A1161" s="2">
        <v>41443</v>
      </c>
      <c r="B1161">
        <v>0</v>
      </c>
      <c r="D1161">
        <v>1254.0024584279411</v>
      </c>
      <c r="F1161">
        <v>2.1641118124436479E-2</v>
      </c>
      <c r="G1161">
        <v>0.25400245842793773</v>
      </c>
    </row>
    <row r="1162" spans="1:7" x14ac:dyDescent="0.3">
      <c r="A1162" s="2">
        <v>41444</v>
      </c>
      <c r="B1162">
        <v>0</v>
      </c>
      <c r="D1162">
        <v>1205.3033338287969</v>
      </c>
      <c r="F1162">
        <v>-3.8834951456310662E-2</v>
      </c>
      <c r="G1162">
        <v>0.2053033338287944</v>
      </c>
    </row>
    <row r="1163" spans="1:7" x14ac:dyDescent="0.3">
      <c r="A1163" s="2">
        <v>41445</v>
      </c>
      <c r="B1163">
        <v>0</v>
      </c>
      <c r="D1163">
        <v>1113.4390760622309</v>
      </c>
      <c r="F1163">
        <v>-7.6216712580349122E-2</v>
      </c>
      <c r="G1163">
        <v>0.1134390760622286</v>
      </c>
    </row>
    <row r="1164" spans="1:7" x14ac:dyDescent="0.3">
      <c r="A1164" s="2">
        <v>41446</v>
      </c>
      <c r="B1164">
        <v>-1</v>
      </c>
      <c r="C1164">
        <v>10.14484</v>
      </c>
      <c r="D1164">
        <v>1113.4390760622309</v>
      </c>
      <c r="E1164">
        <v>-109.71470052872471</v>
      </c>
      <c r="F1164">
        <v>0</v>
      </c>
      <c r="G1164">
        <v>0.1134390760622286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1103.8535149356051</v>
      </c>
      <c r="F1165">
        <v>-8.6089677762400951E-3</v>
      </c>
      <c r="G1165">
        <v>0.1038535149356024</v>
      </c>
    </row>
    <row r="1166" spans="1:7" x14ac:dyDescent="0.3">
      <c r="A1166" s="2">
        <v>41450</v>
      </c>
      <c r="B1166">
        <v>0</v>
      </c>
      <c r="D1166">
        <v>1136.6188700360481</v>
      </c>
      <c r="F1166">
        <v>2.968270214943702E-2</v>
      </c>
      <c r="G1166">
        <v>0.13661887003604489</v>
      </c>
    </row>
    <row r="1167" spans="1:7" x14ac:dyDescent="0.3">
      <c r="A1167" s="2">
        <v>41451</v>
      </c>
      <c r="B1167">
        <v>0</v>
      </c>
      <c r="D1167">
        <v>1168.254385305441</v>
      </c>
      <c r="F1167">
        <v>2.7833001988071478E-2</v>
      </c>
      <c r="G1167">
        <v>0.16825438530543771</v>
      </c>
    </row>
    <row r="1168" spans="1:7" x14ac:dyDescent="0.3">
      <c r="A1168" s="2">
        <v>41452</v>
      </c>
      <c r="B1168">
        <v>0</v>
      </c>
      <c r="D1168">
        <v>1189.721342095386</v>
      </c>
      <c r="F1168">
        <v>1.837524177949712E-2</v>
      </c>
      <c r="G1168">
        <v>0.18972134209538291</v>
      </c>
    </row>
    <row r="1169" spans="1:7" x14ac:dyDescent="0.3">
      <c r="A1169" s="2">
        <v>41453</v>
      </c>
      <c r="B1169">
        <v>0</v>
      </c>
      <c r="D1169">
        <v>1164.864865812292</v>
      </c>
      <c r="F1169">
        <v>-2.0892687559354028E-2</v>
      </c>
      <c r="G1169">
        <v>0.16486486581228871</v>
      </c>
    </row>
    <row r="1170" spans="1:7" x14ac:dyDescent="0.3">
      <c r="A1170" s="2">
        <v>41456</v>
      </c>
      <c r="B1170">
        <v>0</v>
      </c>
      <c r="D1170">
        <v>1194.2407014195851</v>
      </c>
      <c r="F1170">
        <v>2.5218234723569211E-2</v>
      </c>
      <c r="G1170">
        <v>0.19424070141958191</v>
      </c>
    </row>
    <row r="1171" spans="1:7" x14ac:dyDescent="0.3">
      <c r="A1171" s="2">
        <v>41457</v>
      </c>
      <c r="B1171">
        <v>0</v>
      </c>
      <c r="D1171">
        <v>1188.591502264336</v>
      </c>
      <c r="F1171">
        <v>-4.7303689687796524E-3</v>
      </c>
      <c r="G1171">
        <v>0.18859150226433319</v>
      </c>
    </row>
    <row r="1172" spans="1:7" x14ac:dyDescent="0.3">
      <c r="A1172" s="2">
        <v>41458</v>
      </c>
      <c r="B1172">
        <v>0</v>
      </c>
      <c r="D1172">
        <v>1193.110861588535</v>
      </c>
      <c r="F1172">
        <v>3.8022813688214359E-3</v>
      </c>
      <c r="G1172">
        <v>0.19311086158853241</v>
      </c>
    </row>
    <row r="1173" spans="1:7" x14ac:dyDescent="0.3">
      <c r="A1173" s="2">
        <v>41460</v>
      </c>
      <c r="B1173">
        <v>0</v>
      </c>
      <c r="D1173">
        <v>1230.3955760131771</v>
      </c>
      <c r="F1173">
        <v>3.125E-2</v>
      </c>
      <c r="G1173">
        <v>0.23039557601317401</v>
      </c>
    </row>
    <row r="1174" spans="1:7" x14ac:dyDescent="0.3">
      <c r="A1174" s="2">
        <v>41463</v>
      </c>
      <c r="B1174">
        <v>0</v>
      </c>
      <c r="D1174">
        <v>1251.8625328031219</v>
      </c>
      <c r="F1174">
        <v>1.7447199265381071E-2</v>
      </c>
      <c r="G1174">
        <v>0.25186253280311921</v>
      </c>
    </row>
    <row r="1175" spans="1:7" x14ac:dyDescent="0.3">
      <c r="A1175" s="2">
        <v>41464</v>
      </c>
      <c r="B1175">
        <v>0</v>
      </c>
      <c r="D1175">
        <v>1278.978688748316</v>
      </c>
      <c r="F1175">
        <v>2.1660649819494449E-2</v>
      </c>
      <c r="G1175">
        <v>0.278978688748313</v>
      </c>
    </row>
    <row r="1176" spans="1:7" x14ac:dyDescent="0.3">
      <c r="A1176" s="2">
        <v>41465</v>
      </c>
      <c r="B1176">
        <v>0</v>
      </c>
      <c r="D1176">
        <v>1281.2383684104159</v>
      </c>
      <c r="F1176">
        <v>1.7667844522968319E-3</v>
      </c>
      <c r="G1176">
        <v>0.2812383684104125</v>
      </c>
    </row>
    <row r="1177" spans="1:7" x14ac:dyDescent="0.3">
      <c r="A1177" s="2">
        <v>41466</v>
      </c>
      <c r="B1177">
        <v>0</v>
      </c>
      <c r="D1177">
        <v>1334.3408404697541</v>
      </c>
      <c r="F1177">
        <v>4.1446208112874798E-2</v>
      </c>
      <c r="G1177">
        <v>0.33434084046975049</v>
      </c>
    </row>
    <row r="1178" spans="1:7" x14ac:dyDescent="0.3">
      <c r="A1178" s="2">
        <v>41467</v>
      </c>
      <c r="B1178">
        <v>0</v>
      </c>
      <c r="D1178">
        <v>1333.211000638704</v>
      </c>
      <c r="F1178">
        <v>-8.4674005080442871E-4</v>
      </c>
      <c r="G1178">
        <v>0.33321100063870079</v>
      </c>
    </row>
    <row r="1179" spans="1:7" x14ac:dyDescent="0.3">
      <c r="A1179" s="2">
        <v>41470</v>
      </c>
      <c r="B1179">
        <v>0</v>
      </c>
      <c r="D1179">
        <v>1351.2884379355</v>
      </c>
      <c r="F1179">
        <v>1.355932203389831E-2</v>
      </c>
      <c r="G1179">
        <v>0.3512884379354968</v>
      </c>
    </row>
    <row r="1180" spans="1:7" x14ac:dyDescent="0.3">
      <c r="A1180" s="2">
        <v>41471</v>
      </c>
      <c r="B1180">
        <v>0</v>
      </c>
      <c r="D1180">
        <v>1334.3408404697541</v>
      </c>
      <c r="F1180">
        <v>-1.2541806020066829E-2</v>
      </c>
      <c r="G1180">
        <v>0.33434084046975082</v>
      </c>
    </row>
    <row r="1181" spans="1:7" x14ac:dyDescent="0.3">
      <c r="A1181" s="2">
        <v>41472</v>
      </c>
      <c r="B1181">
        <v>0</v>
      </c>
      <c r="D1181">
        <v>1344.509398949202</v>
      </c>
      <c r="F1181">
        <v>7.6206604572395253E-3</v>
      </c>
      <c r="G1181">
        <v>0.3445093989491983</v>
      </c>
    </row>
    <row r="1182" spans="1:7" x14ac:dyDescent="0.3">
      <c r="A1182" s="2">
        <v>41473</v>
      </c>
      <c r="B1182">
        <v>0</v>
      </c>
      <c r="D1182">
        <v>1368.236035401246</v>
      </c>
      <c r="F1182">
        <v>1.7647058823529349E-2</v>
      </c>
      <c r="G1182">
        <v>0.36823603540124278</v>
      </c>
    </row>
    <row r="1183" spans="1:7" x14ac:dyDescent="0.3">
      <c r="A1183" s="2">
        <v>41474</v>
      </c>
      <c r="B1183">
        <v>0</v>
      </c>
      <c r="D1183">
        <v>1376.144914218595</v>
      </c>
      <c r="F1183">
        <v>5.7803468208093012E-3</v>
      </c>
      <c r="G1183">
        <v>0.37614491421859109</v>
      </c>
    </row>
    <row r="1184" spans="1:7" x14ac:dyDescent="0.3">
      <c r="A1184" s="2">
        <v>41477</v>
      </c>
      <c r="B1184">
        <v>0</v>
      </c>
      <c r="D1184">
        <v>1382.923953204893</v>
      </c>
      <c r="F1184">
        <v>4.9261083743841194E-3</v>
      </c>
      <c r="G1184">
        <v>0.38292395320488942</v>
      </c>
    </row>
    <row r="1185" spans="1:7" x14ac:dyDescent="0.3">
      <c r="A1185" s="2">
        <v>41478</v>
      </c>
      <c r="B1185">
        <v>0</v>
      </c>
      <c r="D1185">
        <v>1375.0150743875449</v>
      </c>
      <c r="F1185">
        <v>-5.7189542483661038E-3</v>
      </c>
      <c r="G1185">
        <v>0.37501507438754111</v>
      </c>
    </row>
    <row r="1186" spans="1:7" x14ac:dyDescent="0.3">
      <c r="A1186" s="2">
        <v>41479</v>
      </c>
      <c r="B1186">
        <v>0</v>
      </c>
      <c r="D1186">
        <v>1359.1973167528481</v>
      </c>
      <c r="F1186">
        <v>-1.150369761709125E-2</v>
      </c>
      <c r="G1186">
        <v>0.35919731675284461</v>
      </c>
    </row>
    <row r="1187" spans="1:7" x14ac:dyDescent="0.3">
      <c r="A1187" s="2">
        <v>41480</v>
      </c>
      <c r="B1187">
        <v>0</v>
      </c>
      <c r="D1187">
        <v>1369.365875232296</v>
      </c>
      <c r="F1187">
        <v>7.4812967581048273E-3</v>
      </c>
      <c r="G1187">
        <v>0.36936587523229242</v>
      </c>
    </row>
    <row r="1188" spans="1:7" x14ac:dyDescent="0.3">
      <c r="A1188" s="2">
        <v>41481</v>
      </c>
      <c r="B1188">
        <v>0</v>
      </c>
      <c r="D1188">
        <v>1371.6255548943959</v>
      </c>
      <c r="F1188">
        <v>1.6501650165017261E-3</v>
      </c>
      <c r="G1188">
        <v>0.37162555489439192</v>
      </c>
    </row>
    <row r="1189" spans="1:7" x14ac:dyDescent="0.3">
      <c r="A1189" s="2">
        <v>41484</v>
      </c>
      <c r="B1189">
        <v>0</v>
      </c>
      <c r="D1189">
        <v>1359.1973167528481</v>
      </c>
      <c r="F1189">
        <v>-9.0609555189459234E-3</v>
      </c>
      <c r="G1189">
        <v>0.35919731675284422</v>
      </c>
    </row>
    <row r="1190" spans="1:7" x14ac:dyDescent="0.3">
      <c r="A1190" s="2">
        <v>41485</v>
      </c>
      <c r="B1190">
        <v>0</v>
      </c>
      <c r="D1190">
        <v>1359.1973167528481</v>
      </c>
      <c r="F1190">
        <v>0</v>
      </c>
      <c r="G1190">
        <v>0.35919731675284422</v>
      </c>
    </row>
    <row r="1191" spans="1:7" x14ac:dyDescent="0.3">
      <c r="A1191" s="2">
        <v>41486</v>
      </c>
      <c r="B1191">
        <v>0</v>
      </c>
      <c r="D1191">
        <v>1362.586836245998</v>
      </c>
      <c r="F1191">
        <v>2.49376558603509E-3</v>
      </c>
      <c r="G1191">
        <v>0.36258683624599358</v>
      </c>
    </row>
    <row r="1192" spans="1:7" x14ac:dyDescent="0.3">
      <c r="A1192" s="2">
        <v>41487</v>
      </c>
      <c r="B1192">
        <v>0</v>
      </c>
      <c r="D1192">
        <v>1407.7804294879879</v>
      </c>
      <c r="F1192">
        <v>3.3167495854063089E-2</v>
      </c>
      <c r="G1192">
        <v>0.40778042948798371</v>
      </c>
    </row>
    <row r="1193" spans="1:7" x14ac:dyDescent="0.3">
      <c r="A1193" s="2">
        <v>41488</v>
      </c>
      <c r="B1193">
        <v>0</v>
      </c>
      <c r="D1193">
        <v>1415.689308305336</v>
      </c>
      <c r="F1193">
        <v>5.6179775280897903E-3</v>
      </c>
      <c r="G1193">
        <v>0.41568930830533168</v>
      </c>
    </row>
    <row r="1194" spans="1:7" x14ac:dyDescent="0.3">
      <c r="A1194" s="2">
        <v>41491</v>
      </c>
      <c r="B1194">
        <v>0</v>
      </c>
      <c r="D1194">
        <v>1411.1699489811369</v>
      </c>
      <c r="F1194">
        <v>-3.192338387869142E-3</v>
      </c>
      <c r="G1194">
        <v>0.41116994898113268</v>
      </c>
    </row>
    <row r="1195" spans="1:7" x14ac:dyDescent="0.3">
      <c r="A1195" s="2">
        <v>41492</v>
      </c>
      <c r="B1195">
        <v>0</v>
      </c>
      <c r="D1195">
        <v>1387.4433125290921</v>
      </c>
      <c r="F1195">
        <v>-1.6813450760608469E-2</v>
      </c>
      <c r="G1195">
        <v>0.38744331252908809</v>
      </c>
    </row>
    <row r="1196" spans="1:7" x14ac:dyDescent="0.3">
      <c r="A1196" s="2">
        <v>41493</v>
      </c>
      <c r="B1196">
        <v>0</v>
      </c>
      <c r="D1196">
        <v>1372.755394725446</v>
      </c>
      <c r="F1196">
        <v>-1.0586319218241051E-2</v>
      </c>
      <c r="G1196">
        <v>0.37275539472544139</v>
      </c>
    </row>
    <row r="1197" spans="1:7" x14ac:dyDescent="0.3">
      <c r="A1197" s="2">
        <v>41494</v>
      </c>
      <c r="B1197">
        <v>0</v>
      </c>
      <c r="D1197">
        <v>1386.313472698042</v>
      </c>
      <c r="F1197">
        <v>9.8765432098764094E-3</v>
      </c>
      <c r="G1197">
        <v>0.38631347269803817</v>
      </c>
    </row>
    <row r="1198" spans="1:7" x14ac:dyDescent="0.3">
      <c r="A1198" s="2">
        <v>41495</v>
      </c>
      <c r="B1198">
        <v>0</v>
      </c>
      <c r="D1198">
        <v>1376.144914218595</v>
      </c>
      <c r="F1198">
        <v>-7.3349633251833524E-3</v>
      </c>
      <c r="G1198">
        <v>0.37614491421859042</v>
      </c>
    </row>
    <row r="1199" spans="1:7" x14ac:dyDescent="0.3">
      <c r="A1199" s="2">
        <v>41498</v>
      </c>
      <c r="B1199">
        <v>0</v>
      </c>
      <c r="D1199">
        <v>1369.365875232296</v>
      </c>
      <c r="F1199">
        <v>-4.9261083743842296E-3</v>
      </c>
      <c r="G1199">
        <v>0.36936587523229192</v>
      </c>
    </row>
    <row r="1200" spans="1:7" x14ac:dyDescent="0.3">
      <c r="A1200" s="2">
        <v>41499</v>
      </c>
      <c r="B1200">
        <v>0</v>
      </c>
      <c r="D1200">
        <v>1382.923953204893</v>
      </c>
      <c r="F1200">
        <v>9.9009900990099098E-3</v>
      </c>
      <c r="G1200">
        <v>0.38292395320488892</v>
      </c>
    </row>
    <row r="1201" spans="1:7" x14ac:dyDescent="0.3">
      <c r="A1201" s="2">
        <v>41500</v>
      </c>
      <c r="B1201">
        <v>0</v>
      </c>
      <c r="D1201">
        <v>1361.456996414948</v>
      </c>
      <c r="F1201">
        <v>-1.55228758169933E-2</v>
      </c>
      <c r="G1201">
        <v>0.36145699641494389</v>
      </c>
    </row>
    <row r="1202" spans="1:7" x14ac:dyDescent="0.3">
      <c r="A1202" s="2">
        <v>41501</v>
      </c>
      <c r="B1202">
        <v>0</v>
      </c>
      <c r="D1202">
        <v>1301.5754853693111</v>
      </c>
      <c r="F1202">
        <v>-4.3983402489626733E-2</v>
      </c>
      <c r="G1202">
        <v>0.30157548536930712</v>
      </c>
    </row>
    <row r="1203" spans="1:7" x14ac:dyDescent="0.3">
      <c r="A1203" s="2">
        <v>41502</v>
      </c>
      <c r="B1203">
        <v>0</v>
      </c>
      <c r="D1203">
        <v>1292.536766720913</v>
      </c>
      <c r="F1203">
        <v>-6.9444444444445308E-3</v>
      </c>
      <c r="G1203">
        <v>0.29253676672090911</v>
      </c>
    </row>
    <row r="1204" spans="1:7" x14ac:dyDescent="0.3">
      <c r="A1204" s="2">
        <v>41505</v>
      </c>
      <c r="B1204">
        <v>0</v>
      </c>
      <c r="D1204">
        <v>1265.4206107757191</v>
      </c>
      <c r="F1204">
        <v>-2.0979020979020931E-2</v>
      </c>
      <c r="G1204">
        <v>0.26542061077571533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1265.4206107757191</v>
      </c>
      <c r="E1205">
        <v>169.3392640379052</v>
      </c>
      <c r="F1205">
        <v>0</v>
      </c>
      <c r="G1205">
        <v>0.26542061077571533</v>
      </c>
    </row>
    <row r="1206" spans="1:7" x14ac:dyDescent="0.3">
      <c r="A1206" s="2">
        <v>41507</v>
      </c>
      <c r="B1206">
        <v>1</v>
      </c>
      <c r="C1206">
        <v>11.28627</v>
      </c>
      <c r="D1206">
        <v>1251.2631734184131</v>
      </c>
      <c r="F1206">
        <v>-1.118793011331465E-2</v>
      </c>
      <c r="G1206">
        <v>0.25126317341840881</v>
      </c>
    </row>
    <row r="1207" spans="1:7" x14ac:dyDescent="0.3">
      <c r="A1207" s="2">
        <v>41508</v>
      </c>
      <c r="B1207">
        <v>0</v>
      </c>
      <c r="D1207">
        <v>1283.7780766703249</v>
      </c>
      <c r="F1207">
        <v>2.5985663082437101E-2</v>
      </c>
      <c r="G1207">
        <v>0.28377807667032062</v>
      </c>
    </row>
    <row r="1208" spans="1:7" x14ac:dyDescent="0.3">
      <c r="A1208" s="2">
        <v>41509</v>
      </c>
      <c r="B1208">
        <v>0</v>
      </c>
      <c r="D1208">
        <v>1297.232519395254</v>
      </c>
      <c r="F1208">
        <v>1.04803493449781E-2</v>
      </c>
      <c r="G1208">
        <v>0.29723251939524958</v>
      </c>
    </row>
    <row r="1209" spans="1:7" x14ac:dyDescent="0.3">
      <c r="A1209" s="2">
        <v>41512</v>
      </c>
      <c r="B1209">
        <v>0</v>
      </c>
      <c r="D1209">
        <v>1282.6568731099139</v>
      </c>
      <c r="F1209">
        <v>-1.123595505617969E-2</v>
      </c>
      <c r="G1209">
        <v>0.28265687310990989</v>
      </c>
    </row>
    <row r="1210" spans="1:7" x14ac:dyDescent="0.3">
      <c r="A1210" s="2">
        <v>41513</v>
      </c>
      <c r="B1210">
        <v>0</v>
      </c>
      <c r="D1210">
        <v>1220.9906772873219</v>
      </c>
      <c r="F1210">
        <v>-4.8076923076923128E-2</v>
      </c>
      <c r="G1210">
        <v>0.220990677287318</v>
      </c>
    </row>
    <row r="1211" spans="1:7" x14ac:dyDescent="0.3">
      <c r="A1211" s="2">
        <v>41514</v>
      </c>
      <c r="B1211">
        <v>0</v>
      </c>
      <c r="D1211">
        <v>1233.32391645184</v>
      </c>
      <c r="F1211">
        <v>1.0101010101009941E-2</v>
      </c>
      <c r="G1211">
        <v>0.23332391645183609</v>
      </c>
    </row>
    <row r="1212" spans="1:7" x14ac:dyDescent="0.3">
      <c r="A1212" s="2">
        <v>41515</v>
      </c>
      <c r="B1212">
        <v>0</v>
      </c>
      <c r="D1212">
        <v>1240.0511378143051</v>
      </c>
      <c r="F1212">
        <v>5.4545454545456007E-3</v>
      </c>
      <c r="G1212">
        <v>0.2400511378143009</v>
      </c>
    </row>
    <row r="1213" spans="1:7" x14ac:dyDescent="0.3">
      <c r="A1213" s="2">
        <v>41516</v>
      </c>
      <c r="B1213">
        <v>0</v>
      </c>
      <c r="D1213">
        <v>1226.596695089376</v>
      </c>
      <c r="F1213">
        <v>-1.0849909584086709E-2</v>
      </c>
      <c r="G1213">
        <v>0.22659669508937191</v>
      </c>
    </row>
    <row r="1214" spans="1:7" x14ac:dyDescent="0.3">
      <c r="A1214" s="2">
        <v>41520</v>
      </c>
      <c r="B1214">
        <v>0</v>
      </c>
      <c r="D1214">
        <v>1243.414748495537</v>
      </c>
      <c r="F1214">
        <v>1.371115173674586E-2</v>
      </c>
      <c r="G1214">
        <v>0.2434147484955331</v>
      </c>
    </row>
    <row r="1215" spans="1:7" x14ac:dyDescent="0.3">
      <c r="A1215" s="2">
        <v>41521</v>
      </c>
      <c r="B1215">
        <v>0</v>
      </c>
      <c r="D1215">
        <v>1275.929651747449</v>
      </c>
      <c r="F1215">
        <v>2.614968440036081E-2</v>
      </c>
      <c r="G1215">
        <v>0.27592965174744538</v>
      </c>
    </row>
    <row r="1216" spans="1:7" x14ac:dyDescent="0.3">
      <c r="A1216" s="2">
        <v>41522</v>
      </c>
      <c r="B1216">
        <v>0</v>
      </c>
      <c r="D1216">
        <v>1277.05085530786</v>
      </c>
      <c r="F1216">
        <v>8.787346221439396E-4</v>
      </c>
      <c r="G1216">
        <v>0.27705085530785589</v>
      </c>
    </row>
    <row r="1217" spans="1:7" x14ac:dyDescent="0.3">
      <c r="A1217" s="2">
        <v>41523</v>
      </c>
      <c r="B1217">
        <v>0</v>
      </c>
      <c r="D1217">
        <v>1280.4144659890919</v>
      </c>
      <c r="F1217">
        <v>2.633889376646215E-3</v>
      </c>
      <c r="G1217">
        <v>0.28041446598908809</v>
      </c>
    </row>
    <row r="1218" spans="1:7" x14ac:dyDescent="0.3">
      <c r="A1218" s="2">
        <v>41526</v>
      </c>
      <c r="B1218">
        <v>0</v>
      </c>
      <c r="D1218">
        <v>1318.5353870430581</v>
      </c>
      <c r="F1218">
        <v>2.9772329246935181E-2</v>
      </c>
      <c r="G1218">
        <v>0.31853538704305412</v>
      </c>
    </row>
    <row r="1219" spans="1:7" x14ac:dyDescent="0.3">
      <c r="A1219" s="2">
        <v>41527</v>
      </c>
      <c r="B1219">
        <v>0</v>
      </c>
      <c r="D1219">
        <v>1346.565476053328</v>
      </c>
      <c r="F1219">
        <v>2.1258503401360599E-2</v>
      </c>
      <c r="G1219">
        <v>0.34656547605332322</v>
      </c>
    </row>
    <row r="1220" spans="1:7" x14ac:dyDescent="0.3">
      <c r="A1220" s="2">
        <v>41528</v>
      </c>
      <c r="B1220">
        <v>0</v>
      </c>
      <c r="D1220">
        <v>1360.0199187782571</v>
      </c>
      <c r="F1220">
        <v>9.9916736053289323E-3</v>
      </c>
      <c r="G1220">
        <v>0.36001991877825251</v>
      </c>
    </row>
    <row r="1221" spans="1:7" x14ac:dyDescent="0.3">
      <c r="A1221" s="2">
        <v>41529</v>
      </c>
      <c r="B1221">
        <v>0</v>
      </c>
      <c r="D1221">
        <v>1349.9290867345601</v>
      </c>
      <c r="F1221">
        <v>-7.4196207749382959E-3</v>
      </c>
      <c r="G1221">
        <v>0.34992908673455547</v>
      </c>
    </row>
    <row r="1222" spans="1:7" x14ac:dyDescent="0.3">
      <c r="A1222" s="2">
        <v>41530</v>
      </c>
      <c r="B1222">
        <v>0</v>
      </c>
      <c r="D1222">
        <v>1357.7775116574351</v>
      </c>
      <c r="F1222">
        <v>5.8139534883721034E-3</v>
      </c>
      <c r="G1222">
        <v>0.35777751165743088</v>
      </c>
    </row>
    <row r="1223" spans="1:7" x14ac:dyDescent="0.3">
      <c r="A1223" s="2">
        <v>41533</v>
      </c>
      <c r="B1223">
        <v>0</v>
      </c>
      <c r="D1223">
        <v>1381.3227864260609</v>
      </c>
      <c r="F1223">
        <v>1.7341040462427681E-2</v>
      </c>
      <c r="G1223">
        <v>0.38132278642605671</v>
      </c>
    </row>
    <row r="1224" spans="1:7" x14ac:dyDescent="0.3">
      <c r="A1224" s="2">
        <v>41534</v>
      </c>
      <c r="B1224">
        <v>0</v>
      </c>
      <c r="D1224">
        <v>1398.140839832223</v>
      </c>
      <c r="F1224">
        <v>1.2175324675324671E-2</v>
      </c>
      <c r="G1224">
        <v>0.39814083983221821</v>
      </c>
    </row>
    <row r="1225" spans="1:7" x14ac:dyDescent="0.3">
      <c r="A1225" s="2">
        <v>41535</v>
      </c>
      <c r="B1225">
        <v>0</v>
      </c>
      <c r="D1225">
        <v>1449.7162036111181</v>
      </c>
      <c r="F1225">
        <v>3.68885324779471E-2</v>
      </c>
      <c r="G1225">
        <v>0.44971620361111309</v>
      </c>
    </row>
    <row r="1226" spans="1:7" x14ac:dyDescent="0.3">
      <c r="A1226" s="2">
        <v>41536</v>
      </c>
      <c r="B1226">
        <v>0</v>
      </c>
      <c r="D1226">
        <v>1442.988982248653</v>
      </c>
      <c r="F1226">
        <v>-4.6403712296984034E-3</v>
      </c>
      <c r="G1226">
        <v>0.44298898224864858</v>
      </c>
    </row>
    <row r="1227" spans="1:7" x14ac:dyDescent="0.3">
      <c r="A1227" s="2">
        <v>41537</v>
      </c>
      <c r="B1227">
        <v>0</v>
      </c>
      <c r="D1227">
        <v>1411.5952825571519</v>
      </c>
      <c r="F1227">
        <v>-2.1756021756021648E-2</v>
      </c>
      <c r="G1227">
        <v>0.41159528255714739</v>
      </c>
    </row>
    <row r="1228" spans="1:7" x14ac:dyDescent="0.3">
      <c r="A1228" s="2">
        <v>41540</v>
      </c>
      <c r="B1228">
        <v>0</v>
      </c>
      <c r="D1228">
        <v>1392.5348220301689</v>
      </c>
      <c r="F1228">
        <v>-1.350277998411442E-2</v>
      </c>
      <c r="G1228">
        <v>0.39253482203016432</v>
      </c>
    </row>
    <row r="1229" spans="1:7" x14ac:dyDescent="0.3">
      <c r="A1229" s="2">
        <v>41541</v>
      </c>
      <c r="B1229">
        <v>0</v>
      </c>
      <c r="D1229">
        <v>1382.4439899864719</v>
      </c>
      <c r="F1229">
        <v>-7.2463768115941241E-3</v>
      </c>
      <c r="G1229">
        <v>0.38244398998646761</v>
      </c>
    </row>
    <row r="1230" spans="1:7" x14ac:dyDescent="0.3">
      <c r="A1230" s="2">
        <v>41542</v>
      </c>
      <c r="B1230">
        <v>0</v>
      </c>
      <c r="D1230">
        <v>1370.1107508219541</v>
      </c>
      <c r="F1230">
        <v>-8.921330089213253E-3</v>
      </c>
      <c r="G1230">
        <v>0.37011075082194922</v>
      </c>
    </row>
    <row r="1231" spans="1:7" x14ac:dyDescent="0.3">
      <c r="A1231" s="2">
        <v>41543</v>
      </c>
      <c r="B1231">
        <v>0</v>
      </c>
      <c r="D1231">
        <v>1384.686397107293</v>
      </c>
      <c r="F1231">
        <v>1.0638297872340269E-2</v>
      </c>
      <c r="G1231">
        <v>0.38468639710728891</v>
      </c>
    </row>
    <row r="1232" spans="1:7" x14ac:dyDescent="0.3">
      <c r="A1232" s="2">
        <v>41544</v>
      </c>
      <c r="B1232">
        <v>0</v>
      </c>
      <c r="D1232">
        <v>1367.8683437011321</v>
      </c>
      <c r="F1232">
        <v>-1.2145748987854371E-2</v>
      </c>
      <c r="G1232">
        <v>0.36786834370112742</v>
      </c>
    </row>
    <row r="1233" spans="1:7" x14ac:dyDescent="0.3">
      <c r="A1233" s="2">
        <v>41547</v>
      </c>
      <c r="B1233">
        <v>0</v>
      </c>
      <c r="D1233">
        <v>1346.565476053328</v>
      </c>
      <c r="F1233">
        <v>-1.557377049180309E-2</v>
      </c>
      <c r="G1233">
        <v>0.34656547605332322</v>
      </c>
    </row>
    <row r="1234" spans="1:7" x14ac:dyDescent="0.3">
      <c r="A1234" s="2">
        <v>41548</v>
      </c>
      <c r="B1234">
        <v>0</v>
      </c>
      <c r="D1234">
        <v>1376.837972184418</v>
      </c>
      <c r="F1234">
        <v>2.2481265611989931E-2</v>
      </c>
      <c r="G1234">
        <v>0.37683797218441373</v>
      </c>
    </row>
    <row r="1235" spans="1:7" x14ac:dyDescent="0.3">
      <c r="A1235" s="2">
        <v>41549</v>
      </c>
      <c r="B1235">
        <v>0</v>
      </c>
      <c r="D1235">
        <v>1370.1107508219541</v>
      </c>
      <c r="F1235">
        <v>-4.8859934853419107E-3</v>
      </c>
      <c r="G1235">
        <v>0.37011075082194922</v>
      </c>
    </row>
    <row r="1236" spans="1:7" x14ac:dyDescent="0.3">
      <c r="A1236" s="2">
        <v>41550</v>
      </c>
      <c r="B1236">
        <v>0</v>
      </c>
      <c r="D1236">
        <v>1333.111033328398</v>
      </c>
      <c r="F1236">
        <v>-2.7004909983633359E-2</v>
      </c>
      <c r="G1236">
        <v>0.3331110333283942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1333.111033328398</v>
      </c>
      <c r="E1237">
        <v>94.918851017254383</v>
      </c>
      <c r="F1237">
        <v>0</v>
      </c>
      <c r="G1237">
        <v>0.3331110333283942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1330.0947289810049</v>
      </c>
      <c r="F1238">
        <v>-2.262605493454584E-3</v>
      </c>
      <c r="G1238">
        <v>0.33009472898100062</v>
      </c>
    </row>
    <row r="1239" spans="1:7" x14ac:dyDescent="0.3">
      <c r="A1239" s="2">
        <v>41555</v>
      </c>
      <c r="B1239">
        <v>0</v>
      </c>
      <c r="D1239">
        <v>1282.912314608368</v>
      </c>
      <c r="F1239">
        <v>-3.5472972972972923E-2</v>
      </c>
      <c r="G1239">
        <v>0.28291231460836391</v>
      </c>
    </row>
    <row r="1240" spans="1:7" x14ac:dyDescent="0.3">
      <c r="A1240" s="2">
        <v>41556</v>
      </c>
      <c r="B1240">
        <v>0</v>
      </c>
      <c r="D1240">
        <v>1286.2824870635559</v>
      </c>
      <c r="F1240">
        <v>2.6269702276706659E-3</v>
      </c>
      <c r="G1240">
        <v>0.28628248706355208</v>
      </c>
    </row>
    <row r="1241" spans="1:7" x14ac:dyDescent="0.3">
      <c r="A1241" s="2">
        <v>41557</v>
      </c>
      <c r="B1241">
        <v>0</v>
      </c>
      <c r="D1241">
        <v>1370.5367984432651</v>
      </c>
      <c r="F1241">
        <v>6.5502183406113579E-2</v>
      </c>
      <c r="G1241">
        <v>0.37053679844326082</v>
      </c>
    </row>
    <row r="1242" spans="1:7" x14ac:dyDescent="0.3">
      <c r="A1242" s="2">
        <v>41558</v>
      </c>
      <c r="B1242">
        <v>0</v>
      </c>
      <c r="D1242">
        <v>1396.374787266376</v>
      </c>
      <c r="F1242">
        <v>1.8852459016393649E-2</v>
      </c>
      <c r="G1242">
        <v>0.39637478726637171</v>
      </c>
    </row>
    <row r="1243" spans="1:7" x14ac:dyDescent="0.3">
      <c r="A1243" s="2">
        <v>41561</v>
      </c>
      <c r="B1243">
        <v>0</v>
      </c>
      <c r="D1243">
        <v>1414.3490403607141</v>
      </c>
      <c r="F1243">
        <v>1.2872083668543871E-2</v>
      </c>
      <c r="G1243">
        <v>0.41434904036070952</v>
      </c>
    </row>
    <row r="1244" spans="1:7" x14ac:dyDescent="0.3">
      <c r="A1244" s="2">
        <v>41562</v>
      </c>
      <c r="B1244">
        <v>0</v>
      </c>
      <c r="D1244">
        <v>1381.770706627226</v>
      </c>
      <c r="F1244">
        <v>-2.303415409054799E-2</v>
      </c>
      <c r="G1244">
        <v>0.38177070662722218</v>
      </c>
    </row>
    <row r="1245" spans="1:7" x14ac:dyDescent="0.3">
      <c r="A1245" s="2">
        <v>41563</v>
      </c>
      <c r="B1245">
        <v>0</v>
      </c>
      <c r="D1245">
        <v>1440.1870291838241</v>
      </c>
      <c r="F1245">
        <v>4.2276422764227613E-2</v>
      </c>
      <c r="G1245">
        <v>0.44018702918382008</v>
      </c>
    </row>
    <row r="1246" spans="1:7" x14ac:dyDescent="0.3">
      <c r="A1246" s="2">
        <v>41564</v>
      </c>
      <c r="B1246">
        <v>0</v>
      </c>
      <c r="D1246">
        <v>1469.3951904621231</v>
      </c>
      <c r="F1246">
        <v>2.0280811232449288E-2</v>
      </c>
      <c r="G1246">
        <v>0.46939519046211919</v>
      </c>
    </row>
    <row r="1247" spans="1:7" x14ac:dyDescent="0.3">
      <c r="A1247" s="2">
        <v>41565</v>
      </c>
      <c r="B1247">
        <v>0</v>
      </c>
      <c r="D1247">
        <v>1496.35657010363</v>
      </c>
      <c r="F1247">
        <v>1.8348623853211121E-2</v>
      </c>
      <c r="G1247">
        <v>0.4963565701036261</v>
      </c>
    </row>
    <row r="1248" spans="1:7" x14ac:dyDescent="0.3">
      <c r="A1248" s="2">
        <v>41568</v>
      </c>
      <c r="B1248">
        <v>0</v>
      </c>
      <c r="D1248">
        <v>1499.7267425588191</v>
      </c>
      <c r="F1248">
        <v>2.2522522522523398E-3</v>
      </c>
      <c r="G1248">
        <v>0.49972674255881461</v>
      </c>
    </row>
    <row r="1249" spans="1:7" x14ac:dyDescent="0.3">
      <c r="A1249" s="2">
        <v>41569</v>
      </c>
      <c r="B1249">
        <v>0</v>
      </c>
      <c r="D1249">
        <v>1522.1945589267409</v>
      </c>
      <c r="F1249">
        <v>1.498127340823974E-2</v>
      </c>
      <c r="G1249">
        <v>0.52219455892673694</v>
      </c>
    </row>
    <row r="1250" spans="1:7" x14ac:dyDescent="0.3">
      <c r="A1250" s="2">
        <v>41570</v>
      </c>
      <c r="B1250">
        <v>0</v>
      </c>
      <c r="D1250">
        <v>1503.096915014007</v>
      </c>
      <c r="F1250">
        <v>-1.2546125461254659E-2</v>
      </c>
      <c r="G1250">
        <v>0.503096915014003</v>
      </c>
    </row>
    <row r="1251" spans="1:7" x14ac:dyDescent="0.3">
      <c r="A1251" s="2">
        <v>41571</v>
      </c>
      <c r="B1251">
        <v>0</v>
      </c>
      <c r="D1251">
        <v>1516.57760483476</v>
      </c>
      <c r="F1251">
        <v>8.9686098654708779E-3</v>
      </c>
      <c r="G1251">
        <v>0.51657760483475634</v>
      </c>
    </row>
    <row r="1252" spans="1:7" x14ac:dyDescent="0.3">
      <c r="A1252" s="2">
        <v>41572</v>
      </c>
      <c r="B1252">
        <v>0</v>
      </c>
      <c r="D1252">
        <v>1536.79863956589</v>
      </c>
      <c r="F1252">
        <v>1.3333333333333201E-2</v>
      </c>
      <c r="G1252">
        <v>0.53679863956588614</v>
      </c>
    </row>
    <row r="1253" spans="1:7" x14ac:dyDescent="0.3">
      <c r="A1253" s="2">
        <v>41575</v>
      </c>
      <c r="B1253">
        <v>0</v>
      </c>
      <c r="D1253">
        <v>1545.785766113059</v>
      </c>
      <c r="F1253">
        <v>5.8479532163744352E-3</v>
      </c>
      <c r="G1253">
        <v>0.5457857661130554</v>
      </c>
    </row>
    <row r="1254" spans="1:7" x14ac:dyDescent="0.3">
      <c r="A1254" s="2">
        <v>41576</v>
      </c>
      <c r="B1254">
        <v>0</v>
      </c>
      <c r="D1254">
        <v>1570.5003641177741</v>
      </c>
      <c r="F1254">
        <v>1.598837209302317E-2</v>
      </c>
      <c r="G1254">
        <v>0.57050036411776972</v>
      </c>
    </row>
    <row r="1255" spans="1:7" x14ac:dyDescent="0.3">
      <c r="A1255" s="2">
        <v>41577</v>
      </c>
      <c r="B1255">
        <v>0</v>
      </c>
      <c r="D1255">
        <v>1545.785766113059</v>
      </c>
      <c r="F1255">
        <v>-1.5736766809728131E-2</v>
      </c>
      <c r="G1255">
        <v>0.54578576611305518</v>
      </c>
    </row>
    <row r="1256" spans="1:7" x14ac:dyDescent="0.3">
      <c r="A1256" s="2">
        <v>41578</v>
      </c>
      <c r="B1256">
        <v>0</v>
      </c>
      <c r="D1256">
        <v>1530.0582946555139</v>
      </c>
      <c r="F1256">
        <v>-1.017441860465129E-2</v>
      </c>
      <c r="G1256">
        <v>0.53005829465550947</v>
      </c>
    </row>
    <row r="1257" spans="1:7" x14ac:dyDescent="0.3">
      <c r="A1257" s="2">
        <v>41579</v>
      </c>
      <c r="B1257">
        <v>0</v>
      </c>
      <c r="D1257">
        <v>1543.5389844762669</v>
      </c>
      <c r="F1257">
        <v>8.8105726872247381E-3</v>
      </c>
      <c r="G1257">
        <v>0.54353898447626303</v>
      </c>
    </row>
    <row r="1258" spans="1:7" x14ac:dyDescent="0.3">
      <c r="A1258" s="2">
        <v>41582</v>
      </c>
      <c r="B1258">
        <v>0</v>
      </c>
      <c r="D1258">
        <v>1559.2664559338129</v>
      </c>
      <c r="F1258">
        <v>1.0189228529839941E-2</v>
      </c>
      <c r="G1258">
        <v>0.55926645593380875</v>
      </c>
    </row>
    <row r="1259" spans="1:7" x14ac:dyDescent="0.3">
      <c r="A1259" s="2">
        <v>41583</v>
      </c>
      <c r="B1259">
        <v>0</v>
      </c>
      <c r="D1259">
        <v>1544.662375294663</v>
      </c>
      <c r="F1259">
        <v>-9.365994236311237E-3</v>
      </c>
      <c r="G1259">
        <v>0.54466237529465933</v>
      </c>
    </row>
    <row r="1260" spans="1:7" x14ac:dyDescent="0.3">
      <c r="A1260" s="2">
        <v>41584</v>
      </c>
      <c r="B1260">
        <v>0</v>
      </c>
      <c r="D1260">
        <v>1567.130191662586</v>
      </c>
      <c r="F1260">
        <v>1.4545454545454421E-2</v>
      </c>
      <c r="G1260">
        <v>0.5671301916625815</v>
      </c>
    </row>
    <row r="1261" spans="1:7" x14ac:dyDescent="0.3">
      <c r="A1261" s="2">
        <v>41585</v>
      </c>
      <c r="B1261">
        <v>0</v>
      </c>
      <c r="D1261">
        <v>1509.837259924383</v>
      </c>
      <c r="F1261">
        <v>-3.6559139784946397E-2</v>
      </c>
      <c r="G1261">
        <v>0.50983725992437923</v>
      </c>
    </row>
    <row r="1262" spans="1:7" x14ac:dyDescent="0.3">
      <c r="A1262" s="2">
        <v>41586</v>
      </c>
      <c r="B1262">
        <v>0</v>
      </c>
      <c r="D1262">
        <v>1509.837259924383</v>
      </c>
      <c r="F1262">
        <v>0</v>
      </c>
      <c r="G1262">
        <v>0.50983725992437923</v>
      </c>
    </row>
    <row r="1263" spans="1:7" x14ac:dyDescent="0.3">
      <c r="A1263" s="2">
        <v>41589</v>
      </c>
      <c r="B1263">
        <v>1</v>
      </c>
      <c r="C1263">
        <v>13.96895</v>
      </c>
      <c r="D1263">
        <v>1508.8698970605799</v>
      </c>
      <c r="F1263">
        <v>-6.4070671023952475E-4</v>
      </c>
      <c r="G1263">
        <v>0.50886989706057606</v>
      </c>
    </row>
    <row r="1264" spans="1:7" x14ac:dyDescent="0.3">
      <c r="A1264" s="2">
        <v>41590</v>
      </c>
      <c r="B1264">
        <v>0</v>
      </c>
      <c r="D1264">
        <v>1501.303930528042</v>
      </c>
      <c r="F1264">
        <v>-5.0143266475644044E-3</v>
      </c>
      <c r="G1264">
        <v>0.50130393052803734</v>
      </c>
    </row>
    <row r="1265" spans="1:7" x14ac:dyDescent="0.3">
      <c r="A1265" s="2">
        <v>41591</v>
      </c>
      <c r="B1265">
        <v>0</v>
      </c>
      <c r="D1265">
        <v>1535.891206105362</v>
      </c>
      <c r="F1265">
        <v>2.303815694744404E-2</v>
      </c>
      <c r="G1265">
        <v>0.5358912061053569</v>
      </c>
    </row>
    <row r="1266" spans="1:7" x14ac:dyDescent="0.3">
      <c r="A1266" s="2">
        <v>41592</v>
      </c>
      <c r="B1266">
        <v>0</v>
      </c>
      <c r="D1266">
        <v>1561.831662788351</v>
      </c>
      <c r="F1266">
        <v>1.688951442646025E-2</v>
      </c>
      <c r="G1266">
        <v>0.56183166278834684</v>
      </c>
    </row>
    <row r="1267" spans="1:7" x14ac:dyDescent="0.3">
      <c r="A1267" s="2">
        <v>41593</v>
      </c>
      <c r="B1267">
        <v>0</v>
      </c>
      <c r="D1267">
        <v>1581.287005300594</v>
      </c>
      <c r="F1267">
        <v>1.2456747404844259E-2</v>
      </c>
      <c r="G1267">
        <v>0.58128700530058919</v>
      </c>
    </row>
    <row r="1268" spans="1:7" x14ac:dyDescent="0.3">
      <c r="A1268" s="2">
        <v>41596</v>
      </c>
      <c r="B1268">
        <v>0</v>
      </c>
      <c r="D1268">
        <v>1565.074219873725</v>
      </c>
      <c r="F1268">
        <v>-1.025290498974696E-2</v>
      </c>
      <c r="G1268">
        <v>0.56507421987372086</v>
      </c>
    </row>
    <row r="1269" spans="1:7" x14ac:dyDescent="0.3">
      <c r="A1269" s="2">
        <v>41597</v>
      </c>
      <c r="B1269">
        <v>0</v>
      </c>
      <c r="D1269">
        <v>1554.2656962558131</v>
      </c>
      <c r="F1269">
        <v>-6.906077348066253E-3</v>
      </c>
      <c r="G1269">
        <v>0.55426569625580857</v>
      </c>
    </row>
    <row r="1270" spans="1:7" x14ac:dyDescent="0.3">
      <c r="A1270" s="2">
        <v>41598</v>
      </c>
      <c r="B1270">
        <v>0</v>
      </c>
      <c r="D1270">
        <v>1540.214615552527</v>
      </c>
      <c r="F1270">
        <v>-9.0403337969402475E-3</v>
      </c>
      <c r="G1270">
        <v>0.54021461555252226</v>
      </c>
    </row>
    <row r="1271" spans="1:7" x14ac:dyDescent="0.3">
      <c r="A1271" s="2">
        <v>41599</v>
      </c>
      <c r="B1271">
        <v>0</v>
      </c>
      <c r="D1271">
        <v>1575.8827434916379</v>
      </c>
      <c r="F1271">
        <v>2.3157894736842041E-2</v>
      </c>
      <c r="G1271">
        <v>0.57588274349163315</v>
      </c>
    </row>
    <row r="1272" spans="1:7" x14ac:dyDescent="0.3">
      <c r="A1272" s="2">
        <v>41600</v>
      </c>
      <c r="B1272">
        <v>0</v>
      </c>
      <c r="D1272">
        <v>1598.580643089254</v>
      </c>
      <c r="F1272">
        <v>1.4403292181069951E-2</v>
      </c>
      <c r="G1272">
        <v>0.5985806430892493</v>
      </c>
    </row>
    <row r="1273" spans="1:7" x14ac:dyDescent="0.3">
      <c r="A1273" s="2">
        <v>41603</v>
      </c>
      <c r="B1273">
        <v>0</v>
      </c>
      <c r="D1273">
        <v>1596.418938365671</v>
      </c>
      <c r="F1273">
        <v>-1.3522650439485859E-3</v>
      </c>
      <c r="G1273">
        <v>0.59641893836566684</v>
      </c>
    </row>
    <row r="1274" spans="1:7" x14ac:dyDescent="0.3">
      <c r="A1274" s="2">
        <v>41604</v>
      </c>
      <c r="B1274">
        <v>0</v>
      </c>
      <c r="D1274">
        <v>1596.418938365671</v>
      </c>
      <c r="F1274">
        <v>0</v>
      </c>
      <c r="G1274">
        <v>0.59641893836566684</v>
      </c>
    </row>
    <row r="1275" spans="1:7" x14ac:dyDescent="0.3">
      <c r="A1275" s="2">
        <v>41605</v>
      </c>
      <c r="B1275">
        <v>0</v>
      </c>
      <c r="D1275">
        <v>1606.146609621793</v>
      </c>
      <c r="F1275">
        <v>6.0934326337169784E-3</v>
      </c>
      <c r="G1275">
        <v>0.60614660962178801</v>
      </c>
    </row>
    <row r="1276" spans="1:7" x14ac:dyDescent="0.3">
      <c r="A1276" s="2">
        <v>41607</v>
      </c>
      <c r="B1276">
        <v>0</v>
      </c>
      <c r="D1276">
        <v>1601.823200174628</v>
      </c>
      <c r="F1276">
        <v>-2.6917900403768962E-3</v>
      </c>
      <c r="G1276">
        <v>0.60182320017462287</v>
      </c>
    </row>
    <row r="1277" spans="1:7" x14ac:dyDescent="0.3">
      <c r="A1277" s="2">
        <v>41610</v>
      </c>
      <c r="B1277">
        <v>0</v>
      </c>
      <c r="D1277">
        <v>1591.0146765567149</v>
      </c>
      <c r="F1277">
        <v>-6.7476383265856477E-3</v>
      </c>
      <c r="G1277">
        <v>0.59101467655671058</v>
      </c>
    </row>
    <row r="1278" spans="1:7" x14ac:dyDescent="0.3">
      <c r="A1278" s="2">
        <v>41611</v>
      </c>
      <c r="B1278">
        <v>0</v>
      </c>
      <c r="D1278">
        <v>1572.6401864062641</v>
      </c>
      <c r="F1278">
        <v>-1.1548913043478271E-2</v>
      </c>
      <c r="G1278">
        <v>0.57264018640625935</v>
      </c>
    </row>
    <row r="1279" spans="1:7" x14ac:dyDescent="0.3">
      <c r="A1279" s="2">
        <v>41612</v>
      </c>
      <c r="B1279">
        <v>0</v>
      </c>
      <c r="D1279">
        <v>1568.3167769590989</v>
      </c>
      <c r="F1279">
        <v>-2.749140893470781E-3</v>
      </c>
      <c r="G1279">
        <v>0.56831677695909444</v>
      </c>
    </row>
    <row r="1280" spans="1:7" x14ac:dyDescent="0.3">
      <c r="A1280" s="2">
        <v>41613</v>
      </c>
      <c r="B1280">
        <v>0</v>
      </c>
      <c r="D1280">
        <v>1549.9422868086481</v>
      </c>
      <c r="F1280">
        <v>-1.1716057891109631E-2</v>
      </c>
      <c r="G1280">
        <v>0.54994228680864321</v>
      </c>
    </row>
    <row r="1281" spans="1:7" x14ac:dyDescent="0.3">
      <c r="A1281" s="2">
        <v>41614</v>
      </c>
      <c r="B1281">
        <v>0</v>
      </c>
      <c r="D1281">
        <v>1599.6614954510451</v>
      </c>
      <c r="F1281">
        <v>3.2078103207810349E-2</v>
      </c>
      <c r="G1281">
        <v>0.59966149545104042</v>
      </c>
    </row>
    <row r="1282" spans="1:7" x14ac:dyDescent="0.3">
      <c r="A1282" s="2">
        <v>41617</v>
      </c>
      <c r="B1282">
        <v>0</v>
      </c>
      <c r="D1282">
        <v>1612.63172379254</v>
      </c>
      <c r="F1282">
        <v>8.1081081081080253E-3</v>
      </c>
      <c r="G1282">
        <v>0.61263172379253517</v>
      </c>
    </row>
    <row r="1283" spans="1:7" x14ac:dyDescent="0.3">
      <c r="A1283" s="2">
        <v>41618</v>
      </c>
      <c r="B1283">
        <v>0</v>
      </c>
      <c r="D1283">
        <v>1597.4997907274619</v>
      </c>
      <c r="F1283">
        <v>-9.3833780160859082E-3</v>
      </c>
      <c r="G1283">
        <v>0.59749979072745751</v>
      </c>
    </row>
    <row r="1284" spans="1:7" x14ac:dyDescent="0.3">
      <c r="A1284" s="2">
        <v>41619</v>
      </c>
      <c r="B1284">
        <v>0</v>
      </c>
      <c r="D1284">
        <v>1541.2954679143179</v>
      </c>
      <c r="F1284">
        <v>-3.5182679296346331E-2</v>
      </c>
      <c r="G1284">
        <v>0.54129546791431293</v>
      </c>
    </row>
    <row r="1285" spans="1:7" x14ac:dyDescent="0.3">
      <c r="A1285" s="2">
        <v>41620</v>
      </c>
      <c r="B1285">
        <v>0</v>
      </c>
      <c r="D1285">
        <v>1526.16353484924</v>
      </c>
      <c r="F1285">
        <v>-9.817671809256634E-3</v>
      </c>
      <c r="G1285">
        <v>0.5261635348492355</v>
      </c>
    </row>
    <row r="1286" spans="1:7" x14ac:dyDescent="0.3">
      <c r="A1286" s="2">
        <v>41621</v>
      </c>
      <c r="B1286">
        <v>0</v>
      </c>
      <c r="D1286">
        <v>1524.001830125658</v>
      </c>
      <c r="F1286">
        <v>-1.4164305949008189E-3</v>
      </c>
      <c r="G1286">
        <v>0.52400183012565305</v>
      </c>
    </row>
    <row r="1287" spans="1:7" x14ac:dyDescent="0.3">
      <c r="A1287" s="2">
        <v>41624</v>
      </c>
      <c r="B1287">
        <v>0</v>
      </c>
      <c r="D1287">
        <v>1554.2656962558131</v>
      </c>
      <c r="F1287">
        <v>1.985815602836882E-2</v>
      </c>
      <c r="G1287">
        <v>0.5542656962558079</v>
      </c>
    </row>
    <row r="1288" spans="1:7" x14ac:dyDescent="0.3">
      <c r="A1288" s="2">
        <v>41625</v>
      </c>
      <c r="B1288">
        <v>0</v>
      </c>
      <c r="D1288">
        <v>1536.9720584671529</v>
      </c>
      <c r="F1288">
        <v>-1.112656467315731E-2</v>
      </c>
      <c r="G1288">
        <v>0.53697205846714779</v>
      </c>
    </row>
    <row r="1289" spans="1:7" x14ac:dyDescent="0.3">
      <c r="A1289" s="2">
        <v>41626</v>
      </c>
      <c r="B1289">
        <v>0</v>
      </c>
      <c r="D1289">
        <v>1616.955133239705</v>
      </c>
      <c r="F1289">
        <v>5.2039381153305309E-2</v>
      </c>
      <c r="G1289">
        <v>0.61695513323969986</v>
      </c>
    </row>
    <row r="1290" spans="1:7" x14ac:dyDescent="0.3">
      <c r="A1290" s="2">
        <v>41627</v>
      </c>
      <c r="B1290">
        <v>0</v>
      </c>
      <c r="D1290">
        <v>1614.793428516123</v>
      </c>
      <c r="F1290">
        <v>-1.33689839572193E-3</v>
      </c>
      <c r="G1290">
        <v>0.6147934285161174</v>
      </c>
    </row>
    <row r="1291" spans="1:7" x14ac:dyDescent="0.3">
      <c r="A1291" s="2">
        <v>41628</v>
      </c>
      <c r="B1291">
        <v>0</v>
      </c>
      <c r="D1291">
        <v>1640.7338851991119</v>
      </c>
      <c r="F1291">
        <v>1.6064257028112431E-2</v>
      </c>
      <c r="G1291">
        <v>0.64073388519910712</v>
      </c>
    </row>
    <row r="1292" spans="1:7" x14ac:dyDescent="0.3">
      <c r="A1292" s="2">
        <v>41631</v>
      </c>
      <c r="B1292">
        <v>0</v>
      </c>
      <c r="D1292">
        <v>1666.674341882102</v>
      </c>
      <c r="F1292">
        <v>1.5810276679841809E-2</v>
      </c>
      <c r="G1292">
        <v>0.66667434188209684</v>
      </c>
    </row>
    <row r="1293" spans="1:7" x14ac:dyDescent="0.3">
      <c r="A1293" s="2">
        <v>41632</v>
      </c>
      <c r="B1293">
        <v>0</v>
      </c>
      <c r="D1293">
        <v>1678.563717861806</v>
      </c>
      <c r="F1293">
        <v>7.1335927367055518E-3</v>
      </c>
      <c r="G1293">
        <v>0.67856371786180048</v>
      </c>
    </row>
    <row r="1294" spans="1:7" x14ac:dyDescent="0.3">
      <c r="A1294" s="2">
        <v>41634</v>
      </c>
      <c r="B1294">
        <v>0</v>
      </c>
      <c r="D1294">
        <v>1703.423322183005</v>
      </c>
      <c r="F1294">
        <v>1.481004507405026E-2</v>
      </c>
      <c r="G1294">
        <v>0.70342332218299908</v>
      </c>
    </row>
    <row r="1295" spans="1:7" x14ac:dyDescent="0.3">
      <c r="A1295" s="2">
        <v>41635</v>
      </c>
      <c r="B1295">
        <v>0</v>
      </c>
      <c r="D1295">
        <v>1702.3424698212129</v>
      </c>
      <c r="F1295">
        <v>-6.3451776649747771E-4</v>
      </c>
      <c r="G1295">
        <v>0.70234246982120774</v>
      </c>
    </row>
    <row r="1296" spans="1:7" x14ac:dyDescent="0.3">
      <c r="A1296" s="2">
        <v>41638</v>
      </c>
      <c r="B1296">
        <v>0</v>
      </c>
      <c r="D1296">
        <v>1700.1807650976309</v>
      </c>
      <c r="F1296">
        <v>-1.26984126984131E-3</v>
      </c>
      <c r="G1296">
        <v>0.70018076509762528</v>
      </c>
    </row>
    <row r="1297" spans="1:7" x14ac:dyDescent="0.3">
      <c r="A1297" s="2">
        <v>41639</v>
      </c>
      <c r="B1297">
        <v>0</v>
      </c>
      <c r="D1297">
        <v>1723.9595170570381</v>
      </c>
      <c r="F1297">
        <v>1.398601398601396E-2</v>
      </c>
      <c r="G1297">
        <v>0.72395951705703254</v>
      </c>
    </row>
    <row r="1298" spans="1:7" x14ac:dyDescent="0.3">
      <c r="A1298" s="2">
        <v>41641</v>
      </c>
      <c r="B1298">
        <v>0</v>
      </c>
      <c r="D1298">
        <v>1676.402013138224</v>
      </c>
      <c r="F1298">
        <v>-2.7586206896551672E-2</v>
      </c>
      <c r="G1298">
        <v>0.67640201313821802</v>
      </c>
    </row>
    <row r="1299" spans="1:7" x14ac:dyDescent="0.3">
      <c r="A1299" s="2">
        <v>41642</v>
      </c>
      <c r="B1299">
        <v>0</v>
      </c>
      <c r="D1299">
        <v>1672.078603691059</v>
      </c>
      <c r="F1299">
        <v>-2.5789813023855408E-3</v>
      </c>
      <c r="G1299">
        <v>0.6720786036910531</v>
      </c>
    </row>
    <row r="1300" spans="1:7" x14ac:dyDescent="0.3">
      <c r="A1300" s="2">
        <v>41645</v>
      </c>
      <c r="B1300">
        <v>0</v>
      </c>
      <c r="D1300">
        <v>1659.1083753495641</v>
      </c>
      <c r="F1300">
        <v>-7.7569489334194941E-3</v>
      </c>
      <c r="G1300">
        <v>0.65910837534955813</v>
      </c>
    </row>
    <row r="1301" spans="1:7" x14ac:dyDescent="0.3">
      <c r="A1301" s="2">
        <v>41646</v>
      </c>
      <c r="B1301">
        <v>0</v>
      </c>
      <c r="D1301">
        <v>1689.372241479718</v>
      </c>
      <c r="F1301">
        <v>1.8241042345276789E-2</v>
      </c>
      <c r="G1301">
        <v>0.68937224147971277</v>
      </c>
    </row>
    <row r="1302" spans="1:7" x14ac:dyDescent="0.3">
      <c r="A1302" s="2">
        <v>41647</v>
      </c>
      <c r="B1302">
        <v>0</v>
      </c>
      <c r="D1302">
        <v>1690.4530938415101</v>
      </c>
      <c r="F1302">
        <v>6.3979526551505295E-4</v>
      </c>
      <c r="G1302">
        <v>0.69045309384150411</v>
      </c>
    </row>
    <row r="1303" spans="1:7" x14ac:dyDescent="0.3">
      <c r="A1303" s="2">
        <v>41648</v>
      </c>
      <c r="B1303">
        <v>0</v>
      </c>
      <c r="D1303">
        <v>1693.695650926883</v>
      </c>
      <c r="F1303">
        <v>1.918158567774775E-3</v>
      </c>
      <c r="G1303">
        <v>0.69369565092687746</v>
      </c>
    </row>
    <row r="1304" spans="1:7" x14ac:dyDescent="0.3">
      <c r="A1304" s="2">
        <v>41649</v>
      </c>
      <c r="B1304">
        <v>0</v>
      </c>
      <c r="D1304">
        <v>1705.585026906587</v>
      </c>
      <c r="F1304">
        <v>7.0197830248881488E-3</v>
      </c>
      <c r="G1304">
        <v>0.70558502690658087</v>
      </c>
    </row>
    <row r="1305" spans="1:7" x14ac:dyDescent="0.3">
      <c r="A1305" s="2">
        <v>41652</v>
      </c>
      <c r="B1305">
        <v>0</v>
      </c>
      <c r="D1305">
        <v>1640.7338851991119</v>
      </c>
      <c r="F1305">
        <v>-3.8022813688212809E-2</v>
      </c>
      <c r="G1305">
        <v>0.64073388519910646</v>
      </c>
    </row>
    <row r="1306" spans="1:7" x14ac:dyDescent="0.3">
      <c r="A1306" s="2">
        <v>41653</v>
      </c>
      <c r="B1306">
        <v>0</v>
      </c>
      <c r="D1306">
        <v>1692.6147985650921</v>
      </c>
      <c r="F1306">
        <v>3.1620553359683827E-2</v>
      </c>
      <c r="G1306">
        <v>0.69261479856508612</v>
      </c>
    </row>
    <row r="1307" spans="1:7" x14ac:dyDescent="0.3">
      <c r="A1307" s="2">
        <v>41654</v>
      </c>
      <c r="B1307">
        <v>0</v>
      </c>
      <c r="D1307">
        <v>1719.6361076098731</v>
      </c>
      <c r="F1307">
        <v>1.596424010217112E-2</v>
      </c>
      <c r="G1307">
        <v>0.71963610760986718</v>
      </c>
    </row>
    <row r="1308" spans="1:7" x14ac:dyDescent="0.3">
      <c r="A1308" s="2">
        <v>41655</v>
      </c>
      <c r="B1308">
        <v>0</v>
      </c>
      <c r="D1308">
        <v>1713.1509934391261</v>
      </c>
      <c r="F1308">
        <v>-3.7712130735386711E-3</v>
      </c>
      <c r="G1308">
        <v>0.71315099343911981</v>
      </c>
    </row>
    <row r="1309" spans="1:7" x14ac:dyDescent="0.3">
      <c r="A1309" s="2">
        <v>41656</v>
      </c>
      <c r="B1309">
        <v>0</v>
      </c>
      <c r="D1309">
        <v>1690.4530938415101</v>
      </c>
      <c r="F1309">
        <v>-1.324921135646673E-2</v>
      </c>
      <c r="G1309">
        <v>0.69045309384150388</v>
      </c>
    </row>
    <row r="1310" spans="1:7" x14ac:dyDescent="0.3">
      <c r="A1310" s="2">
        <v>41660</v>
      </c>
      <c r="B1310">
        <v>0</v>
      </c>
      <c r="D1310">
        <v>1706.6658792683779</v>
      </c>
      <c r="F1310">
        <v>9.59079283887454E-3</v>
      </c>
      <c r="G1310">
        <v>0.70666587926837221</v>
      </c>
    </row>
    <row r="1311" spans="1:7" x14ac:dyDescent="0.3">
      <c r="A1311" s="2">
        <v>41661</v>
      </c>
      <c r="B1311">
        <v>0</v>
      </c>
      <c r="D1311">
        <v>1708.8275839919611</v>
      </c>
      <c r="F1311">
        <v>1.2666244458519049E-3</v>
      </c>
      <c r="G1311">
        <v>0.70882758399195489</v>
      </c>
    </row>
    <row r="1312" spans="1:7" x14ac:dyDescent="0.3">
      <c r="A1312" s="2">
        <v>41662</v>
      </c>
      <c r="B1312">
        <v>0</v>
      </c>
      <c r="D1312">
        <v>1667.755194243894</v>
      </c>
      <c r="F1312">
        <v>-2.403542061986097E-2</v>
      </c>
      <c r="G1312">
        <v>0.66775519424388752</v>
      </c>
    </row>
    <row r="1313" spans="1:7" x14ac:dyDescent="0.3">
      <c r="A1313" s="2">
        <v>41663</v>
      </c>
      <c r="B1313">
        <v>0</v>
      </c>
      <c r="D1313">
        <v>1559.6699580647689</v>
      </c>
      <c r="F1313">
        <v>-6.4808813998703863E-2</v>
      </c>
      <c r="G1313">
        <v>0.55966995806476327</v>
      </c>
    </row>
    <row r="1314" spans="1:7" x14ac:dyDescent="0.3">
      <c r="A1314" s="2">
        <v>41666</v>
      </c>
      <c r="B1314">
        <v>0</v>
      </c>
      <c r="D1314">
        <v>1536.9720584671529</v>
      </c>
      <c r="F1314">
        <v>-1.4553014553014609E-2</v>
      </c>
      <c r="G1314">
        <v>0.53697205846714713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1536.9720584671529</v>
      </c>
      <c r="E1315">
        <v>53.131459548572138</v>
      </c>
      <c r="F1315">
        <v>0</v>
      </c>
      <c r="G1315">
        <v>0.53697205846714713</v>
      </c>
    </row>
    <row r="1316" spans="1:7" x14ac:dyDescent="0.3">
      <c r="A1316" s="2">
        <v>41668</v>
      </c>
      <c r="B1316">
        <v>1</v>
      </c>
      <c r="C1316">
        <v>14.14913</v>
      </c>
      <c r="D1316">
        <v>1526.2039023928321</v>
      </c>
      <c r="F1316">
        <v>-7.0060844730384098E-3</v>
      </c>
      <c r="G1316">
        <v>0.52620390239282666</v>
      </c>
    </row>
    <row r="1317" spans="1:7" x14ac:dyDescent="0.3">
      <c r="A1317" s="2">
        <v>41669</v>
      </c>
      <c r="B1317">
        <v>0</v>
      </c>
      <c r="D1317">
        <v>1576.17214403701</v>
      </c>
      <c r="F1317">
        <v>3.2740213523131612E-2</v>
      </c>
      <c r="G1317">
        <v>0.57617214403700445</v>
      </c>
    </row>
    <row r="1318" spans="1:7" x14ac:dyDescent="0.3">
      <c r="A1318" s="2">
        <v>41670</v>
      </c>
      <c r="B1318">
        <v>0</v>
      </c>
      <c r="D1318">
        <v>1545.756692601424</v>
      </c>
      <c r="F1318">
        <v>-1.9297036526533359E-2</v>
      </c>
      <c r="G1318">
        <v>0.5457566926014179</v>
      </c>
    </row>
    <row r="1319" spans="1:7" x14ac:dyDescent="0.3">
      <c r="A1319" s="2">
        <v>41673</v>
      </c>
      <c r="B1319">
        <v>0</v>
      </c>
      <c r="D1319">
        <v>1442.5614109449691</v>
      </c>
      <c r="F1319">
        <v>-6.6760365425158175E-2</v>
      </c>
      <c r="G1319">
        <v>0.44256141094496337</v>
      </c>
    </row>
    <row r="1320" spans="1:7" x14ac:dyDescent="0.3">
      <c r="A1320" s="2">
        <v>41674</v>
      </c>
      <c r="B1320">
        <v>0</v>
      </c>
      <c r="D1320">
        <v>1471.890596257856</v>
      </c>
      <c r="F1320">
        <v>2.0331325301204739E-2</v>
      </c>
      <c r="G1320">
        <v>0.47189059625785029</v>
      </c>
    </row>
    <row r="1321" spans="1:7" x14ac:dyDescent="0.3">
      <c r="A1321" s="2">
        <v>41675</v>
      </c>
      <c r="B1321">
        <v>0</v>
      </c>
      <c r="D1321">
        <v>1465.372999521659</v>
      </c>
      <c r="F1321">
        <v>-4.4280442804427436E-3</v>
      </c>
      <c r="G1321">
        <v>0.46537299952165329</v>
      </c>
    </row>
    <row r="1322" spans="1:7" x14ac:dyDescent="0.3">
      <c r="A1322" s="2">
        <v>41676</v>
      </c>
      <c r="B1322">
        <v>0</v>
      </c>
      <c r="D1322">
        <v>1522.9451040247329</v>
      </c>
      <c r="F1322">
        <v>3.9288361749443952E-2</v>
      </c>
      <c r="G1322">
        <v>0.52294510402472771</v>
      </c>
    </row>
    <row r="1323" spans="1:7" x14ac:dyDescent="0.3">
      <c r="A1323" s="2">
        <v>41677</v>
      </c>
      <c r="B1323">
        <v>0</v>
      </c>
      <c r="D1323">
        <v>1581.6034746505079</v>
      </c>
      <c r="F1323">
        <v>3.8516405135520897E-2</v>
      </c>
      <c r="G1323">
        <v>0.58160347465050211</v>
      </c>
    </row>
    <row r="1324" spans="1:7" x14ac:dyDescent="0.3">
      <c r="A1324" s="2">
        <v>41680</v>
      </c>
      <c r="B1324">
        <v>0</v>
      </c>
      <c r="D1324">
        <v>1589.2073375094051</v>
      </c>
      <c r="F1324">
        <v>4.8076923076922906E-3</v>
      </c>
      <c r="G1324">
        <v>0.58920733750939869</v>
      </c>
    </row>
    <row r="1325" spans="1:7" x14ac:dyDescent="0.3">
      <c r="A1325" s="2">
        <v>41681</v>
      </c>
      <c r="B1325">
        <v>0</v>
      </c>
      <c r="D1325">
        <v>1641.3481113989819</v>
      </c>
      <c r="F1325">
        <v>3.2809295967190621E-2</v>
      </c>
      <c r="G1325">
        <v>0.64134811139897563</v>
      </c>
    </row>
    <row r="1326" spans="1:7" x14ac:dyDescent="0.3">
      <c r="A1326" s="2">
        <v>41682</v>
      </c>
      <c r="B1326">
        <v>0</v>
      </c>
      <c r="D1326">
        <v>1646.779442012479</v>
      </c>
      <c r="F1326">
        <v>3.3090668431503541E-3</v>
      </c>
      <c r="G1326">
        <v>0.6467794420124735</v>
      </c>
    </row>
    <row r="1327" spans="1:7" x14ac:dyDescent="0.3">
      <c r="A1327" s="2">
        <v>41683</v>
      </c>
      <c r="B1327">
        <v>0</v>
      </c>
      <c r="D1327">
        <v>1670.6772967118691</v>
      </c>
      <c r="F1327">
        <v>1.4511873350923519E-2</v>
      </c>
      <c r="G1327">
        <v>0.67067729671186305</v>
      </c>
    </row>
    <row r="1328" spans="1:7" x14ac:dyDescent="0.3">
      <c r="A1328" s="2">
        <v>41684</v>
      </c>
      <c r="B1328">
        <v>0</v>
      </c>
      <c r="D1328">
        <v>1696.747683656657</v>
      </c>
      <c r="F1328">
        <v>1.560468140442128E-2</v>
      </c>
      <c r="G1328">
        <v>0.69674768365665152</v>
      </c>
    </row>
    <row r="1329" spans="1:7" x14ac:dyDescent="0.3">
      <c r="A1329" s="2">
        <v>41688</v>
      </c>
      <c r="B1329">
        <v>0</v>
      </c>
      <c r="D1329">
        <v>1703.265280392854</v>
      </c>
      <c r="F1329">
        <v>3.8412291933418441E-3</v>
      </c>
      <c r="G1329">
        <v>0.70326528039284852</v>
      </c>
    </row>
    <row r="1330" spans="1:7" x14ac:dyDescent="0.3">
      <c r="A1330" s="2">
        <v>41689</v>
      </c>
      <c r="B1330">
        <v>0</v>
      </c>
      <c r="D1330">
        <v>1670.6772967118691</v>
      </c>
      <c r="F1330">
        <v>-1.9132653061224469E-2</v>
      </c>
      <c r="G1330">
        <v>0.67067729671186305</v>
      </c>
    </row>
    <row r="1331" spans="1:7" x14ac:dyDescent="0.3">
      <c r="A1331" s="2">
        <v>41690</v>
      </c>
      <c r="B1331">
        <v>0</v>
      </c>
      <c r="D1331">
        <v>1697.833949779357</v>
      </c>
      <c r="F1331">
        <v>1.625487646293888E-2</v>
      </c>
      <c r="G1331">
        <v>0.69783394977935109</v>
      </c>
    </row>
    <row r="1332" spans="1:7" x14ac:dyDescent="0.3">
      <c r="A1332" s="2">
        <v>41691</v>
      </c>
      <c r="B1332">
        <v>0</v>
      </c>
      <c r="D1332">
        <v>1693.488885288559</v>
      </c>
      <c r="F1332">
        <v>-2.5591810620602118E-3</v>
      </c>
      <c r="G1332">
        <v>0.69348888528855279</v>
      </c>
    </row>
    <row r="1333" spans="1:7" x14ac:dyDescent="0.3">
      <c r="A1333" s="2">
        <v>41694</v>
      </c>
      <c r="B1333">
        <v>0</v>
      </c>
      <c r="D1333">
        <v>1717.386739987948</v>
      </c>
      <c r="F1333">
        <v>1.411161000641448E-2</v>
      </c>
      <c r="G1333">
        <v>0.71738673998794233</v>
      </c>
    </row>
    <row r="1334" spans="1:7" x14ac:dyDescent="0.3">
      <c r="A1334" s="2">
        <v>41695</v>
      </c>
      <c r="B1334">
        <v>0</v>
      </c>
      <c r="D1334">
        <v>1717.386739987948</v>
      </c>
      <c r="F1334">
        <v>0</v>
      </c>
      <c r="G1334">
        <v>0.71738673998794233</v>
      </c>
    </row>
    <row r="1335" spans="1:7" x14ac:dyDescent="0.3">
      <c r="A1335" s="2">
        <v>41696</v>
      </c>
      <c r="B1335">
        <v>0</v>
      </c>
      <c r="D1335">
        <v>1718.4730061106479</v>
      </c>
      <c r="F1335">
        <v>6.3251106894379738E-4</v>
      </c>
      <c r="G1335">
        <v>0.71847300611064191</v>
      </c>
    </row>
    <row r="1336" spans="1:7" x14ac:dyDescent="0.3">
      <c r="A1336" s="2">
        <v>41697</v>
      </c>
      <c r="B1336">
        <v>0</v>
      </c>
      <c r="D1336">
        <v>1746.7159253008349</v>
      </c>
      <c r="F1336">
        <v>1.6434892541087098E-2</v>
      </c>
      <c r="G1336">
        <v>0.74671592530082931</v>
      </c>
    </row>
    <row r="1337" spans="1:7" x14ac:dyDescent="0.3">
      <c r="A1337" s="2">
        <v>41698</v>
      </c>
      <c r="B1337">
        <v>0</v>
      </c>
      <c r="D1337">
        <v>1759.75111877323</v>
      </c>
      <c r="F1337">
        <v>7.4626865671643117E-3</v>
      </c>
      <c r="G1337">
        <v>0.75975111877322377</v>
      </c>
    </row>
    <row r="1338" spans="1:7" x14ac:dyDescent="0.3">
      <c r="A1338" s="2">
        <v>41701</v>
      </c>
      <c r="B1338">
        <v>0</v>
      </c>
      <c r="D1338">
        <v>1720.6455383560469</v>
      </c>
      <c r="F1338">
        <v>-2.2222222222222251E-2</v>
      </c>
      <c r="G1338">
        <v>0.72064553835604106</v>
      </c>
    </row>
    <row r="1339" spans="1:7" x14ac:dyDescent="0.3">
      <c r="A1339" s="2">
        <v>41702</v>
      </c>
      <c r="B1339">
        <v>0</v>
      </c>
      <c r="D1339">
        <v>1797.7704330677129</v>
      </c>
      <c r="F1339">
        <v>4.4823232323232487E-2</v>
      </c>
      <c r="G1339">
        <v>0.79777043306770734</v>
      </c>
    </row>
    <row r="1340" spans="1:7" x14ac:dyDescent="0.3">
      <c r="A1340" s="2">
        <v>41703</v>
      </c>
      <c r="B1340">
        <v>0</v>
      </c>
      <c r="D1340">
        <v>1795.5979008223139</v>
      </c>
      <c r="F1340">
        <v>-1.2084592145015229E-3</v>
      </c>
      <c r="G1340">
        <v>0.79559790082230819</v>
      </c>
    </row>
    <row r="1341" spans="1:7" x14ac:dyDescent="0.3">
      <c r="A1341" s="2">
        <v>41704</v>
      </c>
      <c r="B1341">
        <v>0</v>
      </c>
      <c r="D1341">
        <v>1811.8918926628071</v>
      </c>
      <c r="F1341">
        <v>9.0744101633393193E-3</v>
      </c>
      <c r="G1341">
        <v>0.81189189266280093</v>
      </c>
    </row>
    <row r="1342" spans="1:7" x14ac:dyDescent="0.3">
      <c r="A1342" s="2">
        <v>41705</v>
      </c>
      <c r="B1342">
        <v>0</v>
      </c>
      <c r="D1342">
        <v>1811.8918926628071</v>
      </c>
      <c r="F1342">
        <v>0</v>
      </c>
      <c r="G1342">
        <v>0.81189189266280093</v>
      </c>
    </row>
    <row r="1343" spans="1:7" x14ac:dyDescent="0.3">
      <c r="A1343" s="2">
        <v>41708</v>
      </c>
      <c r="B1343">
        <v>0</v>
      </c>
      <c r="D1343">
        <v>1809.7193604174081</v>
      </c>
      <c r="F1343">
        <v>-1.1990407673860841E-3</v>
      </c>
      <c r="G1343">
        <v>0.809719360417402</v>
      </c>
    </row>
    <row r="1344" spans="1:7" x14ac:dyDescent="0.3">
      <c r="A1344" s="2">
        <v>41709</v>
      </c>
      <c r="B1344">
        <v>0</v>
      </c>
      <c r="D1344">
        <v>1783.6489734726199</v>
      </c>
      <c r="F1344">
        <v>-1.4405762304921851E-2</v>
      </c>
      <c r="G1344">
        <v>0.78364897347261375</v>
      </c>
    </row>
    <row r="1345" spans="1:7" x14ac:dyDescent="0.3">
      <c r="A1345" s="2">
        <v>41710</v>
      </c>
      <c r="B1345">
        <v>0</v>
      </c>
      <c r="D1345">
        <v>1784.7352395953189</v>
      </c>
      <c r="F1345">
        <v>6.0901339829455559E-4</v>
      </c>
      <c r="G1345">
        <v>0.78473523959531288</v>
      </c>
    </row>
    <row r="1346" spans="1:7" x14ac:dyDescent="0.3">
      <c r="A1346" s="2">
        <v>41711</v>
      </c>
      <c r="B1346">
        <v>0</v>
      </c>
      <c r="D1346">
        <v>1727.1631350922439</v>
      </c>
      <c r="F1346">
        <v>-3.2258064516128997E-2</v>
      </c>
      <c r="G1346">
        <v>0.72716313509223829</v>
      </c>
    </row>
    <row r="1347" spans="1:7" x14ac:dyDescent="0.3">
      <c r="A1347" s="2">
        <v>41712</v>
      </c>
      <c r="B1347">
        <v>0</v>
      </c>
      <c r="D1347">
        <v>1708.696611006352</v>
      </c>
      <c r="F1347">
        <v>-1.069182389937107E-2</v>
      </c>
      <c r="G1347">
        <v>0.7086966110063464</v>
      </c>
    </row>
    <row r="1348" spans="1:7" x14ac:dyDescent="0.3">
      <c r="A1348" s="2">
        <v>41715</v>
      </c>
      <c r="B1348">
        <v>0</v>
      </c>
      <c r="D1348">
        <v>1755.406054282432</v>
      </c>
      <c r="F1348">
        <v>2.7336300063572901E-2</v>
      </c>
      <c r="G1348">
        <v>0.75540605428242591</v>
      </c>
    </row>
    <row r="1349" spans="1:7" x14ac:dyDescent="0.3">
      <c r="A1349" s="2">
        <v>41716</v>
      </c>
      <c r="B1349">
        <v>0</v>
      </c>
      <c r="D1349">
        <v>1793.4253685769149</v>
      </c>
      <c r="F1349">
        <v>2.165841584158423E-2</v>
      </c>
      <c r="G1349">
        <v>0.79342536857690926</v>
      </c>
    </row>
    <row r="1350" spans="1:7" x14ac:dyDescent="0.3">
      <c r="A1350" s="2">
        <v>41717</v>
      </c>
      <c r="B1350">
        <v>0</v>
      </c>
      <c r="D1350">
        <v>1764.096183264028</v>
      </c>
      <c r="F1350">
        <v>-1.635372501514254E-2</v>
      </c>
      <c r="G1350">
        <v>0.76409618326402184</v>
      </c>
    </row>
    <row r="1351" spans="1:7" x14ac:dyDescent="0.3">
      <c r="A1351" s="2">
        <v>41718</v>
      </c>
      <c r="B1351">
        <v>0</v>
      </c>
      <c r="D1351">
        <v>1795.5979008223139</v>
      </c>
      <c r="F1351">
        <v>1.7857142857143019E-2</v>
      </c>
      <c r="G1351">
        <v>0.79559790082230819</v>
      </c>
    </row>
    <row r="1352" spans="1:7" x14ac:dyDescent="0.3">
      <c r="A1352" s="2">
        <v>41719</v>
      </c>
      <c r="B1352">
        <v>0</v>
      </c>
      <c r="D1352">
        <v>1773.872578368324</v>
      </c>
      <c r="F1352">
        <v>-1.2099213551119431E-2</v>
      </c>
      <c r="G1352">
        <v>0.77387257836831735</v>
      </c>
    </row>
    <row r="1353" spans="1:7" x14ac:dyDescent="0.3">
      <c r="A1353" s="2">
        <v>41722</v>
      </c>
      <c r="B1353">
        <v>0</v>
      </c>
      <c r="D1353">
        <v>1751.060989791634</v>
      </c>
      <c r="F1353">
        <v>-1.285976729944871E-2</v>
      </c>
      <c r="G1353">
        <v>0.75106098979162761</v>
      </c>
    </row>
    <row r="1354" spans="1:7" x14ac:dyDescent="0.3">
      <c r="A1354" s="2">
        <v>41723</v>
      </c>
      <c r="B1354">
        <v>0</v>
      </c>
      <c r="D1354">
        <v>1777.131376736422</v>
      </c>
      <c r="F1354">
        <v>1.488833746898255E-2</v>
      </c>
      <c r="G1354">
        <v>0.77713137673641586</v>
      </c>
    </row>
    <row r="1355" spans="1:7" x14ac:dyDescent="0.3">
      <c r="A1355" s="2">
        <v>41724</v>
      </c>
      <c r="B1355">
        <v>0</v>
      </c>
      <c r="D1355">
        <v>1738.0257963192389</v>
      </c>
      <c r="F1355">
        <v>-2.2004889975550061E-2</v>
      </c>
      <c r="G1355">
        <v>0.73802579631923315</v>
      </c>
    </row>
    <row r="1356" spans="1:7" x14ac:dyDescent="0.3">
      <c r="A1356" s="2">
        <v>41725</v>
      </c>
      <c r="B1356">
        <v>0</v>
      </c>
      <c r="D1356">
        <v>1729.3356673376429</v>
      </c>
      <c r="F1356">
        <v>-5.0000000000000036E-3</v>
      </c>
      <c r="G1356">
        <v>0.72933566733763699</v>
      </c>
    </row>
    <row r="1357" spans="1:7" x14ac:dyDescent="0.3">
      <c r="A1357" s="2">
        <v>41726</v>
      </c>
      <c r="B1357">
        <v>0</v>
      </c>
      <c r="D1357">
        <v>1752.1472559143331</v>
      </c>
      <c r="F1357">
        <v>1.3190954773869329E-2</v>
      </c>
      <c r="G1357">
        <v>0.75214725591432696</v>
      </c>
    </row>
    <row r="1358" spans="1:7" x14ac:dyDescent="0.3">
      <c r="A1358" s="2">
        <v>41729</v>
      </c>
      <c r="B1358">
        <v>0</v>
      </c>
      <c r="D1358">
        <v>1795.5979008223139</v>
      </c>
      <c r="F1358">
        <v>2.479851208927486E-2</v>
      </c>
      <c r="G1358">
        <v>0.79559790082230819</v>
      </c>
    </row>
    <row r="1359" spans="1:7" x14ac:dyDescent="0.3">
      <c r="A1359" s="2">
        <v>41730</v>
      </c>
      <c r="B1359">
        <v>0</v>
      </c>
      <c r="D1359">
        <v>1830.358416748699</v>
      </c>
      <c r="F1359">
        <v>1.935874168179064E-2</v>
      </c>
      <c r="G1359">
        <v>0.83035841674869282</v>
      </c>
    </row>
    <row r="1360" spans="1:7" x14ac:dyDescent="0.3">
      <c r="A1360" s="2">
        <v>41731</v>
      </c>
      <c r="B1360">
        <v>0</v>
      </c>
      <c r="D1360">
        <v>1848.824940834591</v>
      </c>
      <c r="F1360">
        <v>1.0089020771513191E-2</v>
      </c>
      <c r="G1360">
        <v>0.84882494083458448</v>
      </c>
    </row>
    <row r="1361" spans="1:7" x14ac:dyDescent="0.3">
      <c r="A1361" s="2">
        <v>41732</v>
      </c>
      <c r="B1361">
        <v>0</v>
      </c>
      <c r="D1361">
        <v>1841.221077975694</v>
      </c>
      <c r="F1361">
        <v>-4.1128084606345539E-3</v>
      </c>
      <c r="G1361">
        <v>0.8412210779756879</v>
      </c>
    </row>
    <row r="1362" spans="1:7" x14ac:dyDescent="0.3">
      <c r="A1362" s="2">
        <v>41733</v>
      </c>
      <c r="B1362">
        <v>0</v>
      </c>
      <c r="D1362">
        <v>1777.131376736422</v>
      </c>
      <c r="F1362">
        <v>-3.4808259587020607E-2</v>
      </c>
      <c r="G1362">
        <v>0.7771313767364163</v>
      </c>
    </row>
    <row r="1363" spans="1:7" x14ac:dyDescent="0.3">
      <c r="A1363" s="2">
        <v>41736</v>
      </c>
      <c r="B1363">
        <v>0</v>
      </c>
      <c r="D1363">
        <v>1716.3004738652489</v>
      </c>
      <c r="F1363">
        <v>-3.4229828850855681E-2</v>
      </c>
      <c r="G1363">
        <v>0.7163004738652432</v>
      </c>
    </row>
    <row r="1364" spans="1:7" x14ac:dyDescent="0.3">
      <c r="A1364" s="2">
        <v>41737</v>
      </c>
      <c r="B1364">
        <v>0</v>
      </c>
      <c r="D1364">
        <v>1738.0257963192389</v>
      </c>
      <c r="F1364">
        <v>1.265822784810133E-2</v>
      </c>
      <c r="G1364">
        <v>0.73802579631923382</v>
      </c>
    </row>
    <row r="1365" spans="1:7" x14ac:dyDescent="0.3">
      <c r="A1365" s="2">
        <v>41738</v>
      </c>
      <c r="B1365">
        <v>0</v>
      </c>
      <c r="D1365">
        <v>1795.5979008223139</v>
      </c>
      <c r="F1365">
        <v>3.3125000000000071E-2</v>
      </c>
      <c r="G1365">
        <v>0.79559790082230863</v>
      </c>
    </row>
    <row r="1366" spans="1:7" x14ac:dyDescent="0.3">
      <c r="A1366" s="2">
        <v>41739</v>
      </c>
      <c r="B1366">
        <v>0</v>
      </c>
      <c r="D1366">
        <v>1681.5399579388641</v>
      </c>
      <c r="F1366">
        <v>-6.352087114337579E-2</v>
      </c>
      <c r="G1366">
        <v>0.6815399579388588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1681.5399579388641</v>
      </c>
      <c r="E1367">
        <v>95.680492619619145</v>
      </c>
      <c r="F1367">
        <v>0</v>
      </c>
      <c r="G1367">
        <v>0.6815399579388588</v>
      </c>
    </row>
    <row r="1368" spans="1:7" x14ac:dyDescent="0.3">
      <c r="A1368" s="2">
        <v>41743</v>
      </c>
      <c r="B1368">
        <v>1</v>
      </c>
      <c r="C1368">
        <v>15.43041</v>
      </c>
      <c r="D1368">
        <v>1680.405520748787</v>
      </c>
      <c r="F1368">
        <v>-6.7464182740450962E-4</v>
      </c>
      <c r="G1368">
        <v>0.68040552074878113</v>
      </c>
    </row>
    <row r="1369" spans="1:7" x14ac:dyDescent="0.3">
      <c r="A1369" s="2">
        <v>41744</v>
      </c>
      <c r="B1369">
        <v>0</v>
      </c>
      <c r="D1369">
        <v>1714.18799230729</v>
      </c>
      <c r="F1369">
        <v>2.010376134889769E-2</v>
      </c>
      <c r="G1369">
        <v>0.71418799230728469</v>
      </c>
    </row>
    <row r="1370" spans="1:7" x14ac:dyDescent="0.3">
      <c r="A1370" s="2">
        <v>41745</v>
      </c>
      <c r="B1370">
        <v>0</v>
      </c>
      <c r="D1370">
        <v>1766.4963353656181</v>
      </c>
      <c r="F1370">
        <v>3.0514939605848831E-2</v>
      </c>
      <c r="G1370">
        <v>0.76649633536561268</v>
      </c>
    </row>
    <row r="1371" spans="1:7" x14ac:dyDescent="0.3">
      <c r="A1371" s="2">
        <v>41746</v>
      </c>
      <c r="B1371">
        <v>0</v>
      </c>
      <c r="D1371">
        <v>1773.0348782479091</v>
      </c>
      <c r="F1371">
        <v>3.701418877236184E-3</v>
      </c>
      <c r="G1371">
        <v>0.77303487824790351</v>
      </c>
    </row>
    <row r="1372" spans="1:7" x14ac:dyDescent="0.3">
      <c r="A1372" s="2">
        <v>41750</v>
      </c>
      <c r="B1372">
        <v>0</v>
      </c>
      <c r="D1372">
        <v>1793.7402640418311</v>
      </c>
      <c r="F1372">
        <v>1.167793484941604E-2</v>
      </c>
      <c r="G1372">
        <v>0.79374026404182474</v>
      </c>
    </row>
    <row r="1373" spans="1:7" x14ac:dyDescent="0.3">
      <c r="A1373" s="2">
        <v>41751</v>
      </c>
      <c r="B1373">
        <v>0</v>
      </c>
      <c r="D1373">
        <v>1815.5354069828011</v>
      </c>
      <c r="F1373">
        <v>1.215066828675582E-2</v>
      </c>
      <c r="G1373">
        <v>0.8155354069827947</v>
      </c>
    </row>
    <row r="1374" spans="1:7" x14ac:dyDescent="0.3">
      <c r="A1374" s="2">
        <v>41752</v>
      </c>
      <c r="B1374">
        <v>0</v>
      </c>
      <c r="D1374">
        <v>1805.7275926593641</v>
      </c>
      <c r="F1374">
        <v>-5.4021608643457508E-3</v>
      </c>
      <c r="G1374">
        <v>0.80572759265935812</v>
      </c>
    </row>
    <row r="1375" spans="1:7" x14ac:dyDescent="0.3">
      <c r="A1375" s="2">
        <v>41753</v>
      </c>
      <c r="B1375">
        <v>0</v>
      </c>
      <c r="D1375">
        <v>1815.5354069828011</v>
      </c>
      <c r="F1375">
        <v>5.4315027157514351E-3</v>
      </c>
      <c r="G1375">
        <v>0.8155354069827947</v>
      </c>
    </row>
    <row r="1376" spans="1:7" x14ac:dyDescent="0.3">
      <c r="A1376" s="2">
        <v>41754</v>
      </c>
      <c r="B1376">
        <v>0</v>
      </c>
      <c r="D1376">
        <v>1770.855363953812</v>
      </c>
      <c r="F1376">
        <v>-2.460984393757493E-2</v>
      </c>
      <c r="G1376">
        <v>0.77085536395380649</v>
      </c>
    </row>
    <row r="1377" spans="1:7" x14ac:dyDescent="0.3">
      <c r="A1377" s="2">
        <v>41757</v>
      </c>
      <c r="B1377">
        <v>0</v>
      </c>
      <c r="D1377">
        <v>1788.291478306588</v>
      </c>
      <c r="F1377">
        <v>9.8461538461538378E-3</v>
      </c>
      <c r="G1377">
        <v>0.78829147830658242</v>
      </c>
    </row>
    <row r="1378" spans="1:7" x14ac:dyDescent="0.3">
      <c r="A1378" s="2">
        <v>41758</v>
      </c>
      <c r="B1378">
        <v>0</v>
      </c>
      <c r="D1378">
        <v>1811.1763783946069</v>
      </c>
      <c r="F1378">
        <v>1.2797074954296271E-2</v>
      </c>
      <c r="G1378">
        <v>0.81117637839460111</v>
      </c>
    </row>
    <row r="1379" spans="1:7" x14ac:dyDescent="0.3">
      <c r="A1379" s="2">
        <v>41759</v>
      </c>
      <c r="B1379">
        <v>0</v>
      </c>
      <c r="D1379">
        <v>1830.79200704148</v>
      </c>
      <c r="F1379">
        <v>1.083032490974745E-2</v>
      </c>
      <c r="G1379">
        <v>0.83079200704147427</v>
      </c>
    </row>
    <row r="1380" spans="1:7" x14ac:dyDescent="0.3">
      <c r="A1380" s="2">
        <v>41760</v>
      </c>
      <c r="B1380">
        <v>0</v>
      </c>
      <c r="D1380">
        <v>1829.7022498944309</v>
      </c>
      <c r="F1380">
        <v>-5.9523809523820415E-4</v>
      </c>
      <c r="G1380">
        <v>0.82970224989442554</v>
      </c>
    </row>
    <row r="1381" spans="1:7" x14ac:dyDescent="0.3">
      <c r="A1381" s="2">
        <v>41761</v>
      </c>
      <c r="B1381">
        <v>0</v>
      </c>
      <c r="D1381">
        <v>1822.073949865091</v>
      </c>
      <c r="F1381">
        <v>-4.1691483025612097E-3</v>
      </c>
      <c r="G1381">
        <v>0.82207394986508575</v>
      </c>
    </row>
    <row r="1382" spans="1:7" x14ac:dyDescent="0.3">
      <c r="A1382" s="2">
        <v>41764</v>
      </c>
      <c r="B1382">
        <v>0</v>
      </c>
      <c r="D1382">
        <v>1831.881764188528</v>
      </c>
      <c r="F1382">
        <v>5.3827751196171558E-3</v>
      </c>
      <c r="G1382">
        <v>0.83188176418852211</v>
      </c>
    </row>
    <row r="1383" spans="1:7" x14ac:dyDescent="0.3">
      <c r="A1383" s="2">
        <v>41765</v>
      </c>
      <c r="B1383">
        <v>0</v>
      </c>
      <c r="D1383">
        <v>1785.022206865443</v>
      </c>
      <c r="F1383">
        <v>-2.5580011897679999E-2</v>
      </c>
      <c r="G1383">
        <v>0.78502220686543667</v>
      </c>
    </row>
    <row r="1384" spans="1:7" x14ac:dyDescent="0.3">
      <c r="A1384" s="2">
        <v>41766</v>
      </c>
      <c r="B1384">
        <v>0</v>
      </c>
      <c r="D1384">
        <v>1815.5354069828011</v>
      </c>
      <c r="F1384">
        <v>1.7094017094017259E-2</v>
      </c>
      <c r="G1384">
        <v>0.81553540698279492</v>
      </c>
    </row>
    <row r="1385" spans="1:7" x14ac:dyDescent="0.3">
      <c r="A1385" s="2">
        <v>41767</v>
      </c>
      <c r="B1385">
        <v>0</v>
      </c>
      <c r="D1385">
        <v>1808.99686410051</v>
      </c>
      <c r="F1385">
        <v>-3.601440576230353E-3</v>
      </c>
      <c r="G1385">
        <v>0.80899686410050409</v>
      </c>
    </row>
    <row r="1386" spans="1:7" x14ac:dyDescent="0.3">
      <c r="A1386" s="2">
        <v>41768</v>
      </c>
      <c r="B1386">
        <v>0</v>
      </c>
      <c r="D1386">
        <v>1816.6251641298491</v>
      </c>
      <c r="F1386">
        <v>4.2168674698794817E-3</v>
      </c>
      <c r="G1386">
        <v>0.81662516412984343</v>
      </c>
    </row>
    <row r="1387" spans="1:7" x14ac:dyDescent="0.3">
      <c r="A1387" s="2">
        <v>41771</v>
      </c>
      <c r="B1387">
        <v>0</v>
      </c>
      <c r="D1387">
        <v>1867.8437500411289</v>
      </c>
      <c r="F1387">
        <v>2.81943611277744E-2</v>
      </c>
      <c r="G1387">
        <v>0.86784375004112269</v>
      </c>
    </row>
    <row r="1388" spans="1:7" x14ac:dyDescent="0.3">
      <c r="A1388" s="2">
        <v>41772</v>
      </c>
      <c r="B1388">
        <v>0</v>
      </c>
      <c r="D1388">
        <v>1873.2925357763711</v>
      </c>
      <c r="F1388">
        <v>2.9171528588098909E-3</v>
      </c>
      <c r="G1388">
        <v>0.87329253577636523</v>
      </c>
    </row>
    <row r="1389" spans="1:7" x14ac:dyDescent="0.3">
      <c r="A1389" s="2">
        <v>41773</v>
      </c>
      <c r="B1389">
        <v>0</v>
      </c>
      <c r="D1389">
        <v>1848.228121394256</v>
      </c>
      <c r="F1389">
        <v>-1.3379872018615461E-2</v>
      </c>
      <c r="G1389">
        <v>0.84822812139424975</v>
      </c>
    </row>
    <row r="1390" spans="1:7" x14ac:dyDescent="0.3">
      <c r="A1390" s="2">
        <v>41774</v>
      </c>
      <c r="B1390">
        <v>0</v>
      </c>
      <c r="D1390">
        <v>1797.0095354829759</v>
      </c>
      <c r="F1390">
        <v>-2.7712264150943629E-2</v>
      </c>
      <c r="G1390">
        <v>0.79700953548297004</v>
      </c>
    </row>
    <row r="1391" spans="1:7" x14ac:dyDescent="0.3">
      <c r="A1391" s="2">
        <v>41775</v>
      </c>
      <c r="B1391">
        <v>0</v>
      </c>
      <c r="D1391">
        <v>1818.8046784239459</v>
      </c>
      <c r="F1391">
        <v>1.2128562765312489E-2</v>
      </c>
      <c r="G1391">
        <v>0.81880467842394022</v>
      </c>
    </row>
    <row r="1392" spans="1:7" x14ac:dyDescent="0.3">
      <c r="A1392" s="2">
        <v>41778</v>
      </c>
      <c r="B1392">
        <v>0</v>
      </c>
      <c r="D1392">
        <v>1837.3305499237711</v>
      </c>
      <c r="F1392">
        <v>1.0185739964050139E-2</v>
      </c>
      <c r="G1392">
        <v>0.83733054992376443</v>
      </c>
    </row>
    <row r="1393" spans="1:7" x14ac:dyDescent="0.3">
      <c r="A1393" s="2">
        <v>41779</v>
      </c>
      <c r="B1393">
        <v>0</v>
      </c>
      <c r="D1393">
        <v>1801.3685640711701</v>
      </c>
      <c r="F1393">
        <v>-1.9572953736654689E-2</v>
      </c>
      <c r="G1393">
        <v>0.8013685640711643</v>
      </c>
    </row>
    <row r="1394" spans="1:7" x14ac:dyDescent="0.3">
      <c r="A1394" s="2">
        <v>41780</v>
      </c>
      <c r="B1394">
        <v>0</v>
      </c>
      <c r="D1394">
        <v>1847.1383642472069</v>
      </c>
      <c r="F1394">
        <v>2.5408348457349961E-2</v>
      </c>
      <c r="G1394">
        <v>0.84713836424720057</v>
      </c>
    </row>
    <row r="1395" spans="1:7" x14ac:dyDescent="0.3">
      <c r="A1395" s="2">
        <v>41781</v>
      </c>
      <c r="B1395">
        <v>0</v>
      </c>
      <c r="D1395">
        <v>1861.305207158837</v>
      </c>
      <c r="F1395">
        <v>7.6696165191740828E-3</v>
      </c>
      <c r="G1395">
        <v>0.86130520715883119</v>
      </c>
    </row>
    <row r="1396" spans="1:7" x14ac:dyDescent="0.3">
      <c r="A1396" s="2">
        <v>41782</v>
      </c>
      <c r="B1396">
        <v>0</v>
      </c>
      <c r="D1396">
        <v>1885.279864393905</v>
      </c>
      <c r="F1396">
        <v>1.288056206089006E-2</v>
      </c>
      <c r="G1396">
        <v>0.88527986439389839</v>
      </c>
    </row>
    <row r="1397" spans="1:7" x14ac:dyDescent="0.3">
      <c r="A1397" s="2">
        <v>41786</v>
      </c>
      <c r="B1397">
        <v>0</v>
      </c>
      <c r="D1397">
        <v>1917.9725788053599</v>
      </c>
      <c r="F1397">
        <v>1.7341040462427681E-2</v>
      </c>
      <c r="G1397">
        <v>0.91797257880535321</v>
      </c>
    </row>
    <row r="1398" spans="1:7" x14ac:dyDescent="0.3">
      <c r="A1398" s="2">
        <v>41787</v>
      </c>
      <c r="B1398">
        <v>0</v>
      </c>
      <c r="D1398">
        <v>1912.5237930701171</v>
      </c>
      <c r="F1398">
        <v>-2.8409090909091721E-3</v>
      </c>
      <c r="G1398">
        <v>0.91252379307011067</v>
      </c>
    </row>
    <row r="1399" spans="1:7" x14ac:dyDescent="0.3">
      <c r="A1399" s="2">
        <v>41788</v>
      </c>
      <c r="B1399">
        <v>0</v>
      </c>
      <c r="D1399">
        <v>1944.1267503345241</v>
      </c>
      <c r="F1399">
        <v>1.652421652421654E-2</v>
      </c>
      <c r="G1399">
        <v>0.94412675033451698</v>
      </c>
    </row>
    <row r="1400" spans="1:7" x14ac:dyDescent="0.3">
      <c r="A1400" s="2">
        <v>41789</v>
      </c>
      <c r="B1400">
        <v>0</v>
      </c>
      <c r="D1400">
        <v>1948.4857789227181</v>
      </c>
      <c r="F1400">
        <v>2.242152466367608E-3</v>
      </c>
      <c r="G1400">
        <v>0.9484857789227108</v>
      </c>
    </row>
    <row r="1401" spans="1:7" x14ac:dyDescent="0.3">
      <c r="A1401" s="2">
        <v>41792</v>
      </c>
      <c r="B1401">
        <v>0</v>
      </c>
      <c r="D1401">
        <v>1958.2935932461539</v>
      </c>
      <c r="F1401">
        <v>5.0335570469797197E-3</v>
      </c>
      <c r="G1401">
        <v>0.95829359324614694</v>
      </c>
    </row>
    <row r="1402" spans="1:7" x14ac:dyDescent="0.3">
      <c r="A1402" s="2">
        <v>41793</v>
      </c>
      <c r="B1402">
        <v>0</v>
      </c>
      <c r="D1402">
        <v>1956.1140789520571</v>
      </c>
      <c r="F1402">
        <v>-1.112966054535258E-3</v>
      </c>
      <c r="G1402">
        <v>0.95611407895205014</v>
      </c>
    </row>
    <row r="1403" spans="1:7" x14ac:dyDescent="0.3">
      <c r="A1403" s="2">
        <v>41794</v>
      </c>
      <c r="B1403">
        <v>0</v>
      </c>
      <c r="D1403">
        <v>1964.832136128445</v>
      </c>
      <c r="F1403">
        <v>4.4568245125349293E-3</v>
      </c>
      <c r="G1403">
        <v>0.96483213612843821</v>
      </c>
    </row>
    <row r="1404" spans="1:7" x14ac:dyDescent="0.3">
      <c r="A1404" s="2">
        <v>41795</v>
      </c>
      <c r="B1404">
        <v>0</v>
      </c>
      <c r="D1404">
        <v>2006.2429077162881</v>
      </c>
      <c r="F1404">
        <v>2.107598447032721E-2</v>
      </c>
      <c r="G1404">
        <v>1.0062429077162811</v>
      </c>
    </row>
    <row r="1405" spans="1:7" x14ac:dyDescent="0.3">
      <c r="A1405" s="2">
        <v>41796</v>
      </c>
      <c r="B1405">
        <v>0</v>
      </c>
      <c r="D1405">
        <v>2033.4868363925009</v>
      </c>
      <c r="F1405">
        <v>1.3579576317218839E-2</v>
      </c>
      <c r="G1405">
        <v>1.0334868363924929</v>
      </c>
    </row>
    <row r="1406" spans="1:7" x14ac:dyDescent="0.3">
      <c r="A1406" s="2">
        <v>41799</v>
      </c>
      <c r="B1406">
        <v>0</v>
      </c>
      <c r="D1406">
        <v>2041.1151364218399</v>
      </c>
      <c r="F1406">
        <v>3.7513397642015001E-3</v>
      </c>
      <c r="G1406">
        <v>1.041115136421833</v>
      </c>
    </row>
    <row r="1407" spans="1:7" x14ac:dyDescent="0.3">
      <c r="A1407" s="2">
        <v>41800</v>
      </c>
      <c r="B1407">
        <v>0</v>
      </c>
      <c r="D1407">
        <v>2041.1151364218399</v>
      </c>
      <c r="F1407">
        <v>0</v>
      </c>
      <c r="G1407">
        <v>1.041115136421833</v>
      </c>
    </row>
    <row r="1408" spans="1:7" x14ac:dyDescent="0.3">
      <c r="A1408" s="2">
        <v>41801</v>
      </c>
      <c r="B1408">
        <v>0</v>
      </c>
      <c r="D1408">
        <v>2021.499507774967</v>
      </c>
      <c r="F1408">
        <v>-9.6102509343298781E-3</v>
      </c>
      <c r="G1408">
        <v>1.02149950777496</v>
      </c>
    </row>
    <row r="1409" spans="1:7" x14ac:dyDescent="0.3">
      <c r="A1409" s="2">
        <v>41802</v>
      </c>
      <c r="B1409">
        <v>0</v>
      </c>
      <c r="D1409">
        <v>1976.8194647459791</v>
      </c>
      <c r="F1409">
        <v>-2.210242587601086E-2</v>
      </c>
      <c r="G1409">
        <v>0.97681946474597181</v>
      </c>
    </row>
    <row r="1410" spans="1:7" x14ac:dyDescent="0.3">
      <c r="A1410" s="2">
        <v>41803</v>
      </c>
      <c r="B1410">
        <v>0</v>
      </c>
      <c r="D1410">
        <v>1995.3453362458031</v>
      </c>
      <c r="F1410">
        <v>9.3715545755235219E-3</v>
      </c>
      <c r="G1410">
        <v>0.9953453362457958</v>
      </c>
    </row>
    <row r="1411" spans="1:7" x14ac:dyDescent="0.3">
      <c r="A1411" s="2">
        <v>41806</v>
      </c>
      <c r="B1411">
        <v>0</v>
      </c>
      <c r="D1411">
        <v>1998.6146076869491</v>
      </c>
      <c r="F1411">
        <v>1.638448935008308E-3</v>
      </c>
      <c r="G1411">
        <v>0.99861460768694155</v>
      </c>
    </row>
    <row r="1412" spans="1:7" x14ac:dyDescent="0.3">
      <c r="A1412" s="2">
        <v>41807</v>
      </c>
      <c r="B1412">
        <v>0</v>
      </c>
      <c r="D1412">
        <v>2014.960964892676</v>
      </c>
      <c r="F1412">
        <v>8.1788440567065468E-3</v>
      </c>
      <c r="G1412">
        <v>1.014960964892669</v>
      </c>
    </row>
    <row r="1413" spans="1:7" x14ac:dyDescent="0.3">
      <c r="A1413" s="2">
        <v>41808</v>
      </c>
      <c r="B1413">
        <v>0</v>
      </c>
      <c r="D1413">
        <v>2059.6410079216639</v>
      </c>
      <c r="F1413">
        <v>2.2174148188209841E-2</v>
      </c>
      <c r="G1413">
        <v>1.0596410079216569</v>
      </c>
    </row>
    <row r="1414" spans="1:7" x14ac:dyDescent="0.3">
      <c r="A1414" s="2">
        <v>41809</v>
      </c>
      <c r="B1414">
        <v>0</v>
      </c>
      <c r="D1414">
        <v>2066.1795508039559</v>
      </c>
      <c r="F1414">
        <v>3.1746031746033849E-3</v>
      </c>
      <c r="G1414">
        <v>1.0661795508039491</v>
      </c>
    </row>
    <row r="1415" spans="1:7" x14ac:dyDescent="0.3">
      <c r="A1415" s="2">
        <v>41810</v>
      </c>
      <c r="B1415">
        <v>0</v>
      </c>
      <c r="D1415">
        <v>2079.256636568537</v>
      </c>
      <c r="F1415">
        <v>6.3291139240504446E-3</v>
      </c>
      <c r="G1415">
        <v>1.0792566365685301</v>
      </c>
    </row>
    <row r="1416" spans="1:7" x14ac:dyDescent="0.3">
      <c r="A1416" s="2">
        <v>41813</v>
      </c>
      <c r="B1416">
        <v>0</v>
      </c>
      <c r="D1416">
        <v>2078.1668794214888</v>
      </c>
      <c r="F1416">
        <v>-5.2410901467492277E-4</v>
      </c>
      <c r="G1416">
        <v>1.078166879421482</v>
      </c>
    </row>
    <row r="1417" spans="1:7" x14ac:dyDescent="0.3">
      <c r="A1417" s="2">
        <v>41814</v>
      </c>
      <c r="B1417">
        <v>0</v>
      </c>
      <c r="D1417">
        <v>2040.025379274791</v>
      </c>
      <c r="F1417">
        <v>-1.8353434714210911E-2</v>
      </c>
      <c r="G1417">
        <v>1.040025379274784</v>
      </c>
    </row>
    <row r="1418" spans="1:7" x14ac:dyDescent="0.3">
      <c r="A1418" s="2">
        <v>41815</v>
      </c>
      <c r="B1418">
        <v>0</v>
      </c>
      <c r="D1418">
        <v>2066.1795508039559</v>
      </c>
      <c r="F1418">
        <v>1.2820512820513E-2</v>
      </c>
      <c r="G1418">
        <v>1.0661795508039491</v>
      </c>
    </row>
    <row r="1419" spans="1:7" x14ac:dyDescent="0.3">
      <c r="A1419" s="2">
        <v>41816</v>
      </c>
      <c r="B1419">
        <v>0</v>
      </c>
      <c r="D1419">
        <v>2062.9102793628099</v>
      </c>
      <c r="F1419">
        <v>-1.5822784810128889E-3</v>
      </c>
      <c r="G1419">
        <v>1.0629102793628029</v>
      </c>
    </row>
    <row r="1420" spans="1:7" x14ac:dyDescent="0.3">
      <c r="A1420" s="2">
        <v>41817</v>
      </c>
      <c r="B1420">
        <v>0</v>
      </c>
      <c r="D1420">
        <v>2072.718093686246</v>
      </c>
      <c r="F1420">
        <v>4.7543581616482644E-3</v>
      </c>
      <c r="G1420">
        <v>1.072718093686239</v>
      </c>
    </row>
    <row r="1421" spans="1:7" x14ac:dyDescent="0.3">
      <c r="A1421" s="2">
        <v>41820</v>
      </c>
      <c r="B1421">
        <v>0</v>
      </c>
      <c r="D1421">
        <v>2071.6283365391978</v>
      </c>
      <c r="F1421">
        <v>-5.2576235541523797E-4</v>
      </c>
      <c r="G1421">
        <v>1.071628336539191</v>
      </c>
    </row>
    <row r="1422" spans="1:7" x14ac:dyDescent="0.3">
      <c r="A1422" s="2">
        <v>41821</v>
      </c>
      <c r="B1422">
        <v>0</v>
      </c>
      <c r="D1422">
        <v>2113.0391081270409</v>
      </c>
      <c r="F1422">
        <v>1.9989479221462551E-2</v>
      </c>
      <c r="G1422">
        <v>1.113039108127035</v>
      </c>
    </row>
    <row r="1423" spans="1:7" x14ac:dyDescent="0.3">
      <c r="A1423" s="2">
        <v>41822</v>
      </c>
      <c r="B1423">
        <v>0</v>
      </c>
      <c r="D1423">
        <v>2118.4878938622842</v>
      </c>
      <c r="F1423">
        <v>2.5786487880350428E-3</v>
      </c>
      <c r="G1423">
        <v>1.1184878938622771</v>
      </c>
    </row>
    <row r="1424" spans="1:7" x14ac:dyDescent="0.3">
      <c r="A1424" s="2">
        <v>41823</v>
      </c>
      <c r="B1424">
        <v>0</v>
      </c>
      <c r="D1424">
        <v>2150.0908511266898</v>
      </c>
      <c r="F1424">
        <v>1.491769547325106E-2</v>
      </c>
      <c r="G1424">
        <v>1.150090851126683</v>
      </c>
    </row>
    <row r="1425" spans="1:7" x14ac:dyDescent="0.3">
      <c r="A1425" s="2">
        <v>41827</v>
      </c>
      <c r="B1425">
        <v>0</v>
      </c>
      <c r="D1425">
        <v>2129.385465332768</v>
      </c>
      <c r="F1425">
        <v>-9.6300050684238192E-3</v>
      </c>
      <c r="G1425">
        <v>1.129385465332762</v>
      </c>
    </row>
    <row r="1426" spans="1:7" x14ac:dyDescent="0.3">
      <c r="A1426" s="2">
        <v>41828</v>
      </c>
      <c r="B1426">
        <v>0</v>
      </c>
      <c r="D1426">
        <v>2087.9746937449249</v>
      </c>
      <c r="F1426">
        <v>-1.9447287615148471E-2</v>
      </c>
      <c r="G1426">
        <v>1.0879746937449191</v>
      </c>
    </row>
    <row r="1427" spans="1:7" x14ac:dyDescent="0.3">
      <c r="A1427" s="2">
        <v>41829</v>
      </c>
      <c r="B1427">
        <v>0</v>
      </c>
      <c r="D1427">
        <v>2113.0391081270409</v>
      </c>
      <c r="F1427">
        <v>1.200417536534459E-2</v>
      </c>
      <c r="G1427">
        <v>1.113039108127035</v>
      </c>
    </row>
    <row r="1428" spans="1:7" x14ac:dyDescent="0.3">
      <c r="A1428" s="2">
        <v>41830</v>
      </c>
      <c r="B1428">
        <v>0</v>
      </c>
      <c r="D1428">
        <v>2087.9746937449249</v>
      </c>
      <c r="F1428">
        <v>-1.1861784424961551E-2</v>
      </c>
      <c r="G1428">
        <v>1.0879746937449191</v>
      </c>
    </row>
    <row r="1429" spans="1:7" x14ac:dyDescent="0.3">
      <c r="A1429" s="2">
        <v>41831</v>
      </c>
      <c r="B1429">
        <v>0</v>
      </c>
      <c r="D1429">
        <v>2097.7825080683619</v>
      </c>
      <c r="F1429">
        <v>4.6972860125260576E-3</v>
      </c>
      <c r="G1429">
        <v>1.097782508068355</v>
      </c>
    </row>
    <row r="1430" spans="1:7" x14ac:dyDescent="0.3">
      <c r="A1430" s="2">
        <v>41834</v>
      </c>
      <c r="B1430">
        <v>0</v>
      </c>
      <c r="D1430">
        <v>2129.385465332768</v>
      </c>
      <c r="F1430">
        <v>1.5064935064935E-2</v>
      </c>
      <c r="G1430">
        <v>1.129385465332762</v>
      </c>
    </row>
    <row r="1431" spans="1:7" x14ac:dyDescent="0.3">
      <c r="A1431" s="2">
        <v>41835</v>
      </c>
      <c r="B1431">
        <v>0</v>
      </c>
      <c r="D1431">
        <v>2116.3083795681869</v>
      </c>
      <c r="F1431">
        <v>-6.1412487205729782E-3</v>
      </c>
      <c r="G1431">
        <v>1.1163083795681801</v>
      </c>
    </row>
    <row r="1432" spans="1:7" x14ac:dyDescent="0.3">
      <c r="A1432" s="2">
        <v>41836</v>
      </c>
      <c r="B1432">
        <v>0</v>
      </c>
      <c r="D1432">
        <v>2139.193279656205</v>
      </c>
      <c r="F1432">
        <v>1.081359423274963E-2</v>
      </c>
      <c r="G1432">
        <v>1.1391932796561981</v>
      </c>
    </row>
    <row r="1433" spans="1:7" x14ac:dyDescent="0.3">
      <c r="A1433" s="2">
        <v>41837</v>
      </c>
      <c r="B1433">
        <v>0</v>
      </c>
      <c r="D1433">
        <v>2066.1795508039559</v>
      </c>
      <c r="F1433">
        <v>-3.4131431482424701E-2</v>
      </c>
      <c r="G1433">
        <v>1.06617955080395</v>
      </c>
    </row>
    <row r="1434" spans="1:7" x14ac:dyDescent="0.3">
      <c r="A1434" s="2">
        <v>41838</v>
      </c>
      <c r="B1434">
        <v>0</v>
      </c>
      <c r="D1434">
        <v>2128.2957081857198</v>
      </c>
      <c r="F1434">
        <v>3.0063291139240441E-2</v>
      </c>
      <c r="G1434">
        <v>1.1282957081857139</v>
      </c>
    </row>
    <row r="1435" spans="1:7" x14ac:dyDescent="0.3">
      <c r="A1435" s="2">
        <v>41841</v>
      </c>
      <c r="B1435">
        <v>0</v>
      </c>
      <c r="D1435">
        <v>2117.3981367152351</v>
      </c>
      <c r="F1435">
        <v>-5.1203277009729256E-3</v>
      </c>
      <c r="G1435">
        <v>1.117398136715229</v>
      </c>
    </row>
    <row r="1436" spans="1:7" x14ac:dyDescent="0.3">
      <c r="A1436" s="2">
        <v>41842</v>
      </c>
      <c r="B1436">
        <v>0</v>
      </c>
      <c r="D1436">
        <v>2145.7318225384961</v>
      </c>
      <c r="F1436">
        <v>1.338136901698417E-2</v>
      </c>
      <c r="G1436">
        <v>1.14573182253849</v>
      </c>
    </row>
    <row r="1437" spans="1:7" x14ac:dyDescent="0.3">
      <c r="A1437" s="2">
        <v>41843</v>
      </c>
      <c r="B1437">
        <v>0</v>
      </c>
      <c r="D1437">
        <v>2159.8986654501259</v>
      </c>
      <c r="F1437">
        <v>6.6023362112745954E-3</v>
      </c>
      <c r="G1437">
        <v>1.15989866545012</v>
      </c>
    </row>
    <row r="1438" spans="1:7" x14ac:dyDescent="0.3">
      <c r="A1438" s="2">
        <v>41844</v>
      </c>
      <c r="B1438">
        <v>0</v>
      </c>
      <c r="D1438">
        <v>2159.8986654501259</v>
      </c>
      <c r="F1438">
        <v>0</v>
      </c>
      <c r="G1438">
        <v>1.15989866545012</v>
      </c>
    </row>
    <row r="1439" spans="1:7" x14ac:dyDescent="0.3">
      <c r="A1439" s="2">
        <v>41845</v>
      </c>
      <c r="B1439">
        <v>0</v>
      </c>
      <c r="D1439">
        <v>2130.4752224798171</v>
      </c>
      <c r="F1439">
        <v>-1.362260343087773E-2</v>
      </c>
      <c r="G1439">
        <v>1.1304752224798109</v>
      </c>
    </row>
    <row r="1440" spans="1:7" x14ac:dyDescent="0.3">
      <c r="A1440" s="2">
        <v>41848</v>
      </c>
      <c r="B1440">
        <v>0</v>
      </c>
      <c r="D1440">
        <v>2130.4752224798171</v>
      </c>
      <c r="F1440">
        <v>0</v>
      </c>
      <c r="G1440">
        <v>1.1304752224798109</v>
      </c>
    </row>
    <row r="1441" spans="1:7" x14ac:dyDescent="0.3">
      <c r="A1441" s="2">
        <v>41849</v>
      </c>
      <c r="B1441">
        <v>0</v>
      </c>
      <c r="D1441">
        <v>2104.321050950653</v>
      </c>
      <c r="F1441">
        <v>-1.2276214833759619E-2</v>
      </c>
      <c r="G1441">
        <v>1.1043210509506469</v>
      </c>
    </row>
    <row r="1442" spans="1:7" x14ac:dyDescent="0.3">
      <c r="A1442" s="2">
        <v>41850</v>
      </c>
      <c r="B1442">
        <v>0</v>
      </c>
      <c r="D1442">
        <v>2105.4108080977021</v>
      </c>
      <c r="F1442">
        <v>5.1786639047124439E-4</v>
      </c>
      <c r="G1442">
        <v>1.1054108080976961</v>
      </c>
    </row>
    <row r="1443" spans="1:7" x14ac:dyDescent="0.3">
      <c r="A1443" s="2">
        <v>41851</v>
      </c>
      <c r="B1443">
        <v>0</v>
      </c>
      <c r="D1443">
        <v>1978.9989790400759</v>
      </c>
      <c r="F1443">
        <v>-6.0041407867494789E-2</v>
      </c>
      <c r="G1443">
        <v>0.97899897904007038</v>
      </c>
    </row>
    <row r="1444" spans="1:7" x14ac:dyDescent="0.3">
      <c r="A1444" s="2">
        <v>41852</v>
      </c>
      <c r="B1444">
        <v>0</v>
      </c>
      <c r="D1444">
        <v>1961.5628646872999</v>
      </c>
      <c r="F1444">
        <v>-8.8105726872247381E-3</v>
      </c>
      <c r="G1444">
        <v>0.96156286468729424</v>
      </c>
    </row>
    <row r="1445" spans="1:7" x14ac:dyDescent="0.3">
      <c r="A1445" s="2">
        <v>41855</v>
      </c>
      <c r="B1445">
        <v>-1</v>
      </c>
      <c r="C1445">
        <v>18.356619999999999</v>
      </c>
      <c r="D1445">
        <v>1961.5628646872999</v>
      </c>
      <c r="E1445">
        <v>318.88582612647912</v>
      </c>
      <c r="F1445">
        <v>0</v>
      </c>
      <c r="G1445">
        <v>0.96156286468729424</v>
      </c>
    </row>
    <row r="1446" spans="1:7" x14ac:dyDescent="0.3">
      <c r="A1446" s="2">
        <v>41856</v>
      </c>
      <c r="B1446">
        <v>1</v>
      </c>
      <c r="C1446">
        <v>18.17315</v>
      </c>
      <c r="D1446">
        <v>1925.603514306624</v>
      </c>
      <c r="F1446">
        <v>-1.8331989776125601E-2</v>
      </c>
      <c r="G1446">
        <v>0.92560351430661902</v>
      </c>
    </row>
    <row r="1447" spans="1:7" x14ac:dyDescent="0.3">
      <c r="A1447" s="2">
        <v>41857</v>
      </c>
      <c r="B1447">
        <v>0</v>
      </c>
      <c r="D1447">
        <v>1927.7622626410489</v>
      </c>
      <c r="F1447">
        <v>1.121076233183915E-3</v>
      </c>
      <c r="G1447">
        <v>0.92776226264104356</v>
      </c>
    </row>
    <row r="1448" spans="1:7" x14ac:dyDescent="0.3">
      <c r="A1448" s="2">
        <v>41858</v>
      </c>
      <c r="B1448">
        <v>0</v>
      </c>
      <c r="D1448">
        <v>1895.381037624682</v>
      </c>
      <c r="F1448">
        <v>-1.6797312430011261E-2</v>
      </c>
      <c r="G1448">
        <v>0.89538103762467647</v>
      </c>
    </row>
    <row r="1449" spans="1:7" x14ac:dyDescent="0.3">
      <c r="A1449" s="2">
        <v>41859</v>
      </c>
      <c r="B1449">
        <v>0</v>
      </c>
      <c r="D1449">
        <v>1961.2228618246279</v>
      </c>
      <c r="F1449">
        <v>3.4738041002278168E-2</v>
      </c>
      <c r="G1449">
        <v>0.96122286182462302</v>
      </c>
    </row>
    <row r="1450" spans="1:7" x14ac:dyDescent="0.3">
      <c r="A1450" s="2">
        <v>41862</v>
      </c>
      <c r="B1450">
        <v>0</v>
      </c>
      <c r="D1450">
        <v>1978.4928485000239</v>
      </c>
      <c r="F1450">
        <v>8.8057237204179906E-3</v>
      </c>
      <c r="G1450">
        <v>0.97849284850001816</v>
      </c>
    </row>
    <row r="1451" spans="1:7" x14ac:dyDescent="0.3">
      <c r="A1451" s="2">
        <v>41863</v>
      </c>
      <c r="B1451">
        <v>0</v>
      </c>
      <c r="D1451">
        <v>1972.0166034967499</v>
      </c>
      <c r="F1451">
        <v>-3.2733224222585289E-3</v>
      </c>
      <c r="G1451">
        <v>0.97201660349674501</v>
      </c>
    </row>
    <row r="1452" spans="1:7" x14ac:dyDescent="0.3">
      <c r="A1452" s="2">
        <v>41864</v>
      </c>
      <c r="B1452">
        <v>0</v>
      </c>
      <c r="D1452">
        <v>2013.032821850815</v>
      </c>
      <c r="F1452">
        <v>2.0799124247400162E-2</v>
      </c>
      <c r="G1452">
        <v>1.01303282185081</v>
      </c>
    </row>
    <row r="1453" spans="1:7" x14ac:dyDescent="0.3">
      <c r="A1453" s="2">
        <v>41865</v>
      </c>
      <c r="B1453">
        <v>0</v>
      </c>
      <c r="D1453">
        <v>2037.8584276966969</v>
      </c>
      <c r="F1453">
        <v>1.233243967828423E-2</v>
      </c>
      <c r="G1453">
        <v>1.0378584276966909</v>
      </c>
    </row>
    <row r="1454" spans="1:7" x14ac:dyDescent="0.3">
      <c r="A1454" s="2">
        <v>41866</v>
      </c>
      <c r="B1454">
        <v>0</v>
      </c>
      <c r="D1454">
        <v>2038.937801863909</v>
      </c>
      <c r="F1454">
        <v>5.2966101694917889E-4</v>
      </c>
      <c r="G1454">
        <v>1.0389378018639031</v>
      </c>
    </row>
    <row r="1455" spans="1:7" x14ac:dyDescent="0.3">
      <c r="A1455" s="2">
        <v>41869</v>
      </c>
      <c r="B1455">
        <v>0</v>
      </c>
      <c r="D1455">
        <v>2086.4302652212468</v>
      </c>
      <c r="F1455">
        <v>2.3292747485441859E-2</v>
      </c>
      <c r="G1455">
        <v>1.086430265221241</v>
      </c>
    </row>
    <row r="1456" spans="1:7" x14ac:dyDescent="0.3">
      <c r="A1456" s="2">
        <v>41870</v>
      </c>
      <c r="B1456">
        <v>0</v>
      </c>
      <c r="D1456">
        <v>2117.7321160704018</v>
      </c>
      <c r="F1456">
        <v>1.5002586652871569E-2</v>
      </c>
      <c r="G1456">
        <v>1.117732116070397</v>
      </c>
    </row>
    <row r="1457" spans="1:7" x14ac:dyDescent="0.3">
      <c r="A1457" s="2">
        <v>41871</v>
      </c>
      <c r="B1457">
        <v>0</v>
      </c>
      <c r="D1457">
        <v>2137.1608510802221</v>
      </c>
      <c r="F1457">
        <v>9.1743119266052275E-3</v>
      </c>
      <c r="G1457">
        <v>1.1371608510802169</v>
      </c>
    </row>
    <row r="1458" spans="1:7" x14ac:dyDescent="0.3">
      <c r="A1458" s="2">
        <v>41872</v>
      </c>
      <c r="B1458">
        <v>0</v>
      </c>
      <c r="D1458">
        <v>2156.5895860900418</v>
      </c>
      <c r="F1458">
        <v>9.0909090909090384E-3</v>
      </c>
      <c r="G1458">
        <v>1.156589586090037</v>
      </c>
    </row>
    <row r="1459" spans="1:7" x14ac:dyDescent="0.3">
      <c r="A1459" s="2">
        <v>41873</v>
      </c>
      <c r="B1459">
        <v>0</v>
      </c>
      <c r="D1459">
        <v>2145.7958444179199</v>
      </c>
      <c r="F1459">
        <v>-5.0050050050051142E-3</v>
      </c>
      <c r="G1459">
        <v>1.1457958444179139</v>
      </c>
    </row>
    <row r="1460" spans="1:7" x14ac:dyDescent="0.3">
      <c r="A1460" s="2">
        <v>41876</v>
      </c>
      <c r="B1460">
        <v>0</v>
      </c>
      <c r="D1460">
        <v>2178.1770694342872</v>
      </c>
      <c r="F1460">
        <v>1.5090543259557609E-2</v>
      </c>
      <c r="G1460">
        <v>1.1781770694342819</v>
      </c>
    </row>
    <row r="1461" spans="1:7" x14ac:dyDescent="0.3">
      <c r="A1461" s="2">
        <v>41877</v>
      </c>
      <c r="B1461">
        <v>0</v>
      </c>
      <c r="D1461">
        <v>2183.573940270348</v>
      </c>
      <c r="F1461">
        <v>2.4777006937561912E-3</v>
      </c>
      <c r="G1461">
        <v>1.1835739402703429</v>
      </c>
    </row>
    <row r="1462" spans="1:7" x14ac:dyDescent="0.3">
      <c r="A1462" s="2">
        <v>41878</v>
      </c>
      <c r="B1462">
        <v>0</v>
      </c>
      <c r="D1462">
        <v>2181.4151919359242</v>
      </c>
      <c r="F1462">
        <v>-9.8863074641630799E-4</v>
      </c>
      <c r="G1462">
        <v>1.1814151919359179</v>
      </c>
    </row>
    <row r="1463" spans="1:7" x14ac:dyDescent="0.3">
      <c r="A1463" s="2">
        <v>41879</v>
      </c>
      <c r="B1463">
        <v>0</v>
      </c>
      <c r="D1463">
        <v>2177.0976952670749</v>
      </c>
      <c r="F1463">
        <v>-1.9792182088075321E-3</v>
      </c>
      <c r="G1463">
        <v>1.1770976952670691</v>
      </c>
    </row>
    <row r="1464" spans="1:7" x14ac:dyDescent="0.3">
      <c r="A1464" s="2">
        <v>41880</v>
      </c>
      <c r="B1464">
        <v>0</v>
      </c>
      <c r="D1464">
        <v>2194.36768194247</v>
      </c>
      <c r="F1464">
        <v>7.9325731284083378E-3</v>
      </c>
      <c r="G1464">
        <v>1.194367681942464</v>
      </c>
    </row>
    <row r="1465" spans="1:7" x14ac:dyDescent="0.3">
      <c r="A1465" s="2">
        <v>41884</v>
      </c>
      <c r="B1465">
        <v>0</v>
      </c>
      <c r="D1465">
        <v>2190.050185273622</v>
      </c>
      <c r="F1465">
        <v>-1.967535661583808E-3</v>
      </c>
      <c r="G1465">
        <v>1.1900501852736161</v>
      </c>
    </row>
    <row r="1466" spans="1:7" x14ac:dyDescent="0.3">
      <c r="A1466" s="2">
        <v>41885</v>
      </c>
      <c r="B1466">
        <v>0</v>
      </c>
      <c r="D1466">
        <v>2187.8914369391969</v>
      </c>
      <c r="F1466">
        <v>-9.8570724494817519E-4</v>
      </c>
      <c r="G1466">
        <v>1.187891436939192</v>
      </c>
    </row>
    <row r="1467" spans="1:7" x14ac:dyDescent="0.3">
      <c r="A1467" s="2">
        <v>41886</v>
      </c>
      <c r="B1467">
        <v>0</v>
      </c>
      <c r="D1467">
        <v>2174.9389469326502</v>
      </c>
      <c r="F1467">
        <v>-5.9200789343859528E-3</v>
      </c>
      <c r="G1467">
        <v>1.1749389469326439</v>
      </c>
    </row>
    <row r="1468" spans="1:7" x14ac:dyDescent="0.3">
      <c r="A1468" s="2">
        <v>41887</v>
      </c>
      <c r="B1468">
        <v>0</v>
      </c>
      <c r="D1468">
        <v>2207.3201719490171</v>
      </c>
      <c r="F1468">
        <v>1.488833746898255E-2</v>
      </c>
      <c r="G1468">
        <v>1.207320171949011</v>
      </c>
    </row>
    <row r="1469" spans="1:7" x14ac:dyDescent="0.3">
      <c r="A1469" s="2">
        <v>41890</v>
      </c>
      <c r="B1469">
        <v>0</v>
      </c>
      <c r="D1469">
        <v>2191.1295594408339</v>
      </c>
      <c r="F1469">
        <v>-7.3349633251832413E-3</v>
      </c>
      <c r="G1469">
        <v>1.191129559440828</v>
      </c>
    </row>
    <row r="1470" spans="1:7" x14ac:dyDescent="0.3">
      <c r="A1470" s="2">
        <v>41891</v>
      </c>
      <c r="B1470">
        <v>0</v>
      </c>
      <c r="D1470">
        <v>2147.954592752345</v>
      </c>
      <c r="F1470">
        <v>-1.9704433497536918E-2</v>
      </c>
      <c r="G1470">
        <v>1.1479545927523389</v>
      </c>
    </row>
    <row r="1471" spans="1:7" x14ac:dyDescent="0.3">
      <c r="A1471" s="2">
        <v>41892</v>
      </c>
      <c r="B1471">
        <v>0</v>
      </c>
      <c r="D1471">
        <v>2172.780198598226</v>
      </c>
      <c r="F1471">
        <v>1.155778894472359E-2</v>
      </c>
      <c r="G1471">
        <v>1.17278019859822</v>
      </c>
    </row>
    <row r="1472" spans="1:7" x14ac:dyDescent="0.3">
      <c r="A1472" s="2">
        <v>41893</v>
      </c>
      <c r="B1472">
        <v>0</v>
      </c>
      <c r="D1472">
        <v>2179.2564436015</v>
      </c>
      <c r="F1472">
        <v>2.9806259314457679E-3</v>
      </c>
      <c r="G1472">
        <v>1.1792564436014941</v>
      </c>
    </row>
    <row r="1473" spans="1:7" x14ac:dyDescent="0.3">
      <c r="A1473" s="2">
        <v>41894</v>
      </c>
      <c r="B1473">
        <v>0</v>
      </c>
      <c r="D1473">
        <v>2140.3989735818591</v>
      </c>
      <c r="F1473">
        <v>-1.78306092124817E-2</v>
      </c>
      <c r="G1473">
        <v>1.1403989735818529</v>
      </c>
    </row>
    <row r="1474" spans="1:7" x14ac:dyDescent="0.3">
      <c r="A1474" s="2">
        <v>41897</v>
      </c>
      <c r="B1474">
        <v>0</v>
      </c>
      <c r="D1474">
        <v>2136.0814769130102</v>
      </c>
      <c r="F1474">
        <v>-2.017145738779647E-3</v>
      </c>
      <c r="G1474">
        <v>1.1360814769130041</v>
      </c>
    </row>
    <row r="1475" spans="1:7" x14ac:dyDescent="0.3">
      <c r="A1475" s="2">
        <v>41898</v>
      </c>
      <c r="B1475">
        <v>0</v>
      </c>
      <c r="D1475">
        <v>2184.6533144375599</v>
      </c>
      <c r="F1475">
        <v>2.2738756947953579E-2</v>
      </c>
      <c r="G1475">
        <v>1.1846533144375551</v>
      </c>
    </row>
    <row r="1476" spans="1:7" x14ac:dyDescent="0.3">
      <c r="A1476" s="2">
        <v>41899</v>
      </c>
      <c r="B1476">
        <v>0</v>
      </c>
      <c r="D1476">
        <v>2192.2089336080462</v>
      </c>
      <c r="F1476">
        <v>3.45849802371534E-3</v>
      </c>
      <c r="G1476">
        <v>1.1922089336080399</v>
      </c>
    </row>
    <row r="1477" spans="1:7" x14ac:dyDescent="0.3">
      <c r="A1477" s="2">
        <v>41900</v>
      </c>
      <c r="B1477">
        <v>0</v>
      </c>
      <c r="D1477">
        <v>2225.669532791625</v>
      </c>
      <c r="F1477">
        <v>1.526341703594314E-2</v>
      </c>
      <c r="G1477">
        <v>1.2256695327916201</v>
      </c>
    </row>
    <row r="1478" spans="1:7" x14ac:dyDescent="0.3">
      <c r="A1478" s="2">
        <v>41901</v>
      </c>
      <c r="B1478">
        <v>0</v>
      </c>
      <c r="D1478">
        <v>2221.3520361227761</v>
      </c>
      <c r="F1478">
        <v>-1.939864209505537E-3</v>
      </c>
      <c r="G1478">
        <v>1.221352036122771</v>
      </c>
    </row>
    <row r="1479" spans="1:7" x14ac:dyDescent="0.3">
      <c r="A1479" s="2">
        <v>41904</v>
      </c>
      <c r="B1479">
        <v>0</v>
      </c>
      <c r="D1479">
        <v>2169.542076096589</v>
      </c>
      <c r="F1479">
        <v>-2.3323615160349639E-2</v>
      </c>
      <c r="G1479">
        <v>1.169542076096584</v>
      </c>
    </row>
    <row r="1480" spans="1:7" x14ac:dyDescent="0.3">
      <c r="A1480" s="2">
        <v>41905</v>
      </c>
      <c r="B1480">
        <v>0</v>
      </c>
      <c r="D1480">
        <v>2132.8433544113741</v>
      </c>
      <c r="F1480">
        <v>-1.6915422885572021E-2</v>
      </c>
      <c r="G1480">
        <v>1.132843354411369</v>
      </c>
    </row>
    <row r="1481" spans="1:7" x14ac:dyDescent="0.3">
      <c r="A1481" s="2">
        <v>41906</v>
      </c>
      <c r="B1481">
        <v>0</v>
      </c>
      <c r="D1481">
        <v>2183.573940270348</v>
      </c>
      <c r="F1481">
        <v>2.37854251012144E-2</v>
      </c>
      <c r="G1481">
        <v>1.1835739402703429</v>
      </c>
    </row>
    <row r="1482" spans="1:7" x14ac:dyDescent="0.3">
      <c r="A1482" s="2">
        <v>41907</v>
      </c>
      <c r="B1482">
        <v>0</v>
      </c>
      <c r="D1482">
        <v>2076.7158977163372</v>
      </c>
      <c r="F1482">
        <v>-4.8937221947602638E-2</v>
      </c>
      <c r="G1482">
        <v>1.076715897716332</v>
      </c>
    </row>
    <row r="1483" spans="1:7" x14ac:dyDescent="0.3">
      <c r="A1483" s="2">
        <v>41908</v>
      </c>
      <c r="B1483">
        <v>0</v>
      </c>
      <c r="D1483">
        <v>2126.3671094081001</v>
      </c>
      <c r="F1483">
        <v>2.3908523908523719E-2</v>
      </c>
      <c r="G1483">
        <v>1.126367109408094</v>
      </c>
    </row>
    <row r="1484" spans="1:7" x14ac:dyDescent="0.3">
      <c r="A1484" s="2">
        <v>41911</v>
      </c>
      <c r="B1484">
        <v>0</v>
      </c>
      <c r="D1484">
        <v>2113.414619401553</v>
      </c>
      <c r="F1484">
        <v>-6.0913705583756084E-3</v>
      </c>
      <c r="G1484">
        <v>1.113414619401548</v>
      </c>
    </row>
    <row r="1485" spans="1:7" x14ac:dyDescent="0.3">
      <c r="A1485" s="2">
        <v>41912</v>
      </c>
      <c r="B1485">
        <v>0</v>
      </c>
      <c r="D1485">
        <v>2095.0652585589451</v>
      </c>
      <c r="F1485">
        <v>-8.6823289070480092E-3</v>
      </c>
      <c r="G1485">
        <v>1.09506525855894</v>
      </c>
    </row>
    <row r="1486" spans="1:7" x14ac:dyDescent="0.3">
      <c r="A1486" s="2">
        <v>41913</v>
      </c>
      <c r="B1486">
        <v>0</v>
      </c>
      <c r="D1486">
        <v>2010.874073516391</v>
      </c>
      <c r="F1486">
        <v>-4.0185471406491542E-2</v>
      </c>
      <c r="G1486">
        <v>1.0108740735163859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2010.874073516391</v>
      </c>
      <c r="E1487">
        <v>46.7606476719684</v>
      </c>
      <c r="F1487">
        <v>0</v>
      </c>
      <c r="G1487">
        <v>1.0108740735163859</v>
      </c>
    </row>
    <row r="1488" spans="1:7" x14ac:dyDescent="0.3">
      <c r="A1488" s="2">
        <v>41915</v>
      </c>
      <c r="B1488">
        <v>1</v>
      </c>
      <c r="C1488">
        <v>19.04402</v>
      </c>
      <c r="D1488">
        <v>2032.623674790854</v>
      </c>
      <c r="F1488">
        <v>1.0815993682006029E-2</v>
      </c>
      <c r="G1488">
        <v>1.032623674790849</v>
      </c>
    </row>
    <row r="1489" spans="1:7" x14ac:dyDescent="0.3">
      <c r="A1489" s="2">
        <v>41918</v>
      </c>
      <c r="B1489">
        <v>0</v>
      </c>
      <c r="D1489">
        <v>2025.2323159734331</v>
      </c>
      <c r="F1489">
        <v>-3.6363636363635492E-3</v>
      </c>
      <c r="G1489">
        <v>1.0252323159734269</v>
      </c>
    </row>
    <row r="1490" spans="1:7" x14ac:dyDescent="0.3">
      <c r="A1490" s="2">
        <v>41919</v>
      </c>
      <c r="B1490">
        <v>0</v>
      </c>
      <c r="D1490">
        <v>1932.3123765544219</v>
      </c>
      <c r="F1490">
        <v>-4.588112617309692E-2</v>
      </c>
      <c r="G1490">
        <v>0.93231237655441723</v>
      </c>
    </row>
    <row r="1491" spans="1:7" x14ac:dyDescent="0.3">
      <c r="A1491" s="2">
        <v>41920</v>
      </c>
      <c r="B1491">
        <v>0</v>
      </c>
      <c r="D1491">
        <v>2033.679583193343</v>
      </c>
      <c r="F1491">
        <v>5.2459016393442637E-2</v>
      </c>
      <c r="G1491">
        <v>1.033679583193337</v>
      </c>
    </row>
    <row r="1492" spans="1:7" x14ac:dyDescent="0.3">
      <c r="A1492" s="2">
        <v>41921</v>
      </c>
      <c r="B1492">
        <v>0</v>
      </c>
      <c r="D1492">
        <v>1911.1942085046469</v>
      </c>
      <c r="F1492">
        <v>-6.0228452751817207E-2</v>
      </c>
      <c r="G1492">
        <v>0.91119420850464228</v>
      </c>
    </row>
    <row r="1493" spans="1:7" x14ac:dyDescent="0.3">
      <c r="A1493" s="2">
        <v>41922</v>
      </c>
      <c r="B1493">
        <v>0</v>
      </c>
      <c r="D1493">
        <v>1847.8397043553221</v>
      </c>
      <c r="F1493">
        <v>-3.3149171270718369E-2</v>
      </c>
      <c r="G1493">
        <v>0.84783970435531675</v>
      </c>
    </row>
    <row r="1494" spans="1:7" x14ac:dyDescent="0.3">
      <c r="A1494" s="2">
        <v>41925</v>
      </c>
      <c r="B1494">
        <v>-1</v>
      </c>
      <c r="C1494">
        <v>16.58839</v>
      </c>
      <c r="D1494">
        <v>1847.8397043553221</v>
      </c>
      <c r="E1494">
        <v>-259.29203504034632</v>
      </c>
      <c r="F1494">
        <v>0</v>
      </c>
      <c r="G1494">
        <v>0.84783970435531675</v>
      </c>
    </row>
    <row r="1495" spans="1:7" x14ac:dyDescent="0.3">
      <c r="A1495" s="2">
        <v>41926</v>
      </c>
      <c r="B1495">
        <v>1</v>
      </c>
      <c r="C1495">
        <v>16.901879999999998</v>
      </c>
      <c r="D1495">
        <v>1829.0484995671809</v>
      </c>
      <c r="F1495">
        <v>-1.0169282943672361E-2</v>
      </c>
      <c r="G1495">
        <v>0.82904849956717563</v>
      </c>
    </row>
    <row r="1496" spans="1:7" x14ac:dyDescent="0.3">
      <c r="A1496" s="2">
        <v>41927</v>
      </c>
      <c r="B1496">
        <v>0</v>
      </c>
      <c r="D1496">
        <v>1779.8511400450509</v>
      </c>
      <c r="F1496">
        <v>-2.6897788404064541E-2</v>
      </c>
      <c r="G1496">
        <v>0.77985114004504608</v>
      </c>
    </row>
    <row r="1497" spans="1:7" x14ac:dyDescent="0.3">
      <c r="A1497" s="2">
        <v>41928</v>
      </c>
      <c r="B1497">
        <v>-1</v>
      </c>
      <c r="C1497">
        <v>16.25872</v>
      </c>
      <c r="D1497">
        <v>1779.8511400450509</v>
      </c>
      <c r="E1497">
        <v>-70.31505277833935</v>
      </c>
      <c r="F1497">
        <v>0</v>
      </c>
      <c r="G1497">
        <v>0.77985114004504608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1783.87911798246</v>
      </c>
      <c r="F1498">
        <v>2.2630982146669698E-3</v>
      </c>
      <c r="G1498">
        <v>0.78387911798245491</v>
      </c>
    </row>
    <row r="1499" spans="1:7" x14ac:dyDescent="0.3">
      <c r="A1499" s="2">
        <v>41932</v>
      </c>
      <c r="B1499">
        <v>0</v>
      </c>
      <c r="D1499">
        <v>1834.5455071322581</v>
      </c>
      <c r="F1499">
        <v>2.8402366863905289E-2</v>
      </c>
      <c r="G1499">
        <v>0.83454550713225228</v>
      </c>
    </row>
    <row r="1500" spans="1:7" x14ac:dyDescent="0.3">
      <c r="A1500" s="2">
        <v>41933</v>
      </c>
      <c r="B1500">
        <v>0</v>
      </c>
      <c r="D1500">
        <v>1941.156034301624</v>
      </c>
      <c r="F1500">
        <v>5.8112773302646747E-2</v>
      </c>
      <c r="G1500">
        <v>0.94115603430161787</v>
      </c>
    </row>
    <row r="1501" spans="1:7" x14ac:dyDescent="0.3">
      <c r="A1501" s="2">
        <v>41934</v>
      </c>
      <c r="B1501">
        <v>0</v>
      </c>
      <c r="D1501">
        <v>1901.045142891368</v>
      </c>
      <c r="F1501">
        <v>-2.0663404023925969E-2</v>
      </c>
      <c r="G1501">
        <v>0.90104514289136173</v>
      </c>
    </row>
    <row r="1502" spans="1:7" x14ac:dyDescent="0.3">
      <c r="A1502" s="2">
        <v>41935</v>
      </c>
      <c r="B1502">
        <v>0</v>
      </c>
      <c r="D1502">
        <v>1967.5447786504769</v>
      </c>
      <c r="F1502">
        <v>3.4980566352026399E-2</v>
      </c>
      <c r="G1502">
        <v>0.9675447786504705</v>
      </c>
    </row>
    <row r="1503" spans="1:7" x14ac:dyDescent="0.3">
      <c r="A1503" s="2">
        <v>41936</v>
      </c>
      <c r="B1503">
        <v>0</v>
      </c>
      <c r="D1503">
        <v>2009.766769608641</v>
      </c>
      <c r="F1503">
        <v>2.1459227467811148E-2</v>
      </c>
      <c r="G1503">
        <v>1.009766769608635</v>
      </c>
    </row>
    <row r="1504" spans="1:7" x14ac:dyDescent="0.3">
      <c r="A1504" s="2">
        <v>41939</v>
      </c>
      <c r="B1504">
        <v>0</v>
      </c>
      <c r="D1504">
        <v>2002.377921190963</v>
      </c>
      <c r="F1504">
        <v>-3.6764705882352811E-3</v>
      </c>
      <c r="G1504">
        <v>1.002377921190956</v>
      </c>
    </row>
    <row r="1505" spans="1:7" x14ac:dyDescent="0.3">
      <c r="A1505" s="2">
        <v>41940</v>
      </c>
      <c r="B1505">
        <v>0</v>
      </c>
      <c r="D1505">
        <v>2069.9331067240259</v>
      </c>
      <c r="F1505">
        <v>3.3737480231945012E-2</v>
      </c>
      <c r="G1505">
        <v>1.069933106724019</v>
      </c>
    </row>
    <row r="1506" spans="1:7" x14ac:dyDescent="0.3">
      <c r="A1506" s="2">
        <v>41941</v>
      </c>
      <c r="B1506">
        <v>0</v>
      </c>
      <c r="D1506">
        <v>2063.599808080302</v>
      </c>
      <c r="F1506">
        <v>-3.0596634370217979E-3</v>
      </c>
      <c r="G1506">
        <v>1.0635998080802951</v>
      </c>
    </row>
    <row r="1507" spans="1:7" x14ac:dyDescent="0.3">
      <c r="A1507" s="2">
        <v>41942</v>
      </c>
      <c r="B1507">
        <v>0</v>
      </c>
      <c r="D1507">
        <v>2103.710699490558</v>
      </c>
      <c r="F1507">
        <v>1.9437340153452661E-2</v>
      </c>
      <c r="G1507">
        <v>1.103710699490551</v>
      </c>
    </row>
    <row r="1508" spans="1:7" x14ac:dyDescent="0.3">
      <c r="A1508" s="2">
        <v>41943</v>
      </c>
      <c r="B1508">
        <v>0</v>
      </c>
      <c r="D1508">
        <v>2173.3769845715301</v>
      </c>
      <c r="F1508">
        <v>3.3115905669844459E-2</v>
      </c>
      <c r="G1508">
        <v>1.1733769845715221</v>
      </c>
    </row>
    <row r="1509" spans="1:7" x14ac:dyDescent="0.3">
      <c r="A1509" s="2">
        <v>41946</v>
      </c>
      <c r="B1509">
        <v>0</v>
      </c>
      <c r="D1509">
        <v>2176.5436338933919</v>
      </c>
      <c r="F1509">
        <v>1.457017969888508E-3</v>
      </c>
      <c r="G1509">
        <v>1.176543633893385</v>
      </c>
    </row>
    <row r="1510" spans="1:7" x14ac:dyDescent="0.3">
      <c r="A1510" s="2">
        <v>41947</v>
      </c>
      <c r="B1510">
        <v>0</v>
      </c>
      <c r="D1510">
        <v>2156.4881881882638</v>
      </c>
      <c r="F1510">
        <v>-9.2143549951504422E-3</v>
      </c>
      <c r="G1510">
        <v>1.156488188188256</v>
      </c>
    </row>
    <row r="1511" spans="1:7" x14ac:dyDescent="0.3">
      <c r="A1511" s="2">
        <v>41948</v>
      </c>
      <c r="B1511">
        <v>0</v>
      </c>
      <c r="D1511">
        <v>2195.5435298245661</v>
      </c>
      <c r="F1511">
        <v>1.8110621634850551E-2</v>
      </c>
      <c r="G1511">
        <v>1.195543529824558</v>
      </c>
    </row>
    <row r="1512" spans="1:7" x14ac:dyDescent="0.3">
      <c r="A1512" s="2">
        <v>41949</v>
      </c>
      <c r="B1512">
        <v>0</v>
      </c>
      <c r="D1512">
        <v>2221.93227417342</v>
      </c>
      <c r="F1512">
        <v>1.201923076923106E-2</v>
      </c>
      <c r="G1512">
        <v>1.221932274173412</v>
      </c>
    </row>
    <row r="1513" spans="1:7" x14ac:dyDescent="0.3">
      <c r="A1513" s="2">
        <v>41950</v>
      </c>
      <c r="B1513">
        <v>0</v>
      </c>
      <c r="D1513">
        <v>2227.2100230431902</v>
      </c>
      <c r="F1513">
        <v>2.3752969121140222E-3</v>
      </c>
      <c r="G1513">
        <v>1.2272100230431819</v>
      </c>
    </row>
    <row r="1514" spans="1:7" x14ac:dyDescent="0.3">
      <c r="A1514" s="2">
        <v>41953</v>
      </c>
      <c r="B1514">
        <v>0</v>
      </c>
      <c r="D1514">
        <v>2227.2100230431902</v>
      </c>
      <c r="F1514">
        <v>0</v>
      </c>
      <c r="G1514">
        <v>1.2272100230431819</v>
      </c>
    </row>
    <row r="1515" spans="1:7" x14ac:dyDescent="0.3">
      <c r="A1515" s="2">
        <v>41954</v>
      </c>
      <c r="B1515">
        <v>1</v>
      </c>
      <c r="C1515">
        <v>21.35633</v>
      </c>
      <c r="D1515">
        <v>2226.549879683078</v>
      </c>
      <c r="F1515">
        <v>-2.963992408806515E-4</v>
      </c>
      <c r="G1515">
        <v>1.2265498796830709</v>
      </c>
    </row>
    <row r="1516" spans="1:7" x14ac:dyDescent="0.3">
      <c r="A1516" s="2">
        <v>41955</v>
      </c>
      <c r="B1516">
        <v>0</v>
      </c>
      <c r="D1516">
        <v>2221.335477154546</v>
      </c>
      <c r="F1516">
        <v>-2.341920374707374E-3</v>
      </c>
      <c r="G1516">
        <v>1.2213354771545391</v>
      </c>
    </row>
    <row r="1517" spans="1:7" x14ac:dyDescent="0.3">
      <c r="A1517" s="2">
        <v>41956</v>
      </c>
      <c r="B1517">
        <v>0</v>
      </c>
      <c r="D1517">
        <v>2226.549879683078</v>
      </c>
      <c r="F1517">
        <v>2.3474178403757322E-3</v>
      </c>
      <c r="G1517">
        <v>1.2265498796830709</v>
      </c>
    </row>
    <row r="1518" spans="1:7" x14ac:dyDescent="0.3">
      <c r="A1518" s="2">
        <v>41957</v>
      </c>
      <c r="B1518">
        <v>0</v>
      </c>
      <c r="D1518">
        <v>2227.5927601887852</v>
      </c>
      <c r="F1518">
        <v>4.6838407494131928E-4</v>
      </c>
      <c r="G1518">
        <v>1.2275927601887771</v>
      </c>
    </row>
    <row r="1519" spans="1:7" x14ac:dyDescent="0.3">
      <c r="A1519" s="2">
        <v>41960</v>
      </c>
      <c r="B1519">
        <v>0</v>
      </c>
      <c r="D1519">
        <v>2232.8071627173172</v>
      </c>
      <c r="F1519">
        <v>2.3408239700375422E-3</v>
      </c>
      <c r="G1519">
        <v>1.2328071627173089</v>
      </c>
    </row>
    <row r="1520" spans="1:7" x14ac:dyDescent="0.3">
      <c r="A1520" s="2">
        <v>41961</v>
      </c>
      <c r="B1520">
        <v>0</v>
      </c>
      <c r="D1520">
        <v>2271.3937414284519</v>
      </c>
      <c r="F1520">
        <v>1.7281644091545981E-2</v>
      </c>
      <c r="G1520">
        <v>1.271393741428444</v>
      </c>
    </row>
    <row r="1521" spans="1:7" x14ac:dyDescent="0.3">
      <c r="A1521" s="2">
        <v>41962</v>
      </c>
      <c r="B1521">
        <v>0</v>
      </c>
      <c r="D1521">
        <v>2259.9220558656821</v>
      </c>
      <c r="F1521">
        <v>-5.050505050504972E-3</v>
      </c>
      <c r="G1521">
        <v>1.2599220558656741</v>
      </c>
    </row>
    <row r="1522" spans="1:7" x14ac:dyDescent="0.3">
      <c r="A1522" s="2">
        <v>41963</v>
      </c>
      <c r="B1522">
        <v>0</v>
      </c>
      <c r="D1522">
        <v>2272.4366219341582</v>
      </c>
      <c r="F1522">
        <v>5.5376095985231188E-3</v>
      </c>
      <c r="G1522">
        <v>1.2724366219341501</v>
      </c>
    </row>
    <row r="1523" spans="1:7" x14ac:dyDescent="0.3">
      <c r="A1523" s="2">
        <v>41964</v>
      </c>
      <c r="B1523">
        <v>0</v>
      </c>
      <c r="D1523">
        <v>2309.9803201395871</v>
      </c>
      <c r="F1523">
        <v>1.652134006424966E-2</v>
      </c>
      <c r="G1523">
        <v>1.309980320139579</v>
      </c>
    </row>
    <row r="1524" spans="1:7" x14ac:dyDescent="0.3">
      <c r="A1524" s="2">
        <v>41967</v>
      </c>
      <c r="B1524">
        <v>0</v>
      </c>
      <c r="D1524">
        <v>2327.7092887365952</v>
      </c>
      <c r="F1524">
        <v>7.6749435665914856E-3</v>
      </c>
      <c r="G1524">
        <v>1.3277092887365869</v>
      </c>
    </row>
    <row r="1525" spans="1:7" x14ac:dyDescent="0.3">
      <c r="A1525" s="2">
        <v>41968</v>
      </c>
      <c r="B1525">
        <v>0</v>
      </c>
      <c r="D1525">
        <v>2324.5806472194758</v>
      </c>
      <c r="F1525">
        <v>-1.3440860215052639E-3</v>
      </c>
      <c r="G1525">
        <v>1.3245806472194681</v>
      </c>
    </row>
    <row r="1526" spans="1:7" x14ac:dyDescent="0.3">
      <c r="A1526" s="2">
        <v>41969</v>
      </c>
      <c r="B1526">
        <v>0</v>
      </c>
      <c r="D1526">
        <v>2341.2667353107781</v>
      </c>
      <c r="F1526">
        <v>7.1781067743381666E-3</v>
      </c>
      <c r="G1526">
        <v>1.3412667353107699</v>
      </c>
    </row>
    <row r="1527" spans="1:7" x14ac:dyDescent="0.3">
      <c r="A1527" s="2">
        <v>41971</v>
      </c>
      <c r="B1527">
        <v>0</v>
      </c>
      <c r="D1527">
        <v>2325.6235277251831</v>
      </c>
      <c r="F1527">
        <v>-6.6815144766145806E-3</v>
      </c>
      <c r="G1527">
        <v>1.325623527725174</v>
      </c>
    </row>
    <row r="1528" spans="1:7" x14ac:dyDescent="0.3">
      <c r="A1528" s="2">
        <v>41974</v>
      </c>
      <c r="B1528">
        <v>0</v>
      </c>
      <c r="D1528">
        <v>2275.5652634512771</v>
      </c>
      <c r="F1528">
        <v>-2.1524663677130129E-2</v>
      </c>
      <c r="G1528">
        <v>1.2755652634512691</v>
      </c>
    </row>
    <row r="1529" spans="1:7" x14ac:dyDescent="0.3">
      <c r="A1529" s="2">
        <v>41975</v>
      </c>
      <c r="B1529">
        <v>0</v>
      </c>
      <c r="D1529">
        <v>2319.3662446909439</v>
      </c>
      <c r="F1529">
        <v>1.924839596700267E-2</v>
      </c>
      <c r="G1529">
        <v>1.319366244690936</v>
      </c>
    </row>
    <row r="1530" spans="1:7" x14ac:dyDescent="0.3">
      <c r="A1530" s="2">
        <v>41976</v>
      </c>
      <c r="B1530">
        <v>0</v>
      </c>
      <c r="D1530">
        <v>2346.4811378393101</v>
      </c>
      <c r="F1530">
        <v>1.169064748201443E-2</v>
      </c>
      <c r="G1530">
        <v>1.3464811378393009</v>
      </c>
    </row>
    <row r="1531" spans="1:7" x14ac:dyDescent="0.3">
      <c r="A1531" s="2">
        <v>41977</v>
      </c>
      <c r="B1531">
        <v>0</v>
      </c>
      <c r="D1531">
        <v>2337.095213287952</v>
      </c>
      <c r="F1531">
        <v>-4.0000000000000044E-3</v>
      </c>
      <c r="G1531">
        <v>1.3370952132879439</v>
      </c>
    </row>
    <row r="1532" spans="1:7" x14ac:dyDescent="0.3">
      <c r="A1532" s="2">
        <v>41978</v>
      </c>
      <c r="B1532">
        <v>0</v>
      </c>
      <c r="D1532">
        <v>2350.6526598621349</v>
      </c>
      <c r="F1532">
        <v>5.8009817045960874E-3</v>
      </c>
      <c r="G1532">
        <v>1.350652659862126</v>
      </c>
    </row>
    <row r="1533" spans="1:7" x14ac:dyDescent="0.3">
      <c r="A1533" s="2">
        <v>41981</v>
      </c>
      <c r="B1533">
        <v>0</v>
      </c>
      <c r="D1533">
        <v>2302.680156599642</v>
      </c>
      <c r="F1533">
        <v>-2.0408163265306031E-2</v>
      </c>
      <c r="G1533">
        <v>1.302680156599634</v>
      </c>
    </row>
    <row r="1534" spans="1:7" x14ac:dyDescent="0.3">
      <c r="A1534" s="2">
        <v>41982</v>
      </c>
      <c r="B1534">
        <v>0</v>
      </c>
      <c r="D1534">
        <v>2296.4228735654051</v>
      </c>
      <c r="F1534">
        <v>-2.7173913043476721E-3</v>
      </c>
      <c r="G1534">
        <v>1.2964228735653971</v>
      </c>
    </row>
    <row r="1535" spans="1:7" x14ac:dyDescent="0.3">
      <c r="A1535" s="2">
        <v>41983</v>
      </c>
      <c r="B1535">
        <v>0</v>
      </c>
      <c r="D1535">
        <v>2187.9633009719432</v>
      </c>
      <c r="F1535">
        <v>-4.722979109900094E-2</v>
      </c>
      <c r="G1535">
        <v>1.1879633009719359</v>
      </c>
    </row>
    <row r="1536" spans="1:7" x14ac:dyDescent="0.3">
      <c r="A1536" s="2">
        <v>41984</v>
      </c>
      <c r="B1536">
        <v>0</v>
      </c>
      <c r="D1536">
        <v>2219.2497161431338</v>
      </c>
      <c r="F1536">
        <v>1.4299332697807371E-2</v>
      </c>
      <c r="G1536">
        <v>1.2192497161431259</v>
      </c>
    </row>
    <row r="1537" spans="1:7" x14ac:dyDescent="0.3">
      <c r="A1537" s="2">
        <v>41985</v>
      </c>
      <c r="B1537">
        <v>0</v>
      </c>
      <c r="D1537">
        <v>2111.8330240553792</v>
      </c>
      <c r="F1537">
        <v>-4.8402255639097717E-2</v>
      </c>
      <c r="G1537">
        <v>1.1118330240553711</v>
      </c>
    </row>
    <row r="1538" spans="1:7" x14ac:dyDescent="0.3">
      <c r="A1538" s="2">
        <v>41988</v>
      </c>
      <c r="B1538">
        <v>-1</v>
      </c>
      <c r="C1538">
        <v>19.80517</v>
      </c>
      <c r="D1538">
        <v>2111.8330240553792</v>
      </c>
      <c r="E1538">
        <v>-161.76745252314731</v>
      </c>
      <c r="F1538">
        <v>0</v>
      </c>
      <c r="G1538">
        <v>1.1118330240553711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2088.68593892131</v>
      </c>
      <c r="F1539">
        <v>-1.0960660653756889E-2</v>
      </c>
      <c r="G1539">
        <v>1.0886859389213031</v>
      </c>
    </row>
    <row r="1540" spans="1:7" x14ac:dyDescent="0.3">
      <c r="A1540" s="2">
        <v>41990</v>
      </c>
      <c r="B1540">
        <v>0</v>
      </c>
      <c r="D1540">
        <v>2210.5978764719862</v>
      </c>
      <c r="F1540">
        <v>5.8367768595041232E-2</v>
      </c>
      <c r="G1540">
        <v>1.210597876471978</v>
      </c>
    </row>
    <row r="1541" spans="1:7" x14ac:dyDescent="0.3">
      <c r="A1541" s="2">
        <v>41991</v>
      </c>
      <c r="B1541">
        <v>0</v>
      </c>
      <c r="D1541">
        <v>2373.5067487742158</v>
      </c>
      <c r="F1541">
        <v>7.3694485114690123E-2</v>
      </c>
      <c r="G1541">
        <v>1.3735067487742081</v>
      </c>
    </row>
    <row r="1542" spans="1:7" x14ac:dyDescent="0.3">
      <c r="A1542" s="2">
        <v>41992</v>
      </c>
      <c r="B1542">
        <v>0</v>
      </c>
      <c r="D1542">
        <v>2403.715016485889</v>
      </c>
      <c r="F1542">
        <v>1.272727272727292E-2</v>
      </c>
      <c r="G1542">
        <v>1.4037150164858809</v>
      </c>
    </row>
    <row r="1543" spans="1:7" x14ac:dyDescent="0.3">
      <c r="A1543" s="2">
        <v>41995</v>
      </c>
      <c r="B1543">
        <v>0</v>
      </c>
      <c r="D1543">
        <v>2437.1598843095248</v>
      </c>
      <c r="F1543">
        <v>1.391382405745056E-2</v>
      </c>
      <c r="G1543">
        <v>1.437159884309517</v>
      </c>
    </row>
    <row r="1544" spans="1:7" x14ac:dyDescent="0.3">
      <c r="A1544" s="2">
        <v>41996</v>
      </c>
      <c r="B1544">
        <v>0</v>
      </c>
      <c r="D1544">
        <v>2446.86968464542</v>
      </c>
      <c r="F1544">
        <v>3.9840637450199168E-3</v>
      </c>
      <c r="G1544">
        <v>1.446869684645411</v>
      </c>
    </row>
    <row r="1545" spans="1:7" x14ac:dyDescent="0.3">
      <c r="A1545" s="2">
        <v>41997</v>
      </c>
      <c r="B1545">
        <v>0</v>
      </c>
      <c r="D1545">
        <v>2450.1062847573839</v>
      </c>
      <c r="F1545">
        <v>1.3227513227513921E-3</v>
      </c>
      <c r="G1545">
        <v>1.450106284757376</v>
      </c>
    </row>
    <row r="1546" spans="1:7" x14ac:dyDescent="0.3">
      <c r="A1546" s="2">
        <v>41999</v>
      </c>
      <c r="B1546">
        <v>0</v>
      </c>
      <c r="D1546">
        <v>2471.6836188371499</v>
      </c>
      <c r="F1546">
        <v>8.8066930867458648E-3</v>
      </c>
      <c r="G1546">
        <v>1.471683618837142</v>
      </c>
    </row>
    <row r="1547" spans="1:7" x14ac:dyDescent="0.3">
      <c r="A1547" s="2">
        <v>42002</v>
      </c>
      <c r="B1547">
        <v>0</v>
      </c>
      <c r="D1547">
        <v>2481.393419173045</v>
      </c>
      <c r="F1547">
        <v>3.928415539065977E-3</v>
      </c>
      <c r="G1547">
        <v>1.481393419173036</v>
      </c>
    </row>
    <row r="1548" spans="1:7" x14ac:dyDescent="0.3">
      <c r="A1548" s="2">
        <v>42003</v>
      </c>
      <c r="B1548">
        <v>0</v>
      </c>
      <c r="D1548">
        <v>2440.3964844214902</v>
      </c>
      <c r="F1548">
        <v>-1.6521739130434861E-2</v>
      </c>
      <c r="G1548">
        <v>1.440396484421482</v>
      </c>
    </row>
    <row r="1549" spans="1:7" x14ac:dyDescent="0.3">
      <c r="A1549" s="2">
        <v>42004</v>
      </c>
      <c r="B1549">
        <v>0</v>
      </c>
      <c r="D1549">
        <v>2365.9546818462982</v>
      </c>
      <c r="F1549">
        <v>-3.0503978779840901E-2</v>
      </c>
      <c r="G1549">
        <v>1.36595468184629</v>
      </c>
    </row>
    <row r="1550" spans="1:7" x14ac:dyDescent="0.3">
      <c r="A1550" s="2">
        <v>42006</v>
      </c>
      <c r="B1550">
        <v>0</v>
      </c>
      <c r="D1550">
        <v>2363.796948438322</v>
      </c>
      <c r="F1550">
        <v>-9.1199270405817323E-4</v>
      </c>
      <c r="G1550">
        <v>1.3637969484383139</v>
      </c>
    </row>
    <row r="1551" spans="1:7" x14ac:dyDescent="0.3">
      <c r="A1551" s="2">
        <v>42009</v>
      </c>
      <c r="B1551">
        <v>0</v>
      </c>
      <c r="D1551">
        <v>2236.4906773677048</v>
      </c>
      <c r="F1551">
        <v>-5.3856686444545887E-2</v>
      </c>
      <c r="G1551">
        <v>1.236490677367698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2236.4906773677048</v>
      </c>
      <c r="E1552">
        <v>60.447822557759537</v>
      </c>
      <c r="F1552">
        <v>0</v>
      </c>
      <c r="G1552">
        <v>1.236490677367698</v>
      </c>
    </row>
    <row r="1553" spans="1:7" x14ac:dyDescent="0.3">
      <c r="A1553" s="2">
        <v>42011</v>
      </c>
      <c r="B1553">
        <v>1</v>
      </c>
      <c r="C1553">
        <v>20.66564</v>
      </c>
      <c r="D1553">
        <v>2262.935968291265</v>
      </c>
      <c r="F1553">
        <v>1.18244583763194E-2</v>
      </c>
      <c r="G1553">
        <v>1.262935968291258</v>
      </c>
    </row>
    <row r="1554" spans="1:7" x14ac:dyDescent="0.3">
      <c r="A1554" s="2">
        <v>42012</v>
      </c>
      <c r="B1554">
        <v>0</v>
      </c>
      <c r="D1554">
        <v>2383.063128731405</v>
      </c>
      <c r="F1554">
        <v>5.3084648493543878E-2</v>
      </c>
      <c r="G1554">
        <v>1.383063128731397</v>
      </c>
    </row>
    <row r="1555" spans="1:7" x14ac:dyDescent="0.3">
      <c r="A1555" s="2">
        <v>42013</v>
      </c>
      <c r="B1555">
        <v>0</v>
      </c>
      <c r="D1555">
        <v>2322.4584351760191</v>
      </c>
      <c r="F1555">
        <v>-2.543142597638515E-2</v>
      </c>
      <c r="G1555">
        <v>1.322458435176012</v>
      </c>
    </row>
    <row r="1556" spans="1:7" x14ac:dyDescent="0.3">
      <c r="A1556" s="2">
        <v>42016</v>
      </c>
      <c r="B1556">
        <v>0</v>
      </c>
      <c r="D1556">
        <v>2268.347101644425</v>
      </c>
      <c r="F1556">
        <v>-2.3299161230195709E-2</v>
      </c>
      <c r="G1556">
        <v>1.2683471016444181</v>
      </c>
    </row>
    <row r="1557" spans="1:7" x14ac:dyDescent="0.3">
      <c r="A1557" s="2">
        <v>42017</v>
      </c>
      <c r="B1557">
        <v>0</v>
      </c>
      <c r="D1557">
        <v>2247.784794902419</v>
      </c>
      <c r="F1557">
        <v>-9.0648854961833392E-3</v>
      </c>
      <c r="G1557">
        <v>1.2477847949024119</v>
      </c>
    </row>
    <row r="1558" spans="1:7" x14ac:dyDescent="0.3">
      <c r="A1558" s="2">
        <v>42018</v>
      </c>
      <c r="B1558">
        <v>0</v>
      </c>
      <c r="D1558">
        <v>2208.824634759671</v>
      </c>
      <c r="F1558">
        <v>-1.7332691381800599E-2</v>
      </c>
      <c r="G1558">
        <v>1.2088246347596641</v>
      </c>
    </row>
    <row r="1559" spans="1:7" x14ac:dyDescent="0.3">
      <c r="A1559" s="2">
        <v>42019</v>
      </c>
      <c r="B1559">
        <v>-1</v>
      </c>
      <c r="C1559">
        <v>19.835139999999999</v>
      </c>
      <c r="D1559">
        <v>2208.824634759671</v>
      </c>
      <c r="E1559">
        <v>-89.878924995977741</v>
      </c>
      <c r="F1559">
        <v>0</v>
      </c>
      <c r="G1559">
        <v>1.2088246347596641</v>
      </c>
    </row>
    <row r="1560" spans="1:7" x14ac:dyDescent="0.3">
      <c r="A1560" s="2">
        <v>42020</v>
      </c>
      <c r="B1560">
        <v>1</v>
      </c>
      <c r="C1560">
        <v>19.79477</v>
      </c>
      <c r="D1560">
        <v>2298.6772504075179</v>
      </c>
      <c r="F1560">
        <v>4.0678926807434568E-2</v>
      </c>
      <c r="G1560">
        <v>1.298677250407511</v>
      </c>
    </row>
    <row r="1561" spans="1:7" x14ac:dyDescent="0.3">
      <c r="A1561" s="2">
        <v>42024</v>
      </c>
      <c r="B1561">
        <v>0</v>
      </c>
      <c r="D1561">
        <v>2314.2993288083462</v>
      </c>
      <c r="F1561">
        <v>6.7961165048544547E-3</v>
      </c>
      <c r="G1561">
        <v>1.3142993288083391</v>
      </c>
    </row>
    <row r="1562" spans="1:7" x14ac:dyDescent="0.3">
      <c r="A1562" s="2">
        <v>42025</v>
      </c>
      <c r="B1562">
        <v>0</v>
      </c>
      <c r="D1562">
        <v>2351.122799324583</v>
      </c>
      <c r="F1562">
        <v>1.5911282545805209E-2</v>
      </c>
      <c r="G1562">
        <v>1.351122799324576</v>
      </c>
    </row>
    <row r="1563" spans="1:7" x14ac:dyDescent="0.3">
      <c r="A1563" s="2">
        <v>42026</v>
      </c>
      <c r="B1563">
        <v>0</v>
      </c>
      <c r="D1563">
        <v>2454.8980344157958</v>
      </c>
      <c r="F1563">
        <v>4.4138585666824832E-2</v>
      </c>
      <c r="G1563">
        <v>1.4548980344157889</v>
      </c>
    </row>
    <row r="1564" spans="1:7" x14ac:dyDescent="0.3">
      <c r="A1564" s="2">
        <v>42027</v>
      </c>
      <c r="B1564">
        <v>0</v>
      </c>
      <c r="D1564">
        <v>2413.6111129278938</v>
      </c>
      <c r="F1564">
        <v>-1.681818181818184E-2</v>
      </c>
      <c r="G1564">
        <v>1.413611112927887</v>
      </c>
    </row>
    <row r="1565" spans="1:7" x14ac:dyDescent="0.3">
      <c r="A1565" s="2">
        <v>42030</v>
      </c>
      <c r="B1565">
        <v>0</v>
      </c>
      <c r="D1565">
        <v>2432.580779557471</v>
      </c>
      <c r="F1565">
        <v>7.8594544613963535E-3</v>
      </c>
      <c r="G1565">
        <v>1.4325807795574641</v>
      </c>
    </row>
    <row r="1566" spans="1:7" x14ac:dyDescent="0.3">
      <c r="A1566" s="2">
        <v>42031</v>
      </c>
      <c r="B1566">
        <v>0</v>
      </c>
      <c r="D1566">
        <v>2334.3848581808388</v>
      </c>
      <c r="F1566">
        <v>-4.0366972477064222E-2</v>
      </c>
      <c r="G1566">
        <v>1.3343848581808331</v>
      </c>
    </row>
    <row r="1567" spans="1:7" x14ac:dyDescent="0.3">
      <c r="A1567" s="2">
        <v>42032</v>
      </c>
      <c r="B1567">
        <v>0</v>
      </c>
      <c r="D1567">
        <v>2243.9999760046212</v>
      </c>
      <c r="F1567">
        <v>-3.8718929254302203E-2</v>
      </c>
      <c r="G1567">
        <v>1.243999976004615</v>
      </c>
    </row>
    <row r="1568" spans="1:7" x14ac:dyDescent="0.3">
      <c r="A1568" s="2">
        <v>42033</v>
      </c>
      <c r="B1568">
        <v>0</v>
      </c>
      <c r="D1568">
        <v>2306.488289607933</v>
      </c>
      <c r="F1568">
        <v>2.7846842366981761E-2</v>
      </c>
      <c r="G1568">
        <v>1.306488289607926</v>
      </c>
    </row>
    <row r="1569" spans="1:7" x14ac:dyDescent="0.3">
      <c r="A1569" s="2">
        <v>42034</v>
      </c>
      <c r="B1569">
        <v>-1</v>
      </c>
      <c r="C1569">
        <v>19.8751</v>
      </c>
      <c r="D1569">
        <v>2306.488289607933</v>
      </c>
      <c r="E1569">
        <v>8.9637254138465323</v>
      </c>
      <c r="F1569">
        <v>0</v>
      </c>
      <c r="G1569">
        <v>1.306488289607926</v>
      </c>
    </row>
    <row r="1570" spans="1:7" x14ac:dyDescent="0.3">
      <c r="A1570" s="2">
        <v>42037</v>
      </c>
      <c r="B1570">
        <v>1</v>
      </c>
      <c r="C1570">
        <v>20.115089999999999</v>
      </c>
      <c r="D1570">
        <v>2363.236935495665</v>
      </c>
      <c r="F1570">
        <v>2.4603916760998819E-2</v>
      </c>
      <c r="G1570">
        <v>1.3632369354956579</v>
      </c>
    </row>
    <row r="1571" spans="1:7" x14ac:dyDescent="0.3">
      <c r="A1571" s="2">
        <v>42038</v>
      </c>
      <c r="B1571">
        <v>0</v>
      </c>
      <c r="D1571">
        <v>2465.2884091779129</v>
      </c>
      <c r="F1571">
        <v>4.318292091217879E-2</v>
      </c>
      <c r="G1571">
        <v>1.465288409177907</v>
      </c>
    </row>
    <row r="1572" spans="1:7" x14ac:dyDescent="0.3">
      <c r="A1572" s="2">
        <v>42039</v>
      </c>
      <c r="B1572">
        <v>0</v>
      </c>
      <c r="D1572">
        <v>2438.9155564285679</v>
      </c>
      <c r="F1572">
        <v>-1.069767441860481E-2</v>
      </c>
      <c r="G1572">
        <v>1.4389155564285609</v>
      </c>
    </row>
    <row r="1573" spans="1:7" x14ac:dyDescent="0.3">
      <c r="A1573" s="2">
        <v>42040</v>
      </c>
      <c r="B1573">
        <v>0</v>
      </c>
      <c r="D1573">
        <v>2514.5941773614709</v>
      </c>
      <c r="F1573">
        <v>3.1029619181946359E-2</v>
      </c>
      <c r="G1573">
        <v>1.514594177361464</v>
      </c>
    </row>
    <row r="1574" spans="1:7" x14ac:dyDescent="0.3">
      <c r="A1574" s="2">
        <v>42041</v>
      </c>
      <c r="B1574">
        <v>0</v>
      </c>
      <c r="D1574">
        <v>2489.367970383837</v>
      </c>
      <c r="F1574">
        <v>-1.003191974464201E-2</v>
      </c>
      <c r="G1574">
        <v>1.4893679703838301</v>
      </c>
    </row>
    <row r="1575" spans="1:7" x14ac:dyDescent="0.3">
      <c r="A1575" s="2">
        <v>42044</v>
      </c>
      <c r="B1575">
        <v>0</v>
      </c>
      <c r="D1575">
        <v>2457.261888775939</v>
      </c>
      <c r="F1575">
        <v>-1.289728235836018E-2</v>
      </c>
      <c r="G1575">
        <v>1.4572618887759321</v>
      </c>
    </row>
    <row r="1576" spans="1:7" x14ac:dyDescent="0.3">
      <c r="A1576" s="2">
        <v>42045</v>
      </c>
      <c r="B1576">
        <v>0</v>
      </c>
      <c r="D1576">
        <v>2535.2338012522632</v>
      </c>
      <c r="F1576">
        <v>3.1731217918805399E-2</v>
      </c>
      <c r="G1576">
        <v>1.5352338012522559</v>
      </c>
    </row>
    <row r="1577" spans="1:7" x14ac:dyDescent="0.3">
      <c r="A1577" s="2">
        <v>42046</v>
      </c>
      <c r="B1577">
        <v>0</v>
      </c>
      <c r="D1577">
        <v>2540.9670301108172</v>
      </c>
      <c r="F1577">
        <v>2.2614201718680338E-3</v>
      </c>
      <c r="G1577">
        <v>1.54096703011081</v>
      </c>
    </row>
    <row r="1578" spans="1:7" x14ac:dyDescent="0.3">
      <c r="A1578" s="2">
        <v>42047</v>
      </c>
      <c r="B1578">
        <v>0</v>
      </c>
      <c r="D1578">
        <v>2610.9124221851671</v>
      </c>
      <c r="F1578">
        <v>2.7527075812274319E-2</v>
      </c>
      <c r="G1578">
        <v>1.6109124221851601</v>
      </c>
    </row>
    <row r="1579" spans="1:7" x14ac:dyDescent="0.3">
      <c r="A1579" s="2">
        <v>42048</v>
      </c>
      <c r="B1579">
        <v>0</v>
      </c>
      <c r="D1579">
        <v>2646.4584411081969</v>
      </c>
      <c r="F1579">
        <v>1.361440491875276E-2</v>
      </c>
      <c r="G1579">
        <v>1.64645844110819</v>
      </c>
    </row>
    <row r="1580" spans="1:7" x14ac:dyDescent="0.3">
      <c r="A1580" s="2">
        <v>42052</v>
      </c>
      <c r="B1580">
        <v>0</v>
      </c>
      <c r="D1580">
        <v>2657.924898825303</v>
      </c>
      <c r="F1580">
        <v>4.3327556325822858E-3</v>
      </c>
      <c r="G1580">
        <v>1.6579248988252959</v>
      </c>
    </row>
    <row r="1581" spans="1:7" x14ac:dyDescent="0.3">
      <c r="A1581" s="2">
        <v>42053</v>
      </c>
      <c r="B1581">
        <v>0</v>
      </c>
      <c r="D1581">
        <v>2659.071544597015</v>
      </c>
      <c r="F1581">
        <v>4.3140638481475868E-4</v>
      </c>
      <c r="G1581">
        <v>1.6590715445970079</v>
      </c>
    </row>
    <row r="1582" spans="1:7" x14ac:dyDescent="0.3">
      <c r="A1582" s="2">
        <v>42054</v>
      </c>
      <c r="B1582">
        <v>0</v>
      </c>
      <c r="D1582">
        <v>2654.4849615101721</v>
      </c>
      <c r="F1582">
        <v>-1.724881414402857E-3</v>
      </c>
      <c r="G1582">
        <v>1.6544849615101651</v>
      </c>
    </row>
    <row r="1583" spans="1:7" x14ac:dyDescent="0.3">
      <c r="A1583" s="2">
        <v>42055</v>
      </c>
      <c r="B1583">
        <v>0</v>
      </c>
      <c r="D1583">
        <v>2700.3507923785978</v>
      </c>
      <c r="F1583">
        <v>1.727861771058303E-2</v>
      </c>
      <c r="G1583">
        <v>1.700350792378591</v>
      </c>
    </row>
    <row r="1584" spans="1:7" x14ac:dyDescent="0.3">
      <c r="A1584" s="2">
        <v>42058</v>
      </c>
      <c r="B1584">
        <v>0</v>
      </c>
      <c r="D1584">
        <v>2699.2041466068872</v>
      </c>
      <c r="F1584">
        <v>-4.2462845010615702E-4</v>
      </c>
      <c r="G1584">
        <v>1.6992041466068799</v>
      </c>
    </row>
    <row r="1585" spans="1:7" x14ac:dyDescent="0.3">
      <c r="A1585" s="2">
        <v>42059</v>
      </c>
      <c r="B1585">
        <v>0</v>
      </c>
      <c r="D1585">
        <v>2720.9904162693902</v>
      </c>
      <c r="F1585">
        <v>8.0713678844519521E-3</v>
      </c>
      <c r="G1585">
        <v>1.7209904162693821</v>
      </c>
    </row>
    <row r="1586" spans="1:7" x14ac:dyDescent="0.3">
      <c r="A1586" s="2">
        <v>42060</v>
      </c>
      <c r="B1586">
        <v>0</v>
      </c>
      <c r="D1586">
        <v>2714.110541639126</v>
      </c>
      <c r="F1586">
        <v>-2.52844500632099E-3</v>
      </c>
      <c r="G1586">
        <v>1.7141105416391189</v>
      </c>
    </row>
    <row r="1587" spans="1:7" x14ac:dyDescent="0.3">
      <c r="A1587" s="2">
        <v>42061</v>
      </c>
      <c r="B1587">
        <v>0</v>
      </c>
      <c r="D1587">
        <v>2703.7907296937301</v>
      </c>
      <c r="F1587">
        <v>-3.8022813688214359E-3</v>
      </c>
      <c r="G1587">
        <v>1.703790729693722</v>
      </c>
    </row>
    <row r="1588" spans="1:7" x14ac:dyDescent="0.3">
      <c r="A1588" s="2">
        <v>42062</v>
      </c>
      <c r="B1588">
        <v>0</v>
      </c>
      <c r="D1588">
        <v>2676.2712311726741</v>
      </c>
      <c r="F1588">
        <v>-1.017811704834592E-2</v>
      </c>
      <c r="G1588">
        <v>1.6762712311726671</v>
      </c>
    </row>
    <row r="1589" spans="1:7" x14ac:dyDescent="0.3">
      <c r="A1589" s="2">
        <v>42065</v>
      </c>
      <c r="B1589">
        <v>0</v>
      </c>
      <c r="D1589">
        <v>2726.7236451279432</v>
      </c>
      <c r="F1589">
        <v>1.8851756640959842E-2</v>
      </c>
      <c r="G1589">
        <v>1.726723645127936</v>
      </c>
    </row>
    <row r="1590" spans="1:7" x14ac:dyDescent="0.3">
      <c r="A1590" s="2">
        <v>42066</v>
      </c>
      <c r="B1590">
        <v>0</v>
      </c>
      <c r="D1590">
        <v>2692.324271976624</v>
      </c>
      <c r="F1590">
        <v>-1.261564339781329E-2</v>
      </c>
      <c r="G1590">
        <v>1.6923242719766169</v>
      </c>
    </row>
    <row r="1591" spans="1:7" x14ac:dyDescent="0.3">
      <c r="A1591" s="2">
        <v>42067</v>
      </c>
      <c r="B1591">
        <v>0</v>
      </c>
      <c r="D1591">
        <v>2660.2181903687251</v>
      </c>
      <c r="F1591">
        <v>-1.1925042589438051E-2</v>
      </c>
      <c r="G1591">
        <v>1.6602181903687181</v>
      </c>
    </row>
    <row r="1592" spans="1:7" x14ac:dyDescent="0.3">
      <c r="A1592" s="2">
        <v>42068</v>
      </c>
      <c r="B1592">
        <v>0</v>
      </c>
      <c r="D1592">
        <v>2665.9514192272782</v>
      </c>
      <c r="F1592">
        <v>2.155172413793149E-3</v>
      </c>
      <c r="G1592">
        <v>1.6659514192272711</v>
      </c>
    </row>
    <row r="1593" spans="1:7" x14ac:dyDescent="0.3">
      <c r="A1593" s="2">
        <v>42069</v>
      </c>
      <c r="B1593">
        <v>0</v>
      </c>
      <c r="D1593">
        <v>2554.726779371344</v>
      </c>
      <c r="F1593">
        <v>-4.1720430107526803E-2</v>
      </c>
      <c r="G1593">
        <v>1.554726779371338</v>
      </c>
    </row>
    <row r="1594" spans="1:7" x14ac:dyDescent="0.3">
      <c r="A1594" s="2">
        <v>42072</v>
      </c>
      <c r="B1594">
        <v>0</v>
      </c>
      <c r="D1594">
        <v>2585.6862152075319</v>
      </c>
      <c r="F1594">
        <v>1.211849192100534E-2</v>
      </c>
      <c r="G1594">
        <v>1.5856862152075251</v>
      </c>
    </row>
    <row r="1595" spans="1:7" x14ac:dyDescent="0.3">
      <c r="A1595" s="2">
        <v>42073</v>
      </c>
      <c r="B1595">
        <v>0</v>
      </c>
      <c r="D1595">
        <v>2460.7018260910709</v>
      </c>
      <c r="F1595">
        <v>-4.8337028824833587E-2</v>
      </c>
      <c r="G1595">
        <v>1.460701826091064</v>
      </c>
    </row>
    <row r="1596" spans="1:7" x14ac:dyDescent="0.3">
      <c r="A1596" s="2">
        <v>42074</v>
      </c>
      <c r="B1596">
        <v>-1</v>
      </c>
      <c r="C1596">
        <v>21.273700000000002</v>
      </c>
      <c r="D1596">
        <v>2460.7018260910709</v>
      </c>
      <c r="E1596">
        <v>132.85152575616851</v>
      </c>
      <c r="F1596">
        <v>0</v>
      </c>
      <c r="G1596">
        <v>1.460701826091064</v>
      </c>
    </row>
    <row r="1597" spans="1:7" x14ac:dyDescent="0.3">
      <c r="A1597" s="2">
        <v>42075</v>
      </c>
      <c r="B1597">
        <v>1</v>
      </c>
      <c r="C1597">
        <v>21.556529999999999</v>
      </c>
      <c r="D1597">
        <v>2525.0225520125218</v>
      </c>
      <c r="F1597">
        <v>2.613917917215813E-2</v>
      </c>
      <c r="G1597">
        <v>1.5250225520125149</v>
      </c>
    </row>
    <row r="1598" spans="1:7" x14ac:dyDescent="0.3">
      <c r="A1598" s="2">
        <v>42076</v>
      </c>
      <c r="B1598">
        <v>0</v>
      </c>
      <c r="D1598">
        <v>2477.0790858350688</v>
      </c>
      <c r="F1598">
        <v>-1.8987341772151889E-2</v>
      </c>
      <c r="G1598">
        <v>1.477079085835062</v>
      </c>
    </row>
    <row r="1599" spans="1:7" x14ac:dyDescent="0.3">
      <c r="A1599" s="2">
        <v>42079</v>
      </c>
      <c r="B1599">
        <v>0</v>
      </c>
      <c r="D1599">
        <v>2578.6735736872911</v>
      </c>
      <c r="F1599">
        <v>4.101382488479266E-2</v>
      </c>
      <c r="G1599">
        <v>1.5786735736872839</v>
      </c>
    </row>
    <row r="1600" spans="1:7" x14ac:dyDescent="0.3">
      <c r="A1600" s="2">
        <v>42080</v>
      </c>
      <c r="B1600">
        <v>0</v>
      </c>
      <c r="D1600">
        <v>2553.560329499101</v>
      </c>
      <c r="F1600">
        <v>-9.7388224878264262E-3</v>
      </c>
      <c r="G1600">
        <v>1.5535603294990949</v>
      </c>
    </row>
    <row r="1601" spans="1:7" x14ac:dyDescent="0.3">
      <c r="A1601" s="2">
        <v>42081</v>
      </c>
      <c r="B1601">
        <v>0</v>
      </c>
      <c r="D1601">
        <v>2646.022728555618</v>
      </c>
      <c r="F1601">
        <v>3.6209208761734279E-2</v>
      </c>
      <c r="G1601">
        <v>1.6460227285556099</v>
      </c>
    </row>
    <row r="1602" spans="1:7" x14ac:dyDescent="0.3">
      <c r="A1602" s="2">
        <v>42082</v>
      </c>
      <c r="B1602">
        <v>0</v>
      </c>
      <c r="D1602">
        <v>2607.2113511738698</v>
      </c>
      <c r="F1602">
        <v>-1.4667817083692801E-2</v>
      </c>
      <c r="G1602">
        <v>1.607211351173863</v>
      </c>
    </row>
    <row r="1603" spans="1:7" x14ac:dyDescent="0.3">
      <c r="A1603" s="2">
        <v>42083</v>
      </c>
      <c r="B1603">
        <v>0</v>
      </c>
      <c r="D1603">
        <v>2676.8435282411228</v>
      </c>
      <c r="F1603">
        <v>2.670753064798603E-2</v>
      </c>
      <c r="G1603">
        <v>1.676843528241116</v>
      </c>
    </row>
    <row r="1604" spans="1:7" x14ac:dyDescent="0.3">
      <c r="A1604" s="2">
        <v>42086</v>
      </c>
      <c r="B1604">
        <v>0</v>
      </c>
      <c r="D1604">
        <v>2662.0038839481022</v>
      </c>
      <c r="F1604">
        <v>-5.5437100213218127E-3</v>
      </c>
      <c r="G1604">
        <v>1.662003883948096</v>
      </c>
    </row>
    <row r="1605" spans="1:7" x14ac:dyDescent="0.3">
      <c r="A1605" s="2">
        <v>42087</v>
      </c>
      <c r="B1605">
        <v>0</v>
      </c>
      <c r="D1605">
        <v>2615.2019288701122</v>
      </c>
      <c r="F1605">
        <v>-1.7581475128645049E-2</v>
      </c>
      <c r="G1605">
        <v>1.6152019288701061</v>
      </c>
    </row>
    <row r="1606" spans="1:7" x14ac:dyDescent="0.3">
      <c r="A1606" s="2">
        <v>42088</v>
      </c>
      <c r="B1606">
        <v>0</v>
      </c>
      <c r="D1606">
        <v>2502.1923300232588</v>
      </c>
      <c r="F1606">
        <v>-4.3212570929724969E-2</v>
      </c>
      <c r="G1606">
        <v>1.5021923300232529</v>
      </c>
    </row>
    <row r="1607" spans="1:7" x14ac:dyDescent="0.3">
      <c r="A1607" s="2">
        <v>42089</v>
      </c>
      <c r="B1607">
        <v>0</v>
      </c>
      <c r="D1607">
        <v>2483.928152431849</v>
      </c>
      <c r="F1607">
        <v>-7.2992700729925808E-3</v>
      </c>
      <c r="G1607">
        <v>1.483928152431842</v>
      </c>
    </row>
    <row r="1608" spans="1:7" x14ac:dyDescent="0.3">
      <c r="A1608" s="2">
        <v>42090</v>
      </c>
      <c r="B1608">
        <v>0</v>
      </c>
      <c r="D1608">
        <v>2498.7677967248692</v>
      </c>
      <c r="F1608">
        <v>5.9742647058822476E-3</v>
      </c>
      <c r="G1608">
        <v>1.4987677967248629</v>
      </c>
    </row>
    <row r="1609" spans="1:7" x14ac:dyDescent="0.3">
      <c r="A1609" s="2">
        <v>42093</v>
      </c>
      <c r="B1609">
        <v>0</v>
      </c>
      <c r="D1609">
        <v>2591.2301957813861</v>
      </c>
      <c r="F1609">
        <v>3.7003197807217843E-2</v>
      </c>
      <c r="G1609">
        <v>1.591230195781379</v>
      </c>
    </row>
    <row r="1610" spans="1:7" x14ac:dyDescent="0.3">
      <c r="A1610" s="2">
        <v>42094</v>
      </c>
      <c r="B1610">
        <v>0</v>
      </c>
      <c r="D1610">
        <v>2523.8810409130592</v>
      </c>
      <c r="F1610">
        <v>-2.5991189427312818E-2</v>
      </c>
      <c r="G1610">
        <v>1.523881040913053</v>
      </c>
    </row>
    <row r="1611" spans="1:7" x14ac:dyDescent="0.3">
      <c r="A1611" s="2">
        <v>42095</v>
      </c>
      <c r="B1611">
        <v>0</v>
      </c>
      <c r="D1611">
        <v>2498.7677967248692</v>
      </c>
      <c r="F1611">
        <v>-9.9502487562188602E-3</v>
      </c>
      <c r="G1611">
        <v>1.4987677967248629</v>
      </c>
    </row>
    <row r="1612" spans="1:7" x14ac:dyDescent="0.3">
      <c r="A1612" s="2">
        <v>42096</v>
      </c>
      <c r="B1612">
        <v>0</v>
      </c>
      <c r="D1612">
        <v>2519.314996515207</v>
      </c>
      <c r="F1612">
        <v>8.2229328460485807E-3</v>
      </c>
      <c r="G1612">
        <v>1.5193149965152011</v>
      </c>
    </row>
    <row r="1613" spans="1:7" x14ac:dyDescent="0.3">
      <c r="A1613" s="2">
        <v>42100</v>
      </c>
      <c r="B1613">
        <v>0</v>
      </c>
      <c r="D1613">
        <v>2572.9660181899749</v>
      </c>
      <c r="F1613">
        <v>2.1295876755776929E-2</v>
      </c>
      <c r="G1613">
        <v>1.572966018189969</v>
      </c>
    </row>
    <row r="1614" spans="1:7" x14ac:dyDescent="0.3">
      <c r="A1614" s="2">
        <v>42101</v>
      </c>
      <c r="B1614">
        <v>0</v>
      </c>
      <c r="D1614">
        <v>2552.418818399638</v>
      </c>
      <c r="F1614">
        <v>-7.9858030168589167E-3</v>
      </c>
      <c r="G1614">
        <v>1.5524188183996319</v>
      </c>
    </row>
    <row r="1615" spans="1:7" x14ac:dyDescent="0.3">
      <c r="A1615" s="2">
        <v>42102</v>
      </c>
      <c r="B1615">
        <v>0</v>
      </c>
      <c r="D1615">
        <v>2578.6735736872911</v>
      </c>
      <c r="F1615">
        <v>1.028622540250468E-2</v>
      </c>
      <c r="G1615">
        <v>1.578673573687285</v>
      </c>
    </row>
    <row r="1616" spans="1:7" x14ac:dyDescent="0.3">
      <c r="A1616" s="2">
        <v>42103</v>
      </c>
      <c r="B1616">
        <v>0</v>
      </c>
      <c r="D1616">
        <v>2614.0604177706491</v>
      </c>
      <c r="F1616">
        <v>1.372288623284623E-2</v>
      </c>
      <c r="G1616">
        <v>1.614060417770643</v>
      </c>
    </row>
    <row r="1617" spans="1:7" x14ac:dyDescent="0.3">
      <c r="A1617" s="2">
        <v>42104</v>
      </c>
      <c r="B1617">
        <v>0</v>
      </c>
      <c r="D1617">
        <v>2654.0133062518598</v>
      </c>
      <c r="F1617">
        <v>1.528384279475992E-2</v>
      </c>
      <c r="G1617">
        <v>1.6540133062518541</v>
      </c>
    </row>
    <row r="1618" spans="1:7" x14ac:dyDescent="0.3">
      <c r="A1618" s="2">
        <v>42107</v>
      </c>
      <c r="B1618">
        <v>0</v>
      </c>
      <c r="D1618">
        <v>2617.4849510690378</v>
      </c>
      <c r="F1618">
        <v>-1.3763440860215191E-2</v>
      </c>
      <c r="G1618">
        <v>1.6174849510690319</v>
      </c>
    </row>
    <row r="1619" spans="1:7" x14ac:dyDescent="0.3">
      <c r="A1619" s="2">
        <v>42108</v>
      </c>
      <c r="B1619">
        <v>0</v>
      </c>
      <c r="D1619">
        <v>2632.324595362059</v>
      </c>
      <c r="F1619">
        <v>5.6694286960314866E-3</v>
      </c>
      <c r="G1619">
        <v>1.632324595362054</v>
      </c>
    </row>
    <row r="1620" spans="1:7" x14ac:dyDescent="0.3">
      <c r="A1620" s="2">
        <v>42109</v>
      </c>
      <c r="B1620">
        <v>0</v>
      </c>
      <c r="D1620">
        <v>2669.994461644344</v>
      </c>
      <c r="F1620">
        <v>1.4310494362532509E-2</v>
      </c>
      <c r="G1620">
        <v>1.6699944616443381</v>
      </c>
    </row>
    <row r="1621" spans="1:7" x14ac:dyDescent="0.3">
      <c r="A1621" s="2">
        <v>42110</v>
      </c>
      <c r="B1621">
        <v>0</v>
      </c>
      <c r="D1621">
        <v>2665.4284172464918</v>
      </c>
      <c r="F1621">
        <v>-1.710132535271303E-3</v>
      </c>
      <c r="G1621">
        <v>1.6654284172464859</v>
      </c>
    </row>
    <row r="1622" spans="1:7" x14ac:dyDescent="0.3">
      <c r="A1622" s="2">
        <v>42111</v>
      </c>
      <c r="B1622">
        <v>0</v>
      </c>
      <c r="D1622">
        <v>2574.1075292894379</v>
      </c>
      <c r="F1622">
        <v>-3.426124197002145E-2</v>
      </c>
      <c r="G1622">
        <v>1.574107529289432</v>
      </c>
    </row>
    <row r="1623" spans="1:7" x14ac:dyDescent="0.3">
      <c r="A1623" s="2">
        <v>42114</v>
      </c>
      <c r="B1623">
        <v>0</v>
      </c>
      <c r="D1623">
        <v>2642.5981952572279</v>
      </c>
      <c r="F1623">
        <v>2.6607538802660539E-2</v>
      </c>
      <c r="G1623">
        <v>1.6425981952572219</v>
      </c>
    </row>
    <row r="1624" spans="1:7" x14ac:dyDescent="0.3">
      <c r="A1624" s="2">
        <v>42115</v>
      </c>
      <c r="B1624">
        <v>0</v>
      </c>
      <c r="D1624">
        <v>2634.607617560986</v>
      </c>
      <c r="F1624">
        <v>-3.023758099351959E-3</v>
      </c>
      <c r="G1624">
        <v>1.6346076175609801</v>
      </c>
    </row>
    <row r="1625" spans="1:7" x14ac:dyDescent="0.3">
      <c r="A1625" s="2">
        <v>42116</v>
      </c>
      <c r="B1625">
        <v>0</v>
      </c>
      <c r="D1625">
        <v>2674.5605060421972</v>
      </c>
      <c r="F1625">
        <v>1.516464471403811E-2</v>
      </c>
      <c r="G1625">
        <v>1.67456050604219</v>
      </c>
    </row>
    <row r="1626" spans="1:7" x14ac:dyDescent="0.3">
      <c r="A1626" s="2">
        <v>42117</v>
      </c>
      <c r="B1626">
        <v>0</v>
      </c>
      <c r="D1626">
        <v>2692.824683633607</v>
      </c>
      <c r="F1626">
        <v>6.8288518992745129E-3</v>
      </c>
      <c r="G1626">
        <v>1.6928246836336009</v>
      </c>
    </row>
    <row r="1627" spans="1:7" x14ac:dyDescent="0.3">
      <c r="A1627" s="2">
        <v>42118</v>
      </c>
      <c r="B1627">
        <v>0</v>
      </c>
      <c r="D1627">
        <v>2712.2303723244809</v>
      </c>
      <c r="F1627">
        <v>7.2064434082237394E-3</v>
      </c>
      <c r="G1627">
        <v>1.7122303723244749</v>
      </c>
    </row>
    <row r="1628" spans="1:7" x14ac:dyDescent="0.3">
      <c r="A1628" s="2">
        <v>42121</v>
      </c>
      <c r="B1628">
        <v>0</v>
      </c>
      <c r="D1628">
        <v>2676.8435282411228</v>
      </c>
      <c r="F1628">
        <v>-1.3047138047138199E-2</v>
      </c>
      <c r="G1628">
        <v>1.676843528241116</v>
      </c>
    </row>
    <row r="1629" spans="1:7" x14ac:dyDescent="0.3">
      <c r="A1629" s="2">
        <v>42122</v>
      </c>
      <c r="B1629">
        <v>0</v>
      </c>
      <c r="D1629">
        <v>2700.8152613298498</v>
      </c>
      <c r="F1629">
        <v>8.9552238805972184E-3</v>
      </c>
      <c r="G1629">
        <v>1.700815261329844</v>
      </c>
    </row>
    <row r="1630" spans="1:7" x14ac:dyDescent="0.3">
      <c r="A1630" s="2">
        <v>42123</v>
      </c>
      <c r="B1630">
        <v>0</v>
      </c>
      <c r="D1630">
        <v>2669.994461644344</v>
      </c>
      <c r="F1630">
        <v>-1.1411665257819229E-2</v>
      </c>
      <c r="G1630">
        <v>1.6699944616443381</v>
      </c>
    </row>
    <row r="1631" spans="1:7" x14ac:dyDescent="0.3">
      <c r="A1631" s="2">
        <v>42124</v>
      </c>
      <c r="B1631">
        <v>0</v>
      </c>
      <c r="D1631">
        <v>2590.088684681923</v>
      </c>
      <c r="F1631">
        <v>-2.9927319367250901E-2</v>
      </c>
      <c r="G1631">
        <v>1.5900886846819171</v>
      </c>
    </row>
    <row r="1632" spans="1:7" x14ac:dyDescent="0.3">
      <c r="A1632" s="2">
        <v>42125</v>
      </c>
      <c r="B1632">
        <v>0</v>
      </c>
      <c r="D1632">
        <v>2669.994461644344</v>
      </c>
      <c r="F1632">
        <v>3.0850594975760259E-2</v>
      </c>
      <c r="G1632">
        <v>1.6699944616443381</v>
      </c>
    </row>
    <row r="1633" spans="1:7" x14ac:dyDescent="0.3">
      <c r="A1633" s="2">
        <v>42128</v>
      </c>
      <c r="B1633">
        <v>0</v>
      </c>
      <c r="D1633">
        <v>2696.2492169319971</v>
      </c>
      <c r="F1633">
        <v>9.8332620778112112E-3</v>
      </c>
      <c r="G1633">
        <v>1.6962492169319909</v>
      </c>
    </row>
    <row r="1634" spans="1:7" x14ac:dyDescent="0.3">
      <c r="A1634" s="2">
        <v>42129</v>
      </c>
      <c r="B1634">
        <v>0</v>
      </c>
      <c r="D1634">
        <v>2601.5037956765541</v>
      </c>
      <c r="F1634">
        <v>-3.5139712108382848E-2</v>
      </c>
      <c r="G1634">
        <v>1.6015037956765481</v>
      </c>
    </row>
    <row r="1635" spans="1:7" x14ac:dyDescent="0.3">
      <c r="A1635" s="2">
        <v>42130</v>
      </c>
      <c r="B1635">
        <v>0</v>
      </c>
      <c r="D1635">
        <v>2570.6829959910492</v>
      </c>
      <c r="F1635">
        <v>-1.18473014480035E-2</v>
      </c>
      <c r="G1635">
        <v>1.5706829959910431</v>
      </c>
    </row>
    <row r="1636" spans="1:7" x14ac:dyDescent="0.3">
      <c r="A1636" s="2">
        <v>42131</v>
      </c>
      <c r="B1636">
        <v>0</v>
      </c>
      <c r="D1636">
        <v>2600.362284577091</v>
      </c>
      <c r="F1636">
        <v>1.1545293072824149E-2</v>
      </c>
      <c r="G1636">
        <v>1.600362284577086</v>
      </c>
    </row>
    <row r="1637" spans="1:7" x14ac:dyDescent="0.3">
      <c r="A1637" s="2">
        <v>42132</v>
      </c>
      <c r="B1637">
        <v>0</v>
      </c>
      <c r="D1637">
        <v>2701.9567724293129</v>
      </c>
      <c r="F1637">
        <v>3.9069359086918443E-2</v>
      </c>
      <c r="G1637">
        <v>1.701956772429307</v>
      </c>
    </row>
    <row r="1638" spans="1:7" x14ac:dyDescent="0.3">
      <c r="A1638" s="2">
        <v>42135</v>
      </c>
      <c r="B1638">
        <v>0</v>
      </c>
      <c r="D1638">
        <v>2664.2869061470278</v>
      </c>
      <c r="F1638">
        <v>-1.3941698352344821E-2</v>
      </c>
      <c r="G1638">
        <v>1.664286906147022</v>
      </c>
    </row>
    <row r="1639" spans="1:7" x14ac:dyDescent="0.3">
      <c r="A1639" s="2">
        <v>42136</v>
      </c>
      <c r="B1639">
        <v>0</v>
      </c>
      <c r="D1639">
        <v>2638.0321508593761</v>
      </c>
      <c r="F1639">
        <v>-9.8543273350470972E-3</v>
      </c>
      <c r="G1639">
        <v>1.63803215085937</v>
      </c>
    </row>
    <row r="1640" spans="1:7" x14ac:dyDescent="0.3">
      <c r="A1640" s="2">
        <v>42137</v>
      </c>
      <c r="B1640">
        <v>0</v>
      </c>
      <c r="D1640">
        <v>2641.4566841577648</v>
      </c>
      <c r="F1640">
        <v>1.298139333621773E-3</v>
      </c>
      <c r="G1640">
        <v>1.6414566841577589</v>
      </c>
    </row>
    <row r="1641" spans="1:7" x14ac:dyDescent="0.3">
      <c r="A1641" s="2">
        <v>42138</v>
      </c>
      <c r="B1641">
        <v>0</v>
      </c>
      <c r="D1641">
        <v>2723.6454833191128</v>
      </c>
      <c r="F1641">
        <v>3.1114952463267009E-2</v>
      </c>
      <c r="G1641">
        <v>1.7236454833191071</v>
      </c>
    </row>
    <row r="1642" spans="1:7" x14ac:dyDescent="0.3">
      <c r="A1642" s="2">
        <v>42139</v>
      </c>
      <c r="B1642">
        <v>0</v>
      </c>
      <c r="D1642">
        <v>2731.6360610153552</v>
      </c>
      <c r="F1642">
        <v>2.9337803855826738E-3</v>
      </c>
      <c r="G1642">
        <v>1.7316360610153489</v>
      </c>
    </row>
    <row r="1643" spans="1:7" x14ac:dyDescent="0.3">
      <c r="A1643" s="2">
        <v>42142</v>
      </c>
      <c r="B1643">
        <v>0</v>
      </c>
      <c r="D1643">
        <v>2757.8908163030078</v>
      </c>
      <c r="F1643">
        <v>9.6113664855828063E-3</v>
      </c>
      <c r="G1643">
        <v>1.7578908163030009</v>
      </c>
    </row>
    <row r="1644" spans="1:7" x14ac:dyDescent="0.3">
      <c r="A1644" s="2">
        <v>42143</v>
      </c>
      <c r="B1644">
        <v>0</v>
      </c>
      <c r="D1644">
        <v>2753.324771905156</v>
      </c>
      <c r="F1644">
        <v>-1.65562913907269E-3</v>
      </c>
      <c r="G1644">
        <v>1.753324771905149</v>
      </c>
    </row>
    <row r="1645" spans="1:7" x14ac:dyDescent="0.3">
      <c r="A1645" s="2">
        <v>42144</v>
      </c>
      <c r="B1645">
        <v>0</v>
      </c>
      <c r="D1645">
        <v>2747.6172164078389</v>
      </c>
      <c r="F1645">
        <v>-2.0729684908791231E-3</v>
      </c>
      <c r="G1645">
        <v>1.747617216407833</v>
      </c>
    </row>
    <row r="1646" spans="1:7" x14ac:dyDescent="0.3">
      <c r="A1646" s="2">
        <v>42145</v>
      </c>
      <c r="B1646">
        <v>0</v>
      </c>
      <c r="D1646">
        <v>2772.7304605960289</v>
      </c>
      <c r="F1646">
        <v>9.1400083090984463E-3</v>
      </c>
      <c r="G1646">
        <v>1.7727304605960219</v>
      </c>
    </row>
    <row r="1647" spans="1:7" x14ac:dyDescent="0.3">
      <c r="A1647" s="2">
        <v>42146</v>
      </c>
      <c r="B1647">
        <v>0</v>
      </c>
      <c r="D1647">
        <v>2752.183260805692</v>
      </c>
      <c r="F1647">
        <v>-7.4104569781803242E-3</v>
      </c>
      <c r="G1647">
        <v>1.752183260805686</v>
      </c>
    </row>
    <row r="1648" spans="1:7" x14ac:dyDescent="0.3">
      <c r="A1648" s="2">
        <v>42150</v>
      </c>
      <c r="B1648">
        <v>0</v>
      </c>
      <c r="D1648">
        <v>2666.5699283459539</v>
      </c>
      <c r="F1648">
        <v>-3.110742430526758E-2</v>
      </c>
      <c r="G1648">
        <v>1.6665699283459481</v>
      </c>
    </row>
    <row r="1649" spans="1:7" x14ac:dyDescent="0.3">
      <c r="A1649" s="2">
        <v>42151</v>
      </c>
      <c r="B1649">
        <v>0</v>
      </c>
      <c r="D1649">
        <v>2738.485127612134</v>
      </c>
      <c r="F1649">
        <v>2.6969178082191899E-2</v>
      </c>
      <c r="G1649">
        <v>1.738485127612128</v>
      </c>
    </row>
    <row r="1650" spans="1:7" x14ac:dyDescent="0.3">
      <c r="A1650" s="2">
        <v>42152</v>
      </c>
      <c r="B1650">
        <v>0</v>
      </c>
      <c r="D1650">
        <v>2731.6360610153552</v>
      </c>
      <c r="F1650">
        <v>-2.501042100875317E-3</v>
      </c>
      <c r="G1650">
        <v>1.7316360610153489</v>
      </c>
    </row>
    <row r="1651" spans="1:7" x14ac:dyDescent="0.3">
      <c r="A1651" s="2">
        <v>42153</v>
      </c>
      <c r="B1651">
        <v>0</v>
      </c>
      <c r="D1651">
        <v>2677.9850393405859</v>
      </c>
      <c r="F1651">
        <v>-1.964061847053911E-2</v>
      </c>
      <c r="G1651">
        <v>1.6779850393405811</v>
      </c>
    </row>
    <row r="1652" spans="1:7" x14ac:dyDescent="0.3">
      <c r="A1652" s="2">
        <v>42156</v>
      </c>
      <c r="B1652">
        <v>0</v>
      </c>
      <c r="D1652">
        <v>2693.966194733071</v>
      </c>
      <c r="F1652">
        <v>5.9676044330776454E-3</v>
      </c>
      <c r="G1652">
        <v>1.6939661947330651</v>
      </c>
    </row>
    <row r="1653" spans="1:7" x14ac:dyDescent="0.3">
      <c r="A1653" s="2">
        <v>42157</v>
      </c>
      <c r="B1653">
        <v>0</v>
      </c>
      <c r="D1653">
        <v>2684.8341059373652</v>
      </c>
      <c r="F1653">
        <v>-3.3898305084747449E-3</v>
      </c>
      <c r="G1653">
        <v>1.6848341059373599</v>
      </c>
    </row>
    <row r="1654" spans="1:7" x14ac:dyDescent="0.3">
      <c r="A1654" s="2">
        <v>42158</v>
      </c>
      <c r="B1654">
        <v>0</v>
      </c>
      <c r="D1654">
        <v>2708.8058390260921</v>
      </c>
      <c r="F1654">
        <v>8.9285714285713969E-3</v>
      </c>
      <c r="G1654">
        <v>1.7088058390260861</v>
      </c>
    </row>
    <row r="1655" spans="1:7" x14ac:dyDescent="0.3">
      <c r="A1655" s="2">
        <v>42159</v>
      </c>
      <c r="B1655">
        <v>0</v>
      </c>
      <c r="D1655">
        <v>2644.8812174561549</v>
      </c>
      <c r="F1655">
        <v>-2.3598820058996831E-2</v>
      </c>
      <c r="G1655">
        <v>1.6448812174561489</v>
      </c>
    </row>
    <row r="1656" spans="1:7" x14ac:dyDescent="0.3">
      <c r="A1656" s="2">
        <v>42160</v>
      </c>
      <c r="B1656">
        <v>0</v>
      </c>
      <c r="D1656">
        <v>2624.334017665818</v>
      </c>
      <c r="F1656">
        <v>-7.7686663789384713E-3</v>
      </c>
      <c r="G1656">
        <v>1.6243340176658121</v>
      </c>
    </row>
    <row r="1657" spans="1:7" x14ac:dyDescent="0.3">
      <c r="A1657" s="2">
        <v>42163</v>
      </c>
      <c r="B1657">
        <v>0</v>
      </c>
      <c r="D1657">
        <v>2576.390551488365</v>
      </c>
      <c r="F1657">
        <v>-1.8268812527185822E-2</v>
      </c>
      <c r="G1657">
        <v>1.5763905514883589</v>
      </c>
    </row>
    <row r="1658" spans="1:7" x14ac:dyDescent="0.3">
      <c r="A1658" s="2">
        <v>42164</v>
      </c>
      <c r="B1658">
        <v>0</v>
      </c>
      <c r="D1658">
        <v>2572.9660181899749</v>
      </c>
      <c r="F1658">
        <v>-1.329198050509572E-3</v>
      </c>
      <c r="G1658">
        <v>1.572966018189969</v>
      </c>
    </row>
    <row r="1659" spans="1:7" x14ac:dyDescent="0.3">
      <c r="A1659" s="2">
        <v>42165</v>
      </c>
      <c r="B1659">
        <v>0</v>
      </c>
      <c r="D1659">
        <v>2667.7114394454179</v>
      </c>
      <c r="F1659">
        <v>3.6823425022182832E-2</v>
      </c>
      <c r="G1659">
        <v>1.667711439445412</v>
      </c>
    </row>
    <row r="1660" spans="1:7" x14ac:dyDescent="0.3">
      <c r="A1660" s="2">
        <v>42166</v>
      </c>
      <c r="B1660">
        <v>0</v>
      </c>
      <c r="D1660">
        <v>2692.824683633607</v>
      </c>
      <c r="F1660">
        <v>9.4137783483096982E-3</v>
      </c>
      <c r="G1660">
        <v>1.6928246836336009</v>
      </c>
    </row>
    <row r="1661" spans="1:7" x14ac:dyDescent="0.3">
      <c r="A1661" s="2">
        <v>42167</v>
      </c>
      <c r="B1661">
        <v>0</v>
      </c>
      <c r="D1661">
        <v>2632.324595362059</v>
      </c>
      <c r="F1661">
        <v>-2.2467147096227321E-2</v>
      </c>
      <c r="G1661">
        <v>1.6323245953620531</v>
      </c>
    </row>
    <row r="1662" spans="1:7" x14ac:dyDescent="0.3">
      <c r="A1662" s="2">
        <v>42170</v>
      </c>
      <c r="B1662">
        <v>0</v>
      </c>
      <c r="D1662">
        <v>2593.5132179803122</v>
      </c>
      <c r="F1662">
        <v>-1.4744145706851669E-2</v>
      </c>
      <c r="G1662">
        <v>1.593513217980306</v>
      </c>
    </row>
    <row r="1663" spans="1:7" x14ac:dyDescent="0.3">
      <c r="A1663" s="2">
        <v>42171</v>
      </c>
      <c r="B1663">
        <v>0</v>
      </c>
      <c r="D1663">
        <v>2639.1736619588391</v>
      </c>
      <c r="F1663">
        <v>1.7605633802816989E-2</v>
      </c>
      <c r="G1663">
        <v>1.639173661958832</v>
      </c>
    </row>
    <row r="1664" spans="1:7" x14ac:dyDescent="0.3">
      <c r="A1664" s="2">
        <v>42172</v>
      </c>
      <c r="B1664">
        <v>0</v>
      </c>
      <c r="D1664">
        <v>2651.7302840529342</v>
      </c>
      <c r="F1664">
        <v>4.7577854671281283E-3</v>
      </c>
      <c r="G1664">
        <v>1.6517302840529271</v>
      </c>
    </row>
    <row r="1665" spans="1:7" x14ac:dyDescent="0.3">
      <c r="A1665" s="2">
        <v>42173</v>
      </c>
      <c r="B1665">
        <v>0</v>
      </c>
      <c r="D1665">
        <v>2731.6360610153552</v>
      </c>
      <c r="F1665">
        <v>3.0133448127421358E-2</v>
      </c>
      <c r="G1665">
        <v>1.7316360610153481</v>
      </c>
    </row>
    <row r="1666" spans="1:7" x14ac:dyDescent="0.3">
      <c r="A1666" s="2">
        <v>42174</v>
      </c>
      <c r="B1666">
        <v>0</v>
      </c>
      <c r="D1666">
        <v>2683.6925948379021</v>
      </c>
      <c r="F1666">
        <v>-1.7551190973673299E-2</v>
      </c>
      <c r="G1666">
        <v>1.6836925948378949</v>
      </c>
    </row>
    <row r="1667" spans="1:7" x14ac:dyDescent="0.3">
      <c r="A1667" s="2">
        <v>42177</v>
      </c>
      <c r="B1667">
        <v>0</v>
      </c>
      <c r="D1667">
        <v>2738.485127612134</v>
      </c>
      <c r="F1667">
        <v>2.041684389621445E-2</v>
      </c>
      <c r="G1667">
        <v>1.7384851276121269</v>
      </c>
    </row>
    <row r="1668" spans="1:7" x14ac:dyDescent="0.3">
      <c r="A1668" s="2">
        <v>42178</v>
      </c>
      <c r="B1668">
        <v>0</v>
      </c>
      <c r="D1668">
        <v>2745.3341942089128</v>
      </c>
      <c r="F1668">
        <v>2.501042100875539E-3</v>
      </c>
      <c r="G1668">
        <v>1.745334194208906</v>
      </c>
    </row>
    <row r="1669" spans="1:7" x14ac:dyDescent="0.3">
      <c r="A1669" s="2">
        <v>42179</v>
      </c>
      <c r="B1669">
        <v>0</v>
      </c>
      <c r="D1669">
        <v>2685.9756170368291</v>
      </c>
      <c r="F1669">
        <v>-2.1621621621621619E-2</v>
      </c>
      <c r="G1669">
        <v>1.6859756170368221</v>
      </c>
    </row>
    <row r="1670" spans="1:7" x14ac:dyDescent="0.3">
      <c r="A1670" s="2">
        <v>42180</v>
      </c>
      <c r="B1670">
        <v>0</v>
      </c>
      <c r="D1670">
        <v>2659.720861749176</v>
      </c>
      <c r="F1670">
        <v>-9.7747556311092998E-3</v>
      </c>
      <c r="G1670">
        <v>1.659720861749169</v>
      </c>
    </row>
    <row r="1671" spans="1:7" x14ac:dyDescent="0.3">
      <c r="A1671" s="2">
        <v>42181</v>
      </c>
      <c r="B1671">
        <v>0</v>
      </c>
      <c r="D1671">
        <v>2659.720861749176</v>
      </c>
      <c r="F1671">
        <v>0</v>
      </c>
      <c r="G1671">
        <v>1.659720861749169</v>
      </c>
    </row>
    <row r="1672" spans="1:7" x14ac:dyDescent="0.3">
      <c r="A1672" s="2">
        <v>42184</v>
      </c>
      <c r="B1672">
        <v>0</v>
      </c>
      <c r="D1672">
        <v>2491.9187301280899</v>
      </c>
      <c r="F1672">
        <v>-6.3090128755364905E-2</v>
      </c>
      <c r="G1672">
        <v>1.4919187301280841</v>
      </c>
    </row>
    <row r="1673" spans="1:7" x14ac:dyDescent="0.3">
      <c r="A1673" s="2">
        <v>42185</v>
      </c>
      <c r="B1673">
        <v>-1</v>
      </c>
      <c r="C1673">
        <v>21.963010000000001</v>
      </c>
      <c r="D1673">
        <v>2491.9187301280899</v>
      </c>
      <c r="E1673">
        <v>46.400143170978943</v>
      </c>
      <c r="F1673">
        <v>0</v>
      </c>
      <c r="G1673">
        <v>1.4919187301280841</v>
      </c>
    </row>
    <row r="1674" spans="1:7" x14ac:dyDescent="0.3">
      <c r="A1674" s="2">
        <v>42186</v>
      </c>
      <c r="B1674">
        <v>1</v>
      </c>
      <c r="C1674">
        <v>22.61759</v>
      </c>
      <c r="D1674">
        <v>2474.556072449669</v>
      </c>
      <c r="F1674">
        <v>-6.9675858480059416E-3</v>
      </c>
      <c r="G1674">
        <v>1.474556072449662</v>
      </c>
    </row>
    <row r="1675" spans="1:7" x14ac:dyDescent="0.3">
      <c r="A1675" s="2">
        <v>42187</v>
      </c>
      <c r="B1675">
        <v>0</v>
      </c>
      <c r="D1675">
        <v>2469.047265520795</v>
      </c>
      <c r="F1675">
        <v>-2.2261798753340219E-3</v>
      </c>
      <c r="G1675">
        <v>1.46904726552079</v>
      </c>
    </row>
    <row r="1676" spans="1:7" x14ac:dyDescent="0.3">
      <c r="A1676" s="2">
        <v>42191</v>
      </c>
      <c r="B1676">
        <v>0</v>
      </c>
      <c r="D1676">
        <v>2449.215560576853</v>
      </c>
      <c r="F1676">
        <v>-8.0321285140562138E-3</v>
      </c>
      <c r="G1676">
        <v>1.4492155605768471</v>
      </c>
    </row>
    <row r="1677" spans="1:7" x14ac:dyDescent="0.3">
      <c r="A1677" s="2">
        <v>42192</v>
      </c>
      <c r="B1677">
        <v>0</v>
      </c>
      <c r="D1677">
        <v>2492.184254622061</v>
      </c>
      <c r="F1677">
        <v>1.7543859649122862E-2</v>
      </c>
      <c r="G1677">
        <v>1.492184254622055</v>
      </c>
    </row>
    <row r="1678" spans="1:7" x14ac:dyDescent="0.3">
      <c r="A1678" s="2">
        <v>42193</v>
      </c>
      <c r="B1678">
        <v>0</v>
      </c>
      <c r="D1678">
        <v>2368.7869794153098</v>
      </c>
      <c r="F1678">
        <v>-4.9513704686118487E-2</v>
      </c>
      <c r="G1678">
        <v>1.368786979415304</v>
      </c>
    </row>
    <row r="1679" spans="1:7" x14ac:dyDescent="0.3">
      <c r="A1679" s="2">
        <v>42194</v>
      </c>
      <c r="B1679">
        <v>0</v>
      </c>
      <c r="D1679">
        <v>2380.90635465883</v>
      </c>
      <c r="F1679">
        <v>5.1162790697674154E-3</v>
      </c>
      <c r="G1679">
        <v>1.3809063546588241</v>
      </c>
    </row>
    <row r="1680" spans="1:7" x14ac:dyDescent="0.3">
      <c r="A1680" s="2">
        <v>42195</v>
      </c>
      <c r="B1680">
        <v>0</v>
      </c>
      <c r="D1680">
        <v>2470.1490269065698</v>
      </c>
      <c r="F1680">
        <v>3.7482646922720957E-2</v>
      </c>
      <c r="G1680">
        <v>1.470149026906564</v>
      </c>
    </row>
    <row r="1681" spans="1:7" x14ac:dyDescent="0.3">
      <c r="A1681" s="2">
        <v>42198</v>
      </c>
      <c r="B1681">
        <v>0</v>
      </c>
      <c r="D1681">
        <v>2551.6793694538878</v>
      </c>
      <c r="F1681">
        <v>3.3006244424620863E-2</v>
      </c>
      <c r="G1681">
        <v>1.5516793694538811</v>
      </c>
    </row>
    <row r="1682" spans="1:7" x14ac:dyDescent="0.3">
      <c r="A1682" s="2">
        <v>42199</v>
      </c>
      <c r="B1682">
        <v>0</v>
      </c>
      <c r="D1682">
        <v>2584.7322110271248</v>
      </c>
      <c r="F1682">
        <v>1.2953367875647709E-2</v>
      </c>
      <c r="G1682">
        <v>1.584732211027118</v>
      </c>
    </row>
    <row r="1683" spans="1:7" x14ac:dyDescent="0.3">
      <c r="A1683" s="2">
        <v>42200</v>
      </c>
      <c r="B1683">
        <v>0</v>
      </c>
      <c r="D1683">
        <v>2582.5286882555761</v>
      </c>
      <c r="F1683">
        <v>-8.5251491901106036E-4</v>
      </c>
      <c r="G1683">
        <v>1.5825286882555689</v>
      </c>
    </row>
    <row r="1684" spans="1:7" x14ac:dyDescent="0.3">
      <c r="A1684" s="2">
        <v>42201</v>
      </c>
      <c r="B1684">
        <v>0</v>
      </c>
      <c r="D1684">
        <v>2638.718518930079</v>
      </c>
      <c r="F1684">
        <v>2.1757679180887331E-2</v>
      </c>
      <c r="G1684">
        <v>1.6387185189300719</v>
      </c>
    </row>
    <row r="1685" spans="1:7" x14ac:dyDescent="0.3">
      <c r="A1685" s="2">
        <v>42202</v>
      </c>
      <c r="B1685">
        <v>0</v>
      </c>
      <c r="D1685">
        <v>2650.8378941735982</v>
      </c>
      <c r="F1685">
        <v>4.5929018789141463E-3</v>
      </c>
      <c r="G1685">
        <v>1.6508378941735911</v>
      </c>
    </row>
    <row r="1686" spans="1:7" x14ac:dyDescent="0.3">
      <c r="A1686" s="2">
        <v>42205</v>
      </c>
      <c r="B1686">
        <v>0</v>
      </c>
      <c r="D1686">
        <v>2655.244939716697</v>
      </c>
      <c r="F1686">
        <v>1.6625103906902079E-3</v>
      </c>
      <c r="G1686">
        <v>1.65524493971669</v>
      </c>
    </row>
    <row r="1687" spans="1:7" x14ac:dyDescent="0.3">
      <c r="A1687" s="2">
        <v>42206</v>
      </c>
      <c r="B1687">
        <v>0</v>
      </c>
      <c r="D1687">
        <v>2623.2938595292339</v>
      </c>
      <c r="F1687">
        <v>-1.203319502074696E-2</v>
      </c>
      <c r="G1687">
        <v>1.6232938595292279</v>
      </c>
    </row>
    <row r="1688" spans="1:7" x14ac:dyDescent="0.3">
      <c r="A1688" s="2">
        <v>42207</v>
      </c>
      <c r="B1688">
        <v>0</v>
      </c>
      <c r="D1688">
        <v>2606.7674387426159</v>
      </c>
      <c r="F1688">
        <v>-6.2998740025199673E-3</v>
      </c>
      <c r="G1688">
        <v>1.6067674387426101</v>
      </c>
    </row>
    <row r="1689" spans="1:7" x14ac:dyDescent="0.3">
      <c r="A1689" s="2">
        <v>42208</v>
      </c>
      <c r="B1689">
        <v>0</v>
      </c>
      <c r="D1689">
        <v>2563.798744697408</v>
      </c>
      <c r="F1689">
        <v>-1.6483516483516421E-2</v>
      </c>
      <c r="G1689">
        <v>1.563798744697402</v>
      </c>
    </row>
    <row r="1690" spans="1:7" x14ac:dyDescent="0.3">
      <c r="A1690" s="2">
        <v>42209</v>
      </c>
      <c r="B1690">
        <v>0</v>
      </c>
      <c r="D1690">
        <v>2484.47192492164</v>
      </c>
      <c r="F1690">
        <v>-3.0941125913192868E-2</v>
      </c>
      <c r="G1690">
        <v>1.484471924921634</v>
      </c>
    </row>
    <row r="1691" spans="1:7" x14ac:dyDescent="0.3">
      <c r="A1691" s="2">
        <v>42212</v>
      </c>
      <c r="B1691">
        <v>0</v>
      </c>
      <c r="D1691">
        <v>2440.4014694906568</v>
      </c>
      <c r="F1691">
        <v>-1.7738359201773909E-2</v>
      </c>
      <c r="G1691">
        <v>1.4404014694906511</v>
      </c>
    </row>
    <row r="1692" spans="1:7" x14ac:dyDescent="0.3">
      <c r="A1692" s="2">
        <v>42213</v>
      </c>
      <c r="B1692">
        <v>0</v>
      </c>
      <c r="D1692">
        <v>2528.5423803526219</v>
      </c>
      <c r="F1692">
        <v>3.6117381489841893E-2</v>
      </c>
      <c r="G1692">
        <v>1.5285423803526159</v>
      </c>
    </row>
    <row r="1693" spans="1:7" x14ac:dyDescent="0.3">
      <c r="A1693" s="2">
        <v>42214</v>
      </c>
      <c r="B1693">
        <v>0</v>
      </c>
      <c r="D1693">
        <v>2581.4269268698008</v>
      </c>
      <c r="F1693">
        <v>2.091503267973871E-2</v>
      </c>
      <c r="G1693">
        <v>1.5814269268697949</v>
      </c>
    </row>
    <row r="1694" spans="1:7" x14ac:dyDescent="0.3">
      <c r="A1694" s="2">
        <v>42215</v>
      </c>
      <c r="B1694">
        <v>0</v>
      </c>
      <c r="D1694">
        <v>2583.63044964135</v>
      </c>
      <c r="F1694">
        <v>8.5360648740917533E-4</v>
      </c>
      <c r="G1694">
        <v>1.583630449641344</v>
      </c>
    </row>
    <row r="1695" spans="1:7" x14ac:dyDescent="0.3">
      <c r="A1695" s="2">
        <v>42216</v>
      </c>
      <c r="B1695">
        <v>0</v>
      </c>
      <c r="D1695">
        <v>2570.409313012055</v>
      </c>
      <c r="F1695">
        <v>-5.1172707889124416E-3</v>
      </c>
      <c r="G1695">
        <v>1.57040931301205</v>
      </c>
    </row>
    <row r="1696" spans="1:7" x14ac:dyDescent="0.3">
      <c r="A1696" s="2">
        <v>42219</v>
      </c>
      <c r="B1696">
        <v>0</v>
      </c>
      <c r="D1696">
        <v>2543.967039753466</v>
      </c>
      <c r="F1696">
        <v>-1.028718388341188E-2</v>
      </c>
      <c r="G1696">
        <v>1.5439670397534599</v>
      </c>
    </row>
    <row r="1697" spans="1:7" x14ac:dyDescent="0.3">
      <c r="A1697" s="2">
        <v>42220</v>
      </c>
      <c r="B1697">
        <v>0</v>
      </c>
      <c r="D1697">
        <v>2528.5423803526219</v>
      </c>
      <c r="F1697">
        <v>-6.0632308358598008E-3</v>
      </c>
      <c r="G1697">
        <v>1.5285423803526159</v>
      </c>
    </row>
    <row r="1698" spans="1:7" x14ac:dyDescent="0.3">
      <c r="A1698" s="2">
        <v>42221</v>
      </c>
      <c r="B1698">
        <v>0</v>
      </c>
      <c r="D1698">
        <v>2553.882892225437</v>
      </c>
      <c r="F1698">
        <v>1.002178649237484E-2</v>
      </c>
      <c r="G1698">
        <v>1.553882892225432</v>
      </c>
    </row>
    <row r="1699" spans="1:7" x14ac:dyDescent="0.3">
      <c r="A1699" s="2">
        <v>42222</v>
      </c>
      <c r="B1699">
        <v>0</v>
      </c>
      <c r="D1699">
        <v>2494.387777393611</v>
      </c>
      <c r="F1699">
        <v>-2.3295944779982761E-2</v>
      </c>
      <c r="G1699">
        <v>1.494387777393605</v>
      </c>
    </row>
    <row r="1700" spans="1:7" x14ac:dyDescent="0.3">
      <c r="A1700" s="2">
        <v>42223</v>
      </c>
      <c r="B1700">
        <v>0</v>
      </c>
      <c r="D1700">
        <v>2477.8613566069921</v>
      </c>
      <c r="F1700">
        <v>-6.6254416961131213E-3</v>
      </c>
      <c r="G1700">
        <v>1.477861356606986</v>
      </c>
    </row>
    <row r="1701" spans="1:7" x14ac:dyDescent="0.3">
      <c r="A1701" s="2">
        <v>42226</v>
      </c>
      <c r="B1701">
        <v>0</v>
      </c>
      <c r="D1701">
        <v>2569.3075516262811</v>
      </c>
      <c r="F1701">
        <v>3.6905291240551419E-2</v>
      </c>
      <c r="G1701">
        <v>1.5693075516262751</v>
      </c>
    </row>
    <row r="1702" spans="1:7" x14ac:dyDescent="0.3">
      <c r="A1702" s="2">
        <v>42227</v>
      </c>
      <c r="B1702">
        <v>0</v>
      </c>
      <c r="D1702">
        <v>2500.9983457082581</v>
      </c>
      <c r="F1702">
        <v>-2.6586620926243639E-2</v>
      </c>
      <c r="G1702">
        <v>1.5009983457082521</v>
      </c>
    </row>
    <row r="1703" spans="1:7" x14ac:dyDescent="0.3">
      <c r="A1703" s="2">
        <v>42228</v>
      </c>
      <c r="B1703">
        <v>0</v>
      </c>
      <c r="D1703">
        <v>2509.8124367944552</v>
      </c>
      <c r="F1703">
        <v>3.524229074890028E-3</v>
      </c>
      <c r="G1703">
        <v>1.509812436794449</v>
      </c>
    </row>
    <row r="1704" spans="1:7" x14ac:dyDescent="0.3">
      <c r="A1704" s="2">
        <v>42229</v>
      </c>
      <c r="B1704">
        <v>-1</v>
      </c>
      <c r="C1704">
        <v>22.65232</v>
      </c>
      <c r="D1704">
        <v>2509.8124367944552</v>
      </c>
      <c r="E1704">
        <v>3.826417292794758</v>
      </c>
      <c r="F1704">
        <v>0</v>
      </c>
      <c r="G1704">
        <v>1.509812436794449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2542.2294657296789</v>
      </c>
      <c r="F1705">
        <v>1.2916116144769729E-2</v>
      </c>
      <c r="G1705">
        <v>1.542229465729674</v>
      </c>
    </row>
    <row r="1706" spans="1:7" x14ac:dyDescent="0.3">
      <c r="A1706" s="2">
        <v>42233</v>
      </c>
      <c r="B1706">
        <v>0</v>
      </c>
      <c r="D1706">
        <v>2583.2510489097922</v>
      </c>
      <c r="F1706">
        <v>1.6136066288704901E-2</v>
      </c>
      <c r="G1706">
        <v>1.5832510489097871</v>
      </c>
    </row>
    <row r="1707" spans="1:7" x14ac:dyDescent="0.3">
      <c r="A1707" s="2">
        <v>42234</v>
      </c>
      <c r="B1707">
        <v>0</v>
      </c>
      <c r="D1707">
        <v>2561.077220163786</v>
      </c>
      <c r="F1707">
        <v>-8.5836909871244149E-3</v>
      </c>
      <c r="G1707">
        <v>1.5610772201637799</v>
      </c>
    </row>
    <row r="1708" spans="1:7" x14ac:dyDescent="0.3">
      <c r="A1708" s="2">
        <v>42235</v>
      </c>
      <c r="B1708">
        <v>0</v>
      </c>
      <c r="D1708">
        <v>2500.0991911122669</v>
      </c>
      <c r="F1708">
        <v>-2.3809523809523839E-2</v>
      </c>
      <c r="G1708">
        <v>1.5000991911122621</v>
      </c>
    </row>
    <row r="1709" spans="1:7" x14ac:dyDescent="0.3">
      <c r="A1709" s="2">
        <v>42236</v>
      </c>
      <c r="B1709">
        <v>0</v>
      </c>
      <c r="D1709">
        <v>2342.6650070156179</v>
      </c>
      <c r="F1709">
        <v>-6.2971175166297244E-2</v>
      </c>
      <c r="G1709">
        <v>1.342665007015613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2342.6650070156179</v>
      </c>
      <c r="E1710">
        <v>-391.56098967711017</v>
      </c>
      <c r="F1710">
        <v>0</v>
      </c>
      <c r="G1710">
        <v>1.342665007015613</v>
      </c>
    </row>
    <row r="1711" spans="1:7" x14ac:dyDescent="0.3">
      <c r="A1711" s="2">
        <v>42240</v>
      </c>
      <c r="B1711">
        <v>1</v>
      </c>
      <c r="C1711">
        <v>16.31129</v>
      </c>
      <c r="D1711">
        <v>2415.727107911312</v>
      </c>
      <c r="F1711">
        <v>3.118760073544169E-2</v>
      </c>
      <c r="G1711">
        <v>1.415727107911307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2415.727107911312</v>
      </c>
      <c r="E1712">
        <v>-19.02851869959386</v>
      </c>
      <c r="F1712">
        <v>0</v>
      </c>
      <c r="G1712">
        <v>1.415727107911307</v>
      </c>
    </row>
    <row r="1713" spans="1:7" x14ac:dyDescent="0.3">
      <c r="A1713" s="2">
        <v>42242</v>
      </c>
      <c r="B1713">
        <v>1</v>
      </c>
      <c r="C1713">
        <v>17.48246</v>
      </c>
      <c r="D1713">
        <v>2499.6770123950309</v>
      </c>
      <c r="F1713">
        <v>3.4751402262610531E-2</v>
      </c>
      <c r="G1713">
        <v>1.499677012395026</v>
      </c>
    </row>
    <row r="1714" spans="1:7" x14ac:dyDescent="0.3">
      <c r="A1714" s="2">
        <v>42243</v>
      </c>
      <c r="B1714">
        <v>0</v>
      </c>
      <c r="D1714">
        <v>2682.074671674271</v>
      </c>
      <c r="F1714">
        <v>7.2968490878938752E-2</v>
      </c>
      <c r="G1714">
        <v>1.6820746716742649</v>
      </c>
    </row>
    <row r="1715" spans="1:7" x14ac:dyDescent="0.3">
      <c r="A1715" s="2">
        <v>42244</v>
      </c>
      <c r="B1715">
        <v>0</v>
      </c>
      <c r="D1715">
        <v>2682.074671674271</v>
      </c>
      <c r="F1715">
        <v>0</v>
      </c>
      <c r="G1715">
        <v>1.6820746716742649</v>
      </c>
    </row>
    <row r="1716" spans="1:7" x14ac:dyDescent="0.3">
      <c r="A1716" s="2">
        <v>42247</v>
      </c>
      <c r="B1716">
        <v>-1</v>
      </c>
      <c r="C1716">
        <v>18.896080000000001</v>
      </c>
      <c r="D1716">
        <v>2682.074671674271</v>
      </c>
      <c r="E1716">
        <v>195.33407508357459</v>
      </c>
      <c r="F1716">
        <v>0</v>
      </c>
      <c r="G1716">
        <v>1.6820746716742649</v>
      </c>
    </row>
    <row r="1717" spans="1:7" x14ac:dyDescent="0.3">
      <c r="A1717" s="2">
        <v>42248</v>
      </c>
      <c r="B1717">
        <v>1</v>
      </c>
      <c r="C1717">
        <v>17.652629999999998</v>
      </c>
      <c r="D1717">
        <v>2617.8618479483048</v>
      </c>
      <c r="F1717">
        <v>-2.3941475009672589E-2</v>
      </c>
      <c r="G1717">
        <v>1.6178618479483</v>
      </c>
    </row>
    <row r="1718" spans="1:7" x14ac:dyDescent="0.3">
      <c r="A1718" s="2">
        <v>42249</v>
      </c>
      <c r="B1718">
        <v>0</v>
      </c>
      <c r="D1718">
        <v>2765.2400251108038</v>
      </c>
      <c r="F1718">
        <v>5.6297156123040981E-2</v>
      </c>
      <c r="G1718">
        <v>1.7652400251107969</v>
      </c>
    </row>
    <row r="1719" spans="1:7" x14ac:dyDescent="0.3">
      <c r="A1719" s="2">
        <v>42250</v>
      </c>
      <c r="B1719">
        <v>0</v>
      </c>
      <c r="D1719">
        <v>2769.7981130642829</v>
      </c>
      <c r="F1719">
        <v>1.6483516483516421E-3</v>
      </c>
      <c r="G1719">
        <v>1.769798113064277</v>
      </c>
    </row>
    <row r="1720" spans="1:7" x14ac:dyDescent="0.3">
      <c r="A1720" s="2">
        <v>42251</v>
      </c>
      <c r="B1720">
        <v>-1</v>
      </c>
      <c r="C1720">
        <v>17.397580000000001</v>
      </c>
      <c r="D1720">
        <v>2769.7981130642829</v>
      </c>
      <c r="E1720">
        <v>-38.751344417829387</v>
      </c>
      <c r="F1720">
        <v>0</v>
      </c>
      <c r="G1720">
        <v>1.769798113064277</v>
      </c>
    </row>
    <row r="1721" spans="1:7" x14ac:dyDescent="0.3">
      <c r="A1721" s="2">
        <v>42255</v>
      </c>
      <c r="B1721">
        <v>1</v>
      </c>
      <c r="C1721">
        <v>18.343319999999999</v>
      </c>
      <c r="D1721">
        <v>2831.205835146272</v>
      </c>
      <c r="F1721">
        <v>2.217046859565253E-2</v>
      </c>
      <c r="G1721">
        <v>1.8312058351462659</v>
      </c>
    </row>
    <row r="1722" spans="1:7" x14ac:dyDescent="0.3">
      <c r="A1722" s="2">
        <v>42256</v>
      </c>
      <c r="B1722">
        <v>-1</v>
      </c>
      <c r="C1722">
        <v>17.947030000000002</v>
      </c>
      <c r="D1722">
        <v>2831.205835146272</v>
      </c>
      <c r="E1722">
        <v>-59.838856555205894</v>
      </c>
      <c r="F1722">
        <v>0</v>
      </c>
      <c r="G1722">
        <v>1.8312058351462659</v>
      </c>
    </row>
    <row r="1723" spans="1:7" x14ac:dyDescent="0.3">
      <c r="A1723" s="2">
        <v>42257</v>
      </c>
      <c r="B1723">
        <v>1</v>
      </c>
      <c r="C1723">
        <v>17.90288</v>
      </c>
      <c r="D1723">
        <v>2887.6816774603271</v>
      </c>
      <c r="F1723">
        <v>1.994762853797849E-2</v>
      </c>
      <c r="G1723">
        <v>1.8876816774603209</v>
      </c>
    </row>
    <row r="1724" spans="1:7" x14ac:dyDescent="0.3">
      <c r="A1724" s="2">
        <v>42258</v>
      </c>
      <c r="B1724">
        <v>0</v>
      </c>
      <c r="D1724">
        <v>2927.217297359839</v>
      </c>
      <c r="F1724">
        <v>1.369112814895934E-2</v>
      </c>
      <c r="G1724">
        <v>1.927217297359832</v>
      </c>
    </row>
    <row r="1725" spans="1:7" x14ac:dyDescent="0.3">
      <c r="A1725" s="2">
        <v>42261</v>
      </c>
      <c r="B1725">
        <v>0</v>
      </c>
      <c r="D1725">
        <v>2892.4259518482681</v>
      </c>
      <c r="F1725">
        <v>-1.188546731496498E-2</v>
      </c>
      <c r="G1725">
        <v>1.892425951848262</v>
      </c>
    </row>
    <row r="1726" spans="1:7" x14ac:dyDescent="0.3">
      <c r="A1726" s="2">
        <v>42262</v>
      </c>
      <c r="B1726">
        <v>-1</v>
      </c>
      <c r="C1726">
        <v>18.975999999999999</v>
      </c>
      <c r="D1726">
        <v>2892.4259518482681</v>
      </c>
      <c r="E1726">
        <v>169.70585770625621</v>
      </c>
      <c r="F1726">
        <v>0</v>
      </c>
      <c r="G1726">
        <v>1.892425951848262</v>
      </c>
    </row>
    <row r="1727" spans="1:7" x14ac:dyDescent="0.3">
      <c r="A1727" s="2">
        <v>42263</v>
      </c>
      <c r="B1727">
        <v>1</v>
      </c>
      <c r="C1727">
        <v>19.094069999999999</v>
      </c>
      <c r="D1727">
        <v>2952.402594183573</v>
      </c>
      <c r="F1727">
        <v>2.0735757227243749E-2</v>
      </c>
      <c r="G1727">
        <v>1.952402594183567</v>
      </c>
    </row>
    <row r="1728" spans="1:7" x14ac:dyDescent="0.3">
      <c r="A1728" s="2">
        <v>42264</v>
      </c>
      <c r="B1728">
        <v>0</v>
      </c>
      <c r="D1728">
        <v>2931.194981911347</v>
      </c>
      <c r="F1728">
        <v>-7.1831708568496078E-3</v>
      </c>
      <c r="G1728">
        <v>1.9311949819113401</v>
      </c>
    </row>
    <row r="1729" spans="1:7" x14ac:dyDescent="0.3">
      <c r="A1729" s="2">
        <v>42265</v>
      </c>
      <c r="B1729">
        <v>0</v>
      </c>
      <c r="D1729">
        <v>2785.7713549017922</v>
      </c>
      <c r="F1729">
        <v>-4.9612403100775193E-2</v>
      </c>
      <c r="G1729">
        <v>1.7857713549017851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2785.7713549017922</v>
      </c>
      <c r="E1730">
        <v>-66.311659086909003</v>
      </c>
      <c r="F1730">
        <v>0</v>
      </c>
      <c r="G1730">
        <v>1.7857713549017851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2783.7641307651879</v>
      </c>
      <c r="F1731">
        <v>-7.205272367638571E-4</v>
      </c>
      <c r="G1731">
        <v>1.783764130765181</v>
      </c>
    </row>
    <row r="1732" spans="1:7" x14ac:dyDescent="0.3">
      <c r="A1732" s="2">
        <v>42270</v>
      </c>
      <c r="B1732">
        <v>0</v>
      </c>
      <c r="D1732">
        <v>2769.814310510797</v>
      </c>
      <c r="F1732">
        <v>-5.0111358574610474E-3</v>
      </c>
      <c r="G1732">
        <v>1.76981431051079</v>
      </c>
    </row>
    <row r="1733" spans="1:7" x14ac:dyDescent="0.3">
      <c r="A1733" s="2">
        <v>42271</v>
      </c>
      <c r="B1733">
        <v>0</v>
      </c>
      <c r="D1733">
        <v>2743.4646500302802</v>
      </c>
      <c r="F1733">
        <v>-9.513150531617387E-3</v>
      </c>
      <c r="G1733">
        <v>1.7434646500302731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2743.4646500302802</v>
      </c>
      <c r="E1734">
        <v>-55.115739825099347</v>
      </c>
      <c r="F1734">
        <v>0</v>
      </c>
      <c r="G1734">
        <v>1.7434646500302731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2574.1177097798259</v>
      </c>
      <c r="F1735">
        <v>-6.1727400150238809E-2</v>
      </c>
      <c r="G1735">
        <v>1.57411770977982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2574.1177097798259</v>
      </c>
      <c r="E1736">
        <v>-166.40012819741739</v>
      </c>
      <c r="F1736">
        <v>0</v>
      </c>
      <c r="G1736">
        <v>1.57411770977982</v>
      </c>
    </row>
    <row r="1737" spans="1:7" x14ac:dyDescent="0.3">
      <c r="A1737" s="2">
        <v>42277</v>
      </c>
      <c r="B1737">
        <v>1</v>
      </c>
      <c r="C1737">
        <v>16.97195</v>
      </c>
      <c r="D1737">
        <v>2619.322638111566</v>
      </c>
      <c r="F1737">
        <v>1.7561329134248019E-2</v>
      </c>
      <c r="G1737">
        <v>1.61932263811156</v>
      </c>
    </row>
    <row r="1738" spans="1:7" x14ac:dyDescent="0.3">
      <c r="A1738" s="2">
        <v>42278</v>
      </c>
      <c r="B1738">
        <v>0</v>
      </c>
      <c r="D1738">
        <v>2640.5562900707801</v>
      </c>
      <c r="F1738">
        <v>8.1065431383902098E-3</v>
      </c>
      <c r="G1738">
        <v>1.6405562900707731</v>
      </c>
    </row>
    <row r="1739" spans="1:7" x14ac:dyDescent="0.3">
      <c r="A1739" s="2">
        <v>42279</v>
      </c>
      <c r="B1739">
        <v>0</v>
      </c>
      <c r="D1739">
        <v>2754.3079969951391</v>
      </c>
      <c r="F1739">
        <v>4.3078690407811759E-2</v>
      </c>
      <c r="G1739">
        <v>1.7543079969951321</v>
      </c>
    </row>
    <row r="1740" spans="1:7" x14ac:dyDescent="0.3">
      <c r="A1740" s="2">
        <v>42282</v>
      </c>
      <c r="B1740">
        <v>-1</v>
      </c>
      <c r="C1740">
        <v>19.115860000000001</v>
      </c>
      <c r="D1740">
        <v>2754.3079969951391</v>
      </c>
      <c r="E1740">
        <v>325.16456265626948</v>
      </c>
      <c r="F1740">
        <v>0</v>
      </c>
      <c r="G1740">
        <v>1.7543079969951321</v>
      </c>
    </row>
    <row r="1741" spans="1:7" x14ac:dyDescent="0.3">
      <c r="A1741" s="2">
        <v>42283</v>
      </c>
      <c r="B1741">
        <v>1</v>
      </c>
      <c r="C1741">
        <v>19.13411</v>
      </c>
      <c r="D1741">
        <v>2727.8058160561359</v>
      </c>
      <c r="F1741">
        <v>-9.6220832847727644E-3</v>
      </c>
      <c r="G1741">
        <v>1.7278058160561289</v>
      </c>
    </row>
    <row r="1742" spans="1:7" x14ac:dyDescent="0.3">
      <c r="A1742" s="2">
        <v>42284</v>
      </c>
      <c r="B1742">
        <v>0</v>
      </c>
      <c r="D1742">
        <v>2794.021682831114</v>
      </c>
      <c r="F1742">
        <v>2.4274406332454031E-2</v>
      </c>
      <c r="G1742">
        <v>1.7940216828311071</v>
      </c>
    </row>
    <row r="1743" spans="1:7" x14ac:dyDescent="0.3">
      <c r="A1743" s="2">
        <v>42285</v>
      </c>
      <c r="B1743">
        <v>0</v>
      </c>
      <c r="D1743">
        <v>2870.3138771588051</v>
      </c>
      <c r="F1743">
        <v>2.7305512622359581E-2</v>
      </c>
      <c r="G1743">
        <v>1.8703138771587979</v>
      </c>
    </row>
    <row r="1744" spans="1:7" x14ac:dyDescent="0.3">
      <c r="A1744" s="2">
        <v>42286</v>
      </c>
      <c r="B1744">
        <v>-1</v>
      </c>
      <c r="C1744">
        <v>19.945029999999999</v>
      </c>
      <c r="D1744">
        <v>2870.3138771588051</v>
      </c>
      <c r="E1744">
        <v>116.72993627209689</v>
      </c>
      <c r="F1744">
        <v>0</v>
      </c>
      <c r="G1744">
        <v>1.8703138771587979</v>
      </c>
    </row>
    <row r="1745" spans="1:7" x14ac:dyDescent="0.3">
      <c r="A1745" s="2">
        <v>42289</v>
      </c>
      <c r="B1745">
        <v>1</v>
      </c>
      <c r="C1745">
        <v>20.00498</v>
      </c>
      <c r="D1745">
        <v>2876.7733452887251</v>
      </c>
      <c r="F1745">
        <v>2.2504396405293998E-3</v>
      </c>
      <c r="G1745">
        <v>1.8767733452887181</v>
      </c>
    </row>
    <row r="1746" spans="1:7" x14ac:dyDescent="0.3">
      <c r="A1746" s="2">
        <v>42290</v>
      </c>
      <c r="B1746">
        <v>-1</v>
      </c>
      <c r="C1746">
        <v>19.615359999999999</v>
      </c>
      <c r="D1746">
        <v>2876.7733452887251</v>
      </c>
      <c r="E1746">
        <v>-55.902664877376083</v>
      </c>
      <c r="F1746">
        <v>0</v>
      </c>
      <c r="G1746">
        <v>1.8767733452887181</v>
      </c>
    </row>
    <row r="1747" spans="1:7" x14ac:dyDescent="0.3">
      <c r="A1747" s="2">
        <v>42291</v>
      </c>
      <c r="B1747">
        <v>1</v>
      </c>
      <c r="C1747">
        <v>19.634609999999999</v>
      </c>
      <c r="D1747">
        <v>2835.0735884917931</v>
      </c>
      <c r="F1747">
        <v>-1.449532229058781E-2</v>
      </c>
      <c r="G1747">
        <v>1.835073588491785</v>
      </c>
    </row>
    <row r="1748" spans="1:7" x14ac:dyDescent="0.3">
      <c r="A1748" s="2">
        <v>42292</v>
      </c>
      <c r="B1748">
        <v>0</v>
      </c>
      <c r="D1748">
        <v>2964.0071677100241</v>
      </c>
      <c r="F1748">
        <v>4.5478036175710557E-2</v>
      </c>
      <c r="G1748">
        <v>1.9640071677100159</v>
      </c>
    </row>
    <row r="1749" spans="1:7" x14ac:dyDescent="0.3">
      <c r="A1749" s="2">
        <v>42293</v>
      </c>
      <c r="B1749">
        <v>0</v>
      </c>
      <c r="D1749">
        <v>3002.101179751774</v>
      </c>
      <c r="F1749">
        <v>1.2852199703410779E-2</v>
      </c>
      <c r="G1749">
        <v>2.002101179751766</v>
      </c>
    </row>
    <row r="1750" spans="1:7" x14ac:dyDescent="0.3">
      <c r="A1750" s="2">
        <v>42296</v>
      </c>
      <c r="B1750">
        <v>-1</v>
      </c>
      <c r="C1750">
        <v>20.51446</v>
      </c>
      <c r="D1750">
        <v>3002.101179751774</v>
      </c>
      <c r="E1750">
        <v>128.9116019035919</v>
      </c>
      <c r="F1750">
        <v>0</v>
      </c>
      <c r="G1750">
        <v>2.002101179751766</v>
      </c>
    </row>
    <row r="1751" spans="1:7" x14ac:dyDescent="0.3">
      <c r="A1751" s="2">
        <v>42297</v>
      </c>
      <c r="B1751">
        <v>1</v>
      </c>
      <c r="C1751">
        <v>20.4254</v>
      </c>
      <c r="D1751">
        <v>3005.716858711397</v>
      </c>
      <c r="F1751">
        <v>1.204382778305479E-3</v>
      </c>
      <c r="G1751">
        <v>2.00571685871139</v>
      </c>
    </row>
    <row r="1752" spans="1:7" x14ac:dyDescent="0.3">
      <c r="A1752" s="2">
        <v>42298</v>
      </c>
      <c r="B1752">
        <v>0</v>
      </c>
      <c r="D1752">
        <v>2952.8044836925169</v>
      </c>
      <c r="F1752">
        <v>-1.7603911980439979E-2</v>
      </c>
      <c r="G1752">
        <v>1.95280448369251</v>
      </c>
    </row>
    <row r="1753" spans="1:7" x14ac:dyDescent="0.3">
      <c r="A1753" s="2">
        <v>42299</v>
      </c>
      <c r="B1753">
        <v>0</v>
      </c>
      <c r="D1753">
        <v>3099.783303189407</v>
      </c>
      <c r="F1753">
        <v>4.9776007964161151E-2</v>
      </c>
      <c r="G1753">
        <v>2.0997833031893989</v>
      </c>
    </row>
    <row r="1754" spans="1:7" x14ac:dyDescent="0.3">
      <c r="A1754" s="2">
        <v>42300</v>
      </c>
      <c r="B1754">
        <v>-1</v>
      </c>
      <c r="C1754">
        <v>21.763210000000001</v>
      </c>
      <c r="D1754">
        <v>3099.783303189407</v>
      </c>
      <c r="E1754">
        <v>196.62973451113481</v>
      </c>
      <c r="F1754">
        <v>0</v>
      </c>
      <c r="G1754">
        <v>2.0997833031893989</v>
      </c>
    </row>
    <row r="1755" spans="1:7" x14ac:dyDescent="0.3">
      <c r="A1755" s="2">
        <v>42303</v>
      </c>
      <c r="B1755">
        <v>1</v>
      </c>
      <c r="C1755">
        <v>21.756730000000001</v>
      </c>
      <c r="D1755">
        <v>3081.7274860692241</v>
      </c>
      <c r="F1755">
        <v>-5.8248643063548711E-3</v>
      </c>
      <c r="G1755">
        <v>2.0817274860692159</v>
      </c>
    </row>
    <row r="1756" spans="1:7" x14ac:dyDescent="0.3">
      <c r="A1756" s="2">
        <v>42304</v>
      </c>
      <c r="B1756">
        <v>0</v>
      </c>
      <c r="D1756">
        <v>3063.2057767216052</v>
      </c>
      <c r="F1756">
        <v>-6.0101710587147084E-3</v>
      </c>
      <c r="G1756">
        <v>2.0632057767215981</v>
      </c>
    </row>
    <row r="1757" spans="1:7" x14ac:dyDescent="0.3">
      <c r="A1757" s="2">
        <v>42305</v>
      </c>
      <c r="B1757">
        <v>0</v>
      </c>
      <c r="D1757">
        <v>3168.6370453157442</v>
      </c>
      <c r="F1757">
        <v>3.4418604651162747E-2</v>
      </c>
      <c r="G1757">
        <v>2.168637045315736</v>
      </c>
    </row>
    <row r="1758" spans="1:7" x14ac:dyDescent="0.3">
      <c r="A1758" s="2">
        <v>42306</v>
      </c>
      <c r="B1758">
        <v>0</v>
      </c>
      <c r="D1758">
        <v>3164.362804697063</v>
      </c>
      <c r="F1758">
        <v>-1.348920863309178E-3</v>
      </c>
      <c r="G1758">
        <v>2.1643628046970562</v>
      </c>
    </row>
    <row r="1759" spans="1:7" x14ac:dyDescent="0.3">
      <c r="A1759" s="2">
        <v>42307</v>
      </c>
      <c r="B1759">
        <v>0</v>
      </c>
      <c r="D1759">
        <v>3121.6203985102502</v>
      </c>
      <c r="F1759">
        <v>-1.3507429085997341E-2</v>
      </c>
      <c r="G1759">
        <v>2.1216203985102431</v>
      </c>
    </row>
    <row r="1760" spans="1:7" x14ac:dyDescent="0.3">
      <c r="A1760" s="2">
        <v>42310</v>
      </c>
      <c r="B1760">
        <v>0</v>
      </c>
      <c r="D1760">
        <v>3231.32590772307</v>
      </c>
      <c r="F1760">
        <v>3.514376996805102E-2</v>
      </c>
      <c r="G1760">
        <v>2.2313259077230621</v>
      </c>
    </row>
    <row r="1761" spans="1:7" x14ac:dyDescent="0.3">
      <c r="A1761" s="2">
        <v>42311</v>
      </c>
      <c r="B1761">
        <v>0</v>
      </c>
      <c r="D1761">
        <v>3258.3960983080519</v>
      </c>
      <c r="F1761">
        <v>8.3774250440917797E-3</v>
      </c>
      <c r="G1761">
        <v>2.2583960983080442</v>
      </c>
    </row>
    <row r="1762" spans="1:7" x14ac:dyDescent="0.3">
      <c r="A1762" s="2">
        <v>42312</v>
      </c>
      <c r="B1762">
        <v>0</v>
      </c>
      <c r="D1762">
        <v>3231.32590772307</v>
      </c>
      <c r="F1762">
        <v>-8.3078268473983918E-3</v>
      </c>
      <c r="G1762">
        <v>2.2313259077230621</v>
      </c>
    </row>
    <row r="1763" spans="1:7" x14ac:dyDescent="0.3">
      <c r="A1763" s="2">
        <v>42313</v>
      </c>
      <c r="B1763">
        <v>0</v>
      </c>
      <c r="D1763">
        <v>3218.5031858670259</v>
      </c>
      <c r="F1763">
        <v>-3.9682539682538431E-3</v>
      </c>
      <c r="G1763">
        <v>2.2185031858670188</v>
      </c>
    </row>
    <row r="1764" spans="1:7" x14ac:dyDescent="0.3">
      <c r="A1764" s="2">
        <v>42314</v>
      </c>
      <c r="B1764">
        <v>0</v>
      </c>
      <c r="D1764">
        <v>3214.2289452483451</v>
      </c>
      <c r="F1764">
        <v>-1.3280212483400831E-3</v>
      </c>
      <c r="G1764">
        <v>2.2142289452483381</v>
      </c>
    </row>
    <row r="1765" spans="1:7" x14ac:dyDescent="0.3">
      <c r="A1765" s="2">
        <v>42317</v>
      </c>
      <c r="B1765">
        <v>0</v>
      </c>
      <c r="D1765">
        <v>3123.0451453831438</v>
      </c>
      <c r="F1765">
        <v>-2.836879432624095E-2</v>
      </c>
      <c r="G1765">
        <v>2.1230451453831369</v>
      </c>
    </row>
    <row r="1766" spans="1:7" x14ac:dyDescent="0.3">
      <c r="A1766" s="2">
        <v>42318</v>
      </c>
      <c r="B1766">
        <v>0</v>
      </c>
      <c r="D1766">
        <v>3123.0451453831438</v>
      </c>
      <c r="F1766">
        <v>0</v>
      </c>
      <c r="G1766">
        <v>2.1230451453831369</v>
      </c>
    </row>
    <row r="1767" spans="1:7" x14ac:dyDescent="0.3">
      <c r="A1767" s="2">
        <v>42319</v>
      </c>
      <c r="B1767">
        <v>1</v>
      </c>
      <c r="C1767">
        <v>22.2272</v>
      </c>
      <c r="D1767">
        <v>3063.0211708785878</v>
      </c>
      <c r="F1767">
        <v>-1.921969478836727E-2</v>
      </c>
      <c r="G1767">
        <v>2.0630211708785819</v>
      </c>
    </row>
    <row r="1768" spans="1:7" x14ac:dyDescent="0.3">
      <c r="A1768" s="2">
        <v>42320</v>
      </c>
      <c r="B1768">
        <v>0</v>
      </c>
      <c r="D1768">
        <v>2939.3762795770672</v>
      </c>
      <c r="F1768">
        <v>-4.0366972477064222E-2</v>
      </c>
      <c r="G1768">
        <v>1.939376279577061</v>
      </c>
    </row>
    <row r="1769" spans="1:7" x14ac:dyDescent="0.3">
      <c r="A1769" s="2">
        <v>42321</v>
      </c>
      <c r="B1769">
        <v>0</v>
      </c>
      <c r="D1769">
        <v>2839.6173331860668</v>
      </c>
      <c r="F1769">
        <v>-3.3938814531548789E-2</v>
      </c>
      <c r="G1769">
        <v>1.839617333186061</v>
      </c>
    </row>
    <row r="1770" spans="1:7" x14ac:dyDescent="0.3">
      <c r="A1770" s="2">
        <v>42324</v>
      </c>
      <c r="B1770">
        <v>-1</v>
      </c>
      <c r="C1770">
        <v>21.103870000000001</v>
      </c>
      <c r="D1770">
        <v>2839.6173331860668</v>
      </c>
      <c r="E1770">
        <v>-157.83410880197431</v>
      </c>
      <c r="F1770">
        <v>0</v>
      </c>
      <c r="G1770">
        <v>1.839617333186061</v>
      </c>
    </row>
    <row r="1771" spans="1:7" x14ac:dyDescent="0.3">
      <c r="A1771" s="2">
        <v>42325</v>
      </c>
      <c r="B1771">
        <v>1</v>
      </c>
      <c r="C1771">
        <v>21.256229999999999</v>
      </c>
      <c r="D1771">
        <v>2813.4029899421748</v>
      </c>
      <c r="F1771">
        <v>-9.231646439655683E-3</v>
      </c>
      <c r="G1771">
        <v>1.81340298994217</v>
      </c>
    </row>
    <row r="1772" spans="1:7" x14ac:dyDescent="0.3">
      <c r="A1772" s="2">
        <v>42326</v>
      </c>
      <c r="B1772">
        <v>0</v>
      </c>
      <c r="D1772">
        <v>2946.9928755044821</v>
      </c>
      <c r="F1772">
        <v>4.7483380816714327E-2</v>
      </c>
      <c r="G1772">
        <v>1.9469928755044761</v>
      </c>
    </row>
    <row r="1773" spans="1:7" x14ac:dyDescent="0.3">
      <c r="A1773" s="2">
        <v>42327</v>
      </c>
      <c r="B1773">
        <v>0</v>
      </c>
      <c r="D1773">
        <v>2938.9774823707439</v>
      </c>
      <c r="F1773">
        <v>-2.7198549410697441E-3</v>
      </c>
      <c r="G1773">
        <v>1.938977482370738</v>
      </c>
    </row>
    <row r="1774" spans="1:7" x14ac:dyDescent="0.3">
      <c r="A1774" s="2">
        <v>42328</v>
      </c>
      <c r="B1774">
        <v>0</v>
      </c>
      <c r="D1774">
        <v>2975.046751472566</v>
      </c>
      <c r="F1774">
        <v>1.227272727272721E-2</v>
      </c>
      <c r="G1774">
        <v>1.97504675147256</v>
      </c>
    </row>
    <row r="1775" spans="1:7" x14ac:dyDescent="0.3">
      <c r="A1775" s="2">
        <v>42331</v>
      </c>
      <c r="B1775">
        <v>0</v>
      </c>
      <c r="D1775">
        <v>2960.3518640607131</v>
      </c>
      <c r="F1775">
        <v>-4.9393803322856922E-3</v>
      </c>
      <c r="G1775">
        <v>1.9603518640607061</v>
      </c>
    </row>
    <row r="1776" spans="1:7" x14ac:dyDescent="0.3">
      <c r="A1776" s="2">
        <v>42332</v>
      </c>
      <c r="B1776">
        <v>0</v>
      </c>
      <c r="D1776">
        <v>2973.7108526169441</v>
      </c>
      <c r="F1776">
        <v>4.512635379061436E-3</v>
      </c>
      <c r="G1776">
        <v>1.9737108526169369</v>
      </c>
    </row>
    <row r="1777" spans="1:7" x14ac:dyDescent="0.3">
      <c r="A1777" s="2">
        <v>42333</v>
      </c>
      <c r="B1777">
        <v>0</v>
      </c>
      <c r="D1777">
        <v>2972.3749537613198</v>
      </c>
      <c r="F1777">
        <v>-4.4923629829296541E-4</v>
      </c>
      <c r="G1777">
        <v>1.972374953761314</v>
      </c>
    </row>
    <row r="1778" spans="1:7" x14ac:dyDescent="0.3">
      <c r="A1778" s="2">
        <v>42335</v>
      </c>
      <c r="B1778">
        <v>0</v>
      </c>
      <c r="D1778">
        <v>2983.0621446063051</v>
      </c>
      <c r="F1778">
        <v>3.5955056179775009E-3</v>
      </c>
      <c r="G1778">
        <v>1.9830621446062979</v>
      </c>
    </row>
    <row r="1779" spans="1:7" x14ac:dyDescent="0.3">
      <c r="A1779" s="2">
        <v>42338</v>
      </c>
      <c r="B1779">
        <v>0</v>
      </c>
      <c r="D1779">
        <v>2944.3210777932359</v>
      </c>
      <c r="F1779">
        <v>-1.298701298701299E-2</v>
      </c>
      <c r="G1779">
        <v>1.94432107779323</v>
      </c>
    </row>
    <row r="1780" spans="1:7" x14ac:dyDescent="0.3">
      <c r="A1780" s="2">
        <v>42339</v>
      </c>
      <c r="B1780">
        <v>0</v>
      </c>
      <c r="D1780">
        <v>3029.818604553112</v>
      </c>
      <c r="F1780">
        <v>2.9038112522685951E-2</v>
      </c>
      <c r="G1780">
        <v>2.029818604553105</v>
      </c>
    </row>
    <row r="1781" spans="1:7" x14ac:dyDescent="0.3">
      <c r="A1781" s="2">
        <v>42340</v>
      </c>
      <c r="B1781">
        <v>0</v>
      </c>
      <c r="D1781">
        <v>2933.633886948252</v>
      </c>
      <c r="F1781">
        <v>-3.1746031746031633E-2</v>
      </c>
      <c r="G1781">
        <v>1.933633886948245</v>
      </c>
    </row>
    <row r="1782" spans="1:7" x14ac:dyDescent="0.3">
      <c r="A1782" s="2">
        <v>42341</v>
      </c>
      <c r="B1782">
        <v>0</v>
      </c>
      <c r="D1782">
        <v>2812.0670910865529</v>
      </c>
      <c r="F1782">
        <v>-4.1438979963570037E-2</v>
      </c>
      <c r="G1782">
        <v>1.8120670910865471</v>
      </c>
    </row>
    <row r="1783" spans="1:7" x14ac:dyDescent="0.3">
      <c r="A1783" s="2">
        <v>42342</v>
      </c>
      <c r="B1783">
        <v>-1</v>
      </c>
      <c r="C1783">
        <v>22.23274</v>
      </c>
      <c r="D1783">
        <v>2812.0670910865529</v>
      </c>
      <c r="E1783">
        <v>130.4518591504484</v>
      </c>
      <c r="F1783">
        <v>0</v>
      </c>
      <c r="G1783">
        <v>1.8120670910865471</v>
      </c>
    </row>
    <row r="1784" spans="1:7" x14ac:dyDescent="0.3">
      <c r="A1784" s="2">
        <v>42345</v>
      </c>
      <c r="B1784">
        <v>1</v>
      </c>
      <c r="C1784">
        <v>22.16714</v>
      </c>
      <c r="D1784">
        <v>2770.5669413975061</v>
      </c>
      <c r="F1784">
        <v>-1.475788035804348E-2</v>
      </c>
      <c r="G1784">
        <v>1.7705669413975</v>
      </c>
    </row>
    <row r="1785" spans="1:7" x14ac:dyDescent="0.3">
      <c r="A1785" s="2">
        <v>42346</v>
      </c>
      <c r="B1785">
        <v>0</v>
      </c>
      <c r="D1785">
        <v>2707.1382110541572</v>
      </c>
      <c r="F1785">
        <v>-2.2893772893772809E-2</v>
      </c>
      <c r="G1785">
        <v>1.707138211054152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2707.1382110541572</v>
      </c>
      <c r="E1786">
        <v>-158.9625468372883</v>
      </c>
      <c r="F1786">
        <v>0</v>
      </c>
      <c r="G1786">
        <v>1.707138211054152</v>
      </c>
    </row>
    <row r="1787" spans="1:7" x14ac:dyDescent="0.3">
      <c r="A1787" s="2">
        <v>42348</v>
      </c>
      <c r="B1787">
        <v>1</v>
      </c>
      <c r="C1787">
        <v>20.99597</v>
      </c>
      <c r="D1787">
        <v>2719.2620712990238</v>
      </c>
      <c r="F1787">
        <v>4.478478488967319E-3</v>
      </c>
      <c r="G1787">
        <v>1.719262071299019</v>
      </c>
    </row>
    <row r="1788" spans="1:7" x14ac:dyDescent="0.3">
      <c r="A1788" s="2">
        <v>42349</v>
      </c>
      <c r="B1788">
        <v>0</v>
      </c>
      <c r="D1788">
        <v>2560.6706844949558</v>
      </c>
      <c r="F1788">
        <v>-5.8321479374111029E-2</v>
      </c>
      <c r="G1788">
        <v>1.5606706844949509</v>
      </c>
    </row>
    <row r="1789" spans="1:7" x14ac:dyDescent="0.3">
      <c r="A1789" s="2">
        <v>42352</v>
      </c>
      <c r="B1789">
        <v>0</v>
      </c>
      <c r="D1789">
        <v>2603.2195931497058</v>
      </c>
      <c r="F1789">
        <v>1.6616314199396021E-2</v>
      </c>
      <c r="G1789">
        <v>1.603219593149702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2603.2195931497058</v>
      </c>
      <c r="E1790">
        <v>-29.882227484317809</v>
      </c>
      <c r="F1790">
        <v>0</v>
      </c>
      <c r="G1790">
        <v>1.603219593149702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2656.3690284429722</v>
      </c>
      <c r="F1791">
        <v>2.0416808260481201E-2</v>
      </c>
      <c r="G1791">
        <v>1.6563690284429671</v>
      </c>
    </row>
    <row r="1792" spans="1:7" x14ac:dyDescent="0.3">
      <c r="A1792" s="2">
        <v>42355</v>
      </c>
      <c r="B1792">
        <v>0</v>
      </c>
      <c r="D1792">
        <v>2538.743831611549</v>
      </c>
      <c r="F1792">
        <v>-4.4280442804428111E-2</v>
      </c>
      <c r="G1792">
        <v>1.538743831611544</v>
      </c>
    </row>
    <row r="1793" spans="1:7" x14ac:dyDescent="0.3">
      <c r="A1793" s="2">
        <v>42356</v>
      </c>
      <c r="B1793">
        <v>0</v>
      </c>
      <c r="D1793">
        <v>2394.1628605062579</v>
      </c>
      <c r="F1793">
        <v>-5.6949806949806892E-2</v>
      </c>
      <c r="G1793">
        <v>1.394162860506253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2394.1628605062579</v>
      </c>
      <c r="E1794">
        <v>-147.18955489752079</v>
      </c>
      <c r="F1794">
        <v>0</v>
      </c>
      <c r="G1794">
        <v>1.394162860506253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2418.15797707705</v>
      </c>
      <c r="F1795">
        <v>1.0022340988832701E-2</v>
      </c>
      <c r="G1795">
        <v>1.4181579770770461</v>
      </c>
    </row>
    <row r="1796" spans="1:7" x14ac:dyDescent="0.3">
      <c r="A1796" s="2">
        <v>42361</v>
      </c>
      <c r="B1796">
        <v>0</v>
      </c>
      <c r="D1796">
        <v>2506.1123166894549</v>
      </c>
      <c r="F1796">
        <v>3.6372453928225079E-2</v>
      </c>
      <c r="G1796">
        <v>1.506112316689451</v>
      </c>
    </row>
    <row r="1797" spans="1:7" x14ac:dyDescent="0.3">
      <c r="A1797" s="2">
        <v>42362</v>
      </c>
      <c r="B1797">
        <v>0</v>
      </c>
      <c r="D1797">
        <v>2492.0396223514699</v>
      </c>
      <c r="F1797">
        <v>-5.6153486195602556E-3</v>
      </c>
      <c r="G1797">
        <v>1.492039622351466</v>
      </c>
    </row>
    <row r="1798" spans="1:7" x14ac:dyDescent="0.3">
      <c r="A1798" s="2">
        <v>42366</v>
      </c>
      <c r="B1798">
        <v>-1</v>
      </c>
      <c r="C1798">
        <v>21.08389</v>
      </c>
      <c r="D1798">
        <v>2492.0396223514699</v>
      </c>
      <c r="E1798">
        <v>78.396634707857174</v>
      </c>
      <c r="F1798">
        <v>0</v>
      </c>
      <c r="G1798">
        <v>1.492039622351466</v>
      </c>
    </row>
    <row r="1799" spans="1:7" x14ac:dyDescent="0.3">
      <c r="A1799" s="2">
        <v>42367</v>
      </c>
      <c r="B1799">
        <v>1</v>
      </c>
      <c r="C1799">
        <v>21.546520000000001</v>
      </c>
      <c r="D1799">
        <v>2522.5133415273358</v>
      </c>
      <c r="F1799">
        <v>1.222842482219866E-2</v>
      </c>
      <c r="G1799">
        <v>1.5225133415273311</v>
      </c>
    </row>
    <row r="1800" spans="1:7" x14ac:dyDescent="0.3">
      <c r="A1800" s="2">
        <v>42368</v>
      </c>
      <c r="B1800">
        <v>0</v>
      </c>
      <c r="D1800">
        <v>2468.1538151395389</v>
      </c>
      <c r="F1800">
        <v>-2.1549747822099841E-2</v>
      </c>
      <c r="G1800">
        <v>1.468153815139535</v>
      </c>
    </row>
    <row r="1801" spans="1:7" x14ac:dyDescent="0.3">
      <c r="A1801" s="2">
        <v>42369</v>
      </c>
      <c r="B1801">
        <v>0</v>
      </c>
      <c r="D1801">
        <v>2396.44550373436</v>
      </c>
      <c r="F1801">
        <v>-2.905342080599815E-2</v>
      </c>
      <c r="G1801">
        <v>1.3964455037343559</v>
      </c>
    </row>
    <row r="1802" spans="1:7" x14ac:dyDescent="0.3">
      <c r="A1802" s="2">
        <v>42373</v>
      </c>
      <c r="B1802">
        <v>-1</v>
      </c>
      <c r="C1802">
        <v>19.78519</v>
      </c>
      <c r="D1802">
        <v>2396.44550373436</v>
      </c>
      <c r="E1802">
        <v>-203.71290343110189</v>
      </c>
      <c r="F1802">
        <v>0</v>
      </c>
      <c r="G1802">
        <v>1.3964455037343559</v>
      </c>
    </row>
    <row r="1803" spans="1:7" x14ac:dyDescent="0.3">
      <c r="A1803" s="2">
        <v>42374</v>
      </c>
      <c r="B1803">
        <v>1</v>
      </c>
      <c r="C1803">
        <v>19.984960000000001</v>
      </c>
      <c r="D1803">
        <v>2392.2533645051321</v>
      </c>
      <c r="F1803">
        <v>-1.7493154852450401E-3</v>
      </c>
      <c r="G1803">
        <v>1.392253364505128</v>
      </c>
    </row>
    <row r="1804" spans="1:7" x14ac:dyDescent="0.3">
      <c r="A1804" s="2">
        <v>42375</v>
      </c>
      <c r="B1804">
        <v>0</v>
      </c>
      <c r="D1804">
        <v>2296.323405026229</v>
      </c>
      <c r="F1804">
        <v>-4.0100250626566518E-2</v>
      </c>
      <c r="G1804">
        <v>1.296323405026226</v>
      </c>
    </row>
    <row r="1805" spans="1:7" x14ac:dyDescent="0.3">
      <c r="A1805" s="2">
        <v>42376</v>
      </c>
      <c r="B1805">
        <v>0</v>
      </c>
      <c r="D1805">
        <v>2133.2424739120952</v>
      </c>
      <c r="F1805">
        <v>-7.1018276762402022E-2</v>
      </c>
      <c r="G1805">
        <v>1.1332424739120921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2133.2424739120952</v>
      </c>
      <c r="E1806">
        <v>-336.61343131349531</v>
      </c>
      <c r="F1806">
        <v>0</v>
      </c>
      <c r="G1806">
        <v>1.1332424739120921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2095.1977729220812</v>
      </c>
      <c r="F1807">
        <v>-1.7834213154515392E-2</v>
      </c>
      <c r="G1807">
        <v>1.0951977729220781</v>
      </c>
    </row>
    <row r="1808" spans="1:7" x14ac:dyDescent="0.3">
      <c r="A1808" s="2">
        <v>42381</v>
      </c>
      <c r="B1808">
        <v>-1</v>
      </c>
      <c r="C1808">
        <v>17.62735</v>
      </c>
      <c r="D1808">
        <v>2095.1977729220812</v>
      </c>
      <c r="E1808">
        <v>12.764758076169979</v>
      </c>
      <c r="F1808">
        <v>0</v>
      </c>
      <c r="G1808">
        <v>1.0951977729220781</v>
      </c>
    </row>
    <row r="1809" spans="1:7" x14ac:dyDescent="0.3">
      <c r="A1809" s="2">
        <v>42382</v>
      </c>
      <c r="B1809">
        <v>1</v>
      </c>
      <c r="C1809">
        <v>17.90288</v>
      </c>
      <c r="D1809">
        <v>1913.4621685045099</v>
      </c>
      <c r="F1809">
        <v>-8.6739116834833263E-2</v>
      </c>
      <c r="G1809">
        <v>0.91346216850450745</v>
      </c>
    </row>
    <row r="1810" spans="1:7" x14ac:dyDescent="0.3">
      <c r="A1810" s="2">
        <v>42383</v>
      </c>
      <c r="B1810">
        <v>0</v>
      </c>
      <c r="D1810">
        <v>2002.405975725515</v>
      </c>
      <c r="F1810">
        <v>4.6483180428134492E-2</v>
      </c>
      <c r="G1810">
        <v>1.0024059757255119</v>
      </c>
    </row>
    <row r="1811" spans="1:7" x14ac:dyDescent="0.3">
      <c r="A1811" s="2">
        <v>42384</v>
      </c>
      <c r="B1811">
        <v>-1</v>
      </c>
      <c r="C1811">
        <v>16.008970000000001</v>
      </c>
      <c r="D1811">
        <v>2002.405975725515</v>
      </c>
      <c r="E1811">
        <v>-221.64679728149079</v>
      </c>
      <c r="F1811">
        <v>0</v>
      </c>
      <c r="G1811">
        <v>1.0024059757255119</v>
      </c>
    </row>
    <row r="1812" spans="1:7" x14ac:dyDescent="0.3">
      <c r="A1812" s="2">
        <v>42388</v>
      </c>
      <c r="B1812">
        <v>1</v>
      </c>
      <c r="C1812">
        <v>16.621600000000001</v>
      </c>
      <c r="D1812">
        <v>1938.3640653982491</v>
      </c>
      <c r="F1812">
        <v>-3.1982480627617223E-2</v>
      </c>
      <c r="G1812">
        <v>0.93836406539824591</v>
      </c>
    </row>
    <row r="1813" spans="1:7" x14ac:dyDescent="0.3">
      <c r="A1813" s="2">
        <v>42389</v>
      </c>
      <c r="B1813">
        <v>-1</v>
      </c>
      <c r="C1813">
        <v>15.49948</v>
      </c>
      <c r="D1813">
        <v>1938.3640653982491</v>
      </c>
      <c r="E1813">
        <v>-135.1819195192472</v>
      </c>
      <c r="F1813">
        <v>0</v>
      </c>
      <c r="G1813">
        <v>0.93836406539824591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1944.473499640276</v>
      </c>
      <c r="F1814">
        <v>3.1518507545029721E-3</v>
      </c>
      <c r="G1814">
        <v>0.94447349964027283</v>
      </c>
    </row>
    <row r="1815" spans="1:7" x14ac:dyDescent="0.3">
      <c r="A1815" s="2">
        <v>42391</v>
      </c>
      <c r="B1815">
        <v>0</v>
      </c>
      <c r="D1815">
        <v>2064.5332892425081</v>
      </c>
      <c r="F1815">
        <v>6.1744112030553737E-2</v>
      </c>
      <c r="G1815">
        <v>1.064533289242505</v>
      </c>
    </row>
    <row r="1816" spans="1:7" x14ac:dyDescent="0.3">
      <c r="A1816" s="2">
        <v>42394</v>
      </c>
      <c r="B1816">
        <v>0</v>
      </c>
      <c r="D1816">
        <v>1970.4658252242641</v>
      </c>
      <c r="F1816">
        <v>-4.5563549160671513E-2</v>
      </c>
      <c r="G1816">
        <v>0.97046582522426084</v>
      </c>
    </row>
    <row r="1817" spans="1:7" x14ac:dyDescent="0.3">
      <c r="A1817" s="2">
        <v>42395</v>
      </c>
      <c r="B1817">
        <v>-1</v>
      </c>
      <c r="C1817">
        <v>16.54843</v>
      </c>
      <c r="D1817">
        <v>1970.4658252242641</v>
      </c>
      <c r="E1817">
        <v>109.88441300099571</v>
      </c>
      <c r="F1817">
        <v>0</v>
      </c>
      <c r="G1817">
        <v>0.97046582522426084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1919.9891546415699</v>
      </c>
      <c r="F1818">
        <v>-2.561661812985239E-2</v>
      </c>
      <c r="G1818">
        <v>0.91998915464156639</v>
      </c>
    </row>
    <row r="1819" spans="1:7" x14ac:dyDescent="0.3">
      <c r="A1819" s="2">
        <v>42397</v>
      </c>
      <c r="B1819">
        <v>0</v>
      </c>
      <c r="D1819">
        <v>1951.130588216542</v>
      </c>
      <c r="F1819">
        <v>1.6219588271989771E-2</v>
      </c>
      <c r="G1819">
        <v>0.9511305882165384</v>
      </c>
    </row>
    <row r="1820" spans="1:7" x14ac:dyDescent="0.3">
      <c r="A1820" s="2">
        <v>42398</v>
      </c>
      <c r="B1820">
        <v>0</v>
      </c>
      <c r="D1820">
        <v>2092.464786749109</v>
      </c>
      <c r="F1820">
        <v>7.2437077961939877E-2</v>
      </c>
      <c r="G1820">
        <v>1.092464786749106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2092.464786749109</v>
      </c>
      <c r="E1821">
        <v>120.5041727132468</v>
      </c>
      <c r="F1821">
        <v>0</v>
      </c>
      <c r="G1821">
        <v>1.092464786749106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2031.9846624934071</v>
      </c>
      <c r="F1822">
        <v>-2.8903771589707361E-2</v>
      </c>
      <c r="G1822">
        <v>1.0319846624934039</v>
      </c>
    </row>
    <row r="1823" spans="1:7" x14ac:dyDescent="0.3">
      <c r="A1823" s="2">
        <v>42403</v>
      </c>
      <c r="B1823">
        <v>0</v>
      </c>
      <c r="D1823">
        <v>2063.9457037667448</v>
      </c>
      <c r="F1823">
        <v>1.5728977616454861E-2</v>
      </c>
      <c r="G1823">
        <v>1.0639457037667419</v>
      </c>
    </row>
    <row r="1824" spans="1:7" x14ac:dyDescent="0.3">
      <c r="A1824" s="2">
        <v>42404</v>
      </c>
      <c r="B1824">
        <v>0</v>
      </c>
      <c r="D1824">
        <v>2075.009141130593</v>
      </c>
      <c r="F1824">
        <v>5.3603335318643808E-3</v>
      </c>
      <c r="G1824">
        <v>1.07500914113059</v>
      </c>
    </row>
    <row r="1825" spans="1:7" x14ac:dyDescent="0.3">
      <c r="A1825" s="2">
        <v>42405</v>
      </c>
      <c r="B1825">
        <v>-1</v>
      </c>
      <c r="C1825">
        <v>15.89908</v>
      </c>
      <c r="D1825">
        <v>2075.009141130593</v>
      </c>
      <c r="E1825">
        <v>-138.03727871791261</v>
      </c>
      <c r="F1825">
        <v>0</v>
      </c>
      <c r="G1825">
        <v>1.07500914113059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2060.1284879100031</v>
      </c>
      <c r="F1826">
        <v>-7.1713675499679441E-3</v>
      </c>
      <c r="G1826">
        <v>1.0601284879099999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2060.1284879100031</v>
      </c>
      <c r="E1827">
        <v>-20.308714275777671</v>
      </c>
      <c r="F1827">
        <v>0</v>
      </c>
      <c r="G1827">
        <v>1.0601284879099999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2020.2900646663329</v>
      </c>
      <c r="F1828">
        <v>-1.9337834255224399E-2</v>
      </c>
      <c r="G1828">
        <v>1.02029006466633</v>
      </c>
    </row>
    <row r="1829" spans="1:7" x14ac:dyDescent="0.3">
      <c r="A1829" s="2">
        <v>42411</v>
      </c>
      <c r="B1829">
        <v>0</v>
      </c>
      <c r="D1829">
        <v>1946.0536843373859</v>
      </c>
      <c r="F1829">
        <v>-3.6745406824147057E-2</v>
      </c>
      <c r="G1829">
        <v>0.94605368433738346</v>
      </c>
    </row>
    <row r="1830" spans="1:7" x14ac:dyDescent="0.3">
      <c r="A1830" s="2">
        <v>42412</v>
      </c>
      <c r="B1830">
        <v>-1</v>
      </c>
      <c r="C1830">
        <v>15.529450000000001</v>
      </c>
      <c r="D1830">
        <v>1946.0536843373859</v>
      </c>
      <c r="E1830">
        <v>-1.4674941611451691</v>
      </c>
      <c r="F1830">
        <v>0</v>
      </c>
      <c r="G1830">
        <v>0.94605368433738346</v>
      </c>
    </row>
    <row r="1831" spans="1:7" x14ac:dyDescent="0.3">
      <c r="A1831" s="2">
        <v>42416</v>
      </c>
      <c r="B1831">
        <v>1</v>
      </c>
      <c r="C1831">
        <v>16.111090000000001</v>
      </c>
      <c r="D1831">
        <v>1971.2878600011641</v>
      </c>
      <c r="F1831">
        <v>1.296684457724484E-2</v>
      </c>
      <c r="G1831">
        <v>0.97128786000116096</v>
      </c>
    </row>
    <row r="1832" spans="1:7" x14ac:dyDescent="0.3">
      <c r="A1832" s="2">
        <v>42417</v>
      </c>
      <c r="B1832">
        <v>-1</v>
      </c>
      <c r="C1832">
        <v>17.107869999999998</v>
      </c>
      <c r="D1832">
        <v>1971.2878600011641</v>
      </c>
      <c r="E1832">
        <v>120.4007544786741</v>
      </c>
      <c r="F1832">
        <v>0</v>
      </c>
      <c r="G1832">
        <v>0.97128786000116096</v>
      </c>
    </row>
    <row r="1833" spans="1:7" x14ac:dyDescent="0.3">
      <c r="A1833" s="2">
        <v>42418</v>
      </c>
      <c r="B1833">
        <v>1</v>
      </c>
      <c r="C1833">
        <v>17.24222</v>
      </c>
      <c r="D1833">
        <v>1933.305439358719</v>
      </c>
      <c r="F1833">
        <v>-1.9267820501072008E-2</v>
      </c>
      <c r="G1833">
        <v>0.93330543935871613</v>
      </c>
    </row>
    <row r="1834" spans="1:7" x14ac:dyDescent="0.3">
      <c r="A1834" s="2">
        <v>42419</v>
      </c>
      <c r="B1834">
        <v>0</v>
      </c>
      <c r="D1834">
        <v>1933.305439358719</v>
      </c>
      <c r="F1834">
        <v>0</v>
      </c>
      <c r="G1834">
        <v>0.93330543935871613</v>
      </c>
    </row>
    <row r="1835" spans="1:7" x14ac:dyDescent="0.3">
      <c r="A1835" s="2">
        <v>42422</v>
      </c>
      <c r="B1835">
        <v>0</v>
      </c>
      <c r="D1835">
        <v>2014.4791154051229</v>
      </c>
      <c r="F1835">
        <v>4.1986989946777083E-2</v>
      </c>
      <c r="G1835">
        <v>1.01447911540512</v>
      </c>
    </row>
    <row r="1836" spans="1:7" x14ac:dyDescent="0.3">
      <c r="A1836" s="2">
        <v>42423</v>
      </c>
      <c r="B1836">
        <v>-1</v>
      </c>
      <c r="C1836">
        <v>16.96801</v>
      </c>
      <c r="D1836">
        <v>2014.4791154051229</v>
      </c>
      <c r="E1836">
        <v>-31.350188322090158</v>
      </c>
      <c r="F1836">
        <v>0</v>
      </c>
      <c r="G1836">
        <v>1.01447911540512</v>
      </c>
    </row>
    <row r="1837" spans="1:7" x14ac:dyDescent="0.3">
      <c r="A1837" s="2">
        <v>42424</v>
      </c>
      <c r="B1837">
        <v>1</v>
      </c>
      <c r="C1837">
        <v>16.5215</v>
      </c>
      <c r="D1837">
        <v>2095.9898310573531</v>
      </c>
      <c r="F1837">
        <v>4.0462427745664657E-2</v>
      </c>
      <c r="G1837">
        <v>1.0959898310573499</v>
      </c>
    </row>
    <row r="1838" spans="1:7" x14ac:dyDescent="0.3">
      <c r="A1838" s="2">
        <v>42425</v>
      </c>
      <c r="B1838">
        <v>0</v>
      </c>
      <c r="D1838">
        <v>2171.5869046615162</v>
      </c>
      <c r="F1838">
        <v>3.6067481093658982E-2</v>
      </c>
      <c r="G1838">
        <v>1.1715869046615119</v>
      </c>
    </row>
    <row r="1839" spans="1:7" x14ac:dyDescent="0.3">
      <c r="A1839" s="2">
        <v>42426</v>
      </c>
      <c r="B1839">
        <v>0</v>
      </c>
      <c r="D1839">
        <v>2158.174520634971</v>
      </c>
      <c r="F1839">
        <v>-6.1763054463784828E-3</v>
      </c>
      <c r="G1839">
        <v>1.158174520634967</v>
      </c>
    </row>
    <row r="1840" spans="1:7" x14ac:dyDescent="0.3">
      <c r="A1840" s="2">
        <v>42429</v>
      </c>
      <c r="B1840">
        <v>-1</v>
      </c>
      <c r="C1840">
        <v>17.197780000000002</v>
      </c>
      <c r="D1840">
        <v>2158.174520634971</v>
      </c>
      <c r="E1840">
        <v>82.45933699519901</v>
      </c>
      <c r="F1840">
        <v>0</v>
      </c>
      <c r="G1840">
        <v>1.158174520634967</v>
      </c>
    </row>
    <row r="1841" spans="1:7" x14ac:dyDescent="0.3">
      <c r="A1841" s="2">
        <v>42430</v>
      </c>
      <c r="B1841">
        <v>1</v>
      </c>
      <c r="C1841">
        <v>17.69267</v>
      </c>
      <c r="D1841">
        <v>2256.653666843215</v>
      </c>
      <c r="F1841">
        <v>4.5630761213542037E-2</v>
      </c>
      <c r="G1841">
        <v>1.256653666843212</v>
      </c>
    </row>
    <row r="1842" spans="1:7" x14ac:dyDescent="0.3">
      <c r="A1842" s="2">
        <v>42431</v>
      </c>
      <c r="B1842">
        <v>0</v>
      </c>
      <c r="D1842">
        <v>2285.9291738725328</v>
      </c>
      <c r="F1842">
        <v>1.2972972972973061E-2</v>
      </c>
      <c r="G1842">
        <v>1.28592917387253</v>
      </c>
    </row>
    <row r="1843" spans="1:7" x14ac:dyDescent="0.3">
      <c r="A1843" s="2">
        <v>42432</v>
      </c>
      <c r="B1843">
        <v>0</v>
      </c>
      <c r="D1843">
        <v>2311.5452425231861</v>
      </c>
      <c r="F1843">
        <v>1.120597652081123E-2</v>
      </c>
      <c r="G1843">
        <v>1.3115452425231831</v>
      </c>
    </row>
    <row r="1844" spans="1:7" x14ac:dyDescent="0.3">
      <c r="A1844" s="2">
        <v>42433</v>
      </c>
      <c r="B1844">
        <v>-1</v>
      </c>
      <c r="C1844">
        <v>19.115860000000001</v>
      </c>
      <c r="D1844">
        <v>2311.5452425231861</v>
      </c>
      <c r="E1844">
        <v>173.6025368710593</v>
      </c>
      <c r="F1844">
        <v>0</v>
      </c>
      <c r="G1844">
        <v>1.3115452425231831</v>
      </c>
    </row>
    <row r="1845" spans="1:7" x14ac:dyDescent="0.3">
      <c r="A1845" s="2">
        <v>42436</v>
      </c>
      <c r="B1845">
        <v>1</v>
      </c>
      <c r="C1845">
        <v>18.853829999999999</v>
      </c>
      <c r="D1845">
        <v>2351.5348208610508</v>
      </c>
      <c r="F1845">
        <v>1.7299933223117181E-2</v>
      </c>
      <c r="G1845">
        <v>1.351534820861048</v>
      </c>
    </row>
    <row r="1846" spans="1:7" x14ac:dyDescent="0.3">
      <c r="A1846" s="2">
        <v>42437</v>
      </c>
      <c r="B1846">
        <v>-1</v>
      </c>
      <c r="C1846">
        <v>18.526450000000001</v>
      </c>
      <c r="D1846">
        <v>2351.5348208610508</v>
      </c>
      <c r="E1846">
        <v>-40.137928553362137</v>
      </c>
      <c r="F1846">
        <v>0</v>
      </c>
      <c r="G1846">
        <v>1.351534820861048</v>
      </c>
    </row>
    <row r="1847" spans="1:7" x14ac:dyDescent="0.3">
      <c r="A1847" s="2">
        <v>42438</v>
      </c>
      <c r="B1847">
        <v>1</v>
      </c>
      <c r="C1847">
        <v>18.853829999999999</v>
      </c>
      <c r="D1847">
        <v>2349.8098808052368</v>
      </c>
      <c r="F1847">
        <v>-7.3353796019159923E-4</v>
      </c>
      <c r="G1847">
        <v>1.3498098808052339</v>
      </c>
    </row>
    <row r="1848" spans="1:7" x14ac:dyDescent="0.3">
      <c r="A1848" s="2">
        <v>42439</v>
      </c>
      <c r="B1848">
        <v>0</v>
      </c>
      <c r="D1848">
        <v>2354.7988614438891</v>
      </c>
      <c r="F1848">
        <v>2.1231422505307851E-3</v>
      </c>
      <c r="G1848">
        <v>1.3547988614438871</v>
      </c>
    </row>
    <row r="1849" spans="1:7" x14ac:dyDescent="0.3">
      <c r="A1849" s="2">
        <v>42440</v>
      </c>
      <c r="B1849">
        <v>0</v>
      </c>
      <c r="D1849">
        <v>2467.0509258135662</v>
      </c>
      <c r="F1849">
        <v>4.7669491525423879E-2</v>
      </c>
      <c r="G1849">
        <v>1.467050925813564</v>
      </c>
    </row>
    <row r="1850" spans="1:7" x14ac:dyDescent="0.3">
      <c r="A1850" s="2">
        <v>42443</v>
      </c>
      <c r="B1850">
        <v>-1</v>
      </c>
      <c r="C1850">
        <v>19.6753</v>
      </c>
      <c r="D1850">
        <v>2467.0509258135662</v>
      </c>
      <c r="E1850">
        <v>102.45744813084271</v>
      </c>
      <c r="F1850">
        <v>0</v>
      </c>
      <c r="G1850">
        <v>1.467050925813564</v>
      </c>
    </row>
    <row r="1851" spans="1:7" x14ac:dyDescent="0.3">
      <c r="A1851" s="2">
        <v>42444</v>
      </c>
      <c r="B1851">
        <v>1</v>
      </c>
      <c r="C1851">
        <v>19.394369999999999</v>
      </c>
      <c r="D1851">
        <v>2495.752074672298</v>
      </c>
      <c r="F1851">
        <v>1.163378856853825E-2</v>
      </c>
      <c r="G1851">
        <v>1.495752074672295</v>
      </c>
    </row>
    <row r="1852" spans="1:7" x14ac:dyDescent="0.3">
      <c r="A1852" s="2">
        <v>42445</v>
      </c>
      <c r="B1852">
        <v>0</v>
      </c>
      <c r="D1852">
        <v>2539.0016009408291</v>
      </c>
      <c r="F1852">
        <v>1.7329255861366018E-2</v>
      </c>
      <c r="G1852">
        <v>1.5390016009408261</v>
      </c>
    </row>
    <row r="1853" spans="1:7" x14ac:dyDescent="0.3">
      <c r="A1853" s="2">
        <v>42446</v>
      </c>
      <c r="B1853">
        <v>0</v>
      </c>
      <c r="D1853">
        <v>2586.0672618801132</v>
      </c>
      <c r="F1853">
        <v>1.8537074148296421E-2</v>
      </c>
      <c r="G1853">
        <v>1.586067261880109</v>
      </c>
    </row>
    <row r="1854" spans="1:7" x14ac:dyDescent="0.3">
      <c r="A1854" s="2">
        <v>42447</v>
      </c>
      <c r="B1854">
        <v>0</v>
      </c>
      <c r="D1854">
        <v>2615.3242943558839</v>
      </c>
      <c r="F1854">
        <v>1.1313330054107279E-2</v>
      </c>
      <c r="G1854">
        <v>1.615324294355881</v>
      </c>
    </row>
    <row r="1855" spans="1:7" x14ac:dyDescent="0.3">
      <c r="A1855" s="2">
        <v>42450</v>
      </c>
      <c r="B1855">
        <v>0</v>
      </c>
      <c r="D1855">
        <v>2628.0447432583928</v>
      </c>
      <c r="F1855">
        <v>4.8638132295719672E-3</v>
      </c>
      <c r="G1855">
        <v>1.62804474325839</v>
      </c>
    </row>
    <row r="1856" spans="1:7" x14ac:dyDescent="0.3">
      <c r="A1856" s="2">
        <v>42451</v>
      </c>
      <c r="B1856">
        <v>0</v>
      </c>
      <c r="D1856">
        <v>2624.2286085876399</v>
      </c>
      <c r="F1856">
        <v>-1.4520813165538331E-3</v>
      </c>
      <c r="G1856">
        <v>1.624228608587637</v>
      </c>
    </row>
    <row r="1857" spans="1:7" x14ac:dyDescent="0.3">
      <c r="A1857" s="2">
        <v>42452</v>
      </c>
      <c r="B1857">
        <v>0</v>
      </c>
      <c r="D1857">
        <v>2573.3468129776038</v>
      </c>
      <c r="F1857">
        <v>-1.938923897237033E-2</v>
      </c>
      <c r="G1857">
        <v>1.5733468129776009</v>
      </c>
    </row>
    <row r="1858" spans="1:7" x14ac:dyDescent="0.3">
      <c r="A1858" s="2">
        <v>42453</v>
      </c>
      <c r="B1858">
        <v>0</v>
      </c>
      <c r="D1858">
        <v>2569.5306783068509</v>
      </c>
      <c r="F1858">
        <v>-1.482946119624406E-3</v>
      </c>
      <c r="G1858">
        <v>1.5695306783068479</v>
      </c>
    </row>
    <row r="1859" spans="1:7" x14ac:dyDescent="0.3">
      <c r="A1859" s="2">
        <v>42457</v>
      </c>
      <c r="B1859">
        <v>0</v>
      </c>
      <c r="D1859">
        <v>2572.0747680873528</v>
      </c>
      <c r="F1859">
        <v>9.9009900990099098E-4</v>
      </c>
      <c r="G1859">
        <v>1.5720747680873499</v>
      </c>
    </row>
    <row r="1860" spans="1:7" x14ac:dyDescent="0.3">
      <c r="A1860" s="2">
        <v>42458</v>
      </c>
      <c r="B1860">
        <v>0</v>
      </c>
      <c r="D1860">
        <v>2645.8533717219061</v>
      </c>
      <c r="F1860">
        <v>2.868447082096948E-2</v>
      </c>
      <c r="G1860">
        <v>1.645853371721903</v>
      </c>
    </row>
    <row r="1861" spans="1:7" x14ac:dyDescent="0.3">
      <c r="A1861" s="2">
        <v>42459</v>
      </c>
      <c r="B1861">
        <v>0</v>
      </c>
      <c r="D1861">
        <v>2680.1985837586808</v>
      </c>
      <c r="F1861">
        <v>1.2980769230769299E-2</v>
      </c>
      <c r="G1861">
        <v>1.6801985837586779</v>
      </c>
    </row>
    <row r="1862" spans="1:7" x14ac:dyDescent="0.3">
      <c r="A1862" s="2">
        <v>42460</v>
      </c>
      <c r="B1862">
        <v>0</v>
      </c>
      <c r="D1862">
        <v>2658.573820624415</v>
      </c>
      <c r="F1862">
        <v>-8.0683436165164268E-3</v>
      </c>
      <c r="G1862">
        <v>1.6585738206244121</v>
      </c>
    </row>
    <row r="1863" spans="1:7" x14ac:dyDescent="0.3">
      <c r="A1863" s="2">
        <v>42461</v>
      </c>
      <c r="B1863">
        <v>0</v>
      </c>
      <c r="D1863">
        <v>2709.455616234452</v>
      </c>
      <c r="F1863">
        <v>1.913875598086134E-2</v>
      </c>
      <c r="G1863">
        <v>1.709455616234449</v>
      </c>
    </row>
    <row r="1864" spans="1:7" x14ac:dyDescent="0.3">
      <c r="A1864" s="2">
        <v>42464</v>
      </c>
      <c r="B1864">
        <v>0</v>
      </c>
      <c r="D1864">
        <v>2685.2867633196838</v>
      </c>
      <c r="F1864">
        <v>-8.9201877934274032E-3</v>
      </c>
      <c r="G1864">
        <v>1.685286763319682</v>
      </c>
    </row>
    <row r="1865" spans="1:7" x14ac:dyDescent="0.3">
      <c r="A1865" s="2">
        <v>42465</v>
      </c>
      <c r="B1865">
        <v>0</v>
      </c>
      <c r="D1865">
        <v>2605.147935233877</v>
      </c>
      <c r="F1865">
        <v>-2.984367598294646E-2</v>
      </c>
      <c r="G1865">
        <v>1.605147935233874</v>
      </c>
    </row>
    <row r="1866" spans="1:7" x14ac:dyDescent="0.3">
      <c r="A1866" s="2">
        <v>42466</v>
      </c>
      <c r="B1866">
        <v>0</v>
      </c>
      <c r="D1866">
        <v>2689.1028979904372</v>
      </c>
      <c r="F1866">
        <v>3.22265625E-2</v>
      </c>
      <c r="G1866">
        <v>1.689102897990435</v>
      </c>
    </row>
    <row r="1867" spans="1:7" x14ac:dyDescent="0.3">
      <c r="A1867" s="2">
        <v>42467</v>
      </c>
      <c r="B1867">
        <v>0</v>
      </c>
      <c r="D1867">
        <v>2593.6995312216191</v>
      </c>
      <c r="F1867">
        <v>-3.5477767265846727E-2</v>
      </c>
      <c r="G1867">
        <v>1.593699531221616</v>
      </c>
    </row>
    <row r="1868" spans="1:7" x14ac:dyDescent="0.3">
      <c r="A1868" s="2">
        <v>42468</v>
      </c>
      <c r="B1868">
        <v>0</v>
      </c>
      <c r="D1868">
        <v>2615.3242943558839</v>
      </c>
      <c r="F1868">
        <v>8.3374203040704753E-3</v>
      </c>
      <c r="G1868">
        <v>1.615324294355881</v>
      </c>
    </row>
    <row r="1869" spans="1:7" x14ac:dyDescent="0.3">
      <c r="A1869" s="2">
        <v>42471</v>
      </c>
      <c r="B1869">
        <v>0</v>
      </c>
      <c r="D1869">
        <v>2594.9715761118691</v>
      </c>
      <c r="F1869">
        <v>-7.7821011673152576E-3</v>
      </c>
      <c r="G1869">
        <v>1.5949715761118659</v>
      </c>
    </row>
    <row r="1870" spans="1:7" x14ac:dyDescent="0.3">
      <c r="A1870" s="2">
        <v>42472</v>
      </c>
      <c r="B1870">
        <v>0</v>
      </c>
      <c r="D1870">
        <v>2668.750179746422</v>
      </c>
      <c r="F1870">
        <v>2.8431372549019729E-2</v>
      </c>
      <c r="G1870">
        <v>1.6687501797464199</v>
      </c>
    </row>
    <row r="1871" spans="1:7" x14ac:dyDescent="0.3">
      <c r="A1871" s="2">
        <v>42473</v>
      </c>
      <c r="B1871">
        <v>0</v>
      </c>
      <c r="D1871">
        <v>2747.6169629419801</v>
      </c>
      <c r="F1871">
        <v>2.9551954242135411E-2</v>
      </c>
      <c r="G1871">
        <v>1.7476169629419771</v>
      </c>
    </row>
    <row r="1872" spans="1:7" x14ac:dyDescent="0.3">
      <c r="A1872" s="2">
        <v>42474</v>
      </c>
      <c r="B1872">
        <v>0</v>
      </c>
      <c r="D1872">
        <v>2750.1610527224811</v>
      </c>
      <c r="F1872">
        <v>9.2592592592577461E-4</v>
      </c>
      <c r="G1872">
        <v>1.750161052722478</v>
      </c>
    </row>
    <row r="1873" spans="1:7" x14ac:dyDescent="0.3">
      <c r="A1873" s="2">
        <v>42475</v>
      </c>
      <c r="B1873">
        <v>0</v>
      </c>
      <c r="D1873">
        <v>2738.7126487102232</v>
      </c>
      <c r="F1873">
        <v>-4.1628122109158561E-3</v>
      </c>
      <c r="G1873">
        <v>1.73871264871022</v>
      </c>
    </row>
    <row r="1874" spans="1:7" x14ac:dyDescent="0.3">
      <c r="A1874" s="2">
        <v>42478</v>
      </c>
      <c r="B1874">
        <v>0</v>
      </c>
      <c r="D1874">
        <v>2797.2267136617652</v>
      </c>
      <c r="F1874">
        <v>2.136553646075234E-2</v>
      </c>
      <c r="G1874">
        <v>1.797226713661761</v>
      </c>
    </row>
    <row r="1875" spans="1:7" x14ac:dyDescent="0.3">
      <c r="A1875" s="2">
        <v>42479</v>
      </c>
      <c r="B1875">
        <v>0</v>
      </c>
      <c r="D1875">
        <v>2822.667611466783</v>
      </c>
      <c r="F1875">
        <v>9.0950432014553773E-3</v>
      </c>
      <c r="G1875">
        <v>1.8226676114667799</v>
      </c>
    </row>
    <row r="1876" spans="1:7" x14ac:dyDescent="0.3">
      <c r="A1876" s="2">
        <v>42480</v>
      </c>
      <c r="B1876">
        <v>0</v>
      </c>
      <c r="D1876">
        <v>2830.2998808082889</v>
      </c>
      <c r="F1876">
        <v>2.7039206849932551E-3</v>
      </c>
      <c r="G1876">
        <v>1.830299880808286</v>
      </c>
    </row>
    <row r="1877" spans="1:7" x14ac:dyDescent="0.3">
      <c r="A1877" s="2">
        <v>42481</v>
      </c>
      <c r="B1877">
        <v>0</v>
      </c>
      <c r="D1877">
        <v>2784.5062647592558</v>
      </c>
      <c r="F1877">
        <v>-1.6179775280898871E-2</v>
      </c>
      <c r="G1877">
        <v>1.7845062647592529</v>
      </c>
    </row>
    <row r="1878" spans="1:7" x14ac:dyDescent="0.3">
      <c r="A1878" s="2">
        <v>42482</v>
      </c>
      <c r="B1878">
        <v>0</v>
      </c>
      <c r="D1878">
        <v>2785.7783096495059</v>
      </c>
      <c r="F1878">
        <v>4.5682960255799537E-4</v>
      </c>
      <c r="G1878">
        <v>1.785778309649503</v>
      </c>
    </row>
    <row r="1879" spans="1:7" x14ac:dyDescent="0.3">
      <c r="A1879" s="2">
        <v>42485</v>
      </c>
      <c r="B1879">
        <v>0</v>
      </c>
      <c r="D1879">
        <v>2770.5137709664959</v>
      </c>
      <c r="F1879">
        <v>-5.479452054794276E-3</v>
      </c>
      <c r="G1879">
        <v>1.7705137709664931</v>
      </c>
    </row>
    <row r="1880" spans="1:7" x14ac:dyDescent="0.3">
      <c r="A1880" s="2">
        <v>42486</v>
      </c>
      <c r="B1880">
        <v>0</v>
      </c>
      <c r="D1880">
        <v>2785.7783096495059</v>
      </c>
      <c r="F1880">
        <v>5.5096418732780714E-3</v>
      </c>
      <c r="G1880">
        <v>1.785778309649503</v>
      </c>
    </row>
    <row r="1881" spans="1:7" x14ac:dyDescent="0.3">
      <c r="A1881" s="2">
        <v>42487</v>
      </c>
      <c r="B1881">
        <v>0</v>
      </c>
      <c r="D1881">
        <v>2798.4987585520162</v>
      </c>
      <c r="F1881">
        <v>4.5662100456622667E-3</v>
      </c>
      <c r="G1881">
        <v>1.7984987585520129</v>
      </c>
    </row>
    <row r="1882" spans="1:7" x14ac:dyDescent="0.3">
      <c r="A1882" s="2">
        <v>42488</v>
      </c>
      <c r="B1882">
        <v>0</v>
      </c>
      <c r="D1882">
        <v>2723.4481100272119</v>
      </c>
      <c r="F1882">
        <v>-2.6818181818181741E-2</v>
      </c>
      <c r="G1882">
        <v>1.723448110027209</v>
      </c>
    </row>
    <row r="1883" spans="1:7" x14ac:dyDescent="0.3">
      <c r="A1883" s="2">
        <v>42489</v>
      </c>
      <c r="B1883">
        <v>0</v>
      </c>
      <c r="D1883">
        <v>2678.9265388684298</v>
      </c>
      <c r="F1883">
        <v>-1.6347501167678691E-2</v>
      </c>
      <c r="G1883">
        <v>1.6789265388684269</v>
      </c>
    </row>
    <row r="1884" spans="1:7" x14ac:dyDescent="0.3">
      <c r="A1884" s="2">
        <v>42492</v>
      </c>
      <c r="B1884">
        <v>0</v>
      </c>
      <c r="D1884">
        <v>2741.2567384907252</v>
      </c>
      <c r="F1884">
        <v>2.32668566001899E-2</v>
      </c>
      <c r="G1884">
        <v>1.741256738490722</v>
      </c>
    </row>
    <row r="1885" spans="1:7" x14ac:dyDescent="0.3">
      <c r="A1885" s="2">
        <v>42493</v>
      </c>
      <c r="B1885">
        <v>0</v>
      </c>
      <c r="D1885">
        <v>2671.2942695269239</v>
      </c>
      <c r="F1885">
        <v>-2.5522041763341049E-2</v>
      </c>
      <c r="G1885">
        <v>1.6712942695269219</v>
      </c>
    </row>
    <row r="1886" spans="1:7" x14ac:dyDescent="0.3">
      <c r="A1886" s="2">
        <v>42494</v>
      </c>
      <c r="B1886">
        <v>0</v>
      </c>
      <c r="D1886">
        <v>2625.5006534778909</v>
      </c>
      <c r="F1886">
        <v>-1.714285714285713E-2</v>
      </c>
      <c r="G1886">
        <v>1.6255006534778891</v>
      </c>
    </row>
    <row r="1887" spans="1:7" x14ac:dyDescent="0.3">
      <c r="A1887" s="2">
        <v>42495</v>
      </c>
      <c r="B1887">
        <v>0</v>
      </c>
      <c r="D1887">
        <v>2622.9565636973898</v>
      </c>
      <c r="F1887">
        <v>-9.689922480619062E-4</v>
      </c>
      <c r="G1887">
        <v>1.6229565636973879</v>
      </c>
    </row>
    <row r="1888" spans="1:7" x14ac:dyDescent="0.3">
      <c r="A1888" s="2">
        <v>42496</v>
      </c>
      <c r="B1888">
        <v>0</v>
      </c>
      <c r="D1888">
        <v>2652.213596173161</v>
      </c>
      <c r="F1888">
        <v>1.115421920465565E-2</v>
      </c>
      <c r="G1888">
        <v>1.652213596173159</v>
      </c>
    </row>
    <row r="1889" spans="1:7" x14ac:dyDescent="0.3">
      <c r="A1889" s="2">
        <v>42499</v>
      </c>
      <c r="B1889">
        <v>0</v>
      </c>
      <c r="D1889">
        <v>2659.845865514666</v>
      </c>
      <c r="F1889">
        <v>2.8776978417266448E-3</v>
      </c>
      <c r="G1889">
        <v>1.659845865514664</v>
      </c>
    </row>
    <row r="1890" spans="1:7" x14ac:dyDescent="0.3">
      <c r="A1890" s="2">
        <v>42500</v>
      </c>
      <c r="B1890">
        <v>0</v>
      </c>
      <c r="D1890">
        <v>2753.9771873932341</v>
      </c>
      <c r="F1890">
        <v>3.5389765662362523E-2</v>
      </c>
      <c r="G1890">
        <v>1.7539771873932319</v>
      </c>
    </row>
    <row r="1891" spans="1:7" x14ac:dyDescent="0.3">
      <c r="A1891" s="2">
        <v>42501</v>
      </c>
      <c r="B1891">
        <v>0</v>
      </c>
      <c r="D1891">
        <v>2684.0147184294342</v>
      </c>
      <c r="F1891">
        <v>-2.5404157043879771E-2</v>
      </c>
      <c r="G1891">
        <v>1.6840147184294321</v>
      </c>
    </row>
    <row r="1892" spans="1:7" x14ac:dyDescent="0.3">
      <c r="A1892" s="2">
        <v>42502</v>
      </c>
      <c r="B1892">
        <v>0</v>
      </c>
      <c r="D1892">
        <v>2681.4706286489309</v>
      </c>
      <c r="F1892">
        <v>-9.4786729857843088E-4</v>
      </c>
      <c r="G1892">
        <v>1.6814706286489289</v>
      </c>
    </row>
    <row r="1893" spans="1:7" x14ac:dyDescent="0.3">
      <c r="A1893" s="2">
        <v>42503</v>
      </c>
      <c r="B1893">
        <v>0</v>
      </c>
      <c r="D1893">
        <v>2610.23611479488</v>
      </c>
      <c r="F1893">
        <v>-2.656546489563549E-2</v>
      </c>
      <c r="G1893">
        <v>1.610236114794878</v>
      </c>
    </row>
    <row r="1894" spans="1:7" x14ac:dyDescent="0.3">
      <c r="A1894" s="2">
        <v>42506</v>
      </c>
      <c r="B1894">
        <v>0</v>
      </c>
      <c r="D1894">
        <v>2686.5588082099348</v>
      </c>
      <c r="F1894">
        <v>2.9239766081871291E-2</v>
      </c>
      <c r="G1894">
        <v>1.686558808209933</v>
      </c>
    </row>
    <row r="1895" spans="1:7" x14ac:dyDescent="0.3">
      <c r="A1895" s="2">
        <v>42507</v>
      </c>
      <c r="B1895">
        <v>0</v>
      </c>
      <c r="D1895">
        <v>2616.5963392461349</v>
      </c>
      <c r="F1895">
        <v>-2.604166666666663E-2</v>
      </c>
      <c r="G1895">
        <v>1.6165963392461331</v>
      </c>
    </row>
    <row r="1896" spans="1:7" x14ac:dyDescent="0.3">
      <c r="A1896" s="2">
        <v>42508</v>
      </c>
      <c r="B1896">
        <v>0</v>
      </c>
      <c r="D1896">
        <v>2616.5963392461349</v>
      </c>
      <c r="F1896">
        <v>0</v>
      </c>
      <c r="G1896">
        <v>1.6165963392461331</v>
      </c>
    </row>
    <row r="1897" spans="1:7" x14ac:dyDescent="0.3">
      <c r="A1897" s="2">
        <v>42509</v>
      </c>
      <c r="B1897">
        <v>-1</v>
      </c>
      <c r="C1897">
        <v>20.324649999999998</v>
      </c>
      <c r="D1897">
        <v>2616.5963392461349</v>
      </c>
      <c r="E1897">
        <v>118.3357920502626</v>
      </c>
      <c r="F1897">
        <v>0</v>
      </c>
      <c r="G1897">
        <v>1.6165963392461331</v>
      </c>
    </row>
    <row r="1898" spans="1:7" x14ac:dyDescent="0.3">
      <c r="A1898" s="2">
        <v>42510</v>
      </c>
      <c r="B1898">
        <v>1</v>
      </c>
      <c r="C1898">
        <v>20.595569999999999</v>
      </c>
      <c r="D1898">
        <v>2629.8638116058451</v>
      </c>
      <c r="F1898">
        <v>5.0705078810637794E-3</v>
      </c>
      <c r="G1898">
        <v>1.6298638116058439</v>
      </c>
    </row>
    <row r="1899" spans="1:7" x14ac:dyDescent="0.3">
      <c r="A1899" s="2">
        <v>42513</v>
      </c>
      <c r="B1899">
        <v>0</v>
      </c>
      <c r="D1899">
        <v>2622.2410179490171</v>
      </c>
      <c r="F1899">
        <v>-2.898550724637627E-3</v>
      </c>
      <c r="G1899">
        <v>1.622241017949015</v>
      </c>
    </row>
    <row r="1900" spans="1:7" x14ac:dyDescent="0.3">
      <c r="A1900" s="2">
        <v>42514</v>
      </c>
      <c r="B1900">
        <v>0</v>
      </c>
      <c r="D1900">
        <v>2723.8782667067312</v>
      </c>
      <c r="F1900">
        <v>3.8759689922480689E-2</v>
      </c>
      <c r="G1900">
        <v>1.7238782667067289</v>
      </c>
    </row>
    <row r="1901" spans="1:7" x14ac:dyDescent="0.3">
      <c r="A1901" s="2">
        <v>42515</v>
      </c>
      <c r="B1901">
        <v>0</v>
      </c>
      <c r="D1901">
        <v>2775.9673566950592</v>
      </c>
      <c r="F1901">
        <v>1.9123134328358219E-2</v>
      </c>
      <c r="G1901">
        <v>1.775967356695058</v>
      </c>
    </row>
    <row r="1902" spans="1:7" x14ac:dyDescent="0.3">
      <c r="A1902" s="2">
        <v>42516</v>
      </c>
      <c r="B1902">
        <v>0</v>
      </c>
      <c r="D1902">
        <v>2781.049219132944</v>
      </c>
      <c r="F1902">
        <v>1.830663615560502E-3</v>
      </c>
      <c r="G1902">
        <v>1.781049219132943</v>
      </c>
    </row>
    <row r="1903" spans="1:7" x14ac:dyDescent="0.3">
      <c r="A1903" s="2">
        <v>42517</v>
      </c>
      <c r="B1903">
        <v>0</v>
      </c>
      <c r="D1903">
        <v>2814.0813249792009</v>
      </c>
      <c r="F1903">
        <v>1.187756966651432E-2</v>
      </c>
      <c r="G1903">
        <v>1.8140813249791989</v>
      </c>
    </row>
    <row r="1904" spans="1:7" x14ac:dyDescent="0.3">
      <c r="A1904" s="2">
        <v>42521</v>
      </c>
      <c r="B1904">
        <v>0</v>
      </c>
      <c r="D1904">
        <v>2801.376668884488</v>
      </c>
      <c r="F1904">
        <v>-4.5146726862300701E-3</v>
      </c>
      <c r="G1904">
        <v>1.8013766688844861</v>
      </c>
    </row>
    <row r="1905" spans="1:7" x14ac:dyDescent="0.3">
      <c r="A1905" s="2">
        <v>42522</v>
      </c>
      <c r="B1905">
        <v>0</v>
      </c>
      <c r="D1905">
        <v>2816.622256198144</v>
      </c>
      <c r="F1905">
        <v>5.4421768707482174E-3</v>
      </c>
      <c r="G1905">
        <v>1.8166222561981431</v>
      </c>
    </row>
    <row r="1906" spans="1:7" x14ac:dyDescent="0.3">
      <c r="A1906" s="2">
        <v>42523</v>
      </c>
      <c r="B1906">
        <v>0</v>
      </c>
      <c r="D1906">
        <v>2842.0315683875729</v>
      </c>
      <c r="F1906">
        <v>9.0211998195759424E-3</v>
      </c>
      <c r="G1906">
        <v>1.842031568387571</v>
      </c>
    </row>
    <row r="1907" spans="1:7" x14ac:dyDescent="0.3">
      <c r="A1907" s="2">
        <v>42524</v>
      </c>
      <c r="B1907">
        <v>0</v>
      </c>
      <c r="D1907">
        <v>2817.892721807616</v>
      </c>
      <c r="F1907">
        <v>-8.4935181046043029E-3</v>
      </c>
      <c r="G1907">
        <v>1.817892721807614</v>
      </c>
    </row>
    <row r="1908" spans="1:7" x14ac:dyDescent="0.3">
      <c r="A1908" s="2">
        <v>42527</v>
      </c>
      <c r="B1908">
        <v>0</v>
      </c>
      <c r="D1908">
        <v>2858.5476213107008</v>
      </c>
      <c r="F1908">
        <v>1.4427412082957501E-2</v>
      </c>
      <c r="G1908">
        <v>1.8585476213106999</v>
      </c>
    </row>
    <row r="1909" spans="1:7" x14ac:dyDescent="0.3">
      <c r="A1909" s="2">
        <v>42528</v>
      </c>
      <c r="B1909">
        <v>0</v>
      </c>
      <c r="D1909">
        <v>2871.252277405416</v>
      </c>
      <c r="F1909">
        <v>4.4444444444446951E-3</v>
      </c>
      <c r="G1909">
        <v>1.8712522774054141</v>
      </c>
    </row>
    <row r="1910" spans="1:7" x14ac:dyDescent="0.3">
      <c r="A1910" s="2">
        <v>42529</v>
      </c>
      <c r="B1910">
        <v>0</v>
      </c>
      <c r="D1910">
        <v>2899.202520813787</v>
      </c>
      <c r="F1910">
        <v>9.7345132743362761E-3</v>
      </c>
      <c r="G1910">
        <v>1.8992025208137859</v>
      </c>
    </row>
    <row r="1911" spans="1:7" x14ac:dyDescent="0.3">
      <c r="A1911" s="2">
        <v>42530</v>
      </c>
      <c r="B1911">
        <v>0</v>
      </c>
      <c r="D1911">
        <v>2889.038795938015</v>
      </c>
      <c r="F1911">
        <v>-3.5056967572305591E-3</v>
      </c>
      <c r="G1911">
        <v>1.8890387959380139</v>
      </c>
    </row>
    <row r="1912" spans="1:7" x14ac:dyDescent="0.3">
      <c r="A1912" s="2">
        <v>42531</v>
      </c>
      <c r="B1912">
        <v>0</v>
      </c>
      <c r="D1912">
        <v>2807.728996931844</v>
      </c>
      <c r="F1912">
        <v>-2.8144239226033371E-2</v>
      </c>
      <c r="G1912">
        <v>1.8077289969318431</v>
      </c>
    </row>
    <row r="1913" spans="1:7" x14ac:dyDescent="0.3">
      <c r="A1913" s="2">
        <v>42534</v>
      </c>
      <c r="B1913">
        <v>0</v>
      </c>
      <c r="D1913">
        <v>2740.3943196298592</v>
      </c>
      <c r="F1913">
        <v>-2.3981900452488599E-2</v>
      </c>
      <c r="G1913">
        <v>1.7403943196298579</v>
      </c>
    </row>
    <row r="1914" spans="1:7" x14ac:dyDescent="0.3">
      <c r="A1914" s="2">
        <v>42535</v>
      </c>
      <c r="B1914">
        <v>0</v>
      </c>
      <c r="D1914">
        <v>2722.6078010972592</v>
      </c>
      <c r="F1914">
        <v>-6.4904960593417096E-3</v>
      </c>
      <c r="G1914">
        <v>1.7226078010972581</v>
      </c>
    </row>
    <row r="1915" spans="1:7" x14ac:dyDescent="0.3">
      <c r="A1915" s="2">
        <v>42536</v>
      </c>
      <c r="B1915">
        <v>0</v>
      </c>
      <c r="D1915">
        <v>2711.1736106120161</v>
      </c>
      <c r="F1915">
        <v>-4.1997200186655306E-3</v>
      </c>
      <c r="G1915">
        <v>1.711173610612015</v>
      </c>
    </row>
    <row r="1916" spans="1:7" x14ac:dyDescent="0.3">
      <c r="A1916" s="2">
        <v>42537</v>
      </c>
      <c r="B1916">
        <v>0</v>
      </c>
      <c r="D1916">
        <v>2739.1238540203881</v>
      </c>
      <c r="F1916">
        <v>1.0309278350515649E-2</v>
      </c>
      <c r="G1916">
        <v>1.739123854020387</v>
      </c>
    </row>
    <row r="1917" spans="1:7" x14ac:dyDescent="0.3">
      <c r="A1917" s="2">
        <v>42538</v>
      </c>
      <c r="B1917">
        <v>0</v>
      </c>
      <c r="D1917">
        <v>2706.0917481741312</v>
      </c>
      <c r="F1917">
        <v>-1.2059369202226279E-2</v>
      </c>
      <c r="G1917">
        <v>1.70609174817413</v>
      </c>
    </row>
    <row r="1918" spans="1:7" x14ac:dyDescent="0.3">
      <c r="A1918" s="2">
        <v>42541</v>
      </c>
      <c r="B1918">
        <v>0</v>
      </c>
      <c r="D1918">
        <v>2755.6399069435161</v>
      </c>
      <c r="F1918">
        <v>1.830985915492955E-2</v>
      </c>
      <c r="G1918">
        <v>1.755639906943516</v>
      </c>
    </row>
    <row r="1919" spans="1:7" x14ac:dyDescent="0.3">
      <c r="A1919" s="2">
        <v>42542</v>
      </c>
      <c r="B1919">
        <v>0</v>
      </c>
      <c r="D1919">
        <v>2781.049219132944</v>
      </c>
      <c r="F1919">
        <v>9.2208390963577358E-3</v>
      </c>
      <c r="G1919">
        <v>1.7810492191329439</v>
      </c>
    </row>
    <row r="1920" spans="1:7" x14ac:dyDescent="0.3">
      <c r="A1920" s="2">
        <v>42543</v>
      </c>
      <c r="B1920">
        <v>0</v>
      </c>
      <c r="D1920">
        <v>2763.262700600344</v>
      </c>
      <c r="F1920">
        <v>-6.3956144358154887E-3</v>
      </c>
      <c r="G1920">
        <v>1.7632627006003441</v>
      </c>
    </row>
    <row r="1921" spans="1:7" x14ac:dyDescent="0.3">
      <c r="A1921" s="2">
        <v>42544</v>
      </c>
      <c r="B1921">
        <v>0</v>
      </c>
      <c r="D1921">
        <v>2873.7932086243591</v>
      </c>
      <c r="F1921">
        <v>4.0000000000000042E-2</v>
      </c>
      <c r="G1921">
        <v>1.8737932086243581</v>
      </c>
    </row>
    <row r="1922" spans="1:7" x14ac:dyDescent="0.3">
      <c r="A1922" s="2">
        <v>42545</v>
      </c>
      <c r="B1922">
        <v>0</v>
      </c>
      <c r="D1922">
        <v>2563.7995999133309</v>
      </c>
      <c r="F1922">
        <v>-0.107869142351901</v>
      </c>
      <c r="G1922">
        <v>1.563799599913331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2563.7995999133309</v>
      </c>
      <c r="E1923">
        <v>-196.87643270612901</v>
      </c>
      <c r="F1923">
        <v>0</v>
      </c>
      <c r="G1923">
        <v>1.563799599913331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2612.685206361778</v>
      </c>
      <c r="F1924">
        <v>1.9067639471547881E-2</v>
      </c>
      <c r="G1924">
        <v>1.612685206361776</v>
      </c>
    </row>
    <row r="1925" spans="1:7" x14ac:dyDescent="0.3">
      <c r="A1925" s="2">
        <v>42550</v>
      </c>
      <c r="B1925">
        <v>0</v>
      </c>
      <c r="D1925">
        <v>2754.6506537662808</v>
      </c>
      <c r="F1925">
        <v>5.4336989032901517E-2</v>
      </c>
      <c r="G1925">
        <v>1.75465065376628</v>
      </c>
    </row>
    <row r="1926" spans="1:7" x14ac:dyDescent="0.3">
      <c r="A1926" s="2">
        <v>42551</v>
      </c>
      <c r="B1926">
        <v>0</v>
      </c>
      <c r="D1926">
        <v>2864.0552187385588</v>
      </c>
      <c r="F1926">
        <v>3.9716312056737417E-2</v>
      </c>
      <c r="G1926">
        <v>1.864055218738558</v>
      </c>
    </row>
    <row r="1927" spans="1:7" x14ac:dyDescent="0.3">
      <c r="A1927" s="2">
        <v>42552</v>
      </c>
      <c r="B1927">
        <v>0</v>
      </c>
      <c r="D1927">
        <v>2879.684442306027</v>
      </c>
      <c r="F1927">
        <v>5.4570259208732708E-3</v>
      </c>
      <c r="G1927">
        <v>1.879684442306027</v>
      </c>
    </row>
    <row r="1928" spans="1:7" x14ac:dyDescent="0.3">
      <c r="A1928" s="2">
        <v>42556</v>
      </c>
      <c r="B1928">
        <v>0</v>
      </c>
      <c r="D1928">
        <v>2824.9821598198891</v>
      </c>
      <c r="F1928">
        <v>-1.8995929443690551E-2</v>
      </c>
      <c r="G1928">
        <v>1.8249821598198881</v>
      </c>
    </row>
    <row r="1929" spans="1:7" x14ac:dyDescent="0.3">
      <c r="A1929" s="2">
        <v>42557</v>
      </c>
      <c r="B1929">
        <v>0</v>
      </c>
      <c r="D1929">
        <v>2871.8698305222929</v>
      </c>
      <c r="F1929">
        <v>1.6597510373443921E-2</v>
      </c>
      <c r="G1929">
        <v>1.8718698305222921</v>
      </c>
    </row>
    <row r="1930" spans="1:7" x14ac:dyDescent="0.3">
      <c r="A1930" s="2">
        <v>42558</v>
      </c>
      <c r="B1930">
        <v>0</v>
      </c>
      <c r="D1930">
        <v>2865.3576540358481</v>
      </c>
      <c r="F1930">
        <v>-2.2675736961451638E-3</v>
      </c>
      <c r="G1930">
        <v>1.865357654035847</v>
      </c>
    </row>
    <row r="1931" spans="1:7" x14ac:dyDescent="0.3">
      <c r="A1931" s="2">
        <v>42559</v>
      </c>
      <c r="B1931">
        <v>0</v>
      </c>
      <c r="D1931">
        <v>2996.90361906204</v>
      </c>
      <c r="F1931">
        <v>4.5909090909090899E-2</v>
      </c>
      <c r="G1931">
        <v>1.9969036190620379</v>
      </c>
    </row>
    <row r="1932" spans="1:7" x14ac:dyDescent="0.3">
      <c r="A1932" s="2">
        <v>42562</v>
      </c>
      <c r="B1932">
        <v>0</v>
      </c>
      <c r="D1932">
        <v>3028.162066196976</v>
      </c>
      <c r="F1932">
        <v>1.0430247718383299E-2</v>
      </c>
      <c r="G1932">
        <v>2.028162066196975</v>
      </c>
    </row>
    <row r="1933" spans="1:7" x14ac:dyDescent="0.3">
      <c r="A1933" s="2">
        <v>42563</v>
      </c>
      <c r="B1933">
        <v>0</v>
      </c>
      <c r="D1933">
        <v>3090.6789604668488</v>
      </c>
      <c r="F1933">
        <v>2.0645161290322459E-2</v>
      </c>
      <c r="G1933">
        <v>2.090678960466847</v>
      </c>
    </row>
    <row r="1934" spans="1:7" x14ac:dyDescent="0.3">
      <c r="A1934" s="2">
        <v>42564</v>
      </c>
      <c r="B1934">
        <v>0</v>
      </c>
      <c r="D1934">
        <v>3093.283831061427</v>
      </c>
      <c r="F1934">
        <v>8.4281500210714455E-4</v>
      </c>
      <c r="G1934">
        <v>2.0932838310614259</v>
      </c>
    </row>
    <row r="1935" spans="1:7" x14ac:dyDescent="0.3">
      <c r="A1935" s="2">
        <v>42565</v>
      </c>
      <c r="B1935">
        <v>0</v>
      </c>
      <c r="D1935">
        <v>3141.473937061121</v>
      </c>
      <c r="F1935">
        <v>1.557894736842114E-2</v>
      </c>
      <c r="G1935">
        <v>2.1414739370611202</v>
      </c>
    </row>
    <row r="1936" spans="1:7" x14ac:dyDescent="0.3">
      <c r="A1936" s="2">
        <v>42566</v>
      </c>
      <c r="B1936">
        <v>0</v>
      </c>
      <c r="D1936">
        <v>3128.44958408823</v>
      </c>
      <c r="F1936">
        <v>-4.1459369817579139E-3</v>
      </c>
      <c r="G1936">
        <v>2.12844958408823</v>
      </c>
    </row>
    <row r="1937" spans="1:7" x14ac:dyDescent="0.3">
      <c r="A1937" s="2">
        <v>42569</v>
      </c>
      <c r="B1937">
        <v>0</v>
      </c>
      <c r="D1937">
        <v>3155.8007253312999</v>
      </c>
      <c r="F1937">
        <v>8.742714404662788E-3</v>
      </c>
      <c r="G1937">
        <v>2.1558007253312992</v>
      </c>
    </row>
    <row r="1938" spans="1:7" x14ac:dyDescent="0.3">
      <c r="A1938" s="2">
        <v>42570</v>
      </c>
      <c r="B1938">
        <v>0</v>
      </c>
      <c r="D1938">
        <v>3142.7763723584098</v>
      </c>
      <c r="F1938">
        <v>-4.1271151465125389E-3</v>
      </c>
      <c r="G1938">
        <v>2.142776372358409</v>
      </c>
    </row>
    <row r="1939" spans="1:7" x14ac:dyDescent="0.3">
      <c r="A1939" s="2">
        <v>42571</v>
      </c>
      <c r="B1939">
        <v>0</v>
      </c>
      <c r="D1939">
        <v>3184.454301871659</v>
      </c>
      <c r="F1939">
        <v>1.3261500207210951E-2</v>
      </c>
      <c r="G1939">
        <v>2.184454301871658</v>
      </c>
    </row>
    <row r="1940" spans="1:7" x14ac:dyDescent="0.3">
      <c r="A1940" s="2">
        <v>42572</v>
      </c>
      <c r="B1940">
        <v>0</v>
      </c>
      <c r="D1940">
        <v>3146.6836782502769</v>
      </c>
      <c r="F1940">
        <v>-1.1860940695296531E-2</v>
      </c>
      <c r="G1940">
        <v>2.1466836782502758</v>
      </c>
    </row>
    <row r="1941" spans="1:7" x14ac:dyDescent="0.3">
      <c r="A1941" s="2">
        <v>42573</v>
      </c>
      <c r="B1941">
        <v>0</v>
      </c>
      <c r="D1941">
        <v>3188.3616077635261</v>
      </c>
      <c r="F1941">
        <v>1.3245033112582851E-2</v>
      </c>
      <c r="G1941">
        <v>2.1883616077635248</v>
      </c>
    </row>
    <row r="1942" spans="1:7" x14ac:dyDescent="0.3">
      <c r="A1942" s="2">
        <v>42576</v>
      </c>
      <c r="B1942">
        <v>0</v>
      </c>
      <c r="D1942">
        <v>3163.615337115034</v>
      </c>
      <c r="F1942">
        <v>-7.7614379084968146E-3</v>
      </c>
      <c r="G1942">
        <v>2.1636153371150328</v>
      </c>
    </row>
    <row r="1943" spans="1:7" x14ac:dyDescent="0.3">
      <c r="A1943" s="2">
        <v>42577</v>
      </c>
      <c r="B1943">
        <v>0</v>
      </c>
      <c r="D1943">
        <v>3166.2202077096122</v>
      </c>
      <c r="F1943">
        <v>8.2338410868665335E-4</v>
      </c>
      <c r="G1943">
        <v>2.1662202077096109</v>
      </c>
    </row>
    <row r="1944" spans="1:7" x14ac:dyDescent="0.3">
      <c r="A1944" s="2">
        <v>42578</v>
      </c>
      <c r="B1944">
        <v>0</v>
      </c>
      <c r="D1944">
        <v>3157.1031606285892</v>
      </c>
      <c r="F1944">
        <v>-2.8794734677088929E-3</v>
      </c>
      <c r="G1944">
        <v>2.157103160628588</v>
      </c>
    </row>
    <row r="1945" spans="1:7" x14ac:dyDescent="0.3">
      <c r="A1945" s="2">
        <v>42579</v>
      </c>
      <c r="B1945">
        <v>0</v>
      </c>
      <c r="D1945">
        <v>3167.522643006901</v>
      </c>
      <c r="F1945">
        <v>3.3003300330034509E-3</v>
      </c>
      <c r="G1945">
        <v>2.167522643006901</v>
      </c>
    </row>
    <row r="1946" spans="1:7" x14ac:dyDescent="0.3">
      <c r="A1946" s="2">
        <v>42580</v>
      </c>
      <c r="B1946">
        <v>0</v>
      </c>
      <c r="D1946">
        <v>3184.454301871659</v>
      </c>
      <c r="F1946">
        <v>5.3453947368420351E-3</v>
      </c>
      <c r="G1946">
        <v>2.184454301871658</v>
      </c>
    </row>
    <row r="1947" spans="1:7" x14ac:dyDescent="0.3">
      <c r="A1947" s="2">
        <v>42583</v>
      </c>
      <c r="B1947">
        <v>0</v>
      </c>
      <c r="D1947">
        <v>3171.429948898769</v>
      </c>
      <c r="F1947">
        <v>-4.0899795501021519E-3</v>
      </c>
      <c r="G1947">
        <v>2.1714299488987678</v>
      </c>
    </row>
    <row r="1948" spans="1:7" x14ac:dyDescent="0.3">
      <c r="A1948" s="2">
        <v>42584</v>
      </c>
      <c r="B1948">
        <v>0</v>
      </c>
      <c r="D1948">
        <v>3112.8203605207618</v>
      </c>
      <c r="F1948">
        <v>-1.8480492813141791E-2</v>
      </c>
      <c r="G1948">
        <v>2.1128203605207609</v>
      </c>
    </row>
    <row r="1949" spans="1:7" x14ac:dyDescent="0.3">
      <c r="A1949" s="2">
        <v>42585</v>
      </c>
      <c r="B1949">
        <v>0</v>
      </c>
      <c r="D1949">
        <v>3140.1715017638321</v>
      </c>
      <c r="F1949">
        <v>8.7866108786611719E-3</v>
      </c>
      <c r="G1949">
        <v>2.140171501763831</v>
      </c>
    </row>
    <row r="1950" spans="1:7" x14ac:dyDescent="0.3">
      <c r="A1950" s="2">
        <v>42586</v>
      </c>
      <c r="B1950">
        <v>0</v>
      </c>
      <c r="D1950">
        <v>3149.2885488448551</v>
      </c>
      <c r="F1950">
        <v>2.903359601825084E-3</v>
      </c>
      <c r="G1950">
        <v>2.1492885488448539</v>
      </c>
    </row>
    <row r="1951" spans="1:7" x14ac:dyDescent="0.3">
      <c r="A1951" s="2">
        <v>42587</v>
      </c>
      <c r="B1951">
        <v>0</v>
      </c>
      <c r="D1951">
        <v>3227.4346666821962</v>
      </c>
      <c r="F1951">
        <v>2.4813895781637729E-2</v>
      </c>
      <c r="G1951">
        <v>2.2274346666821958</v>
      </c>
    </row>
    <row r="1952" spans="1:7" x14ac:dyDescent="0.3">
      <c r="A1952" s="2">
        <v>42590</v>
      </c>
      <c r="B1952">
        <v>0</v>
      </c>
      <c r="D1952">
        <v>3222.2249254930398</v>
      </c>
      <c r="F1952">
        <v>-1.6142050040356399E-3</v>
      </c>
      <c r="G1952">
        <v>2.2222249254930388</v>
      </c>
    </row>
    <row r="1953" spans="1:7" x14ac:dyDescent="0.3">
      <c r="A1953" s="2">
        <v>42591</v>
      </c>
      <c r="B1953">
        <v>0</v>
      </c>
      <c r="D1953">
        <v>3226.1322313849068</v>
      </c>
      <c r="F1953">
        <v>1.2126111560226689E-3</v>
      </c>
      <c r="G1953">
        <v>2.226132231384907</v>
      </c>
    </row>
    <row r="1954" spans="1:7" x14ac:dyDescent="0.3">
      <c r="A1954" s="2">
        <v>42592</v>
      </c>
      <c r="B1954">
        <v>0</v>
      </c>
      <c r="D1954">
        <v>3203.9908313309938</v>
      </c>
      <c r="F1954">
        <v>-6.863140896245512E-3</v>
      </c>
      <c r="G1954">
        <v>2.203990831330993</v>
      </c>
    </row>
    <row r="1955" spans="1:7" x14ac:dyDescent="0.3">
      <c r="A1955" s="2">
        <v>42593</v>
      </c>
      <c r="B1955">
        <v>0</v>
      </c>
      <c r="D1955">
        <v>3248.2736314388212</v>
      </c>
      <c r="F1955">
        <v>1.38211382113822E-2</v>
      </c>
      <c r="G1955">
        <v>2.2482736314388201</v>
      </c>
    </row>
    <row r="1956" spans="1:7" x14ac:dyDescent="0.3">
      <c r="A1956" s="2">
        <v>42594</v>
      </c>
      <c r="B1956">
        <v>0</v>
      </c>
      <c r="D1956">
        <v>3237.854149060508</v>
      </c>
      <c r="F1956">
        <v>-3.2076984763432792E-3</v>
      </c>
      <c r="G1956">
        <v>2.2378541490605079</v>
      </c>
    </row>
    <row r="1957" spans="1:7" x14ac:dyDescent="0.3">
      <c r="A1957" s="2">
        <v>42597</v>
      </c>
      <c r="B1957">
        <v>0</v>
      </c>
      <c r="D1957">
        <v>3269.1125961954449</v>
      </c>
      <c r="F1957">
        <v>9.6540627514078992E-3</v>
      </c>
      <c r="G1957">
        <v>2.2691125961954439</v>
      </c>
    </row>
    <row r="1958" spans="1:7" x14ac:dyDescent="0.3">
      <c r="A1958" s="2">
        <v>42598</v>
      </c>
      <c r="B1958">
        <v>0</v>
      </c>
      <c r="D1958">
        <v>3217.0151843038839</v>
      </c>
      <c r="F1958">
        <v>-1.5936254980079889E-2</v>
      </c>
      <c r="G1958">
        <v>2.2170151843038828</v>
      </c>
    </row>
    <row r="1959" spans="1:7" x14ac:dyDescent="0.3">
      <c r="A1959" s="2">
        <v>42599</v>
      </c>
      <c r="B1959">
        <v>0</v>
      </c>
      <c r="D1959">
        <v>3232.644407871353</v>
      </c>
      <c r="F1959">
        <v>4.8582995951418351E-3</v>
      </c>
      <c r="G1959">
        <v>2.232644407871351</v>
      </c>
    </row>
    <row r="1960" spans="1:7" x14ac:dyDescent="0.3">
      <c r="A1960" s="2">
        <v>42600</v>
      </c>
      <c r="B1960">
        <v>0</v>
      </c>
      <c r="D1960">
        <v>3256.0882432225549</v>
      </c>
      <c r="F1960">
        <v>7.2522159548751297E-3</v>
      </c>
      <c r="G1960">
        <v>2.2560882432225542</v>
      </c>
    </row>
    <row r="1961" spans="1:7" x14ac:dyDescent="0.3">
      <c r="A1961" s="2">
        <v>42601</v>
      </c>
      <c r="B1961">
        <v>0</v>
      </c>
      <c r="D1961">
        <v>3240.4590196550862</v>
      </c>
      <c r="F1961">
        <v>-4.8000000000001366E-3</v>
      </c>
      <c r="G1961">
        <v>2.2404590196550851</v>
      </c>
    </row>
    <row r="1962" spans="1:7" x14ac:dyDescent="0.3">
      <c r="A1962" s="2">
        <v>42604</v>
      </c>
      <c r="B1962">
        <v>0</v>
      </c>
      <c r="D1962">
        <v>3237.854149060508</v>
      </c>
      <c r="F1962">
        <v>-8.03858520900258E-4</v>
      </c>
      <c r="G1962">
        <v>2.2378541490605071</v>
      </c>
    </row>
    <row r="1963" spans="1:7" x14ac:dyDescent="0.3">
      <c r="A1963" s="2">
        <v>42605</v>
      </c>
      <c r="B1963">
        <v>0</v>
      </c>
      <c r="D1963">
        <v>3256.0882432225549</v>
      </c>
      <c r="F1963">
        <v>5.6315366049879412E-3</v>
      </c>
      <c r="G1963">
        <v>2.2560882432225529</v>
      </c>
    </row>
    <row r="1964" spans="1:7" x14ac:dyDescent="0.3">
      <c r="A1964" s="2">
        <v>42606</v>
      </c>
      <c r="B1964">
        <v>0</v>
      </c>
      <c r="D1964">
        <v>3211.805443114728</v>
      </c>
      <c r="F1964">
        <v>-1.360000000000006E-2</v>
      </c>
      <c r="G1964">
        <v>2.2118054431147258</v>
      </c>
    </row>
    <row r="1965" spans="1:7" x14ac:dyDescent="0.3">
      <c r="A1965" s="2">
        <v>42607</v>
      </c>
      <c r="B1965">
        <v>0</v>
      </c>
      <c r="D1965">
        <v>3200.0835254391268</v>
      </c>
      <c r="F1965">
        <v>-3.64963503649629E-3</v>
      </c>
      <c r="G1965">
        <v>2.2000835254391249</v>
      </c>
    </row>
    <row r="1966" spans="1:7" x14ac:dyDescent="0.3">
      <c r="A1966" s="2">
        <v>42608</v>
      </c>
      <c r="B1966">
        <v>0</v>
      </c>
      <c r="D1966">
        <v>3181.8494312770799</v>
      </c>
      <c r="F1966">
        <v>-5.6980056980057148E-3</v>
      </c>
      <c r="G1966">
        <v>2.1818494312770791</v>
      </c>
    </row>
    <row r="1967" spans="1:7" x14ac:dyDescent="0.3">
      <c r="A1967" s="2">
        <v>42611</v>
      </c>
      <c r="B1967">
        <v>0</v>
      </c>
      <c r="D1967">
        <v>3228.737101979485</v>
      </c>
      <c r="F1967">
        <v>1.473598035202617E-2</v>
      </c>
      <c r="G1967">
        <v>2.2287371019794842</v>
      </c>
    </row>
    <row r="1968" spans="1:7" x14ac:dyDescent="0.3">
      <c r="A1968" s="2">
        <v>42612</v>
      </c>
      <c r="B1968">
        <v>0</v>
      </c>
      <c r="D1968">
        <v>3211.805443114728</v>
      </c>
      <c r="F1968">
        <v>-5.2440500201693663E-3</v>
      </c>
      <c r="G1968">
        <v>2.2118054431147272</v>
      </c>
    </row>
    <row r="1969" spans="1:7" x14ac:dyDescent="0.3">
      <c r="A1969" s="2">
        <v>42613</v>
      </c>
      <c r="B1969">
        <v>0</v>
      </c>
      <c r="D1969">
        <v>3184.454301871659</v>
      </c>
      <c r="F1969">
        <v>-8.5158150851580849E-3</v>
      </c>
      <c r="G1969">
        <v>2.184454301871658</v>
      </c>
    </row>
    <row r="1970" spans="1:7" x14ac:dyDescent="0.3">
      <c r="A1970" s="2">
        <v>42614</v>
      </c>
      <c r="B1970">
        <v>0</v>
      </c>
      <c r="D1970">
        <v>3185.756737168947</v>
      </c>
      <c r="F1970">
        <v>4.0899795501014863E-4</v>
      </c>
      <c r="G1970">
        <v>2.1857567371689459</v>
      </c>
    </row>
    <row r="1971" spans="1:7" x14ac:dyDescent="0.3">
      <c r="A1971" s="2">
        <v>42615</v>
      </c>
      <c r="B1971">
        <v>0</v>
      </c>
      <c r="D1971">
        <v>3227.4346666821962</v>
      </c>
      <c r="F1971">
        <v>1.308258381030258E-2</v>
      </c>
      <c r="G1971">
        <v>2.2274346666821949</v>
      </c>
    </row>
    <row r="1972" spans="1:7" x14ac:dyDescent="0.3">
      <c r="A1972" s="2">
        <v>42619</v>
      </c>
      <c r="B1972">
        <v>0</v>
      </c>
      <c r="D1972">
        <v>3257.3906785198442</v>
      </c>
      <c r="F1972">
        <v>9.2816787732041828E-3</v>
      </c>
      <c r="G1972">
        <v>2.257390678519843</v>
      </c>
    </row>
    <row r="1973" spans="1:7" x14ac:dyDescent="0.3">
      <c r="A1973" s="2">
        <v>42620</v>
      </c>
      <c r="B1973">
        <v>0</v>
      </c>
      <c r="D1973">
        <v>3257.3906785198442</v>
      </c>
      <c r="F1973">
        <v>0</v>
      </c>
      <c r="G1973">
        <v>2.257390678519843</v>
      </c>
    </row>
    <row r="1974" spans="1:7" x14ac:dyDescent="0.3">
      <c r="A1974" s="2">
        <v>42621</v>
      </c>
      <c r="B1974">
        <v>0</v>
      </c>
      <c r="D1974">
        <v>3232.644407871353</v>
      </c>
      <c r="F1974">
        <v>-7.5969612155136756E-3</v>
      </c>
      <c r="G1974">
        <v>2.2326444078713519</v>
      </c>
    </row>
    <row r="1975" spans="1:7" x14ac:dyDescent="0.3">
      <c r="A1975" s="2">
        <v>42622</v>
      </c>
      <c r="B1975">
        <v>0</v>
      </c>
      <c r="D1975">
        <v>2998.2060543593279</v>
      </c>
      <c r="F1975">
        <v>-7.2522159548751075E-2</v>
      </c>
      <c r="G1975">
        <v>1.9982060543593281</v>
      </c>
    </row>
    <row r="1976" spans="1:7" x14ac:dyDescent="0.3">
      <c r="A1976" s="2">
        <v>42625</v>
      </c>
      <c r="B1976">
        <v>0</v>
      </c>
      <c r="D1976">
        <v>3129.7520193855198</v>
      </c>
      <c r="F1976">
        <v>4.3874891398783637E-2</v>
      </c>
      <c r="G1976">
        <v>2.1297520193855188</v>
      </c>
    </row>
    <row r="1977" spans="1:7" x14ac:dyDescent="0.3">
      <c r="A1977" s="2">
        <v>42626</v>
      </c>
      <c r="B1977">
        <v>0</v>
      </c>
      <c r="D1977">
        <v>2992.996313170172</v>
      </c>
      <c r="F1977">
        <v>-4.3695380774032462E-2</v>
      </c>
      <c r="G1977">
        <v>1.992996313170172</v>
      </c>
    </row>
    <row r="1978" spans="1:7" x14ac:dyDescent="0.3">
      <c r="A1978" s="2">
        <v>42627</v>
      </c>
      <c r="B1978">
        <v>0</v>
      </c>
      <c r="D1978">
        <v>2987.786571981017</v>
      </c>
      <c r="F1978">
        <v>-1.740644038294104E-3</v>
      </c>
      <c r="G1978">
        <v>1.9877865719810159</v>
      </c>
    </row>
    <row r="1979" spans="1:7" x14ac:dyDescent="0.3">
      <c r="A1979" s="2">
        <v>42628</v>
      </c>
      <c r="B1979">
        <v>0</v>
      </c>
      <c r="D1979">
        <v>3078.9570427912481</v>
      </c>
      <c r="F1979">
        <v>3.0514385353094919E-2</v>
      </c>
      <c r="G1979">
        <v>2.0789570427912469</v>
      </c>
    </row>
    <row r="1980" spans="1:7" x14ac:dyDescent="0.3">
      <c r="A1980" s="2">
        <v>42629</v>
      </c>
      <c r="B1980">
        <v>0</v>
      </c>
      <c r="D1980">
        <v>3041.186419169866</v>
      </c>
      <c r="F1980">
        <v>-1.226734348561742E-2</v>
      </c>
      <c r="G1980">
        <v>2.0411864191698661</v>
      </c>
    </row>
    <row r="1981" spans="1:7" x14ac:dyDescent="0.3">
      <c r="A1981" s="2">
        <v>42632</v>
      </c>
      <c r="B1981">
        <v>0</v>
      </c>
      <c r="D1981">
        <v>3043.7912897644442</v>
      </c>
      <c r="F1981">
        <v>8.565310492505418E-4</v>
      </c>
      <c r="G1981">
        <v>2.0437912897644441</v>
      </c>
    </row>
    <row r="1982" spans="1:7" x14ac:dyDescent="0.3">
      <c r="A1982" s="2">
        <v>42633</v>
      </c>
      <c r="B1982">
        <v>0</v>
      </c>
      <c r="D1982">
        <v>3045.093725061733</v>
      </c>
      <c r="F1982">
        <v>4.2789901583217832E-4</v>
      </c>
      <c r="G1982">
        <v>2.045093725061732</v>
      </c>
    </row>
    <row r="1983" spans="1:7" x14ac:dyDescent="0.3">
      <c r="A1983" s="2">
        <v>42634</v>
      </c>
      <c r="B1983">
        <v>0</v>
      </c>
      <c r="D1983">
        <v>3144.0788076556992</v>
      </c>
      <c r="F1983">
        <v>3.2506415739948613E-2</v>
      </c>
      <c r="G1983">
        <v>2.1440788076556978</v>
      </c>
    </row>
    <row r="1984" spans="1:7" x14ac:dyDescent="0.3">
      <c r="A1984" s="2">
        <v>42635</v>
      </c>
      <c r="B1984">
        <v>0</v>
      </c>
      <c r="D1984">
        <v>3203.9908313309938</v>
      </c>
      <c r="F1984">
        <v>1.9055509527754699E-2</v>
      </c>
      <c r="G1984">
        <v>2.203990831330993</v>
      </c>
    </row>
    <row r="1985" spans="1:7" x14ac:dyDescent="0.3">
      <c r="A1985" s="2">
        <v>42636</v>
      </c>
      <c r="B1985">
        <v>0</v>
      </c>
      <c r="D1985">
        <v>3151.8934194394328</v>
      </c>
      <c r="F1985">
        <v>-1.6260162601626101E-2</v>
      </c>
      <c r="G1985">
        <v>2.151893419439431</v>
      </c>
    </row>
    <row r="1986" spans="1:7" x14ac:dyDescent="0.3">
      <c r="A1986" s="2">
        <v>42639</v>
      </c>
      <c r="B1986">
        <v>0</v>
      </c>
      <c r="D1986">
        <v>3076.3521721966699</v>
      </c>
      <c r="F1986">
        <v>-2.3966942148760158E-2</v>
      </c>
      <c r="G1986">
        <v>2.0763521721966689</v>
      </c>
    </row>
    <row r="1987" spans="1:7" x14ac:dyDescent="0.3">
      <c r="A1987" s="2">
        <v>42640</v>
      </c>
      <c r="B1987">
        <v>0</v>
      </c>
      <c r="D1987">
        <v>3132.356889980098</v>
      </c>
      <c r="F1987">
        <v>1.820491109229461E-2</v>
      </c>
      <c r="G1987">
        <v>2.132356889980096</v>
      </c>
    </row>
    <row r="1988" spans="1:7" x14ac:dyDescent="0.3">
      <c r="A1988" s="2">
        <v>42641</v>
      </c>
      <c r="B1988">
        <v>0</v>
      </c>
      <c r="D1988">
        <v>3179.2445606825031</v>
      </c>
      <c r="F1988">
        <v>1.496881496881497E-2</v>
      </c>
      <c r="G1988">
        <v>2.1792445606825011</v>
      </c>
    </row>
    <row r="1989" spans="1:7" x14ac:dyDescent="0.3">
      <c r="A1989" s="2">
        <v>42642</v>
      </c>
      <c r="B1989">
        <v>0</v>
      </c>
      <c r="D1989">
        <v>3090.6789604668488</v>
      </c>
      <c r="F1989">
        <v>-2.7857435477263489E-2</v>
      </c>
      <c r="G1989">
        <v>2.090678960466847</v>
      </c>
    </row>
    <row r="1990" spans="1:7" x14ac:dyDescent="0.3">
      <c r="A1990" s="2">
        <v>42643</v>
      </c>
      <c r="B1990">
        <v>0</v>
      </c>
      <c r="D1990">
        <v>3164.9177724123228</v>
      </c>
      <c r="F1990">
        <v>2.402022756005073E-2</v>
      </c>
      <c r="G1990">
        <v>2.1649177724123221</v>
      </c>
    </row>
    <row r="1991" spans="1:7" x14ac:dyDescent="0.3">
      <c r="A1991" s="2">
        <v>42646</v>
      </c>
      <c r="B1991">
        <v>0</v>
      </c>
      <c r="D1991">
        <v>3134.9617605746762</v>
      </c>
      <c r="F1991">
        <v>-9.4650205761317441E-3</v>
      </c>
      <c r="G1991">
        <v>2.134961760574674</v>
      </c>
    </row>
    <row r="1992" spans="1:7" x14ac:dyDescent="0.3">
      <c r="A1992" s="2">
        <v>42647</v>
      </c>
      <c r="B1992">
        <v>0</v>
      </c>
      <c r="D1992">
        <v>3093.283831061427</v>
      </c>
      <c r="F1992">
        <v>-1.32945575405069E-2</v>
      </c>
      <c r="G1992">
        <v>2.093283831061425</v>
      </c>
    </row>
    <row r="1993" spans="1:7" x14ac:dyDescent="0.3">
      <c r="A1993" s="2">
        <v>42648</v>
      </c>
      <c r="B1993">
        <v>0</v>
      </c>
      <c r="D1993">
        <v>3128.44958408823</v>
      </c>
      <c r="F1993">
        <v>1.136842105263147E-2</v>
      </c>
      <c r="G1993">
        <v>2.1284495840882292</v>
      </c>
    </row>
    <row r="1994" spans="1:7" x14ac:dyDescent="0.3">
      <c r="A1994" s="2">
        <v>42649</v>
      </c>
      <c r="B1994">
        <v>0</v>
      </c>
      <c r="D1994">
        <v>3137.5666311692539</v>
      </c>
      <c r="F1994">
        <v>2.91423813488767E-3</v>
      </c>
      <c r="G1994">
        <v>2.1375666311692521</v>
      </c>
    </row>
    <row r="1995" spans="1:7" x14ac:dyDescent="0.3">
      <c r="A1995" s="2">
        <v>42650</v>
      </c>
      <c r="B1995">
        <v>0</v>
      </c>
      <c r="D1995">
        <v>3105.0057487370282</v>
      </c>
      <c r="F1995">
        <v>-1.037775010377762E-2</v>
      </c>
      <c r="G1995">
        <v>2.105005748737026</v>
      </c>
    </row>
    <row r="1996" spans="1:7" x14ac:dyDescent="0.3">
      <c r="A1996" s="2">
        <v>42653</v>
      </c>
      <c r="B1996">
        <v>0</v>
      </c>
      <c r="D1996">
        <v>3150.590984142144</v>
      </c>
      <c r="F1996">
        <v>1.468120805369133E-2</v>
      </c>
      <c r="G1996">
        <v>2.1505909841421418</v>
      </c>
    </row>
    <row r="1997" spans="1:7" x14ac:dyDescent="0.3">
      <c r="A1997" s="2">
        <v>42654</v>
      </c>
      <c r="B1997">
        <v>0</v>
      </c>
      <c r="D1997">
        <v>3034.6742426834212</v>
      </c>
      <c r="F1997">
        <v>-3.6792062835882537E-2</v>
      </c>
      <c r="G1997">
        <v>2.034674242683419</v>
      </c>
    </row>
    <row r="1998" spans="1:7" x14ac:dyDescent="0.3">
      <c r="A1998" s="2">
        <v>42655</v>
      </c>
      <c r="B1998">
        <v>0</v>
      </c>
      <c r="D1998">
        <v>3046.3961603590219</v>
      </c>
      <c r="F1998">
        <v>3.862660944206064E-3</v>
      </c>
      <c r="G1998">
        <v>2.0463961603590199</v>
      </c>
    </row>
    <row r="1999" spans="1:7" x14ac:dyDescent="0.3">
      <c r="A1999" s="2">
        <v>42656</v>
      </c>
      <c r="B1999">
        <v>0</v>
      </c>
      <c r="D1999">
        <v>3016.4401485213748</v>
      </c>
      <c r="F1999">
        <v>-9.8332620778111002E-3</v>
      </c>
      <c r="G1999">
        <v>2.0164401485213732</v>
      </c>
    </row>
    <row r="2000" spans="1:7" x14ac:dyDescent="0.3">
      <c r="A2000" s="2">
        <v>42657</v>
      </c>
      <c r="B2000">
        <v>-1</v>
      </c>
      <c r="C2000">
        <v>23.13184</v>
      </c>
      <c r="D2000">
        <v>3016.4401485213748</v>
      </c>
      <c r="E2000">
        <v>448.97289081087729</v>
      </c>
      <c r="F2000">
        <v>0</v>
      </c>
      <c r="G2000">
        <v>2.0164401485213732</v>
      </c>
    </row>
    <row r="2001" spans="1:7" x14ac:dyDescent="0.3">
      <c r="A2001" s="2">
        <v>42660</v>
      </c>
      <c r="B2001">
        <v>1</v>
      </c>
      <c r="C2001">
        <v>23.178149999999999</v>
      </c>
      <c r="D2001">
        <v>2984.1455252293699</v>
      </c>
      <c r="F2001">
        <v>-1.070620390324495E-2</v>
      </c>
      <c r="G2001">
        <v>1.984145525229368</v>
      </c>
    </row>
    <row r="2002" spans="1:7" x14ac:dyDescent="0.3">
      <c r="A2002" s="2">
        <v>42661</v>
      </c>
      <c r="B2002">
        <v>0</v>
      </c>
      <c r="D2002">
        <v>3036.2021414566598</v>
      </c>
      <c r="F2002">
        <v>1.74443959877888E-2</v>
      </c>
      <c r="G2002">
        <v>2.0362021414566569</v>
      </c>
    </row>
    <row r="2003" spans="1:7" x14ac:dyDescent="0.3">
      <c r="A2003" s="2">
        <v>42662</v>
      </c>
      <c r="B2003">
        <v>0</v>
      </c>
      <c r="D2003">
        <v>3060.929034164622</v>
      </c>
      <c r="F2003">
        <v>8.1440205743679162E-3</v>
      </c>
      <c r="G2003">
        <v>2.0609290341646198</v>
      </c>
    </row>
    <row r="2004" spans="1:7" x14ac:dyDescent="0.3">
      <c r="A2004" s="2">
        <v>42663</v>
      </c>
      <c r="B2004">
        <v>0</v>
      </c>
      <c r="D2004">
        <v>3045.3120492964349</v>
      </c>
      <c r="F2004">
        <v>-5.1020408163265918E-3</v>
      </c>
      <c r="G2004">
        <v>2.0453120492964332</v>
      </c>
    </row>
    <row r="2005" spans="1:7" x14ac:dyDescent="0.3">
      <c r="A2005" s="2">
        <v>42664</v>
      </c>
      <c r="B2005">
        <v>0</v>
      </c>
      <c r="D2005">
        <v>3049.2162955134818</v>
      </c>
      <c r="F2005">
        <v>1.2820512820512771E-3</v>
      </c>
      <c r="G2005">
        <v>2.0492162955134798</v>
      </c>
    </row>
    <row r="2006" spans="1:7" x14ac:dyDescent="0.3">
      <c r="A2006" s="2">
        <v>42667</v>
      </c>
      <c r="B2006">
        <v>0</v>
      </c>
      <c r="D2006">
        <v>3085.655926872585</v>
      </c>
      <c r="F2006">
        <v>1.1950490823730229E-2</v>
      </c>
      <c r="G2006">
        <v>2.0856559268725818</v>
      </c>
    </row>
    <row r="2007" spans="1:7" x14ac:dyDescent="0.3">
      <c r="A2007" s="2">
        <v>42668</v>
      </c>
      <c r="B2007">
        <v>0</v>
      </c>
      <c r="D2007">
        <v>3059.627618758941</v>
      </c>
      <c r="F2007">
        <v>-8.4352593842259571E-3</v>
      </c>
      <c r="G2007">
        <v>2.0596276187589382</v>
      </c>
    </row>
    <row r="2008" spans="1:7" x14ac:dyDescent="0.3">
      <c r="A2008" s="2">
        <v>42669</v>
      </c>
      <c r="B2008">
        <v>0</v>
      </c>
      <c r="D2008">
        <v>3038.8049722680248</v>
      </c>
      <c r="F2008">
        <v>-6.8056146320714106E-3</v>
      </c>
      <c r="G2008">
        <v>2.0388049722680219</v>
      </c>
    </row>
    <row r="2009" spans="1:7" x14ac:dyDescent="0.3">
      <c r="A2009" s="2">
        <v>42670</v>
      </c>
      <c r="B2009">
        <v>0</v>
      </c>
      <c r="D2009">
        <v>3014.0780795600622</v>
      </c>
      <c r="F2009">
        <v>-8.1370449678801471E-3</v>
      </c>
      <c r="G2009">
        <v>2.014078079560059</v>
      </c>
    </row>
    <row r="2010" spans="1:7" x14ac:dyDescent="0.3">
      <c r="A2010" s="2">
        <v>42671</v>
      </c>
      <c r="B2010">
        <v>0</v>
      </c>
      <c r="D2010">
        <v>2985.4469406350531</v>
      </c>
      <c r="F2010">
        <v>-9.4991364421416202E-3</v>
      </c>
      <c r="G2010">
        <v>1.9854469406350499</v>
      </c>
    </row>
    <row r="2011" spans="1:7" x14ac:dyDescent="0.3">
      <c r="A2011" s="2">
        <v>42674</v>
      </c>
      <c r="B2011">
        <v>0</v>
      </c>
      <c r="D2011">
        <v>2982.844109823689</v>
      </c>
      <c r="F2011">
        <v>-8.7183958151704211E-4</v>
      </c>
      <c r="G2011">
        <v>1.982844109823686</v>
      </c>
    </row>
    <row r="2012" spans="1:7" x14ac:dyDescent="0.3">
      <c r="A2012" s="2">
        <v>42675</v>
      </c>
      <c r="B2012">
        <v>0</v>
      </c>
      <c r="D2012">
        <v>2921.6775857566231</v>
      </c>
      <c r="F2012">
        <v>-2.0506108202443359E-2</v>
      </c>
      <c r="G2012">
        <v>1.92167758575662</v>
      </c>
    </row>
    <row r="2013" spans="1:7" x14ac:dyDescent="0.3">
      <c r="A2013" s="2">
        <v>42676</v>
      </c>
      <c r="B2013">
        <v>0</v>
      </c>
      <c r="D2013">
        <v>2867.0181387179691</v>
      </c>
      <c r="F2013">
        <v>-1.870824053452114E-2</v>
      </c>
      <c r="G2013">
        <v>1.867018138717967</v>
      </c>
    </row>
    <row r="2014" spans="1:7" x14ac:dyDescent="0.3">
      <c r="A2014" s="2">
        <v>42677</v>
      </c>
      <c r="B2014">
        <v>0</v>
      </c>
      <c r="D2014">
        <v>2827.9756765475022</v>
      </c>
      <c r="F2014">
        <v>-1.361779391738527E-2</v>
      </c>
      <c r="G2014">
        <v>1.8279756765474999</v>
      </c>
    </row>
    <row r="2015" spans="1:7" x14ac:dyDescent="0.3">
      <c r="A2015" s="2">
        <v>42678</v>
      </c>
      <c r="B2015">
        <v>0</v>
      </c>
      <c r="D2015">
        <v>2816.262937896362</v>
      </c>
      <c r="F2015">
        <v>-4.1417395306028171E-3</v>
      </c>
      <c r="G2015">
        <v>1.81626293789636</v>
      </c>
    </row>
    <row r="2016" spans="1:7" x14ac:dyDescent="0.3">
      <c r="A2016" s="2">
        <v>42681</v>
      </c>
      <c r="B2016">
        <v>0</v>
      </c>
      <c r="D2016">
        <v>3001.0639255032388</v>
      </c>
      <c r="F2016">
        <v>6.5619223659888926E-2</v>
      </c>
      <c r="G2016">
        <v>2.001063925503237</v>
      </c>
    </row>
    <row r="2017" spans="1:7" x14ac:dyDescent="0.3">
      <c r="A2017" s="2">
        <v>42682</v>
      </c>
      <c r="B2017">
        <v>0</v>
      </c>
      <c r="D2017">
        <v>3042.7092184850708</v>
      </c>
      <c r="F2017">
        <v>1.387684301821346E-2</v>
      </c>
      <c r="G2017">
        <v>2.042709218485069</v>
      </c>
    </row>
    <row r="2018" spans="1:7" x14ac:dyDescent="0.3">
      <c r="A2018" s="2">
        <v>42683</v>
      </c>
      <c r="B2018">
        <v>0</v>
      </c>
      <c r="D2018">
        <v>3042.7092184850708</v>
      </c>
      <c r="F2018">
        <v>0</v>
      </c>
      <c r="G2018">
        <v>2.042709218485069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3017.9271783453928</v>
      </c>
      <c r="F2019">
        <v>-8.1447283851910912E-3</v>
      </c>
      <c r="G2019">
        <v>2.017927178345392</v>
      </c>
    </row>
    <row r="2020" spans="1:7" x14ac:dyDescent="0.3">
      <c r="A2020" s="2">
        <v>42685</v>
      </c>
      <c r="B2020">
        <v>0</v>
      </c>
      <c r="D2020">
        <v>3000.5327853866302</v>
      </c>
      <c r="F2020">
        <v>-5.7636887608069074E-3</v>
      </c>
      <c r="G2020">
        <v>2.0005327853866279</v>
      </c>
    </row>
    <row r="2021" spans="1:7" x14ac:dyDescent="0.3">
      <c r="A2021" s="2">
        <v>42688</v>
      </c>
      <c r="B2021">
        <v>0</v>
      </c>
      <c r="D2021">
        <v>3004.260155306365</v>
      </c>
      <c r="F2021">
        <v>1.242236024844745E-3</v>
      </c>
      <c r="G2021">
        <v>2.0042601553063628</v>
      </c>
    </row>
    <row r="2022" spans="1:7" x14ac:dyDescent="0.3">
      <c r="A2022" s="2">
        <v>42689</v>
      </c>
      <c r="B2022">
        <v>0</v>
      </c>
      <c r="D2022">
        <v>3073.837727141417</v>
      </c>
      <c r="F2022">
        <v>2.3159636062861869E-2</v>
      </c>
      <c r="G2022">
        <v>2.0738377271414161</v>
      </c>
    </row>
    <row r="2023" spans="1:7" x14ac:dyDescent="0.3">
      <c r="A2023" s="2">
        <v>42690</v>
      </c>
      <c r="B2023">
        <v>0</v>
      </c>
      <c r="D2023">
        <v>3061.413160742301</v>
      </c>
      <c r="F2023">
        <v>-4.0420371867421201E-3</v>
      </c>
      <c r="G2023">
        <v>2.061413160742299</v>
      </c>
    </row>
    <row r="2024" spans="1:7" x14ac:dyDescent="0.3">
      <c r="A2024" s="2">
        <v>42691</v>
      </c>
      <c r="B2024">
        <v>0</v>
      </c>
      <c r="D2024">
        <v>3103.6566864992969</v>
      </c>
      <c r="F2024">
        <v>1.379870129870131E-2</v>
      </c>
      <c r="G2024">
        <v>2.103656686499296</v>
      </c>
    </row>
    <row r="2025" spans="1:7" x14ac:dyDescent="0.3">
      <c r="A2025" s="2">
        <v>42692</v>
      </c>
      <c r="B2025">
        <v>0</v>
      </c>
      <c r="D2025">
        <v>3083.7773802607112</v>
      </c>
      <c r="F2025">
        <v>-6.4051240992795133E-3</v>
      </c>
      <c r="G2025">
        <v>2.0837773802607091</v>
      </c>
    </row>
    <row r="2026" spans="1:7" x14ac:dyDescent="0.3">
      <c r="A2026" s="2">
        <v>42695</v>
      </c>
      <c r="B2026">
        <v>0</v>
      </c>
      <c r="D2026">
        <v>3150.87003881594</v>
      </c>
      <c r="F2026">
        <v>2.1756647864625171E-2</v>
      </c>
      <c r="G2026">
        <v>2.1508700388159379</v>
      </c>
    </row>
    <row r="2027" spans="1:7" x14ac:dyDescent="0.3">
      <c r="A2027" s="2">
        <v>42696</v>
      </c>
      <c r="B2027">
        <v>0</v>
      </c>
      <c r="D2027">
        <v>3171.991801694438</v>
      </c>
      <c r="F2027">
        <v>6.7034700315458107E-3</v>
      </c>
      <c r="G2027">
        <v>2.171991801694436</v>
      </c>
    </row>
    <row r="2028" spans="1:7" x14ac:dyDescent="0.3">
      <c r="A2028" s="2">
        <v>42697</v>
      </c>
      <c r="B2028">
        <v>0</v>
      </c>
      <c r="D2028">
        <v>3178.204084893996</v>
      </c>
      <c r="F2028">
        <v>1.9584802193497448E-3</v>
      </c>
      <c r="G2028">
        <v>2.1782040848939941</v>
      </c>
    </row>
    <row r="2029" spans="1:7" x14ac:dyDescent="0.3">
      <c r="A2029" s="2">
        <v>42699</v>
      </c>
      <c r="B2029">
        <v>0</v>
      </c>
      <c r="D2029">
        <v>3211.7504141716108</v>
      </c>
      <c r="F2029">
        <v>1.0555121188428499E-2</v>
      </c>
      <c r="G2029">
        <v>2.2117504141716089</v>
      </c>
    </row>
    <row r="2030" spans="1:7" x14ac:dyDescent="0.3">
      <c r="A2030" s="2">
        <v>42702</v>
      </c>
      <c r="B2030">
        <v>0</v>
      </c>
      <c r="D2030">
        <v>3167.0219751347909</v>
      </c>
      <c r="F2030">
        <v>-1.392649903288223E-2</v>
      </c>
      <c r="G2030">
        <v>2.167021975134789</v>
      </c>
    </row>
    <row r="2031" spans="1:7" x14ac:dyDescent="0.3">
      <c r="A2031" s="2">
        <v>42703</v>
      </c>
      <c r="B2031">
        <v>0</v>
      </c>
      <c r="D2031">
        <v>3183.1739114536431</v>
      </c>
      <c r="F2031">
        <v>5.1000392310711629E-3</v>
      </c>
      <c r="G2031">
        <v>2.183173911453641</v>
      </c>
    </row>
    <row r="2032" spans="1:7" x14ac:dyDescent="0.3">
      <c r="A2032" s="2">
        <v>42704</v>
      </c>
      <c r="B2032">
        <v>0</v>
      </c>
      <c r="D2032">
        <v>3157.082322015498</v>
      </c>
      <c r="F2032">
        <v>-8.1967213114754189E-3</v>
      </c>
      <c r="G2032">
        <v>2.157082322015496</v>
      </c>
    </row>
    <row r="2033" spans="1:7" x14ac:dyDescent="0.3">
      <c r="A2033" s="2">
        <v>42705</v>
      </c>
      <c r="B2033">
        <v>0</v>
      </c>
      <c r="D2033">
        <v>3124.7784493777949</v>
      </c>
      <c r="F2033">
        <v>-1.023219205037396E-2</v>
      </c>
      <c r="G2033">
        <v>2.1247784493777928</v>
      </c>
    </row>
    <row r="2034" spans="1:7" x14ac:dyDescent="0.3">
      <c r="A2034" s="2">
        <v>42706</v>
      </c>
      <c r="B2034">
        <v>0</v>
      </c>
      <c r="D2034">
        <v>3128.5058192975298</v>
      </c>
      <c r="F2034">
        <v>1.1928429423460061E-3</v>
      </c>
      <c r="G2034">
        <v>2.128505819297529</v>
      </c>
    </row>
    <row r="2035" spans="1:7" x14ac:dyDescent="0.3">
      <c r="A2035" s="2">
        <v>42709</v>
      </c>
      <c r="B2035">
        <v>0</v>
      </c>
      <c r="D2035">
        <v>3181.9314548137309</v>
      </c>
      <c r="F2035">
        <v>1.7077045274026981E-2</v>
      </c>
      <c r="G2035">
        <v>2.181931454813729</v>
      </c>
    </row>
    <row r="2036" spans="1:7" x14ac:dyDescent="0.3">
      <c r="A2036" s="2">
        <v>42710</v>
      </c>
      <c r="B2036">
        <v>0</v>
      </c>
      <c r="D2036">
        <v>3215.4777840913448</v>
      </c>
      <c r="F2036">
        <v>1.054275673565019E-2</v>
      </c>
      <c r="G2036">
        <v>2.2154777840913442</v>
      </c>
    </row>
    <row r="2037" spans="1:7" x14ac:dyDescent="0.3">
      <c r="A2037" s="2">
        <v>42711</v>
      </c>
      <c r="B2037">
        <v>0</v>
      </c>
      <c r="D2037">
        <v>3340.9659047224218</v>
      </c>
      <c r="F2037">
        <v>3.9026275115919828E-2</v>
      </c>
      <c r="G2037">
        <v>2.3409659047224212</v>
      </c>
    </row>
    <row r="2038" spans="1:7" x14ac:dyDescent="0.3">
      <c r="A2038" s="2">
        <v>42712</v>
      </c>
      <c r="B2038">
        <v>0</v>
      </c>
      <c r="D2038">
        <v>3367.0574941605669</v>
      </c>
      <c r="F2038">
        <v>7.8095946448493159E-3</v>
      </c>
      <c r="G2038">
        <v>2.3670574941605649</v>
      </c>
    </row>
    <row r="2039" spans="1:7" x14ac:dyDescent="0.3">
      <c r="A2039" s="2">
        <v>42713</v>
      </c>
      <c r="B2039">
        <v>0</v>
      </c>
      <c r="D2039">
        <v>3427.9378695162368</v>
      </c>
      <c r="F2039">
        <v>1.8081180811807981E-2</v>
      </c>
      <c r="G2039">
        <v>2.427937869516235</v>
      </c>
    </row>
    <row r="2040" spans="1:7" x14ac:dyDescent="0.3">
      <c r="A2040" s="2">
        <v>42716</v>
      </c>
      <c r="B2040">
        <v>0</v>
      </c>
      <c r="D2040">
        <v>3415.5133031171208</v>
      </c>
      <c r="F2040">
        <v>-3.6245016310256779E-3</v>
      </c>
      <c r="G2040">
        <v>2.4155133031171192</v>
      </c>
    </row>
    <row r="2041" spans="1:7" x14ac:dyDescent="0.3">
      <c r="A2041" s="2">
        <v>42717</v>
      </c>
      <c r="B2041">
        <v>0</v>
      </c>
      <c r="D2041">
        <v>3480.121048392527</v>
      </c>
      <c r="F2041">
        <v>1.8915969443434211E-2</v>
      </c>
      <c r="G2041">
        <v>2.480121048392526</v>
      </c>
    </row>
    <row r="2042" spans="1:7" x14ac:dyDescent="0.3">
      <c r="A2042" s="2">
        <v>42718</v>
      </c>
      <c r="B2042">
        <v>0</v>
      </c>
      <c r="D2042">
        <v>3399.36136679827</v>
      </c>
      <c r="F2042">
        <v>-2.3205997857908001E-2</v>
      </c>
      <c r="G2042">
        <v>2.3993613667982681</v>
      </c>
    </row>
    <row r="2043" spans="1:7" x14ac:dyDescent="0.3">
      <c r="A2043" s="2">
        <v>42719</v>
      </c>
      <c r="B2043">
        <v>0</v>
      </c>
      <c r="D2043">
        <v>3439.1199792754419</v>
      </c>
      <c r="F2043">
        <v>1.169590643274865E-2</v>
      </c>
      <c r="G2043">
        <v>2.439119979275441</v>
      </c>
    </row>
    <row r="2044" spans="1:7" x14ac:dyDescent="0.3">
      <c r="A2044" s="2">
        <v>42720</v>
      </c>
      <c r="B2044">
        <v>0</v>
      </c>
      <c r="D2044">
        <v>3420.483129676767</v>
      </c>
      <c r="F2044">
        <v>-5.4190751445086782E-3</v>
      </c>
      <c r="G2044">
        <v>2.4204831296767662</v>
      </c>
    </row>
    <row r="2045" spans="1:7" x14ac:dyDescent="0.3">
      <c r="A2045" s="2">
        <v>42723</v>
      </c>
      <c r="B2045">
        <v>0</v>
      </c>
      <c r="D2045">
        <v>3439.1199792754419</v>
      </c>
      <c r="F2045">
        <v>5.448601525608554E-3</v>
      </c>
      <c r="G2045">
        <v>2.439119979275441</v>
      </c>
    </row>
    <row r="2046" spans="1:7" x14ac:dyDescent="0.3">
      <c r="A2046" s="2">
        <v>42724</v>
      </c>
      <c r="B2046">
        <v>0</v>
      </c>
      <c r="D2046">
        <v>3478.8785917526152</v>
      </c>
      <c r="F2046">
        <v>1.156069364161838E-2</v>
      </c>
      <c r="G2046">
        <v>2.4788785917526139</v>
      </c>
    </row>
    <row r="2047" spans="1:7" x14ac:dyDescent="0.3">
      <c r="A2047" s="2">
        <v>42725</v>
      </c>
      <c r="B2047">
        <v>0</v>
      </c>
      <c r="D2047">
        <v>3452.7870023144701</v>
      </c>
      <c r="F2047">
        <v>-7.5000000000000622E-3</v>
      </c>
      <c r="G2047">
        <v>2.4527870023144689</v>
      </c>
    </row>
    <row r="2048" spans="1:7" x14ac:dyDescent="0.3">
      <c r="A2048" s="2">
        <v>42726</v>
      </c>
      <c r="B2048">
        <v>0</v>
      </c>
      <c r="D2048">
        <v>3434.1501527157961</v>
      </c>
      <c r="F2048">
        <v>-5.3976250449800922E-3</v>
      </c>
      <c r="G2048">
        <v>2.4341501527157949</v>
      </c>
    </row>
    <row r="2049" spans="1:7" x14ac:dyDescent="0.3">
      <c r="A2049" s="2">
        <v>42727</v>
      </c>
      <c r="B2049">
        <v>0</v>
      </c>
      <c r="D2049">
        <v>3444.089805835089</v>
      </c>
      <c r="F2049">
        <v>2.8943560057885791E-3</v>
      </c>
      <c r="G2049">
        <v>2.4440898058350879</v>
      </c>
    </row>
    <row r="2050" spans="1:7" x14ac:dyDescent="0.3">
      <c r="A2050" s="2">
        <v>42731</v>
      </c>
      <c r="B2050">
        <v>0</v>
      </c>
      <c r="D2050">
        <v>3468.9389386333219</v>
      </c>
      <c r="F2050">
        <v>7.2150072150072297E-3</v>
      </c>
      <c r="G2050">
        <v>2.46893893863332</v>
      </c>
    </row>
    <row r="2051" spans="1:7" x14ac:dyDescent="0.3">
      <c r="A2051" s="2">
        <v>42732</v>
      </c>
      <c r="B2051">
        <v>0</v>
      </c>
      <c r="D2051">
        <v>3388.1792570390639</v>
      </c>
      <c r="F2051">
        <v>-2.3280802292263699E-2</v>
      </c>
      <c r="G2051">
        <v>2.388179257039063</v>
      </c>
    </row>
    <row r="2052" spans="1:7" x14ac:dyDescent="0.3">
      <c r="A2052" s="2">
        <v>42733</v>
      </c>
      <c r="B2052">
        <v>0</v>
      </c>
      <c r="D2052">
        <v>3383.2094304794182</v>
      </c>
      <c r="F2052">
        <v>-1.466813348001361E-3</v>
      </c>
      <c r="G2052">
        <v>2.3832094304794169</v>
      </c>
    </row>
    <row r="2053" spans="1:7" x14ac:dyDescent="0.3">
      <c r="A2053" s="2">
        <v>42734</v>
      </c>
      <c r="B2053">
        <v>0</v>
      </c>
      <c r="D2053">
        <v>3347.1781879219802</v>
      </c>
      <c r="F2053">
        <v>-1.065001836210067E-2</v>
      </c>
      <c r="G2053">
        <v>2.3471781879219789</v>
      </c>
    </row>
    <row r="2054" spans="1:7" x14ac:dyDescent="0.3">
      <c r="A2054" s="2">
        <v>42738</v>
      </c>
      <c r="B2054">
        <v>0</v>
      </c>
      <c r="D2054">
        <v>3417.9982163969439</v>
      </c>
      <c r="F2054">
        <v>2.115812917594662E-2</v>
      </c>
      <c r="G2054">
        <v>2.4179982163969429</v>
      </c>
    </row>
    <row r="2055" spans="1:7" x14ac:dyDescent="0.3">
      <c r="A2055" s="2">
        <v>42739</v>
      </c>
      <c r="B2055">
        <v>0</v>
      </c>
      <c r="D2055">
        <v>3478.8785917526152</v>
      </c>
      <c r="F2055">
        <v>1.7811704834605591E-2</v>
      </c>
      <c r="G2055">
        <v>2.478878591752613</v>
      </c>
    </row>
    <row r="2056" spans="1:7" x14ac:dyDescent="0.3">
      <c r="A2056" s="2">
        <v>42740</v>
      </c>
      <c r="B2056">
        <v>0</v>
      </c>
      <c r="D2056">
        <v>3470.1813952732332</v>
      </c>
      <c r="F2056">
        <v>-2.5000000000000582E-3</v>
      </c>
      <c r="G2056">
        <v>2.4701813952732321</v>
      </c>
    </row>
    <row r="2057" spans="1:7" x14ac:dyDescent="0.3">
      <c r="A2057" s="2">
        <v>42741</v>
      </c>
      <c r="B2057">
        <v>0</v>
      </c>
      <c r="D2057">
        <v>3509.940007750406</v>
      </c>
      <c r="F2057">
        <v>1.145721446473336E-2</v>
      </c>
      <c r="G2057">
        <v>2.509940007750405</v>
      </c>
    </row>
    <row r="2058" spans="1:7" x14ac:dyDescent="0.3">
      <c r="A2058" s="2">
        <v>42744</v>
      </c>
      <c r="B2058">
        <v>0</v>
      </c>
      <c r="D2058">
        <v>3476.3936784727921</v>
      </c>
      <c r="F2058">
        <v>-9.5575221238938246E-3</v>
      </c>
      <c r="G2058">
        <v>2.4763936784727898</v>
      </c>
    </row>
    <row r="2059" spans="1:7" x14ac:dyDescent="0.3">
      <c r="A2059" s="2">
        <v>42745</v>
      </c>
      <c r="B2059">
        <v>0</v>
      </c>
      <c r="D2059">
        <v>3472.6663085530572</v>
      </c>
      <c r="F2059">
        <v>-1.0721944245889461E-3</v>
      </c>
      <c r="G2059">
        <v>2.4726663085530549</v>
      </c>
    </row>
    <row r="2060" spans="1:7" x14ac:dyDescent="0.3">
      <c r="A2060" s="2">
        <v>42746</v>
      </c>
      <c r="B2060">
        <v>0</v>
      </c>
      <c r="D2060">
        <v>3501.242811271024</v>
      </c>
      <c r="F2060">
        <v>8.2289803220034763E-3</v>
      </c>
      <c r="G2060">
        <v>2.5012428112710232</v>
      </c>
    </row>
    <row r="2061" spans="1:7" x14ac:dyDescent="0.3">
      <c r="A2061" s="2">
        <v>42747</v>
      </c>
      <c r="B2061">
        <v>0</v>
      </c>
      <c r="D2061">
        <v>3476.3936784727921</v>
      </c>
      <c r="F2061">
        <v>-7.0972320794889798E-3</v>
      </c>
      <c r="G2061">
        <v>2.4763936784727898</v>
      </c>
    </row>
    <row r="2062" spans="1:7" x14ac:dyDescent="0.3">
      <c r="A2062" s="2">
        <v>42748</v>
      </c>
      <c r="B2062">
        <v>0</v>
      </c>
      <c r="D2062">
        <v>3498.7578979912009</v>
      </c>
      <c r="F2062">
        <v>6.4331665475338973E-3</v>
      </c>
      <c r="G2062">
        <v>2.4987578979911991</v>
      </c>
    </row>
    <row r="2063" spans="1:7" x14ac:dyDescent="0.3">
      <c r="A2063" s="2">
        <v>42752</v>
      </c>
      <c r="B2063">
        <v>0</v>
      </c>
      <c r="D2063">
        <v>3461.4841987938521</v>
      </c>
      <c r="F2063">
        <v>-1.065340909090917E-2</v>
      </c>
      <c r="G2063">
        <v>2.4614841987938489</v>
      </c>
    </row>
    <row r="2064" spans="1:7" x14ac:dyDescent="0.3">
      <c r="A2064" s="2">
        <v>42753</v>
      </c>
      <c r="B2064">
        <v>0</v>
      </c>
      <c r="D2064">
        <v>3483.8484183122609</v>
      </c>
      <c r="F2064">
        <v>6.4608758076094563E-3</v>
      </c>
      <c r="G2064">
        <v>2.4838484183122591</v>
      </c>
    </row>
    <row r="2065" spans="1:7" x14ac:dyDescent="0.3">
      <c r="A2065" s="2">
        <v>42754</v>
      </c>
      <c r="B2065">
        <v>0</v>
      </c>
      <c r="D2065">
        <v>3446.5747191149121</v>
      </c>
      <c r="F2065">
        <v>-1.069900142653357E-2</v>
      </c>
      <c r="G2065">
        <v>2.446574719114909</v>
      </c>
    </row>
    <row r="2066" spans="1:7" x14ac:dyDescent="0.3">
      <c r="A2066" s="2">
        <v>42755</v>
      </c>
      <c r="B2066">
        <v>0</v>
      </c>
      <c r="D2066">
        <v>3480.121048392527</v>
      </c>
      <c r="F2066">
        <v>9.7332372025957792E-3</v>
      </c>
      <c r="G2066">
        <v>2.4801210483925251</v>
      </c>
    </row>
    <row r="2067" spans="1:7" x14ac:dyDescent="0.3">
      <c r="A2067" s="2">
        <v>42758</v>
      </c>
      <c r="B2067">
        <v>0</v>
      </c>
      <c r="D2067">
        <v>3455.2719155942941</v>
      </c>
      <c r="F2067">
        <v>-7.1403070332025642E-3</v>
      </c>
      <c r="G2067">
        <v>2.4552719155942908</v>
      </c>
    </row>
    <row r="2068" spans="1:7" x14ac:dyDescent="0.3">
      <c r="A2068" s="2">
        <v>42759</v>
      </c>
      <c r="B2068">
        <v>0</v>
      </c>
      <c r="D2068">
        <v>3519.8796608696989</v>
      </c>
      <c r="F2068">
        <v>1.8698309960445861E-2</v>
      </c>
      <c r="G2068">
        <v>2.5198796608696972</v>
      </c>
    </row>
    <row r="2069" spans="1:7" x14ac:dyDescent="0.3">
      <c r="A2069" s="2">
        <v>42760</v>
      </c>
      <c r="B2069">
        <v>0</v>
      </c>
      <c r="D2069">
        <v>3606.8516256635148</v>
      </c>
      <c r="F2069">
        <v>2.470878926932607E-2</v>
      </c>
      <c r="G2069">
        <v>2.6068516256635128</v>
      </c>
    </row>
    <row r="2070" spans="1:7" x14ac:dyDescent="0.3">
      <c r="A2070" s="2">
        <v>42761</v>
      </c>
      <c r="B2070">
        <v>0</v>
      </c>
      <c r="D2070">
        <v>3598.1544291841328</v>
      </c>
      <c r="F2070">
        <v>-2.4112986565622001E-3</v>
      </c>
      <c r="G2070">
        <v>2.598154429184131</v>
      </c>
    </row>
    <row r="2071" spans="1:7" x14ac:dyDescent="0.3">
      <c r="A2071" s="2">
        <v>42762</v>
      </c>
      <c r="B2071">
        <v>0</v>
      </c>
      <c r="D2071">
        <v>3584.4874061451051</v>
      </c>
      <c r="F2071">
        <v>-3.7983425414365168E-3</v>
      </c>
      <c r="G2071">
        <v>2.5844874061451031</v>
      </c>
    </row>
    <row r="2072" spans="1:7" x14ac:dyDescent="0.3">
      <c r="A2072" s="2">
        <v>42765</v>
      </c>
      <c r="B2072">
        <v>0</v>
      </c>
      <c r="D2072">
        <v>3518.637204229788</v>
      </c>
      <c r="F2072">
        <v>-1.837088388214914E-2</v>
      </c>
      <c r="G2072">
        <v>2.5186372042297851</v>
      </c>
    </row>
    <row r="2073" spans="1:7" x14ac:dyDescent="0.3">
      <c r="A2073" s="2">
        <v>42766</v>
      </c>
      <c r="B2073">
        <v>0</v>
      </c>
      <c r="D2073">
        <v>3514.9098343100532</v>
      </c>
      <c r="F2073">
        <v>-1.059322033898247E-3</v>
      </c>
      <c r="G2073">
        <v>2.5149098343100502</v>
      </c>
    </row>
    <row r="2074" spans="1:7" x14ac:dyDescent="0.3">
      <c r="A2074" s="2">
        <v>42767</v>
      </c>
      <c r="B2074">
        <v>0</v>
      </c>
      <c r="D2074">
        <v>3518.637204229788</v>
      </c>
      <c r="F2074">
        <v>1.0604453870626249E-3</v>
      </c>
      <c r="G2074">
        <v>2.518637204229786</v>
      </c>
    </row>
    <row r="2075" spans="1:7" x14ac:dyDescent="0.3">
      <c r="A2075" s="2">
        <v>42768</v>
      </c>
      <c r="B2075">
        <v>0</v>
      </c>
      <c r="D2075">
        <v>3521.1221175096111</v>
      </c>
      <c r="F2075">
        <v>7.0621468926557185E-4</v>
      </c>
      <c r="G2075">
        <v>2.5211221175096088</v>
      </c>
    </row>
    <row r="2076" spans="1:7" x14ac:dyDescent="0.3">
      <c r="A2076" s="2">
        <v>42769</v>
      </c>
      <c r="B2076">
        <v>0</v>
      </c>
      <c r="D2076">
        <v>3594.4270592643979</v>
      </c>
      <c r="F2076">
        <v>2.0818630910373951E-2</v>
      </c>
      <c r="G2076">
        <v>2.5944270592643961</v>
      </c>
    </row>
    <row r="2077" spans="1:7" x14ac:dyDescent="0.3">
      <c r="A2077" s="2">
        <v>42772</v>
      </c>
      <c r="B2077">
        <v>0</v>
      </c>
      <c r="D2077">
        <v>3578.2751229455471</v>
      </c>
      <c r="F2077">
        <v>-4.4936052540615057E-3</v>
      </c>
      <c r="G2077">
        <v>2.578275122945545</v>
      </c>
    </row>
    <row r="2078" spans="1:7" x14ac:dyDescent="0.3">
      <c r="A2078" s="2">
        <v>42773</v>
      </c>
      <c r="B2078">
        <v>0</v>
      </c>
      <c r="D2078">
        <v>3578.2751229455471</v>
      </c>
      <c r="F2078">
        <v>0</v>
      </c>
      <c r="G2078">
        <v>2.578275122945545</v>
      </c>
    </row>
    <row r="2079" spans="1:7" x14ac:dyDescent="0.3">
      <c r="A2079" s="2">
        <v>42774</v>
      </c>
      <c r="B2079">
        <v>0</v>
      </c>
      <c r="D2079">
        <v>3589.4572327047522</v>
      </c>
      <c r="F2079">
        <v>3.125000000000044E-3</v>
      </c>
      <c r="G2079">
        <v>2.58945723270475</v>
      </c>
    </row>
    <row r="2080" spans="1:7" x14ac:dyDescent="0.3">
      <c r="A2080" s="2">
        <v>42775</v>
      </c>
      <c r="B2080">
        <v>0</v>
      </c>
      <c r="D2080">
        <v>3652.8225213402461</v>
      </c>
      <c r="F2080">
        <v>1.7653167185877509E-2</v>
      </c>
      <c r="G2080">
        <v>2.6528225213402439</v>
      </c>
    </row>
    <row r="2081" spans="1:7" x14ac:dyDescent="0.3">
      <c r="A2081" s="2">
        <v>42776</v>
      </c>
      <c r="B2081">
        <v>0</v>
      </c>
      <c r="D2081">
        <v>3695.0660470972421</v>
      </c>
      <c r="F2081">
        <v>1.156462585034013E-2</v>
      </c>
      <c r="G2081">
        <v>2.6950660470972401</v>
      </c>
    </row>
    <row r="2082" spans="1:7" x14ac:dyDescent="0.3">
      <c r="A2082" s="2">
        <v>42779</v>
      </c>
      <c r="B2082">
        <v>0</v>
      </c>
      <c r="D2082">
        <v>3753.4615091730889</v>
      </c>
      <c r="F2082">
        <v>1.580363147276409E-2</v>
      </c>
      <c r="G2082">
        <v>2.7534615091730879</v>
      </c>
    </row>
    <row r="2083" spans="1:7" x14ac:dyDescent="0.3">
      <c r="A2083" s="2">
        <v>42780</v>
      </c>
      <c r="B2083">
        <v>0</v>
      </c>
      <c r="D2083">
        <v>3803.159774769555</v>
      </c>
      <c r="F2083">
        <v>1.3240648791790649E-2</v>
      </c>
      <c r="G2083">
        <v>2.8031597747695529</v>
      </c>
    </row>
    <row r="2084" spans="1:7" x14ac:dyDescent="0.3">
      <c r="A2084" s="2">
        <v>42781</v>
      </c>
      <c r="B2084">
        <v>0</v>
      </c>
      <c r="D2084">
        <v>3857.8278669256679</v>
      </c>
      <c r="F2084">
        <v>1.437438745508013E-2</v>
      </c>
      <c r="G2084">
        <v>2.8578278669256658</v>
      </c>
    </row>
    <row r="2085" spans="1:7" x14ac:dyDescent="0.3">
      <c r="A2085" s="2">
        <v>42782</v>
      </c>
      <c r="B2085">
        <v>0</v>
      </c>
      <c r="D2085">
        <v>3851.615583726109</v>
      </c>
      <c r="F2085">
        <v>-1.610305958132052E-3</v>
      </c>
      <c r="G2085">
        <v>2.8516155837261081</v>
      </c>
    </row>
    <row r="2086" spans="1:7" x14ac:dyDescent="0.3">
      <c r="A2086" s="2">
        <v>42783</v>
      </c>
      <c r="B2086">
        <v>0</v>
      </c>
      <c r="D2086">
        <v>3865.2826067651381</v>
      </c>
      <c r="F2086">
        <v>3.548387096774297E-3</v>
      </c>
      <c r="G2086">
        <v>2.865282606765136</v>
      </c>
    </row>
    <row r="2087" spans="1:7" x14ac:dyDescent="0.3">
      <c r="A2087" s="2">
        <v>42787</v>
      </c>
      <c r="B2087">
        <v>0</v>
      </c>
      <c r="D2087">
        <v>3932.375265320366</v>
      </c>
      <c r="F2087">
        <v>1.7357762777242099E-2</v>
      </c>
      <c r="G2087">
        <v>2.9323752653203661</v>
      </c>
    </row>
    <row r="2088" spans="1:7" x14ac:dyDescent="0.3">
      <c r="A2088" s="2">
        <v>42788</v>
      </c>
      <c r="B2088">
        <v>0</v>
      </c>
      <c r="D2088">
        <v>3926.162982120808</v>
      </c>
      <c r="F2088">
        <v>-1.5797788309636069E-3</v>
      </c>
      <c r="G2088">
        <v>2.9261629821208071</v>
      </c>
    </row>
    <row r="2089" spans="1:7" x14ac:dyDescent="0.3">
      <c r="A2089" s="2">
        <v>42789</v>
      </c>
      <c r="B2089">
        <v>0</v>
      </c>
      <c r="D2089">
        <v>3933.6177219602778</v>
      </c>
      <c r="F2089">
        <v>1.8987341772152E-3</v>
      </c>
      <c r="G2089">
        <v>2.9336177219602768</v>
      </c>
    </row>
    <row r="2090" spans="1:7" x14ac:dyDescent="0.3">
      <c r="A2090" s="2">
        <v>42790</v>
      </c>
      <c r="B2090">
        <v>0</v>
      </c>
      <c r="D2090">
        <v>3949.76965827913</v>
      </c>
      <c r="F2090">
        <v>4.106127605811638E-3</v>
      </c>
      <c r="G2090">
        <v>2.949769658279128</v>
      </c>
    </row>
    <row r="2091" spans="1:7" x14ac:dyDescent="0.3">
      <c r="A2091" s="2">
        <v>42793</v>
      </c>
      <c r="B2091">
        <v>0</v>
      </c>
      <c r="D2091">
        <v>3964.67913795807</v>
      </c>
      <c r="F2091">
        <v>3.774771940862065E-3</v>
      </c>
      <c r="G2091">
        <v>2.9646791379580688</v>
      </c>
    </row>
    <row r="2092" spans="1:7" x14ac:dyDescent="0.3">
      <c r="A2092" s="2">
        <v>42794</v>
      </c>
      <c r="B2092">
        <v>0</v>
      </c>
      <c r="D2092">
        <v>3931.1328086804551</v>
      </c>
      <c r="F2092">
        <v>-8.4612973989345308E-3</v>
      </c>
      <c r="G2092">
        <v>2.931132808680454</v>
      </c>
    </row>
    <row r="2093" spans="1:7" x14ac:dyDescent="0.3">
      <c r="A2093" s="2">
        <v>42795</v>
      </c>
      <c r="B2093">
        <v>0</v>
      </c>
      <c r="D2093">
        <v>4095.1370851487932</v>
      </c>
      <c r="F2093">
        <v>4.1719342604298333E-2</v>
      </c>
      <c r="G2093">
        <v>3.0951370851487909</v>
      </c>
    </row>
    <row r="2094" spans="1:7" x14ac:dyDescent="0.3">
      <c r="A2094" s="2">
        <v>42796</v>
      </c>
      <c r="B2094">
        <v>0</v>
      </c>
      <c r="D2094">
        <v>4021.832143394005</v>
      </c>
      <c r="F2094">
        <v>-1.7900485436893269E-2</v>
      </c>
      <c r="G2094">
        <v>3.0218321433940041</v>
      </c>
    </row>
    <row r="2095" spans="1:7" x14ac:dyDescent="0.3">
      <c r="A2095" s="2">
        <v>42797</v>
      </c>
      <c r="B2095">
        <v>0</v>
      </c>
      <c r="D2095">
        <v>4028.044426593563</v>
      </c>
      <c r="F2095">
        <v>1.5446400988570199E-3</v>
      </c>
      <c r="G2095">
        <v>3.0280444265935631</v>
      </c>
    </row>
    <row r="2096" spans="1:7" x14ac:dyDescent="0.3">
      <c r="A2096" s="2">
        <v>42800</v>
      </c>
      <c r="B2096">
        <v>0</v>
      </c>
      <c r="D2096">
        <v>3990.7707273962142</v>
      </c>
      <c r="F2096">
        <v>-9.2535471930907942E-3</v>
      </c>
      <c r="G2096">
        <v>2.990770727396213</v>
      </c>
    </row>
    <row r="2097" spans="1:7" x14ac:dyDescent="0.3">
      <c r="A2097" s="2">
        <v>42801</v>
      </c>
      <c r="B2097">
        <v>0</v>
      </c>
      <c r="D2097">
        <v>3957.2243981186002</v>
      </c>
      <c r="F2097">
        <v>-8.4059775840595874E-3</v>
      </c>
      <c r="G2097">
        <v>2.9572243981185991</v>
      </c>
    </row>
    <row r="2098" spans="1:7" x14ac:dyDescent="0.3">
      <c r="A2098" s="2">
        <v>42802</v>
      </c>
      <c r="B2098">
        <v>0</v>
      </c>
      <c r="D2098">
        <v>3933.6177219602778</v>
      </c>
      <c r="F2098">
        <v>-5.9654631083203569E-3</v>
      </c>
      <c r="G2098">
        <v>2.9336177219602768</v>
      </c>
    </row>
    <row r="2099" spans="1:7" x14ac:dyDescent="0.3">
      <c r="A2099" s="2">
        <v>42803</v>
      </c>
      <c r="B2099">
        <v>0</v>
      </c>
      <c r="D2099">
        <v>3944.7998317194829</v>
      </c>
      <c r="F2099">
        <v>2.8427037271003819E-3</v>
      </c>
      <c r="G2099">
        <v>2.9447998317194819</v>
      </c>
    </row>
    <row r="2100" spans="1:7" x14ac:dyDescent="0.3">
      <c r="A2100" s="2">
        <v>42804</v>
      </c>
      <c r="B2100">
        <v>0</v>
      </c>
      <c r="D2100">
        <v>3982.0735309168322</v>
      </c>
      <c r="F2100">
        <v>9.4488188976378229E-3</v>
      </c>
      <c r="G2100">
        <v>2.982073530916832</v>
      </c>
    </row>
    <row r="2101" spans="1:7" x14ac:dyDescent="0.3">
      <c r="A2101" s="2">
        <v>42807</v>
      </c>
      <c r="B2101">
        <v>0</v>
      </c>
      <c r="D2101">
        <v>3989.5282707563019</v>
      </c>
      <c r="F2101">
        <v>1.8720748829954561E-3</v>
      </c>
      <c r="G2101">
        <v>2.9895282707563018</v>
      </c>
    </row>
    <row r="2102" spans="1:7" x14ac:dyDescent="0.3">
      <c r="A2102" s="2">
        <v>42808</v>
      </c>
      <c r="B2102">
        <v>0</v>
      </c>
      <c r="D2102">
        <v>3943.5573750795711</v>
      </c>
      <c r="F2102">
        <v>-1.1522890065400301E-2</v>
      </c>
      <c r="G2102">
        <v>2.9435573750795712</v>
      </c>
    </row>
    <row r="2103" spans="1:7" x14ac:dyDescent="0.3">
      <c r="A2103" s="2">
        <v>42809</v>
      </c>
      <c r="B2103">
        <v>0</v>
      </c>
      <c r="D2103">
        <v>4041.7114496325921</v>
      </c>
      <c r="F2103">
        <v>2.4889729048519271E-2</v>
      </c>
      <c r="G2103">
        <v>3.041711449632591</v>
      </c>
    </row>
    <row r="2104" spans="1:7" x14ac:dyDescent="0.3">
      <c r="A2104" s="2">
        <v>42810</v>
      </c>
      <c r="B2104">
        <v>0</v>
      </c>
      <c r="D2104">
        <v>4025.5595133137399</v>
      </c>
      <c r="F2104">
        <v>-3.9963110974485794E-3</v>
      </c>
      <c r="G2104">
        <v>3.025559513313739</v>
      </c>
    </row>
    <row r="2105" spans="1:7" x14ac:dyDescent="0.3">
      <c r="A2105" s="2">
        <v>42811</v>
      </c>
      <c r="B2105">
        <v>0</v>
      </c>
      <c r="D2105">
        <v>4001.9528371554188</v>
      </c>
      <c r="F2105">
        <v>-5.8641975308640903E-3</v>
      </c>
      <c r="G2105">
        <v>3.0019528371554189</v>
      </c>
    </row>
    <row r="2106" spans="1:7" x14ac:dyDescent="0.3">
      <c r="A2106" s="2">
        <v>42814</v>
      </c>
      <c r="B2106">
        <v>0</v>
      </c>
      <c r="D2106">
        <v>3985.8009008365671</v>
      </c>
      <c r="F2106">
        <v>-4.0360136603539987E-3</v>
      </c>
      <c r="G2106">
        <v>2.9858009008365669</v>
      </c>
    </row>
    <row r="2107" spans="1:7" x14ac:dyDescent="0.3">
      <c r="A2107" s="2">
        <v>42815</v>
      </c>
      <c r="B2107">
        <v>0</v>
      </c>
      <c r="D2107">
        <v>3836.706104047169</v>
      </c>
      <c r="F2107">
        <v>-3.7406483790523692E-2</v>
      </c>
      <c r="G2107">
        <v>2.8367061040471691</v>
      </c>
    </row>
    <row r="2108" spans="1:7" x14ac:dyDescent="0.3">
      <c r="A2108" s="2">
        <v>42816</v>
      </c>
      <c r="B2108">
        <v>0</v>
      </c>
      <c r="D2108">
        <v>3857.8278669256679</v>
      </c>
      <c r="F2108">
        <v>5.5051813471502786E-3</v>
      </c>
      <c r="G2108">
        <v>2.857827866925668</v>
      </c>
    </row>
    <row r="2109" spans="1:7" x14ac:dyDescent="0.3">
      <c r="A2109" s="2">
        <v>42817</v>
      </c>
      <c r="B2109">
        <v>0</v>
      </c>
      <c r="D2109">
        <v>3846.6457571664632</v>
      </c>
      <c r="F2109">
        <v>-2.898550724637738E-3</v>
      </c>
      <c r="G2109">
        <v>2.846645757166463</v>
      </c>
    </row>
    <row r="2110" spans="1:7" x14ac:dyDescent="0.3">
      <c r="A2110" s="2">
        <v>42818</v>
      </c>
      <c r="B2110">
        <v>0</v>
      </c>
      <c r="D2110">
        <v>3840.4334739669039</v>
      </c>
      <c r="F2110">
        <v>-1.6149870801034361E-3</v>
      </c>
      <c r="G2110">
        <v>2.8404334739669039</v>
      </c>
    </row>
    <row r="2111" spans="1:7" x14ac:dyDescent="0.3">
      <c r="A2111" s="2">
        <v>42821</v>
      </c>
      <c r="B2111">
        <v>0</v>
      </c>
      <c r="D2111">
        <v>3824.281537648053</v>
      </c>
      <c r="F2111">
        <v>-4.2057586541571768E-3</v>
      </c>
      <c r="G2111">
        <v>2.8242815376480528</v>
      </c>
    </row>
    <row r="2112" spans="1:7" x14ac:dyDescent="0.3">
      <c r="A2112" s="2">
        <v>42822</v>
      </c>
      <c r="B2112">
        <v>0</v>
      </c>
      <c r="D2112">
        <v>3905.04121924231</v>
      </c>
      <c r="F2112">
        <v>2.1117608836906939E-2</v>
      </c>
      <c r="G2112">
        <v>2.905041219242309</v>
      </c>
    </row>
    <row r="2113" spans="1:7" x14ac:dyDescent="0.3">
      <c r="A2113" s="2">
        <v>42823</v>
      </c>
      <c r="B2113">
        <v>0</v>
      </c>
      <c r="D2113">
        <v>3921.1931555611609</v>
      </c>
      <c r="F2113">
        <v>4.136175628380423E-3</v>
      </c>
      <c r="G2113">
        <v>2.921193155561161</v>
      </c>
    </row>
    <row r="2114" spans="1:7" x14ac:dyDescent="0.3">
      <c r="A2114" s="2">
        <v>42824</v>
      </c>
      <c r="B2114">
        <v>0</v>
      </c>
      <c r="D2114">
        <v>3952.2545715589531</v>
      </c>
      <c r="F2114">
        <v>7.9214195183776592E-3</v>
      </c>
      <c r="G2114">
        <v>2.9522545715589521</v>
      </c>
    </row>
    <row r="2115" spans="1:7" x14ac:dyDescent="0.3">
      <c r="A2115" s="2">
        <v>42825</v>
      </c>
      <c r="B2115">
        <v>0</v>
      </c>
      <c r="D2115">
        <v>3924.9205254808971</v>
      </c>
      <c r="F2115">
        <v>-6.9160641307763893E-3</v>
      </c>
      <c r="G2115">
        <v>2.9249205254808959</v>
      </c>
    </row>
    <row r="2116" spans="1:7" x14ac:dyDescent="0.3">
      <c r="A2116" s="2">
        <v>42828</v>
      </c>
      <c r="B2116">
        <v>0</v>
      </c>
      <c r="D2116">
        <v>3908.7685891620449</v>
      </c>
      <c r="F2116">
        <v>-4.1152263374485409E-3</v>
      </c>
      <c r="G2116">
        <v>2.9087685891620452</v>
      </c>
    </row>
    <row r="2117" spans="1:7" x14ac:dyDescent="0.3">
      <c r="A2117" s="2">
        <v>42829</v>
      </c>
      <c r="B2117">
        <v>0</v>
      </c>
      <c r="D2117">
        <v>3914.9808723616038</v>
      </c>
      <c r="F2117">
        <v>1.589319771138076E-3</v>
      </c>
      <c r="G2117">
        <v>2.9149808723616029</v>
      </c>
    </row>
    <row r="2118" spans="1:7" x14ac:dyDescent="0.3">
      <c r="A2118" s="2">
        <v>42830</v>
      </c>
      <c r="B2118">
        <v>0</v>
      </c>
      <c r="D2118">
        <v>3873.9798032445192</v>
      </c>
      <c r="F2118">
        <v>-1.047286575690265E-2</v>
      </c>
      <c r="G2118">
        <v>2.8739798032445192</v>
      </c>
    </row>
    <row r="2119" spans="1:7" x14ac:dyDescent="0.3">
      <c r="A2119" s="2">
        <v>42831</v>
      </c>
      <c r="B2119">
        <v>0</v>
      </c>
      <c r="D2119">
        <v>3907.526132522134</v>
      </c>
      <c r="F2119">
        <v>8.6593970493906713E-3</v>
      </c>
      <c r="G2119">
        <v>2.907526132522134</v>
      </c>
    </row>
    <row r="2120" spans="1:7" x14ac:dyDescent="0.3">
      <c r="A2120" s="2">
        <v>42832</v>
      </c>
      <c r="B2120">
        <v>0</v>
      </c>
      <c r="D2120">
        <v>3896.344022762928</v>
      </c>
      <c r="F2120">
        <v>-2.861685214626486E-3</v>
      </c>
      <c r="G2120">
        <v>2.896344022762928</v>
      </c>
    </row>
    <row r="2121" spans="1:7" x14ac:dyDescent="0.3">
      <c r="A2121" s="2">
        <v>42835</v>
      </c>
      <c r="B2121">
        <v>0</v>
      </c>
      <c r="D2121">
        <v>3901.3138493225752</v>
      </c>
      <c r="F2121">
        <v>1.2755102040815649E-3</v>
      </c>
      <c r="G2121">
        <v>2.901313849322575</v>
      </c>
    </row>
    <row r="2122" spans="1:7" x14ac:dyDescent="0.3">
      <c r="A2122" s="2">
        <v>42836</v>
      </c>
      <c r="B2122">
        <v>0</v>
      </c>
      <c r="D2122">
        <v>3888.8892829234592</v>
      </c>
      <c r="F2122">
        <v>-3.1847133757961781E-3</v>
      </c>
      <c r="G2122">
        <v>2.8888892829234591</v>
      </c>
    </row>
    <row r="2123" spans="1:7" x14ac:dyDescent="0.3">
      <c r="A2123" s="2">
        <v>42837</v>
      </c>
      <c r="B2123">
        <v>0</v>
      </c>
      <c r="D2123">
        <v>3840.4334739669039</v>
      </c>
      <c r="F2123">
        <v>-1.2460063897763661E-2</v>
      </c>
      <c r="G2123">
        <v>2.8404334739669039</v>
      </c>
    </row>
    <row r="2124" spans="1:7" x14ac:dyDescent="0.3">
      <c r="A2124" s="2">
        <v>42838</v>
      </c>
      <c r="B2124">
        <v>0</v>
      </c>
      <c r="D2124">
        <v>3764.643618932294</v>
      </c>
      <c r="F2124">
        <v>-1.9734713684891551E-2</v>
      </c>
      <c r="G2124">
        <v>2.7646436189322938</v>
      </c>
    </row>
    <row r="2125" spans="1:7" x14ac:dyDescent="0.3">
      <c r="A2125" s="2">
        <v>42842</v>
      </c>
      <c r="B2125">
        <v>0</v>
      </c>
      <c r="D2125">
        <v>3860.312780205491</v>
      </c>
      <c r="F2125">
        <v>2.5412541254125509E-2</v>
      </c>
      <c r="G2125">
        <v>2.8603127802054908</v>
      </c>
    </row>
    <row r="2126" spans="1:7" x14ac:dyDescent="0.3">
      <c r="A2126" s="2">
        <v>42843</v>
      </c>
      <c r="B2126">
        <v>0</v>
      </c>
      <c r="D2126">
        <v>3825.5239942879648</v>
      </c>
      <c r="F2126">
        <v>-9.011908593498541E-3</v>
      </c>
      <c r="G2126">
        <v>2.8255239942879649</v>
      </c>
    </row>
    <row r="2127" spans="1:7" x14ac:dyDescent="0.3">
      <c r="A2127" s="2">
        <v>42844</v>
      </c>
      <c r="B2127">
        <v>0</v>
      </c>
      <c r="D2127">
        <v>3805.6446880493781</v>
      </c>
      <c r="F2127">
        <v>-5.1964923676519614E-3</v>
      </c>
      <c r="G2127">
        <v>2.8056446880493779</v>
      </c>
    </row>
    <row r="2128" spans="1:7" x14ac:dyDescent="0.3">
      <c r="A2128" s="2">
        <v>42845</v>
      </c>
      <c r="B2128">
        <v>0</v>
      </c>
      <c r="D2128">
        <v>3895.1015661230172</v>
      </c>
      <c r="F2128">
        <v>2.350636630754166E-2</v>
      </c>
      <c r="G2128">
        <v>2.8951015661230168</v>
      </c>
    </row>
    <row r="2129" spans="1:7" x14ac:dyDescent="0.3">
      <c r="A2129" s="2">
        <v>42846</v>
      </c>
      <c r="B2129">
        <v>0</v>
      </c>
      <c r="D2129">
        <v>3856.5854102857561</v>
      </c>
      <c r="F2129">
        <v>-9.8883572567783906E-3</v>
      </c>
      <c r="G2129">
        <v>2.856585410285756</v>
      </c>
    </row>
    <row r="2130" spans="1:7" x14ac:dyDescent="0.3">
      <c r="A2130" s="2">
        <v>42849</v>
      </c>
      <c r="B2130">
        <v>0</v>
      </c>
      <c r="D2130">
        <v>3980.8310742769208</v>
      </c>
      <c r="F2130">
        <v>3.2216494845360932E-2</v>
      </c>
      <c r="G2130">
        <v>2.9808310742769208</v>
      </c>
    </row>
    <row r="2131" spans="1:7" x14ac:dyDescent="0.3">
      <c r="A2131" s="2">
        <v>42850</v>
      </c>
      <c r="B2131">
        <v>0</v>
      </c>
      <c r="D2131">
        <v>4051.651102751885</v>
      </c>
      <c r="F2131">
        <v>1.7790262172284521E-2</v>
      </c>
      <c r="G2131">
        <v>3.0516511027518849</v>
      </c>
    </row>
    <row r="2132" spans="1:7" x14ac:dyDescent="0.3">
      <c r="A2132" s="2">
        <v>42851</v>
      </c>
      <c r="B2132">
        <v>0</v>
      </c>
      <c r="D2132">
        <v>4047.9237328321501</v>
      </c>
      <c r="F2132">
        <v>-9.1996320147191835E-4</v>
      </c>
      <c r="G2132">
        <v>3.04792373283215</v>
      </c>
    </row>
    <row r="2133" spans="1:7" x14ac:dyDescent="0.3">
      <c r="A2133" s="2">
        <v>42852</v>
      </c>
      <c r="B2133">
        <v>0</v>
      </c>
      <c r="D2133">
        <v>4057.863385951443</v>
      </c>
      <c r="F2133">
        <v>2.4554941682013438E-3</v>
      </c>
      <c r="G2133">
        <v>3.057863385951443</v>
      </c>
    </row>
    <row r="2134" spans="1:7" x14ac:dyDescent="0.3">
      <c r="A2134" s="2">
        <v>42853</v>
      </c>
      <c r="B2134">
        <v>0</v>
      </c>
      <c r="D2134">
        <v>4030.529339873387</v>
      </c>
      <c r="F2134">
        <v>-6.7360685854255253E-3</v>
      </c>
      <c r="G2134">
        <v>3.0305293398733881</v>
      </c>
    </row>
    <row r="2135" spans="1:7" x14ac:dyDescent="0.3">
      <c r="A2135" s="2">
        <v>42856</v>
      </c>
      <c r="B2135">
        <v>0</v>
      </c>
      <c r="D2135">
        <v>4054.136016031709</v>
      </c>
      <c r="F2135">
        <v>5.8569667077683629E-3</v>
      </c>
      <c r="G2135">
        <v>3.0541360160317099</v>
      </c>
    </row>
    <row r="2136" spans="1:7" x14ac:dyDescent="0.3">
      <c r="A2136" s="2">
        <v>42857</v>
      </c>
      <c r="B2136">
        <v>0</v>
      </c>
      <c r="D2136">
        <v>4062.8332125110901</v>
      </c>
      <c r="F2136">
        <v>2.1452650934723478E-3</v>
      </c>
      <c r="G2136">
        <v>3.0628332125110922</v>
      </c>
    </row>
    <row r="2137" spans="1:7" x14ac:dyDescent="0.3">
      <c r="A2137" s="2">
        <v>42858</v>
      </c>
      <c r="B2137">
        <v>0</v>
      </c>
      <c r="D2137">
        <v>4042.953906272503</v>
      </c>
      <c r="F2137">
        <v>-4.8929663608564544E-3</v>
      </c>
      <c r="G2137">
        <v>3.0429539062725048</v>
      </c>
    </row>
    <row r="2138" spans="1:7" x14ac:dyDescent="0.3">
      <c r="A2138" s="2">
        <v>42859</v>
      </c>
      <c r="B2138">
        <v>0</v>
      </c>
      <c r="D2138">
        <v>4056.6209293115312</v>
      </c>
      <c r="F2138">
        <v>3.3804548248310699E-3</v>
      </c>
      <c r="G2138">
        <v>3.0566209293115332</v>
      </c>
    </row>
    <row r="2139" spans="1:7" x14ac:dyDescent="0.3">
      <c r="A2139" s="2">
        <v>42860</v>
      </c>
      <c r="B2139">
        <v>0</v>
      </c>
      <c r="D2139">
        <v>4105.0767382680851</v>
      </c>
      <c r="F2139">
        <v>1.1944869831546519E-2</v>
      </c>
      <c r="G2139">
        <v>3.1050767382680871</v>
      </c>
    </row>
    <row r="2140" spans="1:7" x14ac:dyDescent="0.3">
      <c r="A2140" s="2">
        <v>42863</v>
      </c>
      <c r="B2140">
        <v>0</v>
      </c>
      <c r="D2140">
        <v>4106.3191949079956</v>
      </c>
      <c r="F2140">
        <v>3.0266343825657849E-4</v>
      </c>
      <c r="G2140">
        <v>3.1063191949079978</v>
      </c>
    </row>
    <row r="2141" spans="1:7" x14ac:dyDescent="0.3">
      <c r="A2141" s="2">
        <v>42864</v>
      </c>
      <c r="B2141">
        <v>0</v>
      </c>
      <c r="D2141">
        <v>4096.379541788704</v>
      </c>
      <c r="F2141">
        <v>-2.4205748865353538E-3</v>
      </c>
      <c r="G2141">
        <v>3.0963795417887061</v>
      </c>
    </row>
    <row r="2142" spans="1:7" x14ac:dyDescent="0.3">
      <c r="A2142" s="2">
        <v>42865</v>
      </c>
      <c r="B2142">
        <v>0</v>
      </c>
      <c r="D2142">
        <v>4113.7739347474671</v>
      </c>
      <c r="F2142">
        <v>4.2462845010615702E-3</v>
      </c>
      <c r="G2142">
        <v>3.1137739347474689</v>
      </c>
    </row>
    <row r="2143" spans="1:7" x14ac:dyDescent="0.3">
      <c r="A2143" s="2">
        <v>42866</v>
      </c>
      <c r="B2143">
        <v>0</v>
      </c>
      <c r="D2143">
        <v>4091.4097152290569</v>
      </c>
      <c r="F2143">
        <v>-5.4364240410752496E-3</v>
      </c>
      <c r="G2143">
        <v>3.0914097152290592</v>
      </c>
    </row>
    <row r="2144" spans="1:7" x14ac:dyDescent="0.3">
      <c r="A2144" s="2">
        <v>42867</v>
      </c>
      <c r="B2144">
        <v>0</v>
      </c>
      <c r="D2144">
        <v>4070.287952350559</v>
      </c>
      <c r="F2144">
        <v>-5.1624658366231646E-3</v>
      </c>
      <c r="G2144">
        <v>3.0702879523505611</v>
      </c>
    </row>
    <row r="2145" spans="1:7" x14ac:dyDescent="0.3">
      <c r="A2145" s="2">
        <v>42870</v>
      </c>
      <c r="B2145">
        <v>0</v>
      </c>
      <c r="D2145">
        <v>4127.4409577864953</v>
      </c>
      <c r="F2145">
        <v>1.404151404151399E-2</v>
      </c>
      <c r="G2145">
        <v>3.1274409577864959</v>
      </c>
    </row>
    <row r="2146" spans="1:7" x14ac:dyDescent="0.3">
      <c r="A2146" s="2">
        <v>42871</v>
      </c>
      <c r="B2146">
        <v>0</v>
      </c>
      <c r="D2146">
        <v>4119.9862179470247</v>
      </c>
      <c r="F2146">
        <v>-1.8061408789887821E-3</v>
      </c>
      <c r="G2146">
        <v>3.1199862179470261</v>
      </c>
    </row>
    <row r="2147" spans="1:7" x14ac:dyDescent="0.3">
      <c r="A2147" s="2">
        <v>42872</v>
      </c>
      <c r="B2147">
        <v>0</v>
      </c>
      <c r="D2147">
        <v>3906.2836758822218</v>
      </c>
      <c r="F2147">
        <v>-5.1869722557297708E-2</v>
      </c>
      <c r="G2147">
        <v>2.9062836758822228</v>
      </c>
    </row>
    <row r="2148" spans="1:7" x14ac:dyDescent="0.3">
      <c r="A2148" s="2">
        <v>42873</v>
      </c>
      <c r="B2148">
        <v>0</v>
      </c>
      <c r="D2148">
        <v>3946.0422883593951</v>
      </c>
      <c r="F2148">
        <v>1.017811704834592E-2</v>
      </c>
      <c r="G2148">
        <v>2.9460422883593949</v>
      </c>
    </row>
    <row r="2149" spans="1:7" x14ac:dyDescent="0.3">
      <c r="A2149" s="2">
        <v>42874</v>
      </c>
      <c r="B2149">
        <v>0</v>
      </c>
      <c r="D2149">
        <v>4020.5896867540928</v>
      </c>
      <c r="F2149">
        <v>1.8891687657430541E-2</v>
      </c>
      <c r="G2149">
        <v>3.0205896867540938</v>
      </c>
    </row>
    <row r="2150" spans="1:7" x14ac:dyDescent="0.3">
      <c r="A2150" s="2">
        <v>42877</v>
      </c>
      <c r="B2150">
        <v>0</v>
      </c>
      <c r="D2150">
        <v>4083.9549753895872</v>
      </c>
      <c r="F2150">
        <v>1.576019777503079E-2</v>
      </c>
      <c r="G2150">
        <v>3.0839549753895872</v>
      </c>
    </row>
    <row r="2151" spans="1:7" x14ac:dyDescent="0.3">
      <c r="A2151" s="2">
        <v>42878</v>
      </c>
      <c r="B2151">
        <v>0</v>
      </c>
      <c r="D2151">
        <v>4110.0465648277323</v>
      </c>
      <c r="F2151">
        <v>6.3888043808946193E-3</v>
      </c>
      <c r="G2151">
        <v>3.1100465648277331</v>
      </c>
    </row>
    <row r="2152" spans="1:7" x14ac:dyDescent="0.3">
      <c r="A2152" s="2">
        <v>42879</v>
      </c>
      <c r="B2152">
        <v>0</v>
      </c>
      <c r="D2152">
        <v>4137.3806109057878</v>
      </c>
      <c r="F2152">
        <v>6.6505441354289818E-3</v>
      </c>
      <c r="G2152">
        <v>3.137380610905788</v>
      </c>
    </row>
    <row r="2153" spans="1:7" x14ac:dyDescent="0.3">
      <c r="A2153" s="2">
        <v>42880</v>
      </c>
      <c r="B2153">
        <v>0</v>
      </c>
      <c r="D2153">
        <v>4195.7760729816364</v>
      </c>
      <c r="F2153">
        <v>1.411411411411434E-2</v>
      </c>
      <c r="G2153">
        <v>3.1957760729816358</v>
      </c>
    </row>
    <row r="2154" spans="1:7" x14ac:dyDescent="0.3">
      <c r="A2154" s="2">
        <v>42881</v>
      </c>
      <c r="B2154">
        <v>0</v>
      </c>
      <c r="D2154">
        <v>4199.5034429013704</v>
      </c>
      <c r="F2154">
        <v>8.883624518800648E-4</v>
      </c>
      <c r="G2154">
        <v>3.1995034429013698</v>
      </c>
    </row>
    <row r="2155" spans="1:7" x14ac:dyDescent="0.3">
      <c r="A2155" s="2">
        <v>42885</v>
      </c>
      <c r="B2155">
        <v>0</v>
      </c>
      <c r="D2155">
        <v>4187.0788765022544</v>
      </c>
      <c r="F2155">
        <v>-2.9585798816567088E-3</v>
      </c>
      <c r="G2155">
        <v>3.187078876502254</v>
      </c>
    </row>
    <row r="2156" spans="1:7" x14ac:dyDescent="0.3">
      <c r="A2156" s="2">
        <v>42886</v>
      </c>
      <c r="B2156">
        <v>0</v>
      </c>
      <c r="D2156">
        <v>4180.8665933026959</v>
      </c>
      <c r="F2156">
        <v>-1.4836795252225481E-3</v>
      </c>
      <c r="G2156">
        <v>3.1808665933026949</v>
      </c>
    </row>
    <row r="2157" spans="1:7" x14ac:dyDescent="0.3">
      <c r="A2157" s="2">
        <v>42887</v>
      </c>
      <c r="B2157">
        <v>0</v>
      </c>
      <c r="D2157">
        <v>4277.7782112158047</v>
      </c>
      <c r="F2157">
        <v>2.3179791976225991E-2</v>
      </c>
      <c r="G2157">
        <v>3.277778211215804</v>
      </c>
    </row>
    <row r="2158" spans="1:7" x14ac:dyDescent="0.3">
      <c r="A2158" s="2">
        <v>42888</v>
      </c>
      <c r="B2158">
        <v>0</v>
      </c>
      <c r="D2158">
        <v>4316.2943670530658</v>
      </c>
      <c r="F2158">
        <v>9.0037757769387827E-3</v>
      </c>
      <c r="G2158">
        <v>3.3162943670530658</v>
      </c>
    </row>
    <row r="2159" spans="1:7" x14ac:dyDescent="0.3">
      <c r="A2159" s="2">
        <v>42891</v>
      </c>
      <c r="B2159">
        <v>0</v>
      </c>
      <c r="D2159">
        <v>4306.3547139337716</v>
      </c>
      <c r="F2159">
        <v>-2.302820955670692E-3</v>
      </c>
      <c r="G2159">
        <v>3.3063547139337728</v>
      </c>
    </row>
    <row r="2160" spans="1:7" x14ac:dyDescent="0.3">
      <c r="A2160" s="2">
        <v>42892</v>
      </c>
      <c r="B2160">
        <v>0</v>
      </c>
      <c r="D2160">
        <v>4269.0810147364227</v>
      </c>
      <c r="F2160">
        <v>-8.6555106751299293E-3</v>
      </c>
      <c r="G2160">
        <v>3.269081014736424</v>
      </c>
    </row>
    <row r="2161" spans="1:7" x14ac:dyDescent="0.3">
      <c r="A2161" s="2">
        <v>42893</v>
      </c>
      <c r="B2161">
        <v>0</v>
      </c>
      <c r="D2161">
        <v>4293.9301475346556</v>
      </c>
      <c r="F2161">
        <v>5.8207217694996594E-3</v>
      </c>
      <c r="G2161">
        <v>3.2939301475346578</v>
      </c>
    </row>
    <row r="2162" spans="1:7" x14ac:dyDescent="0.3">
      <c r="A2162" s="2">
        <v>42894</v>
      </c>
      <c r="B2162">
        <v>0</v>
      </c>
      <c r="D2162">
        <v>4298.8999740943027</v>
      </c>
      <c r="F2162">
        <v>1.157407407407218E-3</v>
      </c>
      <c r="G2162">
        <v>3.298899974094303</v>
      </c>
    </row>
    <row r="2163" spans="1:7" x14ac:dyDescent="0.3">
      <c r="A2163" s="2">
        <v>42895</v>
      </c>
      <c r="B2163">
        <v>0</v>
      </c>
      <c r="D2163">
        <v>4280.2631244956283</v>
      </c>
      <c r="F2163">
        <v>-4.3352601156069204E-3</v>
      </c>
      <c r="G2163">
        <v>3.2802631244956291</v>
      </c>
    </row>
    <row r="2164" spans="1:7" x14ac:dyDescent="0.3">
      <c r="A2164" s="2">
        <v>42898</v>
      </c>
      <c r="B2164">
        <v>0</v>
      </c>
      <c r="D2164">
        <v>4274.0508412960698</v>
      </c>
      <c r="F2164">
        <v>-1.451378809869452E-3</v>
      </c>
      <c r="G2164">
        <v>3.27405084129607</v>
      </c>
    </row>
    <row r="2165" spans="1:7" x14ac:dyDescent="0.3">
      <c r="A2165" s="2">
        <v>42899</v>
      </c>
      <c r="B2165">
        <v>0</v>
      </c>
      <c r="D2165">
        <v>4334.9312166517402</v>
      </c>
      <c r="F2165">
        <v>1.424418604651145E-2</v>
      </c>
      <c r="G2165">
        <v>3.3349312166517402</v>
      </c>
    </row>
    <row r="2166" spans="1:7" x14ac:dyDescent="0.3">
      <c r="A2166" s="2">
        <v>42900</v>
      </c>
      <c r="B2166">
        <v>0</v>
      </c>
      <c r="D2166">
        <v>4321.2641936127129</v>
      </c>
      <c r="F2166">
        <v>-3.1527658354827399E-3</v>
      </c>
      <c r="G2166">
        <v>3.3212641936127132</v>
      </c>
    </row>
    <row r="2167" spans="1:7" x14ac:dyDescent="0.3">
      <c r="A2167" s="2">
        <v>42901</v>
      </c>
      <c r="B2167">
        <v>0</v>
      </c>
      <c r="D2167">
        <v>4295.1726041745678</v>
      </c>
      <c r="F2167">
        <v>-6.037952846463579E-3</v>
      </c>
      <c r="G2167">
        <v>3.2951726041745681</v>
      </c>
    </row>
    <row r="2168" spans="1:7" x14ac:dyDescent="0.3">
      <c r="A2168" s="2">
        <v>42902</v>
      </c>
      <c r="B2168">
        <v>0</v>
      </c>
      <c r="D2168">
        <v>4292.6876908947443</v>
      </c>
      <c r="F2168">
        <v>-5.7853630315307658E-4</v>
      </c>
      <c r="G2168">
        <v>3.2926876908947449</v>
      </c>
    </row>
    <row r="2169" spans="1:7" x14ac:dyDescent="0.3">
      <c r="A2169" s="2">
        <v>42905</v>
      </c>
      <c r="B2169">
        <v>0</v>
      </c>
      <c r="D2169">
        <v>4398.2965052872341</v>
      </c>
      <c r="F2169">
        <v>2.4602026049203921E-2</v>
      </c>
      <c r="G2169">
        <v>3.398296505287234</v>
      </c>
    </row>
    <row r="2170" spans="1:7" x14ac:dyDescent="0.3">
      <c r="A2170" s="2">
        <v>42906</v>
      </c>
      <c r="B2170">
        <v>0</v>
      </c>
      <c r="D2170">
        <v>4317.5368236929771</v>
      </c>
      <c r="F2170">
        <v>-1.836158192090398E-2</v>
      </c>
      <c r="G2170">
        <v>3.317536823692977</v>
      </c>
    </row>
    <row r="2171" spans="1:7" x14ac:dyDescent="0.3">
      <c r="A2171" s="2">
        <v>42907</v>
      </c>
      <c r="B2171">
        <v>0</v>
      </c>
      <c r="D2171">
        <v>4311.3245404934196</v>
      </c>
      <c r="F2171">
        <v>-1.438848920863101E-3</v>
      </c>
      <c r="G2171">
        <v>3.3113245404934202</v>
      </c>
    </row>
    <row r="2172" spans="1:7" x14ac:dyDescent="0.3">
      <c r="A2172" s="2">
        <v>42908</v>
      </c>
      <c r="B2172">
        <v>0</v>
      </c>
      <c r="D2172">
        <v>4301.3848873741254</v>
      </c>
      <c r="F2172">
        <v>-2.3054755043230291E-3</v>
      </c>
      <c r="G2172">
        <v>3.3013848873741258</v>
      </c>
    </row>
    <row r="2173" spans="1:7" x14ac:dyDescent="0.3">
      <c r="A2173" s="2">
        <v>42909</v>
      </c>
      <c r="B2173">
        <v>0</v>
      </c>
      <c r="D2173">
        <v>4321.2641936127129</v>
      </c>
      <c r="F2173">
        <v>4.6216060080881416E-3</v>
      </c>
      <c r="G2173">
        <v>3.3212641936127141</v>
      </c>
    </row>
    <row r="2174" spans="1:7" x14ac:dyDescent="0.3">
      <c r="A2174" s="2">
        <v>42912</v>
      </c>
      <c r="B2174">
        <v>0</v>
      </c>
      <c r="D2174">
        <v>4322.5066502526242</v>
      </c>
      <c r="F2174">
        <v>2.8752156411715468E-4</v>
      </c>
      <c r="G2174">
        <v>3.3225066502526248</v>
      </c>
    </row>
    <row r="2175" spans="1:7" x14ac:dyDescent="0.3">
      <c r="A2175" s="2">
        <v>42913</v>
      </c>
      <c r="B2175">
        <v>0</v>
      </c>
      <c r="D2175">
        <v>4225.5950323395145</v>
      </c>
      <c r="F2175">
        <v>-2.2420235699913801E-2</v>
      </c>
      <c r="G2175">
        <v>3.2255950323395162</v>
      </c>
    </row>
    <row r="2176" spans="1:7" x14ac:dyDescent="0.3">
      <c r="A2176" s="2">
        <v>42914</v>
      </c>
      <c r="B2176">
        <v>0</v>
      </c>
      <c r="D2176">
        <v>4329.961390092094</v>
      </c>
      <c r="F2176">
        <v>2.4698618053513591E-2</v>
      </c>
      <c r="G2176">
        <v>3.329961390092095</v>
      </c>
    </row>
    <row r="2177" spans="1:7" x14ac:dyDescent="0.3">
      <c r="A2177" s="2">
        <v>42915</v>
      </c>
      <c r="B2177">
        <v>0</v>
      </c>
      <c r="D2177">
        <v>4219.382749139957</v>
      </c>
      <c r="F2177">
        <v>-2.5538020086083298E-2</v>
      </c>
      <c r="G2177">
        <v>3.219382749139958</v>
      </c>
    </row>
    <row r="2178" spans="1:7" x14ac:dyDescent="0.3">
      <c r="A2178" s="2">
        <v>42916</v>
      </c>
      <c r="B2178">
        <v>0</v>
      </c>
      <c r="D2178">
        <v>4240.5045120184559</v>
      </c>
      <c r="F2178">
        <v>5.0058892815079137E-3</v>
      </c>
      <c r="G2178">
        <v>3.240504512018457</v>
      </c>
    </row>
    <row r="2179" spans="1:7" x14ac:dyDescent="0.3">
      <c r="A2179" s="2">
        <v>42919</v>
      </c>
      <c r="B2179">
        <v>0</v>
      </c>
      <c r="D2179">
        <v>4259.1413616171303</v>
      </c>
      <c r="F2179">
        <v>4.3949604453559221E-3</v>
      </c>
      <c r="G2179">
        <v>3.259141361617131</v>
      </c>
    </row>
    <row r="2180" spans="1:7" x14ac:dyDescent="0.3">
      <c r="A2180" s="2">
        <v>42921</v>
      </c>
      <c r="B2180">
        <v>0</v>
      </c>
      <c r="D2180">
        <v>4287.7178643350981</v>
      </c>
      <c r="F2180">
        <v>6.7094515752625927E-3</v>
      </c>
      <c r="G2180">
        <v>3.2877178643350988</v>
      </c>
    </row>
    <row r="2181" spans="1:7" x14ac:dyDescent="0.3">
      <c r="A2181" s="2">
        <v>42922</v>
      </c>
      <c r="B2181">
        <v>0</v>
      </c>
      <c r="D2181">
        <v>4175.8967667430497</v>
      </c>
      <c r="F2181">
        <v>-2.6079397276151831E-2</v>
      </c>
      <c r="G2181">
        <v>3.1758967667430511</v>
      </c>
    </row>
    <row r="2182" spans="1:7" x14ac:dyDescent="0.3">
      <c r="A2182" s="2">
        <v>42923</v>
      </c>
      <c r="B2182">
        <v>0</v>
      </c>
      <c r="D2182">
        <v>4249.201708497837</v>
      </c>
      <c r="F2182">
        <v>1.755429931567987E-2</v>
      </c>
      <c r="G2182">
        <v>3.249201708497838</v>
      </c>
    </row>
    <row r="2183" spans="1:7" x14ac:dyDescent="0.3">
      <c r="A2183" s="2">
        <v>42926</v>
      </c>
      <c r="B2183">
        <v>0</v>
      </c>
      <c r="D2183">
        <v>4261.626274896953</v>
      </c>
      <c r="F2183">
        <v>2.923976608186996E-3</v>
      </c>
      <c r="G2183">
        <v>3.2616262748969551</v>
      </c>
    </row>
    <row r="2184" spans="1:7" x14ac:dyDescent="0.3">
      <c r="A2184" s="2">
        <v>42927</v>
      </c>
      <c r="B2184">
        <v>0</v>
      </c>
      <c r="D2184">
        <v>4255.4139916973954</v>
      </c>
      <c r="F2184">
        <v>-1.457725947521693E-3</v>
      </c>
      <c r="G2184">
        <v>3.255413991697397</v>
      </c>
    </row>
    <row r="2185" spans="1:7" x14ac:dyDescent="0.3">
      <c r="A2185" s="2">
        <v>42928</v>
      </c>
      <c r="B2185">
        <v>0</v>
      </c>
      <c r="D2185">
        <v>4349.8406963306797</v>
      </c>
      <c r="F2185">
        <v>2.2189781021897611E-2</v>
      </c>
      <c r="G2185">
        <v>3.349840696330681</v>
      </c>
    </row>
    <row r="2186" spans="1:7" x14ac:dyDescent="0.3">
      <c r="A2186" s="2">
        <v>42929</v>
      </c>
      <c r="B2186">
        <v>0</v>
      </c>
      <c r="D2186">
        <v>4370.9624592091786</v>
      </c>
      <c r="F2186">
        <v>4.855755498429204E-3</v>
      </c>
      <c r="G2186">
        <v>3.37096245920918</v>
      </c>
    </row>
    <row r="2187" spans="1:7" x14ac:dyDescent="0.3">
      <c r="A2187" s="2">
        <v>42930</v>
      </c>
      <c r="B2187">
        <v>0</v>
      </c>
      <c r="D2187">
        <v>4425.6305513652906</v>
      </c>
      <c r="F2187">
        <v>1.250710631040342E-2</v>
      </c>
      <c r="G2187">
        <v>3.425630551365292</v>
      </c>
    </row>
    <row r="2188" spans="1:7" x14ac:dyDescent="0.3">
      <c r="A2188" s="2">
        <v>42933</v>
      </c>
      <c r="B2188">
        <v>0</v>
      </c>
      <c r="D2188">
        <v>4425.6305513652906</v>
      </c>
      <c r="F2188">
        <v>0</v>
      </c>
      <c r="G2188">
        <v>3.425630551365292</v>
      </c>
    </row>
    <row r="2189" spans="1:7" x14ac:dyDescent="0.3">
      <c r="A2189" s="2">
        <v>42934</v>
      </c>
      <c r="B2189">
        <v>0</v>
      </c>
      <c r="D2189">
        <v>4433.0852912047603</v>
      </c>
      <c r="F2189">
        <v>1.684446939921314E-3</v>
      </c>
      <c r="G2189">
        <v>3.4330852912047618</v>
      </c>
    </row>
    <row r="2190" spans="1:7" x14ac:dyDescent="0.3">
      <c r="A2190" s="2">
        <v>42935</v>
      </c>
      <c r="B2190">
        <v>0</v>
      </c>
      <c r="D2190">
        <v>4505.1477763196363</v>
      </c>
      <c r="F2190">
        <v>1.625560538116599E-2</v>
      </c>
      <c r="G2190">
        <v>3.5051477763196379</v>
      </c>
    </row>
    <row r="2191" spans="1:7" x14ac:dyDescent="0.3">
      <c r="A2191" s="2">
        <v>42936</v>
      </c>
      <c r="B2191">
        <v>0</v>
      </c>
      <c r="D2191">
        <v>4508.8751462393711</v>
      </c>
      <c r="F2191">
        <v>8.27357970215159E-4</v>
      </c>
      <c r="G2191">
        <v>3.5088751462393728</v>
      </c>
    </row>
    <row r="2192" spans="1:7" x14ac:dyDescent="0.3">
      <c r="A2192" s="2">
        <v>42937</v>
      </c>
      <c r="B2192">
        <v>0</v>
      </c>
      <c r="D2192">
        <v>4500.1779497599891</v>
      </c>
      <c r="F2192">
        <v>-1.928906034720401E-3</v>
      </c>
      <c r="G2192">
        <v>3.500177949759991</v>
      </c>
    </row>
    <row r="2193" spans="1:7" x14ac:dyDescent="0.3">
      <c r="A2193" s="2">
        <v>42940</v>
      </c>
      <c r="B2193">
        <v>0</v>
      </c>
      <c r="D2193">
        <v>4493.9656665604316</v>
      </c>
      <c r="F2193">
        <v>-1.3804527885145079E-3</v>
      </c>
      <c r="G2193">
        <v>3.4939656665604342</v>
      </c>
    </row>
    <row r="2194" spans="1:7" x14ac:dyDescent="0.3">
      <c r="A2194" s="2">
        <v>42941</v>
      </c>
      <c r="B2194">
        <v>0</v>
      </c>
      <c r="D2194">
        <v>4527.5119958380456</v>
      </c>
      <c r="F2194">
        <v>7.4647497926456641E-3</v>
      </c>
      <c r="G2194">
        <v>3.5275119958380472</v>
      </c>
    </row>
    <row r="2195" spans="1:7" x14ac:dyDescent="0.3">
      <c r="A2195" s="2">
        <v>42942</v>
      </c>
      <c r="B2195">
        <v>0</v>
      </c>
      <c r="D2195">
        <v>4527.5119958380456</v>
      </c>
      <c r="F2195">
        <v>0</v>
      </c>
      <c r="G2195">
        <v>3.5275119958380472</v>
      </c>
    </row>
    <row r="2196" spans="1:7" x14ac:dyDescent="0.3">
      <c r="A2196" s="2">
        <v>42943</v>
      </c>
      <c r="B2196">
        <v>0</v>
      </c>
      <c r="D2196">
        <v>4515.0874294389296</v>
      </c>
      <c r="F2196">
        <v>-2.744237102085489E-3</v>
      </c>
      <c r="G2196">
        <v>3.5150874294389309</v>
      </c>
    </row>
    <row r="2197" spans="1:7" x14ac:dyDescent="0.3">
      <c r="A2197" s="2">
        <v>42944</v>
      </c>
      <c r="B2197">
        <v>0</v>
      </c>
      <c r="D2197">
        <v>4496.4505798402542</v>
      </c>
      <c r="F2197">
        <v>-4.127682993946169E-3</v>
      </c>
      <c r="G2197">
        <v>3.4964505798402561</v>
      </c>
    </row>
    <row r="2198" spans="1:7" x14ac:dyDescent="0.3">
      <c r="A2198" s="2">
        <v>42947</v>
      </c>
      <c r="B2198">
        <v>0</v>
      </c>
      <c r="D2198">
        <v>4488.9958400007854</v>
      </c>
      <c r="F2198">
        <v>-1.657916551533356E-3</v>
      </c>
      <c r="G2198">
        <v>3.4889958400007872</v>
      </c>
    </row>
    <row r="2199" spans="1:7" x14ac:dyDescent="0.3">
      <c r="A2199" s="2">
        <v>42948</v>
      </c>
      <c r="B2199">
        <v>0</v>
      </c>
      <c r="D2199">
        <v>4516.3298860788409</v>
      </c>
      <c r="F2199">
        <v>6.0891226127870457E-3</v>
      </c>
      <c r="G2199">
        <v>3.516329886078843</v>
      </c>
    </row>
    <row r="2200" spans="1:7" x14ac:dyDescent="0.3">
      <c r="A2200" s="2">
        <v>42949</v>
      </c>
      <c r="B2200">
        <v>0</v>
      </c>
      <c r="D2200">
        <v>4522.5421692783993</v>
      </c>
      <c r="F2200">
        <v>1.3755158184318721E-3</v>
      </c>
      <c r="G2200">
        <v>3.5225421692784011</v>
      </c>
    </row>
    <row r="2201" spans="1:7" x14ac:dyDescent="0.3">
      <c r="A2201" s="2">
        <v>42950</v>
      </c>
      <c r="B2201">
        <v>0</v>
      </c>
      <c r="D2201">
        <v>4500.1779497599891</v>
      </c>
      <c r="F2201">
        <v>-4.9450549450550394E-3</v>
      </c>
      <c r="G2201">
        <v>3.500177949759991</v>
      </c>
    </row>
    <row r="2202" spans="1:7" x14ac:dyDescent="0.3">
      <c r="A2202" s="2">
        <v>42951</v>
      </c>
      <c r="B2202">
        <v>0</v>
      </c>
      <c r="D2202">
        <v>4521.299712638488</v>
      </c>
      <c r="F2202">
        <v>4.6935394809499709E-3</v>
      </c>
      <c r="G2202">
        <v>3.52129971263849</v>
      </c>
    </row>
    <row r="2203" spans="1:7" x14ac:dyDescent="0.3">
      <c r="A2203" s="2">
        <v>42954</v>
      </c>
      <c r="B2203">
        <v>0</v>
      </c>
      <c r="D2203">
        <v>4541.1790188770738</v>
      </c>
      <c r="F2203">
        <v>4.3968123110742496E-3</v>
      </c>
      <c r="G2203">
        <v>3.5411790188770751</v>
      </c>
    </row>
    <row r="2204" spans="1:7" x14ac:dyDescent="0.3">
      <c r="A2204" s="2">
        <v>42955</v>
      </c>
      <c r="B2204">
        <v>0</v>
      </c>
      <c r="D2204">
        <v>4513.8449727990173</v>
      </c>
      <c r="F2204">
        <v>-6.0191518467852534E-3</v>
      </c>
      <c r="G2204">
        <v>3.513844972799018</v>
      </c>
    </row>
    <row r="2205" spans="1:7" x14ac:dyDescent="0.3">
      <c r="A2205" s="2">
        <v>42956</v>
      </c>
      <c r="B2205">
        <v>0</v>
      </c>
      <c r="D2205">
        <v>4507.6326895994598</v>
      </c>
      <c r="F2205">
        <v>-1.376273052573485E-3</v>
      </c>
      <c r="G2205">
        <v>3.5076326895994598</v>
      </c>
    </row>
    <row r="2206" spans="1:7" x14ac:dyDescent="0.3">
      <c r="A2206" s="2">
        <v>42957</v>
      </c>
      <c r="B2206">
        <v>0</v>
      </c>
      <c r="D2206">
        <v>4321.2641936127129</v>
      </c>
      <c r="F2206">
        <v>-4.1345093715545733E-2</v>
      </c>
      <c r="G2206">
        <v>3.3212641936127132</v>
      </c>
    </row>
    <row r="2207" spans="1:7" x14ac:dyDescent="0.3">
      <c r="A2207" s="2">
        <v>42958</v>
      </c>
      <c r="B2207">
        <v>0</v>
      </c>
      <c r="D2207">
        <v>4334.9312166517402</v>
      </c>
      <c r="F2207">
        <v>3.1627372052902558E-3</v>
      </c>
      <c r="G2207">
        <v>3.3349312166517402</v>
      </c>
    </row>
    <row r="2208" spans="1:7" x14ac:dyDescent="0.3">
      <c r="A2208" s="2">
        <v>42961</v>
      </c>
      <c r="B2208">
        <v>0</v>
      </c>
      <c r="D2208">
        <v>4461.6617939227281</v>
      </c>
      <c r="F2208">
        <v>2.923473774720553E-2</v>
      </c>
      <c r="G2208">
        <v>3.4616617939227292</v>
      </c>
    </row>
    <row r="2209" spans="1:7" x14ac:dyDescent="0.3">
      <c r="A2209" s="2">
        <v>42962</v>
      </c>
      <c r="B2209">
        <v>0</v>
      </c>
      <c r="D2209">
        <v>4461.6617939227281</v>
      </c>
      <c r="F2209">
        <v>0</v>
      </c>
      <c r="G2209">
        <v>3.4616617939227292</v>
      </c>
    </row>
    <row r="2210" spans="1:7" x14ac:dyDescent="0.3">
      <c r="A2210" s="2">
        <v>42963</v>
      </c>
      <c r="B2210">
        <v>0</v>
      </c>
      <c r="D2210">
        <v>4484.0260134411383</v>
      </c>
      <c r="F2210">
        <v>5.0125313283209127E-3</v>
      </c>
      <c r="G2210">
        <v>3.4840260134411389</v>
      </c>
    </row>
    <row r="2211" spans="1:7" x14ac:dyDescent="0.3">
      <c r="A2211" s="2">
        <v>42964</v>
      </c>
      <c r="B2211">
        <v>0</v>
      </c>
      <c r="D2211">
        <v>4274.0508412960698</v>
      </c>
      <c r="F2211">
        <v>-4.6827376004433319E-2</v>
      </c>
      <c r="G2211">
        <v>3.2740508412960709</v>
      </c>
    </row>
    <row r="2212" spans="1:7" x14ac:dyDescent="0.3">
      <c r="A2212" s="2">
        <v>42965</v>
      </c>
      <c r="B2212">
        <v>0</v>
      </c>
      <c r="D2212">
        <v>4252.929078417571</v>
      </c>
      <c r="F2212">
        <v>-4.9418604651164646E-3</v>
      </c>
      <c r="G2212">
        <v>3.252929078417572</v>
      </c>
    </row>
    <row r="2213" spans="1:7" x14ac:dyDescent="0.3">
      <c r="A2213" s="2">
        <v>42968</v>
      </c>
      <c r="B2213">
        <v>0</v>
      </c>
      <c r="D2213">
        <v>4265.3536448166878</v>
      </c>
      <c r="F2213">
        <v>2.9214139643587429E-3</v>
      </c>
      <c r="G2213">
        <v>3.2653536448166882</v>
      </c>
    </row>
    <row r="2214" spans="1:7" x14ac:dyDescent="0.3">
      <c r="A2214" s="2">
        <v>42969</v>
      </c>
      <c r="B2214">
        <v>0</v>
      </c>
      <c r="D2214">
        <v>4390.8417654477653</v>
      </c>
      <c r="F2214">
        <v>2.942033207107508E-2</v>
      </c>
      <c r="G2214">
        <v>3.3908417654477661</v>
      </c>
    </row>
    <row r="2215" spans="1:7" x14ac:dyDescent="0.3">
      <c r="A2215" s="2">
        <v>42970</v>
      </c>
      <c r="B2215">
        <v>0</v>
      </c>
      <c r="D2215">
        <v>4347.3557830508571</v>
      </c>
      <c r="F2215">
        <v>-9.9037917374081852E-3</v>
      </c>
      <c r="G2215">
        <v>3.3473557830508569</v>
      </c>
    </row>
    <row r="2216" spans="1:7" x14ac:dyDescent="0.3">
      <c r="A2216" s="2">
        <v>42971</v>
      </c>
      <c r="B2216">
        <v>0</v>
      </c>
      <c r="D2216">
        <v>4315.0519104131536</v>
      </c>
      <c r="F2216">
        <v>-7.430694484138467E-3</v>
      </c>
      <c r="G2216">
        <v>3.3150519104131542</v>
      </c>
    </row>
    <row r="2217" spans="1:7" x14ac:dyDescent="0.3">
      <c r="A2217" s="2">
        <v>42972</v>
      </c>
      <c r="B2217">
        <v>0</v>
      </c>
      <c r="D2217">
        <v>4341.1434998512987</v>
      </c>
      <c r="F2217">
        <v>6.0466455513965567E-3</v>
      </c>
      <c r="G2217">
        <v>3.3411434998512992</v>
      </c>
    </row>
    <row r="2218" spans="1:7" x14ac:dyDescent="0.3">
      <c r="A2218" s="2">
        <v>42975</v>
      </c>
      <c r="B2218">
        <v>0</v>
      </c>
      <c r="D2218">
        <v>4347.3557830508571</v>
      </c>
      <c r="F2218">
        <v>1.431024613623322E-3</v>
      </c>
      <c r="G2218">
        <v>3.347355783050856</v>
      </c>
    </row>
    <row r="2219" spans="1:7" x14ac:dyDescent="0.3">
      <c r="A2219" s="2">
        <v>42976</v>
      </c>
      <c r="B2219">
        <v>0</v>
      </c>
      <c r="D2219">
        <v>4356.0529795302391</v>
      </c>
      <c r="F2219">
        <v>2.0005715918836038E-3</v>
      </c>
      <c r="G2219">
        <v>3.3560529795302392</v>
      </c>
    </row>
    <row r="2220" spans="1:7" x14ac:dyDescent="0.3">
      <c r="A2220" s="2">
        <v>42977</v>
      </c>
      <c r="B2220">
        <v>0</v>
      </c>
      <c r="D2220">
        <v>4423.1456380854679</v>
      </c>
      <c r="F2220">
        <v>1.540216771249292E-2</v>
      </c>
      <c r="G2220">
        <v>3.4231456380854688</v>
      </c>
    </row>
    <row r="2221" spans="1:7" x14ac:dyDescent="0.3">
      <c r="A2221" s="2">
        <v>42978</v>
      </c>
      <c r="B2221">
        <v>0</v>
      </c>
      <c r="D2221">
        <v>4497.6930364801656</v>
      </c>
      <c r="F2221">
        <v>1.685393258426959E-2</v>
      </c>
      <c r="G2221">
        <v>3.4976930364801668</v>
      </c>
    </row>
    <row r="2222" spans="1:7" x14ac:dyDescent="0.3">
      <c r="A2222" s="2">
        <v>42979</v>
      </c>
      <c r="B2222">
        <v>0</v>
      </c>
      <c r="D2222">
        <v>4521.299712638488</v>
      </c>
      <c r="F2222">
        <v>5.2486187845304233E-3</v>
      </c>
      <c r="G2222">
        <v>3.5212997126384891</v>
      </c>
    </row>
    <row r="2223" spans="1:7" x14ac:dyDescent="0.3">
      <c r="A2223" s="2">
        <v>42983</v>
      </c>
      <c r="B2223">
        <v>0</v>
      </c>
      <c r="D2223">
        <v>4423.1456380854679</v>
      </c>
      <c r="F2223">
        <v>-2.1709260785930159E-2</v>
      </c>
      <c r="G2223">
        <v>3.4231456380854688</v>
      </c>
    </row>
    <row r="2224" spans="1:7" x14ac:dyDescent="0.3">
      <c r="A2224" s="2">
        <v>42984</v>
      </c>
      <c r="B2224">
        <v>0</v>
      </c>
      <c r="D2224">
        <v>4462.9042505626403</v>
      </c>
      <c r="F2224">
        <v>8.9887640449437534E-3</v>
      </c>
      <c r="G2224">
        <v>3.4629042505626408</v>
      </c>
    </row>
    <row r="2225" spans="1:7" x14ac:dyDescent="0.3">
      <c r="A2225" s="2">
        <v>42985</v>
      </c>
      <c r="B2225">
        <v>0</v>
      </c>
      <c r="D2225">
        <v>4464.1467072025516</v>
      </c>
      <c r="F2225">
        <v>2.7839643652560753E-4</v>
      </c>
      <c r="G2225">
        <v>3.464146707202552</v>
      </c>
    </row>
    <row r="2226" spans="1:7" x14ac:dyDescent="0.3">
      <c r="A2226" s="2">
        <v>42986</v>
      </c>
      <c r="B2226">
        <v>0</v>
      </c>
      <c r="D2226">
        <v>4443.0249443240536</v>
      </c>
      <c r="F2226">
        <v>-4.7314222098524539E-3</v>
      </c>
      <c r="G2226">
        <v>3.4430249443240539</v>
      </c>
    </row>
    <row r="2227" spans="1:7" x14ac:dyDescent="0.3">
      <c r="A2227" s="2">
        <v>42989</v>
      </c>
      <c r="B2227">
        <v>0</v>
      </c>
      <c r="D2227">
        <v>4582.1800879941584</v>
      </c>
      <c r="F2227">
        <v>3.1319910514541423E-2</v>
      </c>
      <c r="G2227">
        <v>3.5821800879941592</v>
      </c>
    </row>
    <row r="2228" spans="1:7" x14ac:dyDescent="0.3">
      <c r="A2228" s="2">
        <v>42990</v>
      </c>
      <c r="B2228">
        <v>0</v>
      </c>
      <c r="D2228">
        <v>4630.6358969507128</v>
      </c>
      <c r="F2228">
        <v>1.057483731019526E-2</v>
      </c>
      <c r="G2228">
        <v>3.630635896950714</v>
      </c>
    </row>
    <row r="2229" spans="1:7" x14ac:dyDescent="0.3">
      <c r="A2229" s="2">
        <v>42991</v>
      </c>
      <c r="B2229">
        <v>0</v>
      </c>
      <c r="D2229">
        <v>4639.3330934300948</v>
      </c>
      <c r="F2229">
        <v>1.878186208747135E-3</v>
      </c>
      <c r="G2229">
        <v>3.6393330934300949</v>
      </c>
    </row>
    <row r="2230" spans="1:7" x14ac:dyDescent="0.3">
      <c r="A2230" s="2">
        <v>42992</v>
      </c>
      <c r="B2230">
        <v>0</v>
      </c>
      <c r="D2230">
        <v>4634.3632668704477</v>
      </c>
      <c r="F2230">
        <v>-1.071237279057446E-3</v>
      </c>
      <c r="G2230">
        <v>3.634363266870448</v>
      </c>
    </row>
    <row r="2231" spans="1:7" x14ac:dyDescent="0.3">
      <c r="A2231" s="2">
        <v>42993</v>
      </c>
      <c r="B2231">
        <v>0</v>
      </c>
      <c r="D2231">
        <v>4649.2727465493881</v>
      </c>
      <c r="F2231">
        <v>3.2171581769437911E-3</v>
      </c>
      <c r="G2231">
        <v>3.6492727465493879</v>
      </c>
    </row>
    <row r="2232" spans="1:7" x14ac:dyDescent="0.3">
      <c r="A2232" s="2">
        <v>42996</v>
      </c>
      <c r="B2232">
        <v>0</v>
      </c>
      <c r="D2232">
        <v>4676.6067926274436</v>
      </c>
      <c r="F2232">
        <v>5.8792089791552824E-3</v>
      </c>
      <c r="G2232">
        <v>3.6766067926274428</v>
      </c>
    </row>
    <row r="2233" spans="1:7" x14ac:dyDescent="0.3">
      <c r="A2233" s="2">
        <v>42997</v>
      </c>
      <c r="B2233">
        <v>0</v>
      </c>
      <c r="D2233">
        <v>4690.2738156664718</v>
      </c>
      <c r="F2233">
        <v>2.9224229543038942E-3</v>
      </c>
      <c r="G2233">
        <v>3.6902738156664721</v>
      </c>
    </row>
    <row r="2234" spans="1:7" x14ac:dyDescent="0.3">
      <c r="A2234" s="2">
        <v>42998</v>
      </c>
      <c r="B2234">
        <v>0</v>
      </c>
      <c r="D2234">
        <v>4700.2134687857651</v>
      </c>
      <c r="F2234">
        <v>2.1192052980132381E-3</v>
      </c>
      <c r="G2234">
        <v>3.7002134687857651</v>
      </c>
    </row>
    <row r="2235" spans="1:7" x14ac:dyDescent="0.3">
      <c r="A2235" s="2">
        <v>42999</v>
      </c>
      <c r="B2235">
        <v>0</v>
      </c>
      <c r="D2235">
        <v>4660.4548563085918</v>
      </c>
      <c r="F2235">
        <v>-8.4588950568332821E-3</v>
      </c>
      <c r="G2235">
        <v>3.6604548563085921</v>
      </c>
    </row>
    <row r="2236" spans="1:7" x14ac:dyDescent="0.3">
      <c r="A2236" s="2">
        <v>43000</v>
      </c>
      <c r="B2236">
        <v>0</v>
      </c>
      <c r="D2236">
        <v>4660.4548563085918</v>
      </c>
      <c r="F2236">
        <v>0</v>
      </c>
      <c r="G2236">
        <v>3.6604548563085921</v>
      </c>
    </row>
    <row r="2237" spans="1:7" x14ac:dyDescent="0.3">
      <c r="A2237" s="2">
        <v>43003</v>
      </c>
      <c r="B2237">
        <v>0</v>
      </c>
      <c r="D2237">
        <v>4634.3632668704477</v>
      </c>
      <c r="F2237">
        <v>-5.5985070647825994E-3</v>
      </c>
      <c r="G2237">
        <v>3.634363266870448</v>
      </c>
    </row>
    <row r="2238" spans="1:7" x14ac:dyDescent="0.3">
      <c r="A2238" s="2">
        <v>43004</v>
      </c>
      <c r="B2238">
        <v>0</v>
      </c>
      <c r="D2238">
        <v>4640.5755500700061</v>
      </c>
      <c r="F2238">
        <v>1.340482573726653E-3</v>
      </c>
      <c r="G2238">
        <v>3.640575550070007</v>
      </c>
    </row>
    <row r="2239" spans="1:7" x14ac:dyDescent="0.3">
      <c r="A2239" s="2">
        <v>43005</v>
      </c>
      <c r="B2239">
        <v>0</v>
      </c>
      <c r="D2239">
        <v>4689.0313590265596</v>
      </c>
      <c r="F2239">
        <v>1.0441767068273039E-2</v>
      </c>
      <c r="G2239">
        <v>3.68903135902656</v>
      </c>
    </row>
    <row r="2240" spans="1:7" x14ac:dyDescent="0.3">
      <c r="A2240" s="2">
        <v>43006</v>
      </c>
      <c r="B2240">
        <v>0</v>
      </c>
      <c r="D2240">
        <v>4706.4257519853236</v>
      </c>
      <c r="F2240">
        <v>3.7095919448859589E-3</v>
      </c>
      <c r="G2240">
        <v>3.7064257519853232</v>
      </c>
    </row>
    <row r="2241" spans="1:7" x14ac:dyDescent="0.3">
      <c r="A2241" s="2">
        <v>43007</v>
      </c>
      <c r="B2241">
        <v>0</v>
      </c>
      <c r="D2241">
        <v>4749.9117343822309</v>
      </c>
      <c r="F2241">
        <v>9.2397043294614178E-3</v>
      </c>
      <c r="G2241">
        <v>3.749911734382231</v>
      </c>
    </row>
    <row r="2242" spans="1:7" x14ac:dyDescent="0.3">
      <c r="A2242" s="2">
        <v>43010</v>
      </c>
      <c r="B2242">
        <v>0</v>
      </c>
      <c r="D2242">
        <v>4815.7619362975483</v>
      </c>
      <c r="F2242">
        <v>1.386345801726385E-2</v>
      </c>
      <c r="G2242">
        <v>3.8157619362975468</v>
      </c>
    </row>
    <row r="2243" spans="1:7" x14ac:dyDescent="0.3">
      <c r="A2243" s="2">
        <v>43011</v>
      </c>
      <c r="B2243">
        <v>0</v>
      </c>
      <c r="D2243">
        <v>4848.0658089352519</v>
      </c>
      <c r="F2243">
        <v>6.70794633642946E-3</v>
      </c>
      <c r="G2243">
        <v>3.84806580893525</v>
      </c>
    </row>
    <row r="2244" spans="1:7" x14ac:dyDescent="0.3">
      <c r="A2244" s="2">
        <v>43012</v>
      </c>
      <c r="B2244">
        <v>0</v>
      </c>
      <c r="D2244">
        <v>4861.7328319742801</v>
      </c>
      <c r="F2244">
        <v>2.8190671450538658E-3</v>
      </c>
      <c r="G2244">
        <v>3.8617328319742792</v>
      </c>
    </row>
    <row r="2245" spans="1:7" x14ac:dyDescent="0.3">
      <c r="A2245" s="2">
        <v>43013</v>
      </c>
      <c r="B2245">
        <v>0</v>
      </c>
      <c r="D2245">
        <v>4947.4623401281833</v>
      </c>
      <c r="F2245">
        <v>1.7633529261436239E-2</v>
      </c>
      <c r="G2245">
        <v>3.9474623401281819</v>
      </c>
    </row>
    <row r="2246" spans="1:7" x14ac:dyDescent="0.3">
      <c r="A2246" s="2">
        <v>43014</v>
      </c>
      <c r="B2246">
        <v>0</v>
      </c>
      <c r="D2246">
        <v>4931.3104038093315</v>
      </c>
      <c r="F2246">
        <v>-3.2646911099950549E-3</v>
      </c>
      <c r="G2246">
        <v>3.9313104038093312</v>
      </c>
    </row>
    <row r="2247" spans="1:7" x14ac:dyDescent="0.3">
      <c r="A2247" s="2">
        <v>43017</v>
      </c>
      <c r="B2247">
        <v>0</v>
      </c>
      <c r="D2247">
        <v>4910.1886409308336</v>
      </c>
      <c r="F2247">
        <v>-4.2831947593852124E-3</v>
      </c>
      <c r="G2247">
        <v>3.9101886409308331</v>
      </c>
    </row>
    <row r="2248" spans="1:7" x14ac:dyDescent="0.3">
      <c r="A2248" s="2">
        <v>43018</v>
      </c>
      <c r="B2248">
        <v>0</v>
      </c>
      <c r="D2248">
        <v>4944.9774268483598</v>
      </c>
      <c r="F2248">
        <v>7.0850202429149078E-3</v>
      </c>
      <c r="G2248">
        <v>3.9449774268483582</v>
      </c>
    </row>
    <row r="2249" spans="1:7" x14ac:dyDescent="0.3">
      <c r="A2249" s="2">
        <v>43019</v>
      </c>
      <c r="B2249">
        <v>0</v>
      </c>
      <c r="D2249">
        <v>4968.5841030066813</v>
      </c>
      <c r="F2249">
        <v>4.7738693467336279E-3</v>
      </c>
      <c r="G2249">
        <v>3.96858410300668</v>
      </c>
    </row>
    <row r="2250" spans="1:7" x14ac:dyDescent="0.3">
      <c r="A2250" s="2">
        <v>43020</v>
      </c>
      <c r="B2250">
        <v>0</v>
      </c>
      <c r="D2250">
        <v>4944.9774268483598</v>
      </c>
      <c r="F2250">
        <v>-4.7511877969492744E-3</v>
      </c>
      <c r="G2250">
        <v>3.9449774268483582</v>
      </c>
    </row>
    <row r="2251" spans="1:7" x14ac:dyDescent="0.3">
      <c r="A2251" s="2">
        <v>43021</v>
      </c>
      <c r="B2251">
        <v>0</v>
      </c>
      <c r="D2251">
        <v>4961.1293631672124</v>
      </c>
      <c r="F2251">
        <v>3.2663316582914881E-3</v>
      </c>
      <c r="G2251">
        <v>3.9611293631672102</v>
      </c>
    </row>
    <row r="2252" spans="1:7" x14ac:dyDescent="0.3">
      <c r="A2252" s="2">
        <v>43024</v>
      </c>
      <c r="B2252">
        <v>0</v>
      </c>
      <c r="D2252">
        <v>4979.7662127658859</v>
      </c>
      <c r="F2252">
        <v>3.756574004507796E-3</v>
      </c>
      <c r="G2252">
        <v>3.9797662127658842</v>
      </c>
    </row>
    <row r="2253" spans="1:7" x14ac:dyDescent="0.3">
      <c r="A2253" s="2">
        <v>43025</v>
      </c>
      <c r="B2253">
        <v>0</v>
      </c>
      <c r="D2253">
        <v>4989.7058658851784</v>
      </c>
      <c r="F2253">
        <v>1.9960079840317668E-3</v>
      </c>
      <c r="G2253">
        <v>3.9897058658851758</v>
      </c>
    </row>
    <row r="2254" spans="1:7" x14ac:dyDescent="0.3">
      <c r="A2254" s="2">
        <v>43026</v>
      </c>
      <c r="B2254">
        <v>0</v>
      </c>
      <c r="D2254">
        <v>5002.1304322842952</v>
      </c>
      <c r="F2254">
        <v>2.490039840637559E-3</v>
      </c>
      <c r="G2254">
        <v>4.002130432284293</v>
      </c>
    </row>
    <row r="2255" spans="1:7" x14ac:dyDescent="0.3">
      <c r="A2255" s="2">
        <v>43027</v>
      </c>
      <c r="B2255">
        <v>0</v>
      </c>
      <c r="D2255">
        <v>5009.5851721237659</v>
      </c>
      <c r="F2255">
        <v>1.490312965722884E-3</v>
      </c>
      <c r="G2255">
        <v>4.0095851721237636</v>
      </c>
    </row>
    <row r="2256" spans="1:7" x14ac:dyDescent="0.3">
      <c r="A2256" s="2">
        <v>43028</v>
      </c>
      <c r="B2256">
        <v>0</v>
      </c>
      <c r="D2256">
        <v>5079.1627439588183</v>
      </c>
      <c r="F2256">
        <v>1.388888888888884E-2</v>
      </c>
      <c r="G2256">
        <v>4.0791627439588156</v>
      </c>
    </row>
    <row r="2257" spans="1:7" x14ac:dyDescent="0.3">
      <c r="A2257" s="2">
        <v>43031</v>
      </c>
      <c r="B2257">
        <v>0</v>
      </c>
      <c r="D2257">
        <v>5026.979565082529</v>
      </c>
      <c r="F2257">
        <v>-1.0273972602739771E-2</v>
      </c>
      <c r="G2257">
        <v>4.0269795650825264</v>
      </c>
    </row>
    <row r="2258" spans="1:7" x14ac:dyDescent="0.3">
      <c r="A2258" s="2">
        <v>43032</v>
      </c>
      <c r="B2258">
        <v>0</v>
      </c>
      <c r="D2258">
        <v>5050.5862412408496</v>
      </c>
      <c r="F2258">
        <v>4.6959960454768801E-3</v>
      </c>
      <c r="G2258">
        <v>4.0505862412408469</v>
      </c>
    </row>
    <row r="2259" spans="1:7" x14ac:dyDescent="0.3">
      <c r="A2259" s="2">
        <v>43033</v>
      </c>
      <c r="B2259">
        <v>0</v>
      </c>
      <c r="D2259">
        <v>4978.5237561259746</v>
      </c>
      <c r="F2259">
        <v>-1.426814268142673E-2</v>
      </c>
      <c r="G2259">
        <v>3.9785237561259721</v>
      </c>
    </row>
    <row r="2260" spans="1:7" x14ac:dyDescent="0.3">
      <c r="A2260" s="2">
        <v>43034</v>
      </c>
      <c r="B2260">
        <v>0</v>
      </c>
      <c r="D2260">
        <v>4994.6756924448264</v>
      </c>
      <c r="F2260">
        <v>3.2443224357374678E-3</v>
      </c>
      <c r="G2260">
        <v>3.9946756924448228</v>
      </c>
    </row>
    <row r="2261" spans="1:7" x14ac:dyDescent="0.3">
      <c r="A2261" s="2">
        <v>43035</v>
      </c>
      <c r="B2261">
        <v>0</v>
      </c>
      <c r="D2261">
        <v>5112.7090732364322</v>
      </c>
      <c r="F2261">
        <v>2.3631840796019651E-2</v>
      </c>
      <c r="G2261">
        <v>4.1127090732364282</v>
      </c>
    </row>
    <row r="2262" spans="1:7" x14ac:dyDescent="0.3">
      <c r="A2262" s="2">
        <v>43038</v>
      </c>
      <c r="B2262">
        <v>0</v>
      </c>
      <c r="D2262">
        <v>5060.525894360143</v>
      </c>
      <c r="F2262">
        <v>-1.0206561360874829E-2</v>
      </c>
      <c r="G2262">
        <v>4.060525894360139</v>
      </c>
    </row>
    <row r="2263" spans="1:7" x14ac:dyDescent="0.3">
      <c r="A2263" s="2">
        <v>43039</v>
      </c>
      <c r="B2263">
        <v>0</v>
      </c>
      <c r="D2263">
        <v>5077.920287318906</v>
      </c>
      <c r="F2263">
        <v>3.4372698256812662E-3</v>
      </c>
      <c r="G2263">
        <v>4.0779202873189018</v>
      </c>
    </row>
    <row r="2264" spans="1:7" x14ac:dyDescent="0.3">
      <c r="A2264" s="2">
        <v>43040</v>
      </c>
      <c r="B2264">
        <v>0</v>
      </c>
      <c r="D2264">
        <v>5102.7694201171389</v>
      </c>
      <c r="F2264">
        <v>4.8935649620749366E-3</v>
      </c>
      <c r="G2264">
        <v>4.1027694201171352</v>
      </c>
    </row>
    <row r="2265" spans="1:7" x14ac:dyDescent="0.3">
      <c r="A2265" s="2">
        <v>43041</v>
      </c>
      <c r="B2265">
        <v>0</v>
      </c>
      <c r="D2265">
        <v>5106.4967900368738</v>
      </c>
      <c r="F2265">
        <v>7.3046018991962391E-4</v>
      </c>
      <c r="G2265">
        <v>4.1064967900368696</v>
      </c>
    </row>
    <row r="2266" spans="1:7" x14ac:dyDescent="0.3">
      <c r="A2266" s="2">
        <v>43042</v>
      </c>
      <c r="B2266">
        <v>0</v>
      </c>
      <c r="D2266">
        <v>5151.2252290736933</v>
      </c>
      <c r="F2266">
        <v>8.7591240875912746E-3</v>
      </c>
      <c r="G2266">
        <v>4.1512252290736891</v>
      </c>
    </row>
    <row r="2267" spans="1:7" x14ac:dyDescent="0.3">
      <c r="A2267" s="2">
        <v>43045</v>
      </c>
      <c r="B2267">
        <v>0</v>
      </c>
      <c r="D2267">
        <v>5172.3469919521913</v>
      </c>
      <c r="F2267">
        <v>4.1003376748673936E-3</v>
      </c>
      <c r="G2267">
        <v>4.1723469919521872</v>
      </c>
    </row>
    <row r="2268" spans="1:7" x14ac:dyDescent="0.3">
      <c r="A2268" s="2">
        <v>43046</v>
      </c>
      <c r="B2268">
        <v>0</v>
      </c>
      <c r="D2268">
        <v>5168.6196220324564</v>
      </c>
      <c r="F2268">
        <v>-7.2063415805911912E-4</v>
      </c>
      <c r="G2268">
        <v>4.1686196220324518</v>
      </c>
    </row>
    <row r="2269" spans="1:7" x14ac:dyDescent="0.3">
      <c r="A2269" s="2">
        <v>43047</v>
      </c>
      <c r="B2269">
        <v>0</v>
      </c>
      <c r="D2269">
        <v>5194.7112114706006</v>
      </c>
      <c r="F2269">
        <v>5.0480769230769607E-3</v>
      </c>
      <c r="G2269">
        <v>4.1947112114705956</v>
      </c>
    </row>
    <row r="2270" spans="1:7" x14ac:dyDescent="0.3">
      <c r="A2270" s="2">
        <v>43048</v>
      </c>
      <c r="B2270">
        <v>0</v>
      </c>
      <c r="D2270">
        <v>5194.7112114706006</v>
      </c>
      <c r="F2270">
        <v>0</v>
      </c>
      <c r="G2270">
        <v>4.1947112114705956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5207.8241744731704</v>
      </c>
      <c r="F2271">
        <v>2.5242910469429609E-3</v>
      </c>
      <c r="G2271">
        <v>4.2078241744731661</v>
      </c>
    </row>
    <row r="2272" spans="1:7" x14ac:dyDescent="0.3">
      <c r="A2272" s="2">
        <v>43052</v>
      </c>
      <c r="B2272">
        <v>0</v>
      </c>
      <c r="D2272">
        <v>5221.7083397468496</v>
      </c>
      <c r="F2272">
        <v>2.666020358700782E-3</v>
      </c>
      <c r="G2272">
        <v>4.2217083397468453</v>
      </c>
    </row>
    <row r="2273" spans="1:7" x14ac:dyDescent="0.3">
      <c r="A2273" s="2">
        <v>43053</v>
      </c>
      <c r="B2273">
        <v>0</v>
      </c>
      <c r="D2273">
        <v>5187.6290249841813</v>
      </c>
      <c r="F2273">
        <v>-6.52646845540239E-3</v>
      </c>
      <c r="G2273">
        <v>4.1876290249841759</v>
      </c>
    </row>
    <row r="2274" spans="1:7" x14ac:dyDescent="0.3">
      <c r="A2274" s="2">
        <v>43054</v>
      </c>
      <c r="B2274">
        <v>0</v>
      </c>
      <c r="D2274">
        <v>5106.8484270282224</v>
      </c>
      <c r="F2274">
        <v>-1.557177615571792E-2</v>
      </c>
      <c r="G2274">
        <v>4.1068484270282184</v>
      </c>
    </row>
    <row r="2275" spans="1:7" x14ac:dyDescent="0.3">
      <c r="A2275" s="2">
        <v>43055</v>
      </c>
      <c r="B2275">
        <v>0</v>
      </c>
      <c r="D2275">
        <v>5233.0681113344071</v>
      </c>
      <c r="F2275">
        <v>2.4715768660405368E-2</v>
      </c>
      <c r="G2275">
        <v>4.2330681113344024</v>
      </c>
    </row>
    <row r="2276" spans="1:7" x14ac:dyDescent="0.3">
      <c r="A2276" s="2">
        <v>43056</v>
      </c>
      <c r="B2276">
        <v>0</v>
      </c>
      <c r="D2276">
        <v>5191.4156155133669</v>
      </c>
      <c r="F2276">
        <v>-7.9594790159188689E-3</v>
      </c>
      <c r="G2276">
        <v>4.1914156155133622</v>
      </c>
    </row>
    <row r="2277" spans="1:7" x14ac:dyDescent="0.3">
      <c r="A2277" s="2">
        <v>43059</v>
      </c>
      <c r="B2277">
        <v>0</v>
      </c>
      <c r="D2277">
        <v>5210.3485681592938</v>
      </c>
      <c r="F2277">
        <v>3.6469730123995792E-3</v>
      </c>
      <c r="G2277">
        <v>4.2103485681592892</v>
      </c>
    </row>
    <row r="2278" spans="1:7" x14ac:dyDescent="0.3">
      <c r="A2278" s="2">
        <v>43060</v>
      </c>
      <c r="B2278">
        <v>0</v>
      </c>
      <c r="D2278">
        <v>5313.8487092903652</v>
      </c>
      <c r="F2278">
        <v>1.9864341085271239E-2</v>
      </c>
      <c r="G2278">
        <v>4.3138487092903599</v>
      </c>
    </row>
    <row r="2279" spans="1:7" x14ac:dyDescent="0.3">
      <c r="A2279" s="2">
        <v>43061</v>
      </c>
      <c r="B2279">
        <v>0</v>
      </c>
      <c r="D2279">
        <v>5302.4889377028076</v>
      </c>
      <c r="F2279">
        <v>-2.1377672209026422E-3</v>
      </c>
      <c r="G2279">
        <v>4.3024889377028028</v>
      </c>
    </row>
    <row r="2280" spans="1:7" x14ac:dyDescent="0.3">
      <c r="A2280" s="2">
        <v>43063</v>
      </c>
      <c r="B2280">
        <v>0</v>
      </c>
      <c r="D2280">
        <v>5332.7816619362929</v>
      </c>
      <c r="F2280">
        <v>5.7129254939300989E-3</v>
      </c>
      <c r="G2280">
        <v>4.3327816619362878</v>
      </c>
    </row>
    <row r="2281" spans="1:7" x14ac:dyDescent="0.3">
      <c r="A2281" s="2">
        <v>43066</v>
      </c>
      <c r="B2281">
        <v>0</v>
      </c>
      <c r="D2281">
        <v>5327.7328745640452</v>
      </c>
      <c r="F2281">
        <v>-9.4674556213025785E-4</v>
      </c>
      <c r="G2281">
        <v>4.32773287456404</v>
      </c>
    </row>
    <row r="2282" spans="1:7" x14ac:dyDescent="0.3">
      <c r="A2282" s="2">
        <v>43067</v>
      </c>
      <c r="B2282">
        <v>0</v>
      </c>
      <c r="D2282">
        <v>5486.7696767898378</v>
      </c>
      <c r="F2282">
        <v>2.9850746268656799E-2</v>
      </c>
      <c r="G2282">
        <v>4.4867696767898329</v>
      </c>
    </row>
    <row r="2283" spans="1:7" x14ac:dyDescent="0.3">
      <c r="A2283" s="2">
        <v>43068</v>
      </c>
      <c r="B2283">
        <v>0</v>
      </c>
      <c r="D2283">
        <v>5476.6721020453433</v>
      </c>
      <c r="F2283">
        <v>-1.840349666436536E-3</v>
      </c>
      <c r="G2283">
        <v>4.4766721020453382</v>
      </c>
    </row>
    <row r="2284" spans="1:7" x14ac:dyDescent="0.3">
      <c r="A2284" s="2">
        <v>43069</v>
      </c>
      <c r="B2284">
        <v>0</v>
      </c>
      <c r="D2284">
        <v>5614.2515579390838</v>
      </c>
      <c r="F2284">
        <v>2.5120995621110701E-2</v>
      </c>
      <c r="G2284">
        <v>4.6142515579390784</v>
      </c>
    </row>
    <row r="2285" spans="1:7" x14ac:dyDescent="0.3">
      <c r="A2285" s="2">
        <v>43070</v>
      </c>
      <c r="B2285">
        <v>0</v>
      </c>
      <c r="D2285">
        <v>5585.2210305486606</v>
      </c>
      <c r="F2285">
        <v>-5.1708633093524581E-3</v>
      </c>
      <c r="G2285">
        <v>4.5852210305486567</v>
      </c>
    </row>
    <row r="2286" spans="1:7" x14ac:dyDescent="0.3">
      <c r="A2286" s="2">
        <v>43073</v>
      </c>
      <c r="B2286">
        <v>0</v>
      </c>
      <c r="D2286">
        <v>5565.0258810596724</v>
      </c>
      <c r="F2286">
        <v>-3.615819209039417E-3</v>
      </c>
      <c r="G2286">
        <v>4.5650258810596682</v>
      </c>
    </row>
    <row r="2287" spans="1:7" x14ac:dyDescent="0.3">
      <c r="A2287" s="2">
        <v>43074</v>
      </c>
      <c r="B2287">
        <v>0</v>
      </c>
      <c r="D2287">
        <v>5503.1782357496422</v>
      </c>
      <c r="F2287">
        <v>-1.111363120889086E-2</v>
      </c>
      <c r="G2287">
        <v>4.5031782357496377</v>
      </c>
    </row>
    <row r="2288" spans="1:7" x14ac:dyDescent="0.3">
      <c r="A2288" s="2">
        <v>43075</v>
      </c>
      <c r="B2288">
        <v>0</v>
      </c>
      <c r="D2288">
        <v>5501.9160389065801</v>
      </c>
      <c r="F2288">
        <v>-2.2935779816524171E-4</v>
      </c>
      <c r="G2288">
        <v>4.5019160389065753</v>
      </c>
    </row>
    <row r="2289" spans="1:7" x14ac:dyDescent="0.3">
      <c r="A2289" s="2">
        <v>43076</v>
      </c>
      <c r="B2289">
        <v>0</v>
      </c>
      <c r="D2289">
        <v>5554.928306315177</v>
      </c>
      <c r="F2289">
        <v>9.6352374397796758E-3</v>
      </c>
      <c r="G2289">
        <v>4.5549283063151726</v>
      </c>
    </row>
    <row r="2290" spans="1:7" x14ac:dyDescent="0.3">
      <c r="A2290" s="2">
        <v>43077</v>
      </c>
      <c r="B2290">
        <v>0</v>
      </c>
      <c r="D2290">
        <v>5645.8064790156304</v>
      </c>
      <c r="F2290">
        <v>1.6359918200409052E-2</v>
      </c>
      <c r="G2290">
        <v>4.6458064790156257</v>
      </c>
    </row>
    <row r="2291" spans="1:7" x14ac:dyDescent="0.3">
      <c r="A2291" s="2">
        <v>43080</v>
      </c>
      <c r="B2291">
        <v>0</v>
      </c>
      <c r="D2291">
        <v>5697.5565495811661</v>
      </c>
      <c r="F2291">
        <v>9.1661077576572492E-3</v>
      </c>
      <c r="G2291">
        <v>4.6975565495811624</v>
      </c>
    </row>
    <row r="2292" spans="1:7" x14ac:dyDescent="0.3">
      <c r="A2292" s="2">
        <v>43081</v>
      </c>
      <c r="B2292">
        <v>0</v>
      </c>
      <c r="D2292">
        <v>5729.1114706577118</v>
      </c>
      <c r="F2292">
        <v>5.5383252104563852E-3</v>
      </c>
      <c r="G2292">
        <v>4.7291114706577089</v>
      </c>
    </row>
    <row r="2293" spans="1:7" x14ac:dyDescent="0.3">
      <c r="A2293" s="2">
        <v>43082</v>
      </c>
      <c r="B2293">
        <v>0</v>
      </c>
      <c r="D2293">
        <v>5520.8489915525079</v>
      </c>
      <c r="F2293">
        <v>-3.6351619299405107E-2</v>
      </c>
      <c r="G2293">
        <v>4.520848991552505</v>
      </c>
    </row>
    <row r="2294" spans="1:7" x14ac:dyDescent="0.3">
      <c r="A2294" s="2">
        <v>43083</v>
      </c>
      <c r="B2294">
        <v>0</v>
      </c>
      <c r="D2294">
        <v>5453.95255887023</v>
      </c>
      <c r="F2294">
        <v>-1.211705532693186E-2</v>
      </c>
      <c r="G2294">
        <v>4.4539525588702276</v>
      </c>
    </row>
    <row r="2295" spans="1:7" x14ac:dyDescent="0.3">
      <c r="A2295" s="2">
        <v>43084</v>
      </c>
      <c r="B2295">
        <v>0</v>
      </c>
      <c r="D2295">
        <v>5587.7454242347858</v>
      </c>
      <c r="F2295">
        <v>2.4531358481832969E-2</v>
      </c>
      <c r="G2295">
        <v>4.5877454242347833</v>
      </c>
    </row>
    <row r="2296" spans="1:7" x14ac:dyDescent="0.3">
      <c r="A2296" s="2">
        <v>43087</v>
      </c>
      <c r="B2296">
        <v>0</v>
      </c>
      <c r="D2296">
        <v>5697.5565495811661</v>
      </c>
      <c r="F2296">
        <v>1.9652134628416421E-2</v>
      </c>
      <c r="G2296">
        <v>4.6975565495811633</v>
      </c>
    </row>
    <row r="2297" spans="1:7" x14ac:dyDescent="0.3">
      <c r="A2297" s="2">
        <v>43088</v>
      </c>
      <c r="B2297">
        <v>0</v>
      </c>
      <c r="D2297">
        <v>5619.3003453113324</v>
      </c>
      <c r="F2297">
        <v>-1.373504652193169E-2</v>
      </c>
      <c r="G2297">
        <v>4.6193003453113297</v>
      </c>
    </row>
    <row r="2298" spans="1:7" x14ac:dyDescent="0.3">
      <c r="A2298" s="2">
        <v>43089</v>
      </c>
      <c r="B2298">
        <v>0</v>
      </c>
      <c r="D2298">
        <v>5606.6783768807136</v>
      </c>
      <c r="F2298">
        <v>-2.246181491464605E-3</v>
      </c>
      <c r="G2298">
        <v>4.6066783768807111</v>
      </c>
    </row>
    <row r="2299" spans="1:7" x14ac:dyDescent="0.3">
      <c r="A2299" s="2">
        <v>43090</v>
      </c>
      <c r="B2299">
        <v>0</v>
      </c>
      <c r="D2299">
        <v>5635.708904271135</v>
      </c>
      <c r="F2299">
        <v>5.1778478162987076E-3</v>
      </c>
      <c r="G2299">
        <v>4.6357089042711319</v>
      </c>
    </row>
    <row r="2300" spans="1:7" x14ac:dyDescent="0.3">
      <c r="A2300" s="2">
        <v>43091</v>
      </c>
      <c r="B2300">
        <v>0</v>
      </c>
      <c r="D2300">
        <v>5629.3979200558269</v>
      </c>
      <c r="F2300">
        <v>-1.11982082866724E-3</v>
      </c>
      <c r="G2300">
        <v>4.6293979200558244</v>
      </c>
    </row>
    <row r="2301" spans="1:7" x14ac:dyDescent="0.3">
      <c r="A2301" s="2">
        <v>43095</v>
      </c>
      <c r="B2301">
        <v>0</v>
      </c>
      <c r="D2301">
        <v>5609.202770566837</v>
      </c>
      <c r="F2301">
        <v>-3.5874439461883729E-3</v>
      </c>
      <c r="G2301">
        <v>4.6092027705668341</v>
      </c>
    </row>
    <row r="2302" spans="1:7" x14ac:dyDescent="0.3">
      <c r="A2302" s="2">
        <v>43096</v>
      </c>
      <c r="B2302">
        <v>0</v>
      </c>
      <c r="D2302">
        <v>5619.3003453113324</v>
      </c>
      <c r="F2302">
        <v>1.8001800180018619E-3</v>
      </c>
      <c r="G2302">
        <v>4.6193003453113288</v>
      </c>
    </row>
    <row r="2303" spans="1:7" x14ac:dyDescent="0.3">
      <c r="A2303" s="2">
        <v>43097</v>
      </c>
      <c r="B2303">
        <v>0</v>
      </c>
      <c r="D2303">
        <v>5647.0686758586926</v>
      </c>
      <c r="F2303">
        <v>4.9415992812218423E-3</v>
      </c>
      <c r="G2303">
        <v>4.647068675858689</v>
      </c>
    </row>
    <row r="2304" spans="1:7" x14ac:dyDescent="0.3">
      <c r="A2304" s="2">
        <v>43098</v>
      </c>
      <c r="B2304">
        <v>0</v>
      </c>
      <c r="D2304">
        <v>5595.318605293156</v>
      </c>
      <c r="F2304">
        <v>-9.1640590075996453E-3</v>
      </c>
      <c r="G2304">
        <v>4.5953186052931523</v>
      </c>
    </row>
    <row r="2305" spans="1:7" x14ac:dyDescent="0.3">
      <c r="A2305" s="2">
        <v>43102</v>
      </c>
      <c r="B2305">
        <v>0</v>
      </c>
      <c r="D2305">
        <v>5703.8675337964751</v>
      </c>
      <c r="F2305">
        <v>1.939995488382595E-2</v>
      </c>
      <c r="G2305">
        <v>4.7038675337964717</v>
      </c>
    </row>
    <row r="2306" spans="1:7" x14ac:dyDescent="0.3">
      <c r="A2306" s="2">
        <v>43103</v>
      </c>
      <c r="B2306">
        <v>0</v>
      </c>
      <c r="D2306">
        <v>5804.843281241423</v>
      </c>
      <c r="F2306">
        <v>1.7703031644169091E-2</v>
      </c>
      <c r="G2306">
        <v>4.8048432812414186</v>
      </c>
    </row>
    <row r="2307" spans="1:7" x14ac:dyDescent="0.3">
      <c r="A2307" s="2">
        <v>43104</v>
      </c>
      <c r="B2307">
        <v>0</v>
      </c>
      <c r="D2307">
        <v>5878.0506981390099</v>
      </c>
      <c r="F2307">
        <v>1.26114372689714E-2</v>
      </c>
      <c r="G2307">
        <v>4.8780506981390062</v>
      </c>
    </row>
    <row r="2308" spans="1:7" x14ac:dyDescent="0.3">
      <c r="A2308" s="2">
        <v>43105</v>
      </c>
      <c r="B2308">
        <v>0</v>
      </c>
      <c r="D2308">
        <v>5989.1240203284524</v>
      </c>
      <c r="F2308">
        <v>1.8896285162121499E-2</v>
      </c>
      <c r="G2308">
        <v>4.9891240203284486</v>
      </c>
    </row>
    <row r="2309" spans="1:7" x14ac:dyDescent="0.3">
      <c r="A2309" s="2">
        <v>43108</v>
      </c>
      <c r="B2309">
        <v>0</v>
      </c>
      <c r="D2309">
        <v>6025.7277287772458</v>
      </c>
      <c r="F2309">
        <v>6.1116965226553077E-3</v>
      </c>
      <c r="G2309">
        <v>5.0257277287772411</v>
      </c>
    </row>
    <row r="2310" spans="1:7" x14ac:dyDescent="0.3">
      <c r="A2310" s="2">
        <v>43109</v>
      </c>
      <c r="B2310">
        <v>0</v>
      </c>
      <c r="D2310">
        <v>6067.3802245982861</v>
      </c>
      <c r="F2310">
        <v>6.9124423963131676E-3</v>
      </c>
      <c r="G2310">
        <v>5.0673802245982804</v>
      </c>
    </row>
    <row r="2311" spans="1:7" x14ac:dyDescent="0.3">
      <c r="A2311" s="2">
        <v>43110</v>
      </c>
      <c r="B2311">
        <v>0</v>
      </c>
      <c r="D2311">
        <v>6032.0387129925548</v>
      </c>
      <c r="F2311">
        <v>-5.8248387767837473E-3</v>
      </c>
      <c r="G2311">
        <v>5.0320387129925486</v>
      </c>
    </row>
    <row r="2312" spans="1:7" x14ac:dyDescent="0.3">
      <c r="A2312" s="2">
        <v>43111</v>
      </c>
      <c r="B2312">
        <v>0</v>
      </c>
      <c r="D2312">
        <v>6168.355972043234</v>
      </c>
      <c r="F2312">
        <v>2.2598870056497189E-2</v>
      </c>
      <c r="G2312">
        <v>5.1683559720432291</v>
      </c>
    </row>
    <row r="2313" spans="1:7" x14ac:dyDescent="0.3">
      <c r="A2313" s="2">
        <v>43112</v>
      </c>
      <c r="B2313">
        <v>0</v>
      </c>
      <c r="D2313">
        <v>6288.2646721341089</v>
      </c>
      <c r="F2313">
        <v>1.9439328831593938E-2</v>
      </c>
      <c r="G2313">
        <v>5.2882646721341038</v>
      </c>
    </row>
    <row r="2314" spans="1:7" x14ac:dyDescent="0.3">
      <c r="A2314" s="2">
        <v>43116</v>
      </c>
      <c r="B2314">
        <v>0</v>
      </c>
      <c r="D2314">
        <v>6221.368239451831</v>
      </c>
      <c r="F2314">
        <v>-1.06382978723405E-2</v>
      </c>
      <c r="G2314">
        <v>5.2213682394518246</v>
      </c>
    </row>
    <row r="2315" spans="1:7" x14ac:dyDescent="0.3">
      <c r="A2315" s="2">
        <v>43117</v>
      </c>
      <c r="B2315">
        <v>0</v>
      </c>
      <c r="D2315">
        <v>6394.2892069513036</v>
      </c>
      <c r="F2315">
        <v>2.779468452018663E-2</v>
      </c>
      <c r="G2315">
        <v>5.3942892069512984</v>
      </c>
    </row>
    <row r="2316" spans="1:7" x14ac:dyDescent="0.3">
      <c r="A2316" s="2">
        <v>43118</v>
      </c>
      <c r="B2316">
        <v>0</v>
      </c>
      <c r="D2316">
        <v>6369.0452700900669</v>
      </c>
      <c r="F2316">
        <v>-3.9478878799842354E-3</v>
      </c>
      <c r="G2316">
        <v>5.3690452700900604</v>
      </c>
    </row>
    <row r="2317" spans="1:7" x14ac:dyDescent="0.3">
      <c r="A2317" s="2">
        <v>43119</v>
      </c>
      <c r="B2317">
        <v>0</v>
      </c>
      <c r="D2317">
        <v>6448.5636712029636</v>
      </c>
      <c r="F2317">
        <v>1.248513674197382E-2</v>
      </c>
      <c r="G2317">
        <v>5.4485636712029564</v>
      </c>
    </row>
    <row r="2318" spans="1:7" x14ac:dyDescent="0.3">
      <c r="A2318" s="2">
        <v>43122</v>
      </c>
      <c r="B2318">
        <v>0</v>
      </c>
      <c r="D2318">
        <v>6607.6004734287562</v>
      </c>
      <c r="F2318">
        <v>2.466236054022319E-2</v>
      </c>
      <c r="G2318">
        <v>5.6076004734287492</v>
      </c>
    </row>
    <row r="2319" spans="1:7" x14ac:dyDescent="0.3">
      <c r="A2319" s="2">
        <v>43123</v>
      </c>
      <c r="B2319">
        <v>0</v>
      </c>
      <c r="D2319">
        <v>6651.7773629359208</v>
      </c>
      <c r="F2319">
        <v>6.6857688634192058E-3</v>
      </c>
      <c r="G2319">
        <v>5.6517773629359134</v>
      </c>
    </row>
    <row r="2320" spans="1:7" x14ac:dyDescent="0.3">
      <c r="A2320" s="2">
        <v>43124</v>
      </c>
      <c r="B2320">
        <v>0</v>
      </c>
      <c r="D2320">
        <v>6641.6797881914254</v>
      </c>
      <c r="F2320">
        <v>-1.5180265654649581E-3</v>
      </c>
      <c r="G2320">
        <v>5.6416797881914178</v>
      </c>
    </row>
    <row r="2321" spans="1:7" x14ac:dyDescent="0.3">
      <c r="A2321" s="2">
        <v>43125</v>
      </c>
      <c r="B2321">
        <v>0</v>
      </c>
      <c r="D2321">
        <v>6650.5151660928586</v>
      </c>
      <c r="F2321">
        <v>1.3302926643861119E-3</v>
      </c>
      <c r="G2321">
        <v>5.6505151660928501</v>
      </c>
    </row>
    <row r="2322" spans="1:7" x14ac:dyDescent="0.3">
      <c r="A2322" s="2">
        <v>43126</v>
      </c>
      <c r="B2322">
        <v>0</v>
      </c>
      <c r="D2322">
        <v>6876.4484010009282</v>
      </c>
      <c r="F2322">
        <v>3.3972290757259271E-2</v>
      </c>
      <c r="G2322">
        <v>5.8764484010009186</v>
      </c>
    </row>
    <row r="2323" spans="1:7" x14ac:dyDescent="0.3">
      <c r="A2323" s="2">
        <v>43129</v>
      </c>
      <c r="B2323">
        <v>0</v>
      </c>
      <c r="D2323">
        <v>6741.3933387933112</v>
      </c>
      <c r="F2323">
        <v>-1.964023494860501E-2</v>
      </c>
      <c r="G2323">
        <v>5.7413933387933014</v>
      </c>
    </row>
    <row r="2324" spans="1:7" x14ac:dyDescent="0.3">
      <c r="A2324" s="2">
        <v>43130</v>
      </c>
      <c r="B2324">
        <v>0</v>
      </c>
      <c r="D2324">
        <v>6526.8198754727982</v>
      </c>
      <c r="F2324">
        <v>-3.1829245459651712E-2</v>
      </c>
      <c r="G2324">
        <v>5.5268198754727882</v>
      </c>
    </row>
    <row r="2325" spans="1:7" x14ac:dyDescent="0.3">
      <c r="A2325" s="2">
        <v>43131</v>
      </c>
      <c r="B2325">
        <v>0</v>
      </c>
      <c r="D2325">
        <v>6543.2284344326026</v>
      </c>
      <c r="F2325">
        <v>2.514020498936453E-3</v>
      </c>
      <c r="G2325">
        <v>5.5432284344325931</v>
      </c>
    </row>
    <row r="2326" spans="1:7" x14ac:dyDescent="0.3">
      <c r="A2326" s="2">
        <v>43132</v>
      </c>
      <c r="B2326">
        <v>0</v>
      </c>
      <c r="D2326">
        <v>6516.7223007283037</v>
      </c>
      <c r="F2326">
        <v>-4.05092592592593E-3</v>
      </c>
      <c r="G2326">
        <v>5.5167223007282944</v>
      </c>
    </row>
    <row r="2327" spans="1:7" x14ac:dyDescent="0.3">
      <c r="A2327" s="2">
        <v>43133</v>
      </c>
      <c r="B2327">
        <v>0</v>
      </c>
      <c r="D2327">
        <v>6092.6241614595237</v>
      </c>
      <c r="F2327">
        <v>-6.5078442765833855E-2</v>
      </c>
      <c r="G2327">
        <v>5.0926241614595149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6092.6241614595237</v>
      </c>
      <c r="E2328">
        <v>143.45498219819271</v>
      </c>
      <c r="F2328">
        <v>0</v>
      </c>
      <c r="G2328">
        <v>5.0926241614595149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6755.4302782223976</v>
      </c>
      <c r="F2329">
        <v>0.1087882822242059</v>
      </c>
      <c r="G2329">
        <v>5.7554302782223887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6755.4302782223976</v>
      </c>
      <c r="E2330">
        <v>539.01652259321872</v>
      </c>
      <c r="F2330">
        <v>0</v>
      </c>
      <c r="G2330">
        <v>5.7554302782223887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5977.732487602354</v>
      </c>
      <c r="F2331">
        <v>-0.1151218736025035</v>
      </c>
      <c r="G2331">
        <v>4.9777324876023457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5977.732487602354</v>
      </c>
      <c r="E2332">
        <v>-510.63371088384059</v>
      </c>
      <c r="F2332">
        <v>0</v>
      </c>
      <c r="G2332">
        <v>4.9777324876023457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6061.0414523683503</v>
      </c>
      <c r="F2333">
        <v>1.39365495091619E-2</v>
      </c>
      <c r="G2333">
        <v>5.0610414523683414</v>
      </c>
    </row>
    <row r="2334" spans="1:7" x14ac:dyDescent="0.3">
      <c r="A2334" s="2">
        <v>43144</v>
      </c>
      <c r="B2334">
        <v>0</v>
      </c>
      <c r="D2334">
        <v>6115.3236996438627</v>
      </c>
      <c r="F2334">
        <v>8.9559274098516273E-3</v>
      </c>
      <c r="G2334">
        <v>5.115323699643854</v>
      </c>
    </row>
    <row r="2335" spans="1:7" x14ac:dyDescent="0.3">
      <c r="A2335" s="2">
        <v>43145</v>
      </c>
      <c r="B2335">
        <v>0</v>
      </c>
      <c r="D2335">
        <v>6359.5938123836668</v>
      </c>
      <c r="F2335">
        <v>3.9943938332165363E-2</v>
      </c>
      <c r="G2335">
        <v>5.3595938123836584</v>
      </c>
    </row>
    <row r="2336" spans="1:7" x14ac:dyDescent="0.3">
      <c r="A2336" s="2">
        <v>43146</v>
      </c>
      <c r="B2336">
        <v>0</v>
      </c>
      <c r="D2336">
        <v>6598.1500043576261</v>
      </c>
      <c r="F2336">
        <v>3.7511230907457227E-2</v>
      </c>
      <c r="G2336">
        <v>5.5981500043576169</v>
      </c>
    </row>
    <row r="2337" spans="1:7" x14ac:dyDescent="0.3">
      <c r="A2337" s="2">
        <v>43147</v>
      </c>
      <c r="B2337">
        <v>0</v>
      </c>
      <c r="D2337">
        <v>6599.578484549088</v>
      </c>
      <c r="F2337">
        <v>2.1649707728954579E-4</v>
      </c>
      <c r="G2337">
        <v>5.5995784845490784</v>
      </c>
    </row>
    <row r="2338" spans="1:7" x14ac:dyDescent="0.3">
      <c r="A2338" s="2">
        <v>43151</v>
      </c>
      <c r="B2338">
        <v>0</v>
      </c>
      <c r="D2338">
        <v>6481.0146286578374</v>
      </c>
      <c r="F2338">
        <v>-1.796536796536807E-2</v>
      </c>
      <c r="G2338">
        <v>5.4810146286578281</v>
      </c>
    </row>
    <row r="2339" spans="1:7" x14ac:dyDescent="0.3">
      <c r="A2339" s="2">
        <v>43152</v>
      </c>
      <c r="B2339">
        <v>0</v>
      </c>
      <c r="D2339">
        <v>6373.8786142982744</v>
      </c>
      <c r="F2339">
        <v>-1.6530747189772991E-2</v>
      </c>
      <c r="G2339">
        <v>5.3738786142982651</v>
      </c>
    </row>
    <row r="2340" spans="1:7" x14ac:dyDescent="0.3">
      <c r="A2340" s="2">
        <v>43153</v>
      </c>
      <c r="B2340">
        <v>0</v>
      </c>
      <c r="D2340">
        <v>6405.3051785104126</v>
      </c>
      <c r="F2340">
        <v>4.9305244285073879E-3</v>
      </c>
      <c r="G2340">
        <v>5.4053051785104032</v>
      </c>
    </row>
    <row r="2341" spans="1:7" x14ac:dyDescent="0.3">
      <c r="A2341" s="2">
        <v>43154</v>
      </c>
      <c r="B2341">
        <v>0</v>
      </c>
      <c r="D2341">
        <v>6710.9999394830329</v>
      </c>
      <c r="F2341">
        <v>4.7725245316681431E-2</v>
      </c>
      <c r="G2341">
        <v>5.7109999394830222</v>
      </c>
    </row>
    <row r="2342" spans="1:7" x14ac:dyDescent="0.3">
      <c r="A2342" s="2">
        <v>43157</v>
      </c>
      <c r="B2342">
        <v>0</v>
      </c>
      <c r="D2342">
        <v>6945.2706908826103</v>
      </c>
      <c r="F2342">
        <v>3.4908471690080711E-2</v>
      </c>
      <c r="G2342">
        <v>5.945270690882599</v>
      </c>
    </row>
    <row r="2343" spans="1:7" x14ac:dyDescent="0.3">
      <c r="A2343" s="2">
        <v>43158</v>
      </c>
      <c r="B2343">
        <v>0</v>
      </c>
      <c r="D2343">
        <v>6682.4303356538167</v>
      </c>
      <c r="F2343">
        <v>-3.7844508432743562E-2</v>
      </c>
      <c r="G2343">
        <v>5.6824303356538062</v>
      </c>
    </row>
    <row r="2344" spans="1:7" x14ac:dyDescent="0.3">
      <c r="A2344" s="2">
        <v>43159</v>
      </c>
      <c r="B2344">
        <v>0</v>
      </c>
      <c r="D2344">
        <v>6461.015905977385</v>
      </c>
      <c r="F2344">
        <v>-3.3133817870885207E-2</v>
      </c>
      <c r="G2344">
        <v>5.4610159059773746</v>
      </c>
    </row>
    <row r="2345" spans="1:7" x14ac:dyDescent="0.3">
      <c r="A2345" s="2">
        <v>43160</v>
      </c>
      <c r="B2345">
        <v>0</v>
      </c>
      <c r="D2345">
        <v>6196.7470705571304</v>
      </c>
      <c r="F2345">
        <v>-4.0902056157417488E-2</v>
      </c>
      <c r="G2345">
        <v>5.1967470705571204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6196.7470705571304</v>
      </c>
      <c r="E2346">
        <v>309.14311215480569</v>
      </c>
      <c r="F2346">
        <v>0</v>
      </c>
      <c r="G2346">
        <v>5.1967470705571204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6499.6211357090233</v>
      </c>
      <c r="F2347">
        <v>4.8876299404077887E-2</v>
      </c>
      <c r="G2347">
        <v>5.4996211357090132</v>
      </c>
    </row>
    <row r="2348" spans="1:7" x14ac:dyDescent="0.3">
      <c r="A2348" s="2">
        <v>43165</v>
      </c>
      <c r="B2348">
        <v>0</v>
      </c>
      <c r="D2348">
        <v>6551.0128248997826</v>
      </c>
      <c r="F2348">
        <v>7.9068745881836211E-3</v>
      </c>
      <c r="G2348">
        <v>5.5510128248997717</v>
      </c>
    </row>
    <row r="2349" spans="1:7" x14ac:dyDescent="0.3">
      <c r="A2349" s="2">
        <v>43166</v>
      </c>
      <c r="B2349">
        <v>0</v>
      </c>
      <c r="D2349">
        <v>6546.7301841338858</v>
      </c>
      <c r="F2349">
        <v>-6.5373719764660887E-4</v>
      </c>
      <c r="G2349">
        <v>5.5467301841338754</v>
      </c>
    </row>
    <row r="2350" spans="1:7" x14ac:dyDescent="0.3">
      <c r="A2350" s="2">
        <v>43167</v>
      </c>
      <c r="B2350">
        <v>0</v>
      </c>
      <c r="D2350">
        <v>6639.5207340616444</v>
      </c>
      <c r="F2350">
        <v>1.417357174007838E-2</v>
      </c>
      <c r="G2350">
        <v>5.6395207340616329</v>
      </c>
    </row>
    <row r="2351" spans="1:7" x14ac:dyDescent="0.3">
      <c r="A2351" s="2">
        <v>43168</v>
      </c>
      <c r="B2351">
        <v>0</v>
      </c>
      <c r="D2351">
        <v>6979.2769014894393</v>
      </c>
      <c r="F2351">
        <v>5.117179101268543E-2</v>
      </c>
      <c r="G2351">
        <v>5.9792769014894267</v>
      </c>
    </row>
    <row r="2352" spans="1:7" x14ac:dyDescent="0.3">
      <c r="A2352" s="2">
        <v>43171</v>
      </c>
      <c r="B2352">
        <v>0</v>
      </c>
      <c r="D2352">
        <v>6955.0086038160252</v>
      </c>
      <c r="F2352">
        <v>-3.4771937001432112E-3</v>
      </c>
      <c r="G2352">
        <v>5.9550086038160126</v>
      </c>
    </row>
    <row r="2353" spans="1:7" x14ac:dyDescent="0.3">
      <c r="A2353" s="2">
        <v>43172</v>
      </c>
      <c r="B2353">
        <v>0</v>
      </c>
      <c r="D2353">
        <v>6816.5365523853698</v>
      </c>
      <c r="F2353">
        <v>-1.990968801313631E-2</v>
      </c>
      <c r="G2353">
        <v>5.8165365523853572</v>
      </c>
    </row>
    <row r="2354" spans="1:7" x14ac:dyDescent="0.3">
      <c r="A2354" s="2">
        <v>43173</v>
      </c>
      <c r="B2354">
        <v>0</v>
      </c>
      <c r="D2354">
        <v>6712.3256270818874</v>
      </c>
      <c r="F2354">
        <v>-1.528795811518324E-2</v>
      </c>
      <c r="G2354">
        <v>5.7123256270818743</v>
      </c>
    </row>
    <row r="2355" spans="1:7" x14ac:dyDescent="0.3">
      <c r="A2355" s="2">
        <v>43174</v>
      </c>
      <c r="B2355">
        <v>0</v>
      </c>
      <c r="D2355">
        <v>6688.0573294084716</v>
      </c>
      <c r="F2355">
        <v>-3.6154827732879369E-3</v>
      </c>
      <c r="G2355">
        <v>5.6880573294084602</v>
      </c>
    </row>
    <row r="2356" spans="1:7" x14ac:dyDescent="0.3">
      <c r="A2356" s="2">
        <v>43175</v>
      </c>
      <c r="B2356">
        <v>0</v>
      </c>
      <c r="D2356">
        <v>6703.760345550093</v>
      </c>
      <c r="F2356">
        <v>2.347918890074574E-3</v>
      </c>
      <c r="G2356">
        <v>5.70376034555008</v>
      </c>
    </row>
    <row r="2357" spans="1:7" x14ac:dyDescent="0.3">
      <c r="A2357" s="2">
        <v>43178</v>
      </c>
      <c r="B2357">
        <v>0</v>
      </c>
      <c r="D2357">
        <v>6431.0988834546779</v>
      </c>
      <c r="F2357">
        <v>-4.0672913117546949E-2</v>
      </c>
      <c r="G2357">
        <v>5.4310988834546654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6431.0988834546779</v>
      </c>
      <c r="E2358">
        <v>258.58156680406859</v>
      </c>
      <c r="F2358">
        <v>0</v>
      </c>
      <c r="G2358">
        <v>5.4310988834546654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6394.152211318893</v>
      </c>
      <c r="F2359">
        <v>-5.7450014072770728E-3</v>
      </c>
      <c r="G2359">
        <v>5.3941522113188807</v>
      </c>
    </row>
    <row r="2360" spans="1:7" x14ac:dyDescent="0.3">
      <c r="A2360" s="2">
        <v>43181</v>
      </c>
      <c r="B2360">
        <v>0</v>
      </c>
      <c r="D2360">
        <v>5918.5658456901556</v>
      </c>
      <c r="F2360">
        <v>-7.4378330373001789E-2</v>
      </c>
      <c r="G2360">
        <v>4.9185658456901447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5918.5658456901556</v>
      </c>
      <c r="E2361">
        <v>-910.59598647418807</v>
      </c>
      <c r="F2361">
        <v>0</v>
      </c>
      <c r="G2361">
        <v>4.9185658456901447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6108.8494846384201</v>
      </c>
      <c r="F2362">
        <v>3.2150295174434351E-2</v>
      </c>
      <c r="G2362">
        <v>5.1088494846384087</v>
      </c>
    </row>
    <row r="2363" spans="1:7" x14ac:dyDescent="0.3">
      <c r="A2363" s="2">
        <v>43186</v>
      </c>
      <c r="B2363">
        <v>0</v>
      </c>
      <c r="D2363">
        <v>5780.1676090724286</v>
      </c>
      <c r="F2363">
        <v>-5.3804219009243807E-2</v>
      </c>
      <c r="G2363">
        <v>4.7801676090724179</v>
      </c>
    </row>
    <row r="2364" spans="1:7" x14ac:dyDescent="0.3">
      <c r="A2364" s="2">
        <v>43187</v>
      </c>
      <c r="B2364">
        <v>-1</v>
      </c>
      <c r="C2364">
        <v>39.595359999999999</v>
      </c>
      <c r="D2364">
        <v>5780.1676090724286</v>
      </c>
      <c r="E2364">
        <v>-185.40408863699849</v>
      </c>
      <c r="F2364">
        <v>0</v>
      </c>
      <c r="G2364">
        <v>4.7801676090724179</v>
      </c>
    </row>
    <row r="2365" spans="1:7" x14ac:dyDescent="0.3">
      <c r="A2365" s="2">
        <v>43188</v>
      </c>
      <c r="B2365">
        <v>1</v>
      </c>
      <c r="C2365">
        <v>40.275230000000001</v>
      </c>
      <c r="D2365">
        <v>5925.8040383282869</v>
      </c>
      <c r="F2365">
        <v>2.5195883425122471E-2</v>
      </c>
      <c r="G2365">
        <v>4.9258040383282751</v>
      </c>
    </row>
    <row r="2366" spans="1:7" x14ac:dyDescent="0.3">
      <c r="A2366" s="2">
        <v>43192</v>
      </c>
      <c r="B2366">
        <v>0</v>
      </c>
      <c r="D2366">
        <v>5513.9111444071887</v>
      </c>
      <c r="F2366">
        <v>-6.9508355534027455E-2</v>
      </c>
      <c r="G2366">
        <v>4.513911144407178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5513.9111444071887</v>
      </c>
      <c r="E2367">
        <v>-55.994470903225192</v>
      </c>
      <c r="F2367">
        <v>0</v>
      </c>
      <c r="G2367">
        <v>4.513911144407178</v>
      </c>
    </row>
    <row r="2368" spans="1:7" x14ac:dyDescent="0.3">
      <c r="A2368" s="2">
        <v>43194</v>
      </c>
      <c r="B2368">
        <v>1</v>
      </c>
      <c r="C2368">
        <v>38.11307</v>
      </c>
      <c r="D2368">
        <v>5963.3983138189687</v>
      </c>
      <c r="F2368">
        <v>8.151875458996094E-2</v>
      </c>
      <c r="G2368">
        <v>4.9633983138189572</v>
      </c>
    </row>
    <row r="2369" spans="1:7" x14ac:dyDescent="0.3">
      <c r="A2369" s="2">
        <v>43195</v>
      </c>
      <c r="B2369">
        <v>0</v>
      </c>
      <c r="D2369">
        <v>6090.7100682139398</v>
      </c>
      <c r="F2369">
        <v>2.134885977680745E-2</v>
      </c>
      <c r="G2369">
        <v>5.0907100682139284</v>
      </c>
    </row>
    <row r="2370" spans="1:7" x14ac:dyDescent="0.3">
      <c r="A2370" s="2">
        <v>43196</v>
      </c>
      <c r="B2370">
        <v>0</v>
      </c>
      <c r="D2370">
        <v>5691.4141112478956</v>
      </c>
      <c r="F2370">
        <v>-6.5558194774346767E-2</v>
      </c>
      <c r="G2370">
        <v>4.6914141112478847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5691.4141112478956</v>
      </c>
      <c r="E2371">
        <v>236.12568956614359</v>
      </c>
      <c r="F2371">
        <v>0</v>
      </c>
      <c r="G2371">
        <v>4.6914141112478847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5741.3704916782381</v>
      </c>
      <c r="F2372">
        <v>8.777498782176929E-3</v>
      </c>
      <c r="G2372">
        <v>4.7413704916782278</v>
      </c>
    </row>
    <row r="2373" spans="1:7" x14ac:dyDescent="0.3">
      <c r="A2373" s="2">
        <v>43201</v>
      </c>
      <c r="B2373">
        <v>0</v>
      </c>
      <c r="D2373">
        <v>5642.4524071123533</v>
      </c>
      <c r="F2373">
        <v>-1.722900215362522E-2</v>
      </c>
      <c r="G2373">
        <v>4.6424524071123434</v>
      </c>
    </row>
    <row r="2374" spans="1:7" x14ac:dyDescent="0.3">
      <c r="A2374" s="2">
        <v>43202</v>
      </c>
      <c r="B2374">
        <v>0</v>
      </c>
      <c r="D2374">
        <v>5785.3340848186317</v>
      </c>
      <c r="F2374">
        <v>2.5322619917214521E-2</v>
      </c>
      <c r="G2374">
        <v>4.7853340848186212</v>
      </c>
    </row>
    <row r="2375" spans="1:7" x14ac:dyDescent="0.3">
      <c r="A2375" s="2">
        <v>43203</v>
      </c>
      <c r="B2375">
        <v>0</v>
      </c>
      <c r="D2375">
        <v>5733.127317964414</v>
      </c>
      <c r="F2375">
        <v>-9.0239848017099611E-3</v>
      </c>
      <c r="G2375">
        <v>4.7331273179644038</v>
      </c>
    </row>
    <row r="2376" spans="1:7" x14ac:dyDescent="0.3">
      <c r="A2376" s="2">
        <v>43206</v>
      </c>
      <c r="B2376">
        <v>0</v>
      </c>
      <c r="D2376">
        <v>5870.5135465281428</v>
      </c>
      <c r="F2376">
        <v>2.3963575365444582E-2</v>
      </c>
      <c r="G2376">
        <v>4.8705135465281328</v>
      </c>
    </row>
    <row r="2377" spans="1:7" x14ac:dyDescent="0.3">
      <c r="A2377" s="2">
        <v>43207</v>
      </c>
      <c r="B2377">
        <v>0</v>
      </c>
      <c r="D2377">
        <v>6057.3588173748158</v>
      </c>
      <c r="F2377">
        <v>3.1827755675169822E-2</v>
      </c>
      <c r="G2377">
        <v>5.057358817374805</v>
      </c>
    </row>
    <row r="2378" spans="1:7" x14ac:dyDescent="0.3">
      <c r="A2378" s="2">
        <v>43208</v>
      </c>
      <c r="B2378">
        <v>0</v>
      </c>
      <c r="D2378">
        <v>6068.3497156599133</v>
      </c>
      <c r="F2378">
        <v>1.8144704014513291E-3</v>
      </c>
      <c r="G2378">
        <v>5.0683497156599024</v>
      </c>
    </row>
    <row r="2379" spans="1:7" x14ac:dyDescent="0.3">
      <c r="A2379" s="2">
        <v>43209</v>
      </c>
      <c r="B2379">
        <v>0</v>
      </c>
      <c r="D2379">
        <v>5969.4316310940276</v>
      </c>
      <c r="F2379">
        <v>-1.63006565542223E-2</v>
      </c>
      <c r="G2379">
        <v>4.9694316310940172</v>
      </c>
    </row>
    <row r="2380" spans="1:7" x14ac:dyDescent="0.3">
      <c r="A2380" s="2">
        <v>43210</v>
      </c>
      <c r="B2380">
        <v>0</v>
      </c>
      <c r="D2380">
        <v>5814.1851928170136</v>
      </c>
      <c r="F2380">
        <v>-2.6006904487917201E-2</v>
      </c>
      <c r="G2380">
        <v>4.8141851928170034</v>
      </c>
    </row>
    <row r="2381" spans="1:7" x14ac:dyDescent="0.3">
      <c r="A2381" s="2">
        <v>43213</v>
      </c>
      <c r="B2381">
        <v>0</v>
      </c>
      <c r="D2381">
        <v>5810.0636059601029</v>
      </c>
      <c r="F2381">
        <v>-7.0888468809071625E-4</v>
      </c>
      <c r="G2381">
        <v>4.8100636059600914</v>
      </c>
    </row>
    <row r="2382" spans="1:7" x14ac:dyDescent="0.3">
      <c r="A2382" s="2">
        <v>43214</v>
      </c>
      <c r="B2382">
        <v>0</v>
      </c>
      <c r="D2382">
        <v>5583.3763288299497</v>
      </c>
      <c r="F2382">
        <v>-3.9016315913927728E-2</v>
      </c>
      <c r="G2382">
        <v>4.5833763288299387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5583.3763288299497</v>
      </c>
      <c r="E2383">
        <v>-82.740856152507149</v>
      </c>
      <c r="F2383">
        <v>0</v>
      </c>
      <c r="G2383">
        <v>4.5833763288299387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5665.9511744980018</v>
      </c>
      <c r="F2384">
        <v>1.4789410708655691E-2</v>
      </c>
      <c r="G2384">
        <v>4.6659511744979909</v>
      </c>
    </row>
    <row r="2385" spans="1:7" x14ac:dyDescent="0.3">
      <c r="A2385" s="2">
        <v>43217</v>
      </c>
      <c r="B2385">
        <v>0</v>
      </c>
      <c r="D2385">
        <v>5679.4094908269763</v>
      </c>
      <c r="F2385">
        <v>2.3752969121140222E-3</v>
      </c>
      <c r="G2385">
        <v>4.6794094908269646</v>
      </c>
    </row>
    <row r="2386" spans="1:7" x14ac:dyDescent="0.3">
      <c r="A2386" s="2">
        <v>43220</v>
      </c>
      <c r="B2386">
        <v>0</v>
      </c>
      <c r="D2386">
        <v>5547.5179908030314</v>
      </c>
      <c r="F2386">
        <v>-2.3222748815166061E-2</v>
      </c>
      <c r="G2386">
        <v>4.5475179908030201</v>
      </c>
    </row>
    <row r="2387" spans="1:7" x14ac:dyDescent="0.3">
      <c r="A2387" s="2">
        <v>43221</v>
      </c>
      <c r="B2387">
        <v>0</v>
      </c>
      <c r="D2387">
        <v>5577.1262867267742</v>
      </c>
      <c r="F2387">
        <v>5.3372149442019179E-3</v>
      </c>
      <c r="G2387">
        <v>4.577126286726763</v>
      </c>
    </row>
    <row r="2388" spans="1:7" x14ac:dyDescent="0.3">
      <c r="A2388" s="2">
        <v>43222</v>
      </c>
      <c r="B2388">
        <v>0</v>
      </c>
      <c r="D2388">
        <v>5458.6931030318046</v>
      </c>
      <c r="F2388">
        <v>-2.1235521235521079E-2</v>
      </c>
      <c r="G2388">
        <v>4.458693103031794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5458.6931030318046</v>
      </c>
      <c r="E2389">
        <v>-165.77146555050331</v>
      </c>
      <c r="F2389">
        <v>0</v>
      </c>
      <c r="G2389">
        <v>4.458693103031794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5733.4032637102209</v>
      </c>
      <c r="F2390">
        <v>5.032526201662435E-2</v>
      </c>
      <c r="G2390">
        <v>4.7334032637102093</v>
      </c>
    </row>
    <row r="2391" spans="1:7" x14ac:dyDescent="0.3">
      <c r="A2391" s="2">
        <v>43227</v>
      </c>
      <c r="B2391">
        <v>0</v>
      </c>
      <c r="D2391">
        <v>5788.2028170073318</v>
      </c>
      <c r="F2391">
        <v>9.5579450418159517E-3</v>
      </c>
      <c r="G2391">
        <v>4.7882028170073196</v>
      </c>
    </row>
    <row r="2392" spans="1:7" x14ac:dyDescent="0.3">
      <c r="A2392" s="2">
        <v>43228</v>
      </c>
      <c r="B2392">
        <v>0</v>
      </c>
      <c r="D2392">
        <v>5789.572805839759</v>
      </c>
      <c r="F2392">
        <v>2.3668639053253671E-4</v>
      </c>
      <c r="G2392">
        <v>4.7895728058397484</v>
      </c>
    </row>
    <row r="2393" spans="1:7" x14ac:dyDescent="0.3">
      <c r="A2393" s="2">
        <v>43229</v>
      </c>
      <c r="B2393">
        <v>0</v>
      </c>
      <c r="D2393">
        <v>5955.3414545635196</v>
      </c>
      <c r="F2393">
        <v>2.8632276384287891E-2</v>
      </c>
      <c r="G2393">
        <v>4.9553414545635084</v>
      </c>
    </row>
    <row r="2394" spans="1:7" x14ac:dyDescent="0.3">
      <c r="A2394" s="2">
        <v>43230</v>
      </c>
      <c r="B2394">
        <v>0</v>
      </c>
      <c r="D2394">
        <v>6126.590058616991</v>
      </c>
      <c r="F2394">
        <v>2.8755463538072231E-2</v>
      </c>
      <c r="G2394">
        <v>5.126590058616979</v>
      </c>
    </row>
    <row r="2395" spans="1:7" x14ac:dyDescent="0.3">
      <c r="A2395" s="2">
        <v>43231</v>
      </c>
      <c r="B2395">
        <v>0</v>
      </c>
      <c r="D2395">
        <v>6160.8397794276852</v>
      </c>
      <c r="F2395">
        <v>5.5903398926655523E-3</v>
      </c>
      <c r="G2395">
        <v>5.1608397794276737</v>
      </c>
    </row>
    <row r="2396" spans="1:7" x14ac:dyDescent="0.3">
      <c r="A2396" s="2">
        <v>43234</v>
      </c>
      <c r="B2396">
        <v>0</v>
      </c>
      <c r="D2396">
        <v>6180.0196230816746</v>
      </c>
      <c r="F2396">
        <v>3.1131865688236449E-3</v>
      </c>
      <c r="G2396">
        <v>5.1800196230816624</v>
      </c>
    </row>
    <row r="2397" spans="1:7" x14ac:dyDescent="0.3">
      <c r="A2397" s="2">
        <v>43235</v>
      </c>
      <c r="B2397">
        <v>0</v>
      </c>
      <c r="D2397">
        <v>6056.7206281631752</v>
      </c>
      <c r="F2397">
        <v>-1.9951230325870099E-2</v>
      </c>
      <c r="G2397">
        <v>5.0567206281631636</v>
      </c>
    </row>
    <row r="2398" spans="1:7" x14ac:dyDescent="0.3">
      <c r="A2398" s="2">
        <v>43236</v>
      </c>
      <c r="B2398">
        <v>0</v>
      </c>
      <c r="D2398">
        <v>6136.1799804439852</v>
      </c>
      <c r="F2398">
        <v>1.311920380004516E-2</v>
      </c>
      <c r="G2398">
        <v>5.1361799804439734</v>
      </c>
    </row>
    <row r="2399" spans="1:7" x14ac:dyDescent="0.3">
      <c r="A2399" s="2">
        <v>43237</v>
      </c>
      <c r="B2399">
        <v>0</v>
      </c>
      <c r="D2399">
        <v>6117.0001367899968</v>
      </c>
      <c r="F2399">
        <v>-3.125697700379515E-3</v>
      </c>
      <c r="G2399">
        <v>5.1170001367899847</v>
      </c>
    </row>
    <row r="2400" spans="1:7" x14ac:dyDescent="0.3">
      <c r="A2400" s="2">
        <v>43238</v>
      </c>
      <c r="B2400">
        <v>0</v>
      </c>
      <c r="D2400">
        <v>6070.4205164874529</v>
      </c>
      <c r="F2400">
        <v>-7.614781634938339E-3</v>
      </c>
      <c r="G2400">
        <v>5.0704205164874407</v>
      </c>
    </row>
    <row r="2401" spans="1:7" x14ac:dyDescent="0.3">
      <c r="A2401" s="2">
        <v>43241</v>
      </c>
      <c r="B2401">
        <v>0</v>
      </c>
      <c r="D2401">
        <v>6203.3094332329474</v>
      </c>
      <c r="F2401">
        <v>2.1891220943353721E-2</v>
      </c>
      <c r="G2401">
        <v>5.2033094332329348</v>
      </c>
    </row>
    <row r="2402" spans="1:7" x14ac:dyDescent="0.3">
      <c r="A2402" s="2">
        <v>43242</v>
      </c>
      <c r="B2402">
        <v>0</v>
      </c>
      <c r="D2402">
        <v>6151.249857600691</v>
      </c>
      <c r="F2402">
        <v>-8.3922261484099536E-3</v>
      </c>
      <c r="G2402">
        <v>5.1512498576006793</v>
      </c>
    </row>
    <row r="2403" spans="1:7" x14ac:dyDescent="0.3">
      <c r="A2403" s="2">
        <v>43243</v>
      </c>
      <c r="B2403">
        <v>0</v>
      </c>
      <c r="D2403">
        <v>6203.3094332329474</v>
      </c>
      <c r="F2403">
        <v>8.4632516703786465E-3</v>
      </c>
      <c r="G2403">
        <v>5.2033094332329348</v>
      </c>
    </row>
    <row r="2404" spans="1:7" x14ac:dyDescent="0.3">
      <c r="A2404" s="2">
        <v>43244</v>
      </c>
      <c r="B2404">
        <v>0</v>
      </c>
      <c r="D2404">
        <v>6167.689723589825</v>
      </c>
      <c r="F2404">
        <v>-5.7420494699645941E-3</v>
      </c>
      <c r="G2404">
        <v>5.1676897235898132</v>
      </c>
    </row>
    <row r="2405" spans="1:7" x14ac:dyDescent="0.3">
      <c r="A2405" s="2">
        <v>43245</v>
      </c>
      <c r="B2405">
        <v>0</v>
      </c>
      <c r="D2405">
        <v>6117.0001367899968</v>
      </c>
      <c r="F2405">
        <v>-8.2185695246558277E-3</v>
      </c>
      <c r="G2405">
        <v>5.1170001367899847</v>
      </c>
    </row>
    <row r="2406" spans="1:7" x14ac:dyDescent="0.3">
      <c r="A2406" s="2">
        <v>43249</v>
      </c>
      <c r="B2406">
        <v>0</v>
      </c>
      <c r="D2406">
        <v>5911.5018119258311</v>
      </c>
      <c r="F2406">
        <v>-3.3594624860022397E-2</v>
      </c>
      <c r="G2406">
        <v>4.9115018119258194</v>
      </c>
    </row>
    <row r="2407" spans="1:7" x14ac:dyDescent="0.3">
      <c r="A2407" s="2">
        <v>43250</v>
      </c>
      <c r="B2407">
        <v>0</v>
      </c>
      <c r="D2407">
        <v>6140.2899469412687</v>
      </c>
      <c r="F2407">
        <v>3.8702201622248023E-2</v>
      </c>
      <c r="G2407">
        <v>5.1402899469412571</v>
      </c>
    </row>
    <row r="2408" spans="1:7" x14ac:dyDescent="0.3">
      <c r="A2408" s="2">
        <v>43251</v>
      </c>
      <c r="B2408">
        <v>0</v>
      </c>
      <c r="D2408">
        <v>6014.2509743579139</v>
      </c>
      <c r="F2408">
        <v>-2.0526550647032571E-2</v>
      </c>
      <c r="G2408">
        <v>5.0142509743579016</v>
      </c>
    </row>
    <row r="2409" spans="1:7" x14ac:dyDescent="0.3">
      <c r="A2409" s="2">
        <v>43252</v>
      </c>
      <c r="B2409">
        <v>0</v>
      </c>
      <c r="D2409">
        <v>6201.9394444005193</v>
      </c>
      <c r="F2409">
        <v>3.1207289293849749E-2</v>
      </c>
      <c r="G2409">
        <v>5.2019394444005069</v>
      </c>
    </row>
    <row r="2410" spans="1:7" x14ac:dyDescent="0.3">
      <c r="A2410" s="2">
        <v>43255</v>
      </c>
      <c r="B2410">
        <v>0</v>
      </c>
      <c r="D2410">
        <v>6289.6187296758953</v>
      </c>
      <c r="F2410">
        <v>1.4137397835210839E-2</v>
      </c>
      <c r="G2410">
        <v>5.2896187296758832</v>
      </c>
    </row>
    <row r="2411" spans="1:7" x14ac:dyDescent="0.3">
      <c r="A2411" s="2">
        <v>43256</v>
      </c>
      <c r="B2411">
        <v>0</v>
      </c>
      <c r="D2411">
        <v>6303.318618000173</v>
      </c>
      <c r="F2411">
        <v>2.1781746896101239E-3</v>
      </c>
      <c r="G2411">
        <v>5.3033186180001612</v>
      </c>
    </row>
    <row r="2412" spans="1:7" x14ac:dyDescent="0.3">
      <c r="A2412" s="2">
        <v>43257</v>
      </c>
      <c r="B2412">
        <v>0</v>
      </c>
      <c r="D2412">
        <v>6462.2373225617948</v>
      </c>
      <c r="F2412">
        <v>2.5211910454249201E-2</v>
      </c>
      <c r="G2412">
        <v>5.4622373225617844</v>
      </c>
    </row>
    <row r="2413" spans="1:7" x14ac:dyDescent="0.3">
      <c r="A2413" s="2">
        <v>43258</v>
      </c>
      <c r="B2413">
        <v>0</v>
      </c>
      <c r="D2413">
        <v>6451.2774119023734</v>
      </c>
      <c r="F2413">
        <v>-1.695993216026981E-3</v>
      </c>
      <c r="G2413">
        <v>5.4512774119023621</v>
      </c>
    </row>
    <row r="2414" spans="1:7" x14ac:dyDescent="0.3">
      <c r="A2414" s="2">
        <v>43259</v>
      </c>
      <c r="B2414">
        <v>0</v>
      </c>
      <c r="D2414">
        <v>6506.0769651994842</v>
      </c>
      <c r="F2414">
        <v>8.4943724782331476E-3</v>
      </c>
      <c r="G2414">
        <v>5.5060769651994734</v>
      </c>
    </row>
    <row r="2415" spans="1:7" x14ac:dyDescent="0.3">
      <c r="A2415" s="2">
        <v>43262</v>
      </c>
      <c r="B2415">
        <v>0</v>
      </c>
      <c r="D2415">
        <v>6534.8467306804669</v>
      </c>
      <c r="F2415">
        <v>4.4219835754895076E-3</v>
      </c>
      <c r="G2415">
        <v>5.5348467306804556</v>
      </c>
    </row>
    <row r="2416" spans="1:7" x14ac:dyDescent="0.3">
      <c r="A2416" s="2">
        <v>43263</v>
      </c>
      <c r="B2416">
        <v>0</v>
      </c>
      <c r="D2416">
        <v>6566.3564738263058</v>
      </c>
      <c r="F2416">
        <v>4.8218029350104441E-3</v>
      </c>
      <c r="G2416">
        <v>5.5663564738262936</v>
      </c>
    </row>
    <row r="2417" spans="1:7" x14ac:dyDescent="0.3">
      <c r="A2417" s="2">
        <v>43264</v>
      </c>
      <c r="B2417">
        <v>0</v>
      </c>
      <c r="D2417">
        <v>6491.0070880427784</v>
      </c>
      <c r="F2417">
        <v>-1.1475067807218849E-2</v>
      </c>
      <c r="G2417">
        <v>5.4910070880427666</v>
      </c>
    </row>
    <row r="2418" spans="1:7" x14ac:dyDescent="0.3">
      <c r="A2418" s="2">
        <v>43265</v>
      </c>
      <c r="B2418">
        <v>0</v>
      </c>
      <c r="D2418">
        <v>6541.6966748426057</v>
      </c>
      <c r="F2418">
        <v>7.809202195018905E-3</v>
      </c>
      <c r="G2418">
        <v>5.5416966748425933</v>
      </c>
    </row>
    <row r="2419" spans="1:7" x14ac:dyDescent="0.3">
      <c r="A2419" s="2">
        <v>43266</v>
      </c>
      <c r="B2419">
        <v>0</v>
      </c>
      <c r="D2419">
        <v>6515.6668870264784</v>
      </c>
      <c r="F2419">
        <v>-3.9790575916229809E-3</v>
      </c>
      <c r="G2419">
        <v>5.515666887026466</v>
      </c>
    </row>
    <row r="2420" spans="1:7" x14ac:dyDescent="0.3">
      <c r="A2420" s="2">
        <v>43269</v>
      </c>
      <c r="B2420">
        <v>0</v>
      </c>
      <c r="D2420">
        <v>6470.4572555563609</v>
      </c>
      <c r="F2420">
        <v>-6.9386038687975224E-3</v>
      </c>
      <c r="G2420">
        <v>5.4704572555563482</v>
      </c>
    </row>
    <row r="2421" spans="1:7" x14ac:dyDescent="0.3">
      <c r="A2421" s="2">
        <v>43270</v>
      </c>
      <c r="B2421">
        <v>0</v>
      </c>
      <c r="D2421">
        <v>6396.4778586052616</v>
      </c>
      <c r="F2421">
        <v>-1.143341096760531E-2</v>
      </c>
      <c r="G2421">
        <v>5.3964778586052491</v>
      </c>
    </row>
    <row r="2422" spans="1:7" x14ac:dyDescent="0.3">
      <c r="A2422" s="2">
        <v>43271</v>
      </c>
      <c r="B2422">
        <v>0</v>
      </c>
      <c r="D2422">
        <v>6433.4675570808122</v>
      </c>
      <c r="F2422">
        <v>5.782822874277338E-3</v>
      </c>
      <c r="G2422">
        <v>5.4334675570808004</v>
      </c>
    </row>
    <row r="2423" spans="1:7" x14ac:dyDescent="0.3">
      <c r="A2423" s="2">
        <v>43272</v>
      </c>
      <c r="B2423">
        <v>0</v>
      </c>
      <c r="D2423">
        <v>6308.7985733298847</v>
      </c>
      <c r="F2423">
        <v>-1.9378194207836489E-2</v>
      </c>
      <c r="G2423">
        <v>5.3087985733298737</v>
      </c>
    </row>
    <row r="2424" spans="1:7" x14ac:dyDescent="0.3">
      <c r="A2424" s="2">
        <v>43273</v>
      </c>
      <c r="B2424">
        <v>0</v>
      </c>
      <c r="D2424">
        <v>6336.1983499784401</v>
      </c>
      <c r="F2424">
        <v>4.3431053203040193E-3</v>
      </c>
      <c r="G2424">
        <v>5.3361983499784289</v>
      </c>
    </row>
    <row r="2425" spans="1:7" x14ac:dyDescent="0.3">
      <c r="A2425" s="2">
        <v>43276</v>
      </c>
      <c r="B2425">
        <v>0</v>
      </c>
      <c r="D2425">
        <v>6082.7504159793016</v>
      </c>
      <c r="F2425">
        <v>-4.0000000000000042E-2</v>
      </c>
      <c r="G2425">
        <v>5.0827504159792918</v>
      </c>
    </row>
    <row r="2426" spans="1:7" x14ac:dyDescent="0.3">
      <c r="A2426" s="2">
        <v>43277</v>
      </c>
      <c r="B2426">
        <v>0</v>
      </c>
      <c r="D2426">
        <v>6117.0001367899968</v>
      </c>
      <c r="F2426">
        <v>5.6306306306306286E-3</v>
      </c>
      <c r="G2426">
        <v>5.1170001367899864</v>
      </c>
    </row>
    <row r="2427" spans="1:7" x14ac:dyDescent="0.3">
      <c r="A2427" s="2">
        <v>43278</v>
      </c>
      <c r="B2427">
        <v>0</v>
      </c>
      <c r="D2427">
        <v>5962.1913987256594</v>
      </c>
      <c r="F2427">
        <v>-2.5307950727883392E-2</v>
      </c>
      <c r="G2427">
        <v>4.9621913987256487</v>
      </c>
    </row>
    <row r="2428" spans="1:7" x14ac:dyDescent="0.3">
      <c r="A2428" s="2">
        <v>43279</v>
      </c>
      <c r="B2428">
        <v>0</v>
      </c>
      <c r="D2428">
        <v>6074.5304829847364</v>
      </c>
      <c r="F2428">
        <v>1.884191176470584E-2</v>
      </c>
      <c r="G2428">
        <v>5.0745304829847253</v>
      </c>
    </row>
    <row r="2429" spans="1:7" x14ac:dyDescent="0.3">
      <c r="A2429" s="2">
        <v>43280</v>
      </c>
      <c r="B2429">
        <v>-1</v>
      </c>
      <c r="C2429">
        <v>44.490459999999999</v>
      </c>
      <c r="D2429">
        <v>6074.5304829847364</v>
      </c>
      <c r="E2429">
        <v>636.45023192563895</v>
      </c>
      <c r="F2429">
        <v>0</v>
      </c>
      <c r="G2429">
        <v>5.0745304829847253</v>
      </c>
    </row>
    <row r="2430" spans="1:7" x14ac:dyDescent="0.3">
      <c r="A2430" s="2">
        <v>43283</v>
      </c>
      <c r="B2430">
        <v>1</v>
      </c>
      <c r="C2430">
        <v>43.628579999999999</v>
      </c>
      <c r="D2430">
        <v>6219.5303325235018</v>
      </c>
      <c r="F2430">
        <v>2.3870132834944439E-2</v>
      </c>
      <c r="G2430">
        <v>5.2195303325234903</v>
      </c>
    </row>
    <row r="2431" spans="1:7" x14ac:dyDescent="0.3">
      <c r="A2431" s="2">
        <v>43284</v>
      </c>
      <c r="B2431">
        <v>0</v>
      </c>
      <c r="D2431">
        <v>6149.9139195783091</v>
      </c>
      <c r="F2431">
        <v>-1.119319453772105E-2</v>
      </c>
      <c r="G2431">
        <v>5.1499139195782977</v>
      </c>
    </row>
    <row r="2432" spans="1:7" x14ac:dyDescent="0.3">
      <c r="A2432" s="2">
        <v>43286</v>
      </c>
      <c r="B2432">
        <v>0</v>
      </c>
      <c r="D2432">
        <v>6301.6776997988281</v>
      </c>
      <c r="F2432">
        <v>2.4677382839030981E-2</v>
      </c>
      <c r="G2432">
        <v>5.3016776997988169</v>
      </c>
    </row>
    <row r="2433" spans="1:7" x14ac:dyDescent="0.3">
      <c r="A2433" s="2">
        <v>43287</v>
      </c>
      <c r="B2433">
        <v>0</v>
      </c>
      <c r="D2433">
        <v>6456.2261365371551</v>
      </c>
      <c r="F2433">
        <v>2.452496685815286E-2</v>
      </c>
      <c r="G2433">
        <v>5.4562261365371434</v>
      </c>
    </row>
    <row r="2434" spans="1:7" x14ac:dyDescent="0.3">
      <c r="A2434" s="2">
        <v>43290</v>
      </c>
      <c r="B2434">
        <v>0</v>
      </c>
      <c r="D2434">
        <v>6638.62113845356</v>
      </c>
      <c r="F2434">
        <v>2.825102436920424E-2</v>
      </c>
      <c r="G2434">
        <v>5.6386211384535478</v>
      </c>
    </row>
    <row r="2435" spans="1:7" x14ac:dyDescent="0.3">
      <c r="A2435" s="2">
        <v>43291</v>
      </c>
      <c r="B2435">
        <v>0</v>
      </c>
      <c r="D2435">
        <v>6702.6682383631378</v>
      </c>
      <c r="F2435">
        <v>9.6476510067116106E-3</v>
      </c>
      <c r="G2435">
        <v>5.7026682383631258</v>
      </c>
    </row>
    <row r="2436" spans="1:7" x14ac:dyDescent="0.3">
      <c r="A2436" s="2">
        <v>43292</v>
      </c>
      <c r="B2436">
        <v>0</v>
      </c>
      <c r="D2436">
        <v>6567.6123972494643</v>
      </c>
      <c r="F2436">
        <v>-2.0149563772330681E-2</v>
      </c>
      <c r="G2436">
        <v>5.5676123972494516</v>
      </c>
    </row>
    <row r="2437" spans="1:7" x14ac:dyDescent="0.3">
      <c r="A2437" s="2">
        <v>43293</v>
      </c>
      <c r="B2437">
        <v>0</v>
      </c>
      <c r="D2437">
        <v>6733.2994600590218</v>
      </c>
      <c r="F2437">
        <v>2.5227899088403619E-2</v>
      </c>
      <c r="G2437">
        <v>5.7332994600590101</v>
      </c>
    </row>
    <row r="2438" spans="1:7" x14ac:dyDescent="0.3">
      <c r="A2438" s="2">
        <v>43294</v>
      </c>
      <c r="B2438">
        <v>0</v>
      </c>
      <c r="D2438">
        <v>6745.8304143891573</v>
      </c>
      <c r="F2438">
        <v>1.86104218362293E-3</v>
      </c>
      <c r="G2438">
        <v>5.7458304143891459</v>
      </c>
    </row>
    <row r="2439" spans="1:7" x14ac:dyDescent="0.3">
      <c r="A2439" s="2">
        <v>43297</v>
      </c>
      <c r="B2439">
        <v>0</v>
      </c>
      <c r="D2439">
        <v>6731.9071318001188</v>
      </c>
      <c r="F2439">
        <v>-2.0639834881320822E-3</v>
      </c>
      <c r="G2439">
        <v>5.7319071318001074</v>
      </c>
    </row>
    <row r="2440" spans="1:7" x14ac:dyDescent="0.3">
      <c r="A2440" s="2">
        <v>43298</v>
      </c>
      <c r="B2440">
        <v>0</v>
      </c>
      <c r="D2440">
        <v>6812.6621708165412</v>
      </c>
      <c r="F2440">
        <v>1.199586349534632E-2</v>
      </c>
      <c r="G2440">
        <v>5.8126621708165294</v>
      </c>
    </row>
    <row r="2441" spans="1:7" x14ac:dyDescent="0.3">
      <c r="A2441" s="2">
        <v>43299</v>
      </c>
      <c r="B2441">
        <v>0</v>
      </c>
      <c r="D2441">
        <v>6853.0396903247529</v>
      </c>
      <c r="F2441">
        <v>5.9268342530145457E-3</v>
      </c>
      <c r="G2441">
        <v>5.8530396903247413</v>
      </c>
    </row>
    <row r="2442" spans="1:7" x14ac:dyDescent="0.3">
      <c r="A2442" s="2">
        <v>43300</v>
      </c>
      <c r="B2442">
        <v>0</v>
      </c>
      <c r="D2442">
        <v>6772.2846513083296</v>
      </c>
      <c r="F2442">
        <v>-1.178382771231201E-2</v>
      </c>
      <c r="G2442">
        <v>5.7722846513083184</v>
      </c>
    </row>
    <row r="2443" spans="1:7" x14ac:dyDescent="0.3">
      <c r="A2443" s="2">
        <v>43301</v>
      </c>
      <c r="B2443">
        <v>0</v>
      </c>
      <c r="D2443">
        <v>6754.1843839425792</v>
      </c>
      <c r="F2443">
        <v>-2.672697368421129E-3</v>
      </c>
      <c r="G2443">
        <v>5.7541843839425679</v>
      </c>
    </row>
    <row r="2444" spans="1:7" x14ac:dyDescent="0.3">
      <c r="A2444" s="2">
        <v>43304</v>
      </c>
      <c r="B2444">
        <v>0</v>
      </c>
      <c r="D2444">
        <v>6790.3849186740808</v>
      </c>
      <c r="F2444">
        <v>5.3597196454342466E-3</v>
      </c>
      <c r="G2444">
        <v>5.7903849186740697</v>
      </c>
    </row>
    <row r="2445" spans="1:7" x14ac:dyDescent="0.3">
      <c r="A2445" s="2">
        <v>43305</v>
      </c>
      <c r="B2445">
        <v>0</v>
      </c>
      <c r="D2445">
        <v>6879.493927243926</v>
      </c>
      <c r="F2445">
        <v>1.3122821406602149E-2</v>
      </c>
      <c r="G2445">
        <v>5.8794939272439137</v>
      </c>
    </row>
    <row r="2446" spans="1:7" x14ac:dyDescent="0.3">
      <c r="A2446" s="2">
        <v>43306</v>
      </c>
      <c r="B2446">
        <v>0</v>
      </c>
      <c r="D2446">
        <v>7070.2428987137546</v>
      </c>
      <c r="F2446">
        <v>2.7727180732645351E-2</v>
      </c>
      <c r="G2446">
        <v>6.070242898713742</v>
      </c>
    </row>
    <row r="2447" spans="1:7" x14ac:dyDescent="0.3">
      <c r="A2447" s="2">
        <v>43307</v>
      </c>
      <c r="B2447">
        <v>0</v>
      </c>
      <c r="D2447">
        <v>7007.5881270630807</v>
      </c>
      <c r="F2447">
        <v>-8.8617565970855461E-3</v>
      </c>
      <c r="G2447">
        <v>6.0075881270630687</v>
      </c>
    </row>
    <row r="2448" spans="1:7" x14ac:dyDescent="0.3">
      <c r="A2448" s="2">
        <v>43308</v>
      </c>
      <c r="B2448">
        <v>0</v>
      </c>
      <c r="D2448">
        <v>6868.3553011726954</v>
      </c>
      <c r="F2448">
        <v>-1.9868865487780659E-2</v>
      </c>
      <c r="G2448">
        <v>5.8683553011726826</v>
      </c>
    </row>
    <row r="2449" spans="1:7" x14ac:dyDescent="0.3">
      <c r="A2449" s="2">
        <v>43311</v>
      </c>
      <c r="B2449">
        <v>0</v>
      </c>
      <c r="D2449">
        <v>6750.0073991658683</v>
      </c>
      <c r="F2449">
        <v>-1.723089397932287E-2</v>
      </c>
      <c r="G2449">
        <v>5.7500073991658569</v>
      </c>
    </row>
    <row r="2450" spans="1:7" x14ac:dyDescent="0.3">
      <c r="A2450" s="2">
        <v>43312</v>
      </c>
      <c r="B2450">
        <v>0</v>
      </c>
      <c r="D2450">
        <v>6848.862705548041</v>
      </c>
      <c r="F2450">
        <v>1.4645214521451949E-2</v>
      </c>
      <c r="G2450">
        <v>5.8488627055480276</v>
      </c>
    </row>
    <row r="2451" spans="1:7" x14ac:dyDescent="0.3">
      <c r="A2451" s="2">
        <v>43313</v>
      </c>
      <c r="B2451">
        <v>0</v>
      </c>
      <c r="D2451">
        <v>6826.5854534055807</v>
      </c>
      <c r="F2451">
        <v>-3.252693636917936E-3</v>
      </c>
      <c r="G2451">
        <v>5.8265854534055679</v>
      </c>
    </row>
    <row r="2452" spans="1:7" x14ac:dyDescent="0.3">
      <c r="A2452" s="2">
        <v>43314</v>
      </c>
      <c r="B2452">
        <v>0</v>
      </c>
      <c r="D2452">
        <v>6924.0484315288504</v>
      </c>
      <c r="F2452">
        <v>1.4276973281664111E-2</v>
      </c>
      <c r="G2452">
        <v>5.9240484315288358</v>
      </c>
    </row>
    <row r="2453" spans="1:7" x14ac:dyDescent="0.3">
      <c r="A2453" s="2">
        <v>43315</v>
      </c>
      <c r="B2453">
        <v>0</v>
      </c>
      <c r="D2453">
        <v>7018.7267531343114</v>
      </c>
      <c r="F2453">
        <v>1.36738387291373E-2</v>
      </c>
      <c r="G2453">
        <v>6.0187267531342972</v>
      </c>
    </row>
    <row r="2454" spans="1:7" x14ac:dyDescent="0.3">
      <c r="A2454" s="2">
        <v>43318</v>
      </c>
      <c r="B2454">
        <v>0</v>
      </c>
      <c r="D2454">
        <v>7095.3048073740238</v>
      </c>
      <c r="F2454">
        <v>1.091053362428096E-2</v>
      </c>
      <c r="G2454">
        <v>6.095304807374009</v>
      </c>
    </row>
    <row r="2455" spans="1:7" x14ac:dyDescent="0.3">
      <c r="A2455" s="2">
        <v>43319</v>
      </c>
      <c r="B2455">
        <v>0</v>
      </c>
      <c r="D2455">
        <v>7162.1365638014076</v>
      </c>
      <c r="F2455">
        <v>9.4191522762949731E-3</v>
      </c>
      <c r="G2455">
        <v>6.1621365638013934</v>
      </c>
    </row>
    <row r="2456" spans="1:7" x14ac:dyDescent="0.3">
      <c r="A2456" s="2">
        <v>43320</v>
      </c>
      <c r="B2456">
        <v>0</v>
      </c>
      <c r="D2456">
        <v>7153.7825942479858</v>
      </c>
      <c r="F2456">
        <v>-1.1664074650076239E-3</v>
      </c>
      <c r="G2456">
        <v>6.1537825942479696</v>
      </c>
    </row>
    <row r="2457" spans="1:7" x14ac:dyDescent="0.3">
      <c r="A2457" s="2">
        <v>43321</v>
      </c>
      <c r="B2457">
        <v>0</v>
      </c>
      <c r="D2457">
        <v>7123.1513725520999</v>
      </c>
      <c r="F2457">
        <v>-4.2818217205139453E-3</v>
      </c>
      <c r="G2457">
        <v>6.1231513725520852</v>
      </c>
    </row>
    <row r="2458" spans="1:7" x14ac:dyDescent="0.3">
      <c r="A2458" s="2">
        <v>43322</v>
      </c>
      <c r="B2458">
        <v>0</v>
      </c>
      <c r="D2458">
        <v>6975.5645771082927</v>
      </c>
      <c r="F2458">
        <v>-2.0719311962470569E-2</v>
      </c>
      <c r="G2458">
        <v>5.9755645771082779</v>
      </c>
    </row>
    <row r="2459" spans="1:7" x14ac:dyDescent="0.3">
      <c r="A2459" s="2">
        <v>43325</v>
      </c>
      <c r="B2459">
        <v>0</v>
      </c>
      <c r="D2459">
        <v>6894.8095380918694</v>
      </c>
      <c r="F2459">
        <v>-1.1576846307385201E-2</v>
      </c>
      <c r="G2459">
        <v>5.894809538091855</v>
      </c>
    </row>
    <row r="2460" spans="1:7" x14ac:dyDescent="0.3">
      <c r="A2460" s="2">
        <v>43326</v>
      </c>
      <c r="B2460">
        <v>0</v>
      </c>
      <c r="D2460">
        <v>7024.2960661699271</v>
      </c>
      <c r="F2460">
        <v>1.878029079159926E-2</v>
      </c>
      <c r="G2460">
        <v>6.0242960661699119</v>
      </c>
    </row>
    <row r="2461" spans="1:7" x14ac:dyDescent="0.3">
      <c r="A2461" s="2">
        <v>43327</v>
      </c>
      <c r="B2461">
        <v>0</v>
      </c>
      <c r="D2461">
        <v>6872.5322859494072</v>
      </c>
      <c r="F2461">
        <v>-2.1605550049554001E-2</v>
      </c>
      <c r="G2461">
        <v>5.8725322859493927</v>
      </c>
    </row>
    <row r="2462" spans="1:7" x14ac:dyDescent="0.3">
      <c r="A2462" s="2">
        <v>43328</v>
      </c>
      <c r="B2462">
        <v>0</v>
      </c>
      <c r="D2462">
        <v>7032.6500357233499</v>
      </c>
      <c r="F2462">
        <v>2.3298217179902769E-2</v>
      </c>
      <c r="G2462">
        <v>6.0326500357233357</v>
      </c>
    </row>
    <row r="2463" spans="1:7" x14ac:dyDescent="0.3">
      <c r="A2463" s="2">
        <v>43329</v>
      </c>
      <c r="B2463">
        <v>0</v>
      </c>
      <c r="D2463">
        <v>7100.8741204096386</v>
      </c>
      <c r="F2463">
        <v>9.7010492971689732E-3</v>
      </c>
      <c r="G2463">
        <v>6.1008741204096246</v>
      </c>
    </row>
    <row r="2464" spans="1:7" x14ac:dyDescent="0.3">
      <c r="A2464" s="2">
        <v>43332</v>
      </c>
      <c r="B2464">
        <v>0</v>
      </c>
      <c r="D2464">
        <v>7148.21328121237</v>
      </c>
      <c r="F2464">
        <v>6.6666666666668206E-3</v>
      </c>
      <c r="G2464">
        <v>6.1482132812123567</v>
      </c>
    </row>
    <row r="2465" spans="1:7" x14ac:dyDescent="0.3">
      <c r="A2465" s="2">
        <v>43333</v>
      </c>
      <c r="B2465">
        <v>0</v>
      </c>
      <c r="D2465">
        <v>7192.7677854972926</v>
      </c>
      <c r="F2465">
        <v>6.2329567588623744E-3</v>
      </c>
      <c r="G2465">
        <v>6.1927677854972787</v>
      </c>
    </row>
    <row r="2466" spans="1:7" x14ac:dyDescent="0.3">
      <c r="A2466" s="2">
        <v>43334</v>
      </c>
      <c r="B2466">
        <v>0</v>
      </c>
      <c r="D2466">
        <v>7185.8061442027738</v>
      </c>
      <c r="F2466">
        <v>-9.6786682152527614E-4</v>
      </c>
      <c r="G2466">
        <v>6.1858061442027603</v>
      </c>
    </row>
    <row r="2467" spans="1:7" x14ac:dyDescent="0.3">
      <c r="A2467" s="2">
        <v>43335</v>
      </c>
      <c r="B2467">
        <v>0</v>
      </c>
      <c r="D2467">
        <v>7152.3902659890809</v>
      </c>
      <c r="F2467">
        <v>-4.6502615772138212E-3</v>
      </c>
      <c r="G2467">
        <v>6.1523902659890668</v>
      </c>
    </row>
    <row r="2468" spans="1:7" x14ac:dyDescent="0.3">
      <c r="A2468" s="2">
        <v>43336</v>
      </c>
      <c r="B2468">
        <v>0</v>
      </c>
      <c r="D2468">
        <v>7274.9151527726199</v>
      </c>
      <c r="F2468">
        <v>1.713062098501061E-2</v>
      </c>
      <c r="G2468">
        <v>6.2749151527726044</v>
      </c>
    </row>
    <row r="2469" spans="1:7" x14ac:dyDescent="0.3">
      <c r="A2469" s="2">
        <v>43339</v>
      </c>
      <c r="B2469">
        <v>0</v>
      </c>
      <c r="D2469">
        <v>7446.1715286177932</v>
      </c>
      <c r="F2469">
        <v>2.354066985645931E-2</v>
      </c>
      <c r="G2469">
        <v>6.4461715286177776</v>
      </c>
    </row>
    <row r="2470" spans="1:7" x14ac:dyDescent="0.3">
      <c r="A2470" s="2">
        <v>43340</v>
      </c>
      <c r="B2470">
        <v>0</v>
      </c>
      <c r="D2470">
        <v>7467.0564525013506</v>
      </c>
      <c r="F2470">
        <v>2.8047868362004462E-3</v>
      </c>
      <c r="G2470">
        <v>6.4670564525013354</v>
      </c>
    </row>
    <row r="2471" spans="1:7" x14ac:dyDescent="0.3">
      <c r="A2471" s="2">
        <v>43341</v>
      </c>
      <c r="B2471">
        <v>0</v>
      </c>
      <c r="D2471">
        <v>7581.2273697314677</v>
      </c>
      <c r="F2471">
        <v>1.528994965504382E-2</v>
      </c>
      <c r="G2471">
        <v>6.5812273697314509</v>
      </c>
    </row>
    <row r="2472" spans="1:7" x14ac:dyDescent="0.3">
      <c r="A2472" s="2">
        <v>43342</v>
      </c>
      <c r="B2472">
        <v>0</v>
      </c>
      <c r="D2472">
        <v>7483.7643916081979</v>
      </c>
      <c r="F2472">
        <v>-1.28558310376492E-2</v>
      </c>
      <c r="G2472">
        <v>6.4837643916081822</v>
      </c>
    </row>
    <row r="2473" spans="1:7" x14ac:dyDescent="0.3">
      <c r="A2473" s="2">
        <v>43343</v>
      </c>
      <c r="B2473">
        <v>0</v>
      </c>
      <c r="D2473">
        <v>7483.7643916081979</v>
      </c>
      <c r="F2473">
        <v>0</v>
      </c>
      <c r="G2473">
        <v>6.4837643916081822</v>
      </c>
    </row>
    <row r="2474" spans="1:7" x14ac:dyDescent="0.3">
      <c r="A2474" s="2">
        <v>43347</v>
      </c>
      <c r="B2474">
        <v>0</v>
      </c>
      <c r="D2474">
        <v>7448.9561851356011</v>
      </c>
      <c r="F2474">
        <v>-4.6511627906977706E-3</v>
      </c>
      <c r="G2474">
        <v>6.448956185135585</v>
      </c>
    </row>
    <row r="2475" spans="1:7" x14ac:dyDescent="0.3">
      <c r="A2475" s="2">
        <v>43348</v>
      </c>
      <c r="B2475">
        <v>0</v>
      </c>
      <c r="D2475">
        <v>7391.8707265205439</v>
      </c>
      <c r="F2475">
        <v>-7.6635514018690287E-3</v>
      </c>
      <c r="G2475">
        <v>6.3918707265205281</v>
      </c>
    </row>
    <row r="2476" spans="1:7" x14ac:dyDescent="0.3">
      <c r="A2476" s="2">
        <v>43349</v>
      </c>
      <c r="B2476">
        <v>0</v>
      </c>
      <c r="D2476">
        <v>7323.6466418342552</v>
      </c>
      <c r="F2476">
        <v>-9.2296100960632677E-3</v>
      </c>
      <c r="G2476">
        <v>6.3236466418342401</v>
      </c>
    </row>
    <row r="2477" spans="1:7" x14ac:dyDescent="0.3">
      <c r="A2477" s="2">
        <v>43350</v>
      </c>
      <c r="B2477">
        <v>0</v>
      </c>
      <c r="D2477">
        <v>7266.5611832191962</v>
      </c>
      <c r="F2477">
        <v>-7.7946768060838112E-3</v>
      </c>
      <c r="G2477">
        <v>6.2665611832191814</v>
      </c>
    </row>
    <row r="2478" spans="1:7" x14ac:dyDescent="0.3">
      <c r="A2478" s="2">
        <v>43353</v>
      </c>
      <c r="B2478">
        <v>0</v>
      </c>
      <c r="D2478">
        <v>7308.3310309863127</v>
      </c>
      <c r="F2478">
        <v>5.7482276298141946E-3</v>
      </c>
      <c r="G2478">
        <v>6.308331030986297</v>
      </c>
    </row>
    <row r="2479" spans="1:7" x14ac:dyDescent="0.3">
      <c r="A2479" s="2">
        <v>43354</v>
      </c>
      <c r="B2479">
        <v>0</v>
      </c>
      <c r="D2479">
        <v>7386.3014134849273</v>
      </c>
      <c r="F2479">
        <v>1.0668698799771279E-2</v>
      </c>
      <c r="G2479">
        <v>6.3863014134849116</v>
      </c>
    </row>
    <row r="2480" spans="1:7" x14ac:dyDescent="0.3">
      <c r="A2480" s="2">
        <v>43355</v>
      </c>
      <c r="B2480">
        <v>0</v>
      </c>
      <c r="D2480">
        <v>7389.0860700027361</v>
      </c>
      <c r="F2480">
        <v>3.7700282752139991E-4</v>
      </c>
      <c r="G2480">
        <v>6.3890860700027208</v>
      </c>
    </row>
    <row r="2481" spans="1:7" x14ac:dyDescent="0.3">
      <c r="A2481" s="2">
        <v>43356</v>
      </c>
      <c r="B2481">
        <v>0</v>
      </c>
      <c r="D2481">
        <v>7510.2186285273701</v>
      </c>
      <c r="F2481">
        <v>1.6393442622950619E-2</v>
      </c>
      <c r="G2481">
        <v>6.5102186285273538</v>
      </c>
    </row>
    <row r="2482" spans="1:7" x14ac:dyDescent="0.3">
      <c r="A2482" s="2">
        <v>43357</v>
      </c>
      <c r="B2482">
        <v>0</v>
      </c>
      <c r="D2482">
        <v>7513.0032850451789</v>
      </c>
      <c r="F2482">
        <v>3.7078235076015709E-4</v>
      </c>
      <c r="G2482">
        <v>6.513003285045162</v>
      </c>
    </row>
    <row r="2483" spans="1:7" x14ac:dyDescent="0.3">
      <c r="A2483" s="2">
        <v>43360</v>
      </c>
      <c r="B2483">
        <v>0</v>
      </c>
      <c r="D2483">
        <v>7391.8707265205439</v>
      </c>
      <c r="F2483">
        <v>-1.61230541141586E-2</v>
      </c>
      <c r="G2483">
        <v>6.3918707265205272</v>
      </c>
    </row>
    <row r="2484" spans="1:7" x14ac:dyDescent="0.3">
      <c r="A2484" s="2">
        <v>43361</v>
      </c>
      <c r="B2484">
        <v>0</v>
      </c>
      <c r="D2484">
        <v>7507.4339720095631</v>
      </c>
      <c r="F2484">
        <v>1.5633829346392899E-2</v>
      </c>
      <c r="G2484">
        <v>6.5074339720095464</v>
      </c>
    </row>
    <row r="2485" spans="1:7" x14ac:dyDescent="0.3">
      <c r="A2485" s="2">
        <v>43362</v>
      </c>
      <c r="B2485">
        <v>0</v>
      </c>
      <c r="D2485">
        <v>7535.2805371876393</v>
      </c>
      <c r="F2485">
        <v>3.709198813056203E-3</v>
      </c>
      <c r="G2485">
        <v>6.5352805371876217</v>
      </c>
    </row>
    <row r="2486" spans="1:7" x14ac:dyDescent="0.3">
      <c r="A2486" s="2">
        <v>43363</v>
      </c>
      <c r="B2486">
        <v>0</v>
      </c>
      <c r="D2486">
        <v>7710.7138978095254</v>
      </c>
      <c r="F2486">
        <v>2.3281596452328301E-2</v>
      </c>
      <c r="G2486">
        <v>6.7107138978095078</v>
      </c>
    </row>
    <row r="2487" spans="1:7" x14ac:dyDescent="0.3">
      <c r="A2487" s="2">
        <v>43364</v>
      </c>
      <c r="B2487">
        <v>0</v>
      </c>
      <c r="D2487">
        <v>7692.613630443775</v>
      </c>
      <c r="F2487">
        <v>-2.3474178403756212E-3</v>
      </c>
      <c r="G2487">
        <v>6.6926136304437573</v>
      </c>
    </row>
    <row r="2488" spans="1:7" x14ac:dyDescent="0.3">
      <c r="A2488" s="2">
        <v>43367</v>
      </c>
      <c r="B2488">
        <v>0</v>
      </c>
      <c r="D2488">
        <v>7620.2125609807736</v>
      </c>
      <c r="F2488">
        <v>-9.4117647058823417E-3</v>
      </c>
      <c r="G2488">
        <v>6.6202125609807574</v>
      </c>
    </row>
    <row r="2489" spans="1:7" x14ac:dyDescent="0.3">
      <c r="A2489" s="2">
        <v>43368</v>
      </c>
      <c r="B2489">
        <v>0</v>
      </c>
      <c r="D2489">
        <v>7575.658056695851</v>
      </c>
      <c r="F2489">
        <v>-5.8468847067422169E-3</v>
      </c>
      <c r="G2489">
        <v>6.5756580566958336</v>
      </c>
    </row>
    <row r="2490" spans="1:7" x14ac:dyDescent="0.3">
      <c r="A2490" s="2">
        <v>43369</v>
      </c>
      <c r="B2490">
        <v>0</v>
      </c>
      <c r="D2490">
        <v>7504.6493154917553</v>
      </c>
      <c r="F2490">
        <v>-9.3732769711448727E-3</v>
      </c>
      <c r="G2490">
        <v>6.5046493154917391</v>
      </c>
    </row>
    <row r="2491" spans="1:7" x14ac:dyDescent="0.3">
      <c r="A2491" s="2">
        <v>43370</v>
      </c>
      <c r="B2491">
        <v>0</v>
      </c>
      <c r="D2491">
        <v>7565.9117588835252</v>
      </c>
      <c r="F2491">
        <v>8.1632653061225469E-3</v>
      </c>
      <c r="G2491">
        <v>6.5659117588835088</v>
      </c>
    </row>
    <row r="2492" spans="1:7" x14ac:dyDescent="0.3">
      <c r="A2492" s="2">
        <v>43371</v>
      </c>
      <c r="B2492">
        <v>0</v>
      </c>
      <c r="D2492">
        <v>7563.1271023657173</v>
      </c>
      <c r="F2492">
        <v>-3.6805299963194038E-4</v>
      </c>
      <c r="G2492">
        <v>6.5631271023657014</v>
      </c>
    </row>
    <row r="2493" spans="1:7" x14ac:dyDescent="0.3">
      <c r="A2493" s="2">
        <v>43374</v>
      </c>
      <c r="B2493">
        <v>0</v>
      </c>
      <c r="D2493">
        <v>7642.4898131232367</v>
      </c>
      <c r="F2493">
        <v>1.049337260677463E-2</v>
      </c>
      <c r="G2493">
        <v>6.6424898131232206</v>
      </c>
    </row>
    <row r="2494" spans="1:7" x14ac:dyDescent="0.3">
      <c r="A2494" s="2">
        <v>43375</v>
      </c>
      <c r="B2494">
        <v>0</v>
      </c>
      <c r="D2494">
        <v>7629.9588587931012</v>
      </c>
      <c r="F2494">
        <v>-1.639642922208195E-3</v>
      </c>
      <c r="G2494">
        <v>6.6299588587930849</v>
      </c>
    </row>
    <row r="2495" spans="1:7" x14ac:dyDescent="0.3">
      <c r="A2495" s="2">
        <v>43376</v>
      </c>
      <c r="B2495">
        <v>0</v>
      </c>
      <c r="D2495">
        <v>7646.6667978999494</v>
      </c>
      <c r="F2495">
        <v>2.1897810218980411E-3</v>
      </c>
      <c r="G2495">
        <v>6.6466667978999334</v>
      </c>
    </row>
    <row r="2496" spans="1:7" x14ac:dyDescent="0.3">
      <c r="A2496" s="2">
        <v>43377</v>
      </c>
      <c r="B2496">
        <v>0</v>
      </c>
      <c r="D2496">
        <v>7464.2717959835436</v>
      </c>
      <c r="F2496">
        <v>-2.3852876911871879E-2</v>
      </c>
      <c r="G2496">
        <v>6.4642717959835281</v>
      </c>
    </row>
    <row r="2497" spans="1:7" x14ac:dyDescent="0.3">
      <c r="A2497" s="2">
        <v>43378</v>
      </c>
      <c r="B2497">
        <v>0</v>
      </c>
      <c r="D2497">
        <v>7350.1008787534274</v>
      </c>
      <c r="F2497">
        <v>-1.5295653795933671E-2</v>
      </c>
      <c r="G2497">
        <v>6.3501008787534117</v>
      </c>
    </row>
    <row r="2498" spans="1:7" x14ac:dyDescent="0.3">
      <c r="A2498" s="2">
        <v>43381</v>
      </c>
      <c r="B2498">
        <v>0</v>
      </c>
      <c r="D2498">
        <v>7332.0006113876771</v>
      </c>
      <c r="F2498">
        <v>-2.4625876112900351E-3</v>
      </c>
      <c r="G2498">
        <v>6.3320006113876612</v>
      </c>
    </row>
    <row r="2499" spans="1:7" x14ac:dyDescent="0.3">
      <c r="A2499" s="2">
        <v>43382</v>
      </c>
      <c r="B2499">
        <v>0</v>
      </c>
      <c r="D2499">
        <v>7304.1540462096009</v>
      </c>
      <c r="F2499">
        <v>-3.797949107481879E-3</v>
      </c>
      <c r="G2499">
        <v>6.3041540462095851</v>
      </c>
    </row>
    <row r="2500" spans="1:7" x14ac:dyDescent="0.3">
      <c r="A2500" s="2">
        <v>43383</v>
      </c>
      <c r="B2500">
        <v>0</v>
      </c>
      <c r="D2500">
        <v>6612.1669015343878</v>
      </c>
      <c r="F2500">
        <v>-9.473884864658777E-2</v>
      </c>
      <c r="G2500">
        <v>5.6121669015343736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6612.1669015343878</v>
      </c>
      <c r="E2501">
        <v>82.446717850992172</v>
      </c>
      <c r="F2501">
        <v>0</v>
      </c>
      <c r="G2501">
        <v>5.6121669015343736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6542.5034807809398</v>
      </c>
      <c r="F2502">
        <v>-1.0535641612023141E-2</v>
      </c>
      <c r="G2502">
        <v>5.5425034807809261</v>
      </c>
    </row>
    <row r="2503" spans="1:7" x14ac:dyDescent="0.3">
      <c r="A2503" s="2">
        <v>43388</v>
      </c>
      <c r="B2503">
        <v>0</v>
      </c>
      <c r="D2503">
        <v>6426.3056715056446</v>
      </c>
      <c r="F2503">
        <v>-1.776045050898856E-2</v>
      </c>
      <c r="G2503">
        <v>5.4263056715056308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6426.3056715056446</v>
      </c>
      <c r="E2504">
        <v>213.2895812035313</v>
      </c>
      <c r="F2504">
        <v>0</v>
      </c>
      <c r="G2504">
        <v>5.4263056715056308</v>
      </c>
    </row>
    <row r="2505" spans="1:7" x14ac:dyDescent="0.3">
      <c r="A2505" s="2">
        <v>43390</v>
      </c>
      <c r="B2505">
        <v>1</v>
      </c>
      <c r="C2505">
        <v>48.37332</v>
      </c>
      <c r="D2505">
        <v>6413.9082829190256</v>
      </c>
      <c r="F2505">
        <v>-1.9291626045099259E-3</v>
      </c>
      <c r="G2505">
        <v>5.4139082829190119</v>
      </c>
    </row>
    <row r="2506" spans="1:7" x14ac:dyDescent="0.3">
      <c r="A2506" s="2">
        <v>43391</v>
      </c>
      <c r="B2506">
        <v>0</v>
      </c>
      <c r="D2506">
        <v>6144.2265551989422</v>
      </c>
      <c r="F2506">
        <v>-4.204639602319804E-2</v>
      </c>
      <c r="G2506">
        <v>5.1442265551989292</v>
      </c>
    </row>
    <row r="2507" spans="1:7" x14ac:dyDescent="0.3">
      <c r="A2507" s="2">
        <v>43392</v>
      </c>
      <c r="B2507">
        <v>0</v>
      </c>
      <c r="D2507">
        <v>6118.9854082694756</v>
      </c>
      <c r="F2507">
        <v>-4.1081081081080217E-3</v>
      </c>
      <c r="G2507">
        <v>5.1189854082694639</v>
      </c>
    </row>
    <row r="2508" spans="1:7" x14ac:dyDescent="0.3">
      <c r="A2508" s="2">
        <v>43395</v>
      </c>
      <c r="B2508">
        <v>-1</v>
      </c>
      <c r="C2508">
        <v>45.469479999999997</v>
      </c>
      <c r="D2508">
        <v>6118.9854082694756</v>
      </c>
      <c r="E2508">
        <v>-385.76974789294951</v>
      </c>
      <c r="F2508">
        <v>0</v>
      </c>
      <c r="G2508">
        <v>5.1189854082694639</v>
      </c>
    </row>
    <row r="2509" spans="1:7" x14ac:dyDescent="0.3">
      <c r="A2509" s="2">
        <v>43396</v>
      </c>
      <c r="B2509">
        <v>1</v>
      </c>
      <c r="C2509">
        <v>43.468420000000002</v>
      </c>
      <c r="D2509">
        <v>6297.9838504821746</v>
      </c>
      <c r="F2509">
        <v>2.9252961115218801E-2</v>
      </c>
      <c r="G2509">
        <v>5.2979838504821606</v>
      </c>
    </row>
    <row r="2510" spans="1:7" x14ac:dyDescent="0.3">
      <c r="A2510" s="2">
        <v>43397</v>
      </c>
      <c r="B2510">
        <v>0</v>
      </c>
      <c r="D2510">
        <v>5727.871320431821</v>
      </c>
      <c r="F2510">
        <v>-9.0523021904336254E-2</v>
      </c>
      <c r="G2510">
        <v>4.7278713204318086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5727.871320431821</v>
      </c>
      <c r="E2511">
        <v>-83.945902758081502</v>
      </c>
      <c r="F2511">
        <v>0</v>
      </c>
      <c r="G2511">
        <v>4.7278713204318086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5678.0525687640193</v>
      </c>
      <c r="F2512">
        <v>-8.6976031549615973E-3</v>
      </c>
      <c r="G2512">
        <v>4.6780525687640067</v>
      </c>
    </row>
    <row r="2513" spans="1:7" x14ac:dyDescent="0.3">
      <c r="A2513" s="2">
        <v>43402</v>
      </c>
      <c r="B2513">
        <v>0</v>
      </c>
      <c r="D2513">
        <v>5581.4584792066426</v>
      </c>
      <c r="F2513">
        <v>-1.7011834319526801E-2</v>
      </c>
      <c r="G2513">
        <v>4.5814584792066304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5581.4584792066426</v>
      </c>
      <c r="E2514">
        <v>106.0309121328291</v>
      </c>
      <c r="F2514">
        <v>0</v>
      </c>
      <c r="G2514">
        <v>4.5814584792066304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5575.2351116709206</v>
      </c>
      <c r="F2515">
        <v>-1.1150074051263781E-3</v>
      </c>
      <c r="G2515">
        <v>4.5752351116709091</v>
      </c>
    </row>
    <row r="2516" spans="1:7" x14ac:dyDescent="0.3">
      <c r="A2516" s="2">
        <v>43405</v>
      </c>
      <c r="B2516">
        <v>0</v>
      </c>
      <c r="D2516">
        <v>5754.1196607084912</v>
      </c>
      <c r="F2516">
        <v>3.2085561497326109E-2</v>
      </c>
      <c r="G2516">
        <v>4.7541196607084766</v>
      </c>
    </row>
    <row r="2517" spans="1:7" x14ac:dyDescent="0.3">
      <c r="A2517" s="2">
        <v>43406</v>
      </c>
      <c r="B2517">
        <v>0</v>
      </c>
      <c r="D2517">
        <v>5636.159559531543</v>
      </c>
      <c r="F2517">
        <v>-2.0500112637981571E-2</v>
      </c>
      <c r="G2517">
        <v>4.6361595595315297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5636.159559531543</v>
      </c>
      <c r="E2518">
        <v>146.83440066833739</v>
      </c>
      <c r="F2518">
        <v>0</v>
      </c>
      <c r="G2518">
        <v>4.6361595595315297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5740.6825142988764</v>
      </c>
      <c r="F2519">
        <v>1.8545066665220489E-2</v>
      </c>
      <c r="G2519">
        <v>4.7406825142988618</v>
      </c>
    </row>
    <row r="2520" spans="1:7" x14ac:dyDescent="0.3">
      <c r="A2520" s="2">
        <v>43411</v>
      </c>
      <c r="B2520">
        <v>0</v>
      </c>
      <c r="D2520">
        <v>6098.5200889479402</v>
      </c>
      <c r="F2520">
        <v>6.2333629103815458E-2</v>
      </c>
      <c r="G2520">
        <v>5.0985200889479261</v>
      </c>
    </row>
    <row r="2521" spans="1:7" x14ac:dyDescent="0.3">
      <c r="A2521" s="2">
        <v>43412</v>
      </c>
      <c r="B2521">
        <v>0</v>
      </c>
      <c r="D2521">
        <v>6069.2308924464151</v>
      </c>
      <c r="F2521">
        <v>-4.8026727918145662E-3</v>
      </c>
      <c r="G2521">
        <v>5.0692308924464013</v>
      </c>
    </row>
    <row r="2522" spans="1:7" x14ac:dyDescent="0.3">
      <c r="A2522" s="2">
        <v>43413</v>
      </c>
      <c r="B2522">
        <v>0</v>
      </c>
      <c r="D2522">
        <v>6069.2308924464151</v>
      </c>
      <c r="F2522">
        <v>0</v>
      </c>
      <c r="G2522">
        <v>5.0692308924464013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5752.7267799055044</v>
      </c>
      <c r="F2523">
        <v>-5.2148965519638102E-2</v>
      </c>
      <c r="G2523">
        <v>4.7527267799054913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5752.7267799055044</v>
      </c>
      <c r="E2524">
        <v>-354.52167448694132</v>
      </c>
      <c r="F2524">
        <v>0</v>
      </c>
      <c r="G2524">
        <v>4.7527267799054913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5499.3047950835271</v>
      </c>
      <c r="F2525">
        <v>-4.4052497974906402E-2</v>
      </c>
      <c r="G2525">
        <v>4.499304795083515</v>
      </c>
    </row>
    <row r="2526" spans="1:7" x14ac:dyDescent="0.3">
      <c r="A2526" s="2">
        <v>43419</v>
      </c>
      <c r="B2526">
        <v>0</v>
      </c>
      <c r="D2526">
        <v>5673.9064289819917</v>
      </c>
      <c r="F2526">
        <v>3.174976481655678E-2</v>
      </c>
      <c r="G2526">
        <v>4.6739064289819794</v>
      </c>
    </row>
    <row r="2527" spans="1:7" x14ac:dyDescent="0.3">
      <c r="A2527" s="2">
        <v>43420</v>
      </c>
      <c r="B2527">
        <v>0</v>
      </c>
      <c r="D2527">
        <v>5706.2400648891153</v>
      </c>
      <c r="F2527">
        <v>5.698655117392315E-3</v>
      </c>
      <c r="G2527">
        <v>4.7062400648891023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5706.2400648891153</v>
      </c>
      <c r="E2528">
        <v>-316.41825433254508</v>
      </c>
      <c r="F2528">
        <v>0</v>
      </c>
      <c r="G2528">
        <v>4.7062400648891023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5623.208698895357</v>
      </c>
      <c r="F2529">
        <v>-1.4550976658808329E-2</v>
      </c>
      <c r="G2529">
        <v>4.6232086988953442</v>
      </c>
    </row>
    <row r="2530" spans="1:7" x14ac:dyDescent="0.3">
      <c r="A2530" s="2">
        <v>43425</v>
      </c>
      <c r="B2530">
        <v>0</v>
      </c>
      <c r="D2530">
        <v>5677.1279344638706</v>
      </c>
      <c r="F2530">
        <v>9.5886954327528695E-3</v>
      </c>
      <c r="G2530">
        <v>4.6771279344638579</v>
      </c>
    </row>
    <row r="2531" spans="1:7" x14ac:dyDescent="0.3">
      <c r="A2531" s="2">
        <v>43427</v>
      </c>
      <c r="B2531">
        <v>0</v>
      </c>
      <c r="D2531">
        <v>5562.1948270678276</v>
      </c>
      <c r="F2531">
        <v>-2.0244938765308529E-2</v>
      </c>
      <c r="G2531">
        <v>4.562194827067815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5562.1948270678276</v>
      </c>
      <c r="E2532">
        <v>104.8346021449606</v>
      </c>
      <c r="F2532">
        <v>0</v>
      </c>
      <c r="G2532">
        <v>4.562194827067815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5676.6156539003578</v>
      </c>
      <c r="F2533">
        <v>2.0571164871052931E-2</v>
      </c>
      <c r="G2533">
        <v>4.6766156539003454</v>
      </c>
    </row>
    <row r="2534" spans="1:7" x14ac:dyDescent="0.3">
      <c r="A2534" s="2">
        <v>43432</v>
      </c>
      <c r="B2534">
        <v>0</v>
      </c>
      <c r="D2534">
        <v>6070.1394927093916</v>
      </c>
      <c r="F2534">
        <v>6.9323671497584671E-2</v>
      </c>
      <c r="G2534">
        <v>5.0701394927093784</v>
      </c>
    </row>
    <row r="2535" spans="1:7" x14ac:dyDescent="0.3">
      <c r="A2535" s="2">
        <v>43433</v>
      </c>
      <c r="B2535">
        <v>0</v>
      </c>
      <c r="D2535">
        <v>6029.0045966666357</v>
      </c>
      <c r="F2535">
        <v>-6.7765981477299064E-3</v>
      </c>
      <c r="G2535">
        <v>5.0290045966666206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6029.0045966666357</v>
      </c>
      <c r="E2536">
        <v>582.00667480334505</v>
      </c>
      <c r="F2536">
        <v>0</v>
      </c>
      <c r="G2536">
        <v>5.0290045966666206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5951.9429354985314</v>
      </c>
      <c r="F2537">
        <v>-1.278182159799823E-2</v>
      </c>
      <c r="G2537">
        <v>4.9519429354985176</v>
      </c>
    </row>
    <row r="2538" spans="1:7" x14ac:dyDescent="0.3">
      <c r="A2538" s="2">
        <v>43438</v>
      </c>
      <c r="B2538">
        <v>0</v>
      </c>
      <c r="D2538">
        <v>5388.7483351502833</v>
      </c>
      <c r="F2538">
        <v>-9.4623655913978477E-2</v>
      </c>
      <c r="G2538">
        <v>4.3887483351502707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5388.7483351502833</v>
      </c>
      <c r="E2539">
        <v>-676.97398948360296</v>
      </c>
      <c r="F2539">
        <v>0</v>
      </c>
      <c r="G2539">
        <v>4.3887483351502707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5029.647779301381</v>
      </c>
      <c r="F2540">
        <v>-6.6638954635629188E-2</v>
      </c>
      <c r="G2540">
        <v>4.0296477793013699</v>
      </c>
    </row>
    <row r="2541" spans="1:7" x14ac:dyDescent="0.3">
      <c r="A2541" s="2">
        <v>43444</v>
      </c>
      <c r="B2541">
        <v>0</v>
      </c>
      <c r="D2541">
        <v>5054.2204992311117</v>
      </c>
      <c r="F2541">
        <v>4.8855746978655468E-3</v>
      </c>
      <c r="G2541">
        <v>4.0542204992311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5054.2204992311117</v>
      </c>
      <c r="E2542">
        <v>-338.93669919498461</v>
      </c>
      <c r="F2542">
        <v>0</v>
      </c>
      <c r="G2542">
        <v>4.0542204992311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4941.4778618465034</v>
      </c>
      <c r="F2543">
        <v>-2.23066321308617E-2</v>
      </c>
      <c r="G2543">
        <v>3.9414778618464918</v>
      </c>
    </row>
    <row r="2544" spans="1:7" x14ac:dyDescent="0.3">
      <c r="A2544" s="2">
        <v>43447</v>
      </c>
      <c r="B2544">
        <v>0</v>
      </c>
      <c r="D2544">
        <v>4931.5177149846304</v>
      </c>
      <c r="F2544">
        <v>-2.0156210632401579E-3</v>
      </c>
      <c r="G2544">
        <v>3.931517714984619</v>
      </c>
    </row>
    <row r="2545" spans="1:7" x14ac:dyDescent="0.3">
      <c r="A2545" s="2">
        <v>43448</v>
      </c>
      <c r="B2545">
        <v>0</v>
      </c>
      <c r="D2545">
        <v>4661.3487313563382</v>
      </c>
      <c r="F2545">
        <v>-5.4784145417823837E-2</v>
      </c>
      <c r="G2545">
        <v>3.6613487313563282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4661.3487313563382</v>
      </c>
      <c r="E2546">
        <v>-668.05444042965973</v>
      </c>
      <c r="F2546">
        <v>0</v>
      </c>
      <c r="G2546">
        <v>3.6613487313563282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4542.1679385349171</v>
      </c>
      <c r="F2547">
        <v>-2.556787738701161E-2</v>
      </c>
      <c r="G2547">
        <v>3.5421679385349072</v>
      </c>
    </row>
    <row r="2548" spans="1:7" x14ac:dyDescent="0.3">
      <c r="A2548" s="2">
        <v>43453</v>
      </c>
      <c r="B2548">
        <v>0</v>
      </c>
      <c r="D2548">
        <v>4318.2947039575547</v>
      </c>
      <c r="F2548">
        <v>-4.9287749287749372E-2</v>
      </c>
      <c r="G2548">
        <v>3.318294703957545</v>
      </c>
    </row>
    <row r="2549" spans="1:7" x14ac:dyDescent="0.3">
      <c r="A2549" s="2">
        <v>43454</v>
      </c>
      <c r="B2549">
        <v>-1</v>
      </c>
      <c r="C2549">
        <v>31.843119999999999</v>
      </c>
      <c r="D2549">
        <v>4318.2947039575547</v>
      </c>
      <c r="E2549">
        <v>-540.64221491987155</v>
      </c>
      <c r="F2549">
        <v>0</v>
      </c>
      <c r="G2549">
        <v>3.318294703957545</v>
      </c>
    </row>
    <row r="2550" spans="1:7" x14ac:dyDescent="0.3">
      <c r="A2550" s="2">
        <v>43455</v>
      </c>
      <c r="B2550">
        <v>1</v>
      </c>
      <c r="C2550">
        <v>32.207169999999998</v>
      </c>
      <c r="D2550">
        <v>4010.293192334826</v>
      </c>
      <c r="F2550">
        <v>-7.132480127872165E-2</v>
      </c>
      <c r="G2550">
        <v>3.010293192334816</v>
      </c>
    </row>
    <row r="2551" spans="1:7" x14ac:dyDescent="0.3">
      <c r="A2551" s="2">
        <v>43458</v>
      </c>
      <c r="B2551">
        <v>-1</v>
      </c>
      <c r="C2551">
        <v>27.507459999999998</v>
      </c>
      <c r="D2551">
        <v>4010.293192334826</v>
      </c>
      <c r="E2551">
        <v>-630.13089331153196</v>
      </c>
      <c r="F2551">
        <v>0</v>
      </c>
      <c r="G2551">
        <v>3.010293192334816</v>
      </c>
    </row>
    <row r="2552" spans="1:7" x14ac:dyDescent="0.3">
      <c r="A2552" s="2">
        <v>43460</v>
      </c>
      <c r="B2552">
        <v>1</v>
      </c>
      <c r="C2552">
        <v>28.11308</v>
      </c>
      <c r="D2552">
        <v>4497.7122518883407</v>
      </c>
      <c r="F2552">
        <v>0.12154200108988419</v>
      </c>
      <c r="G2552">
        <v>3.4977122518883301</v>
      </c>
    </row>
    <row r="2553" spans="1:7" x14ac:dyDescent="0.3">
      <c r="A2553" s="2">
        <v>43461</v>
      </c>
      <c r="B2553">
        <v>-1</v>
      </c>
      <c r="C2553">
        <v>32.162799999999997</v>
      </c>
      <c r="D2553">
        <v>4497.7122518883407</v>
      </c>
      <c r="E2553">
        <v>577.68713164342626</v>
      </c>
      <c r="F2553">
        <v>0</v>
      </c>
      <c r="G2553">
        <v>3.4977122518883301</v>
      </c>
    </row>
    <row r="2554" spans="1:7" x14ac:dyDescent="0.3">
      <c r="A2554" s="2">
        <v>43462</v>
      </c>
      <c r="B2554">
        <v>1</v>
      </c>
      <c r="C2554">
        <v>32.777740000000001</v>
      </c>
      <c r="D2554">
        <v>4392.3641222044535</v>
      </c>
      <c r="F2554">
        <v>-2.3422603266729292E-2</v>
      </c>
      <c r="G2554">
        <v>3.3923641222044418</v>
      </c>
    </row>
    <row r="2555" spans="1:7" x14ac:dyDescent="0.3">
      <c r="A2555" s="2">
        <v>43465</v>
      </c>
      <c r="B2555">
        <v>0</v>
      </c>
      <c r="D2555">
        <v>4514.4885854584973</v>
      </c>
      <c r="F2555">
        <v>2.7803811308966031E-2</v>
      </c>
      <c r="G2555">
        <v>3.5144885854584862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4514.4885854584973</v>
      </c>
      <c r="E2556">
        <v>15.68819088071268</v>
      </c>
      <c r="F2556">
        <v>0</v>
      </c>
      <c r="G2556">
        <v>3.5144885854584862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4273.7923565041438</v>
      </c>
      <c r="F2557">
        <v>-5.3316388866206037E-2</v>
      </c>
      <c r="G2557">
        <v>3.2737923565041331</v>
      </c>
    </row>
    <row r="2558" spans="1:7" x14ac:dyDescent="0.3">
      <c r="A2558" s="2">
        <v>43469</v>
      </c>
      <c r="B2558">
        <v>0</v>
      </c>
      <c r="D2558">
        <v>4705.516871362549</v>
      </c>
      <c r="F2558">
        <v>0.10101672679567079</v>
      </c>
      <c r="G2558">
        <v>3.705516871362537</v>
      </c>
    </row>
    <row r="2559" spans="1:7" x14ac:dyDescent="0.3">
      <c r="A2559" s="2">
        <v>43472</v>
      </c>
      <c r="B2559">
        <v>0</v>
      </c>
      <c r="D2559">
        <v>4819.0548119584282</v>
      </c>
      <c r="F2559">
        <v>2.4128686327077761E-2</v>
      </c>
      <c r="G2559">
        <v>3.819054811958416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4819.0548119584282</v>
      </c>
      <c r="E2560">
        <v>429.27433806628511</v>
      </c>
      <c r="F2560">
        <v>0</v>
      </c>
      <c r="G2560">
        <v>3.819054811958416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4833.8031054411749</v>
      </c>
      <c r="F2561">
        <v>3.060412063824014E-3</v>
      </c>
      <c r="G2561">
        <v>3.833803105441163</v>
      </c>
    </row>
    <row r="2562" spans="1:7" x14ac:dyDescent="0.3">
      <c r="A2562" s="2">
        <v>43475</v>
      </c>
      <c r="B2562">
        <v>0</v>
      </c>
      <c r="D2562">
        <v>4887.7668576649103</v>
      </c>
      <c r="F2562">
        <v>1.1163829193413081E-2</v>
      </c>
      <c r="G2562">
        <v>3.8877668576648978</v>
      </c>
    </row>
    <row r="2563" spans="1:7" x14ac:dyDescent="0.3">
      <c r="A2563" s="2">
        <v>43476</v>
      </c>
      <c r="B2563">
        <v>0</v>
      </c>
      <c r="D2563">
        <v>4889.115951470505</v>
      </c>
      <c r="F2563">
        <v>2.7601435274671182E-4</v>
      </c>
      <c r="G2563">
        <v>3.8891159514704938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4889.115951470505</v>
      </c>
      <c r="E2564">
        <v>-24.453674320187929</v>
      </c>
      <c r="F2564">
        <v>0</v>
      </c>
      <c r="G2564">
        <v>3.8891159514704938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5025.5372384796328</v>
      </c>
      <c r="F2565">
        <v>2.790305821405115E-2</v>
      </c>
      <c r="G2565">
        <v>4.0255372384796209</v>
      </c>
    </row>
    <row r="2566" spans="1:7" x14ac:dyDescent="0.3">
      <c r="A2566" s="2">
        <v>43481</v>
      </c>
      <c r="B2566">
        <v>0</v>
      </c>
      <c r="D2566">
        <v>5054.2077850724263</v>
      </c>
      <c r="F2566">
        <v>5.7049714751427061E-3</v>
      </c>
      <c r="G2566">
        <v>4.054207785072415</v>
      </c>
    </row>
    <row r="2567" spans="1:7" x14ac:dyDescent="0.3">
      <c r="A2567" s="2">
        <v>43482</v>
      </c>
      <c r="B2567">
        <v>0</v>
      </c>
      <c r="D2567">
        <v>5175.7162920609298</v>
      </c>
      <c r="F2567">
        <v>2.4041058887087852E-2</v>
      </c>
      <c r="G2567">
        <v>4.175716292060919</v>
      </c>
    </row>
    <row r="2568" spans="1:7" x14ac:dyDescent="0.3">
      <c r="A2568" s="2">
        <v>43483</v>
      </c>
      <c r="B2568">
        <v>-1</v>
      </c>
      <c r="C2568">
        <v>39.30565</v>
      </c>
      <c r="D2568">
        <v>5175.7162920609298</v>
      </c>
      <c r="E2568">
        <v>477.14342798200693</v>
      </c>
      <c r="F2568">
        <v>0</v>
      </c>
      <c r="G2568">
        <v>4.175716292060919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5058.826754742412</v>
      </c>
      <c r="F2569">
        <v>-2.258422423536155E-2</v>
      </c>
      <c r="G2569">
        <v>4.0588267547424008</v>
      </c>
    </row>
    <row r="2570" spans="1:7" x14ac:dyDescent="0.3">
      <c r="A2570" s="2">
        <v>43488</v>
      </c>
      <c r="B2570">
        <v>-1</v>
      </c>
      <c r="C2570">
        <v>37.91704</v>
      </c>
      <c r="D2570">
        <v>5058.826754742412</v>
      </c>
      <c r="E2570">
        <v>-102.5680134934028</v>
      </c>
      <c r="F2570">
        <v>0</v>
      </c>
      <c r="G2570">
        <v>4.0588267547424008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5070.4263875738898</v>
      </c>
      <c r="F2571">
        <v>2.29294921408485E-3</v>
      </c>
      <c r="G2571">
        <v>4.0704263875738791</v>
      </c>
    </row>
    <row r="2572" spans="1:7" x14ac:dyDescent="0.3">
      <c r="A2572" s="2">
        <v>43490</v>
      </c>
      <c r="B2572">
        <v>0</v>
      </c>
      <c r="D2572">
        <v>5208.9771874445369</v>
      </c>
      <c r="F2572">
        <v>2.7325275880189182E-2</v>
      </c>
      <c r="G2572">
        <v>4.2089771874445274</v>
      </c>
    </row>
    <row r="2573" spans="1:7" x14ac:dyDescent="0.3">
      <c r="A2573" s="2">
        <v>43493</v>
      </c>
      <c r="B2573">
        <v>0</v>
      </c>
      <c r="D2573">
        <v>5081.0841414100933</v>
      </c>
      <c r="F2573">
        <v>-2.4552429667519141E-2</v>
      </c>
      <c r="G2573">
        <v>4.0810841414100834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5081.0841414100933</v>
      </c>
      <c r="E2574">
        <v>-10.10754729441123</v>
      </c>
      <c r="F2574">
        <v>0</v>
      </c>
      <c r="G2574">
        <v>4.0810841414100834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5215.787699271008</v>
      </c>
      <c r="F2575">
        <v>2.6510790632869211E-2</v>
      </c>
      <c r="G2575">
        <v>4.2157876992709982</v>
      </c>
    </row>
    <row r="2576" spans="1:7" x14ac:dyDescent="0.3">
      <c r="A2576" s="2">
        <v>43496</v>
      </c>
      <c r="B2576">
        <v>0</v>
      </c>
      <c r="D2576">
        <v>5354.9103706657552</v>
      </c>
      <c r="F2576">
        <v>2.6673376950176131E-2</v>
      </c>
      <c r="G2576">
        <v>4.3549103706657446</v>
      </c>
    </row>
    <row r="2577" spans="1:7" x14ac:dyDescent="0.3">
      <c r="A2577" s="2">
        <v>43497</v>
      </c>
      <c r="B2577">
        <v>0</v>
      </c>
      <c r="D2577">
        <v>5358.8478047618337</v>
      </c>
      <c r="F2577">
        <v>7.3529411764727826E-4</v>
      </c>
      <c r="G2577">
        <v>4.3588478047618242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5358.8478047618337</v>
      </c>
      <c r="E2578">
        <v>384.50881417443912</v>
      </c>
      <c r="F2578">
        <v>0</v>
      </c>
      <c r="G2578">
        <v>4.3588478047618242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5388.6019258434808</v>
      </c>
      <c r="F2579">
        <v>5.5523355328748192E-3</v>
      </c>
      <c r="G2579">
        <v>4.3886019258434716</v>
      </c>
    </row>
    <row r="2580" spans="1:7" x14ac:dyDescent="0.3">
      <c r="A2580" s="2">
        <v>43502</v>
      </c>
      <c r="B2580">
        <v>0</v>
      </c>
      <c r="D2580">
        <v>5368.176047896668</v>
      </c>
      <c r="F2580">
        <v>-3.790570954750105E-3</v>
      </c>
      <c r="G2580">
        <v>4.3681760478966591</v>
      </c>
    </row>
    <row r="2581" spans="1:7" x14ac:dyDescent="0.3">
      <c r="A2581" s="2">
        <v>43503</v>
      </c>
      <c r="B2581">
        <v>0</v>
      </c>
      <c r="D2581">
        <v>5211.1521111805469</v>
      </c>
      <c r="F2581">
        <v>-2.9250891795481571E-2</v>
      </c>
      <c r="G2581">
        <v>4.2111521111805379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5211.1521111805469</v>
      </c>
      <c r="E2582">
        <v>-138.2410653266561</v>
      </c>
      <c r="F2582">
        <v>0</v>
      </c>
      <c r="G2582">
        <v>4.2111521111805379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5173.7918612983749</v>
      </c>
      <c r="F2583">
        <v>-7.1692879204227067E-3</v>
      </c>
      <c r="G2583">
        <v>4.1737918612983664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5173.7918612983749</v>
      </c>
      <c r="E2584">
        <v>155.87072526613429</v>
      </c>
      <c r="F2584">
        <v>0</v>
      </c>
      <c r="G2584">
        <v>4.1737918612983664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5163.217956121598</v>
      </c>
      <c r="F2585">
        <v>-2.0437438266260881E-3</v>
      </c>
      <c r="G2585">
        <v>4.1632179561215894</v>
      </c>
    </row>
    <row r="2586" spans="1:7" x14ac:dyDescent="0.3">
      <c r="A2586" s="2">
        <v>43510</v>
      </c>
      <c r="B2586">
        <v>0</v>
      </c>
      <c r="D2586">
        <v>5128.3800499495364</v>
      </c>
      <c r="F2586">
        <v>-6.7473243369008404E-3</v>
      </c>
      <c r="G2586">
        <v>4.1283800499495262</v>
      </c>
    </row>
    <row r="2587" spans="1:7" x14ac:dyDescent="0.3">
      <c r="A2587" s="2">
        <v>43511</v>
      </c>
      <c r="B2587">
        <v>0</v>
      </c>
      <c r="D2587">
        <v>5294.1604310441799</v>
      </c>
      <c r="F2587">
        <v>3.2326071679550372E-2</v>
      </c>
      <c r="G2587">
        <v>4.2941604310441708</v>
      </c>
    </row>
    <row r="2588" spans="1:7" x14ac:dyDescent="0.3">
      <c r="A2588" s="2">
        <v>43515</v>
      </c>
      <c r="B2588">
        <v>-1</v>
      </c>
      <c r="C2588">
        <v>44.250699999999988</v>
      </c>
      <c r="D2588">
        <v>5294.1604310441799</v>
      </c>
      <c r="E2588">
        <v>142.07618921232731</v>
      </c>
      <c r="F2588">
        <v>0</v>
      </c>
      <c r="G2588">
        <v>4.2941604310441708</v>
      </c>
    </row>
    <row r="2589" spans="1:7" x14ac:dyDescent="0.3">
      <c r="A2589" s="2">
        <v>43516</v>
      </c>
      <c r="B2589">
        <v>1</v>
      </c>
      <c r="C2589">
        <v>44.329279999999997</v>
      </c>
      <c r="D2589">
        <v>5321.7148757509403</v>
      </c>
      <c r="F2589">
        <v>5.2046863833565826E-3</v>
      </c>
      <c r="G2589">
        <v>4.3217148757509314</v>
      </c>
    </row>
    <row r="2590" spans="1:7" x14ac:dyDescent="0.3">
      <c r="A2590" s="2">
        <v>43517</v>
      </c>
      <c r="B2590">
        <v>0</v>
      </c>
      <c r="D2590">
        <v>5263.1951206091553</v>
      </c>
      <c r="F2590">
        <v>-1.099640933572699E-2</v>
      </c>
      <c r="G2590">
        <v>4.2631951206091463</v>
      </c>
    </row>
    <row r="2591" spans="1:7" x14ac:dyDescent="0.3">
      <c r="A2591" s="2">
        <v>43518</v>
      </c>
      <c r="B2591">
        <v>0</v>
      </c>
      <c r="D2591">
        <v>5363.5147008522154</v>
      </c>
      <c r="F2591">
        <v>1.9060585432266741E-2</v>
      </c>
      <c r="G2591">
        <v>4.3635147008522059</v>
      </c>
    </row>
    <row r="2592" spans="1:7" x14ac:dyDescent="0.3">
      <c r="A2592" s="2">
        <v>43521</v>
      </c>
      <c r="B2592">
        <v>0</v>
      </c>
      <c r="D2592">
        <v>5383.8174730442634</v>
      </c>
      <c r="F2592">
        <v>3.7853484747272241E-3</v>
      </c>
      <c r="G2592">
        <v>4.3838174730442541</v>
      </c>
    </row>
    <row r="2593" spans="1:7" x14ac:dyDescent="0.3">
      <c r="A2593" s="2">
        <v>43522</v>
      </c>
      <c r="B2593">
        <v>0</v>
      </c>
      <c r="D2593">
        <v>5370.6803851552913</v>
      </c>
      <c r="F2593">
        <v>-2.440106477373472E-3</v>
      </c>
      <c r="G2593">
        <v>4.370680385155282</v>
      </c>
    </row>
    <row r="2594" spans="1:7" x14ac:dyDescent="0.3">
      <c r="A2594" s="2">
        <v>43523</v>
      </c>
      <c r="B2594">
        <v>0</v>
      </c>
      <c r="D2594">
        <v>5358.7375779834983</v>
      </c>
      <c r="F2594">
        <v>-2.2237046920169372E-3</v>
      </c>
      <c r="G2594">
        <v>4.3587375779834892</v>
      </c>
    </row>
    <row r="2595" spans="1:7" x14ac:dyDescent="0.3">
      <c r="A2595" s="2">
        <v>43524</v>
      </c>
      <c r="B2595">
        <v>0</v>
      </c>
      <c r="D2595">
        <v>5324.1034371852984</v>
      </c>
      <c r="F2595">
        <v>-6.4631156674839207E-3</v>
      </c>
      <c r="G2595">
        <v>4.3241034371852889</v>
      </c>
    </row>
    <row r="2596" spans="1:7" x14ac:dyDescent="0.3">
      <c r="A2596" s="2">
        <v>43525</v>
      </c>
      <c r="B2596">
        <v>0</v>
      </c>
      <c r="D2596">
        <v>5428.0058595798982</v>
      </c>
      <c r="F2596">
        <v>1.9515477792732439E-2</v>
      </c>
      <c r="G2596">
        <v>4.4280058595798888</v>
      </c>
    </row>
    <row r="2597" spans="1:7" x14ac:dyDescent="0.3">
      <c r="A2597" s="2">
        <v>43528</v>
      </c>
      <c r="B2597">
        <v>0</v>
      </c>
      <c r="D2597">
        <v>5361.1261394178573</v>
      </c>
      <c r="F2597">
        <v>-1.2321232123212339E-2</v>
      </c>
      <c r="G2597">
        <v>4.3611261394178484</v>
      </c>
    </row>
    <row r="2598" spans="1:7" x14ac:dyDescent="0.3">
      <c r="A2598" s="2">
        <v>43529</v>
      </c>
      <c r="B2598">
        <v>0</v>
      </c>
      <c r="D2598">
        <v>5343.2119286601683</v>
      </c>
      <c r="F2598">
        <v>-3.3415014479838412E-3</v>
      </c>
      <c r="G2598">
        <v>4.3432119286601596</v>
      </c>
    </row>
    <row r="2599" spans="1:7" x14ac:dyDescent="0.3">
      <c r="A2599" s="2">
        <v>43530</v>
      </c>
      <c r="B2599">
        <v>0</v>
      </c>
      <c r="D2599">
        <v>5240.5037869827484</v>
      </c>
      <c r="F2599">
        <v>-1.9222172552525781E-2</v>
      </c>
      <c r="G2599">
        <v>4.2405037869827398</v>
      </c>
    </row>
    <row r="2600" spans="1:7" x14ac:dyDescent="0.3">
      <c r="A2600" s="2">
        <v>43531</v>
      </c>
      <c r="B2600">
        <v>-1</v>
      </c>
      <c r="C2600">
        <v>42.772179999999999</v>
      </c>
      <c r="D2600">
        <v>5240.5037869827484</v>
      </c>
      <c r="E2600">
        <v>-185.9614504719884</v>
      </c>
      <c r="F2600">
        <v>0</v>
      </c>
      <c r="G2600">
        <v>4.2405037869827398</v>
      </c>
    </row>
    <row r="2601" spans="1:7" x14ac:dyDescent="0.3">
      <c r="A2601" s="2">
        <v>43532</v>
      </c>
      <c r="B2601">
        <v>1</v>
      </c>
      <c r="C2601">
        <v>41.836790000000001</v>
      </c>
      <c r="D2601">
        <v>5327.3357267700576</v>
      </c>
      <c r="F2601">
        <v>1.6569387852175099E-2</v>
      </c>
      <c r="G2601">
        <v>4.3273357267700492</v>
      </c>
    </row>
    <row r="2602" spans="1:7" x14ac:dyDescent="0.3">
      <c r="A2602" s="2">
        <v>43535</v>
      </c>
      <c r="B2602">
        <v>0</v>
      </c>
      <c r="D2602">
        <v>5561.5731546811794</v>
      </c>
      <c r="F2602">
        <v>4.3968963084881192E-2</v>
      </c>
      <c r="G2602">
        <v>4.5615731546811702</v>
      </c>
    </row>
    <row r="2603" spans="1:7" x14ac:dyDescent="0.3">
      <c r="A2603" s="2">
        <v>43536</v>
      </c>
      <c r="B2603">
        <v>0</v>
      </c>
      <c r="D2603">
        <v>5620.445663300552</v>
      </c>
      <c r="F2603">
        <v>1.0585585585585641E-2</v>
      </c>
      <c r="G2603">
        <v>4.6204456633005444</v>
      </c>
    </row>
    <row r="2604" spans="1:7" x14ac:dyDescent="0.3">
      <c r="A2604" s="2">
        <v>43537</v>
      </c>
      <c r="B2604">
        <v>0</v>
      </c>
      <c r="D2604">
        <v>5731.92764770745</v>
      </c>
      <c r="F2604">
        <v>1.9835079117450419E-2</v>
      </c>
      <c r="G2604">
        <v>4.7319276477074412</v>
      </c>
    </row>
    <row r="2605" spans="1:7" x14ac:dyDescent="0.3">
      <c r="A2605" s="2">
        <v>43538</v>
      </c>
      <c r="B2605">
        <v>0</v>
      </c>
      <c r="D2605">
        <v>5718.1489754773838</v>
      </c>
      <c r="F2605">
        <v>-2.4038461538461449E-3</v>
      </c>
      <c r="G2605">
        <v>4.7181489754773764</v>
      </c>
    </row>
    <row r="2606" spans="1:7" x14ac:dyDescent="0.3">
      <c r="A2606" s="2">
        <v>43539</v>
      </c>
      <c r="B2606">
        <v>0</v>
      </c>
      <c r="D2606">
        <v>5803.3262219905191</v>
      </c>
      <c r="F2606">
        <v>1.489594742606792E-2</v>
      </c>
      <c r="G2606">
        <v>4.8033262219905106</v>
      </c>
    </row>
    <row r="2607" spans="1:7" x14ac:dyDescent="0.3">
      <c r="A2607" s="2">
        <v>43542</v>
      </c>
      <c r="B2607">
        <v>0</v>
      </c>
      <c r="D2607">
        <v>5859.6935174771525</v>
      </c>
      <c r="F2607">
        <v>9.7129289876969338E-3</v>
      </c>
      <c r="G2607">
        <v>4.8596935174771438</v>
      </c>
    </row>
    <row r="2608" spans="1:7" x14ac:dyDescent="0.3">
      <c r="A2608" s="2">
        <v>43543</v>
      </c>
      <c r="B2608">
        <v>0</v>
      </c>
      <c r="D2608">
        <v>5869.7143700081097</v>
      </c>
      <c r="F2608">
        <v>1.7101325352715251E-3</v>
      </c>
      <c r="G2608">
        <v>4.8697143700081016</v>
      </c>
    </row>
    <row r="2609" spans="1:7" x14ac:dyDescent="0.3">
      <c r="A2609" s="2">
        <v>43544</v>
      </c>
      <c r="B2609">
        <v>0</v>
      </c>
      <c r="D2609">
        <v>5810.841861388737</v>
      </c>
      <c r="F2609">
        <v>-1.0029876227059311E-2</v>
      </c>
      <c r="G2609">
        <v>4.8108418613887292</v>
      </c>
    </row>
    <row r="2610" spans="1:7" x14ac:dyDescent="0.3">
      <c r="A2610" s="2">
        <v>43545</v>
      </c>
      <c r="B2610">
        <v>0</v>
      </c>
      <c r="D2610">
        <v>6002.4906660432916</v>
      </c>
      <c r="F2610">
        <v>3.2981245958180638E-2</v>
      </c>
      <c r="G2610">
        <v>5.0024906660432826</v>
      </c>
    </row>
    <row r="2611" spans="1:7" x14ac:dyDescent="0.3">
      <c r="A2611" s="2">
        <v>43546</v>
      </c>
      <c r="B2611">
        <v>0</v>
      </c>
      <c r="D2611">
        <v>5659.2764668580112</v>
      </c>
      <c r="F2611">
        <v>-5.7178631051753033E-2</v>
      </c>
      <c r="G2611">
        <v>4.6592764668580022</v>
      </c>
    </row>
    <row r="2612" spans="1:7" x14ac:dyDescent="0.3">
      <c r="A2612" s="2">
        <v>43549</v>
      </c>
      <c r="B2612">
        <v>0</v>
      </c>
      <c r="D2612">
        <v>5639.2347617960977</v>
      </c>
      <c r="F2612">
        <v>-3.5413899955731849E-3</v>
      </c>
      <c r="G2612">
        <v>4.6392347617960894</v>
      </c>
    </row>
    <row r="2613" spans="1:7" x14ac:dyDescent="0.3">
      <c r="A2613" s="2">
        <v>43550</v>
      </c>
      <c r="B2613">
        <v>0</v>
      </c>
      <c r="D2613">
        <v>5765.7480249994314</v>
      </c>
      <c r="F2613">
        <v>2.243447356730344E-2</v>
      </c>
      <c r="G2613">
        <v>4.7657480249994224</v>
      </c>
    </row>
    <row r="2614" spans="1:7" x14ac:dyDescent="0.3">
      <c r="A2614" s="2">
        <v>43551</v>
      </c>
      <c r="B2614">
        <v>0</v>
      </c>
      <c r="D2614">
        <v>5679.3181719199256</v>
      </c>
      <c r="F2614">
        <v>-1.4990223767108461E-2</v>
      </c>
      <c r="G2614">
        <v>4.6793181719199168</v>
      </c>
    </row>
    <row r="2615" spans="1:7" x14ac:dyDescent="0.3">
      <c r="A2615" s="2">
        <v>43552</v>
      </c>
      <c r="B2615">
        <v>0</v>
      </c>
      <c r="D2615">
        <v>5745.7063199375152</v>
      </c>
      <c r="F2615">
        <v>1.1689457432730199E-2</v>
      </c>
      <c r="G2615">
        <v>4.745706319937506</v>
      </c>
    </row>
    <row r="2616" spans="1:7" x14ac:dyDescent="0.3">
      <c r="A2616" s="2">
        <v>43553</v>
      </c>
      <c r="B2616">
        <v>0</v>
      </c>
      <c r="D2616">
        <v>5857.1883043444132</v>
      </c>
      <c r="F2616">
        <v>1.9402659690429539E-2</v>
      </c>
      <c r="G2616">
        <v>4.8571883043444037</v>
      </c>
    </row>
    <row r="2617" spans="1:7" x14ac:dyDescent="0.3">
      <c r="A2617" s="2">
        <v>43556</v>
      </c>
      <c r="B2617">
        <v>0</v>
      </c>
      <c r="D2617">
        <v>6057.6053549635553</v>
      </c>
      <c r="F2617">
        <v>3.4217279726261873E-2</v>
      </c>
      <c r="G2617">
        <v>5.0576053549635454</v>
      </c>
    </row>
    <row r="2618" spans="1:7" x14ac:dyDescent="0.3">
      <c r="A2618" s="2">
        <v>43557</v>
      </c>
      <c r="B2618">
        <v>0</v>
      </c>
      <c r="D2618">
        <v>6063.8683877954027</v>
      </c>
      <c r="F2618">
        <v>1.0339123242346651E-3</v>
      </c>
      <c r="G2618">
        <v>5.0638683877953934</v>
      </c>
    </row>
    <row r="2619" spans="1:7" x14ac:dyDescent="0.3">
      <c r="A2619" s="2">
        <v>43558</v>
      </c>
      <c r="B2619">
        <v>0</v>
      </c>
      <c r="D2619">
        <v>6093.9309453882743</v>
      </c>
      <c r="F2619">
        <v>4.9576533774013942E-3</v>
      </c>
      <c r="G2619">
        <v>5.093930945388264</v>
      </c>
    </row>
    <row r="2620" spans="1:7" x14ac:dyDescent="0.3">
      <c r="A2620" s="2">
        <v>43559</v>
      </c>
      <c r="B2620">
        <v>0</v>
      </c>
      <c r="D2620">
        <v>6139.0247817775808</v>
      </c>
      <c r="F2620">
        <v>7.3997944501540402E-3</v>
      </c>
      <c r="G2620">
        <v>5.1390247817775698</v>
      </c>
    </row>
    <row r="2621" spans="1:7" x14ac:dyDescent="0.3">
      <c r="A2621" s="2">
        <v>43560</v>
      </c>
      <c r="B2621">
        <v>0</v>
      </c>
      <c r="D2621">
        <v>6220.4442085916071</v>
      </c>
      <c r="F2621">
        <v>1.326259946949593E-2</v>
      </c>
      <c r="G2621">
        <v>5.2204442085915952</v>
      </c>
    </row>
    <row r="2622" spans="1:7" x14ac:dyDescent="0.3">
      <c r="A2622" s="2">
        <v>43563</v>
      </c>
      <c r="B2622">
        <v>0</v>
      </c>
      <c r="D2622">
        <v>6239.2333070871528</v>
      </c>
      <c r="F2622">
        <v>3.0205396697544629E-3</v>
      </c>
      <c r="G2622">
        <v>5.2392333070871402</v>
      </c>
    </row>
    <row r="2623" spans="1:7" x14ac:dyDescent="0.3">
      <c r="A2623" s="2">
        <v>43564</v>
      </c>
      <c r="B2623">
        <v>0</v>
      </c>
      <c r="D2623">
        <v>6139.0247817775808</v>
      </c>
      <c r="F2623">
        <v>-1.606103192130115E-2</v>
      </c>
      <c r="G2623">
        <v>5.1390247817775681</v>
      </c>
    </row>
    <row r="2624" spans="1:7" x14ac:dyDescent="0.3">
      <c r="A2624" s="2">
        <v>43565</v>
      </c>
      <c r="B2624">
        <v>0</v>
      </c>
      <c r="D2624">
        <v>6201.6551100960623</v>
      </c>
      <c r="F2624">
        <v>1.020199959192003E-2</v>
      </c>
      <c r="G2624">
        <v>5.2016551100960502</v>
      </c>
    </row>
    <row r="2625" spans="1:7" x14ac:dyDescent="0.3">
      <c r="A2625" s="2">
        <v>43566</v>
      </c>
      <c r="B2625">
        <v>0</v>
      </c>
      <c r="D2625">
        <v>6196.6446838305847</v>
      </c>
      <c r="F2625">
        <v>-8.0791759240539385E-4</v>
      </c>
      <c r="G2625">
        <v>5.1966446838305727</v>
      </c>
    </row>
    <row r="2626" spans="1:7" x14ac:dyDescent="0.3">
      <c r="A2626" s="2">
        <v>43567</v>
      </c>
      <c r="B2626">
        <v>0</v>
      </c>
      <c r="D2626">
        <v>6319.4001273348094</v>
      </c>
      <c r="F2626">
        <v>1.9809985850010259E-2</v>
      </c>
      <c r="G2626">
        <v>5.3194001273347977</v>
      </c>
    </row>
    <row r="2627" spans="1:7" x14ac:dyDescent="0.3">
      <c r="A2627" s="2">
        <v>43570</v>
      </c>
      <c r="B2627">
        <v>0</v>
      </c>
      <c r="D2627">
        <v>6306.8740616711129</v>
      </c>
      <c r="F2627">
        <v>-1.982160555004997E-3</v>
      </c>
      <c r="G2627">
        <v>5.3068740616711008</v>
      </c>
    </row>
    <row r="2628" spans="1:7" x14ac:dyDescent="0.3">
      <c r="A2628" s="2">
        <v>43571</v>
      </c>
      <c r="B2628">
        <v>0</v>
      </c>
      <c r="D2628">
        <v>6316.8949142020692</v>
      </c>
      <c r="F2628">
        <v>1.588877855014825E-3</v>
      </c>
      <c r="G2628">
        <v>5.3168949142020576</v>
      </c>
    </row>
    <row r="2629" spans="1:7" x14ac:dyDescent="0.3">
      <c r="A2629" s="2">
        <v>43572</v>
      </c>
      <c r="B2629">
        <v>0</v>
      </c>
      <c r="D2629">
        <v>6266.7906515472841</v>
      </c>
      <c r="F2629">
        <v>-7.9317866349394306E-3</v>
      </c>
      <c r="G2629">
        <v>5.2667906515472724</v>
      </c>
    </row>
    <row r="2630" spans="1:7" x14ac:dyDescent="0.3">
      <c r="A2630" s="2">
        <v>43573</v>
      </c>
      <c r="B2630">
        <v>0</v>
      </c>
      <c r="D2630">
        <v>6300.6110288392638</v>
      </c>
      <c r="F2630">
        <v>5.3967619428341163E-3</v>
      </c>
      <c r="G2630">
        <v>5.3006110288392509</v>
      </c>
    </row>
    <row r="2631" spans="1:7" x14ac:dyDescent="0.3">
      <c r="A2631" s="2">
        <v>43577</v>
      </c>
      <c r="B2631">
        <v>0</v>
      </c>
      <c r="D2631">
        <v>6311.8844879365906</v>
      </c>
      <c r="F2631">
        <v>1.789264413518898E-3</v>
      </c>
      <c r="G2631">
        <v>5.3118844879365774</v>
      </c>
    </row>
    <row r="2632" spans="1:7" x14ac:dyDescent="0.3">
      <c r="A2632" s="2">
        <v>43578</v>
      </c>
      <c r="B2632">
        <v>0</v>
      </c>
      <c r="D2632">
        <v>6482.2389809628612</v>
      </c>
      <c r="F2632">
        <v>2.6989482040087331E-2</v>
      </c>
      <c r="G2632">
        <v>5.4822389809628476</v>
      </c>
    </row>
    <row r="2633" spans="1:7" x14ac:dyDescent="0.3">
      <c r="A2633" s="2">
        <v>43579</v>
      </c>
      <c r="B2633">
        <v>0</v>
      </c>
      <c r="D2633">
        <v>6448.4186036708807</v>
      </c>
      <c r="F2633">
        <v>-5.2173913043478404E-3</v>
      </c>
      <c r="G2633">
        <v>5.4484186036708673</v>
      </c>
    </row>
    <row r="2634" spans="1:7" x14ac:dyDescent="0.3">
      <c r="A2634" s="2">
        <v>43580</v>
      </c>
      <c r="B2634">
        <v>0</v>
      </c>
      <c r="D2634">
        <v>6430.8821117417056</v>
      </c>
      <c r="F2634">
        <v>-2.7195027195026089E-3</v>
      </c>
      <c r="G2634">
        <v>5.4308821117416928</v>
      </c>
    </row>
    <row r="2635" spans="1:7" x14ac:dyDescent="0.3">
      <c r="A2635" s="2">
        <v>43581</v>
      </c>
      <c r="B2635">
        <v>0</v>
      </c>
      <c r="D2635">
        <v>6516.0593582548418</v>
      </c>
      <c r="F2635">
        <v>1.3245033112582851E-2</v>
      </c>
      <c r="G2635">
        <v>5.5160593582548278</v>
      </c>
    </row>
    <row r="2636" spans="1:7" x14ac:dyDescent="0.3">
      <c r="A2636" s="2">
        <v>43584</v>
      </c>
      <c r="B2636">
        <v>0</v>
      </c>
      <c r="D2636">
        <v>6538.6062764494955</v>
      </c>
      <c r="F2636">
        <v>3.4602076124568E-3</v>
      </c>
      <c r="G2636">
        <v>5.5386062764494817</v>
      </c>
    </row>
    <row r="2637" spans="1:7" x14ac:dyDescent="0.3">
      <c r="A2637" s="2">
        <v>43585</v>
      </c>
      <c r="B2637">
        <v>0</v>
      </c>
      <c r="D2637">
        <v>6551.132342113191</v>
      </c>
      <c r="F2637">
        <v>1.915708812260331E-3</v>
      </c>
      <c r="G2637">
        <v>5.5511323421131769</v>
      </c>
    </row>
    <row r="2638" spans="1:7" x14ac:dyDescent="0.3">
      <c r="A2638" s="2">
        <v>43586</v>
      </c>
      <c r="B2638">
        <v>0</v>
      </c>
      <c r="D2638">
        <v>6407.0825869806831</v>
      </c>
      <c r="F2638">
        <v>-2.1988527724665419E-2</v>
      </c>
      <c r="G2638">
        <v>5.4070825869806693</v>
      </c>
    </row>
    <row r="2639" spans="1:7" x14ac:dyDescent="0.3">
      <c r="A2639" s="2">
        <v>43587</v>
      </c>
      <c r="B2639">
        <v>0</v>
      </c>
      <c r="D2639">
        <v>6363.2413571577454</v>
      </c>
      <c r="F2639">
        <v>-6.8426197458456572E-3</v>
      </c>
      <c r="G2639">
        <v>5.3632413571577313</v>
      </c>
    </row>
    <row r="2640" spans="1:7" x14ac:dyDescent="0.3">
      <c r="A2640" s="2">
        <v>43588</v>
      </c>
      <c r="B2640">
        <v>0</v>
      </c>
      <c r="D2640">
        <v>6544.8693092813428</v>
      </c>
      <c r="F2640">
        <v>2.8543307086614119E-2</v>
      </c>
      <c r="G2640">
        <v>5.5448693092813279</v>
      </c>
    </row>
    <row r="2641" spans="1:7" x14ac:dyDescent="0.3">
      <c r="A2641" s="2">
        <v>43591</v>
      </c>
      <c r="B2641">
        <v>0</v>
      </c>
      <c r="D2641">
        <v>6468.4603087327951</v>
      </c>
      <c r="F2641">
        <v>-1.167464114832539E-2</v>
      </c>
      <c r="G2641">
        <v>5.4684603087327801</v>
      </c>
    </row>
    <row r="2642" spans="1:7" x14ac:dyDescent="0.3">
      <c r="A2642" s="2">
        <v>43592</v>
      </c>
      <c r="B2642">
        <v>0</v>
      </c>
      <c r="D2642">
        <v>6145.2878146094299</v>
      </c>
      <c r="F2642">
        <v>-4.996127033307507E-2</v>
      </c>
      <c r="G2642">
        <v>5.1452878146094152</v>
      </c>
    </row>
    <row r="2643" spans="1:7" x14ac:dyDescent="0.3">
      <c r="A2643" s="2">
        <v>43593</v>
      </c>
      <c r="B2643">
        <v>0</v>
      </c>
      <c r="D2643">
        <v>6116.477863582928</v>
      </c>
      <c r="F2643">
        <v>-4.6881369751325952E-3</v>
      </c>
      <c r="G2643">
        <v>5.1164778635829133</v>
      </c>
    </row>
    <row r="2644" spans="1:7" x14ac:dyDescent="0.3">
      <c r="A2644" s="2">
        <v>43594</v>
      </c>
      <c r="B2644">
        <v>0</v>
      </c>
      <c r="D2644">
        <v>6068.8788140608822</v>
      </c>
      <c r="F2644">
        <v>-7.7821011673151466E-3</v>
      </c>
      <c r="G2644">
        <v>5.0688788140608674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6068.8788140608822</v>
      </c>
      <c r="E2645">
        <v>886.7502508906573</v>
      </c>
      <c r="F2645">
        <v>0</v>
      </c>
      <c r="G2645">
        <v>5.0688788140608674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5959.6784795915746</v>
      </c>
      <c r="F2646">
        <v>-1.799349399040617E-2</v>
      </c>
      <c r="G2646">
        <v>4.9596784795915596</v>
      </c>
    </row>
    <row r="2647" spans="1:7" x14ac:dyDescent="0.3">
      <c r="A2647" s="2">
        <v>43599</v>
      </c>
      <c r="B2647">
        <v>0</v>
      </c>
      <c r="D2647">
        <v>6110.772620939244</v>
      </c>
      <c r="F2647">
        <v>2.5352733686066831E-2</v>
      </c>
      <c r="G2647">
        <v>5.1107726209392279</v>
      </c>
    </row>
    <row r="2648" spans="1:7" x14ac:dyDescent="0.3">
      <c r="A2648" s="2">
        <v>43600</v>
      </c>
      <c r="B2648">
        <v>0</v>
      </c>
      <c r="D2648">
        <v>6218.5093130306268</v>
      </c>
      <c r="F2648">
        <v>1.7630617071597628E-2</v>
      </c>
      <c r="G2648">
        <v>5.2185093130306104</v>
      </c>
    </row>
    <row r="2649" spans="1:7" x14ac:dyDescent="0.3">
      <c r="A2649" s="2">
        <v>43601</v>
      </c>
      <c r="B2649">
        <v>0</v>
      </c>
      <c r="D2649">
        <v>6387.9975237597519</v>
      </c>
      <c r="F2649">
        <v>2.7255440523980431E-2</v>
      </c>
      <c r="G2649">
        <v>5.3879975237597346</v>
      </c>
    </row>
    <row r="2650" spans="1:7" x14ac:dyDescent="0.3">
      <c r="A2650" s="2">
        <v>43602</v>
      </c>
      <c r="B2650">
        <v>0</v>
      </c>
      <c r="D2650">
        <v>6271.0637969776417</v>
      </c>
      <c r="F2650">
        <v>-1.8305224187577181E-2</v>
      </c>
      <c r="G2650">
        <v>5.2710637969776251</v>
      </c>
    </row>
    <row r="2651" spans="1:7" x14ac:dyDescent="0.3">
      <c r="A2651" s="2">
        <v>43605</v>
      </c>
      <c r="B2651">
        <v>0</v>
      </c>
      <c r="D2651">
        <v>6140.9914492087792</v>
      </c>
      <c r="F2651">
        <v>-2.0741671904462411E-2</v>
      </c>
      <c r="G2651">
        <v>5.1409914492087632</v>
      </c>
    </row>
    <row r="2652" spans="1:7" x14ac:dyDescent="0.3">
      <c r="A2652" s="2">
        <v>43606</v>
      </c>
      <c r="B2652">
        <v>0</v>
      </c>
      <c r="D2652">
        <v>6305.2242115432027</v>
      </c>
      <c r="F2652">
        <v>2.6743688489516471E-2</v>
      </c>
      <c r="G2652">
        <v>5.3052242115431856</v>
      </c>
    </row>
    <row r="2653" spans="1:7" x14ac:dyDescent="0.3">
      <c r="A2653" s="2">
        <v>43607</v>
      </c>
      <c r="B2653">
        <v>0</v>
      </c>
      <c r="D2653">
        <v>6250.0420033988357</v>
      </c>
      <c r="F2653">
        <v>-8.7518232965202447E-3</v>
      </c>
      <c r="G2653">
        <v>5.2500420033988204</v>
      </c>
    </row>
    <row r="2654" spans="1:7" x14ac:dyDescent="0.3">
      <c r="A2654" s="2">
        <v>43608</v>
      </c>
      <c r="B2654">
        <v>0</v>
      </c>
      <c r="D2654">
        <v>6029.3131708213696</v>
      </c>
      <c r="F2654">
        <v>-3.5316375867143091E-2</v>
      </c>
      <c r="G2654">
        <v>5.0293131708213554</v>
      </c>
    </row>
    <row r="2655" spans="1:7" x14ac:dyDescent="0.3">
      <c r="A2655" s="2">
        <v>43609</v>
      </c>
      <c r="B2655">
        <v>0</v>
      </c>
      <c r="D2655">
        <v>6051.648826498852</v>
      </c>
      <c r="F2655">
        <v>3.7045107866637839E-3</v>
      </c>
      <c r="G2655">
        <v>5.0516488264988366</v>
      </c>
    </row>
    <row r="2656" spans="1:7" x14ac:dyDescent="0.3">
      <c r="A2656" s="2">
        <v>43613</v>
      </c>
      <c r="B2656">
        <v>0</v>
      </c>
      <c r="D2656">
        <v>5886.102202065752</v>
      </c>
      <c r="F2656">
        <v>-2.7355623100304038E-2</v>
      </c>
      <c r="G2656">
        <v>4.8861022020657376</v>
      </c>
    </row>
    <row r="2657" spans="1:7" x14ac:dyDescent="0.3">
      <c r="A2657" s="2">
        <v>43614</v>
      </c>
      <c r="B2657">
        <v>0</v>
      </c>
      <c r="D2657">
        <v>5765.2268889876168</v>
      </c>
      <c r="F2657">
        <v>-2.0535714285714102E-2</v>
      </c>
      <c r="G2657">
        <v>4.7652268889876028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5765.2268889876168</v>
      </c>
      <c r="E2658">
        <v>-261.50979825825198</v>
      </c>
      <c r="F2658">
        <v>0</v>
      </c>
      <c r="G2658">
        <v>4.7652268889876028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5710.4484852211081</v>
      </c>
      <c r="F2659">
        <v>-9.5015174287664816E-3</v>
      </c>
      <c r="G2659">
        <v>4.7104484852210939</v>
      </c>
    </row>
    <row r="2660" spans="1:7" x14ac:dyDescent="0.3">
      <c r="A2660" s="2">
        <v>43619</v>
      </c>
      <c r="B2660">
        <v>0</v>
      </c>
      <c r="D2660">
        <v>5654.0423618957821</v>
      </c>
      <c r="F2660">
        <v>-9.8777046095954724E-3</v>
      </c>
      <c r="G2660">
        <v>4.654042361895768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5654.0423618957821</v>
      </c>
      <c r="E2661">
        <v>248.7630908911151</v>
      </c>
      <c r="F2661">
        <v>0</v>
      </c>
      <c r="G2661">
        <v>4.654042361895768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5681.1299499677307</v>
      </c>
      <c r="F2662">
        <v>4.7908357133119583E-3</v>
      </c>
      <c r="G2662">
        <v>4.6811299499677173</v>
      </c>
    </row>
    <row r="2663" spans="1:7" x14ac:dyDescent="0.3">
      <c r="A2663" s="2">
        <v>43622</v>
      </c>
      <c r="B2663">
        <v>0</v>
      </c>
      <c r="D2663">
        <v>5792.3066613173924</v>
      </c>
      <c r="F2663">
        <v>1.9569471624266029E-2</v>
      </c>
      <c r="G2663">
        <v>4.7923066613173786</v>
      </c>
    </row>
    <row r="2664" spans="1:7" x14ac:dyDescent="0.3">
      <c r="A2664" s="2">
        <v>43623</v>
      </c>
      <c r="B2664">
        <v>0</v>
      </c>
      <c r="D2664">
        <v>5961.5423219274326</v>
      </c>
      <c r="F2664">
        <v>2.92173171251866E-2</v>
      </c>
      <c r="G2664">
        <v>4.9615423219274204</v>
      </c>
    </row>
    <row r="2665" spans="1:7" x14ac:dyDescent="0.3">
      <c r="A2665" s="2">
        <v>43626</v>
      </c>
      <c r="B2665">
        <v>0</v>
      </c>
      <c r="D2665">
        <v>6041.8366134577454</v>
      </c>
      <c r="F2665">
        <v>1.3468711147948559E-2</v>
      </c>
      <c r="G2665">
        <v>5.0418366134577308</v>
      </c>
    </row>
    <row r="2666" spans="1:7" x14ac:dyDescent="0.3">
      <c r="A2666" s="2">
        <v>43627</v>
      </c>
      <c r="B2666">
        <v>0</v>
      </c>
      <c r="D2666">
        <v>6038.1307230794228</v>
      </c>
      <c r="F2666">
        <v>-6.1337149867102259E-4</v>
      </c>
      <c r="G2666">
        <v>5.0381307230794086</v>
      </c>
    </row>
    <row r="2667" spans="1:7" x14ac:dyDescent="0.3">
      <c r="A2667" s="2">
        <v>43628</v>
      </c>
      <c r="B2667">
        <v>0</v>
      </c>
      <c r="D2667">
        <v>6007.2483032600721</v>
      </c>
      <c r="F2667">
        <v>-5.1145662847790208E-3</v>
      </c>
      <c r="G2667">
        <v>5.0072483032600594</v>
      </c>
    </row>
    <row r="2668" spans="1:7" x14ac:dyDescent="0.3">
      <c r="A2668" s="2">
        <v>43629</v>
      </c>
      <c r="B2668">
        <v>0</v>
      </c>
      <c r="D2668">
        <v>6082.6014076192878</v>
      </c>
      <c r="F2668">
        <v>1.254369730618965E-2</v>
      </c>
      <c r="G2668">
        <v>5.0826014076192738</v>
      </c>
    </row>
    <row r="2669" spans="1:7" x14ac:dyDescent="0.3">
      <c r="A2669" s="2">
        <v>43630</v>
      </c>
      <c r="B2669">
        <v>0</v>
      </c>
      <c r="D2669">
        <v>6054.1895813854844</v>
      </c>
      <c r="F2669">
        <v>-4.6709991876524581E-3</v>
      </c>
      <c r="G2669">
        <v>5.0541895813854696</v>
      </c>
    </row>
    <row r="2670" spans="1:7" x14ac:dyDescent="0.3">
      <c r="A2670" s="2">
        <v>43633</v>
      </c>
      <c r="B2670">
        <v>0</v>
      </c>
      <c r="D2670">
        <v>6066.5425493132252</v>
      </c>
      <c r="F2670">
        <v>2.040399918384006E-3</v>
      </c>
      <c r="G2670">
        <v>5.066542549313211</v>
      </c>
    </row>
    <row r="2671" spans="1:7" x14ac:dyDescent="0.3">
      <c r="A2671" s="2">
        <v>43634</v>
      </c>
      <c r="B2671">
        <v>0</v>
      </c>
      <c r="D2671">
        <v>6243.1899906799108</v>
      </c>
      <c r="F2671">
        <v>2.911830584402364E-2</v>
      </c>
      <c r="G2671">
        <v>5.2431899906798964</v>
      </c>
    </row>
    <row r="2672" spans="1:7" x14ac:dyDescent="0.3">
      <c r="A2672" s="2">
        <v>43635</v>
      </c>
      <c r="B2672">
        <v>0</v>
      </c>
      <c r="D2672">
        <v>6298.7783463547421</v>
      </c>
      <c r="F2672">
        <v>8.9038385437278933E-3</v>
      </c>
      <c r="G2672">
        <v>5.2987783463547284</v>
      </c>
    </row>
    <row r="2673" spans="1:7" x14ac:dyDescent="0.3">
      <c r="A2673" s="2">
        <v>43636</v>
      </c>
      <c r="B2673">
        <v>0</v>
      </c>
      <c r="D2673">
        <v>6474.1904909286523</v>
      </c>
      <c r="F2673">
        <v>2.7848597764267291E-2</v>
      </c>
      <c r="G2673">
        <v>5.4741904909286374</v>
      </c>
    </row>
    <row r="2674" spans="1:7" x14ac:dyDescent="0.3">
      <c r="A2674" s="2">
        <v>43637</v>
      </c>
      <c r="B2674">
        <v>0</v>
      </c>
      <c r="D2674">
        <v>6443.3080711093016</v>
      </c>
      <c r="F2674">
        <v>-4.7700820454111836E-3</v>
      </c>
      <c r="G2674">
        <v>5.4433080711092856</v>
      </c>
    </row>
    <row r="2675" spans="1:7" x14ac:dyDescent="0.3">
      <c r="A2675" s="2">
        <v>43640</v>
      </c>
      <c r="B2675">
        <v>0</v>
      </c>
      <c r="D2675">
        <v>6418.6021352538219</v>
      </c>
      <c r="F2675">
        <v>-3.8343558282207808E-3</v>
      </c>
      <c r="G2675">
        <v>5.4186021352538063</v>
      </c>
    </row>
    <row r="2676" spans="1:7" x14ac:dyDescent="0.3">
      <c r="A2676" s="2">
        <v>43641</v>
      </c>
      <c r="B2676">
        <v>0</v>
      </c>
      <c r="D2676">
        <v>6190.0722285906277</v>
      </c>
      <c r="F2676">
        <v>-3.5604311008468059E-2</v>
      </c>
      <c r="G2676">
        <v>5.1900722285906129</v>
      </c>
    </row>
    <row r="2677" spans="1:7" x14ac:dyDescent="0.3">
      <c r="A2677" s="2">
        <v>43642</v>
      </c>
      <c r="B2677">
        <v>0</v>
      </c>
      <c r="D2677">
        <v>6176.4839638701133</v>
      </c>
      <c r="F2677">
        <v>-2.19517062462582E-3</v>
      </c>
      <c r="G2677">
        <v>5.1764839638700986</v>
      </c>
    </row>
    <row r="2678" spans="1:7" x14ac:dyDescent="0.3">
      <c r="A2678" s="2">
        <v>43643</v>
      </c>
      <c r="B2678">
        <v>0</v>
      </c>
      <c r="D2678">
        <v>6234.5429131304918</v>
      </c>
      <c r="F2678">
        <v>9.3999999999998529E-3</v>
      </c>
      <c r="G2678">
        <v>5.2345429131304764</v>
      </c>
    </row>
    <row r="2679" spans="1:7" x14ac:dyDescent="0.3">
      <c r="A2679" s="2">
        <v>43644</v>
      </c>
      <c r="B2679">
        <v>0</v>
      </c>
      <c r="D2679">
        <v>6343.2490308946062</v>
      </c>
      <c r="F2679">
        <v>1.7436100653853929E-2</v>
      </c>
      <c r="G2679">
        <v>5.343249030894591</v>
      </c>
    </row>
    <row r="2680" spans="1:7" x14ac:dyDescent="0.3">
      <c r="A2680" s="2">
        <v>43647</v>
      </c>
      <c r="B2680">
        <v>0</v>
      </c>
      <c r="D2680">
        <v>6492.719942820263</v>
      </c>
      <c r="F2680">
        <v>2.3563777994157761E-2</v>
      </c>
      <c r="G2680">
        <v>5.4927199428202478</v>
      </c>
    </row>
    <row r="2681" spans="1:7" x14ac:dyDescent="0.3">
      <c r="A2681" s="2">
        <v>43648</v>
      </c>
      <c r="B2681">
        <v>0</v>
      </c>
      <c r="D2681">
        <v>6552.0141888734161</v>
      </c>
      <c r="F2681">
        <v>9.1324200913240894E-3</v>
      </c>
      <c r="G2681">
        <v>5.5520141888734003</v>
      </c>
    </row>
    <row r="2682" spans="1:7" x14ac:dyDescent="0.3">
      <c r="A2682" s="2">
        <v>43649</v>
      </c>
      <c r="B2682">
        <v>0</v>
      </c>
      <c r="D2682">
        <v>6699.0145072135247</v>
      </c>
      <c r="F2682">
        <v>2.243589743589736E-2</v>
      </c>
      <c r="G2682">
        <v>5.6990145072135077</v>
      </c>
    </row>
    <row r="2683" spans="1:7" x14ac:dyDescent="0.3">
      <c r="A2683" s="2">
        <v>43651</v>
      </c>
      <c r="B2683">
        <v>0</v>
      </c>
      <c r="D2683">
        <v>6669.3673841869486</v>
      </c>
      <c r="F2683">
        <v>-4.4255946892862719E-3</v>
      </c>
      <c r="G2683">
        <v>5.6693673841869323</v>
      </c>
    </row>
    <row r="2684" spans="1:7" x14ac:dyDescent="0.3">
      <c r="A2684" s="2">
        <v>43654</v>
      </c>
      <c r="B2684">
        <v>0</v>
      </c>
      <c r="D2684">
        <v>6575.4848279361222</v>
      </c>
      <c r="F2684">
        <v>-1.407668086682734E-2</v>
      </c>
      <c r="G2684">
        <v>5.5754848279361058</v>
      </c>
    </row>
    <row r="2685" spans="1:7" x14ac:dyDescent="0.3">
      <c r="A2685" s="2">
        <v>43655</v>
      </c>
      <c r="B2685">
        <v>0</v>
      </c>
      <c r="D2685">
        <v>6594.0142798277329</v>
      </c>
      <c r="F2685">
        <v>2.817959797106973E-3</v>
      </c>
      <c r="G2685">
        <v>5.5940142798277162</v>
      </c>
    </row>
    <row r="2686" spans="1:7" x14ac:dyDescent="0.3">
      <c r="A2686" s="2">
        <v>43656</v>
      </c>
      <c r="B2686">
        <v>0</v>
      </c>
      <c r="D2686">
        <v>6689.1321328713329</v>
      </c>
      <c r="F2686">
        <v>1.4424878231547479E-2</v>
      </c>
      <c r="G2686">
        <v>5.6891321328713156</v>
      </c>
    </row>
    <row r="2687" spans="1:7" x14ac:dyDescent="0.3">
      <c r="A2687" s="2">
        <v>43657</v>
      </c>
      <c r="B2687">
        <v>0</v>
      </c>
      <c r="D2687">
        <v>6728.6616302401017</v>
      </c>
      <c r="F2687">
        <v>5.9095106186519697E-3</v>
      </c>
      <c r="G2687">
        <v>5.7286616302400857</v>
      </c>
    </row>
    <row r="2688" spans="1:7" x14ac:dyDescent="0.3">
      <c r="A2688" s="2">
        <v>43658</v>
      </c>
      <c r="B2688">
        <v>0</v>
      </c>
      <c r="D2688">
        <v>6813.897108941509</v>
      </c>
      <c r="F2688">
        <v>1.266752340738009E-2</v>
      </c>
      <c r="G2688">
        <v>5.8138971089414921</v>
      </c>
    </row>
    <row r="2689" spans="1:7" x14ac:dyDescent="0.3">
      <c r="A2689" s="2">
        <v>43661</v>
      </c>
      <c r="B2689">
        <v>0</v>
      </c>
      <c r="D2689">
        <v>6822.5441864909271</v>
      </c>
      <c r="F2689">
        <v>1.269035532994955E-3</v>
      </c>
      <c r="G2689">
        <v>5.8225441864909104</v>
      </c>
    </row>
    <row r="2690" spans="1:7" x14ac:dyDescent="0.3">
      <c r="A2690" s="2">
        <v>43662</v>
      </c>
      <c r="B2690">
        <v>0</v>
      </c>
      <c r="D2690">
        <v>6749.6616757172596</v>
      </c>
      <c r="F2690">
        <v>-1.068260003621224E-2</v>
      </c>
      <c r="G2690">
        <v>5.7496616757172427</v>
      </c>
    </row>
    <row r="2691" spans="1:7" x14ac:dyDescent="0.3">
      <c r="A2691" s="2">
        <v>43663</v>
      </c>
      <c r="B2691">
        <v>0</v>
      </c>
      <c r="D2691">
        <v>6622.4261060615354</v>
      </c>
      <c r="F2691">
        <v>-1.8850658857979541E-2</v>
      </c>
      <c r="G2691">
        <v>5.6224261060615186</v>
      </c>
    </row>
    <row r="2692" spans="1:7" x14ac:dyDescent="0.3">
      <c r="A2692" s="2">
        <v>43664</v>
      </c>
      <c r="B2692">
        <v>0</v>
      </c>
      <c r="D2692">
        <v>6691.6027264568811</v>
      </c>
      <c r="F2692">
        <v>1.044581234844255E-2</v>
      </c>
      <c r="G2692">
        <v>5.691602726456864</v>
      </c>
    </row>
    <row r="2693" spans="1:7" x14ac:dyDescent="0.3">
      <c r="A2693" s="2">
        <v>43665</v>
      </c>
      <c r="B2693">
        <v>0</v>
      </c>
      <c r="D2693">
        <v>6569.3083439722523</v>
      </c>
      <c r="F2693">
        <v>-1.8275798412405449E-2</v>
      </c>
      <c r="G2693">
        <v>5.569308343972236</v>
      </c>
    </row>
    <row r="2694" spans="1:7" x14ac:dyDescent="0.3">
      <c r="A2694" s="2">
        <v>43668</v>
      </c>
      <c r="B2694">
        <v>0</v>
      </c>
      <c r="D2694">
        <v>6618.7202156832136</v>
      </c>
      <c r="F2694">
        <v>7.5216246709290946E-3</v>
      </c>
      <c r="G2694">
        <v>5.6187202156831981</v>
      </c>
    </row>
    <row r="2695" spans="1:7" x14ac:dyDescent="0.3">
      <c r="A2695" s="2">
        <v>43669</v>
      </c>
      <c r="B2695">
        <v>0</v>
      </c>
      <c r="D2695">
        <v>6760.7793468522259</v>
      </c>
      <c r="F2695">
        <v>2.1463232549458811E-2</v>
      </c>
      <c r="G2695">
        <v>5.7607793468522104</v>
      </c>
    </row>
    <row r="2696" spans="1:7" x14ac:dyDescent="0.3">
      <c r="A2696" s="2">
        <v>43670</v>
      </c>
      <c r="B2696">
        <v>0</v>
      </c>
      <c r="D2696">
        <v>6855.8971998958259</v>
      </c>
      <c r="F2696">
        <v>1.406906632559846E-2</v>
      </c>
      <c r="G2696">
        <v>5.8558971998958107</v>
      </c>
    </row>
    <row r="2697" spans="1:7" x14ac:dyDescent="0.3">
      <c r="A2697" s="2">
        <v>43671</v>
      </c>
      <c r="B2697">
        <v>0</v>
      </c>
      <c r="D2697">
        <v>6752.1322693028078</v>
      </c>
      <c r="F2697">
        <v>-1.5135135135135201E-2</v>
      </c>
      <c r="G2697">
        <v>5.752132269302793</v>
      </c>
    </row>
    <row r="2698" spans="1:7" x14ac:dyDescent="0.3">
      <c r="A2698" s="2">
        <v>43672</v>
      </c>
      <c r="B2698">
        <v>0</v>
      </c>
      <c r="D2698">
        <v>6885.5443229224029</v>
      </c>
      <c r="F2698">
        <v>1.975850713501659E-2</v>
      </c>
      <c r="G2698">
        <v>5.8855443229223878</v>
      </c>
    </row>
    <row r="2699" spans="1:7" x14ac:dyDescent="0.3">
      <c r="A2699" s="2">
        <v>43675</v>
      </c>
      <c r="B2699">
        <v>0</v>
      </c>
      <c r="D2699">
        <v>6850.9560127247296</v>
      </c>
      <c r="F2699">
        <v>-5.0233225690707872E-3</v>
      </c>
      <c r="G2699">
        <v>5.8509560127247147</v>
      </c>
    </row>
    <row r="2700" spans="1:7" x14ac:dyDescent="0.3">
      <c r="A2700" s="2">
        <v>43676</v>
      </c>
      <c r="B2700">
        <v>0</v>
      </c>
      <c r="D2700">
        <v>6806.4853281848646</v>
      </c>
      <c r="F2700">
        <v>-6.4911648034619018E-3</v>
      </c>
      <c r="G2700">
        <v>5.8064853281848503</v>
      </c>
    </row>
    <row r="2701" spans="1:7" x14ac:dyDescent="0.3">
      <c r="A2701" s="2">
        <v>43677</v>
      </c>
      <c r="B2701">
        <v>0</v>
      </c>
      <c r="D2701">
        <v>6570.5436407650259</v>
      </c>
      <c r="F2701">
        <v>-3.4664246823956628E-2</v>
      </c>
      <c r="G2701">
        <v>5.5705436407650124</v>
      </c>
    </row>
    <row r="2702" spans="1:7" x14ac:dyDescent="0.3">
      <c r="A2702" s="2">
        <v>43678</v>
      </c>
      <c r="B2702">
        <v>0</v>
      </c>
      <c r="D2702">
        <v>6401.3079801549857</v>
      </c>
      <c r="F2702">
        <v>-2.5756721188193169E-2</v>
      </c>
      <c r="G2702">
        <v>5.4013079801549706</v>
      </c>
    </row>
    <row r="2703" spans="1:7" x14ac:dyDescent="0.3">
      <c r="A2703" s="2">
        <v>43679</v>
      </c>
      <c r="B2703">
        <v>0</v>
      </c>
      <c r="D2703">
        <v>6259.2488489859734</v>
      </c>
      <c r="F2703">
        <v>-2.2192203782323339E-2</v>
      </c>
      <c r="G2703">
        <v>5.2592488489859601</v>
      </c>
    </row>
    <row r="2704" spans="1:7" x14ac:dyDescent="0.3">
      <c r="A2704" s="2">
        <v>43682</v>
      </c>
      <c r="B2704">
        <v>-1</v>
      </c>
      <c r="C2704">
        <v>46.078870000000002</v>
      </c>
      <c r="D2704">
        <v>6259.2488489859734</v>
      </c>
      <c r="E2704">
        <v>38.065670669330757</v>
      </c>
      <c r="F2704">
        <v>0</v>
      </c>
      <c r="G2704">
        <v>5.2592488489859601</v>
      </c>
    </row>
    <row r="2705" spans="1:7" x14ac:dyDescent="0.3">
      <c r="A2705" s="2">
        <v>43683</v>
      </c>
      <c r="B2705">
        <v>1</v>
      </c>
      <c r="C2705">
        <v>47.152099999999997</v>
      </c>
      <c r="D2705">
        <v>6371.8041137367518</v>
      </c>
      <c r="F2705">
        <v>1.7982231968459491E-2</v>
      </c>
      <c r="G2705">
        <v>5.3718041137367392</v>
      </c>
    </row>
    <row r="2706" spans="1:7" x14ac:dyDescent="0.3">
      <c r="A2706" s="2">
        <v>43684</v>
      </c>
      <c r="B2706">
        <v>0</v>
      </c>
      <c r="D2706">
        <v>6383.7512464500087</v>
      </c>
      <c r="F2706">
        <v>1.8750000000000711E-3</v>
      </c>
      <c r="G2706">
        <v>5.3837512464499957</v>
      </c>
    </row>
    <row r="2707" spans="1:7" x14ac:dyDescent="0.3">
      <c r="A2707" s="2">
        <v>43685</v>
      </c>
      <c r="B2707">
        <v>0</v>
      </c>
      <c r="D2707">
        <v>6748.8025237995098</v>
      </c>
      <c r="F2707">
        <v>5.718444583073401E-2</v>
      </c>
      <c r="G2707">
        <v>5.7488025237994966</v>
      </c>
    </row>
    <row r="2708" spans="1:7" x14ac:dyDescent="0.3">
      <c r="A2708" s="2">
        <v>43686</v>
      </c>
      <c r="B2708">
        <v>0</v>
      </c>
      <c r="D2708">
        <v>6601.4545536693468</v>
      </c>
      <c r="F2708">
        <v>-2.1833202202989899E-2</v>
      </c>
      <c r="G2708">
        <v>5.6014545536693339</v>
      </c>
    </row>
    <row r="2709" spans="1:7" x14ac:dyDescent="0.3">
      <c r="A2709" s="2">
        <v>43689</v>
      </c>
      <c r="B2709">
        <v>0</v>
      </c>
      <c r="D2709">
        <v>6366.4942769753043</v>
      </c>
      <c r="F2709">
        <v>-3.5592197868489772E-2</v>
      </c>
      <c r="G2709">
        <v>5.3664942769752919</v>
      </c>
    </row>
    <row r="2710" spans="1:7" x14ac:dyDescent="0.3">
      <c r="A2710" s="2">
        <v>43690</v>
      </c>
      <c r="B2710">
        <v>0</v>
      </c>
      <c r="D2710">
        <v>6665.1725948067151</v>
      </c>
      <c r="F2710">
        <v>4.6914095079232832E-2</v>
      </c>
      <c r="G2710">
        <v>5.6651725948067027</v>
      </c>
    </row>
    <row r="2711" spans="1:7" x14ac:dyDescent="0.3">
      <c r="A2711" s="2">
        <v>43691</v>
      </c>
      <c r="B2711">
        <v>0</v>
      </c>
      <c r="D2711">
        <v>6070.4708775246172</v>
      </c>
      <c r="F2711">
        <v>-8.9225253933479576E-2</v>
      </c>
      <c r="G2711">
        <v>5.0704708775246052</v>
      </c>
    </row>
    <row r="2712" spans="1:7" x14ac:dyDescent="0.3">
      <c r="A2712" s="2">
        <v>43692</v>
      </c>
      <c r="B2712">
        <v>-1</v>
      </c>
      <c r="C2712">
        <v>46.048900000000003</v>
      </c>
      <c r="D2712">
        <v>6070.4708775246172</v>
      </c>
      <c r="E2712">
        <v>-146.44529788071759</v>
      </c>
      <c r="F2712">
        <v>0</v>
      </c>
      <c r="G2712">
        <v>5.0704708775246052</v>
      </c>
    </row>
    <row r="2713" spans="1:7" x14ac:dyDescent="0.3">
      <c r="A2713" s="2">
        <v>43693</v>
      </c>
      <c r="B2713">
        <v>1</v>
      </c>
      <c r="C2713">
        <v>47.031979999999997</v>
      </c>
      <c r="D2713">
        <v>6205.7400048091449</v>
      </c>
      <c r="F2713">
        <v>2.2283135857771749E-2</v>
      </c>
      <c r="G2713">
        <v>5.2057400048091331</v>
      </c>
    </row>
    <row r="2714" spans="1:7" x14ac:dyDescent="0.3">
      <c r="A2714" s="2">
        <v>43696</v>
      </c>
      <c r="B2714">
        <v>0</v>
      </c>
      <c r="D2714">
        <v>6429.0330623865129</v>
      </c>
      <c r="F2714">
        <v>3.5981697171381111E-2</v>
      </c>
      <c r="G2714">
        <v>5.4290330623865009</v>
      </c>
    </row>
    <row r="2715" spans="1:7" x14ac:dyDescent="0.3">
      <c r="A2715" s="2">
        <v>43697</v>
      </c>
      <c r="B2715">
        <v>0</v>
      </c>
      <c r="D2715">
        <v>6283.1826837377121</v>
      </c>
      <c r="F2715">
        <v>-2.2686207588837659E-2</v>
      </c>
      <c r="G2715">
        <v>5.2831826837377003</v>
      </c>
    </row>
    <row r="2716" spans="1:7" x14ac:dyDescent="0.3">
      <c r="A2716" s="2">
        <v>43698</v>
      </c>
      <c r="B2716">
        <v>0</v>
      </c>
      <c r="D2716">
        <v>6438.0680415948455</v>
      </c>
      <c r="F2716">
        <v>2.4650780608052481E-2</v>
      </c>
      <c r="G2716">
        <v>5.4380680415948328</v>
      </c>
    </row>
    <row r="2717" spans="1:7" x14ac:dyDescent="0.3">
      <c r="A2717" s="2">
        <v>43699</v>
      </c>
      <c r="B2717">
        <v>0</v>
      </c>
      <c r="D2717">
        <v>6423.8702171246086</v>
      </c>
      <c r="F2717">
        <v>-2.2052927024859281E-3</v>
      </c>
      <c r="G2717">
        <v>5.4238702171245956</v>
      </c>
    </row>
    <row r="2718" spans="1:7" x14ac:dyDescent="0.3">
      <c r="A2718" s="2">
        <v>43700</v>
      </c>
      <c r="B2718">
        <v>0</v>
      </c>
      <c r="D2718">
        <v>5934.6906285591613</v>
      </c>
      <c r="F2718">
        <v>-7.6150291340164933E-2</v>
      </c>
      <c r="G2718">
        <v>4.9346906285591494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5934.6906285591613</v>
      </c>
      <c r="E2719">
        <v>49.763374768182082</v>
      </c>
      <c r="F2719">
        <v>0</v>
      </c>
      <c r="G2719">
        <v>4.9346906285591494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5763.4772585029423</v>
      </c>
      <c r="F2720">
        <v>-2.8849586401740849E-2</v>
      </c>
      <c r="G2720">
        <v>4.7634772585029301</v>
      </c>
    </row>
    <row r="2721" spans="1:7" x14ac:dyDescent="0.3">
      <c r="A2721" s="2">
        <v>43705</v>
      </c>
      <c r="B2721">
        <v>0</v>
      </c>
      <c r="D2721">
        <v>5885.137013000126</v>
      </c>
      <c r="F2721">
        <v>2.110874200426438E-2</v>
      </c>
      <c r="G2721">
        <v>4.8851370130001133</v>
      </c>
    </row>
    <row r="2722" spans="1:7" x14ac:dyDescent="0.3">
      <c r="A2722" s="2">
        <v>43706</v>
      </c>
      <c r="B2722">
        <v>0</v>
      </c>
      <c r="D2722">
        <v>6105.107680222307</v>
      </c>
      <c r="F2722">
        <v>3.7377323031948302E-2</v>
      </c>
      <c r="G2722">
        <v>5.1051076802222939</v>
      </c>
    </row>
    <row r="2723" spans="1:7" x14ac:dyDescent="0.3">
      <c r="A2723" s="2">
        <v>43707</v>
      </c>
      <c r="B2723">
        <v>0</v>
      </c>
      <c r="D2723">
        <v>6100.1921345860574</v>
      </c>
      <c r="F2723">
        <v>-8.0515297906602612E-4</v>
      </c>
      <c r="G2723">
        <v>5.1001921345860444</v>
      </c>
    </row>
    <row r="2724" spans="1:7" x14ac:dyDescent="0.3">
      <c r="A2724" s="2">
        <v>43711</v>
      </c>
      <c r="B2724">
        <v>0</v>
      </c>
      <c r="D2724">
        <v>5994.5079034066857</v>
      </c>
      <c r="F2724">
        <v>-1.732473811442381E-2</v>
      </c>
      <c r="G2724">
        <v>4.9945079034066726</v>
      </c>
    </row>
    <row r="2725" spans="1:7" x14ac:dyDescent="0.3">
      <c r="A2725" s="2">
        <v>43712</v>
      </c>
      <c r="B2725">
        <v>0</v>
      </c>
      <c r="D2725">
        <v>6188.6719560385536</v>
      </c>
      <c r="F2725">
        <v>3.2390323903238823E-2</v>
      </c>
      <c r="G2725">
        <v>5.188671956038541</v>
      </c>
    </row>
    <row r="2726" spans="1:7" x14ac:dyDescent="0.3">
      <c r="A2726" s="2">
        <v>43713</v>
      </c>
      <c r="B2726">
        <v>0</v>
      </c>
      <c r="D2726">
        <v>6429.5336922147962</v>
      </c>
      <c r="F2726">
        <v>3.8919777601270862E-2</v>
      </c>
      <c r="G2726">
        <v>5.4295336922147834</v>
      </c>
    </row>
    <row r="2727" spans="1:7" x14ac:dyDescent="0.3">
      <c r="A2727" s="2">
        <v>43714</v>
      </c>
      <c r="B2727">
        <v>0</v>
      </c>
      <c r="D2727">
        <v>6444.2803291235459</v>
      </c>
      <c r="F2727">
        <v>2.2935779816513069E-3</v>
      </c>
      <c r="G2727">
        <v>5.444280329123532</v>
      </c>
    </row>
    <row r="2728" spans="1:7" x14ac:dyDescent="0.3">
      <c r="A2728" s="2">
        <v>43717</v>
      </c>
      <c r="B2728">
        <v>0</v>
      </c>
      <c r="D2728">
        <v>6446.7381019416707</v>
      </c>
      <c r="F2728">
        <v>3.8138825324174341E-4</v>
      </c>
      <c r="G2728">
        <v>5.4467381019416568</v>
      </c>
    </row>
    <row r="2729" spans="1:7" x14ac:dyDescent="0.3">
      <c r="A2729" s="2">
        <v>43718</v>
      </c>
      <c r="B2729">
        <v>0</v>
      </c>
      <c r="D2729">
        <v>6454.111420396046</v>
      </c>
      <c r="F2729">
        <v>1.1437285550897069E-3</v>
      </c>
      <c r="G2729">
        <v>5.4541114203960319</v>
      </c>
    </row>
    <row r="2730" spans="1:7" x14ac:dyDescent="0.3">
      <c r="A2730" s="2">
        <v>43719</v>
      </c>
      <c r="B2730">
        <v>0</v>
      </c>
      <c r="D2730">
        <v>6589.2889253929161</v>
      </c>
      <c r="F2730">
        <v>2.0944402132520908E-2</v>
      </c>
      <c r="G2730">
        <v>5.5892889253929026</v>
      </c>
    </row>
    <row r="2731" spans="1:7" x14ac:dyDescent="0.3">
      <c r="A2731" s="2">
        <v>43720</v>
      </c>
      <c r="B2731">
        <v>0</v>
      </c>
      <c r="D2731">
        <v>6648.2754730279148</v>
      </c>
      <c r="F2731">
        <v>8.9518836255129131E-3</v>
      </c>
      <c r="G2731">
        <v>5.6482754730279012</v>
      </c>
    </row>
    <row r="2732" spans="1:7" x14ac:dyDescent="0.3">
      <c r="A2732" s="2">
        <v>43721</v>
      </c>
      <c r="B2732">
        <v>0</v>
      </c>
      <c r="D2732">
        <v>6631.0710633010403</v>
      </c>
      <c r="F2732">
        <v>-2.587800369685755E-3</v>
      </c>
      <c r="G2732">
        <v>5.631071063301027</v>
      </c>
    </row>
    <row r="2733" spans="1:7" x14ac:dyDescent="0.3">
      <c r="A2733" s="2">
        <v>43724</v>
      </c>
      <c r="B2733">
        <v>0</v>
      </c>
      <c r="D2733">
        <v>6574.5422884841664</v>
      </c>
      <c r="F2733">
        <v>-8.5248332097851431E-3</v>
      </c>
      <c r="G2733">
        <v>5.5745422884841531</v>
      </c>
    </row>
    <row r="2734" spans="1:7" x14ac:dyDescent="0.3">
      <c r="A2734" s="2">
        <v>43725</v>
      </c>
      <c r="B2734">
        <v>0</v>
      </c>
      <c r="D2734">
        <v>6617.5533128013531</v>
      </c>
      <c r="F2734">
        <v>6.5420560747664336E-3</v>
      </c>
      <c r="G2734">
        <v>5.6175533128013404</v>
      </c>
    </row>
    <row r="2735" spans="1:7" x14ac:dyDescent="0.3">
      <c r="A2735" s="2">
        <v>43726</v>
      </c>
      <c r="B2735">
        <v>0</v>
      </c>
      <c r="D2735">
        <v>6632.2999497101027</v>
      </c>
      <c r="F2735">
        <v>2.2284122562674651E-3</v>
      </c>
      <c r="G2735">
        <v>5.632299949710089</v>
      </c>
    </row>
    <row r="2736" spans="1:7" x14ac:dyDescent="0.3">
      <c r="A2736" s="2">
        <v>43727</v>
      </c>
      <c r="B2736">
        <v>0</v>
      </c>
      <c r="D2736">
        <v>6629.8421768919779</v>
      </c>
      <c r="F2736">
        <v>-3.7057624606262612E-4</v>
      </c>
      <c r="G2736">
        <v>5.6298421768919642</v>
      </c>
    </row>
    <row r="2737" spans="1:7" x14ac:dyDescent="0.3">
      <c r="A2737" s="2">
        <v>43728</v>
      </c>
      <c r="B2737">
        <v>0</v>
      </c>
      <c r="D2737">
        <v>6520.4712864854191</v>
      </c>
      <c r="F2737">
        <v>-1.6496756255792389E-2</v>
      </c>
      <c r="G2737">
        <v>5.5204712864854057</v>
      </c>
    </row>
    <row r="2738" spans="1:7" x14ac:dyDescent="0.3">
      <c r="A2738" s="2">
        <v>43731</v>
      </c>
      <c r="B2738">
        <v>0</v>
      </c>
      <c r="D2738">
        <v>6530.3023777579183</v>
      </c>
      <c r="F2738">
        <v>1.5077271013945741E-3</v>
      </c>
      <c r="G2738">
        <v>5.5303023777579048</v>
      </c>
    </row>
    <row r="2739" spans="1:7" x14ac:dyDescent="0.3">
      <c r="A2739" s="2">
        <v>43732</v>
      </c>
      <c r="B2739">
        <v>0</v>
      </c>
      <c r="D2739">
        <v>6369.318258170736</v>
      </c>
      <c r="F2739">
        <v>-2.465186300338729E-2</v>
      </c>
      <c r="G2739">
        <v>5.3693182581707228</v>
      </c>
    </row>
    <row r="2740" spans="1:7" x14ac:dyDescent="0.3">
      <c r="A2740" s="2">
        <v>43733</v>
      </c>
      <c r="B2740">
        <v>0</v>
      </c>
      <c r="D2740">
        <v>6486.0624670316702</v>
      </c>
      <c r="F2740">
        <v>1.8329153000192999E-2</v>
      </c>
      <c r="G2740">
        <v>5.4860624670316556</v>
      </c>
    </row>
    <row r="2741" spans="1:7" x14ac:dyDescent="0.3">
      <c r="A2741" s="2">
        <v>43734</v>
      </c>
      <c r="B2741">
        <v>0</v>
      </c>
      <c r="D2741">
        <v>6439.3647834872963</v>
      </c>
      <c r="F2741">
        <v>-7.1996968548693197E-3</v>
      </c>
      <c r="G2741">
        <v>5.4393647834872816</v>
      </c>
    </row>
    <row r="2742" spans="1:7" x14ac:dyDescent="0.3">
      <c r="A2742" s="2">
        <v>43735</v>
      </c>
      <c r="B2742">
        <v>0</v>
      </c>
      <c r="D2742">
        <v>6331.2227794897999</v>
      </c>
      <c r="F2742">
        <v>-1.6793893129770979E-2</v>
      </c>
      <c r="G2742">
        <v>5.331222779489786</v>
      </c>
    </row>
    <row r="2743" spans="1:7" x14ac:dyDescent="0.3">
      <c r="A2743" s="2">
        <v>43738</v>
      </c>
      <c r="B2743">
        <v>0</v>
      </c>
      <c r="D2743">
        <v>6428.3048058057338</v>
      </c>
      <c r="F2743">
        <v>1.533385093167694E-2</v>
      </c>
      <c r="G2743">
        <v>5.4283048058057197</v>
      </c>
    </row>
    <row r="2744" spans="1:7" x14ac:dyDescent="0.3">
      <c r="A2744" s="2">
        <v>43739</v>
      </c>
      <c r="B2744">
        <v>0</v>
      </c>
      <c r="D2744">
        <v>6192.3586152657417</v>
      </c>
      <c r="F2744">
        <v>-3.6704263047218411E-2</v>
      </c>
      <c r="G2744">
        <v>5.1923586152657286</v>
      </c>
    </row>
    <row r="2745" spans="1:7" x14ac:dyDescent="0.3">
      <c r="A2745" s="2">
        <v>43740</v>
      </c>
      <c r="B2745">
        <v>0</v>
      </c>
      <c r="D2745">
        <v>5871.6192625004396</v>
      </c>
      <c r="F2745">
        <v>-5.1795991268108743E-2</v>
      </c>
      <c r="G2745">
        <v>4.8716192625004267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5871.6192625004396</v>
      </c>
      <c r="E2746">
        <v>63.029583920812911</v>
      </c>
      <c r="F2746">
        <v>0</v>
      </c>
      <c r="G2746">
        <v>4.8716192625004267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6049.6727254204116</v>
      </c>
      <c r="F2747">
        <v>3.0324422439500731E-2</v>
      </c>
      <c r="G2747">
        <v>5.0496727254203986</v>
      </c>
    </row>
    <row r="2748" spans="1:7" x14ac:dyDescent="0.3">
      <c r="A2748" s="2">
        <v>43745</v>
      </c>
      <c r="B2748">
        <v>0</v>
      </c>
      <c r="D2748">
        <v>5968.724723584799</v>
      </c>
      <c r="F2748">
        <v>-1.338055883510425E-2</v>
      </c>
      <c r="G2748">
        <v>4.9687247235847867</v>
      </c>
    </row>
    <row r="2749" spans="1:7" x14ac:dyDescent="0.3">
      <c r="A2749" s="2">
        <v>43746</v>
      </c>
      <c r="B2749">
        <v>0</v>
      </c>
      <c r="D2749">
        <v>5699.6916586605548</v>
      </c>
      <c r="F2749">
        <v>-4.5073793378539888E-2</v>
      </c>
      <c r="G2749">
        <v>4.6996916586605444</v>
      </c>
    </row>
    <row r="2750" spans="1:7" x14ac:dyDescent="0.3">
      <c r="A2750" s="2">
        <v>43747</v>
      </c>
      <c r="B2750">
        <v>0</v>
      </c>
      <c r="D2750">
        <v>5848.4931326230799</v>
      </c>
      <c r="F2750">
        <v>2.610693400167086E-2</v>
      </c>
      <c r="G2750">
        <v>4.8484931326230676</v>
      </c>
    </row>
    <row r="2751" spans="1:7" x14ac:dyDescent="0.3">
      <c r="A2751" s="2">
        <v>43748</v>
      </c>
      <c r="B2751">
        <v>0</v>
      </c>
      <c r="D2751">
        <v>5977.0576061267011</v>
      </c>
      <c r="F2751">
        <v>2.1982495420313389E-2</v>
      </c>
      <c r="G2751">
        <v>4.9770576061266896</v>
      </c>
    </row>
    <row r="2752" spans="1:7" x14ac:dyDescent="0.3">
      <c r="A2752" s="2">
        <v>43749</v>
      </c>
      <c r="B2752">
        <v>0</v>
      </c>
      <c r="D2752">
        <v>6158.0001984651308</v>
      </c>
      <c r="F2752">
        <v>3.027285401314472E-2</v>
      </c>
      <c r="G2752">
        <v>5.1580001984651194</v>
      </c>
    </row>
    <row r="2753" spans="1:7" x14ac:dyDescent="0.3">
      <c r="A2753" s="2">
        <v>43752</v>
      </c>
      <c r="B2753">
        <v>0</v>
      </c>
      <c r="D2753">
        <v>6141.3344333813284</v>
      </c>
      <c r="F2753">
        <v>-2.706359945872761E-3</v>
      </c>
      <c r="G2753">
        <v>5.1413344333813171</v>
      </c>
    </row>
    <row r="2754" spans="1:7" x14ac:dyDescent="0.3">
      <c r="A2754" s="2">
        <v>43753</v>
      </c>
      <c r="B2754">
        <v>0</v>
      </c>
      <c r="D2754">
        <v>6319.8962021363586</v>
      </c>
      <c r="F2754">
        <v>2.9075402209730591E-2</v>
      </c>
      <c r="G2754">
        <v>5.3198962021363467</v>
      </c>
    </row>
    <row r="2755" spans="1:7" x14ac:dyDescent="0.3">
      <c r="A2755" s="2">
        <v>43754</v>
      </c>
      <c r="B2755">
        <v>0</v>
      </c>
      <c r="D2755">
        <v>6286.5646719687529</v>
      </c>
      <c r="F2755">
        <v>-5.2740629120361371E-3</v>
      </c>
      <c r="G2755">
        <v>5.2865646719687414</v>
      </c>
    </row>
    <row r="2756" spans="1:7" x14ac:dyDescent="0.3">
      <c r="A2756" s="2">
        <v>43755</v>
      </c>
      <c r="B2756">
        <v>0</v>
      </c>
      <c r="D2756">
        <v>6331.8003200533594</v>
      </c>
      <c r="F2756">
        <v>7.1956068926337657E-3</v>
      </c>
      <c r="G2756">
        <v>5.3318003200533477</v>
      </c>
    </row>
    <row r="2757" spans="1:7" x14ac:dyDescent="0.3">
      <c r="A2757" s="2">
        <v>43756</v>
      </c>
      <c r="B2757">
        <v>0</v>
      </c>
      <c r="D2757">
        <v>6249.6619064260467</v>
      </c>
      <c r="F2757">
        <v>-1.297236322617012E-2</v>
      </c>
      <c r="G2757">
        <v>5.2496619064260353</v>
      </c>
    </row>
    <row r="2758" spans="1:7" x14ac:dyDescent="0.3">
      <c r="A2758" s="2">
        <v>43759</v>
      </c>
      <c r="B2758">
        <v>0</v>
      </c>
      <c r="D2758">
        <v>6385.368850679869</v>
      </c>
      <c r="F2758">
        <v>2.1714285714285571E-2</v>
      </c>
      <c r="G2758">
        <v>5.3853688506798569</v>
      </c>
    </row>
    <row r="2759" spans="1:7" x14ac:dyDescent="0.3">
      <c r="A2759" s="2">
        <v>43760</v>
      </c>
      <c r="B2759">
        <v>0</v>
      </c>
      <c r="D2759">
        <v>6312.7537313861567</v>
      </c>
      <c r="F2759">
        <v>-1.137211036539898E-2</v>
      </c>
      <c r="G2759">
        <v>5.3127537313861444</v>
      </c>
    </row>
    <row r="2760" spans="1:7" x14ac:dyDescent="0.3">
      <c r="A2760" s="2">
        <v>43761</v>
      </c>
      <c r="B2760">
        <v>0</v>
      </c>
      <c r="D2760">
        <v>6372.2743209711671</v>
      </c>
      <c r="F2760">
        <v>9.4286253064304049E-3</v>
      </c>
      <c r="G2760">
        <v>5.3722743209711554</v>
      </c>
    </row>
    <row r="2761" spans="1:7" x14ac:dyDescent="0.3">
      <c r="A2761" s="2">
        <v>43762</v>
      </c>
      <c r="B2761">
        <v>0</v>
      </c>
      <c r="D2761">
        <v>6396.0825568051696</v>
      </c>
      <c r="F2761">
        <v>3.7362226788715258E-3</v>
      </c>
      <c r="G2761">
        <v>5.3960825568051574</v>
      </c>
    </row>
    <row r="2762" spans="1:7" x14ac:dyDescent="0.3">
      <c r="A2762" s="2">
        <v>43763</v>
      </c>
      <c r="B2762">
        <v>0</v>
      </c>
      <c r="D2762">
        <v>6482.9826175992857</v>
      </c>
      <c r="F2762">
        <v>1.358645077238063E-2</v>
      </c>
      <c r="G2762">
        <v>5.4829826175992729</v>
      </c>
    </row>
    <row r="2763" spans="1:7" x14ac:dyDescent="0.3">
      <c r="A2763" s="2">
        <v>43766</v>
      </c>
      <c r="B2763">
        <v>0</v>
      </c>
      <c r="D2763">
        <v>6586.5484434772025</v>
      </c>
      <c r="F2763">
        <v>1.597502754315094E-2</v>
      </c>
      <c r="G2763">
        <v>5.5865484434771897</v>
      </c>
    </row>
    <row r="2764" spans="1:7" x14ac:dyDescent="0.3">
      <c r="A2764" s="2">
        <v>43767</v>
      </c>
      <c r="B2764">
        <v>0</v>
      </c>
      <c r="D2764">
        <v>6575.8347373519009</v>
      </c>
      <c r="F2764">
        <v>-1.6266040122898671E-3</v>
      </c>
      <c r="G2764">
        <v>5.5758347373518884</v>
      </c>
    </row>
    <row r="2765" spans="1:7" x14ac:dyDescent="0.3">
      <c r="A2765" s="2">
        <v>43768</v>
      </c>
      <c r="B2765">
        <v>0</v>
      </c>
      <c r="D2765">
        <v>6635.3553269369113</v>
      </c>
      <c r="F2765">
        <v>9.0514120202751513E-3</v>
      </c>
      <c r="G2765">
        <v>5.6353553269368986</v>
      </c>
    </row>
    <row r="2766" spans="1:7" x14ac:dyDescent="0.3">
      <c r="A2766" s="2">
        <v>43769</v>
      </c>
      <c r="B2766">
        <v>0</v>
      </c>
      <c r="D2766">
        <v>6575.8347373519009</v>
      </c>
      <c r="F2766">
        <v>-8.9702188733405963E-3</v>
      </c>
      <c r="G2766">
        <v>5.5758347373518884</v>
      </c>
    </row>
    <row r="2767" spans="1:7" x14ac:dyDescent="0.3">
      <c r="A2767" s="2">
        <v>43770</v>
      </c>
      <c r="B2767">
        <v>0</v>
      </c>
      <c r="D2767">
        <v>6761.5389768571313</v>
      </c>
      <c r="F2767">
        <v>2.8240405503258351E-2</v>
      </c>
      <c r="G2767">
        <v>5.7615389768571177</v>
      </c>
    </row>
    <row r="2768" spans="1:7" x14ac:dyDescent="0.3">
      <c r="A2768" s="2">
        <v>43773</v>
      </c>
      <c r="B2768">
        <v>0</v>
      </c>
      <c r="D2768">
        <v>6838.9157433176451</v>
      </c>
      <c r="F2768">
        <v>1.144366197183122E-2</v>
      </c>
      <c r="G2768">
        <v>5.8389157433176324</v>
      </c>
    </row>
    <row r="2769" spans="1:7" x14ac:dyDescent="0.3">
      <c r="A2769" s="2">
        <v>43774</v>
      </c>
      <c r="B2769">
        <v>0</v>
      </c>
      <c r="D2769">
        <v>6816.297919275341</v>
      </c>
      <c r="F2769">
        <v>-3.3072236727589299E-3</v>
      </c>
      <c r="G2769">
        <v>5.8162979192753284</v>
      </c>
    </row>
    <row r="2770" spans="1:7" x14ac:dyDescent="0.3">
      <c r="A2770" s="2">
        <v>43775</v>
      </c>
      <c r="B2770">
        <v>0</v>
      </c>
      <c r="D2770">
        <v>6824.6308018172422</v>
      </c>
      <c r="F2770">
        <v>1.2224938875304849E-3</v>
      </c>
      <c r="G2770">
        <v>5.8246308018172286</v>
      </c>
    </row>
    <row r="2771" spans="1:7" x14ac:dyDescent="0.3">
      <c r="A2771" s="2">
        <v>43776</v>
      </c>
      <c r="B2771">
        <v>0</v>
      </c>
      <c r="D2771">
        <v>6898.4363329026564</v>
      </c>
      <c r="F2771">
        <v>1.081458224315379E-2</v>
      </c>
      <c r="G2771">
        <v>5.8984363329026426</v>
      </c>
    </row>
    <row r="2772" spans="1:7" x14ac:dyDescent="0.3">
      <c r="A2772" s="2">
        <v>43777</v>
      </c>
      <c r="B2772">
        <v>0</v>
      </c>
      <c r="D2772">
        <v>6938.9103338204613</v>
      </c>
      <c r="F2772">
        <v>5.8671268334768989E-3</v>
      </c>
      <c r="G2772">
        <v>5.9389103338204476</v>
      </c>
    </row>
    <row r="2773" spans="1:7" x14ac:dyDescent="0.3">
      <c r="A2773" s="2">
        <v>43780</v>
      </c>
      <c r="B2773">
        <v>0</v>
      </c>
      <c r="D2773">
        <v>6899.6267446943557</v>
      </c>
      <c r="F2773">
        <v>-5.6613484302623363E-3</v>
      </c>
      <c r="G2773">
        <v>5.8996267446943422</v>
      </c>
    </row>
    <row r="2774" spans="1:7" x14ac:dyDescent="0.3">
      <c r="A2774" s="2">
        <v>43781</v>
      </c>
      <c r="B2774">
        <v>0</v>
      </c>
      <c r="D2774">
        <v>6899.6267446943557</v>
      </c>
      <c r="F2774">
        <v>0</v>
      </c>
      <c r="G2774">
        <v>5.8996267446943422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6973.3758390788289</v>
      </c>
      <c r="F2775">
        <v>1.068885276166354E-2</v>
      </c>
      <c r="G2775">
        <v>5.9733758390788161</v>
      </c>
    </row>
    <row r="2776" spans="1:7" x14ac:dyDescent="0.3">
      <c r="A2776" s="2">
        <v>43783</v>
      </c>
      <c r="B2776">
        <v>0</v>
      </c>
      <c r="D2776">
        <v>7005.6323317386077</v>
      </c>
      <c r="F2776">
        <v>4.6256638684256668E-3</v>
      </c>
      <c r="G2776">
        <v>6.0056323317385951</v>
      </c>
    </row>
    <row r="2777" spans="1:7" x14ac:dyDescent="0.3">
      <c r="A2777" s="2">
        <v>43784</v>
      </c>
      <c r="B2777">
        <v>0</v>
      </c>
      <c r="D2777">
        <v>7156.1626308175764</v>
      </c>
      <c r="F2777">
        <v>2.148703956343789E-2</v>
      </c>
      <c r="G2777">
        <v>6.1561626308175619</v>
      </c>
    </row>
    <row r="2778" spans="1:7" x14ac:dyDescent="0.3">
      <c r="A2778" s="2">
        <v>43787</v>
      </c>
      <c r="B2778">
        <v>0</v>
      </c>
      <c r="D2778">
        <v>7162.1360553842014</v>
      </c>
      <c r="F2778">
        <v>8.3472454090149917E-4</v>
      </c>
      <c r="G2778">
        <v>6.1621360553841873</v>
      </c>
    </row>
    <row r="2779" spans="1:7" x14ac:dyDescent="0.3">
      <c r="A2779" s="2">
        <v>43788</v>
      </c>
      <c r="B2779">
        <v>0</v>
      </c>
      <c r="D2779">
        <v>7156.1626308175764</v>
      </c>
      <c r="F2779">
        <v>-8.3402835696422262E-4</v>
      </c>
      <c r="G2779">
        <v>6.156162630817561</v>
      </c>
    </row>
    <row r="2780" spans="1:7" x14ac:dyDescent="0.3">
      <c r="A2780" s="2">
        <v>43789</v>
      </c>
      <c r="B2780">
        <v>0</v>
      </c>
      <c r="D2780">
        <v>7080.8974812780916</v>
      </c>
      <c r="F2780">
        <v>-1.051752921535898E-2</v>
      </c>
      <c r="G2780">
        <v>6.0808974812780772</v>
      </c>
    </row>
    <row r="2781" spans="1:7" x14ac:dyDescent="0.3">
      <c r="A2781" s="2">
        <v>43790</v>
      </c>
      <c r="B2781">
        <v>0</v>
      </c>
      <c r="D2781">
        <v>7047.4463037049882</v>
      </c>
      <c r="F2781">
        <v>-4.7241437489454752E-3</v>
      </c>
      <c r="G2781">
        <v>6.0474463037049739</v>
      </c>
    </row>
    <row r="2782" spans="1:7" x14ac:dyDescent="0.3">
      <c r="A2782" s="2">
        <v>43791</v>
      </c>
      <c r="B2782">
        <v>0</v>
      </c>
      <c r="D2782">
        <v>7088.0655907580422</v>
      </c>
      <c r="F2782">
        <v>5.7636887608067946E-3</v>
      </c>
      <c r="G2782">
        <v>6.0880655907580277</v>
      </c>
    </row>
    <row r="2783" spans="1:7" x14ac:dyDescent="0.3">
      <c r="A2783" s="2">
        <v>43794</v>
      </c>
      <c r="B2783">
        <v>0</v>
      </c>
      <c r="D2783">
        <v>7250.5427389702609</v>
      </c>
      <c r="F2783">
        <v>2.292263610315182E-2</v>
      </c>
      <c r="G2783">
        <v>6.2505427389702461</v>
      </c>
    </row>
    <row r="2784" spans="1:7" x14ac:dyDescent="0.3">
      <c r="A2784" s="2">
        <v>43795</v>
      </c>
      <c r="B2784">
        <v>0</v>
      </c>
      <c r="D2784">
        <v>7298.3301355032672</v>
      </c>
      <c r="F2784">
        <v>6.5908716427749434E-3</v>
      </c>
      <c r="G2784">
        <v>6.298330135503253</v>
      </c>
    </row>
    <row r="2785" spans="1:7" x14ac:dyDescent="0.3">
      <c r="A2785" s="2">
        <v>43796</v>
      </c>
      <c r="B2785">
        <v>0</v>
      </c>
      <c r="D2785">
        <v>7392.7102436559526</v>
      </c>
      <c r="F2785">
        <v>1.293174005565545E-2</v>
      </c>
      <c r="G2785">
        <v>6.3927102436559373</v>
      </c>
    </row>
    <row r="2786" spans="1:7" x14ac:dyDescent="0.3">
      <c r="A2786" s="2">
        <v>43798</v>
      </c>
      <c r="B2786">
        <v>0</v>
      </c>
      <c r="D2786">
        <v>7313.861039376493</v>
      </c>
      <c r="F2786">
        <v>-1.0665804783451921E-2</v>
      </c>
      <c r="G2786">
        <v>6.3138610393764782</v>
      </c>
    </row>
    <row r="2787" spans="1:7" x14ac:dyDescent="0.3">
      <c r="A2787" s="2">
        <v>43801</v>
      </c>
      <c r="B2787">
        <v>0</v>
      </c>
      <c r="D2787">
        <v>7121.5167683311474</v>
      </c>
      <c r="F2787">
        <v>-2.6298595230316749E-2</v>
      </c>
      <c r="G2787">
        <v>6.1215167683311327</v>
      </c>
    </row>
    <row r="2788" spans="1:7" x14ac:dyDescent="0.3">
      <c r="A2788" s="2">
        <v>43802</v>
      </c>
      <c r="B2788">
        <v>0</v>
      </c>
      <c r="D2788">
        <v>6974.5705239921544</v>
      </c>
      <c r="F2788">
        <v>-2.0634121791645699E-2</v>
      </c>
      <c r="G2788">
        <v>5.9745705239921412</v>
      </c>
    </row>
    <row r="2789" spans="1:7" x14ac:dyDescent="0.3">
      <c r="A2789" s="2">
        <v>43803</v>
      </c>
      <c r="B2789">
        <v>0</v>
      </c>
      <c r="D2789">
        <v>7103.5964946312697</v>
      </c>
      <c r="F2789">
        <v>1.8499486125385541E-2</v>
      </c>
      <c r="G2789">
        <v>6.1035964946312564</v>
      </c>
    </row>
    <row r="2790" spans="1:7" x14ac:dyDescent="0.3">
      <c r="A2790" s="2">
        <v>43804</v>
      </c>
      <c r="B2790">
        <v>0</v>
      </c>
      <c r="D2790">
        <v>7151.3838911642752</v>
      </c>
      <c r="F2790">
        <v>6.7272115708039149E-3</v>
      </c>
      <c r="G2790">
        <v>6.1513838911642624</v>
      </c>
    </row>
    <row r="2791" spans="1:7" x14ac:dyDescent="0.3">
      <c r="A2791" s="2">
        <v>43805</v>
      </c>
      <c r="B2791">
        <v>0</v>
      </c>
      <c r="D2791">
        <v>7336.560052729671</v>
      </c>
      <c r="F2791">
        <v>2.5893752088205661E-2</v>
      </c>
      <c r="G2791">
        <v>6.3365600527296566</v>
      </c>
    </row>
    <row r="2792" spans="1:7" x14ac:dyDescent="0.3">
      <c r="A2792" s="2">
        <v>43808</v>
      </c>
      <c r="B2792">
        <v>0</v>
      </c>
      <c r="D2792">
        <v>7273.241752323439</v>
      </c>
      <c r="F2792">
        <v>-8.6305162025728244E-3</v>
      </c>
      <c r="G2792">
        <v>6.2732417523234254</v>
      </c>
    </row>
    <row r="2793" spans="1:7" x14ac:dyDescent="0.3">
      <c r="A2793" s="2">
        <v>43809</v>
      </c>
      <c r="B2793">
        <v>0</v>
      </c>
      <c r="D2793">
        <v>7246.9586842302851</v>
      </c>
      <c r="F2793">
        <v>-3.613666228646673E-3</v>
      </c>
      <c r="G2793">
        <v>6.24695868423027</v>
      </c>
    </row>
    <row r="2794" spans="1:7" x14ac:dyDescent="0.3">
      <c r="A2794" s="2">
        <v>43810</v>
      </c>
      <c r="B2794">
        <v>0</v>
      </c>
      <c r="D2794">
        <v>7307.887614809868</v>
      </c>
      <c r="F2794">
        <v>8.4075173095945477E-3</v>
      </c>
      <c r="G2794">
        <v>6.3078876148098528</v>
      </c>
    </row>
    <row r="2795" spans="1:7" x14ac:dyDescent="0.3">
      <c r="A2795" s="2">
        <v>43811</v>
      </c>
      <c r="B2795">
        <v>0</v>
      </c>
      <c r="D2795">
        <v>7495.4531462019149</v>
      </c>
      <c r="F2795">
        <v>2.5666176230178191E-2</v>
      </c>
      <c r="G2795">
        <v>6.495453146201899</v>
      </c>
    </row>
    <row r="2796" spans="1:7" x14ac:dyDescent="0.3">
      <c r="A2796" s="2">
        <v>43812</v>
      </c>
      <c r="B2796">
        <v>0</v>
      </c>
      <c r="D2796">
        <v>7502.6212556818646</v>
      </c>
      <c r="F2796">
        <v>9.5632770162557001E-4</v>
      </c>
      <c r="G2796">
        <v>6.5026212556818486</v>
      </c>
    </row>
    <row r="2797" spans="1:7" x14ac:dyDescent="0.3">
      <c r="A2797" s="2">
        <v>43815</v>
      </c>
      <c r="B2797">
        <v>0</v>
      </c>
      <c r="D2797">
        <v>7659.1249793274583</v>
      </c>
      <c r="F2797">
        <v>2.085987261146505E-2</v>
      </c>
      <c r="G2797">
        <v>6.6591249793274416</v>
      </c>
    </row>
    <row r="2798" spans="1:7" x14ac:dyDescent="0.3">
      <c r="A2798" s="2">
        <v>43816</v>
      </c>
      <c r="B2798">
        <v>0</v>
      </c>
      <c r="D2798">
        <v>7661.5143491541075</v>
      </c>
      <c r="F2798">
        <v>3.1196381219777969E-4</v>
      </c>
      <c r="G2798">
        <v>6.6615143491540918</v>
      </c>
    </row>
    <row r="2799" spans="1:7" x14ac:dyDescent="0.3">
      <c r="A2799" s="2">
        <v>43817</v>
      </c>
      <c r="B2799">
        <v>0</v>
      </c>
      <c r="D2799">
        <v>7661.5143491541075</v>
      </c>
      <c r="F2799">
        <v>0</v>
      </c>
      <c r="G2799">
        <v>6.6615143491540918</v>
      </c>
    </row>
    <row r="2800" spans="1:7" x14ac:dyDescent="0.3">
      <c r="A2800" s="2">
        <v>43818</v>
      </c>
      <c r="B2800">
        <v>0</v>
      </c>
      <c r="D2800">
        <v>7758.2838271334449</v>
      </c>
      <c r="F2800">
        <v>1.2630594105722761E-2</v>
      </c>
      <c r="G2800">
        <v>6.758283827133428</v>
      </c>
    </row>
    <row r="2801" spans="1:7" x14ac:dyDescent="0.3">
      <c r="A2801" s="2">
        <v>43819</v>
      </c>
      <c r="B2801">
        <v>0</v>
      </c>
      <c r="D2801">
        <v>7871.7788938993326</v>
      </c>
      <c r="F2801">
        <v>1.462888820449648E-2</v>
      </c>
      <c r="G2801">
        <v>6.8717788938993163</v>
      </c>
    </row>
    <row r="2802" spans="1:7" x14ac:dyDescent="0.3">
      <c r="A2802" s="2">
        <v>43822</v>
      </c>
      <c r="B2802">
        <v>0</v>
      </c>
      <c r="D2802">
        <v>7856.2479900261069</v>
      </c>
      <c r="F2802">
        <v>-1.9729852784943209E-3</v>
      </c>
      <c r="G2802">
        <v>6.8562479900260902</v>
      </c>
    </row>
    <row r="2803" spans="1:7" x14ac:dyDescent="0.3">
      <c r="A2803" s="2">
        <v>43823</v>
      </c>
      <c r="B2803">
        <v>0</v>
      </c>
      <c r="D2803">
        <v>7858.6373598527562</v>
      </c>
      <c r="F2803">
        <v>3.0413625304115399E-4</v>
      </c>
      <c r="G2803">
        <v>6.8586373598527386</v>
      </c>
    </row>
    <row r="2804" spans="1:7" x14ac:dyDescent="0.3">
      <c r="A2804" s="2">
        <v>43825</v>
      </c>
      <c r="B2804">
        <v>0</v>
      </c>
      <c r="D2804">
        <v>7978.1058511852707</v>
      </c>
      <c r="F2804">
        <v>1.520218911523274E-2</v>
      </c>
      <c r="G2804">
        <v>6.9781058511852532</v>
      </c>
    </row>
    <row r="2805" spans="1:7" x14ac:dyDescent="0.3">
      <c r="A2805" s="2">
        <v>43826</v>
      </c>
      <c r="B2805">
        <v>0</v>
      </c>
      <c r="D2805">
        <v>7973.3271115319694</v>
      </c>
      <c r="F2805">
        <v>-5.9898173105743524E-4</v>
      </c>
      <c r="G2805">
        <v>6.9733271115319511</v>
      </c>
    </row>
    <row r="2806" spans="1:7" x14ac:dyDescent="0.3">
      <c r="A2806" s="2">
        <v>43829</v>
      </c>
      <c r="B2806">
        <v>0</v>
      </c>
      <c r="D2806">
        <v>7833.5489766729279</v>
      </c>
      <c r="F2806">
        <v>-1.7530716212166508E-2</v>
      </c>
      <c r="G2806">
        <v>6.8335489766729109</v>
      </c>
    </row>
    <row r="2807" spans="1:7" x14ac:dyDescent="0.3">
      <c r="A2807" s="2">
        <v>43830</v>
      </c>
      <c r="B2807">
        <v>0</v>
      </c>
      <c r="D2807">
        <v>7894.4779072525107</v>
      </c>
      <c r="F2807">
        <v>7.7779472319658982E-3</v>
      </c>
      <c r="G2807">
        <v>6.8944779072524929</v>
      </c>
    </row>
    <row r="2808" spans="1:7" x14ac:dyDescent="0.3">
      <c r="A2808" s="2">
        <v>43832</v>
      </c>
      <c r="B2808">
        <v>0</v>
      </c>
      <c r="D2808">
        <v>8113.10524639101</v>
      </c>
      <c r="F2808">
        <v>2.7693704600484152E-2</v>
      </c>
      <c r="G2808">
        <v>7.1131052463909921</v>
      </c>
    </row>
    <row r="2809" spans="1:7" x14ac:dyDescent="0.3">
      <c r="A2809" s="2">
        <v>43833</v>
      </c>
      <c r="B2809">
        <v>0</v>
      </c>
      <c r="D2809">
        <v>7918.3716055190134</v>
      </c>
      <c r="F2809">
        <v>-2.4002356059490419E-2</v>
      </c>
      <c r="G2809">
        <v>6.9183716055189954</v>
      </c>
    </row>
    <row r="2810" spans="1:7" x14ac:dyDescent="0.3">
      <c r="A2810" s="2">
        <v>43836</v>
      </c>
      <c r="B2810">
        <v>0</v>
      </c>
      <c r="D2810">
        <v>8010.3623438450486</v>
      </c>
      <c r="F2810">
        <v>1.1617380808690351E-2</v>
      </c>
      <c r="G2810">
        <v>7.0103623438450304</v>
      </c>
    </row>
    <row r="2811" spans="1:7" x14ac:dyDescent="0.3">
      <c r="A2811" s="2">
        <v>43837</v>
      </c>
      <c r="B2811">
        <v>0</v>
      </c>
      <c r="D2811">
        <v>7949.4334132654676</v>
      </c>
      <c r="F2811">
        <v>-7.6062639821027336E-3</v>
      </c>
      <c r="G2811">
        <v>6.9494334132654494</v>
      </c>
    </row>
    <row r="2812" spans="1:7" x14ac:dyDescent="0.3">
      <c r="A2812" s="2">
        <v>43838</v>
      </c>
      <c r="B2812">
        <v>0</v>
      </c>
      <c r="D2812">
        <v>8071.2912744246314</v>
      </c>
      <c r="F2812">
        <v>1.5329125338142459E-2</v>
      </c>
      <c r="G2812">
        <v>7.0712912744246132</v>
      </c>
    </row>
    <row r="2813" spans="1:7" x14ac:dyDescent="0.3">
      <c r="A2813" s="2">
        <v>43839</v>
      </c>
      <c r="B2813">
        <v>0</v>
      </c>
      <c r="D2813">
        <v>8234.9631075501748</v>
      </c>
      <c r="F2813">
        <v>2.0278271166370491E-2</v>
      </c>
      <c r="G2813">
        <v>7.2349631075501559</v>
      </c>
    </row>
    <row r="2814" spans="1:7" x14ac:dyDescent="0.3">
      <c r="A2814" s="2">
        <v>43840</v>
      </c>
      <c r="B2814">
        <v>0</v>
      </c>
      <c r="D2814">
        <v>8157.3085881840407</v>
      </c>
      <c r="F2814">
        <v>-9.4298563760336629E-3</v>
      </c>
      <c r="G2814">
        <v>7.1573085881840228</v>
      </c>
    </row>
    <row r="2815" spans="1:7" x14ac:dyDescent="0.3">
      <c r="A2815" s="2">
        <v>43843</v>
      </c>
      <c r="B2815">
        <v>0</v>
      </c>
      <c r="D2815">
        <v>8334.1219553561623</v>
      </c>
      <c r="F2815">
        <v>2.1675454012888281E-2</v>
      </c>
      <c r="G2815">
        <v>7.3341219553561441</v>
      </c>
    </row>
    <row r="2816" spans="1:7" x14ac:dyDescent="0.3">
      <c r="A2816" s="2">
        <v>43844</v>
      </c>
      <c r="B2816">
        <v>0</v>
      </c>
      <c r="D2816">
        <v>8288.7239286498061</v>
      </c>
      <c r="F2816">
        <v>-5.4472477064221314E-3</v>
      </c>
      <c r="G2816">
        <v>7.2887239286497874</v>
      </c>
    </row>
    <row r="2817" spans="1:7" x14ac:dyDescent="0.3">
      <c r="A2817" s="2">
        <v>43845</v>
      </c>
      <c r="B2817">
        <v>0</v>
      </c>
      <c r="D2817">
        <v>8347.2634894027378</v>
      </c>
      <c r="F2817">
        <v>7.0625540501585427E-3</v>
      </c>
      <c r="G2817">
        <v>7.3472634894027191</v>
      </c>
    </row>
    <row r="2818" spans="1:7" x14ac:dyDescent="0.3">
      <c r="A2818" s="2">
        <v>43846</v>
      </c>
      <c r="B2818">
        <v>0</v>
      </c>
      <c r="D2818">
        <v>8543.1918151880618</v>
      </c>
      <c r="F2818">
        <v>2.3472162587663051E-2</v>
      </c>
      <c r="G2818">
        <v>7.5431918151880426</v>
      </c>
    </row>
    <row r="2819" spans="1:7" x14ac:dyDescent="0.3">
      <c r="A2819" s="2">
        <v>43847</v>
      </c>
      <c r="B2819">
        <v>0</v>
      </c>
      <c r="D2819">
        <v>8631.5984987741213</v>
      </c>
      <c r="F2819">
        <v>1.0348203048524679E-2</v>
      </c>
      <c r="G2819">
        <v>7.6315984987741032</v>
      </c>
    </row>
    <row r="2820" spans="1:7" x14ac:dyDescent="0.3">
      <c r="A2820" s="2">
        <v>43851</v>
      </c>
      <c r="B2820">
        <v>0</v>
      </c>
      <c r="D2820">
        <v>8569.4748832812147</v>
      </c>
      <c r="F2820">
        <v>-7.1972318339099672E-3</v>
      </c>
      <c r="G2820">
        <v>7.5694748832811971</v>
      </c>
    </row>
    <row r="2821" spans="1:7" x14ac:dyDescent="0.3">
      <c r="A2821" s="2">
        <v>43852</v>
      </c>
      <c r="B2821">
        <v>0</v>
      </c>
      <c r="D2821">
        <v>8582.6164173277903</v>
      </c>
      <c r="F2821">
        <v>1.533528509688908E-3</v>
      </c>
      <c r="G2821">
        <v>7.5826164173277721</v>
      </c>
    </row>
    <row r="2822" spans="1:7" x14ac:dyDescent="0.3">
      <c r="A2822" s="2">
        <v>43853</v>
      </c>
      <c r="B2822">
        <v>0</v>
      </c>
      <c r="D2822">
        <v>8605.3154306809683</v>
      </c>
      <c r="F2822">
        <v>2.6447661469932719E-3</v>
      </c>
      <c r="G2822">
        <v>7.6053154306809496</v>
      </c>
    </row>
    <row r="2823" spans="1:7" x14ac:dyDescent="0.3">
      <c r="A2823" s="2">
        <v>43854</v>
      </c>
      <c r="B2823">
        <v>0</v>
      </c>
      <c r="D2823">
        <v>8368.7678178425904</v>
      </c>
      <c r="F2823">
        <v>-2.74885464389838E-2</v>
      </c>
      <c r="G2823">
        <v>7.3687678178425724</v>
      </c>
    </row>
    <row r="2824" spans="1:7" x14ac:dyDescent="0.3">
      <c r="A2824" s="2">
        <v>43857</v>
      </c>
      <c r="B2824">
        <v>0</v>
      </c>
      <c r="D2824">
        <v>7968.5483718786691</v>
      </c>
      <c r="F2824">
        <v>-4.7822983583154947E-2</v>
      </c>
      <c r="G2824">
        <v>6.9685483718786516</v>
      </c>
    </row>
    <row r="2825" spans="1:7" x14ac:dyDescent="0.3">
      <c r="A2825" s="2">
        <v>43858</v>
      </c>
      <c r="B2825">
        <v>0</v>
      </c>
      <c r="D2825">
        <v>8212.2640941969967</v>
      </c>
      <c r="F2825">
        <v>3.0584707646176931E-2</v>
      </c>
      <c r="G2825">
        <v>7.2122640941969802</v>
      </c>
    </row>
    <row r="2826" spans="1:7" x14ac:dyDescent="0.3">
      <c r="A2826" s="2">
        <v>43859</v>
      </c>
      <c r="B2826">
        <v>0</v>
      </c>
      <c r="D2826">
        <v>8197.9278752370956</v>
      </c>
      <c r="F2826">
        <v>-1.7457084666859799E-3</v>
      </c>
      <c r="G2826">
        <v>7.1979278752370792</v>
      </c>
    </row>
    <row r="2827" spans="1:7" x14ac:dyDescent="0.3">
      <c r="A2827" s="2">
        <v>43860</v>
      </c>
      <c r="B2827">
        <v>0</v>
      </c>
      <c r="D2827">
        <v>8274.387709689905</v>
      </c>
      <c r="F2827">
        <v>9.3267269017780485E-3</v>
      </c>
      <c r="G2827">
        <v>7.2743877096898899</v>
      </c>
    </row>
    <row r="2828" spans="1:7" x14ac:dyDescent="0.3">
      <c r="A2828" s="2">
        <v>43861</v>
      </c>
      <c r="B2828">
        <v>0</v>
      </c>
      <c r="D2828">
        <v>7825.1861822796527</v>
      </c>
      <c r="F2828">
        <v>-5.4288189431129119E-2</v>
      </c>
      <c r="G2828">
        <v>6.8251861822796389</v>
      </c>
    </row>
    <row r="2829" spans="1:7" x14ac:dyDescent="0.3">
      <c r="A2829" s="2">
        <v>43864</v>
      </c>
      <c r="B2829">
        <v>-1</v>
      </c>
      <c r="C2829">
        <v>66.818110000000004</v>
      </c>
      <c r="D2829">
        <v>7825.1861822796527</v>
      </c>
      <c r="E2829">
        <v>1083.032050695597</v>
      </c>
      <c r="F2829">
        <v>0</v>
      </c>
      <c r="G2829">
        <v>6.8251861822796389</v>
      </c>
    </row>
    <row r="2830" spans="1:7" x14ac:dyDescent="0.3">
      <c r="A2830" s="2">
        <v>43865</v>
      </c>
      <c r="B2830">
        <v>1</v>
      </c>
      <c r="C2830">
        <v>69.42434999999999</v>
      </c>
      <c r="D2830">
        <v>7891.197895571202</v>
      </c>
      <c r="F2830">
        <v>8.4358009833727099E-3</v>
      </c>
      <c r="G2830">
        <v>6.8911978955711879</v>
      </c>
    </row>
    <row r="2831" spans="1:7" x14ac:dyDescent="0.3">
      <c r="A2831" s="2">
        <v>43866</v>
      </c>
      <c r="B2831">
        <v>0</v>
      </c>
      <c r="D2831">
        <v>8154.951688966953</v>
      </c>
      <c r="F2831">
        <v>3.3423796600485563E-2</v>
      </c>
      <c r="G2831">
        <v>7.1549516889669391</v>
      </c>
    </row>
    <row r="2832" spans="1:7" x14ac:dyDescent="0.3">
      <c r="A2832" s="2">
        <v>43867</v>
      </c>
      <c r="B2832">
        <v>0</v>
      </c>
      <c r="D2832">
        <v>8242.8696200988707</v>
      </c>
      <c r="F2832">
        <v>1.0780926053904681E-2</v>
      </c>
      <c r="G2832">
        <v>7.2428696200988556</v>
      </c>
    </row>
    <row r="2833" spans="1:7" x14ac:dyDescent="0.3">
      <c r="A2833" s="2">
        <v>43868</v>
      </c>
      <c r="B2833">
        <v>0</v>
      </c>
      <c r="D2833">
        <v>8105.3569585848463</v>
      </c>
      <c r="F2833">
        <v>-1.668261999179543E-2</v>
      </c>
      <c r="G2833">
        <v>7.1053569585848324</v>
      </c>
    </row>
    <row r="2834" spans="1:7" x14ac:dyDescent="0.3">
      <c r="A2834" s="2">
        <v>43871</v>
      </c>
      <c r="B2834">
        <v>0</v>
      </c>
      <c r="D2834">
        <v>8281.1928208486806</v>
      </c>
      <c r="F2834">
        <v>2.16937838965372E-2</v>
      </c>
      <c r="G2834">
        <v>7.2811928208486636</v>
      </c>
    </row>
    <row r="2835" spans="1:7" x14ac:dyDescent="0.3">
      <c r="A2835" s="2">
        <v>43872</v>
      </c>
      <c r="B2835">
        <v>0</v>
      </c>
      <c r="D2835">
        <v>8331.9147041940178</v>
      </c>
      <c r="F2835">
        <v>6.1249489587587016E-3</v>
      </c>
      <c r="G2835">
        <v>7.331914704194002</v>
      </c>
    </row>
    <row r="2836" spans="1:7" x14ac:dyDescent="0.3">
      <c r="A2836" s="2">
        <v>43873</v>
      </c>
      <c r="B2836">
        <v>0</v>
      </c>
      <c r="D2836">
        <v>8487.4618131197185</v>
      </c>
      <c r="F2836">
        <v>1.866883116883122E-2</v>
      </c>
      <c r="G2836">
        <v>7.4874618131197028</v>
      </c>
    </row>
    <row r="2837" spans="1:7" x14ac:dyDescent="0.3">
      <c r="A2837" s="2">
        <v>43874</v>
      </c>
      <c r="B2837">
        <v>0</v>
      </c>
      <c r="D2837">
        <v>8461.5372949654338</v>
      </c>
      <c r="F2837">
        <v>-3.0544488711821138E-3</v>
      </c>
      <c r="G2837">
        <v>7.4615372949654173</v>
      </c>
    </row>
    <row r="2838" spans="1:7" x14ac:dyDescent="0.3">
      <c r="A2838" s="2">
        <v>43875</v>
      </c>
      <c r="B2838">
        <v>0</v>
      </c>
      <c r="D2838">
        <v>8496.4790368255562</v>
      </c>
      <c r="F2838">
        <v>4.129479152790827E-3</v>
      </c>
      <c r="G2838">
        <v>7.496479036825539</v>
      </c>
    </row>
    <row r="2839" spans="1:7" x14ac:dyDescent="0.3">
      <c r="A2839" s="2">
        <v>43879</v>
      </c>
      <c r="B2839">
        <v>0</v>
      </c>
      <c r="D2839">
        <v>8419.8326353259363</v>
      </c>
      <c r="F2839">
        <v>-9.0209604669673205E-3</v>
      </c>
      <c r="G2839">
        <v>7.4198326353259194</v>
      </c>
    </row>
    <row r="2840" spans="1:7" x14ac:dyDescent="0.3">
      <c r="A2840" s="2">
        <v>43880</v>
      </c>
      <c r="B2840">
        <v>0</v>
      </c>
      <c r="D2840">
        <v>8547.2009201708934</v>
      </c>
      <c r="F2840">
        <v>1.5127175368139231E-2</v>
      </c>
      <c r="G2840">
        <v>7.5472009201708774</v>
      </c>
    </row>
    <row r="2841" spans="1:7" x14ac:dyDescent="0.3">
      <c r="A2841" s="2">
        <v>43881</v>
      </c>
      <c r="B2841">
        <v>0</v>
      </c>
      <c r="D2841">
        <v>8445.7571534802191</v>
      </c>
      <c r="F2841">
        <v>-1.18686535671898E-2</v>
      </c>
      <c r="G2841">
        <v>7.4457571534802032</v>
      </c>
    </row>
    <row r="2842" spans="1:7" x14ac:dyDescent="0.3">
      <c r="A2842" s="2">
        <v>43882</v>
      </c>
      <c r="B2842">
        <v>0</v>
      </c>
      <c r="D2842">
        <v>8172.9861363786295</v>
      </c>
      <c r="F2842">
        <v>-3.2296810356332577E-2</v>
      </c>
      <c r="G2842">
        <v>7.1729861363786132</v>
      </c>
    </row>
    <row r="2843" spans="1:7" x14ac:dyDescent="0.3">
      <c r="A2843" s="2">
        <v>43885</v>
      </c>
      <c r="B2843">
        <v>0</v>
      </c>
      <c r="D2843">
        <v>7361.4360028532383</v>
      </c>
      <c r="F2843">
        <v>-9.9296648738105064E-2</v>
      </c>
      <c r="G2843">
        <v>6.3614360028532237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7361.4360028532383</v>
      </c>
      <c r="E2844">
        <v>-1136.030419968107</v>
      </c>
      <c r="F2844">
        <v>0</v>
      </c>
      <c r="G2844">
        <v>6.3614360028532237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7166.5812158160843</v>
      </c>
      <c r="F2845">
        <v>-2.6469670722075071E-2</v>
      </c>
      <c r="G2845">
        <v>6.1665812158160707</v>
      </c>
    </row>
    <row r="2846" spans="1:7" x14ac:dyDescent="0.3">
      <c r="A2846" s="2">
        <v>43888</v>
      </c>
      <c r="B2846">
        <v>0</v>
      </c>
      <c r="D2846">
        <v>6211.3627888912197</v>
      </c>
      <c r="F2846">
        <v>-0.1332878813703767</v>
      </c>
      <c r="G2846">
        <v>5.2113627888912077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6211.3627888912197</v>
      </c>
      <c r="E2847">
        <v>-1228.892170759658</v>
      </c>
      <c r="F2847">
        <v>0</v>
      </c>
      <c r="G2847">
        <v>5.2113627888912077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6862.6463868068859</v>
      </c>
      <c r="F2848">
        <v>0.10485357562441221</v>
      </c>
      <c r="G2848">
        <v>5.8626463868068717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6862.6463868068859</v>
      </c>
      <c r="E2849">
        <v>60.368704123434327</v>
      </c>
      <c r="F2849">
        <v>0</v>
      </c>
      <c r="G2849">
        <v>5.8626463868068717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7283.4563422506817</v>
      </c>
      <c r="F2850">
        <v>6.1318904067792827E-2</v>
      </c>
      <c r="G2850">
        <v>6.2834563422506671</v>
      </c>
    </row>
    <row r="2851" spans="1:7" x14ac:dyDescent="0.3">
      <c r="A2851" s="2">
        <v>43895</v>
      </c>
      <c r="B2851">
        <v>0</v>
      </c>
      <c r="D2851">
        <v>6550.8528415256742</v>
      </c>
      <c r="F2851">
        <v>-0.1005845942228334</v>
      </c>
      <c r="G2851">
        <v>5.5508528415256606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6550.8528415256742</v>
      </c>
      <c r="E2852">
        <v>-645.49757064564437</v>
      </c>
      <c r="F2852">
        <v>0</v>
      </c>
      <c r="G2852">
        <v>5.5508528415256606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6265.9853197247176</v>
      </c>
      <c r="F2853">
        <v>-4.3485562672876621E-2</v>
      </c>
      <c r="G2853">
        <v>5.2659853197247051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6265.9853197247176</v>
      </c>
      <c r="E2854">
        <v>666.03187512058139</v>
      </c>
      <c r="F2854">
        <v>0</v>
      </c>
      <c r="G2854">
        <v>5.2659853197247051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5812.1060668115997</v>
      </c>
      <c r="F2855">
        <v>-7.2435415940785841E-2</v>
      </c>
      <c r="G2855">
        <v>4.8121060668115883</v>
      </c>
    </row>
    <row r="2856" spans="1:7" x14ac:dyDescent="0.3">
      <c r="A2856" s="2">
        <v>43902</v>
      </c>
      <c r="B2856">
        <v>-1</v>
      </c>
      <c r="C2856">
        <v>26.778189999999999</v>
      </c>
      <c r="D2856">
        <v>5812.1060668115997</v>
      </c>
      <c r="E2856">
        <v>-2125.5841343766542</v>
      </c>
      <c r="F2856">
        <v>0</v>
      </c>
      <c r="G2856">
        <v>4.8121060668115883</v>
      </c>
    </row>
    <row r="2857" spans="1:7" x14ac:dyDescent="0.3">
      <c r="A2857" s="2">
        <v>43903</v>
      </c>
      <c r="B2857">
        <v>1</v>
      </c>
      <c r="C2857">
        <v>31.74671</v>
      </c>
      <c r="D2857">
        <v>6231.9557054657589</v>
      </c>
      <c r="F2857">
        <v>7.2237091654536956E-2</v>
      </c>
      <c r="G2857">
        <v>5.2319557054657473</v>
      </c>
    </row>
    <row r="2858" spans="1:7" x14ac:dyDescent="0.3">
      <c r="A2858" s="2">
        <v>43906</v>
      </c>
      <c r="B2858">
        <v>-1</v>
      </c>
      <c r="C2858">
        <v>22.482489999999999</v>
      </c>
      <c r="D2858">
        <v>6231.9557054657589</v>
      </c>
      <c r="E2858">
        <v>-1696.069585361045</v>
      </c>
      <c r="F2858">
        <v>0</v>
      </c>
      <c r="G2858">
        <v>5.2319557054657473</v>
      </c>
    </row>
    <row r="2859" spans="1:7" x14ac:dyDescent="0.3">
      <c r="A2859" s="2">
        <v>43907</v>
      </c>
      <c r="B2859">
        <v>1</v>
      </c>
      <c r="C2859">
        <v>23.748719999999999</v>
      </c>
      <c r="D2859">
        <v>6872.5775505437023</v>
      </c>
      <c r="F2859">
        <v>0.1027962770204036</v>
      </c>
      <c r="G2859">
        <v>5.8725775505436886</v>
      </c>
    </row>
    <row r="2860" spans="1:7" x14ac:dyDescent="0.3">
      <c r="A2860" s="2">
        <v>43908</v>
      </c>
      <c r="B2860">
        <v>-1</v>
      </c>
      <c r="C2860">
        <v>22.212759999999999</v>
      </c>
      <c r="D2860">
        <v>6872.5775505437023</v>
      </c>
      <c r="E2860">
        <v>-403.05476191420797</v>
      </c>
      <c r="F2860">
        <v>0</v>
      </c>
      <c r="G2860">
        <v>5.8725775505436886</v>
      </c>
    </row>
    <row r="2861" spans="1:7" x14ac:dyDescent="0.3">
      <c r="A2861" s="2">
        <v>43909</v>
      </c>
      <c r="B2861">
        <v>1</v>
      </c>
      <c r="C2861">
        <v>21.636610000000001</v>
      </c>
      <c r="D2861">
        <v>6994.3562167535638</v>
      </c>
      <c r="F2861">
        <v>1.7719504118251409E-2</v>
      </c>
      <c r="G2861">
        <v>5.9943562167535509</v>
      </c>
    </row>
    <row r="2862" spans="1:7" x14ac:dyDescent="0.3">
      <c r="A2862" s="2">
        <v>43910</v>
      </c>
      <c r="B2862">
        <v>-1</v>
      </c>
      <c r="C2862">
        <v>19.095880000000001</v>
      </c>
      <c r="D2862">
        <v>6994.3562167535638</v>
      </c>
      <c r="E2862">
        <v>-807.02864080800464</v>
      </c>
      <c r="F2862">
        <v>0</v>
      </c>
      <c r="G2862">
        <v>5.9943562167535509</v>
      </c>
    </row>
    <row r="2863" spans="1:7" x14ac:dyDescent="0.3">
      <c r="A2863" s="2">
        <v>43913</v>
      </c>
      <c r="B2863">
        <v>1</v>
      </c>
      <c r="C2863">
        <v>19.024000000000001</v>
      </c>
      <c r="D2863">
        <v>6452.4259674109053</v>
      </c>
      <c r="F2863">
        <v>-7.7481076534903104E-2</v>
      </c>
      <c r="G2863">
        <v>5.4524259674108926</v>
      </c>
    </row>
    <row r="2864" spans="1:7" x14ac:dyDescent="0.3">
      <c r="A2864" s="2">
        <v>43914</v>
      </c>
      <c r="B2864">
        <v>-1</v>
      </c>
      <c r="C2864">
        <v>22.402570000000001</v>
      </c>
      <c r="D2864">
        <v>6452.4259674109053</v>
      </c>
      <c r="E2864">
        <v>1242.16369234846</v>
      </c>
      <c r="F2864">
        <v>0</v>
      </c>
      <c r="G2864">
        <v>5.4524259674108926</v>
      </c>
    </row>
    <row r="2865" spans="1:7" x14ac:dyDescent="0.3">
      <c r="A2865" s="2">
        <v>43915</v>
      </c>
      <c r="B2865">
        <v>1</v>
      </c>
      <c r="C2865">
        <v>22.837810000000001</v>
      </c>
      <c r="D2865">
        <v>6574.5337342613748</v>
      </c>
      <c r="F2865">
        <v>1.8924318925501279E-2</v>
      </c>
      <c r="G2865">
        <v>5.5745337342613626</v>
      </c>
    </row>
    <row r="2866" spans="1:7" x14ac:dyDescent="0.3">
      <c r="A2866" s="2">
        <v>43916</v>
      </c>
      <c r="B2866">
        <v>-1</v>
      </c>
      <c r="C2866">
        <v>27.377590000000001</v>
      </c>
      <c r="D2866">
        <v>6574.5337342613748</v>
      </c>
      <c r="E2866">
        <v>1282.635872631075</v>
      </c>
      <c r="F2866">
        <v>0</v>
      </c>
      <c r="G2866">
        <v>5.5745337342613626</v>
      </c>
    </row>
    <row r="2867" spans="1:7" x14ac:dyDescent="0.3">
      <c r="A2867" s="2">
        <v>43917</v>
      </c>
      <c r="B2867">
        <v>1</v>
      </c>
      <c r="C2867">
        <v>24.939910000000001</v>
      </c>
      <c r="D2867">
        <v>6564.012860636155</v>
      </c>
      <c r="F2867">
        <v>-1.6002463521318511E-3</v>
      </c>
      <c r="G2867">
        <v>5.5640128606361436</v>
      </c>
    </row>
    <row r="2868" spans="1:7" x14ac:dyDescent="0.3">
      <c r="A2868" s="2">
        <v>43920</v>
      </c>
      <c r="B2868">
        <v>-1</v>
      </c>
      <c r="C2868">
        <v>27.257709999999999</v>
      </c>
      <c r="D2868">
        <v>6564.012860636155</v>
      </c>
      <c r="E2868">
        <v>611.00678748524115</v>
      </c>
      <c r="F2868">
        <v>0</v>
      </c>
      <c r="G2868">
        <v>5.5640128606361436</v>
      </c>
    </row>
    <row r="2869" spans="1:7" x14ac:dyDescent="0.3">
      <c r="A2869" s="2">
        <v>43921</v>
      </c>
      <c r="B2869">
        <v>1</v>
      </c>
      <c r="C2869">
        <v>27.032</v>
      </c>
      <c r="D2869">
        <v>6325.5598927039009</v>
      </c>
      <c r="F2869">
        <v>-3.6327315773897577E-2</v>
      </c>
      <c r="G2869">
        <v>5.3255598927038896</v>
      </c>
    </row>
    <row r="2870" spans="1:7" x14ac:dyDescent="0.3">
      <c r="A2870" s="2">
        <v>43922</v>
      </c>
      <c r="B2870">
        <v>0</v>
      </c>
      <c r="D2870">
        <v>5485.3895576269142</v>
      </c>
      <c r="F2870">
        <v>-0.13282149712092139</v>
      </c>
      <c r="G2870">
        <v>4.4853895576269043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5485.3895576269142</v>
      </c>
      <c r="E2871">
        <v>-714.1739236709891</v>
      </c>
      <c r="F2871">
        <v>0</v>
      </c>
      <c r="G2871">
        <v>4.4853895576269043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5313.2258655079904</v>
      </c>
      <c r="F2872">
        <v>-3.1385864269119712E-2</v>
      </c>
      <c r="G2872">
        <v>4.31322586550798</v>
      </c>
    </row>
    <row r="2873" spans="1:7" x14ac:dyDescent="0.3">
      <c r="A2873" s="2">
        <v>43927</v>
      </c>
      <c r="B2873">
        <v>0</v>
      </c>
      <c r="D2873">
        <v>6389.2058330794907</v>
      </c>
      <c r="F2873">
        <v>0.20250973604500211</v>
      </c>
      <c r="G2873">
        <v>5.3892058330794788</v>
      </c>
    </row>
    <row r="2874" spans="1:7" x14ac:dyDescent="0.3">
      <c r="A2874" s="2">
        <v>43928</v>
      </c>
      <c r="B2874">
        <v>-1</v>
      </c>
      <c r="C2874">
        <v>27.747219999999999</v>
      </c>
      <c r="D2874">
        <v>6389.2058330794907</v>
      </c>
      <c r="E2874">
        <v>893.98071497977617</v>
      </c>
      <c r="F2874">
        <v>0</v>
      </c>
      <c r="G2874">
        <v>5.3892058330794788</v>
      </c>
    </row>
    <row r="2875" spans="1:7" x14ac:dyDescent="0.3">
      <c r="A2875" s="2">
        <v>43929</v>
      </c>
      <c r="B2875">
        <v>1</v>
      </c>
      <c r="C2875">
        <v>28.733699999999999</v>
      </c>
      <c r="D2875">
        <v>6806.4186147472556</v>
      </c>
      <c r="F2875">
        <v>6.5299630747171378E-2</v>
      </c>
      <c r="G2875">
        <v>5.8064186147472423</v>
      </c>
    </row>
    <row r="2876" spans="1:7" x14ac:dyDescent="0.3">
      <c r="A2876" s="2">
        <v>43930</v>
      </c>
      <c r="B2876">
        <v>0</v>
      </c>
      <c r="D2876">
        <v>7111.0508755183673</v>
      </c>
      <c r="F2876">
        <v>4.4756615485135542E-2</v>
      </c>
      <c r="G2876">
        <v>6.1110508755183526</v>
      </c>
    </row>
    <row r="2877" spans="1:7" x14ac:dyDescent="0.3">
      <c r="A2877" s="2">
        <v>43934</v>
      </c>
      <c r="B2877">
        <v>0</v>
      </c>
      <c r="D2877">
        <v>6913.1510856743598</v>
      </c>
      <c r="F2877">
        <v>-2.7829893683552261E-2</v>
      </c>
      <c r="G2877">
        <v>5.9131510856743468</v>
      </c>
    </row>
    <row r="2878" spans="1:7" x14ac:dyDescent="0.3">
      <c r="A2878" s="2">
        <v>43935</v>
      </c>
      <c r="B2878">
        <v>-1</v>
      </c>
      <c r="C2878">
        <v>33.841119999999997</v>
      </c>
      <c r="D2878">
        <v>6913.1510856743598</v>
      </c>
      <c r="E2878">
        <v>1135.68240971357</v>
      </c>
      <c r="F2878">
        <v>0</v>
      </c>
      <c r="G2878">
        <v>5.9131510856743468</v>
      </c>
    </row>
    <row r="2879" spans="1:7" x14ac:dyDescent="0.3">
      <c r="A2879" s="2">
        <v>43936</v>
      </c>
      <c r="B2879">
        <v>1</v>
      </c>
      <c r="C2879">
        <v>31.706669999999999</v>
      </c>
      <c r="D2879">
        <v>6911.6967948976417</v>
      </c>
      <c r="F2879">
        <v>-2.103658315426582E-4</v>
      </c>
      <c r="G2879">
        <v>5.9116967948976287</v>
      </c>
    </row>
    <row r="2880" spans="1:7" x14ac:dyDescent="0.3">
      <c r="A2880" s="2">
        <v>43937</v>
      </c>
      <c r="B2880">
        <v>0</v>
      </c>
      <c r="D2880">
        <v>7016.3534025175431</v>
      </c>
      <c r="F2880">
        <v>1.514195583596223E-2</v>
      </c>
      <c r="G2880">
        <v>6.01635340251753</v>
      </c>
    </row>
    <row r="2881" spans="1:7" x14ac:dyDescent="0.3">
      <c r="A2881" s="2">
        <v>43938</v>
      </c>
      <c r="B2881">
        <v>0</v>
      </c>
      <c r="D2881">
        <v>7578.8826684745118</v>
      </c>
      <c r="F2881">
        <v>8.0174021131137252E-2</v>
      </c>
      <c r="G2881">
        <v>6.5788826684744972</v>
      </c>
    </row>
    <row r="2882" spans="1:7" x14ac:dyDescent="0.3">
      <c r="A2882" s="2">
        <v>43941</v>
      </c>
      <c r="B2882">
        <v>-1</v>
      </c>
      <c r="C2882">
        <v>32.902059999999992</v>
      </c>
      <c r="D2882">
        <v>7578.8826684745118</v>
      </c>
      <c r="E2882">
        <v>260.6363795474017</v>
      </c>
      <c r="F2882">
        <v>0</v>
      </c>
      <c r="G2882">
        <v>6.5788826684744972</v>
      </c>
    </row>
    <row r="2883" spans="1:7" x14ac:dyDescent="0.3">
      <c r="A2883" s="2">
        <v>43942</v>
      </c>
      <c r="B2883">
        <v>1</v>
      </c>
      <c r="C2883">
        <v>31.2362</v>
      </c>
      <c r="D2883">
        <v>7264.3838589241623</v>
      </c>
      <c r="F2883">
        <v>-4.1496724953739461E-2</v>
      </c>
      <c r="G2883">
        <v>6.2643838589241483</v>
      </c>
    </row>
    <row r="2884" spans="1:7" x14ac:dyDescent="0.3">
      <c r="A2884" s="2">
        <v>43943</v>
      </c>
      <c r="B2884">
        <v>0</v>
      </c>
      <c r="D2884">
        <v>7742.3677000090183</v>
      </c>
      <c r="F2884">
        <v>6.5798263193052708E-2</v>
      </c>
      <c r="G2884">
        <v>6.7423677000090034</v>
      </c>
    </row>
    <row r="2885" spans="1:7" x14ac:dyDescent="0.3">
      <c r="A2885" s="2">
        <v>43944</v>
      </c>
      <c r="B2885">
        <v>0</v>
      </c>
      <c r="D2885">
        <v>7727.8098165242009</v>
      </c>
      <c r="F2885">
        <v>-1.8802883108742789E-3</v>
      </c>
      <c r="G2885">
        <v>6.7278098165241857</v>
      </c>
    </row>
    <row r="2886" spans="1:7" x14ac:dyDescent="0.3">
      <c r="A2886" s="2">
        <v>43945</v>
      </c>
      <c r="B2886">
        <v>-1</v>
      </c>
      <c r="C2886">
        <v>33.20176</v>
      </c>
      <c r="D2886">
        <v>7727.8098165242009</v>
      </c>
      <c r="E2886">
        <v>476.90655770698049</v>
      </c>
      <c r="F2886">
        <v>0</v>
      </c>
      <c r="G2886">
        <v>6.7278098165241857</v>
      </c>
    </row>
    <row r="2887" spans="1:7" x14ac:dyDescent="0.3">
      <c r="A2887" s="2">
        <v>43948</v>
      </c>
      <c r="B2887">
        <v>1</v>
      </c>
      <c r="C2887">
        <v>34.018979999999999</v>
      </c>
      <c r="D2887">
        <v>7873.425018643381</v>
      </c>
      <c r="F2887">
        <v>1.8843010578212471E-2</v>
      </c>
      <c r="G2887">
        <v>6.8734250186433652</v>
      </c>
    </row>
    <row r="2888" spans="1:7" x14ac:dyDescent="0.3">
      <c r="A2888" s="2">
        <v>43949</v>
      </c>
      <c r="B2888">
        <v>-1</v>
      </c>
      <c r="C2888">
        <v>34.160800000000002</v>
      </c>
      <c r="D2888">
        <v>7873.425018643381</v>
      </c>
      <c r="E2888">
        <v>32.216074326141097</v>
      </c>
      <c r="F2888">
        <v>0</v>
      </c>
      <c r="G2888">
        <v>6.8734250186433652</v>
      </c>
    </row>
    <row r="2889" spans="1:7" x14ac:dyDescent="0.3">
      <c r="A2889" s="2">
        <v>43950</v>
      </c>
      <c r="B2889">
        <v>1</v>
      </c>
      <c r="C2889">
        <v>36.291250000000012</v>
      </c>
      <c r="D2889">
        <v>7992.4769107380471</v>
      </c>
      <c r="F2889">
        <v>1.512072469259107E-2</v>
      </c>
      <c r="G2889">
        <v>6.9924769107380298</v>
      </c>
    </row>
    <row r="2890" spans="1:7" x14ac:dyDescent="0.3">
      <c r="A2890" s="2">
        <v>43951</v>
      </c>
      <c r="B2890">
        <v>0</v>
      </c>
      <c r="D2890">
        <v>7756.000259470281</v>
      </c>
      <c r="F2890">
        <v>-2.9587404994571239E-2</v>
      </c>
      <c r="G2890">
        <v>6.7560002594702642</v>
      </c>
    </row>
    <row r="2891" spans="1:7" x14ac:dyDescent="0.3">
      <c r="A2891" s="2">
        <v>43952</v>
      </c>
      <c r="B2891">
        <v>0</v>
      </c>
      <c r="D2891">
        <v>7157.2153443335546</v>
      </c>
      <c r="F2891">
        <v>-7.7202797202797213E-2</v>
      </c>
      <c r="G2891">
        <v>6.1572153443335376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7157.2153443335546</v>
      </c>
      <c r="E2892">
        <v>-674.60280075007358</v>
      </c>
      <c r="F2892">
        <v>0</v>
      </c>
      <c r="G2892">
        <v>6.1572153443335376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7111.5186797669066</v>
      </c>
      <c r="F2893">
        <v>-6.3846988483903244E-3</v>
      </c>
      <c r="G2893">
        <v>6.1115186797668901</v>
      </c>
    </row>
    <row r="2894" spans="1:7" x14ac:dyDescent="0.3">
      <c r="A2894" s="2">
        <v>43957</v>
      </c>
      <c r="B2894">
        <v>0</v>
      </c>
      <c r="D2894">
        <v>6971.913713009103</v>
      </c>
      <c r="F2894">
        <v>-1.9630823322590141E-2</v>
      </c>
      <c r="G2894">
        <v>5.9719137130090871</v>
      </c>
    </row>
    <row r="2895" spans="1:7" x14ac:dyDescent="0.3">
      <c r="A2895" s="2">
        <v>43958</v>
      </c>
      <c r="B2895">
        <v>0</v>
      </c>
      <c r="D2895">
        <v>7224.0361156612553</v>
      </c>
      <c r="F2895">
        <v>3.6162582187686747E-2</v>
      </c>
      <c r="G2895">
        <v>6.2240361156612387</v>
      </c>
    </row>
    <row r="2896" spans="1:7" x14ac:dyDescent="0.3">
      <c r="A2896" s="2">
        <v>43959</v>
      </c>
      <c r="B2896">
        <v>-1</v>
      </c>
      <c r="C2896">
        <v>36.348610000000001</v>
      </c>
      <c r="D2896">
        <v>7224.0361156612553</v>
      </c>
      <c r="E2896">
        <v>416.58538811772451</v>
      </c>
      <c r="F2896">
        <v>0</v>
      </c>
      <c r="G2896">
        <v>6.2240361156612387</v>
      </c>
    </row>
    <row r="2897" spans="1:7" x14ac:dyDescent="0.3">
      <c r="A2897" s="2">
        <v>43962</v>
      </c>
      <c r="B2897">
        <v>1</v>
      </c>
      <c r="C2897">
        <v>35.610570000000003</v>
      </c>
      <c r="D2897">
        <v>7380.1243251022524</v>
      </c>
      <c r="F2897">
        <v>2.160678697364293E-2</v>
      </c>
      <c r="G2897">
        <v>6.3801243251022344</v>
      </c>
    </row>
    <row r="2898" spans="1:7" x14ac:dyDescent="0.3">
      <c r="A2898" s="2">
        <v>43963</v>
      </c>
      <c r="B2898">
        <v>-1</v>
      </c>
      <c r="C2898">
        <v>34.200760000000002</v>
      </c>
      <c r="D2898">
        <v>7380.1243251022524</v>
      </c>
      <c r="E2898">
        <v>-285.99706087884528</v>
      </c>
      <c r="F2898">
        <v>0</v>
      </c>
      <c r="G2898">
        <v>6.3801243251022344</v>
      </c>
    </row>
    <row r="2899" spans="1:7" x14ac:dyDescent="0.3">
      <c r="A2899" s="2">
        <v>43964</v>
      </c>
      <c r="B2899">
        <v>1</v>
      </c>
      <c r="C2899">
        <v>34.008969999999998</v>
      </c>
      <c r="D2899">
        <v>7041.8196831473606</v>
      </c>
      <c r="F2899">
        <v>-4.5839965162132068E-2</v>
      </c>
      <c r="G2899">
        <v>6.0418196831473443</v>
      </c>
    </row>
    <row r="2900" spans="1:7" x14ac:dyDescent="0.3">
      <c r="A2900" s="2">
        <v>43965</v>
      </c>
      <c r="B2900">
        <v>0</v>
      </c>
      <c r="D2900">
        <v>7280.5254351184567</v>
      </c>
      <c r="F2900">
        <v>3.3898305084745672E-2</v>
      </c>
      <c r="G2900">
        <v>6.2805254351184399</v>
      </c>
    </row>
    <row r="2901" spans="1:7" x14ac:dyDescent="0.3">
      <c r="A2901" s="2">
        <v>43966</v>
      </c>
      <c r="B2901">
        <v>-1</v>
      </c>
      <c r="C2901">
        <v>33.921039999999998</v>
      </c>
      <c r="D2901">
        <v>7280.5254351184567</v>
      </c>
      <c r="E2901">
        <v>-19.08126979165354</v>
      </c>
      <c r="F2901">
        <v>0</v>
      </c>
      <c r="G2901">
        <v>6.2805254351184399</v>
      </c>
    </row>
    <row r="2902" spans="1:7" x14ac:dyDescent="0.3">
      <c r="A2902" s="2">
        <v>43969</v>
      </c>
      <c r="B2902">
        <v>1</v>
      </c>
      <c r="C2902">
        <v>36.471430000000012</v>
      </c>
      <c r="D2902">
        <v>7404.0060504494486</v>
      </c>
      <c r="F2902">
        <v>1.6960398865632609E-2</v>
      </c>
      <c r="G2902">
        <v>6.4040060504494321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7404.0060504494486</v>
      </c>
      <c r="E2903">
        <v>-106.2811232493905</v>
      </c>
      <c r="F2903">
        <v>0</v>
      </c>
      <c r="G2903">
        <v>6.4040060504494321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7482.6520264536293</v>
      </c>
      <c r="F2904">
        <v>1.0622084243084419E-2</v>
      </c>
      <c r="G2904">
        <v>6.4826520264536116</v>
      </c>
    </row>
    <row r="2905" spans="1:7" x14ac:dyDescent="0.3">
      <c r="A2905" s="2">
        <v>43972</v>
      </c>
      <c r="B2905">
        <v>0</v>
      </c>
      <c r="D2905">
        <v>7306.612896040102</v>
      </c>
      <c r="F2905">
        <v>-2.3526301876817372E-2</v>
      </c>
      <c r="G2905">
        <v>6.306612896040086</v>
      </c>
    </row>
    <row r="2906" spans="1:7" x14ac:dyDescent="0.3">
      <c r="A2906" s="2">
        <v>43973</v>
      </c>
      <c r="B2906">
        <v>0</v>
      </c>
      <c r="D2906">
        <v>7356.0620899764863</v>
      </c>
      <c r="F2906">
        <v>6.7677314564158486E-3</v>
      </c>
      <c r="G2906">
        <v>6.3560620899764704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7356.0620899764863</v>
      </c>
      <c r="E2907">
        <v>230.22951306452981</v>
      </c>
      <c r="F2907">
        <v>0</v>
      </c>
      <c r="G2907">
        <v>6.3560620899764704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7440.192071060178</v>
      </c>
      <c r="F2908">
        <v>1.1436823133715629E-2</v>
      </c>
      <c r="G2908">
        <v>6.4401920710601619</v>
      </c>
    </row>
    <row r="2909" spans="1:7" x14ac:dyDescent="0.3">
      <c r="A2909" s="2">
        <v>43979</v>
      </c>
      <c r="B2909">
        <v>0</v>
      </c>
      <c r="D2909">
        <v>7410.6234984975936</v>
      </c>
      <c r="F2909">
        <v>-3.9741679085940618E-3</v>
      </c>
      <c r="G2909">
        <v>6.4106234984975794</v>
      </c>
    </row>
    <row r="2910" spans="1:7" x14ac:dyDescent="0.3">
      <c r="A2910" s="2">
        <v>43980</v>
      </c>
      <c r="B2910">
        <v>0</v>
      </c>
      <c r="D2910">
        <v>7490.0890372595386</v>
      </c>
      <c r="F2910">
        <v>1.0723192019950201E-2</v>
      </c>
      <c r="G2910">
        <v>6.4900890372595228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7490.0890372595386</v>
      </c>
      <c r="E2911">
        <v>230.84554206766279</v>
      </c>
      <c r="F2911">
        <v>0</v>
      </c>
      <c r="G2911">
        <v>6.4900890372595228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7589.8751632177582</v>
      </c>
      <c r="F2912">
        <v>1.3322421864657709E-2</v>
      </c>
      <c r="G2912">
        <v>6.5898751632177417</v>
      </c>
    </row>
    <row r="2913" spans="1:7" x14ac:dyDescent="0.3">
      <c r="A2913" s="2">
        <v>43985</v>
      </c>
      <c r="B2913">
        <v>0</v>
      </c>
      <c r="D2913">
        <v>7896.3546828726312</v>
      </c>
      <c r="F2913">
        <v>4.0380047505938148E-2</v>
      </c>
      <c r="G2913">
        <v>6.8963546828726141</v>
      </c>
    </row>
    <row r="2914" spans="1:7" x14ac:dyDescent="0.3">
      <c r="A2914" s="2">
        <v>43986</v>
      </c>
      <c r="B2914">
        <v>0</v>
      </c>
      <c r="D2914">
        <v>7829.6503168300997</v>
      </c>
      <c r="F2914">
        <v>-8.4474885844748604E-3</v>
      </c>
      <c r="G2914">
        <v>6.8296503168300831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7829.6503168300997</v>
      </c>
      <c r="E2915">
        <v>932.37019187335318</v>
      </c>
      <c r="F2915">
        <v>0</v>
      </c>
      <c r="G2915">
        <v>6.8296503168300831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8033.0957576562187</v>
      </c>
      <c r="F2916">
        <v>2.5983975349295859E-2</v>
      </c>
      <c r="G2916">
        <v>7.0330957576562021</v>
      </c>
    </row>
    <row r="2917" spans="1:7" x14ac:dyDescent="0.3">
      <c r="A2917" s="2">
        <v>43991</v>
      </c>
      <c r="B2917">
        <v>-1</v>
      </c>
      <c r="C2917">
        <v>47.367579999999997</v>
      </c>
      <c r="D2917">
        <v>8033.0957576562187</v>
      </c>
      <c r="E2917">
        <v>19.11837022521286</v>
      </c>
      <c r="F2917">
        <v>0</v>
      </c>
      <c r="G2917">
        <v>7.0330957576562021</v>
      </c>
    </row>
    <row r="2918" spans="1:7" x14ac:dyDescent="0.3">
      <c r="A2918" s="2">
        <v>43992</v>
      </c>
      <c r="B2918">
        <v>1</v>
      </c>
      <c r="C2918">
        <v>47.752699999999997</v>
      </c>
      <c r="D2918">
        <v>7847.5964101435638</v>
      </c>
      <c r="F2918">
        <v>-2.3091887997956251E-2</v>
      </c>
      <c r="G2918">
        <v>6.8475964101435478</v>
      </c>
    </row>
    <row r="2919" spans="1:7" x14ac:dyDescent="0.3">
      <c r="A2919" s="2">
        <v>43993</v>
      </c>
      <c r="B2919">
        <v>0</v>
      </c>
      <c r="D2919">
        <v>6486.6734742794388</v>
      </c>
      <c r="F2919">
        <v>-0.17341907824222941</v>
      </c>
      <c r="G2919">
        <v>5.4866734742794261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6486.6734742794388</v>
      </c>
      <c r="E2920">
        <v>-1331.91795037566</v>
      </c>
      <c r="F2920">
        <v>0</v>
      </c>
      <c r="G2920">
        <v>5.4866734742794261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7097.3142773355503</v>
      </c>
      <c r="F2921">
        <v>9.4137743402282759E-2</v>
      </c>
      <c r="G2921">
        <v>6.0973142773355367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7097.3142773355503</v>
      </c>
      <c r="E2922">
        <v>1010.7977683258659</v>
      </c>
      <c r="F2922">
        <v>0</v>
      </c>
      <c r="G2922">
        <v>6.0973142773355367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6916.3853873021344</v>
      </c>
      <c r="F2923">
        <v>-2.5492585358829482E-2</v>
      </c>
      <c r="G2923">
        <v>5.916385387302121</v>
      </c>
    </row>
    <row r="2924" spans="1:7" x14ac:dyDescent="0.3">
      <c r="A2924" s="2">
        <v>44000</v>
      </c>
      <c r="B2924">
        <v>0</v>
      </c>
      <c r="D2924">
        <v>6930.9393897537866</v>
      </c>
      <c r="F2924">
        <v>2.104278700023388E-3</v>
      </c>
      <c r="G2924">
        <v>5.9309393897537737</v>
      </c>
    </row>
    <row r="2925" spans="1:7" x14ac:dyDescent="0.3">
      <c r="A2925" s="2">
        <v>44001</v>
      </c>
      <c r="B2925">
        <v>0</v>
      </c>
      <c r="D2925">
        <v>6812.8902587570474</v>
      </c>
      <c r="F2925">
        <v>-1.703219785347632E-2</v>
      </c>
      <c r="G2925">
        <v>5.8128902587570348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6812.8902587570474</v>
      </c>
      <c r="E2926">
        <v>-161.1904284862085</v>
      </c>
      <c r="F2926">
        <v>0</v>
      </c>
      <c r="G2926">
        <v>5.8128902587570348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6708.0946055110708</v>
      </c>
      <c r="F2927">
        <v>-1.5381967016315329E-2</v>
      </c>
      <c r="G2927">
        <v>5.7080946055110582</v>
      </c>
    </row>
    <row r="2928" spans="1:7" x14ac:dyDescent="0.3">
      <c r="A2928" s="2">
        <v>44006</v>
      </c>
      <c r="B2928">
        <v>0</v>
      </c>
      <c r="D2928">
        <v>6198.8534691368704</v>
      </c>
      <c r="F2928">
        <v>-7.5914423740510495E-2</v>
      </c>
      <c r="G2928">
        <v>5.1988534691368589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6198.8534691368704</v>
      </c>
      <c r="E2929">
        <v>-423.68090968854182</v>
      </c>
      <c r="F2929">
        <v>0</v>
      </c>
      <c r="G2929">
        <v>5.1988534691368589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5824.6534874229455</v>
      </c>
      <c r="F2930">
        <v>-6.0365998902378933E-2</v>
      </c>
      <c r="G2930">
        <v>4.8246534874229354</v>
      </c>
    </row>
    <row r="2931" spans="1:7" x14ac:dyDescent="0.3">
      <c r="A2931" s="2">
        <v>44011</v>
      </c>
      <c r="B2931">
        <v>0</v>
      </c>
      <c r="D2931">
        <v>6061.9317950320283</v>
      </c>
      <c r="F2931">
        <v>4.0736896730669381E-2</v>
      </c>
      <c r="G2931">
        <v>5.0619317950320166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6061.9317950320283</v>
      </c>
      <c r="E2932">
        <v>112.9293611539215</v>
      </c>
      <c r="F2932">
        <v>0</v>
      </c>
      <c r="G2932">
        <v>5.0619317950320166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6111.1192019924174</v>
      </c>
      <c r="F2933">
        <v>8.1141472097558953E-3</v>
      </c>
      <c r="G2933">
        <v>5.1111192019924063</v>
      </c>
    </row>
    <row r="2934" spans="1:7" x14ac:dyDescent="0.3">
      <c r="A2934" s="2">
        <v>44014</v>
      </c>
      <c r="B2934">
        <v>0</v>
      </c>
      <c r="D2934">
        <v>6205.8207439814987</v>
      </c>
      <c r="F2934">
        <v>1.5496595444939981E-2</v>
      </c>
      <c r="G2934">
        <v>5.2058207439814872</v>
      </c>
    </row>
    <row r="2935" spans="1:7" x14ac:dyDescent="0.3">
      <c r="A2935" s="2">
        <v>44018</v>
      </c>
      <c r="B2935">
        <v>0</v>
      </c>
      <c r="D2935">
        <v>6491.3602417970633</v>
      </c>
      <c r="F2935">
        <v>4.601156069364154E-2</v>
      </c>
      <c r="G2935">
        <v>5.4913602417970511</v>
      </c>
    </row>
    <row r="2936" spans="1:7" x14ac:dyDescent="0.3">
      <c r="A2936" s="2">
        <v>44019</v>
      </c>
      <c r="B2936">
        <v>-1</v>
      </c>
      <c r="C2936">
        <v>43.811139999999988</v>
      </c>
      <c r="D2936">
        <v>6491.3602417970633</v>
      </c>
      <c r="E2936">
        <v>224.4053478460655</v>
      </c>
      <c r="F2936">
        <v>0</v>
      </c>
      <c r="G2936">
        <v>5.4913602417970511</v>
      </c>
    </row>
    <row r="2937" spans="1:7" x14ac:dyDescent="0.3">
      <c r="A2937" s="2">
        <v>44020</v>
      </c>
      <c r="B2937">
        <v>1</v>
      </c>
      <c r="C2937">
        <v>44.289240000000007</v>
      </c>
      <c r="D2937">
        <v>6570.6180471772004</v>
      </c>
      <c r="F2937">
        <v>1.2209737624759409E-2</v>
      </c>
      <c r="G2937">
        <v>5.570618047177188</v>
      </c>
    </row>
    <row r="2938" spans="1:7" x14ac:dyDescent="0.3">
      <c r="A2938" s="2">
        <v>44021</v>
      </c>
      <c r="B2938">
        <v>0</v>
      </c>
      <c r="D2938">
        <v>6463.6238206672879</v>
      </c>
      <c r="F2938">
        <v>-1.6283738567923201E-2</v>
      </c>
      <c r="G2938">
        <v>5.4636238206672756</v>
      </c>
    </row>
    <row r="2939" spans="1:7" x14ac:dyDescent="0.3">
      <c r="A2939" s="2">
        <v>44022</v>
      </c>
      <c r="B2939">
        <v>0</v>
      </c>
      <c r="D2939">
        <v>6661.4898559938374</v>
      </c>
      <c r="F2939">
        <v>3.061224489795911E-2</v>
      </c>
      <c r="G2939">
        <v>5.6614898559938256</v>
      </c>
    </row>
    <row r="2940" spans="1:7" x14ac:dyDescent="0.3">
      <c r="A2940" s="2">
        <v>44025</v>
      </c>
      <c r="B2940">
        <v>-1</v>
      </c>
      <c r="C2940">
        <v>44.24071</v>
      </c>
      <c r="D2940">
        <v>6661.4898559938374</v>
      </c>
      <c r="E2940">
        <v>-7.1129175514060989</v>
      </c>
      <c r="F2940">
        <v>0</v>
      </c>
      <c r="G2940">
        <v>5.6614898559938256</v>
      </c>
    </row>
    <row r="2941" spans="1:7" x14ac:dyDescent="0.3">
      <c r="A2941" s="2">
        <v>44026</v>
      </c>
      <c r="B2941">
        <v>1</v>
      </c>
      <c r="C2941">
        <v>43.668619999999997</v>
      </c>
      <c r="D2941">
        <v>7018.6588968068254</v>
      </c>
      <c r="F2941">
        <v>5.3616990873538002E-2</v>
      </c>
      <c r="G2941">
        <v>6.0186588968068122</v>
      </c>
    </row>
    <row r="2942" spans="1:7" x14ac:dyDescent="0.3">
      <c r="A2942" s="2">
        <v>44027</v>
      </c>
      <c r="B2942">
        <v>0</v>
      </c>
      <c r="D2942">
        <v>7206.2909429505416</v>
      </c>
      <c r="F2942">
        <v>2.673331884372954E-2</v>
      </c>
      <c r="G2942">
        <v>6.2062909429505284</v>
      </c>
    </row>
    <row r="2943" spans="1:7" x14ac:dyDescent="0.3">
      <c r="A2943" s="2">
        <v>44028</v>
      </c>
      <c r="B2943">
        <v>0</v>
      </c>
      <c r="D2943">
        <v>7134.5941448305857</v>
      </c>
      <c r="F2943">
        <v>-9.949195596951621E-3</v>
      </c>
      <c r="G2943">
        <v>6.1345941448305714</v>
      </c>
    </row>
    <row r="2944" spans="1:7" x14ac:dyDescent="0.3">
      <c r="A2944" s="2">
        <v>44029</v>
      </c>
      <c r="B2944">
        <v>-1</v>
      </c>
      <c r="C2944">
        <v>47.077869999999997</v>
      </c>
      <c r="D2944">
        <v>7134.5941448305857</v>
      </c>
      <c r="E2944">
        <v>520.0687425328988</v>
      </c>
      <c r="F2944">
        <v>0</v>
      </c>
      <c r="G2944">
        <v>6.1345941448305714</v>
      </c>
    </row>
    <row r="2945" spans="1:7" x14ac:dyDescent="0.3">
      <c r="A2945" s="2">
        <v>44032</v>
      </c>
      <c r="B2945">
        <v>1</v>
      </c>
      <c r="C2945">
        <v>47.132080000000002</v>
      </c>
      <c r="D2945">
        <v>7312.9011733996394</v>
      </c>
      <c r="F2945">
        <v>2.4991895116871721E-2</v>
      </c>
      <c r="G2945">
        <v>6.3129011733996254</v>
      </c>
    </row>
    <row r="2946" spans="1:7" x14ac:dyDescent="0.3">
      <c r="A2946" s="2">
        <v>44033</v>
      </c>
      <c r="B2946">
        <v>-1</v>
      </c>
      <c r="C2946">
        <v>48.566380000000002</v>
      </c>
      <c r="D2946">
        <v>7312.9011733996394</v>
      </c>
      <c r="E2946">
        <v>217.11641798814071</v>
      </c>
      <c r="F2946">
        <v>0</v>
      </c>
      <c r="G2946">
        <v>6.3129011733996254</v>
      </c>
    </row>
    <row r="2947" spans="1:7" x14ac:dyDescent="0.3">
      <c r="A2947" s="2">
        <v>44034</v>
      </c>
      <c r="B2947">
        <v>1</v>
      </c>
      <c r="C2947">
        <v>48.533479999999997</v>
      </c>
      <c r="D2947">
        <v>7447.9865239653982</v>
      </c>
      <c r="F2947">
        <v>1.8472196924679721E-2</v>
      </c>
      <c r="G2947">
        <v>6.4479865239653842</v>
      </c>
    </row>
    <row r="2948" spans="1:7" x14ac:dyDescent="0.3">
      <c r="A2948" s="2">
        <v>44035</v>
      </c>
      <c r="B2948">
        <v>0</v>
      </c>
      <c r="D2948">
        <v>7191.8348531027405</v>
      </c>
      <c r="F2948">
        <v>-3.4392069593364487E-2</v>
      </c>
      <c r="G2948">
        <v>6.1918348531027254</v>
      </c>
    </row>
    <row r="2949" spans="1:7" x14ac:dyDescent="0.3">
      <c r="A2949" s="2">
        <v>44036</v>
      </c>
      <c r="B2949">
        <v>0</v>
      </c>
      <c r="D2949">
        <v>7042.6641741886051</v>
      </c>
      <c r="F2949">
        <v>-2.0741671904462411E-2</v>
      </c>
      <c r="G2949">
        <v>6.0426641741885909</v>
      </c>
    </row>
    <row r="2950" spans="1:7" x14ac:dyDescent="0.3">
      <c r="A2950" s="2">
        <v>44039</v>
      </c>
      <c r="B2950">
        <v>-1</v>
      </c>
      <c r="C2950">
        <v>47.697249999999997</v>
      </c>
      <c r="D2950">
        <v>7042.6641741886051</v>
      </c>
      <c r="E2950">
        <v>-126.0010068973406</v>
      </c>
      <c r="F2950">
        <v>0</v>
      </c>
      <c r="G2950">
        <v>6.0426641741885909</v>
      </c>
    </row>
    <row r="2951" spans="1:7" x14ac:dyDescent="0.3">
      <c r="A2951" s="2">
        <v>44040</v>
      </c>
      <c r="B2951">
        <v>1</v>
      </c>
      <c r="C2951">
        <v>47.492440000000002</v>
      </c>
      <c r="D2951">
        <v>6957.7769230835329</v>
      </c>
      <c r="F2951">
        <v>-1.205328679680406E-2</v>
      </c>
      <c r="G2951">
        <v>5.9577769230835189</v>
      </c>
    </row>
    <row r="2952" spans="1:7" x14ac:dyDescent="0.3">
      <c r="A2952" s="2">
        <v>44041</v>
      </c>
      <c r="B2952">
        <v>0</v>
      </c>
      <c r="D2952">
        <v>7202.455779074322</v>
      </c>
      <c r="F2952">
        <v>3.5166240409207239E-2</v>
      </c>
      <c r="G2952">
        <v>6.2024557790743078</v>
      </c>
    </row>
    <row r="2953" spans="1:7" x14ac:dyDescent="0.3">
      <c r="A2953" s="2">
        <v>44042</v>
      </c>
      <c r="B2953">
        <v>0</v>
      </c>
      <c r="D2953">
        <v>7125.3448668832852</v>
      </c>
      <c r="F2953">
        <v>-1.0706197241095341E-2</v>
      </c>
      <c r="G2953">
        <v>6.1253448668832711</v>
      </c>
    </row>
    <row r="2954" spans="1:7" x14ac:dyDescent="0.3">
      <c r="A2954" s="2">
        <v>44043</v>
      </c>
      <c r="B2954">
        <v>-1</v>
      </c>
      <c r="C2954">
        <v>49.155790000000003</v>
      </c>
      <c r="D2954">
        <v>7125.3448668832852</v>
      </c>
      <c r="E2954">
        <v>246.65853037107721</v>
      </c>
      <c r="F2954">
        <v>0</v>
      </c>
      <c r="G2954">
        <v>6.1253448668832711</v>
      </c>
    </row>
    <row r="2955" spans="1:7" x14ac:dyDescent="0.3">
      <c r="A2955" s="2">
        <v>44046</v>
      </c>
      <c r="B2955">
        <v>1</v>
      </c>
      <c r="C2955">
        <v>50.095039999999997</v>
      </c>
      <c r="D2955">
        <v>7141.6963788472813</v>
      </c>
      <c r="F2955">
        <v>2.294837971982711E-3</v>
      </c>
      <c r="G2955">
        <v>6.1416963788472669</v>
      </c>
    </row>
    <row r="2956" spans="1:7" x14ac:dyDescent="0.3">
      <c r="A2956" s="2">
        <v>44047</v>
      </c>
      <c r="B2956">
        <v>0</v>
      </c>
      <c r="D2956">
        <v>7222.771203303425</v>
      </c>
      <c r="F2956">
        <v>1.1352320254929269E-2</v>
      </c>
      <c r="G2956">
        <v>6.2227712033034086</v>
      </c>
    </row>
    <row r="2957" spans="1:7" x14ac:dyDescent="0.3">
      <c r="A2957" s="2">
        <v>44048</v>
      </c>
      <c r="B2957">
        <v>0</v>
      </c>
      <c r="D2957">
        <v>7355.0511800476579</v>
      </c>
      <c r="F2957">
        <v>1.8314296967309799E-2</v>
      </c>
      <c r="G2957">
        <v>6.3550511800476412</v>
      </c>
    </row>
    <row r="2958" spans="1:7" x14ac:dyDescent="0.3">
      <c r="A2958" s="2">
        <v>44049</v>
      </c>
      <c r="B2958">
        <v>0</v>
      </c>
      <c r="D2958">
        <v>7505.8219062292583</v>
      </c>
      <c r="F2958">
        <v>2.0498936375942911E-2</v>
      </c>
      <c r="G2958">
        <v>6.5058219062292419</v>
      </c>
    </row>
    <row r="2959" spans="1:7" x14ac:dyDescent="0.3">
      <c r="A2959" s="2">
        <v>44050</v>
      </c>
      <c r="B2959">
        <v>0</v>
      </c>
      <c r="D2959">
        <v>7520.0455596426154</v>
      </c>
      <c r="F2959">
        <v>1.89501610763676E-3</v>
      </c>
      <c r="G2959">
        <v>6.5200455596425986</v>
      </c>
    </row>
    <row r="2960" spans="1:7" x14ac:dyDescent="0.3">
      <c r="A2960" s="2">
        <v>44053</v>
      </c>
      <c r="B2960">
        <v>0</v>
      </c>
      <c r="D2960">
        <v>7592.586192050745</v>
      </c>
      <c r="F2960">
        <v>9.6463022508039842E-3</v>
      </c>
      <c r="G2960">
        <v>6.592586192050728</v>
      </c>
    </row>
    <row r="2961" spans="1:7" x14ac:dyDescent="0.3">
      <c r="A2961" s="2">
        <v>44054</v>
      </c>
      <c r="B2961">
        <v>0</v>
      </c>
      <c r="D2961">
        <v>7407.6786976770854</v>
      </c>
      <c r="F2961">
        <v>-2.4353690520794391E-2</v>
      </c>
      <c r="G2961">
        <v>6.4076786976770679</v>
      </c>
    </row>
    <row r="2962" spans="1:7" x14ac:dyDescent="0.3">
      <c r="A2962" s="2">
        <v>44055</v>
      </c>
      <c r="B2962">
        <v>0</v>
      </c>
      <c r="D2962">
        <v>7704.9530540162768</v>
      </c>
      <c r="F2962">
        <v>4.0130568356374852E-2</v>
      </c>
      <c r="G2962">
        <v>6.7049530540162596</v>
      </c>
    </row>
    <row r="2963" spans="1:7" x14ac:dyDescent="0.3">
      <c r="A2963" s="2">
        <v>44056</v>
      </c>
      <c r="B2963">
        <v>0</v>
      </c>
      <c r="D2963">
        <v>7675.0833818482233</v>
      </c>
      <c r="F2963">
        <v>-3.8766845117224058E-3</v>
      </c>
      <c r="G2963">
        <v>6.6750833818482063</v>
      </c>
    </row>
    <row r="2964" spans="1:7" x14ac:dyDescent="0.3">
      <c r="A2964" s="2">
        <v>44057</v>
      </c>
      <c r="B2964">
        <v>0</v>
      </c>
      <c r="D2964">
        <v>7667.9715551415438</v>
      </c>
      <c r="F2964">
        <v>-9.2661230541146722E-4</v>
      </c>
      <c r="G2964">
        <v>6.6679715551415271</v>
      </c>
    </row>
    <row r="2965" spans="1:7" x14ac:dyDescent="0.3">
      <c r="A2965" s="2">
        <v>44060</v>
      </c>
      <c r="B2965">
        <v>0</v>
      </c>
      <c r="D2965">
        <v>7737.6674568670014</v>
      </c>
      <c r="F2965">
        <v>9.0892227787053859E-3</v>
      </c>
      <c r="G2965">
        <v>6.7376674568669843</v>
      </c>
    </row>
    <row r="2966" spans="1:7" x14ac:dyDescent="0.3">
      <c r="A2966" s="2">
        <v>44061</v>
      </c>
      <c r="B2966">
        <v>0</v>
      </c>
      <c r="D2966">
        <v>7786.0278784724196</v>
      </c>
      <c r="F2966">
        <v>6.2500000000000888E-3</v>
      </c>
      <c r="G2966">
        <v>6.786027878472404</v>
      </c>
    </row>
    <row r="2967" spans="1:7" x14ac:dyDescent="0.3">
      <c r="A2967" s="2">
        <v>44062</v>
      </c>
      <c r="B2967">
        <v>0</v>
      </c>
      <c r="D2967">
        <v>7690.7294006029178</v>
      </c>
      <c r="F2967">
        <v>-1.223967848008767E-2</v>
      </c>
      <c r="G2967">
        <v>6.690729400602903</v>
      </c>
    </row>
    <row r="2968" spans="1:7" x14ac:dyDescent="0.3">
      <c r="A2968" s="2">
        <v>44063</v>
      </c>
      <c r="B2968">
        <v>0</v>
      </c>
      <c r="D2968">
        <v>7761.8476676697101</v>
      </c>
      <c r="F2968">
        <v>9.2472720547438492E-3</v>
      </c>
      <c r="G2968">
        <v>6.761847667669695</v>
      </c>
    </row>
    <row r="2969" spans="1:7" x14ac:dyDescent="0.3">
      <c r="A2969" s="2">
        <v>44064</v>
      </c>
      <c r="B2969">
        <v>0</v>
      </c>
      <c r="D2969">
        <v>7841.5001267845173</v>
      </c>
      <c r="F2969">
        <v>1.026204874473158E-2</v>
      </c>
      <c r="G2969">
        <v>6.8415001267845028</v>
      </c>
    </row>
    <row r="2970" spans="1:7" x14ac:dyDescent="0.3">
      <c r="A2970" s="2">
        <v>44067</v>
      </c>
      <c r="B2970">
        <v>0</v>
      </c>
      <c r="D2970">
        <v>8084.7246001529466</v>
      </c>
      <c r="F2970">
        <v>3.1017594775984089E-2</v>
      </c>
      <c r="G2970">
        <v>7.0847246001529331</v>
      </c>
    </row>
    <row r="2971" spans="1:7" x14ac:dyDescent="0.3">
      <c r="A2971" s="2">
        <v>44068</v>
      </c>
      <c r="B2971">
        <v>0</v>
      </c>
      <c r="D2971">
        <v>8168.6441552917622</v>
      </c>
      <c r="F2971">
        <v>1.0380014074595319E-2</v>
      </c>
      <c r="G2971">
        <v>7.1686441552917479</v>
      </c>
    </row>
    <row r="2972" spans="1:7" x14ac:dyDescent="0.3">
      <c r="A2972" s="2">
        <v>44069</v>
      </c>
      <c r="B2972">
        <v>0</v>
      </c>
      <c r="D2972">
        <v>8413.290994001527</v>
      </c>
      <c r="F2972">
        <v>2.9949503743687881E-2</v>
      </c>
      <c r="G2972">
        <v>7.4132909940015121</v>
      </c>
    </row>
    <row r="2973" spans="1:7" x14ac:dyDescent="0.3">
      <c r="A2973" s="2">
        <v>44070</v>
      </c>
      <c r="B2973">
        <v>0</v>
      </c>
      <c r="D2973">
        <v>8468.7632423136256</v>
      </c>
      <c r="F2973">
        <v>6.59340659340657E-3</v>
      </c>
      <c r="G2973">
        <v>7.4687632423136101</v>
      </c>
    </row>
    <row r="2974" spans="1:7" x14ac:dyDescent="0.3">
      <c r="A2974" s="2">
        <v>44071</v>
      </c>
      <c r="B2974">
        <v>0</v>
      </c>
      <c r="D2974">
        <v>8635.1799872499196</v>
      </c>
      <c r="F2974">
        <v>1.9650655021834051E-2</v>
      </c>
      <c r="G2974">
        <v>7.635179987249904</v>
      </c>
    </row>
    <row r="2975" spans="1:7" x14ac:dyDescent="0.3">
      <c r="A2975" s="2">
        <v>44074</v>
      </c>
      <c r="B2975">
        <v>0</v>
      </c>
      <c r="D2975">
        <v>8534.1920480150748</v>
      </c>
      <c r="F2975">
        <v>-1.169494317245923E-2</v>
      </c>
      <c r="G2975">
        <v>7.5341920480150586</v>
      </c>
    </row>
    <row r="2976" spans="1:7" x14ac:dyDescent="0.3">
      <c r="A2976" s="2">
        <v>44075</v>
      </c>
      <c r="B2976">
        <v>0</v>
      </c>
      <c r="D2976">
        <v>8780.2612520661751</v>
      </c>
      <c r="F2976">
        <v>2.883333333333327E-2</v>
      </c>
      <c r="G2976">
        <v>7.7802612520661594</v>
      </c>
    </row>
    <row r="2977" spans="1:7" x14ac:dyDescent="0.3">
      <c r="A2977" s="2">
        <v>44076</v>
      </c>
      <c r="B2977">
        <v>0</v>
      </c>
      <c r="D2977">
        <v>9162.8775288855177</v>
      </c>
      <c r="F2977">
        <v>4.357686700145802E-2</v>
      </c>
      <c r="G2977">
        <v>8.1628775288855024</v>
      </c>
    </row>
    <row r="2978" spans="1:7" x14ac:dyDescent="0.3">
      <c r="A2978" s="2">
        <v>44077</v>
      </c>
      <c r="B2978">
        <v>0</v>
      </c>
      <c r="D2978">
        <v>8219.8493075798524</v>
      </c>
      <c r="F2978">
        <v>-0.10291834833902511</v>
      </c>
      <c r="G2978">
        <v>7.2198493075798389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8219.8493075798524</v>
      </c>
      <c r="E2979">
        <v>880.9576201751097</v>
      </c>
      <c r="F2979">
        <v>0</v>
      </c>
      <c r="G2979">
        <v>7.2198493075798389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7950.8660327037251</v>
      </c>
      <c r="F2980">
        <v>-3.2723626043616998E-2</v>
      </c>
      <c r="G2980">
        <v>6.9508660327037122</v>
      </c>
    </row>
    <row r="2981" spans="1:7" x14ac:dyDescent="0.3">
      <c r="A2981" s="2">
        <v>44083</v>
      </c>
      <c r="B2981">
        <v>0</v>
      </c>
      <c r="D2981">
        <v>8421.6409951664464</v>
      </c>
      <c r="F2981">
        <v>5.9210526315789602E-2</v>
      </c>
      <c r="G2981">
        <v>7.4216409951664328</v>
      </c>
    </row>
    <row r="2982" spans="1:7" x14ac:dyDescent="0.3">
      <c r="A2982" s="2">
        <v>44084</v>
      </c>
      <c r="B2982">
        <v>0</v>
      </c>
      <c r="D2982">
        <v>7987.7895591713896</v>
      </c>
      <c r="F2982">
        <v>-5.1516258677383957E-2</v>
      </c>
      <c r="G2982">
        <v>6.9877895591713779</v>
      </c>
    </row>
    <row r="2983" spans="1:7" x14ac:dyDescent="0.3">
      <c r="A2983" s="2">
        <v>44085</v>
      </c>
      <c r="B2983">
        <v>0</v>
      </c>
      <c r="D2983">
        <v>7990.8665197103619</v>
      </c>
      <c r="F2983">
        <v>3.8520801232655438E-4</v>
      </c>
      <c r="G2983">
        <v>6.990866519710349</v>
      </c>
    </row>
    <row r="2984" spans="1:7" x14ac:dyDescent="0.3">
      <c r="A2984" s="2">
        <v>44088</v>
      </c>
      <c r="B2984">
        <v>0</v>
      </c>
      <c r="D2984">
        <v>8312.4088960329391</v>
      </c>
      <c r="F2984">
        <v>4.0238737004235643E-2</v>
      </c>
      <c r="G2984">
        <v>7.3124088960329257</v>
      </c>
    </row>
    <row r="2985" spans="1:7" x14ac:dyDescent="0.3">
      <c r="A2985" s="2">
        <v>44089</v>
      </c>
      <c r="B2985">
        <v>0</v>
      </c>
      <c r="D2985">
        <v>8430.8718767833616</v>
      </c>
      <c r="F2985">
        <v>1.425134184712196E-2</v>
      </c>
      <c r="G2985">
        <v>7.4308718767833479</v>
      </c>
    </row>
    <row r="2986" spans="1:7" x14ac:dyDescent="0.3">
      <c r="A2986" s="2">
        <v>44090</v>
      </c>
      <c r="B2986">
        <v>0</v>
      </c>
      <c r="D2986">
        <v>8337.0245803447142</v>
      </c>
      <c r="F2986">
        <v>-1.1131386861313869E-2</v>
      </c>
      <c r="G2986">
        <v>7.3370245803447016</v>
      </c>
    </row>
    <row r="2987" spans="1:7" x14ac:dyDescent="0.3">
      <c r="A2987" s="2">
        <v>44091</v>
      </c>
      <c r="B2987">
        <v>0</v>
      </c>
      <c r="D2987">
        <v>8120.0988623471876</v>
      </c>
      <c r="F2987">
        <v>-2.6019560804576351E-2</v>
      </c>
      <c r="G2987">
        <v>7.1200988623471746</v>
      </c>
    </row>
    <row r="2988" spans="1:7" x14ac:dyDescent="0.3">
      <c r="A2988" s="2">
        <v>44092</v>
      </c>
      <c r="B2988">
        <v>0</v>
      </c>
      <c r="D2988">
        <v>7841.6339335702187</v>
      </c>
      <c r="F2988">
        <v>-3.4293292913982643E-2</v>
      </c>
      <c r="G2988">
        <v>6.8416339335702068</v>
      </c>
    </row>
    <row r="2989" spans="1:7" x14ac:dyDescent="0.3">
      <c r="A2989" s="2">
        <v>44095</v>
      </c>
      <c r="B2989">
        <v>-1</v>
      </c>
      <c r="C2989">
        <v>49.155790000000003</v>
      </c>
      <c r="D2989">
        <v>7841.6339335702187</v>
      </c>
      <c r="E2989">
        <v>-657.32800298005714</v>
      </c>
      <c r="F2989">
        <v>0</v>
      </c>
      <c r="G2989">
        <v>6.8416339335702068</v>
      </c>
    </row>
    <row r="2990" spans="1:7" x14ac:dyDescent="0.3">
      <c r="A2990" s="2">
        <v>44096</v>
      </c>
      <c r="B2990">
        <v>1</v>
      </c>
      <c r="C2990">
        <v>49.99494</v>
      </c>
      <c r="D2990">
        <v>7958.4955155332309</v>
      </c>
      <c r="F2990">
        <v>1.490270815406536E-2</v>
      </c>
      <c r="G2990">
        <v>6.9584955155332189</v>
      </c>
    </row>
    <row r="2991" spans="1:7" x14ac:dyDescent="0.3">
      <c r="A2991" s="2">
        <v>44097</v>
      </c>
      <c r="B2991">
        <v>0</v>
      </c>
      <c r="D2991">
        <v>7403.2516423564939</v>
      </c>
      <c r="F2991">
        <v>-6.9767441860465129E-2</v>
      </c>
      <c r="G2991">
        <v>6.4032516423564827</v>
      </c>
    </row>
    <row r="2992" spans="1:7" x14ac:dyDescent="0.3">
      <c r="A2992" s="2">
        <v>44098</v>
      </c>
      <c r="B2992">
        <v>0</v>
      </c>
      <c r="D2992">
        <v>7458.148635467187</v>
      </c>
      <c r="F2992">
        <v>7.4152542372880603E-3</v>
      </c>
      <c r="G2992">
        <v>6.4581486354671762</v>
      </c>
    </row>
    <row r="2993" spans="1:7" x14ac:dyDescent="0.3">
      <c r="A2993" s="2">
        <v>44099</v>
      </c>
      <c r="B2993">
        <v>-1</v>
      </c>
      <c r="C2993">
        <v>49.79515</v>
      </c>
      <c r="D2993">
        <v>7458.148635467187</v>
      </c>
      <c r="E2993">
        <v>-31.336772153101261</v>
      </c>
      <c r="F2993">
        <v>0</v>
      </c>
      <c r="G2993">
        <v>6.4581486354671762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7517.4599009307749</v>
      </c>
      <c r="F2994">
        <v>7.9525453785587175E-3</v>
      </c>
      <c r="G2994">
        <v>6.5174599009307643</v>
      </c>
    </row>
    <row r="2995" spans="1:7" x14ac:dyDescent="0.3">
      <c r="A2995" s="2">
        <v>44103</v>
      </c>
      <c r="B2995">
        <v>0</v>
      </c>
      <c r="D2995">
        <v>7388.2445855977412</v>
      </c>
      <c r="F2995">
        <v>-1.7188693659281769E-2</v>
      </c>
      <c r="G2995">
        <v>6.3882445855977306</v>
      </c>
    </row>
    <row r="2996" spans="1:7" x14ac:dyDescent="0.3">
      <c r="A2996" s="2">
        <v>44104</v>
      </c>
      <c r="B2996">
        <v>0</v>
      </c>
      <c r="D2996">
        <v>7560.5316727084528</v>
      </c>
      <c r="F2996">
        <v>2.3319082782743639E-2</v>
      </c>
      <c r="G2996">
        <v>6.560531672708442</v>
      </c>
    </row>
    <row r="2997" spans="1:7" x14ac:dyDescent="0.3">
      <c r="A2997" s="2">
        <v>44105</v>
      </c>
      <c r="B2997">
        <v>0</v>
      </c>
      <c r="D2997">
        <v>7698.3613423970237</v>
      </c>
      <c r="F2997">
        <v>1.8230155715913469E-2</v>
      </c>
      <c r="G2997">
        <v>6.6983613423970123</v>
      </c>
    </row>
    <row r="2998" spans="1:7" x14ac:dyDescent="0.3">
      <c r="A2998" s="2">
        <v>44106</v>
      </c>
      <c r="B2998">
        <v>0</v>
      </c>
      <c r="D2998">
        <v>7491.6168378641687</v>
      </c>
      <c r="F2998">
        <v>-2.6855650876538521E-2</v>
      </c>
      <c r="G2998">
        <v>6.4916168378641581</v>
      </c>
    </row>
    <row r="2999" spans="1:7" x14ac:dyDescent="0.3">
      <c r="A2999" s="2">
        <v>44109</v>
      </c>
      <c r="B2999">
        <v>0</v>
      </c>
      <c r="D2999">
        <v>7874.9556066855048</v>
      </c>
      <c r="F2999">
        <v>5.1169030279800687E-2</v>
      </c>
      <c r="G2999">
        <v>6.8749556066854938</v>
      </c>
    </row>
    <row r="3000" spans="1:7" x14ac:dyDescent="0.3">
      <c r="A3000" s="2">
        <v>44110</v>
      </c>
      <c r="B3000">
        <v>0</v>
      </c>
      <c r="D3000">
        <v>7546.174415449228</v>
      </c>
      <c r="F3000">
        <v>-4.1750227894256968E-2</v>
      </c>
      <c r="G3000">
        <v>6.5461744154492179</v>
      </c>
    </row>
    <row r="3001" spans="1:7" x14ac:dyDescent="0.3">
      <c r="A3001" s="2">
        <v>44111</v>
      </c>
      <c r="B3001">
        <v>0</v>
      </c>
      <c r="D3001">
        <v>7929.5131842705632</v>
      </c>
      <c r="F3001">
        <v>5.0799086757990608E-2</v>
      </c>
      <c r="G3001">
        <v>6.9295131842705517</v>
      </c>
    </row>
    <row r="3002" spans="1:7" x14ac:dyDescent="0.3">
      <c r="A3002" s="2">
        <v>44112</v>
      </c>
      <c r="B3002">
        <v>0</v>
      </c>
      <c r="D3002">
        <v>8139.1291402552642</v>
      </c>
      <c r="F3002">
        <v>2.643490856418618E-2</v>
      </c>
      <c r="G3002">
        <v>7.1391291402552532</v>
      </c>
    </row>
    <row r="3003" spans="1:7" x14ac:dyDescent="0.3">
      <c r="A3003" s="2">
        <v>44113</v>
      </c>
      <c r="B3003">
        <v>0</v>
      </c>
      <c r="D3003">
        <v>8358.7951763214242</v>
      </c>
      <c r="F3003">
        <v>2.698888692891166E-2</v>
      </c>
      <c r="G3003">
        <v>7.3587951763214106</v>
      </c>
    </row>
    <row r="3004" spans="1:7" x14ac:dyDescent="0.3">
      <c r="A3004" s="2">
        <v>44116</v>
      </c>
      <c r="B3004">
        <v>0</v>
      </c>
      <c r="D3004">
        <v>8772.2841853871341</v>
      </c>
      <c r="F3004">
        <v>4.9467536928890388E-2</v>
      </c>
      <c r="G3004">
        <v>7.7722841853871216</v>
      </c>
    </row>
    <row r="3005" spans="1:7" x14ac:dyDescent="0.3">
      <c r="A3005" s="2">
        <v>44117</v>
      </c>
      <c r="B3005">
        <v>0</v>
      </c>
      <c r="D3005">
        <v>8594.2541953727305</v>
      </c>
      <c r="F3005">
        <v>-2.0294599018003349E-2</v>
      </c>
      <c r="G3005">
        <v>7.5942541953727183</v>
      </c>
    </row>
    <row r="3006" spans="1:7" x14ac:dyDescent="0.3">
      <c r="A3006" s="2">
        <v>44118</v>
      </c>
      <c r="B3006">
        <v>0</v>
      </c>
      <c r="D3006">
        <v>8440.6315426990113</v>
      </c>
      <c r="F3006">
        <v>-1.7875041764116251E-2</v>
      </c>
      <c r="G3006">
        <v>7.4406315426990002</v>
      </c>
    </row>
    <row r="3007" spans="1:7" x14ac:dyDescent="0.3">
      <c r="A3007" s="2">
        <v>44119</v>
      </c>
      <c r="B3007">
        <v>0</v>
      </c>
      <c r="D3007">
        <v>8406.1741252768697</v>
      </c>
      <c r="F3007">
        <v>-4.0823269263479123E-3</v>
      </c>
      <c r="G3007">
        <v>7.4061741252768591</v>
      </c>
    </row>
    <row r="3008" spans="1:7" x14ac:dyDescent="0.3">
      <c r="A3008" s="2">
        <v>44120</v>
      </c>
      <c r="B3008">
        <v>0</v>
      </c>
      <c r="D3008">
        <v>8386.073965113952</v>
      </c>
      <c r="F3008">
        <v>-2.3911187019642899E-3</v>
      </c>
      <c r="G3008">
        <v>7.3860739651139422</v>
      </c>
    </row>
    <row r="3009" spans="1:7" x14ac:dyDescent="0.3">
      <c r="A3009" s="2">
        <v>44123</v>
      </c>
      <c r="B3009">
        <v>0</v>
      </c>
      <c r="D3009">
        <v>8008.4780991963071</v>
      </c>
      <c r="F3009">
        <v>-4.5026536551960213E-2</v>
      </c>
      <c r="G3009">
        <v>7.0084780991962976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8008.4780991963071</v>
      </c>
      <c r="E3010">
        <v>624.79194277836996</v>
      </c>
      <c r="F3010">
        <v>0</v>
      </c>
      <c r="G3010">
        <v>7.0084780991962976</v>
      </c>
    </row>
    <row r="3011" spans="1:7" x14ac:dyDescent="0.3">
      <c r="A3011" s="2">
        <v>44125</v>
      </c>
      <c r="B3011">
        <v>1</v>
      </c>
      <c r="C3011">
        <v>56.42136</v>
      </c>
      <c r="D3011">
        <v>7951.5088455325631</v>
      </c>
      <c r="F3011">
        <v>-7.1136179631260399E-3</v>
      </c>
      <c r="G3011">
        <v>6.9515088455325538</v>
      </c>
    </row>
    <row r="3012" spans="1:7" x14ac:dyDescent="0.3">
      <c r="A3012" s="2">
        <v>44126</v>
      </c>
      <c r="B3012">
        <v>0</v>
      </c>
      <c r="D3012">
        <v>8087.7717604149466</v>
      </c>
      <c r="F3012">
        <v>1.7136736879685529E-2</v>
      </c>
      <c r="G3012">
        <v>7.0877717604149364</v>
      </c>
    </row>
    <row r="3013" spans="1:7" x14ac:dyDescent="0.3">
      <c r="A3013" s="2">
        <v>44127</v>
      </c>
      <c r="B3013">
        <v>0</v>
      </c>
      <c r="D3013">
        <v>8164.4196500362896</v>
      </c>
      <c r="F3013">
        <v>9.4770094770095792E-3</v>
      </c>
      <c r="G3013">
        <v>7.1644196500362796</v>
      </c>
    </row>
    <row r="3014" spans="1:7" x14ac:dyDescent="0.3">
      <c r="A3014" s="2">
        <v>44130</v>
      </c>
      <c r="B3014">
        <v>0</v>
      </c>
      <c r="D3014">
        <v>7722.9845820318942</v>
      </c>
      <c r="F3014">
        <v>-5.40681502086231E-2</v>
      </c>
      <c r="G3014">
        <v>6.7229845820318843</v>
      </c>
    </row>
    <row r="3015" spans="1:7" x14ac:dyDescent="0.3">
      <c r="A3015" s="2">
        <v>44131</v>
      </c>
      <c r="B3015">
        <v>0</v>
      </c>
      <c r="D3015">
        <v>7636.4008548670436</v>
      </c>
      <c r="F3015">
        <v>-1.121117441646757E-2</v>
      </c>
      <c r="G3015">
        <v>6.636400854867035</v>
      </c>
    </row>
    <row r="3016" spans="1:7" x14ac:dyDescent="0.3">
      <c r="A3016" s="2">
        <v>44132</v>
      </c>
      <c r="B3016">
        <v>0</v>
      </c>
      <c r="D3016">
        <v>6857.1473103834014</v>
      </c>
      <c r="F3016">
        <v>-0.1020446096654274</v>
      </c>
      <c r="G3016">
        <v>5.8571473103833922</v>
      </c>
    </row>
    <row r="3017" spans="1:7" x14ac:dyDescent="0.3">
      <c r="A3017" s="2">
        <v>44133</v>
      </c>
      <c r="B3017">
        <v>-1</v>
      </c>
      <c r="C3017">
        <v>49.665280000000003</v>
      </c>
      <c r="D3017">
        <v>6857.1473103834014</v>
      </c>
      <c r="E3017">
        <v>-958.96161872769881</v>
      </c>
      <c r="F3017">
        <v>0</v>
      </c>
      <c r="G3017">
        <v>5.8571473103833922</v>
      </c>
    </row>
    <row r="3018" spans="1:7" x14ac:dyDescent="0.3">
      <c r="A3018" s="2">
        <v>44134</v>
      </c>
      <c r="B3018">
        <v>1</v>
      </c>
      <c r="C3018">
        <v>48.993940000000002</v>
      </c>
      <c r="D3018">
        <v>6737.6306441542947</v>
      </c>
      <c r="F3018">
        <v>-1.7429502505820201E-2</v>
      </c>
      <c r="G3018">
        <v>5.7376306441542866</v>
      </c>
    </row>
    <row r="3019" spans="1:7" x14ac:dyDescent="0.3">
      <c r="A3019" s="2">
        <v>44137</v>
      </c>
      <c r="B3019">
        <v>0</v>
      </c>
      <c r="D3019">
        <v>6969.9627353320284</v>
      </c>
      <c r="F3019">
        <v>3.4482758620689502E-2</v>
      </c>
      <c r="G3019">
        <v>5.9699627353320199</v>
      </c>
    </row>
    <row r="3020" spans="1:7" x14ac:dyDescent="0.3">
      <c r="A3020" s="2">
        <v>44138</v>
      </c>
      <c r="B3020">
        <v>0</v>
      </c>
      <c r="D3020">
        <v>7332.456781205723</v>
      </c>
      <c r="F3020">
        <v>5.2008032128514133E-2</v>
      </c>
      <c r="G3020">
        <v>6.332456781205714</v>
      </c>
    </row>
    <row r="3021" spans="1:7" x14ac:dyDescent="0.3">
      <c r="A3021" s="2">
        <v>44139</v>
      </c>
      <c r="B3021">
        <v>0</v>
      </c>
      <c r="D3021">
        <v>7822.3135999539581</v>
      </c>
      <c r="F3021">
        <v>6.680664248902457E-2</v>
      </c>
      <c r="G3021">
        <v>6.8223135999539481</v>
      </c>
    </row>
    <row r="3022" spans="1:7" x14ac:dyDescent="0.3">
      <c r="A3022" s="2">
        <v>44140</v>
      </c>
      <c r="B3022">
        <v>0</v>
      </c>
      <c r="D3022">
        <v>8281.3794186665891</v>
      </c>
      <c r="F3022">
        <v>5.8686706029701163E-2</v>
      </c>
      <c r="G3022">
        <v>7.2813794186665781</v>
      </c>
    </row>
    <row r="3023" spans="1:7" x14ac:dyDescent="0.3">
      <c r="A3023" s="2">
        <v>44141</v>
      </c>
      <c r="B3023">
        <v>0</v>
      </c>
      <c r="D3023">
        <v>8277.1806459344625</v>
      </c>
      <c r="F3023">
        <v>-5.0701368936945101E-4</v>
      </c>
      <c r="G3023">
        <v>7.2771806459344521</v>
      </c>
    </row>
    <row r="3024" spans="1:7" x14ac:dyDescent="0.3">
      <c r="A3024" s="2">
        <v>44144</v>
      </c>
      <c r="B3024">
        <v>0</v>
      </c>
      <c r="D3024">
        <v>8593.48819175475</v>
      </c>
      <c r="F3024">
        <v>3.8214406493067177E-2</v>
      </c>
      <c r="G3024">
        <v>7.593488191754739</v>
      </c>
    </row>
    <row r="3025" spans="1:7" x14ac:dyDescent="0.3">
      <c r="A3025" s="2">
        <v>44145</v>
      </c>
      <c r="B3025">
        <v>0</v>
      </c>
      <c r="D3025">
        <v>8552.900055344182</v>
      </c>
      <c r="F3025">
        <v>-4.7231270358306654E-3</v>
      </c>
      <c r="G3025">
        <v>7.5529000553441712</v>
      </c>
    </row>
    <row r="3026" spans="1:7" x14ac:dyDescent="0.3">
      <c r="A3026" s="2">
        <v>44146</v>
      </c>
      <c r="B3026">
        <v>0</v>
      </c>
      <c r="D3026">
        <v>8552.900055344182</v>
      </c>
      <c r="F3026">
        <v>0</v>
      </c>
      <c r="G3026">
        <v>7.5529000553441712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8371.1366609693978</v>
      </c>
      <c r="F3027">
        <v>-2.1251668229329002E-2</v>
      </c>
      <c r="G3027">
        <v>7.3711366609693876</v>
      </c>
    </row>
    <row r="3028" spans="1:7" x14ac:dyDescent="0.3">
      <c r="A3028" s="2">
        <v>44148</v>
      </c>
      <c r="B3028">
        <v>0</v>
      </c>
      <c r="D3028">
        <v>8712.0551696683979</v>
      </c>
      <c r="F3028">
        <v>4.0725474031327202E-2</v>
      </c>
      <c r="G3028">
        <v>7.7120551696683872</v>
      </c>
    </row>
    <row r="3029" spans="1:7" x14ac:dyDescent="0.3">
      <c r="A3029" s="2">
        <v>44151</v>
      </c>
      <c r="B3029">
        <v>0</v>
      </c>
      <c r="D3029">
        <v>9040.5515464714845</v>
      </c>
      <c r="F3029">
        <v>3.77059569074778E-2</v>
      </c>
      <c r="G3029">
        <v>8.0405515464714732</v>
      </c>
    </row>
    <row r="3030" spans="1:7" x14ac:dyDescent="0.3">
      <c r="A3030" s="2">
        <v>44152</v>
      </c>
      <c r="B3030">
        <v>0</v>
      </c>
      <c r="D3030">
        <v>8895.6266743524757</v>
      </c>
      <c r="F3030">
        <v>-1.6030534351145102E-2</v>
      </c>
      <c r="G3030">
        <v>7.8956266743524637</v>
      </c>
    </row>
    <row r="3031" spans="1:7" x14ac:dyDescent="0.3">
      <c r="A3031" s="2">
        <v>44153</v>
      </c>
      <c r="B3031">
        <v>0</v>
      </c>
      <c r="D3031">
        <v>8579.5524294453044</v>
      </c>
      <c r="F3031">
        <v>-3.5531419705197909E-2</v>
      </c>
      <c r="G3031">
        <v>7.5795524294452932</v>
      </c>
    </row>
    <row r="3032" spans="1:7" x14ac:dyDescent="0.3">
      <c r="A3032" s="2">
        <v>44154</v>
      </c>
      <c r="B3032">
        <v>0</v>
      </c>
      <c r="D3032">
        <v>8680.3097214899499</v>
      </c>
      <c r="F3032">
        <v>1.174388674388682E-2</v>
      </c>
      <c r="G3032">
        <v>7.6803097214899374</v>
      </c>
    </row>
    <row r="3033" spans="1:7" x14ac:dyDescent="0.3">
      <c r="A3033" s="2">
        <v>44155</v>
      </c>
      <c r="B3033">
        <v>0</v>
      </c>
      <c r="D3033">
        <v>8505.0196380698144</v>
      </c>
      <c r="F3033">
        <v>-2.0193989505485899E-2</v>
      </c>
      <c r="G3033">
        <v>7.5050196380698022</v>
      </c>
    </row>
    <row r="3034" spans="1:7" x14ac:dyDescent="0.3">
      <c r="A3034" s="2">
        <v>44158</v>
      </c>
      <c r="B3034">
        <v>0</v>
      </c>
      <c r="D3034">
        <v>8662.3666420847385</v>
      </c>
      <c r="F3034">
        <v>1.8500486854917231E-2</v>
      </c>
      <c r="G3034">
        <v>7.6623666420847254</v>
      </c>
    </row>
    <row r="3035" spans="1:7" x14ac:dyDescent="0.3">
      <c r="A3035" s="2">
        <v>44159</v>
      </c>
      <c r="B3035">
        <v>0</v>
      </c>
      <c r="D3035">
        <v>9068.1562840179631</v>
      </c>
      <c r="F3035">
        <v>4.684512428298282E-2</v>
      </c>
      <c r="G3035">
        <v>8.0681562840179488</v>
      </c>
    </row>
    <row r="3036" spans="1:7" x14ac:dyDescent="0.3">
      <c r="A3036" s="2">
        <v>44160</v>
      </c>
      <c r="B3036">
        <v>0</v>
      </c>
      <c r="D3036">
        <v>9029.5096514528941</v>
      </c>
      <c r="F3036">
        <v>-4.2617960426180046E-3</v>
      </c>
      <c r="G3036">
        <v>8.0295096514528801</v>
      </c>
    </row>
    <row r="3037" spans="1:7" x14ac:dyDescent="0.3">
      <c r="A3037" s="2">
        <v>44162</v>
      </c>
      <c r="B3037">
        <v>0</v>
      </c>
      <c r="D3037">
        <v>9106.8029165830321</v>
      </c>
      <c r="F3037">
        <v>8.5600733720574418E-3</v>
      </c>
      <c r="G3037">
        <v>8.1068029165830175</v>
      </c>
    </row>
    <row r="3038" spans="1:7" x14ac:dyDescent="0.3">
      <c r="A3038" s="2">
        <v>44165</v>
      </c>
      <c r="B3038">
        <v>0</v>
      </c>
      <c r="D3038">
        <v>8983.9618345012059</v>
      </c>
      <c r="F3038">
        <v>-1.348893604122459E-2</v>
      </c>
      <c r="G3038">
        <v>7.9839618345011916</v>
      </c>
    </row>
    <row r="3039" spans="1:7" x14ac:dyDescent="0.3">
      <c r="A3039" s="2">
        <v>44166</v>
      </c>
      <c r="B3039">
        <v>0</v>
      </c>
      <c r="D3039">
        <v>9273.8115787392217</v>
      </c>
      <c r="F3039">
        <v>3.2263020433246137E-2</v>
      </c>
      <c r="G3039">
        <v>8.2738115787392079</v>
      </c>
    </row>
    <row r="3040" spans="1:7" x14ac:dyDescent="0.3">
      <c r="A3040" s="2">
        <v>44167</v>
      </c>
      <c r="B3040">
        <v>0</v>
      </c>
      <c r="D3040">
        <v>9330.4012907095002</v>
      </c>
      <c r="F3040">
        <v>6.1020985265662908E-3</v>
      </c>
      <c r="G3040">
        <v>8.3304012907094851</v>
      </c>
    </row>
    <row r="3041" spans="1:7" x14ac:dyDescent="0.3">
      <c r="A3041" s="2">
        <v>44168</v>
      </c>
      <c r="B3041">
        <v>0</v>
      </c>
      <c r="D3041">
        <v>9323.500106322881</v>
      </c>
      <c r="F3041">
        <v>-7.3964497041412169E-4</v>
      </c>
      <c r="G3041">
        <v>8.3235001063228662</v>
      </c>
    </row>
    <row r="3042" spans="1:7" x14ac:dyDescent="0.3">
      <c r="A3042" s="2">
        <v>44169</v>
      </c>
      <c r="B3042">
        <v>0</v>
      </c>
      <c r="D3042">
        <v>9573.3229811185065</v>
      </c>
      <c r="F3042">
        <v>2.679496669133985E-2</v>
      </c>
      <c r="G3042">
        <v>8.5733229811184906</v>
      </c>
    </row>
    <row r="3043" spans="1:7" x14ac:dyDescent="0.3">
      <c r="A3043" s="2">
        <v>44172</v>
      </c>
      <c r="B3043">
        <v>0</v>
      </c>
      <c r="D3043">
        <v>9511.21232163893</v>
      </c>
      <c r="F3043">
        <v>-6.4878892733565294E-3</v>
      </c>
      <c r="G3043">
        <v>8.5112123216389151</v>
      </c>
    </row>
    <row r="3044" spans="1:7" x14ac:dyDescent="0.3">
      <c r="A3044" s="2">
        <v>44173</v>
      </c>
      <c r="B3044">
        <v>0</v>
      </c>
      <c r="D3044">
        <v>9587.1253498917449</v>
      </c>
      <c r="F3044">
        <v>7.9814250471630377E-3</v>
      </c>
      <c r="G3044">
        <v>8.5871253498917302</v>
      </c>
    </row>
    <row r="3045" spans="1:7" x14ac:dyDescent="0.3">
      <c r="A3045" s="2">
        <v>44174</v>
      </c>
      <c r="B3045">
        <v>0</v>
      </c>
      <c r="D3045">
        <v>9337.3024750961213</v>
      </c>
      <c r="F3045">
        <v>-2.6058162971494329E-2</v>
      </c>
      <c r="G3045">
        <v>8.3373024750961076</v>
      </c>
    </row>
    <row r="3046" spans="1:7" x14ac:dyDescent="0.3">
      <c r="A3046" s="2">
        <v>44175</v>
      </c>
      <c r="B3046">
        <v>0</v>
      </c>
      <c r="D3046">
        <v>9320.7396325682348</v>
      </c>
      <c r="F3046">
        <v>-1.773835920177325E-3</v>
      </c>
      <c r="G3046">
        <v>8.3207396325682215</v>
      </c>
    </row>
    <row r="3047" spans="1:7" x14ac:dyDescent="0.3">
      <c r="A3047" s="2">
        <v>44176</v>
      </c>
      <c r="B3047">
        <v>0</v>
      </c>
      <c r="D3047">
        <v>9286.233710635137</v>
      </c>
      <c r="F3047">
        <v>-3.702058344439596E-3</v>
      </c>
      <c r="G3047">
        <v>8.2862337106351234</v>
      </c>
    </row>
    <row r="3048" spans="1:7" x14ac:dyDescent="0.3">
      <c r="A3048" s="2">
        <v>44179</v>
      </c>
      <c r="B3048">
        <v>0</v>
      </c>
      <c r="D3048">
        <v>9163.3926285533107</v>
      </c>
      <c r="F3048">
        <v>-1.322829964328176E-2</v>
      </c>
      <c r="G3048">
        <v>8.1633926285532983</v>
      </c>
    </row>
    <row r="3049" spans="1:7" x14ac:dyDescent="0.3">
      <c r="A3049" s="2">
        <v>44180</v>
      </c>
      <c r="B3049">
        <v>0</v>
      </c>
      <c r="D3049">
        <v>9531.9158747987894</v>
      </c>
      <c r="F3049">
        <v>4.0216900135562561E-2</v>
      </c>
      <c r="G3049">
        <v>8.5319158747987771</v>
      </c>
    </row>
    <row r="3050" spans="1:7" x14ac:dyDescent="0.3">
      <c r="A3050" s="2">
        <v>44181</v>
      </c>
      <c r="B3050">
        <v>0</v>
      </c>
      <c r="D3050">
        <v>9578.8439286278026</v>
      </c>
      <c r="F3050">
        <v>4.9232551404576608E-3</v>
      </c>
      <c r="G3050">
        <v>8.5788439286277907</v>
      </c>
    </row>
    <row r="3051" spans="1:7" x14ac:dyDescent="0.3">
      <c r="A3051" s="2">
        <v>44182</v>
      </c>
      <c r="B3051">
        <v>0</v>
      </c>
      <c r="D3051">
        <v>9745.8525907839921</v>
      </c>
      <c r="F3051">
        <v>1.7435158501440728E-2</v>
      </c>
      <c r="G3051">
        <v>8.7458525907839793</v>
      </c>
    </row>
    <row r="3052" spans="1:7" x14ac:dyDescent="0.3">
      <c r="A3052" s="2">
        <v>44183</v>
      </c>
      <c r="B3052">
        <v>0</v>
      </c>
      <c r="D3052">
        <v>9621.631271824841</v>
      </c>
      <c r="F3052">
        <v>-1.274606996176186E-2</v>
      </c>
      <c r="G3052">
        <v>8.6216312718248282</v>
      </c>
    </row>
    <row r="3053" spans="1:7" x14ac:dyDescent="0.3">
      <c r="A3053" s="2">
        <v>44186</v>
      </c>
      <c r="B3053">
        <v>0</v>
      </c>
      <c r="D3053">
        <v>9525.0146904121702</v>
      </c>
      <c r="F3053">
        <v>-1.004160091808903E-2</v>
      </c>
      <c r="G3053">
        <v>8.5250146904121582</v>
      </c>
    </row>
    <row r="3054" spans="1:7" x14ac:dyDescent="0.3">
      <c r="A3054" s="2">
        <v>44187</v>
      </c>
      <c r="B3054">
        <v>0</v>
      </c>
      <c r="D3054">
        <v>9457.3830834232995</v>
      </c>
      <c r="F3054">
        <v>-7.1004202289522977E-3</v>
      </c>
      <c r="G3054">
        <v>8.4573830834232879</v>
      </c>
    </row>
    <row r="3055" spans="1:7" x14ac:dyDescent="0.3">
      <c r="A3055" s="2">
        <v>44188</v>
      </c>
      <c r="B3055">
        <v>0</v>
      </c>
      <c r="D3055">
        <v>9473.9459259511859</v>
      </c>
      <c r="F3055">
        <v>1.751313485113704E-3</v>
      </c>
      <c r="G3055">
        <v>8.473945925951174</v>
      </c>
    </row>
    <row r="3056" spans="1:7" x14ac:dyDescent="0.3">
      <c r="A3056" s="2">
        <v>44189</v>
      </c>
      <c r="B3056">
        <v>0</v>
      </c>
      <c r="D3056">
        <v>9592.646297401041</v>
      </c>
      <c r="F3056">
        <v>1.252913752913765E-2</v>
      </c>
      <c r="G3056">
        <v>8.5926462974010303</v>
      </c>
    </row>
    <row r="3057" spans="1:7" x14ac:dyDescent="0.3">
      <c r="A3057" s="2">
        <v>44193</v>
      </c>
      <c r="B3057">
        <v>0</v>
      </c>
      <c r="D3057">
        <v>9835.5679878100473</v>
      </c>
      <c r="F3057">
        <v>2.5323741007194481E-2</v>
      </c>
      <c r="G3057">
        <v>8.8355679878100375</v>
      </c>
    </row>
    <row r="3058" spans="1:7" x14ac:dyDescent="0.3">
      <c r="A3058" s="2">
        <v>44194</v>
      </c>
      <c r="B3058">
        <v>0</v>
      </c>
      <c r="D3058">
        <v>9783.118986471738</v>
      </c>
      <c r="F3058">
        <v>-5.3325849003650339E-3</v>
      </c>
      <c r="G3058">
        <v>8.7831189864717274</v>
      </c>
    </row>
    <row r="3059" spans="1:7" x14ac:dyDescent="0.3">
      <c r="A3059" s="2">
        <v>44195</v>
      </c>
      <c r="B3059">
        <v>0</v>
      </c>
      <c r="D3059">
        <v>9816.2446715275128</v>
      </c>
      <c r="F3059">
        <v>3.3860045146727469E-3</v>
      </c>
      <c r="G3059">
        <v>8.8162446715275014</v>
      </c>
    </row>
    <row r="3060" spans="1:7" x14ac:dyDescent="0.3">
      <c r="A3060" s="2">
        <v>44196</v>
      </c>
      <c r="B3060">
        <v>0</v>
      </c>
      <c r="D3060">
        <v>9972.2114386651101</v>
      </c>
      <c r="F3060">
        <v>1.5888638920134701E-2</v>
      </c>
      <c r="G3060">
        <v>8.9722114386650986</v>
      </c>
    </row>
    <row r="3061" spans="1:7" x14ac:dyDescent="0.3">
      <c r="A3061" s="2">
        <v>44200</v>
      </c>
      <c r="B3061">
        <v>0</v>
      </c>
      <c r="D3061">
        <v>9559.5206123452681</v>
      </c>
      <c r="F3061">
        <v>-4.1384083044982527E-2</v>
      </c>
      <c r="G3061">
        <v>8.5595206123452581</v>
      </c>
    </row>
    <row r="3062" spans="1:7" x14ac:dyDescent="0.3">
      <c r="A3062" s="2">
        <v>44201</v>
      </c>
      <c r="B3062">
        <v>0</v>
      </c>
      <c r="D3062">
        <v>9752.7537751706113</v>
      </c>
      <c r="F3062">
        <v>2.0213687554143659E-2</v>
      </c>
      <c r="G3062">
        <v>8.7527537751706017</v>
      </c>
    </row>
    <row r="3063" spans="1:7" x14ac:dyDescent="0.3">
      <c r="A3063" s="2">
        <v>44202</v>
      </c>
      <c r="B3063">
        <v>0</v>
      </c>
      <c r="D3063">
        <v>9932.184569222718</v>
      </c>
      <c r="F3063">
        <v>1.83979620718937E-2</v>
      </c>
      <c r="G3063">
        <v>8.9321845692227093</v>
      </c>
    </row>
    <row r="3064" spans="1:7" x14ac:dyDescent="0.3">
      <c r="A3064" s="2">
        <v>44203</v>
      </c>
      <c r="B3064">
        <v>0</v>
      </c>
      <c r="D3064">
        <v>10365.578948702419</v>
      </c>
      <c r="F3064">
        <v>4.3635352973874442E-2</v>
      </c>
      <c r="G3064">
        <v>9.3655789487024119</v>
      </c>
    </row>
    <row r="3065" spans="1:7" x14ac:dyDescent="0.3">
      <c r="A3065" s="2">
        <v>44204</v>
      </c>
      <c r="B3065">
        <v>0</v>
      </c>
      <c r="D3065">
        <v>10542.24926899988</v>
      </c>
      <c r="F3065">
        <v>1.704394141145138E-2</v>
      </c>
      <c r="G3065">
        <v>9.5422492689998695</v>
      </c>
    </row>
    <row r="3066" spans="1:7" x14ac:dyDescent="0.3">
      <c r="A3066" s="2">
        <v>44207</v>
      </c>
      <c r="B3066">
        <v>0</v>
      </c>
      <c r="D3066">
        <v>10344.87539554256</v>
      </c>
      <c r="F3066">
        <v>-1.8722178580780291E-2</v>
      </c>
      <c r="G3066">
        <v>9.3448753955425534</v>
      </c>
    </row>
    <row r="3067" spans="1:7" x14ac:dyDescent="0.3">
      <c r="A3067" s="2">
        <v>44208</v>
      </c>
      <c r="B3067">
        <v>0</v>
      </c>
      <c r="D3067">
        <v>10340.734684910591</v>
      </c>
      <c r="F3067">
        <v>-4.0026684456295758E-4</v>
      </c>
      <c r="G3067">
        <v>9.3407346849105828</v>
      </c>
    </row>
    <row r="3068" spans="1:7" x14ac:dyDescent="0.3">
      <c r="A3068" s="2">
        <v>44209</v>
      </c>
      <c r="B3068">
        <v>0</v>
      </c>
      <c r="D3068">
        <v>10422.1686606727</v>
      </c>
      <c r="F3068">
        <v>7.8750667378537642E-3</v>
      </c>
      <c r="G3068">
        <v>9.4221686606726927</v>
      </c>
    </row>
    <row r="3069" spans="1:7" x14ac:dyDescent="0.3">
      <c r="A3069" s="2">
        <v>44210</v>
      </c>
      <c r="B3069">
        <v>0</v>
      </c>
      <c r="D3069">
        <v>10303.468289222839</v>
      </c>
      <c r="F3069">
        <v>-1.1389219970864841E-2</v>
      </c>
      <c r="G3069">
        <v>9.3034682892228382</v>
      </c>
    </row>
    <row r="3070" spans="1:7" x14ac:dyDescent="0.3">
      <c r="A3070" s="2">
        <v>44211</v>
      </c>
      <c r="B3070">
        <v>0</v>
      </c>
      <c r="D3070">
        <v>10078.48967821905</v>
      </c>
      <c r="F3070">
        <v>-2.1835231078365821E-2</v>
      </c>
      <c r="G3070">
        <v>9.078489678219043</v>
      </c>
    </row>
    <row r="3071" spans="1:7" x14ac:dyDescent="0.3">
      <c r="A3071" s="2">
        <v>44215</v>
      </c>
      <c r="B3071">
        <v>0</v>
      </c>
      <c r="D3071">
        <v>10320.031131750729</v>
      </c>
      <c r="F3071">
        <v>2.3966036702273371E-2</v>
      </c>
      <c r="G3071">
        <v>9.3200311317507243</v>
      </c>
    </row>
    <row r="3072" spans="1:7" x14ac:dyDescent="0.3">
      <c r="A3072" s="2">
        <v>44216</v>
      </c>
      <c r="B3072">
        <v>0</v>
      </c>
      <c r="D3072">
        <v>10746.52432684381</v>
      </c>
      <c r="F3072">
        <v>4.1326735321653103E-2</v>
      </c>
      <c r="G3072">
        <v>9.7465243268438062</v>
      </c>
    </row>
    <row r="3073" spans="1:7" x14ac:dyDescent="0.3">
      <c r="A3073" s="2">
        <v>44217</v>
      </c>
      <c r="B3073">
        <v>0</v>
      </c>
      <c r="D3073">
        <v>10774.12906439029</v>
      </c>
      <c r="F3073">
        <v>2.5687130747495961E-3</v>
      </c>
      <c r="G3073">
        <v>9.7741290643902836</v>
      </c>
    </row>
    <row r="3074" spans="1:7" x14ac:dyDescent="0.3">
      <c r="A3074" s="2">
        <v>44218</v>
      </c>
      <c r="B3074">
        <v>0</v>
      </c>
      <c r="D3074">
        <v>10659.56940357241</v>
      </c>
      <c r="F3074">
        <v>-1.0632846528311649E-2</v>
      </c>
      <c r="G3074">
        <v>9.6595694035723998</v>
      </c>
    </row>
    <row r="3075" spans="1:7" x14ac:dyDescent="0.3">
      <c r="A3075" s="2">
        <v>44221</v>
      </c>
      <c r="B3075">
        <v>0</v>
      </c>
      <c r="D3075">
        <v>10786.551196286209</v>
      </c>
      <c r="F3075">
        <v>1.1912469247701731E-2</v>
      </c>
      <c r="G3075">
        <v>9.7865511962861991</v>
      </c>
    </row>
    <row r="3076" spans="1:7" x14ac:dyDescent="0.3">
      <c r="A3076" s="2">
        <v>44222</v>
      </c>
      <c r="B3076">
        <v>0</v>
      </c>
      <c r="D3076">
        <v>10734.1021949479</v>
      </c>
      <c r="F3076">
        <v>-4.862444017914358E-3</v>
      </c>
      <c r="G3076">
        <v>9.7341021949478908</v>
      </c>
    </row>
    <row r="3077" spans="1:7" x14ac:dyDescent="0.3">
      <c r="A3077" s="2">
        <v>44223</v>
      </c>
      <c r="B3077">
        <v>0</v>
      </c>
      <c r="D3077">
        <v>9950.1276486279294</v>
      </c>
      <c r="F3077">
        <v>-7.3035875016072893E-2</v>
      </c>
      <c r="G3077">
        <v>8.9501276486279231</v>
      </c>
    </row>
    <row r="3078" spans="1:7" x14ac:dyDescent="0.3">
      <c r="A3078" s="2">
        <v>44224</v>
      </c>
      <c r="B3078">
        <v>-1</v>
      </c>
      <c r="C3078">
        <v>73.74118</v>
      </c>
      <c r="D3078">
        <v>9950.1276486279294</v>
      </c>
      <c r="E3078">
        <v>1625.1295459937139</v>
      </c>
      <c r="F3078">
        <v>0</v>
      </c>
      <c r="G3078">
        <v>8.9501276486279231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9500.8767837219348</v>
      </c>
      <c r="F3079">
        <v>-4.5150261461011858E-2</v>
      </c>
      <c r="G3079">
        <v>8.5008767837219299</v>
      </c>
    </row>
    <row r="3080" spans="1:7" x14ac:dyDescent="0.3">
      <c r="A3080" s="2">
        <v>44228</v>
      </c>
      <c r="B3080">
        <v>0</v>
      </c>
      <c r="D3080">
        <v>9962.734449894524</v>
      </c>
      <c r="F3080">
        <v>4.8612109880627141E-2</v>
      </c>
      <c r="G3080">
        <v>8.9627344498945192</v>
      </c>
    </row>
    <row r="3081" spans="1:7" x14ac:dyDescent="0.3">
      <c r="A3081" s="2">
        <v>44229</v>
      </c>
      <c r="B3081">
        <v>0</v>
      </c>
      <c r="D3081">
        <v>10387.698160485281</v>
      </c>
      <c r="F3081">
        <v>4.2655328487176007E-2</v>
      </c>
      <c r="G3081">
        <v>9.3876981604852752</v>
      </c>
    </row>
    <row r="3082" spans="1:7" x14ac:dyDescent="0.3">
      <c r="A3082" s="2">
        <v>44230</v>
      </c>
      <c r="B3082">
        <v>0</v>
      </c>
      <c r="D3082">
        <v>10413.660573672491</v>
      </c>
      <c r="F3082">
        <v>2.4993422783476942E-3</v>
      </c>
      <c r="G3082">
        <v>9.413660573672491</v>
      </c>
    </row>
    <row r="3083" spans="1:7" x14ac:dyDescent="0.3">
      <c r="A3083" s="2">
        <v>44231</v>
      </c>
      <c r="B3083">
        <v>0</v>
      </c>
      <c r="D3083">
        <v>10760.7370447016</v>
      </c>
      <c r="F3083">
        <v>3.3328959454140161E-2</v>
      </c>
      <c r="G3083">
        <v>9.7607370447015995</v>
      </c>
    </row>
    <row r="3084" spans="1:7" x14ac:dyDescent="0.3">
      <c r="A3084" s="2">
        <v>44232</v>
      </c>
      <c r="B3084">
        <v>0</v>
      </c>
      <c r="D3084">
        <v>10889.18266783836</v>
      </c>
      <c r="F3084">
        <v>1.193650793650791E-2</v>
      </c>
      <c r="G3084">
        <v>9.8891826678383552</v>
      </c>
    </row>
    <row r="3085" spans="1:7" x14ac:dyDescent="0.3">
      <c r="A3085" s="2">
        <v>44235</v>
      </c>
      <c r="B3085">
        <v>0</v>
      </c>
      <c r="D3085">
        <v>11129.676600519941</v>
      </c>
      <c r="F3085">
        <v>2.208558162881169E-2</v>
      </c>
      <c r="G3085">
        <v>10.129676600519939</v>
      </c>
    </row>
    <row r="3086" spans="1:7" x14ac:dyDescent="0.3">
      <c r="A3086" s="2">
        <v>44236</v>
      </c>
      <c r="B3086">
        <v>0</v>
      </c>
      <c r="D3086">
        <v>11102.347744533399</v>
      </c>
      <c r="F3086">
        <v>-2.4554941682014548E-3</v>
      </c>
      <c r="G3086">
        <v>10.1023477445334</v>
      </c>
    </row>
    <row r="3087" spans="1:7" x14ac:dyDescent="0.3">
      <c r="A3087" s="2">
        <v>44237</v>
      </c>
      <c r="B3087">
        <v>0</v>
      </c>
      <c r="D3087">
        <v>11088.683316540129</v>
      </c>
      <c r="F3087">
        <v>-1.230769230769035E-3</v>
      </c>
      <c r="G3087">
        <v>10.088683316540131</v>
      </c>
    </row>
    <row r="3088" spans="1:7" x14ac:dyDescent="0.3">
      <c r="A3088" s="2">
        <v>44238</v>
      </c>
      <c r="B3088">
        <v>0</v>
      </c>
      <c r="D3088">
        <v>11143.34102851321</v>
      </c>
      <c r="F3088">
        <v>4.9291435613061374E-3</v>
      </c>
      <c r="G3088">
        <v>10.143341028513211</v>
      </c>
    </row>
    <row r="3089" spans="1:7" x14ac:dyDescent="0.3">
      <c r="A3089" s="2">
        <v>44239</v>
      </c>
      <c r="B3089">
        <v>0</v>
      </c>
      <c r="D3089">
        <v>11311.413492830459</v>
      </c>
      <c r="F3089">
        <v>1.508277130594715E-2</v>
      </c>
      <c r="G3089">
        <v>10.311413492830461</v>
      </c>
    </row>
    <row r="3090" spans="1:7" x14ac:dyDescent="0.3">
      <c r="A3090" s="2">
        <v>44243</v>
      </c>
      <c r="B3090">
        <v>0</v>
      </c>
      <c r="D3090">
        <v>11284.084636843911</v>
      </c>
      <c r="F3090">
        <v>-2.4160425223483939E-3</v>
      </c>
      <c r="G3090">
        <v>10.284084636843909</v>
      </c>
    </row>
    <row r="3091" spans="1:7" x14ac:dyDescent="0.3">
      <c r="A3091" s="2">
        <v>44244</v>
      </c>
      <c r="B3091">
        <v>0</v>
      </c>
      <c r="D3091">
        <v>11286.81752244257</v>
      </c>
      <c r="F3091">
        <v>2.4218939210451931E-4</v>
      </c>
      <c r="G3091">
        <v>10.28681752244257</v>
      </c>
    </row>
    <row r="3092" spans="1:7" x14ac:dyDescent="0.3">
      <c r="A3092" s="2">
        <v>44245</v>
      </c>
      <c r="B3092">
        <v>0</v>
      </c>
      <c r="D3092">
        <v>11139.24170011523</v>
      </c>
      <c r="F3092">
        <v>-1.307506053268759E-2</v>
      </c>
      <c r="G3092">
        <v>10.13924170011523</v>
      </c>
    </row>
    <row r="3093" spans="1:7" x14ac:dyDescent="0.3">
      <c r="A3093" s="2">
        <v>44246</v>
      </c>
      <c r="B3093">
        <v>0</v>
      </c>
      <c r="D3093">
        <v>11077.75177414551</v>
      </c>
      <c r="F3093">
        <v>-5.5201177625122666E-3</v>
      </c>
      <c r="G3093">
        <v>10.07775177414551</v>
      </c>
    </row>
    <row r="3094" spans="1:7" x14ac:dyDescent="0.3">
      <c r="A3094" s="2">
        <v>44249</v>
      </c>
      <c r="B3094">
        <v>0</v>
      </c>
      <c r="D3094">
        <v>10827.69274186863</v>
      </c>
      <c r="F3094">
        <v>-2.2573084988281811E-2</v>
      </c>
      <c r="G3094">
        <v>9.8276927418686313</v>
      </c>
    </row>
    <row r="3095" spans="1:7" x14ac:dyDescent="0.3">
      <c r="A3095" s="2">
        <v>44250</v>
      </c>
      <c r="B3095">
        <v>0</v>
      </c>
      <c r="D3095">
        <v>10859.120926253159</v>
      </c>
      <c r="F3095">
        <v>2.9025744573449859E-3</v>
      </c>
      <c r="G3095">
        <v>9.8591209262531585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10859.120926253159</v>
      </c>
      <c r="E3096">
        <v>1253.735864353084</v>
      </c>
      <c r="F3096">
        <v>0</v>
      </c>
      <c r="G3096">
        <v>9.8591209262531585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10165.71082513058</v>
      </c>
      <c r="F3097">
        <v>-6.3855086045333409E-2</v>
      </c>
      <c r="G3097">
        <v>9.1657108251305832</v>
      </c>
    </row>
    <row r="3098" spans="1:7" x14ac:dyDescent="0.3">
      <c r="A3098" s="2">
        <v>44253</v>
      </c>
      <c r="B3098">
        <v>0</v>
      </c>
      <c r="D3098">
        <v>10009.5821605808</v>
      </c>
      <c r="F3098">
        <v>-1.535836177474403E-2</v>
      </c>
      <c r="G3098">
        <v>9.0095821605807966</v>
      </c>
    </row>
    <row r="3099" spans="1:7" x14ac:dyDescent="0.3">
      <c r="A3099" s="2">
        <v>44256</v>
      </c>
      <c r="B3099">
        <v>-1</v>
      </c>
      <c r="C3099">
        <v>80.334580000000003</v>
      </c>
      <c r="D3099">
        <v>10009.5821605808</v>
      </c>
      <c r="E3099">
        <v>-139.00922320355491</v>
      </c>
      <c r="F3099">
        <v>0</v>
      </c>
      <c r="G3099">
        <v>9.0095821605807966</v>
      </c>
    </row>
    <row r="3100" spans="1:7" x14ac:dyDescent="0.3">
      <c r="A3100" s="2">
        <v>44257</v>
      </c>
      <c r="B3100">
        <v>1</v>
      </c>
      <c r="C3100">
        <v>80.745659999999987</v>
      </c>
      <c r="D3100">
        <v>9743.5968425008923</v>
      </c>
      <c r="F3100">
        <v>-2.6573069066498371E-2</v>
      </c>
      <c r="G3100">
        <v>8.7435968425008923</v>
      </c>
    </row>
    <row r="3101" spans="1:7" x14ac:dyDescent="0.3">
      <c r="A3101" s="2">
        <v>44258</v>
      </c>
      <c r="B3101">
        <v>0</v>
      </c>
      <c r="D3101">
        <v>9350.6298960539752</v>
      </c>
      <c r="F3101">
        <v>-4.0330788804071038E-2</v>
      </c>
      <c r="G3101">
        <v>8.3506298960539755</v>
      </c>
    </row>
    <row r="3102" spans="1:7" x14ac:dyDescent="0.3">
      <c r="A3102" s="2">
        <v>44259</v>
      </c>
      <c r="B3102">
        <v>0</v>
      </c>
      <c r="D3102">
        <v>9006.0090408103042</v>
      </c>
      <c r="F3102">
        <v>-3.6855362587829843E-2</v>
      </c>
      <c r="G3102">
        <v>8.0060090408103051</v>
      </c>
    </row>
    <row r="3103" spans="1:7" x14ac:dyDescent="0.3">
      <c r="A3103" s="2">
        <v>44260</v>
      </c>
      <c r="B3103">
        <v>-1</v>
      </c>
      <c r="C3103">
        <v>76.498419999999996</v>
      </c>
      <c r="D3103">
        <v>9006.0090408103042</v>
      </c>
      <c r="E3103">
        <v>-526.50628821047576</v>
      </c>
      <c r="F3103">
        <v>0</v>
      </c>
      <c r="G3103">
        <v>8.0060090408103051</v>
      </c>
    </row>
    <row r="3104" spans="1:7" x14ac:dyDescent="0.3">
      <c r="A3104" s="2">
        <v>44263</v>
      </c>
      <c r="B3104">
        <v>1</v>
      </c>
      <c r="C3104">
        <v>77.35226999999999</v>
      </c>
      <c r="D3104">
        <v>8790.3520165753125</v>
      </c>
      <c r="F3104">
        <v>-2.3945903591452319E-2</v>
      </c>
      <c r="G3104">
        <v>7.790352016575314</v>
      </c>
    </row>
    <row r="3105" spans="1:7" x14ac:dyDescent="0.3">
      <c r="A3105" s="2">
        <v>44264</v>
      </c>
      <c r="B3105">
        <v>0</v>
      </c>
      <c r="D3105">
        <v>9155.9375176620215</v>
      </c>
      <c r="F3105">
        <v>4.1589403973510082E-2</v>
      </c>
      <c r="G3105">
        <v>8.1559375176620232</v>
      </c>
    </row>
    <row r="3106" spans="1:7" x14ac:dyDescent="0.3">
      <c r="A3106" s="2">
        <v>44265</v>
      </c>
      <c r="B3106">
        <v>0</v>
      </c>
      <c r="D3106">
        <v>9329.4159879229119</v>
      </c>
      <c r="F3106">
        <v>1.894710071210581E-2</v>
      </c>
      <c r="G3106">
        <v>8.3294159879229142</v>
      </c>
    </row>
    <row r="3107" spans="1:7" x14ac:dyDescent="0.3">
      <c r="A3107" s="2">
        <v>44266</v>
      </c>
      <c r="B3107">
        <v>0</v>
      </c>
      <c r="D3107">
        <v>9612.3372515027531</v>
      </c>
      <c r="F3107">
        <v>3.032572070385631E-2</v>
      </c>
      <c r="G3107">
        <v>8.6123372515027565</v>
      </c>
    </row>
    <row r="3108" spans="1:7" x14ac:dyDescent="0.3">
      <c r="A3108" s="2">
        <v>44267</v>
      </c>
      <c r="B3108">
        <v>0</v>
      </c>
      <c r="D3108">
        <v>9658.9086529150718</v>
      </c>
      <c r="F3108">
        <v>4.8449612403100861E-3</v>
      </c>
      <c r="G3108">
        <v>8.6589086529150769</v>
      </c>
    </row>
    <row r="3109" spans="1:7" x14ac:dyDescent="0.3">
      <c r="A3109" s="2">
        <v>44270</v>
      </c>
      <c r="B3109">
        <v>0</v>
      </c>
      <c r="D3109">
        <v>9834.7156932465787</v>
      </c>
      <c r="F3109">
        <v>1.8201542912246849E-2</v>
      </c>
      <c r="G3109">
        <v>8.8347156932465829</v>
      </c>
    </row>
    <row r="3110" spans="1:7" x14ac:dyDescent="0.3">
      <c r="A3110" s="2">
        <v>44271</v>
      </c>
      <c r="B3110">
        <v>0</v>
      </c>
      <c r="D3110">
        <v>9796.294287081415</v>
      </c>
      <c r="F3110">
        <v>-3.9067124422872412E-3</v>
      </c>
      <c r="G3110">
        <v>8.7962942870814196</v>
      </c>
    </row>
    <row r="3111" spans="1:7" x14ac:dyDescent="0.3">
      <c r="A3111" s="2">
        <v>44272</v>
      </c>
      <c r="B3111">
        <v>0</v>
      </c>
      <c r="D3111">
        <v>9878.9585245882809</v>
      </c>
      <c r="F3111">
        <v>8.4383170905633076E-3</v>
      </c>
      <c r="G3111">
        <v>8.8789585245882865</v>
      </c>
    </row>
    <row r="3112" spans="1:7" x14ac:dyDescent="0.3">
      <c r="A3112" s="2">
        <v>44273</v>
      </c>
      <c r="B3112">
        <v>0</v>
      </c>
      <c r="D3112">
        <v>9457.4873418067909</v>
      </c>
      <c r="F3112">
        <v>-4.2663523865645092E-2</v>
      </c>
      <c r="G3112">
        <v>8.4574873418067966</v>
      </c>
    </row>
    <row r="3113" spans="1:7" x14ac:dyDescent="0.3">
      <c r="A3113" s="2">
        <v>44274</v>
      </c>
      <c r="B3113">
        <v>0</v>
      </c>
      <c r="D3113">
        <v>9406.2588002532393</v>
      </c>
      <c r="F3113">
        <v>-5.4167179613443528E-3</v>
      </c>
      <c r="G3113">
        <v>8.4062588002532443</v>
      </c>
    </row>
    <row r="3114" spans="1:7" x14ac:dyDescent="0.3">
      <c r="A3114" s="2">
        <v>44277</v>
      </c>
      <c r="B3114">
        <v>0</v>
      </c>
      <c r="D3114">
        <v>9629.8015270323722</v>
      </c>
      <c r="F3114">
        <v>2.376531748978827E-2</v>
      </c>
      <c r="G3114">
        <v>8.6298015270323774</v>
      </c>
    </row>
    <row r="3115" spans="1:7" x14ac:dyDescent="0.3">
      <c r="A3115" s="2">
        <v>44278</v>
      </c>
      <c r="B3115">
        <v>0</v>
      </c>
      <c r="D3115">
        <v>9393.4516648648514</v>
      </c>
      <c r="F3115">
        <v>-2.454358602345541E-2</v>
      </c>
      <c r="G3115">
        <v>8.3934516648648554</v>
      </c>
    </row>
    <row r="3116" spans="1:7" x14ac:dyDescent="0.3">
      <c r="A3116" s="2">
        <v>44279</v>
      </c>
      <c r="B3116">
        <v>0</v>
      </c>
      <c r="D3116">
        <v>9253.7374606278936</v>
      </c>
      <c r="F3116">
        <v>-1.487357461576588E-2</v>
      </c>
      <c r="G3116">
        <v>8.2537374606278977</v>
      </c>
    </row>
    <row r="3117" spans="1:7" x14ac:dyDescent="0.3">
      <c r="A3117" s="2">
        <v>44280</v>
      </c>
      <c r="B3117">
        <v>0</v>
      </c>
      <c r="D3117">
        <v>9413.2445104650869</v>
      </c>
      <c r="F3117">
        <v>1.723704076497223E-2</v>
      </c>
      <c r="G3117">
        <v>8.4132445104650913</v>
      </c>
    </row>
    <row r="3118" spans="1:7" x14ac:dyDescent="0.3">
      <c r="A3118" s="2">
        <v>44281</v>
      </c>
      <c r="B3118">
        <v>0</v>
      </c>
      <c r="D3118">
        <v>9853.3442538115069</v>
      </c>
      <c r="F3118">
        <v>4.6753246753246769E-2</v>
      </c>
      <c r="G3118">
        <v>8.8533442538115121</v>
      </c>
    </row>
    <row r="3119" spans="1:7" x14ac:dyDescent="0.3">
      <c r="A3119" s="2">
        <v>44284</v>
      </c>
      <c r="B3119">
        <v>0</v>
      </c>
      <c r="D3119">
        <v>9847.5228286349666</v>
      </c>
      <c r="F3119">
        <v>-5.9080704241998294E-4</v>
      </c>
      <c r="G3119">
        <v>8.8475228286349719</v>
      </c>
    </row>
    <row r="3120" spans="1:7" x14ac:dyDescent="0.3">
      <c r="A3120" s="2">
        <v>44285</v>
      </c>
      <c r="B3120">
        <v>0</v>
      </c>
      <c r="D3120">
        <v>9779.9942965871032</v>
      </c>
      <c r="F3120">
        <v>-6.8574131000236349E-3</v>
      </c>
      <c r="G3120">
        <v>8.7799942965871089</v>
      </c>
    </row>
    <row r="3121" spans="1:7" x14ac:dyDescent="0.3">
      <c r="A3121" s="2">
        <v>44286</v>
      </c>
      <c r="B3121">
        <v>0</v>
      </c>
      <c r="D3121">
        <v>9890.6013749413632</v>
      </c>
      <c r="F3121">
        <v>1.130952380952399E-2</v>
      </c>
      <c r="G3121">
        <v>8.8906013749413688</v>
      </c>
    </row>
    <row r="3122" spans="1:7" x14ac:dyDescent="0.3">
      <c r="A3122" s="2">
        <v>44287</v>
      </c>
      <c r="B3122">
        <v>0</v>
      </c>
      <c r="D3122">
        <v>10192.151199086131</v>
      </c>
      <c r="F3122">
        <v>3.0488522660388599E-2</v>
      </c>
      <c r="G3122">
        <v>9.1921511990861386</v>
      </c>
    </row>
    <row r="3123" spans="1:7" x14ac:dyDescent="0.3">
      <c r="A3123" s="2">
        <v>44291</v>
      </c>
      <c r="B3123">
        <v>0</v>
      </c>
      <c r="D3123">
        <v>10646.22236285625</v>
      </c>
      <c r="F3123">
        <v>4.4551062371487087E-2</v>
      </c>
      <c r="G3123">
        <v>9.6462223628562516</v>
      </c>
    </row>
    <row r="3124" spans="1:7" x14ac:dyDescent="0.3">
      <c r="A3124" s="2">
        <v>44292</v>
      </c>
      <c r="B3124">
        <v>0</v>
      </c>
      <c r="D3124">
        <v>10613.622381867621</v>
      </c>
      <c r="F3124">
        <v>-3.0621172353455521E-3</v>
      </c>
      <c r="G3124">
        <v>9.6136223818676285</v>
      </c>
    </row>
    <row r="3125" spans="1:7" x14ac:dyDescent="0.3">
      <c r="A3125" s="2">
        <v>44293</v>
      </c>
      <c r="B3125">
        <v>0</v>
      </c>
      <c r="D3125">
        <v>10653.208073068099</v>
      </c>
      <c r="F3125">
        <v>3.7297060114085401E-3</v>
      </c>
      <c r="G3125">
        <v>9.6532080730681002</v>
      </c>
    </row>
    <row r="3126" spans="1:7" x14ac:dyDescent="0.3">
      <c r="A3126" s="2">
        <v>44294</v>
      </c>
      <c r="B3126">
        <v>0</v>
      </c>
      <c r="D3126">
        <v>10806.89369772875</v>
      </c>
      <c r="F3126">
        <v>1.4426229508196499E-2</v>
      </c>
      <c r="G3126">
        <v>9.8068936977287517</v>
      </c>
    </row>
    <row r="3127" spans="1:7" x14ac:dyDescent="0.3">
      <c r="A3127" s="2">
        <v>44295</v>
      </c>
      <c r="B3127">
        <v>0</v>
      </c>
      <c r="D3127">
        <v>11038.58641975504</v>
      </c>
      <c r="F3127">
        <v>2.1439344968756879E-2</v>
      </c>
      <c r="G3127">
        <v>10.03858641975504</v>
      </c>
    </row>
    <row r="3128" spans="1:7" x14ac:dyDescent="0.3">
      <c r="A3128" s="2">
        <v>44298</v>
      </c>
      <c r="B3128">
        <v>0</v>
      </c>
      <c r="D3128">
        <v>11051.39355514343</v>
      </c>
      <c r="F3128">
        <v>1.1602151671765699E-3</v>
      </c>
      <c r="G3128">
        <v>10.051393555143431</v>
      </c>
    </row>
    <row r="3129" spans="1:7" x14ac:dyDescent="0.3">
      <c r="A3129" s="2">
        <v>44299</v>
      </c>
      <c r="B3129">
        <v>0</v>
      </c>
      <c r="D3129">
        <v>11153.850638250529</v>
      </c>
      <c r="F3129">
        <v>9.2709650231772578E-3</v>
      </c>
      <c r="G3129">
        <v>10.15385063825053</v>
      </c>
    </row>
    <row r="3130" spans="1:7" x14ac:dyDescent="0.3">
      <c r="A3130" s="2">
        <v>44300</v>
      </c>
      <c r="B3130">
        <v>0</v>
      </c>
      <c r="D3130">
        <v>11049.06498507281</v>
      </c>
      <c r="F3130">
        <v>-9.394572025052117E-3</v>
      </c>
      <c r="G3130">
        <v>10.049064985072819</v>
      </c>
    </row>
    <row r="3131" spans="1:7" x14ac:dyDescent="0.3">
      <c r="A3131" s="2">
        <v>44301</v>
      </c>
      <c r="B3131">
        <v>0</v>
      </c>
      <c r="D3131">
        <v>11398.35049566521</v>
      </c>
      <c r="F3131">
        <v>3.1612223393045369E-2</v>
      </c>
      <c r="G3131">
        <v>10.398350495665211</v>
      </c>
    </row>
    <row r="3132" spans="1:7" x14ac:dyDescent="0.3">
      <c r="A3132" s="2">
        <v>44302</v>
      </c>
      <c r="B3132">
        <v>0</v>
      </c>
      <c r="D3132">
        <v>11517.10756926662</v>
      </c>
      <c r="F3132">
        <v>1.041879468845752E-2</v>
      </c>
      <c r="G3132">
        <v>10.51710756926663</v>
      </c>
    </row>
    <row r="3133" spans="1:7" x14ac:dyDescent="0.3">
      <c r="A3133" s="2">
        <v>44305</v>
      </c>
      <c r="B3133">
        <v>0</v>
      </c>
      <c r="D3133">
        <v>11337.807673829189</v>
      </c>
      <c r="F3133">
        <v>-1.556813586736761E-2</v>
      </c>
      <c r="G3133">
        <v>10.33780767382919</v>
      </c>
    </row>
    <row r="3134" spans="1:7" x14ac:dyDescent="0.3">
      <c r="A3134" s="2">
        <v>44306</v>
      </c>
      <c r="B3134">
        <v>0</v>
      </c>
      <c r="D3134">
        <v>11087.486391237981</v>
      </c>
      <c r="F3134">
        <v>-2.2078455535017309E-2</v>
      </c>
      <c r="G3134">
        <v>10.087486391237981</v>
      </c>
    </row>
    <row r="3135" spans="1:7" x14ac:dyDescent="0.3">
      <c r="A3135" s="2">
        <v>44307</v>
      </c>
      <c r="B3135">
        <v>0</v>
      </c>
      <c r="D3135">
        <v>11399.514780700511</v>
      </c>
      <c r="F3135">
        <v>2.8142392103328581E-2</v>
      </c>
      <c r="G3135">
        <v>10.399514780700519</v>
      </c>
    </row>
    <row r="3136" spans="1:7" x14ac:dyDescent="0.3">
      <c r="A3136" s="2">
        <v>44308</v>
      </c>
      <c r="B3136">
        <v>0</v>
      </c>
      <c r="D3136">
        <v>11094.472101449819</v>
      </c>
      <c r="F3136">
        <v>-2.6759268716167739E-2</v>
      </c>
      <c r="G3136">
        <v>10.09447210144983</v>
      </c>
    </row>
    <row r="3137" spans="1:7" x14ac:dyDescent="0.3">
      <c r="A3137" s="2">
        <v>44309</v>
      </c>
      <c r="B3137">
        <v>0</v>
      </c>
      <c r="D3137">
        <v>11440.2647569363</v>
      </c>
      <c r="F3137">
        <v>3.1168013432679279E-2</v>
      </c>
      <c r="G3137">
        <v>10.440264756936299</v>
      </c>
    </row>
    <row r="3138" spans="1:7" x14ac:dyDescent="0.3">
      <c r="A3138" s="2">
        <v>44312</v>
      </c>
      <c r="B3138">
        <v>0</v>
      </c>
      <c r="D3138">
        <v>11515.943284231311</v>
      </c>
      <c r="F3138">
        <v>6.6151027885201774E-3</v>
      </c>
      <c r="G3138">
        <v>10.515943284231319</v>
      </c>
    </row>
    <row r="3139" spans="1:7" x14ac:dyDescent="0.3">
      <c r="A3139" s="2">
        <v>44313</v>
      </c>
      <c r="B3139">
        <v>0</v>
      </c>
      <c r="D3139">
        <v>11503.13614884293</v>
      </c>
      <c r="F3139">
        <v>-1.1121221312304641E-3</v>
      </c>
      <c r="G3139">
        <v>10.50313614884293</v>
      </c>
    </row>
    <row r="3140" spans="1:7" x14ac:dyDescent="0.3">
      <c r="A3140" s="2">
        <v>44314</v>
      </c>
      <c r="B3140">
        <v>0</v>
      </c>
      <c r="D3140">
        <v>11494.98615359577</v>
      </c>
      <c r="F3140">
        <v>-7.0850202429140197E-4</v>
      </c>
      <c r="G3140">
        <v>10.49498615359577</v>
      </c>
    </row>
    <row r="3141" spans="1:7" x14ac:dyDescent="0.3">
      <c r="A3141" s="2">
        <v>44315</v>
      </c>
      <c r="B3141">
        <v>0</v>
      </c>
      <c r="D3141">
        <v>11709.21460009244</v>
      </c>
      <c r="F3141">
        <v>1.863668591107048E-2</v>
      </c>
      <c r="G3141">
        <v>10.709214600092441</v>
      </c>
    </row>
    <row r="3142" spans="1:7" x14ac:dyDescent="0.3">
      <c r="A3142" s="2">
        <v>44316</v>
      </c>
      <c r="B3142">
        <v>0</v>
      </c>
      <c r="D3142">
        <v>11493.821868560461</v>
      </c>
      <c r="F3142">
        <v>-1.8395147658347381E-2</v>
      </c>
      <c r="G3142">
        <v>10.49382186856046</v>
      </c>
    </row>
    <row r="3143" spans="1:7" x14ac:dyDescent="0.3">
      <c r="A3143" s="2">
        <v>44319</v>
      </c>
      <c r="B3143">
        <v>0</v>
      </c>
      <c r="D3143">
        <v>11554.36469039648</v>
      </c>
      <c r="F3143">
        <v>5.267423014586603E-3</v>
      </c>
      <c r="G3143">
        <v>10.554364690396479</v>
      </c>
    </row>
    <row r="3144" spans="1:7" x14ac:dyDescent="0.3">
      <c r="A3144" s="2">
        <v>44320</v>
      </c>
      <c r="B3144">
        <v>0</v>
      </c>
      <c r="D3144">
        <v>11343.62909900573</v>
      </c>
      <c r="F3144">
        <v>-1.8238613462313369E-2</v>
      </c>
      <c r="G3144">
        <v>10.34362909900574</v>
      </c>
    </row>
    <row r="3145" spans="1:7" x14ac:dyDescent="0.3">
      <c r="A3145" s="2">
        <v>44321</v>
      </c>
      <c r="B3145">
        <v>0</v>
      </c>
      <c r="D3145">
        <v>11349.45052418227</v>
      </c>
      <c r="F3145">
        <v>5.1318895617358251E-4</v>
      </c>
      <c r="G3145">
        <v>10.34945052418227</v>
      </c>
    </row>
    <row r="3146" spans="1:7" x14ac:dyDescent="0.3">
      <c r="A3146" s="2">
        <v>44322</v>
      </c>
      <c r="B3146">
        <v>0</v>
      </c>
      <c r="D3146">
        <v>11619.56465237373</v>
      </c>
      <c r="F3146">
        <v>2.3799753795650469E-2</v>
      </c>
      <c r="G3146">
        <v>10.619564652373731</v>
      </c>
    </row>
    <row r="3147" spans="1:7" x14ac:dyDescent="0.3">
      <c r="A3147" s="2">
        <v>44323</v>
      </c>
      <c r="B3147">
        <v>0</v>
      </c>
      <c r="D3147">
        <v>11876.87164517679</v>
      </c>
      <c r="F3147">
        <v>2.214428857715434E-2</v>
      </c>
      <c r="G3147">
        <v>10.87687164517679</v>
      </c>
    </row>
    <row r="3148" spans="1:7" x14ac:dyDescent="0.3">
      <c r="A3148" s="2">
        <v>44326</v>
      </c>
      <c r="B3148">
        <v>0</v>
      </c>
      <c r="D3148">
        <v>11532.24327472563</v>
      </c>
      <c r="F3148">
        <v>-2.9016763062444832E-2</v>
      </c>
      <c r="G3148">
        <v>10.53224327472563</v>
      </c>
    </row>
    <row r="3149" spans="1:7" x14ac:dyDescent="0.3">
      <c r="A3149" s="2">
        <v>44327</v>
      </c>
      <c r="B3149">
        <v>0</v>
      </c>
      <c r="D3149">
        <v>11224.87202540432</v>
      </c>
      <c r="F3149">
        <v>-2.6653205451792061E-2</v>
      </c>
      <c r="G3149">
        <v>10.22487202540432</v>
      </c>
    </row>
    <row r="3150" spans="1:7" x14ac:dyDescent="0.3">
      <c r="A3150" s="2">
        <v>44328</v>
      </c>
      <c r="B3150">
        <v>0</v>
      </c>
      <c r="D3150">
        <v>10496.02959330152</v>
      </c>
      <c r="F3150">
        <v>-6.4931023752722639E-2</v>
      </c>
      <c r="G3150">
        <v>9.4960295933015182</v>
      </c>
    </row>
    <row r="3151" spans="1:7" x14ac:dyDescent="0.3">
      <c r="A3151" s="2">
        <v>44329</v>
      </c>
      <c r="B3151">
        <v>-1</v>
      </c>
      <c r="C3151">
        <v>93.291610000000006</v>
      </c>
      <c r="D3151">
        <v>10496.02959330152</v>
      </c>
      <c r="E3151">
        <v>1855.793503468605</v>
      </c>
      <c r="F3151">
        <v>0</v>
      </c>
      <c r="G3151">
        <v>9.4960295933015182</v>
      </c>
    </row>
    <row r="3152" spans="1:7" x14ac:dyDescent="0.3">
      <c r="A3152" s="2">
        <v>44330</v>
      </c>
      <c r="B3152">
        <v>1</v>
      </c>
      <c r="C3152">
        <v>95.54043999999999</v>
      </c>
      <c r="D3152">
        <v>10739.86945257062</v>
      </c>
      <c r="F3152">
        <v>2.323162840782422E-2</v>
      </c>
      <c r="G3152">
        <v>9.7398694525706251</v>
      </c>
    </row>
    <row r="3153" spans="1:7" x14ac:dyDescent="0.3">
      <c r="A3153" s="2">
        <v>44333</v>
      </c>
      <c r="B3153">
        <v>0</v>
      </c>
      <c r="D3153">
        <v>10649.784622874349</v>
      </c>
      <c r="F3153">
        <v>-8.3878887070378827E-3</v>
      </c>
      <c r="G3153">
        <v>9.6497846228743462</v>
      </c>
    </row>
    <row r="3154" spans="1:7" x14ac:dyDescent="0.3">
      <c r="A3154" s="2">
        <v>44334</v>
      </c>
      <c r="B3154">
        <v>0</v>
      </c>
      <c r="D3154">
        <v>10382.825920237819</v>
      </c>
      <c r="F3154">
        <v>-2.5067051784608881E-2</v>
      </c>
      <c r="G3154">
        <v>9.3828259202378241</v>
      </c>
    </row>
    <row r="3155" spans="1:7" x14ac:dyDescent="0.3">
      <c r="A3155" s="2">
        <v>44335</v>
      </c>
      <c r="B3155">
        <v>0</v>
      </c>
      <c r="D3155">
        <v>10301.52985441435</v>
      </c>
      <c r="F3155">
        <v>-7.8298592741510298E-3</v>
      </c>
      <c r="G3155">
        <v>9.3015298544143548</v>
      </c>
    </row>
    <row r="3156" spans="1:7" x14ac:dyDescent="0.3">
      <c r="A3156" s="2">
        <v>44336</v>
      </c>
      <c r="B3156">
        <v>0</v>
      </c>
      <c r="D3156">
        <v>10622.31973577182</v>
      </c>
      <c r="F3156">
        <v>3.114002346166167E-2</v>
      </c>
      <c r="G3156">
        <v>9.6223197357718266</v>
      </c>
    </row>
    <row r="3157" spans="1:7" x14ac:dyDescent="0.3">
      <c r="A3157" s="2">
        <v>44337</v>
      </c>
      <c r="B3157">
        <v>0</v>
      </c>
      <c r="D3157">
        <v>10594.8548486693</v>
      </c>
      <c r="F3157">
        <v>-2.58558279036103E-3</v>
      </c>
      <c r="G3157">
        <v>9.5948548486693035</v>
      </c>
    </row>
    <row r="3158" spans="1:7" x14ac:dyDescent="0.3">
      <c r="A3158" s="2">
        <v>44340</v>
      </c>
      <c r="B3158">
        <v>0</v>
      </c>
      <c r="D3158">
        <v>10923.33489841548</v>
      </c>
      <c r="F3158">
        <v>3.1003732890916739E-2</v>
      </c>
      <c r="G3158">
        <v>9.9233348984154812</v>
      </c>
    </row>
    <row r="3159" spans="1:7" x14ac:dyDescent="0.3">
      <c r="A3159" s="2">
        <v>44341</v>
      </c>
      <c r="B3159">
        <v>0</v>
      </c>
      <c r="D3159">
        <v>10855.22197840122</v>
      </c>
      <c r="F3159">
        <v>-6.2355425927788088E-3</v>
      </c>
      <c r="G3159">
        <v>9.8552219784012252</v>
      </c>
    </row>
    <row r="3160" spans="1:7" x14ac:dyDescent="0.3">
      <c r="A3160" s="2">
        <v>44342</v>
      </c>
      <c r="B3160">
        <v>0</v>
      </c>
      <c r="D3160">
        <v>10915.64473002677</v>
      </c>
      <c r="F3160">
        <v>5.5662382349963568E-3</v>
      </c>
      <c r="G3160">
        <v>9.9156447300267754</v>
      </c>
    </row>
    <row r="3161" spans="1:7" x14ac:dyDescent="0.3">
      <c r="A3161" s="2">
        <v>44343</v>
      </c>
      <c r="B3161">
        <v>0</v>
      </c>
      <c r="D3161">
        <v>10925.53208938368</v>
      </c>
      <c r="F3161">
        <v>9.0579710144922387E-4</v>
      </c>
      <c r="G3161">
        <v>9.9255320893836831</v>
      </c>
    </row>
    <row r="3162" spans="1:7" x14ac:dyDescent="0.3">
      <c r="A3162" s="2">
        <v>44344</v>
      </c>
      <c r="B3162">
        <v>0</v>
      </c>
      <c r="D3162">
        <v>10991.44781842973</v>
      </c>
      <c r="F3162">
        <v>6.0331825037707176E-3</v>
      </c>
      <c r="G3162">
        <v>9.9914478184297391</v>
      </c>
    </row>
    <row r="3163" spans="1:7" x14ac:dyDescent="0.3">
      <c r="A3163" s="2">
        <v>44348</v>
      </c>
      <c r="B3163">
        <v>0</v>
      </c>
      <c r="D3163">
        <v>10961.78574035901</v>
      </c>
      <c r="F3163">
        <v>-2.6986506746626841E-3</v>
      </c>
      <c r="G3163">
        <v>9.961785740359014</v>
      </c>
    </row>
    <row r="3164" spans="1:7" x14ac:dyDescent="0.3">
      <c r="A3164" s="2">
        <v>44349</v>
      </c>
      <c r="B3164">
        <v>0</v>
      </c>
      <c r="D3164">
        <v>11009.025346175349</v>
      </c>
      <c r="F3164">
        <v>4.3094808578874044E-3</v>
      </c>
      <c r="G3164">
        <v>10.009025346175349</v>
      </c>
    </row>
    <row r="3165" spans="1:7" x14ac:dyDescent="0.3">
      <c r="A3165" s="2">
        <v>44350</v>
      </c>
      <c r="B3165">
        <v>0</v>
      </c>
      <c r="D3165">
        <v>10889.27843840835</v>
      </c>
      <c r="F3165">
        <v>-1.087715796826649E-2</v>
      </c>
      <c r="G3165">
        <v>9.8892784384083559</v>
      </c>
    </row>
    <row r="3166" spans="1:7" x14ac:dyDescent="0.3">
      <c r="A3166" s="2">
        <v>44351</v>
      </c>
      <c r="B3166">
        <v>0</v>
      </c>
      <c r="D3166">
        <v>11182.603432663291</v>
      </c>
      <c r="F3166">
        <v>2.6937046004842591E-2</v>
      </c>
      <c r="G3166">
        <v>10.182603432663299</v>
      </c>
    </row>
    <row r="3167" spans="1:7" x14ac:dyDescent="0.3">
      <c r="A3167" s="2">
        <v>44354</v>
      </c>
      <c r="B3167">
        <v>0</v>
      </c>
      <c r="D3167">
        <v>11159.53292749717</v>
      </c>
      <c r="F3167">
        <v>-2.0630710285883809E-3</v>
      </c>
      <c r="G3167">
        <v>10.15953292749718</v>
      </c>
    </row>
    <row r="3168" spans="1:7" x14ac:dyDescent="0.3">
      <c r="A3168" s="2">
        <v>44355</v>
      </c>
      <c r="B3168">
        <v>0</v>
      </c>
      <c r="D3168">
        <v>11159.53292749717</v>
      </c>
      <c r="F3168">
        <v>0</v>
      </c>
      <c r="G3168">
        <v>10.15953292749718</v>
      </c>
    </row>
    <row r="3169" spans="1:7" x14ac:dyDescent="0.3">
      <c r="A3169" s="2">
        <v>44356</v>
      </c>
      <c r="B3169">
        <v>0</v>
      </c>
      <c r="D3169">
        <v>11107.898939744429</v>
      </c>
      <c r="F3169">
        <v>-4.6268950580822246E-3</v>
      </c>
      <c r="G3169">
        <v>10.107898939744439</v>
      </c>
    </row>
    <row r="3170" spans="1:7" x14ac:dyDescent="0.3">
      <c r="A3170" s="2">
        <v>44357</v>
      </c>
      <c r="B3170">
        <v>0</v>
      </c>
      <c r="D3170">
        <v>11262.800903002661</v>
      </c>
      <c r="F3170">
        <v>1.394520818910094E-2</v>
      </c>
      <c r="G3170">
        <v>10.26280090300267</v>
      </c>
    </row>
    <row r="3171" spans="1:7" x14ac:dyDescent="0.3">
      <c r="A3171" s="2">
        <v>44358</v>
      </c>
      <c r="B3171">
        <v>0</v>
      </c>
      <c r="D3171">
        <v>11318.82927269181</v>
      </c>
      <c r="F3171">
        <v>4.9746390948108843E-3</v>
      </c>
      <c r="G3171">
        <v>10.31882927269182</v>
      </c>
    </row>
    <row r="3172" spans="1:7" x14ac:dyDescent="0.3">
      <c r="A3172" s="2">
        <v>44361</v>
      </c>
      <c r="B3172">
        <v>0</v>
      </c>
      <c r="D3172">
        <v>11394.632361094769</v>
      </c>
      <c r="F3172">
        <v>6.697078520819133E-3</v>
      </c>
      <c r="G3172">
        <v>10.39463236109478</v>
      </c>
    </row>
    <row r="3173" spans="1:7" x14ac:dyDescent="0.3">
      <c r="A3173" s="2">
        <v>44362</v>
      </c>
      <c r="B3173">
        <v>0</v>
      </c>
      <c r="D3173">
        <v>11328.716632048719</v>
      </c>
      <c r="F3173">
        <v>-5.7848052448898901E-3</v>
      </c>
      <c r="G3173">
        <v>10.32871663204873</v>
      </c>
    </row>
    <row r="3174" spans="1:7" x14ac:dyDescent="0.3">
      <c r="A3174" s="2">
        <v>44363</v>
      </c>
      <c r="B3174">
        <v>0</v>
      </c>
      <c r="D3174">
        <v>11135.363826846949</v>
      </c>
      <c r="F3174">
        <v>-1.706749418153608E-2</v>
      </c>
      <c r="G3174">
        <v>10.135363826846969</v>
      </c>
    </row>
    <row r="3175" spans="1:7" x14ac:dyDescent="0.3">
      <c r="A3175" s="2">
        <v>44364</v>
      </c>
      <c r="B3175">
        <v>0</v>
      </c>
      <c r="D3175">
        <v>11130.96944491055</v>
      </c>
      <c r="F3175">
        <v>-3.9463299131814461E-4</v>
      </c>
      <c r="G3175">
        <v>10.13096944491056</v>
      </c>
    </row>
    <row r="3176" spans="1:7" x14ac:dyDescent="0.3">
      <c r="A3176" s="2">
        <v>44365</v>
      </c>
      <c r="B3176">
        <v>0</v>
      </c>
      <c r="D3176">
        <v>10679.446700945069</v>
      </c>
      <c r="F3176">
        <v>-4.0564547966837727E-2</v>
      </c>
      <c r="G3176">
        <v>9.679446700945082</v>
      </c>
    </row>
    <row r="3177" spans="1:7" x14ac:dyDescent="0.3">
      <c r="A3177" s="2">
        <v>44368</v>
      </c>
      <c r="B3177">
        <v>0</v>
      </c>
      <c r="D3177">
        <v>11139.75820878336</v>
      </c>
      <c r="F3177">
        <v>4.3102561464869897E-2</v>
      </c>
      <c r="G3177">
        <v>10.13975820878337</v>
      </c>
    </row>
    <row r="3178" spans="1:7" x14ac:dyDescent="0.3">
      <c r="A3178" s="2">
        <v>44369</v>
      </c>
      <c r="B3178">
        <v>0</v>
      </c>
      <c r="D3178">
        <v>11303.448935914401</v>
      </c>
      <c r="F3178">
        <v>1.4694280078895391E-2</v>
      </c>
      <c r="G3178">
        <v>10.30344893591441</v>
      </c>
    </row>
    <row r="3179" spans="1:7" x14ac:dyDescent="0.3">
      <c r="A3179" s="2">
        <v>44370</v>
      </c>
      <c r="B3179">
        <v>0</v>
      </c>
      <c r="D3179">
        <v>11269.392475907271</v>
      </c>
      <c r="F3179">
        <v>-3.0129264262804818E-3</v>
      </c>
      <c r="G3179">
        <v>10.26939247590728</v>
      </c>
    </row>
    <row r="3180" spans="1:7" x14ac:dyDescent="0.3">
      <c r="A3180" s="2">
        <v>44371</v>
      </c>
      <c r="B3180">
        <v>0</v>
      </c>
      <c r="D3180">
        <v>11468.238258529531</v>
      </c>
      <c r="F3180">
        <v>1.7644765061415549E-2</v>
      </c>
      <c r="G3180">
        <v>10.468238258529549</v>
      </c>
    </row>
    <row r="3181" spans="1:7" x14ac:dyDescent="0.3">
      <c r="A3181" s="2">
        <v>44372</v>
      </c>
      <c r="B3181">
        <v>0</v>
      </c>
      <c r="D3181">
        <v>11582.492188876029</v>
      </c>
      <c r="F3181">
        <v>9.9626400996264408E-3</v>
      </c>
      <c r="G3181">
        <v>10.58249218887604</v>
      </c>
    </row>
    <row r="3182" spans="1:7" x14ac:dyDescent="0.3">
      <c r="A3182" s="2">
        <v>44375</v>
      </c>
      <c r="B3182">
        <v>0</v>
      </c>
      <c r="D3182">
        <v>11659.39387276309</v>
      </c>
      <c r="F3182">
        <v>6.6394764298585152E-3</v>
      </c>
      <c r="G3182">
        <v>10.659393872763101</v>
      </c>
    </row>
    <row r="3183" spans="1:7" x14ac:dyDescent="0.3">
      <c r="A3183" s="2">
        <v>44376</v>
      </c>
      <c r="B3183">
        <v>0</v>
      </c>
      <c r="D3183">
        <v>11664.8868501836</v>
      </c>
      <c r="F3183">
        <v>4.7112032413099142E-4</v>
      </c>
      <c r="G3183">
        <v>10.66488685018361</v>
      </c>
    </row>
    <row r="3184" spans="1:7" x14ac:dyDescent="0.3">
      <c r="A3184" s="2">
        <v>44377</v>
      </c>
      <c r="B3184">
        <v>0</v>
      </c>
      <c r="D3184">
        <v>11708.83066954764</v>
      </c>
      <c r="F3184">
        <v>3.7671877943115111E-3</v>
      </c>
      <c r="G3184">
        <v>10.70883066954765</v>
      </c>
    </row>
    <row r="3185" spans="1:7" x14ac:dyDescent="0.3">
      <c r="A3185" s="2">
        <v>44378</v>
      </c>
      <c r="B3185">
        <v>0</v>
      </c>
      <c r="D3185">
        <v>11896.690497328889</v>
      </c>
      <c r="F3185">
        <v>1.6044285982360629E-2</v>
      </c>
      <c r="G3185">
        <v>10.89669049732891</v>
      </c>
    </row>
    <row r="3186" spans="1:7" x14ac:dyDescent="0.3">
      <c r="A3186" s="2">
        <v>44379</v>
      </c>
      <c r="B3186">
        <v>0</v>
      </c>
      <c r="D3186">
        <v>12170.24077287002</v>
      </c>
      <c r="F3186">
        <v>2.299381290977931E-2</v>
      </c>
      <c r="G3186">
        <v>11.17024077287004</v>
      </c>
    </row>
    <row r="3187" spans="1:7" x14ac:dyDescent="0.3">
      <c r="A3187" s="2">
        <v>44383</v>
      </c>
      <c r="B3187">
        <v>0</v>
      </c>
      <c r="D3187">
        <v>12093.339088982961</v>
      </c>
      <c r="F3187">
        <v>-6.3188301137389047E-3</v>
      </c>
      <c r="G3187">
        <v>11.093339088982971</v>
      </c>
    </row>
    <row r="3188" spans="1:7" x14ac:dyDescent="0.3">
      <c r="A3188" s="2">
        <v>44384</v>
      </c>
      <c r="B3188">
        <v>0</v>
      </c>
      <c r="D3188">
        <v>12226.269142559169</v>
      </c>
      <c r="F3188">
        <v>1.099200581395343E-2</v>
      </c>
      <c r="G3188">
        <v>11.226269142559181</v>
      </c>
    </row>
    <row r="3189" spans="1:7" x14ac:dyDescent="0.3">
      <c r="A3189" s="2">
        <v>44385</v>
      </c>
      <c r="B3189">
        <v>0</v>
      </c>
      <c r="D3189">
        <v>11920.859597979121</v>
      </c>
      <c r="F3189">
        <v>-2.497978255009425E-2</v>
      </c>
      <c r="G3189">
        <v>10.920859597979129</v>
      </c>
    </row>
    <row r="3190" spans="1:7" x14ac:dyDescent="0.3">
      <c r="A3190" s="2">
        <v>44386</v>
      </c>
      <c r="B3190">
        <v>0</v>
      </c>
      <c r="D3190">
        <v>12299.875039993931</v>
      </c>
      <c r="F3190">
        <v>3.1794304672380307E-2</v>
      </c>
      <c r="G3190">
        <v>11.29987503999395</v>
      </c>
    </row>
    <row r="3191" spans="1:7" x14ac:dyDescent="0.3">
      <c r="A3191" s="2">
        <v>44389</v>
      </c>
      <c r="B3191">
        <v>0</v>
      </c>
      <c r="D3191">
        <v>12443.791048411151</v>
      </c>
      <c r="F3191">
        <v>1.170060735977119E-2</v>
      </c>
      <c r="G3191">
        <v>11.443791048411169</v>
      </c>
    </row>
    <row r="3192" spans="1:7" x14ac:dyDescent="0.3">
      <c r="A3192" s="2">
        <v>44390</v>
      </c>
      <c r="B3192">
        <v>0</v>
      </c>
      <c r="D3192">
        <v>12315.255376771351</v>
      </c>
      <c r="F3192">
        <v>-1.0329301668579481E-2</v>
      </c>
      <c r="G3192">
        <v>11.31525537677136</v>
      </c>
    </row>
    <row r="3193" spans="1:7" x14ac:dyDescent="0.3">
      <c r="A3193" s="2">
        <v>44391</v>
      </c>
      <c r="B3193">
        <v>0</v>
      </c>
      <c r="D3193">
        <v>12352.607623230781</v>
      </c>
      <c r="F3193">
        <v>3.033006244424596E-3</v>
      </c>
      <c r="G3193">
        <v>11.35260762323079</v>
      </c>
    </row>
    <row r="3194" spans="1:7" x14ac:dyDescent="0.3">
      <c r="A3194" s="2">
        <v>44392</v>
      </c>
      <c r="B3194">
        <v>0</v>
      </c>
      <c r="D3194">
        <v>12240.55088385248</v>
      </c>
      <c r="F3194">
        <v>-9.0715048025614697E-3</v>
      </c>
      <c r="G3194">
        <v>11.240550883852491</v>
      </c>
    </row>
    <row r="3195" spans="1:7" x14ac:dyDescent="0.3">
      <c r="A3195" s="2">
        <v>44393</v>
      </c>
      <c r="B3195">
        <v>0</v>
      </c>
      <c r="D3195">
        <v>11947.225889597539</v>
      </c>
      <c r="F3195">
        <v>-2.3963381798599911E-2</v>
      </c>
      <c r="G3195">
        <v>10.947225889597551</v>
      </c>
    </row>
    <row r="3196" spans="1:7" x14ac:dyDescent="0.3">
      <c r="A3196" s="2">
        <v>44396</v>
      </c>
      <c r="B3196">
        <v>0</v>
      </c>
      <c r="D3196">
        <v>11429.787416585999</v>
      </c>
      <c r="F3196">
        <v>-4.3310344827586E-2</v>
      </c>
      <c r="G3196">
        <v>10.429787416586009</v>
      </c>
    </row>
    <row r="3197" spans="1:7" x14ac:dyDescent="0.3">
      <c r="A3197" s="2">
        <v>44397</v>
      </c>
      <c r="B3197">
        <v>-1</v>
      </c>
      <c r="C3197">
        <v>108.33655</v>
      </c>
      <c r="D3197">
        <v>11429.787416585999</v>
      </c>
      <c r="E3197">
        <v>1405.774866005868</v>
      </c>
      <c r="F3197">
        <v>0</v>
      </c>
      <c r="G3197">
        <v>10.429787416586009</v>
      </c>
    </row>
    <row r="3198" spans="1:7" x14ac:dyDescent="0.3">
      <c r="A3198" s="2">
        <v>44398</v>
      </c>
      <c r="B3198">
        <v>1</v>
      </c>
      <c r="C3198">
        <v>109.47436</v>
      </c>
      <c r="D3198">
        <v>11592.20567138775</v>
      </c>
      <c r="F3198">
        <v>1.4210085356973099E-2</v>
      </c>
      <c r="G3198">
        <v>10.592205671387759</v>
      </c>
    </row>
    <row r="3199" spans="1:7" x14ac:dyDescent="0.3">
      <c r="A3199" s="2">
        <v>44399</v>
      </c>
      <c r="B3199">
        <v>0</v>
      </c>
      <c r="D3199">
        <v>11666.333979292691</v>
      </c>
      <c r="F3199">
        <v>6.394668107718493E-3</v>
      </c>
      <c r="G3199">
        <v>10.6663339792927</v>
      </c>
    </row>
    <row r="3200" spans="1:7" x14ac:dyDescent="0.3">
      <c r="A3200" s="2">
        <v>44400</v>
      </c>
      <c r="B3200">
        <v>0</v>
      </c>
      <c r="D3200">
        <v>12019.226487347179</v>
      </c>
      <c r="F3200">
        <v>3.0248791838195951E-2</v>
      </c>
      <c r="G3200">
        <v>11.01922648734719</v>
      </c>
    </row>
    <row r="3201" spans="1:7" x14ac:dyDescent="0.3">
      <c r="A3201" s="2">
        <v>44403</v>
      </c>
      <c r="B3201">
        <v>0</v>
      </c>
      <c r="D3201">
        <v>12105.88352334873</v>
      </c>
      <c r="F3201">
        <v>7.209867963863692E-3</v>
      </c>
      <c r="G3201">
        <v>11.105883523348741</v>
      </c>
    </row>
    <row r="3202" spans="1:7" x14ac:dyDescent="0.3">
      <c r="A3202" s="2">
        <v>44404</v>
      </c>
      <c r="B3202">
        <v>0</v>
      </c>
      <c r="D3202">
        <v>11933.613512020351</v>
      </c>
      <c r="F3202">
        <v>-1.423027166882285E-2</v>
      </c>
      <c r="G3202">
        <v>10.93361351202036</v>
      </c>
    </row>
    <row r="3203" spans="1:7" x14ac:dyDescent="0.3">
      <c r="A3203" s="2">
        <v>44405</v>
      </c>
      <c r="B3203">
        <v>0</v>
      </c>
      <c r="D3203">
        <v>11926.305087297331</v>
      </c>
      <c r="F3203">
        <v>-6.124234470689105E-4</v>
      </c>
      <c r="G3203">
        <v>10.92630508729734</v>
      </c>
    </row>
    <row r="3204" spans="1:7" x14ac:dyDescent="0.3">
      <c r="A3204" s="2">
        <v>44406</v>
      </c>
      <c r="B3204">
        <v>0</v>
      </c>
      <c r="D3204">
        <v>12078.73794580608</v>
      </c>
      <c r="F3204">
        <v>1.278123085003924E-2</v>
      </c>
      <c r="G3204">
        <v>11.07873794580609</v>
      </c>
    </row>
    <row r="3205" spans="1:7" x14ac:dyDescent="0.3">
      <c r="A3205" s="2">
        <v>44407</v>
      </c>
      <c r="B3205">
        <v>0</v>
      </c>
      <c r="D3205">
        <v>11889.76296368222</v>
      </c>
      <c r="F3205">
        <v>-1.5645258881493599E-2</v>
      </c>
      <c r="G3205">
        <v>10.88976296368223</v>
      </c>
    </row>
    <row r="3206" spans="1:7" x14ac:dyDescent="0.3">
      <c r="A3206" s="2">
        <v>44410</v>
      </c>
      <c r="B3206">
        <v>0</v>
      </c>
      <c r="D3206">
        <v>11826.075262524449</v>
      </c>
      <c r="F3206">
        <v>-5.3565156304882233E-3</v>
      </c>
      <c r="G3206">
        <v>10.826075262524469</v>
      </c>
    </row>
    <row r="3207" spans="1:7" x14ac:dyDescent="0.3">
      <c r="A3207" s="2">
        <v>44411</v>
      </c>
      <c r="B3207">
        <v>0</v>
      </c>
      <c r="D3207">
        <v>12109.01570537288</v>
      </c>
      <c r="F3207">
        <v>2.3925134634060319E-2</v>
      </c>
      <c r="G3207">
        <v>11.10901570537289</v>
      </c>
    </row>
    <row r="3208" spans="1:7" x14ac:dyDescent="0.3">
      <c r="A3208" s="2">
        <v>44412</v>
      </c>
      <c r="B3208">
        <v>0</v>
      </c>
      <c r="D3208">
        <v>11933.613512020351</v>
      </c>
      <c r="F3208">
        <v>-1.4485256078634269E-2</v>
      </c>
      <c r="G3208">
        <v>10.93361351202036</v>
      </c>
    </row>
    <row r="3209" spans="1:7" x14ac:dyDescent="0.3">
      <c r="A3209" s="2">
        <v>44413</v>
      </c>
      <c r="B3209">
        <v>0</v>
      </c>
      <c r="D3209">
        <v>12146.60188966271</v>
      </c>
      <c r="F3209">
        <v>1.7847769028871419E-2</v>
      </c>
      <c r="G3209">
        <v>11.146601889662721</v>
      </c>
    </row>
    <row r="3210" spans="1:7" x14ac:dyDescent="0.3">
      <c r="A3210" s="2">
        <v>44414</v>
      </c>
      <c r="B3210">
        <v>0</v>
      </c>
      <c r="D3210">
        <v>12218.64207621821</v>
      </c>
      <c r="F3210">
        <v>5.9308922124805541E-3</v>
      </c>
      <c r="G3210">
        <v>11.218642076218231</v>
      </c>
    </row>
    <row r="3211" spans="1:7" x14ac:dyDescent="0.3">
      <c r="A3211" s="2">
        <v>44417</v>
      </c>
      <c r="B3211">
        <v>0</v>
      </c>
      <c r="D3211">
        <v>12185.232134627249</v>
      </c>
      <c r="F3211">
        <v>-2.7343416218064132E-3</v>
      </c>
      <c r="G3211">
        <v>11.18523213462727</v>
      </c>
    </row>
    <row r="3212" spans="1:7" x14ac:dyDescent="0.3">
      <c r="A3212" s="2">
        <v>44418</v>
      </c>
      <c r="B3212">
        <v>0</v>
      </c>
      <c r="D3212">
        <v>12226.994561615949</v>
      </c>
      <c r="F3212">
        <v>3.4272984320109501E-3</v>
      </c>
      <c r="G3212">
        <v>11.22699456161596</v>
      </c>
    </row>
    <row r="3213" spans="1:7" x14ac:dyDescent="0.3">
      <c r="A3213" s="2">
        <v>44419</v>
      </c>
      <c r="B3213">
        <v>0</v>
      </c>
      <c r="D3213">
        <v>12316.78377964165</v>
      </c>
      <c r="F3213">
        <v>7.3435231833318682E-3</v>
      </c>
      <c r="G3213">
        <v>11.316783779641661</v>
      </c>
    </row>
    <row r="3214" spans="1:7" x14ac:dyDescent="0.3">
      <c r="A3214" s="2">
        <v>44420</v>
      </c>
      <c r="B3214">
        <v>0</v>
      </c>
      <c r="D3214">
        <v>12420.145786438679</v>
      </c>
      <c r="F3214">
        <v>8.3919640586591626E-3</v>
      </c>
      <c r="G3214">
        <v>11.42014578643869</v>
      </c>
    </row>
    <row r="3215" spans="1:7" x14ac:dyDescent="0.3">
      <c r="A3215" s="2">
        <v>44421</v>
      </c>
      <c r="B3215">
        <v>0</v>
      </c>
      <c r="D3215">
        <v>12494.27409434362</v>
      </c>
      <c r="F3215">
        <v>5.9683927370546286E-3</v>
      </c>
      <c r="G3215">
        <v>11.494274094343631</v>
      </c>
    </row>
    <row r="3216" spans="1:7" x14ac:dyDescent="0.3">
      <c r="A3216" s="2">
        <v>44424</v>
      </c>
      <c r="B3216">
        <v>0</v>
      </c>
      <c r="D3216">
        <v>12588.23955506819</v>
      </c>
      <c r="F3216">
        <v>7.5206818751565319E-3</v>
      </c>
      <c r="G3216">
        <v>11.588239555068199</v>
      </c>
    </row>
    <row r="3217" spans="1:7" x14ac:dyDescent="0.3">
      <c r="A3217" s="2">
        <v>44425</v>
      </c>
      <c r="B3217">
        <v>0</v>
      </c>
      <c r="D3217">
        <v>12333.488750437131</v>
      </c>
      <c r="F3217">
        <v>-2.0237206601973919E-2</v>
      </c>
      <c r="G3217">
        <v>11.33348875043715</v>
      </c>
    </row>
    <row r="3218" spans="1:7" x14ac:dyDescent="0.3">
      <c r="A3218" s="2">
        <v>44426</v>
      </c>
      <c r="B3218">
        <v>0</v>
      </c>
      <c r="D3218">
        <v>11925.261026622609</v>
      </c>
      <c r="F3218">
        <v>-3.3099128079234763E-2</v>
      </c>
      <c r="G3218">
        <v>10.92526102662263</v>
      </c>
    </row>
    <row r="3219" spans="1:7" x14ac:dyDescent="0.3">
      <c r="A3219" s="2">
        <v>44427</v>
      </c>
      <c r="B3219">
        <v>0</v>
      </c>
      <c r="D3219">
        <v>11987.90466710566</v>
      </c>
      <c r="F3219">
        <v>5.2530204867800023E-3</v>
      </c>
      <c r="G3219">
        <v>10.987904667105679</v>
      </c>
    </row>
    <row r="3220" spans="1:7" x14ac:dyDescent="0.3">
      <c r="A3220" s="2">
        <v>44428</v>
      </c>
      <c r="B3220">
        <v>0</v>
      </c>
      <c r="D3220">
        <v>12276.065413327669</v>
      </c>
      <c r="F3220">
        <v>2.4037624107298369E-2</v>
      </c>
      <c r="G3220">
        <v>11.276065413327689</v>
      </c>
    </row>
    <row r="3221" spans="1:7" x14ac:dyDescent="0.3">
      <c r="A3221" s="2">
        <v>44431</v>
      </c>
      <c r="B3221">
        <v>0</v>
      </c>
      <c r="D3221">
        <v>12585.107373044029</v>
      </c>
      <c r="F3221">
        <v>2.5174349379146092E-2</v>
      </c>
      <c r="G3221">
        <v>11.58510737304405</v>
      </c>
    </row>
    <row r="3222" spans="1:7" x14ac:dyDescent="0.3">
      <c r="A3222" s="2">
        <v>44432</v>
      </c>
      <c r="B3222">
        <v>0</v>
      </c>
      <c r="D3222">
        <v>12654.01537757539</v>
      </c>
      <c r="F3222">
        <v>5.4753608760578221E-3</v>
      </c>
      <c r="G3222">
        <v>11.6540153775754</v>
      </c>
    </row>
    <row r="3223" spans="1:7" x14ac:dyDescent="0.3">
      <c r="A3223" s="2">
        <v>44433</v>
      </c>
      <c r="B3223">
        <v>0</v>
      </c>
      <c r="D3223">
        <v>12731.275867504481</v>
      </c>
      <c r="F3223">
        <v>6.105610561056185E-3</v>
      </c>
      <c r="G3223">
        <v>11.7312758675045</v>
      </c>
    </row>
    <row r="3224" spans="1:7" x14ac:dyDescent="0.3">
      <c r="A3224" s="2">
        <v>44434</v>
      </c>
      <c r="B3224">
        <v>0</v>
      </c>
      <c r="D3224">
        <v>12503.67064041608</v>
      </c>
      <c r="F3224">
        <v>-1.787764474331632E-2</v>
      </c>
      <c r="G3224">
        <v>11.50367064041609</v>
      </c>
    </row>
    <row r="3225" spans="1:7" x14ac:dyDescent="0.3">
      <c r="A3225" s="2">
        <v>44435</v>
      </c>
      <c r="B3225">
        <v>0</v>
      </c>
      <c r="D3225">
        <v>12834.637874301499</v>
      </c>
      <c r="F3225">
        <v>2.6469605878423511E-2</v>
      </c>
      <c r="G3225">
        <v>11.834637874301521</v>
      </c>
    </row>
    <row r="3226" spans="1:7" x14ac:dyDescent="0.3">
      <c r="A3226" s="2">
        <v>44438</v>
      </c>
      <c r="B3226">
        <v>0</v>
      </c>
      <c r="D3226">
        <v>13007.9519463046</v>
      </c>
      <c r="F3226">
        <v>1.3503619946310771E-2</v>
      </c>
      <c r="G3226">
        <v>12.007951946304621</v>
      </c>
    </row>
    <row r="3227" spans="1:7" x14ac:dyDescent="0.3">
      <c r="A3227" s="2">
        <v>44439</v>
      </c>
      <c r="B3227">
        <v>0</v>
      </c>
      <c r="D3227">
        <v>12954.70485189401</v>
      </c>
      <c r="F3227">
        <v>-4.0934264387190167E-3</v>
      </c>
      <c r="G3227">
        <v>11.95470485189403</v>
      </c>
    </row>
    <row r="3228" spans="1:7" x14ac:dyDescent="0.3">
      <c r="A3228" s="2">
        <v>44440</v>
      </c>
      <c r="B3228">
        <v>0</v>
      </c>
      <c r="D3228">
        <v>12988.114793484971</v>
      </c>
      <c r="F3228">
        <v>2.5789813023855408E-3</v>
      </c>
      <c r="G3228">
        <v>11.988114793484989</v>
      </c>
    </row>
    <row r="3229" spans="1:7" x14ac:dyDescent="0.3">
      <c r="A3229" s="2">
        <v>44441</v>
      </c>
      <c r="B3229">
        <v>0</v>
      </c>
      <c r="D3229">
        <v>13094.60898230615</v>
      </c>
      <c r="F3229">
        <v>8.1993569131832977E-3</v>
      </c>
      <c r="G3229">
        <v>12.094608982306161</v>
      </c>
    </row>
    <row r="3230" spans="1:7" x14ac:dyDescent="0.3">
      <c r="A3230" s="2">
        <v>44442</v>
      </c>
      <c r="B3230">
        <v>0</v>
      </c>
      <c r="D3230">
        <v>13078.94807218538</v>
      </c>
      <c r="F3230">
        <v>-1.195981502152943E-3</v>
      </c>
      <c r="G3230">
        <v>12.078948072185399</v>
      </c>
    </row>
    <row r="3231" spans="1:7" x14ac:dyDescent="0.3">
      <c r="A3231" s="2">
        <v>44446</v>
      </c>
      <c r="B3231">
        <v>0</v>
      </c>
      <c r="D3231">
        <v>12944.264245146829</v>
      </c>
      <c r="F3231">
        <v>-1.029775684521428E-2</v>
      </c>
      <c r="G3231">
        <v>11.944264245146851</v>
      </c>
    </row>
    <row r="3232" spans="1:7" x14ac:dyDescent="0.3">
      <c r="A3232" s="2">
        <v>44447</v>
      </c>
      <c r="B3232">
        <v>0</v>
      </c>
      <c r="D3232">
        <v>12889.97309006153</v>
      </c>
      <c r="F3232">
        <v>-4.1942248749798896E-3</v>
      </c>
      <c r="G3232">
        <v>11.889973090061551</v>
      </c>
    </row>
    <row r="3233" spans="1:7" x14ac:dyDescent="0.3">
      <c r="A3233" s="2">
        <v>44448</v>
      </c>
      <c r="B3233">
        <v>0</v>
      </c>
      <c r="D3233">
        <v>12712.48277535956</v>
      </c>
      <c r="F3233">
        <v>-1.376964198930819E-2</v>
      </c>
      <c r="G3233">
        <v>11.712482775359581</v>
      </c>
    </row>
    <row r="3234" spans="1:7" x14ac:dyDescent="0.3">
      <c r="A3234" s="2">
        <v>44449</v>
      </c>
      <c r="B3234">
        <v>0</v>
      </c>
      <c r="D3234">
        <v>12426.41015048698</v>
      </c>
      <c r="F3234">
        <v>-2.2503285151117099E-2</v>
      </c>
      <c r="G3234">
        <v>11.426410150486999</v>
      </c>
    </row>
    <row r="3235" spans="1:7" x14ac:dyDescent="0.3">
      <c r="A3235" s="2">
        <v>44452</v>
      </c>
      <c r="B3235">
        <v>0</v>
      </c>
      <c r="D3235">
        <v>12512.02312581381</v>
      </c>
      <c r="F3235">
        <v>6.8895983868257904E-3</v>
      </c>
      <c r="G3235">
        <v>11.51202312581383</v>
      </c>
    </row>
    <row r="3236" spans="1:7" x14ac:dyDescent="0.3">
      <c r="A3236" s="2">
        <v>44453</v>
      </c>
      <c r="B3236">
        <v>0</v>
      </c>
      <c r="D3236">
        <v>12313.6515976175</v>
      </c>
      <c r="F3236">
        <v>-1.5854472630173588E-2</v>
      </c>
      <c r="G3236">
        <v>11.313651597617509</v>
      </c>
    </row>
    <row r="3237" spans="1:7" x14ac:dyDescent="0.3">
      <c r="A3237" s="2">
        <v>44454</v>
      </c>
      <c r="B3237">
        <v>0</v>
      </c>
      <c r="D3237">
        <v>12618.51731463499</v>
      </c>
      <c r="F3237">
        <v>2.4758351704256439E-2</v>
      </c>
      <c r="G3237">
        <v>11.61851731463501</v>
      </c>
    </row>
    <row r="3238" spans="1:7" x14ac:dyDescent="0.3">
      <c r="A3238" s="2">
        <v>44455</v>
      </c>
      <c r="B3238">
        <v>0</v>
      </c>
      <c r="D3238">
        <v>12551.69743145308</v>
      </c>
      <c r="F3238">
        <v>-5.2953830878703636E-3</v>
      </c>
      <c r="G3238">
        <v>11.551697431453089</v>
      </c>
    </row>
    <row r="3239" spans="1:7" x14ac:dyDescent="0.3">
      <c r="A3239" s="2">
        <v>44456</v>
      </c>
      <c r="B3239">
        <v>0</v>
      </c>
      <c r="D3239">
        <v>12199.8489840733</v>
      </c>
      <c r="F3239">
        <v>-2.8031941440692099E-2</v>
      </c>
      <c r="G3239">
        <v>11.199848984073309</v>
      </c>
    </row>
    <row r="3240" spans="1:7" x14ac:dyDescent="0.3">
      <c r="A3240" s="2">
        <v>44459</v>
      </c>
      <c r="B3240">
        <v>0</v>
      </c>
      <c r="D3240">
        <v>11576.54476126699</v>
      </c>
      <c r="F3240">
        <v>-5.1091142490372173E-2</v>
      </c>
      <c r="G3240">
        <v>10.576544761267</v>
      </c>
    </row>
    <row r="3241" spans="1:7" x14ac:dyDescent="0.3">
      <c r="A3241" s="2">
        <v>44460</v>
      </c>
      <c r="B3241">
        <v>-1</v>
      </c>
      <c r="C3241">
        <v>110.54434000000001</v>
      </c>
      <c r="D3241">
        <v>11576.54476126699</v>
      </c>
      <c r="E3241">
        <v>111.7124040734179</v>
      </c>
      <c r="F3241">
        <v>0</v>
      </c>
      <c r="G3241">
        <v>10.576544761267</v>
      </c>
    </row>
    <row r="3242" spans="1:7" x14ac:dyDescent="0.3">
      <c r="A3242" s="2">
        <v>44461</v>
      </c>
      <c r="B3242">
        <v>1</v>
      </c>
      <c r="C3242">
        <v>112.55744</v>
      </c>
      <c r="D3242">
        <v>11703.313689300059</v>
      </c>
      <c r="F3242">
        <v>1.0950497808052569E-2</v>
      </c>
      <c r="G3242">
        <v>10.70331368930008</v>
      </c>
    </row>
    <row r="3243" spans="1:7" x14ac:dyDescent="0.3">
      <c r="A3243" s="2">
        <v>44462</v>
      </c>
      <c r="B3243">
        <v>0</v>
      </c>
      <c r="D3243">
        <v>12133.2271370659</v>
      </c>
      <c r="F3243">
        <v>3.6734335178838062E-2</v>
      </c>
      <c r="G3243">
        <v>11.13322713706591</v>
      </c>
    </row>
    <row r="3244" spans="1:7" x14ac:dyDescent="0.3">
      <c r="A3244" s="2">
        <v>44463</v>
      </c>
      <c r="B3244">
        <v>0</v>
      </c>
      <c r="D3244">
        <v>12190.82319705366</v>
      </c>
      <c r="F3244">
        <v>4.746969568534265E-3</v>
      </c>
      <c r="G3244">
        <v>11.19082319705368</v>
      </c>
    </row>
    <row r="3245" spans="1:7" x14ac:dyDescent="0.3">
      <c r="A3245" s="2">
        <v>44466</v>
      </c>
      <c r="B3245">
        <v>0</v>
      </c>
      <c r="D3245">
        <v>12086.944588861439</v>
      </c>
      <c r="F3245">
        <v>-8.5210495233274397E-3</v>
      </c>
      <c r="G3245">
        <v>11.086944588861449</v>
      </c>
    </row>
    <row r="3246" spans="1:7" x14ac:dyDescent="0.3">
      <c r="A3246" s="2">
        <v>44467</v>
      </c>
      <c r="B3246">
        <v>0</v>
      </c>
      <c r="D3246">
        <v>11348.480819732569</v>
      </c>
      <c r="F3246">
        <v>-6.1095983662355358E-2</v>
      </c>
      <c r="G3246">
        <v>10.348480819732581</v>
      </c>
    </row>
    <row r="3247" spans="1:7" x14ac:dyDescent="0.3">
      <c r="A3247" s="2">
        <v>44468</v>
      </c>
      <c r="B3247">
        <v>0</v>
      </c>
      <c r="D3247">
        <v>11404.01987757791</v>
      </c>
      <c r="F3247">
        <v>4.8939641109297938E-3</v>
      </c>
      <c r="G3247">
        <v>10.40401987757792</v>
      </c>
    </row>
    <row r="3248" spans="1:7" x14ac:dyDescent="0.3">
      <c r="A3248" s="2">
        <v>44469</v>
      </c>
      <c r="B3248">
        <v>0</v>
      </c>
      <c r="D3248">
        <v>11002.904459805961</v>
      </c>
      <c r="F3248">
        <v>-3.5173160173160078E-2</v>
      </c>
      <c r="G3248">
        <v>10.002904459805981</v>
      </c>
    </row>
    <row r="3249" spans="1:7" x14ac:dyDescent="0.3">
      <c r="A3249" s="2">
        <v>44470</v>
      </c>
      <c r="B3249">
        <v>-1</v>
      </c>
      <c r="C3249">
        <v>110.57431</v>
      </c>
      <c r="D3249">
        <v>11002.904459805961</v>
      </c>
      <c r="E3249">
        <v>-203.9651329348944</v>
      </c>
      <c r="F3249">
        <v>0</v>
      </c>
      <c r="G3249">
        <v>10.002904459805981</v>
      </c>
    </row>
    <row r="3250" spans="1:7" x14ac:dyDescent="0.3">
      <c r="A3250" s="2">
        <v>44473</v>
      </c>
      <c r="B3250">
        <v>1</v>
      </c>
      <c r="C3250">
        <v>109.77466</v>
      </c>
      <c r="D3250">
        <v>10670.670342235109</v>
      </c>
      <c r="F3250">
        <v>-3.0195128821168819E-2</v>
      </c>
      <c r="G3250">
        <v>9.6706703422351215</v>
      </c>
    </row>
    <row r="3251" spans="1:7" x14ac:dyDescent="0.3">
      <c r="A3251" s="2">
        <v>44474</v>
      </c>
      <c r="B3251">
        <v>0</v>
      </c>
      <c r="D3251">
        <v>10990.40957191509</v>
      </c>
      <c r="F3251">
        <v>2.9964305842570042E-2</v>
      </c>
      <c r="G3251">
        <v>9.9904095719150963</v>
      </c>
    </row>
    <row r="3252" spans="1:7" x14ac:dyDescent="0.3">
      <c r="A3252" s="2">
        <v>44475</v>
      </c>
      <c r="B3252">
        <v>0</v>
      </c>
      <c r="D3252">
        <v>11133.740950737139</v>
      </c>
      <c r="F3252">
        <v>1.3041495668034701E-2</v>
      </c>
      <c r="G3252">
        <v>10.133740950737151</v>
      </c>
    </row>
    <row r="3253" spans="1:7" x14ac:dyDescent="0.3">
      <c r="A3253" s="2">
        <v>44476</v>
      </c>
      <c r="B3253">
        <v>0</v>
      </c>
      <c r="D3253">
        <v>11416.394439043581</v>
      </c>
      <c r="F3253">
        <v>2.5387108390349189E-2</v>
      </c>
      <c r="G3253">
        <v>10.416394439043589</v>
      </c>
    </row>
    <row r="3254" spans="1:7" x14ac:dyDescent="0.3">
      <c r="A3254" s="2">
        <v>44477</v>
      </c>
      <c r="B3254">
        <v>0</v>
      </c>
      <c r="D3254">
        <v>11354.25076430954</v>
      </c>
      <c r="F3254">
        <v>-5.4433713784020066E-3</v>
      </c>
      <c r="G3254">
        <v>10.354250764309549</v>
      </c>
    </row>
    <row r="3255" spans="1:7" x14ac:dyDescent="0.3">
      <c r="A3255" s="2">
        <v>44480</v>
      </c>
      <c r="B3255">
        <v>0</v>
      </c>
      <c r="D3255">
        <v>11107.68070004222</v>
      </c>
      <c r="F3255">
        <v>-2.1716101694915339E-2</v>
      </c>
      <c r="G3255">
        <v>10.107680700042231</v>
      </c>
    </row>
    <row r="3256" spans="1:7" x14ac:dyDescent="0.3">
      <c r="A3256" s="2">
        <v>44481</v>
      </c>
      <c r="B3256">
        <v>0</v>
      </c>
      <c r="D3256">
        <v>11028.497630623049</v>
      </c>
      <c r="F3256">
        <v>-7.1286771340912658E-3</v>
      </c>
      <c r="G3256">
        <v>10.02849763062305</v>
      </c>
    </row>
    <row r="3257" spans="1:7" x14ac:dyDescent="0.3">
      <c r="A3257" s="2">
        <v>44482</v>
      </c>
      <c r="B3257">
        <v>0</v>
      </c>
      <c r="D3257">
        <v>11133.740950737139</v>
      </c>
      <c r="F3257">
        <v>9.5428519494682451E-3</v>
      </c>
      <c r="G3257">
        <v>10.133740950737151</v>
      </c>
    </row>
    <row r="3258" spans="1:7" x14ac:dyDescent="0.3">
      <c r="A3258" s="2">
        <v>44483</v>
      </c>
      <c r="B3258">
        <v>0</v>
      </c>
      <c r="D3258">
        <v>11701.052562018849</v>
      </c>
      <c r="F3258">
        <v>5.095426719481444E-2</v>
      </c>
      <c r="G3258">
        <v>10.701052562018861</v>
      </c>
    </row>
    <row r="3259" spans="1:7" x14ac:dyDescent="0.3">
      <c r="A3259" s="2">
        <v>44484</v>
      </c>
      <c r="B3259">
        <v>0</v>
      </c>
      <c r="D3259">
        <v>11966.666655640151</v>
      </c>
      <c r="F3259">
        <v>2.2700017132088579E-2</v>
      </c>
      <c r="G3259">
        <v>10.966666655640161</v>
      </c>
    </row>
    <row r="3260" spans="1:7" x14ac:dyDescent="0.3">
      <c r="A3260" s="2">
        <v>44487</v>
      </c>
      <c r="B3260">
        <v>0</v>
      </c>
      <c r="D3260">
        <v>12076.92156242634</v>
      </c>
      <c r="F3260">
        <v>9.2135019683390329E-3</v>
      </c>
      <c r="G3260">
        <v>11.07692156242635</v>
      </c>
    </row>
    <row r="3261" spans="1:7" x14ac:dyDescent="0.3">
      <c r="A3261" s="2">
        <v>44488</v>
      </c>
      <c r="B3261">
        <v>0</v>
      </c>
      <c r="D3261">
        <v>12349.55187738858</v>
      </c>
      <c r="F3261">
        <v>2.2574487509336771E-2</v>
      </c>
      <c r="G3261">
        <v>11.34955187738859</v>
      </c>
    </row>
    <row r="3262" spans="1:7" x14ac:dyDescent="0.3">
      <c r="A3262" s="2">
        <v>44489</v>
      </c>
      <c r="B3262">
        <v>0</v>
      </c>
      <c r="D3262">
        <v>12501.90411222042</v>
      </c>
      <c r="F3262">
        <v>1.233666098530972E-2</v>
      </c>
      <c r="G3262">
        <v>11.501904112220419</v>
      </c>
    </row>
    <row r="3263" spans="1:7" x14ac:dyDescent="0.3">
      <c r="A3263" s="2">
        <v>44490</v>
      </c>
      <c r="B3263">
        <v>0</v>
      </c>
      <c r="D3263">
        <v>12604.140480331251</v>
      </c>
      <c r="F3263">
        <v>8.1776637537080976E-3</v>
      </c>
      <c r="G3263">
        <v>11.60414048033126</v>
      </c>
    </row>
    <row r="3264" spans="1:7" x14ac:dyDescent="0.3">
      <c r="A3264" s="2">
        <v>44491</v>
      </c>
      <c r="B3264">
        <v>0</v>
      </c>
      <c r="D3264">
        <v>12549.013026938161</v>
      </c>
      <c r="F3264">
        <v>-4.3737574552683567E-3</v>
      </c>
      <c r="G3264">
        <v>11.549013026938169</v>
      </c>
    </row>
    <row r="3265" spans="1:7" x14ac:dyDescent="0.3">
      <c r="A3265" s="2">
        <v>44494</v>
      </c>
      <c r="B3265">
        <v>0</v>
      </c>
      <c r="D3265">
        <v>12741.45795514679</v>
      </c>
      <c r="F3265">
        <v>1.5335463258786101E-2</v>
      </c>
      <c r="G3265">
        <v>11.741457955146799</v>
      </c>
    </row>
    <row r="3266" spans="1:7" x14ac:dyDescent="0.3">
      <c r="A3266" s="2">
        <v>44495</v>
      </c>
      <c r="B3266">
        <v>0</v>
      </c>
      <c r="D3266">
        <v>12790.571504533371</v>
      </c>
      <c r="F3266">
        <v>3.8546255506608511E-3</v>
      </c>
      <c r="G3266">
        <v>11.79057150453338</v>
      </c>
    </row>
    <row r="3267" spans="1:7" x14ac:dyDescent="0.3">
      <c r="A3267" s="2">
        <v>44496</v>
      </c>
      <c r="B3267">
        <v>0</v>
      </c>
      <c r="D3267">
        <v>12617.17060567871</v>
      </c>
      <c r="F3267">
        <v>-1.355693127497848E-2</v>
      </c>
      <c r="G3267">
        <v>11.61717060567873</v>
      </c>
    </row>
    <row r="3268" spans="1:7" x14ac:dyDescent="0.3">
      <c r="A3268" s="2">
        <v>44497</v>
      </c>
      <c r="B3268">
        <v>0</v>
      </c>
      <c r="D3268">
        <v>12980.00948073875</v>
      </c>
      <c r="F3268">
        <v>2.8757546870034959E-2</v>
      </c>
      <c r="G3268">
        <v>11.98000948073876</v>
      </c>
    </row>
    <row r="3269" spans="1:7" x14ac:dyDescent="0.3">
      <c r="A3269" s="2">
        <v>44498</v>
      </c>
      <c r="B3269">
        <v>0</v>
      </c>
      <c r="D3269">
        <v>13053.1786461514</v>
      </c>
      <c r="F3269">
        <v>5.6370656370654526E-3</v>
      </c>
      <c r="G3269">
        <v>12.053178646151419</v>
      </c>
    </row>
    <row r="3270" spans="1:7" x14ac:dyDescent="0.3">
      <c r="A3270" s="2">
        <v>44501</v>
      </c>
      <c r="B3270">
        <v>0</v>
      </c>
      <c r="D3270">
        <v>13124.34317689522</v>
      </c>
      <c r="F3270">
        <v>5.4518928050373283E-3</v>
      </c>
      <c r="G3270">
        <v>12.124343176895239</v>
      </c>
    </row>
    <row r="3271" spans="1:7" x14ac:dyDescent="0.3">
      <c r="A3271" s="2">
        <v>44502</v>
      </c>
      <c r="B3271">
        <v>0</v>
      </c>
      <c r="D3271">
        <v>13278.700046395899</v>
      </c>
      <c r="F3271">
        <v>1.1761111959676111E-2</v>
      </c>
      <c r="G3271">
        <v>12.27870004639591</v>
      </c>
    </row>
    <row r="3272" spans="1:7" x14ac:dyDescent="0.3">
      <c r="A3272" s="2">
        <v>44503</v>
      </c>
      <c r="B3272">
        <v>0</v>
      </c>
      <c r="D3272">
        <v>13522.26315865996</v>
      </c>
      <c r="F3272">
        <v>1.834239130434789E-2</v>
      </c>
      <c r="G3272">
        <v>12.522263158659969</v>
      </c>
    </row>
    <row r="3273" spans="1:7" x14ac:dyDescent="0.3">
      <c r="A3273" s="2">
        <v>44504</v>
      </c>
      <c r="B3273">
        <v>0</v>
      </c>
      <c r="D3273">
        <v>13706.68954819323</v>
      </c>
      <c r="F3273">
        <v>1.3638722111037E-2</v>
      </c>
      <c r="G3273">
        <v>12.706689548193239</v>
      </c>
    </row>
    <row r="3274" spans="1:7" x14ac:dyDescent="0.3">
      <c r="A3274" s="2">
        <v>44505</v>
      </c>
      <c r="B3274">
        <v>0</v>
      </c>
      <c r="D3274">
        <v>13853.027879018549</v>
      </c>
      <c r="F3274">
        <v>1.067641681901277E-2</v>
      </c>
      <c r="G3274">
        <v>12.85302787901856</v>
      </c>
    </row>
    <row r="3275" spans="1:7" x14ac:dyDescent="0.3">
      <c r="A3275" s="2">
        <v>44508</v>
      </c>
      <c r="B3275">
        <v>0</v>
      </c>
      <c r="D3275">
        <v>13902.14142840513</v>
      </c>
      <c r="F3275">
        <v>3.545329570942668E-3</v>
      </c>
      <c r="G3275">
        <v>12.902141428405139</v>
      </c>
    </row>
    <row r="3276" spans="1:7" x14ac:dyDescent="0.3">
      <c r="A3276" s="2">
        <v>44509</v>
      </c>
      <c r="B3276">
        <v>0</v>
      </c>
      <c r="D3276">
        <v>13761.817001586331</v>
      </c>
      <c r="F3276">
        <v>-1.0093727469358219E-2</v>
      </c>
      <c r="G3276">
        <v>12.761817001586341</v>
      </c>
    </row>
    <row r="3277" spans="1:7" x14ac:dyDescent="0.3">
      <c r="A3277" s="2">
        <v>44510</v>
      </c>
      <c r="B3277">
        <v>0</v>
      </c>
      <c r="D3277">
        <v>13431.05228122774</v>
      </c>
      <c r="F3277">
        <v>-2.403495994173355E-2</v>
      </c>
      <c r="G3277">
        <v>12.43105228122775</v>
      </c>
    </row>
    <row r="3278" spans="1:7" x14ac:dyDescent="0.3">
      <c r="A3278" s="2">
        <v>44511</v>
      </c>
      <c r="B3278">
        <v>0</v>
      </c>
      <c r="D3278">
        <v>13431.05228122774</v>
      </c>
      <c r="F3278">
        <v>0</v>
      </c>
      <c r="G3278">
        <v>12.43105228122775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13598.679718153249</v>
      </c>
      <c r="F3279">
        <v>1.24805885209609E-2</v>
      </c>
      <c r="G3279">
        <v>12.598679718153271</v>
      </c>
    </row>
    <row r="3280" spans="1:7" x14ac:dyDescent="0.3">
      <c r="A3280" s="2">
        <v>44515</v>
      </c>
      <c r="B3280">
        <v>0</v>
      </c>
      <c r="D3280">
        <v>13607.60794382172</v>
      </c>
      <c r="F3280">
        <v>6.5655091917093955E-4</v>
      </c>
      <c r="G3280">
        <v>12.60760794382173</v>
      </c>
    </row>
    <row r="3281" spans="1:7" x14ac:dyDescent="0.3">
      <c r="A3281" s="2">
        <v>44516</v>
      </c>
      <c r="B3281">
        <v>0</v>
      </c>
      <c r="D3281">
        <v>13770.300056002719</v>
      </c>
      <c r="F3281">
        <v>1.1955967048188579E-2</v>
      </c>
      <c r="G3281">
        <v>12.77030005600273</v>
      </c>
    </row>
    <row r="3282" spans="1:7" x14ac:dyDescent="0.3">
      <c r="A3282" s="2">
        <v>44517</v>
      </c>
      <c r="B3282">
        <v>0</v>
      </c>
      <c r="D3282">
        <v>13670.10552350101</v>
      </c>
      <c r="F3282">
        <v>-7.2761328434549633E-3</v>
      </c>
      <c r="G3282">
        <v>12.67010552350102</v>
      </c>
    </row>
    <row r="3283" spans="1:7" x14ac:dyDescent="0.3">
      <c r="A3283" s="2">
        <v>44518</v>
      </c>
      <c r="B3283">
        <v>0</v>
      </c>
      <c r="D3283">
        <v>13811.96510912224</v>
      </c>
      <c r="F3283">
        <v>1.037735849056576E-2</v>
      </c>
      <c r="G3283">
        <v>12.81196510912226</v>
      </c>
    </row>
    <row r="3284" spans="1:7" x14ac:dyDescent="0.3">
      <c r="A3284" s="2">
        <v>44519</v>
      </c>
      <c r="B3284">
        <v>0</v>
      </c>
      <c r="D3284">
        <v>13736.57120347739</v>
      </c>
      <c r="F3284">
        <v>-5.4585936938877921E-3</v>
      </c>
      <c r="G3284">
        <v>12.7365712034774</v>
      </c>
    </row>
    <row r="3285" spans="1:7" x14ac:dyDescent="0.3">
      <c r="A3285" s="2">
        <v>44522</v>
      </c>
      <c r="B3285">
        <v>0</v>
      </c>
      <c r="D3285">
        <v>13621.496294861559</v>
      </c>
      <c r="F3285">
        <v>-8.3772658337546435E-3</v>
      </c>
      <c r="G3285">
        <v>12.62149629486157</v>
      </c>
    </row>
    <row r="3286" spans="1:7" x14ac:dyDescent="0.3">
      <c r="A3286" s="2">
        <v>44523</v>
      </c>
      <c r="B3286">
        <v>0</v>
      </c>
      <c r="D3286">
        <v>13684.98589961512</v>
      </c>
      <c r="F3286">
        <v>4.6609860898696454E-3</v>
      </c>
      <c r="G3286">
        <v>12.68498589961513</v>
      </c>
    </row>
    <row r="3287" spans="1:7" x14ac:dyDescent="0.3">
      <c r="A3287" s="2">
        <v>44524</v>
      </c>
      <c r="B3287">
        <v>0</v>
      </c>
      <c r="D3287">
        <v>13776.252206448369</v>
      </c>
      <c r="F3287">
        <v>6.6690830010873734E-3</v>
      </c>
      <c r="G3287">
        <v>12.77625220644838</v>
      </c>
    </row>
    <row r="3288" spans="1:7" x14ac:dyDescent="0.3">
      <c r="A3288" s="2">
        <v>44526</v>
      </c>
      <c r="B3288">
        <v>0</v>
      </c>
      <c r="D3288">
        <v>12848.708762001819</v>
      </c>
      <c r="F3288">
        <v>-6.7329156765320031E-2</v>
      </c>
      <c r="G3288">
        <v>11.848708762001831</v>
      </c>
    </row>
    <row r="3289" spans="1:7" x14ac:dyDescent="0.3">
      <c r="A3289" s="2">
        <v>44529</v>
      </c>
      <c r="B3289">
        <v>0</v>
      </c>
      <c r="D3289">
        <v>13337.777123619089</v>
      </c>
      <c r="F3289">
        <v>3.8063619518221133E-2</v>
      </c>
      <c r="G3289">
        <v>12.3377771236191</v>
      </c>
    </row>
    <row r="3290" spans="1:7" x14ac:dyDescent="0.3">
      <c r="A3290" s="2">
        <v>44530</v>
      </c>
      <c r="B3290">
        <v>0</v>
      </c>
      <c r="D3290">
        <v>12575.90186657636</v>
      </c>
      <c r="F3290">
        <v>-5.7121606545184063E-2</v>
      </c>
      <c r="G3290">
        <v>11.57590186657637</v>
      </c>
    </row>
    <row r="3291" spans="1:7" x14ac:dyDescent="0.3">
      <c r="A3291" s="2">
        <v>44531</v>
      </c>
      <c r="B3291">
        <v>-1</v>
      </c>
      <c r="C3291">
        <v>122.21266</v>
      </c>
      <c r="D3291">
        <v>12575.90186657636</v>
      </c>
      <c r="E3291">
        <v>-1307.2499698507361</v>
      </c>
      <c r="F3291">
        <v>0</v>
      </c>
      <c r="G3291">
        <v>11.57590186657637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13128.95900791846</v>
      </c>
      <c r="F3292">
        <v>4.3977533159032189E-2</v>
      </c>
      <c r="G3292">
        <v>12.128959007918469</v>
      </c>
    </row>
    <row r="3293" spans="1:7" x14ac:dyDescent="0.3">
      <c r="A3293" s="2">
        <v>44533</v>
      </c>
      <c r="B3293">
        <v>0</v>
      </c>
      <c r="D3293">
        <v>12775.51074537941</v>
      </c>
      <c r="F3293">
        <v>-2.6921270934418429E-2</v>
      </c>
      <c r="G3293">
        <v>11.775510745379419</v>
      </c>
    </row>
    <row r="3294" spans="1:7" x14ac:dyDescent="0.3">
      <c r="A3294" s="2">
        <v>44536</v>
      </c>
      <c r="B3294">
        <v>0</v>
      </c>
      <c r="D3294">
        <v>13247.117584057971</v>
      </c>
      <c r="F3294">
        <v>3.6914910728647277E-2</v>
      </c>
      <c r="G3294">
        <v>12.24711758405798</v>
      </c>
    </row>
    <row r="3295" spans="1:7" x14ac:dyDescent="0.3">
      <c r="A3295" s="2">
        <v>44537</v>
      </c>
      <c r="B3295">
        <v>0</v>
      </c>
      <c r="D3295">
        <v>14071.14521939609</v>
      </c>
      <c r="F3295">
        <v>6.2204296905297378E-2</v>
      </c>
      <c r="G3295">
        <v>13.07114521939611</v>
      </c>
    </row>
    <row r="3296" spans="1:7" x14ac:dyDescent="0.3">
      <c r="A3296" s="2">
        <v>44538</v>
      </c>
      <c r="B3296">
        <v>0</v>
      </c>
      <c r="D3296">
        <v>14176.974204981911</v>
      </c>
      <c r="F3296">
        <v>7.520993063161896E-3</v>
      </c>
      <c r="G3296">
        <v>13.17697420498193</v>
      </c>
    </row>
    <row r="3297" spans="1:7" x14ac:dyDescent="0.3">
      <c r="A3297" s="2">
        <v>44539</v>
      </c>
      <c r="B3297">
        <v>0</v>
      </c>
      <c r="D3297">
        <v>13898.53095164447</v>
      </c>
      <c r="F3297">
        <v>-1.9640527612697412E-2</v>
      </c>
      <c r="G3297">
        <v>12.89853095164448</v>
      </c>
    </row>
    <row r="3298" spans="1:7" x14ac:dyDescent="0.3">
      <c r="A3298" s="2">
        <v>44540</v>
      </c>
      <c r="B3298">
        <v>0</v>
      </c>
      <c r="D3298">
        <v>14292.050383483</v>
      </c>
      <c r="F3298">
        <v>2.8313742884600979E-2</v>
      </c>
      <c r="G3298">
        <v>13.29205038348301</v>
      </c>
    </row>
    <row r="3299" spans="1:7" x14ac:dyDescent="0.3">
      <c r="A3299" s="2">
        <v>44543</v>
      </c>
      <c r="B3299">
        <v>0</v>
      </c>
      <c r="D3299">
        <v>13913.94293983657</v>
      </c>
      <c r="F3299">
        <v>-2.6455787203450879E-2</v>
      </c>
      <c r="G3299">
        <v>12.913942939836589</v>
      </c>
    </row>
    <row r="3300" spans="1:7" x14ac:dyDescent="0.3">
      <c r="A3300" s="2">
        <v>44544</v>
      </c>
      <c r="B3300">
        <v>0</v>
      </c>
      <c r="D3300">
        <v>13621.115164186491</v>
      </c>
      <c r="F3300">
        <v>-2.1045635799734171E-2</v>
      </c>
      <c r="G3300">
        <v>12.621115164186509</v>
      </c>
    </row>
    <row r="3301" spans="1:7" x14ac:dyDescent="0.3">
      <c r="A3301" s="2">
        <v>44545</v>
      </c>
      <c r="B3301">
        <v>0</v>
      </c>
      <c r="D3301">
        <v>14256.08907770141</v>
      </c>
      <c r="F3301">
        <v>4.6616881647431503E-2</v>
      </c>
      <c r="G3301">
        <v>13.25608907770142</v>
      </c>
    </row>
    <row r="3302" spans="1:7" x14ac:dyDescent="0.3">
      <c r="A3302" s="2">
        <v>44546</v>
      </c>
      <c r="B3302">
        <v>0</v>
      </c>
      <c r="D3302">
        <v>13874.899236416561</v>
      </c>
      <c r="F3302">
        <v>-2.6738738738738669E-2</v>
      </c>
      <c r="G3302">
        <v>12.87489923641658</v>
      </c>
    </row>
    <row r="3303" spans="1:7" x14ac:dyDescent="0.3">
      <c r="A3303" s="2">
        <v>44547</v>
      </c>
      <c r="B3303">
        <v>0</v>
      </c>
      <c r="D3303">
        <v>13438.22623764012</v>
      </c>
      <c r="F3303">
        <v>-3.1472156398104412E-2</v>
      </c>
      <c r="G3303">
        <v>12.438226237640141</v>
      </c>
    </row>
    <row r="3304" spans="1:7" x14ac:dyDescent="0.3">
      <c r="A3304" s="2">
        <v>44550</v>
      </c>
      <c r="B3304">
        <v>0</v>
      </c>
      <c r="D3304">
        <v>12991.278580068951</v>
      </c>
      <c r="F3304">
        <v>-3.3259423503325891E-2</v>
      </c>
      <c r="G3304">
        <v>11.991278580068959</v>
      </c>
    </row>
    <row r="3305" spans="1:7" x14ac:dyDescent="0.3">
      <c r="A3305" s="2">
        <v>44551</v>
      </c>
      <c r="B3305">
        <v>-1</v>
      </c>
      <c r="C3305">
        <v>132.99187000000001</v>
      </c>
      <c r="D3305">
        <v>12991.278580068951</v>
      </c>
      <c r="E3305">
        <v>1088.559000667499</v>
      </c>
      <c r="F3305">
        <v>0</v>
      </c>
      <c r="G3305">
        <v>11.991278580068959</v>
      </c>
    </row>
    <row r="3306" spans="1:7" x14ac:dyDescent="0.3">
      <c r="A3306" s="2">
        <v>44552</v>
      </c>
      <c r="B3306">
        <v>1</v>
      </c>
      <c r="C3306">
        <v>133.01787999999999</v>
      </c>
      <c r="D3306">
        <v>13398.7514189796</v>
      </c>
      <c r="F3306">
        <v>3.1365106705955707E-2</v>
      </c>
      <c r="G3306">
        <v>12.39875141897962</v>
      </c>
    </row>
    <row r="3307" spans="1:7" x14ac:dyDescent="0.3">
      <c r="A3307" s="2">
        <v>44553</v>
      </c>
      <c r="B3307">
        <v>0</v>
      </c>
      <c r="D3307">
        <v>13640.962247167299</v>
      </c>
      <c r="F3307">
        <v>1.8077119323565819E-2</v>
      </c>
      <c r="G3307">
        <v>12.640962247167311</v>
      </c>
    </row>
    <row r="3308" spans="1:7" x14ac:dyDescent="0.3">
      <c r="A3308" s="2">
        <v>44557</v>
      </c>
      <c r="B3308">
        <v>0</v>
      </c>
      <c r="D3308">
        <v>14219.14293380888</v>
      </c>
      <c r="F3308">
        <v>4.2385623254814993E-2</v>
      </c>
      <c r="G3308">
        <v>13.2191429338089</v>
      </c>
    </row>
    <row r="3309" spans="1:7" x14ac:dyDescent="0.3">
      <c r="A3309" s="2">
        <v>44558</v>
      </c>
      <c r="B3309">
        <v>0</v>
      </c>
      <c r="D3309">
        <v>14187.889923720149</v>
      </c>
      <c r="F3309">
        <v>-2.1979531561233672E-3</v>
      </c>
      <c r="G3309">
        <v>13.18788992372016</v>
      </c>
    </row>
    <row r="3310" spans="1:7" x14ac:dyDescent="0.3">
      <c r="A3310" s="2">
        <v>44559</v>
      </c>
      <c r="B3310">
        <v>0</v>
      </c>
      <c r="D3310">
        <v>14237.69940854907</v>
      </c>
      <c r="F3310">
        <v>3.5107042059612241E-3</v>
      </c>
      <c r="G3310">
        <v>13.23769940854908</v>
      </c>
    </row>
    <row r="3311" spans="1:7" x14ac:dyDescent="0.3">
      <c r="A3311" s="2">
        <v>44560</v>
      </c>
      <c r="B3311">
        <v>0</v>
      </c>
      <c r="D3311">
        <v>14119.52396415104</v>
      </c>
      <c r="F3311">
        <v>-8.3001783509398797E-3</v>
      </c>
      <c r="G3311">
        <v>13.11952396415105</v>
      </c>
    </row>
    <row r="3312" spans="1:7" x14ac:dyDescent="0.3">
      <c r="A3312" s="2">
        <v>44561</v>
      </c>
      <c r="B3312">
        <v>0</v>
      </c>
      <c r="D3312">
        <v>14006.231802579379</v>
      </c>
      <c r="F3312">
        <v>-8.023794701528697E-3</v>
      </c>
      <c r="G3312">
        <v>13.006231802579389</v>
      </c>
    </row>
    <row r="3313" spans="1:7" x14ac:dyDescent="0.3">
      <c r="A3313" s="2">
        <v>44564</v>
      </c>
      <c r="B3313">
        <v>0</v>
      </c>
      <c r="D3313">
        <v>14254.30257015871</v>
      </c>
      <c r="F3313">
        <v>1.771145666271523E-2</v>
      </c>
      <c r="G3313">
        <v>13.254302570158719</v>
      </c>
    </row>
    <row r="3314" spans="1:7" x14ac:dyDescent="0.3">
      <c r="A3314" s="2">
        <v>44565</v>
      </c>
      <c r="B3314">
        <v>0</v>
      </c>
      <c r="D3314">
        <v>14237.69940854907</v>
      </c>
      <c r="F3314">
        <v>-1.1647824597463829E-3</v>
      </c>
      <c r="G3314">
        <v>13.23769940854908</v>
      </c>
    </row>
    <row r="3315" spans="1:7" x14ac:dyDescent="0.3">
      <c r="A3315" s="2">
        <v>44566</v>
      </c>
      <c r="B3315">
        <v>0</v>
      </c>
      <c r="D3315">
        <v>13410.471297762881</v>
      </c>
      <c r="F3315">
        <v>-5.810124845657838E-2</v>
      </c>
      <c r="G3315">
        <v>12.410471297762889</v>
      </c>
    </row>
    <row r="3316" spans="1:7" x14ac:dyDescent="0.3">
      <c r="A3316" s="2">
        <v>44567</v>
      </c>
      <c r="B3316">
        <v>0</v>
      </c>
      <c r="D3316">
        <v>13374.335004847781</v>
      </c>
      <c r="F3316">
        <v>-2.694632583205903E-3</v>
      </c>
      <c r="G3316">
        <v>12.37433500484779</v>
      </c>
    </row>
    <row r="3317" spans="1:7" x14ac:dyDescent="0.3">
      <c r="A3317" s="2">
        <v>44568</v>
      </c>
      <c r="B3317">
        <v>0</v>
      </c>
      <c r="D3317">
        <v>13220.99992409993</v>
      </c>
      <c r="F3317">
        <v>-1.146487512779315E-2</v>
      </c>
      <c r="G3317">
        <v>12.220999924099941</v>
      </c>
    </row>
    <row r="3318" spans="1:7" x14ac:dyDescent="0.3">
      <c r="A3318" s="2">
        <v>44571</v>
      </c>
      <c r="B3318">
        <v>0</v>
      </c>
      <c r="D3318">
        <v>13169.237126140461</v>
      </c>
      <c r="F3318">
        <v>-3.9151953904114078E-3</v>
      </c>
      <c r="G3318">
        <v>12.169237126140469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13169.237126140461</v>
      </c>
      <c r="E3319">
        <v>518.47278752362581</v>
      </c>
      <c r="F3319">
        <v>0</v>
      </c>
      <c r="G3319">
        <v>12.169237126140469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13110.532743566329</v>
      </c>
      <c r="F3320">
        <v>-4.4576904502392489E-3</v>
      </c>
      <c r="G3320">
        <v>12.11053274356634</v>
      </c>
    </row>
    <row r="3321" spans="1:7" x14ac:dyDescent="0.3">
      <c r="A3321" s="2">
        <v>44574</v>
      </c>
      <c r="B3321">
        <v>0</v>
      </c>
      <c r="D3321">
        <v>12573.33899504771</v>
      </c>
      <c r="F3321">
        <v>-4.0974212034383888E-2</v>
      </c>
      <c r="G3321">
        <v>11.57333899504772</v>
      </c>
    </row>
    <row r="3322" spans="1:7" x14ac:dyDescent="0.3">
      <c r="A3322" s="2">
        <v>44575</v>
      </c>
      <c r="B3322">
        <v>0</v>
      </c>
      <c r="D3322">
        <v>12578.973894507701</v>
      </c>
      <c r="F3322">
        <v>4.4816253361212871E-4</v>
      </c>
      <c r="G3322">
        <v>11.578973894507699</v>
      </c>
    </row>
    <row r="3323" spans="1:7" x14ac:dyDescent="0.3">
      <c r="A3323" s="2">
        <v>44579</v>
      </c>
      <c r="B3323">
        <v>0</v>
      </c>
      <c r="D3323">
        <v>11916.873207959399</v>
      </c>
      <c r="F3323">
        <v>-5.2635508436613347E-2</v>
      </c>
      <c r="G3323">
        <v>10.91687320795941</v>
      </c>
    </row>
    <row r="3324" spans="1:7" x14ac:dyDescent="0.3">
      <c r="A3324" s="2">
        <v>44580</v>
      </c>
      <c r="B3324">
        <v>-1</v>
      </c>
      <c r="C3324">
        <v>122.76211000000001</v>
      </c>
      <c r="D3324">
        <v>11916.873207959399</v>
      </c>
      <c r="E3324">
        <v>-1640.0346703790599</v>
      </c>
      <c r="F3324">
        <v>0</v>
      </c>
      <c r="G3324">
        <v>10.91687320795941</v>
      </c>
    </row>
    <row r="3325" spans="1:7" x14ac:dyDescent="0.3">
      <c r="A3325" s="2">
        <v>44581</v>
      </c>
      <c r="B3325">
        <v>1</v>
      </c>
      <c r="C3325">
        <v>124.58946</v>
      </c>
      <c r="D3325">
        <v>11367.8988637239</v>
      </c>
      <c r="F3325">
        <v>-4.6066978699482182E-2</v>
      </c>
      <c r="G3325">
        <v>10.36789886372391</v>
      </c>
    </row>
    <row r="3326" spans="1:7" x14ac:dyDescent="0.3">
      <c r="A3326" s="2">
        <v>44582</v>
      </c>
      <c r="B3326">
        <v>0</v>
      </c>
      <c r="D3326">
        <v>10691.65952870894</v>
      </c>
      <c r="F3326">
        <v>-5.9486748001682743E-2</v>
      </c>
      <c r="G3326">
        <v>9.6916595287089482</v>
      </c>
    </row>
    <row r="3327" spans="1:7" x14ac:dyDescent="0.3">
      <c r="A3327" s="2">
        <v>44585</v>
      </c>
      <c r="B3327">
        <v>-1</v>
      </c>
      <c r="C3327">
        <v>113.18170000000001</v>
      </c>
      <c r="D3327">
        <v>10691.65952870894</v>
      </c>
      <c r="E3327">
        <v>-1091.142296521957</v>
      </c>
      <c r="F3327">
        <v>0</v>
      </c>
      <c r="G3327">
        <v>9.6916595287089482</v>
      </c>
    </row>
    <row r="3328" spans="1:7" x14ac:dyDescent="0.3">
      <c r="A3328" s="2">
        <v>44586</v>
      </c>
      <c r="B3328">
        <v>1</v>
      </c>
      <c r="C3328">
        <v>108.05294000000001</v>
      </c>
      <c r="D3328">
        <v>10765.5798789328</v>
      </c>
      <c r="F3328">
        <v>6.9138331636324768E-3</v>
      </c>
      <c r="G3328">
        <v>9.7655798789328028</v>
      </c>
    </row>
    <row r="3329" spans="1:7" x14ac:dyDescent="0.3">
      <c r="A3329" s="2">
        <v>44587</v>
      </c>
      <c r="B3329">
        <v>0</v>
      </c>
      <c r="D3329">
        <v>10724.021574253091</v>
      </c>
      <c r="F3329">
        <v>-3.8602941176471011E-3</v>
      </c>
      <c r="G3329">
        <v>9.7240215742530989</v>
      </c>
    </row>
    <row r="3330" spans="1:7" x14ac:dyDescent="0.3">
      <c r="A3330" s="2">
        <v>44588</v>
      </c>
      <c r="B3330">
        <v>0</v>
      </c>
      <c r="D3330">
        <v>10542.94610386296</v>
      </c>
      <c r="F3330">
        <v>-1.6885034139139891E-2</v>
      </c>
      <c r="G3330">
        <v>9.5429461038629633</v>
      </c>
    </row>
    <row r="3331" spans="1:7" x14ac:dyDescent="0.3">
      <c r="A3331" s="2">
        <v>44589</v>
      </c>
      <c r="B3331">
        <v>-1</v>
      </c>
      <c r="C3331">
        <v>114.46042</v>
      </c>
      <c r="D3331">
        <v>10542.94610386296</v>
      </c>
      <c r="E3331">
        <v>634.00953825978286</v>
      </c>
      <c r="F3331">
        <v>0</v>
      </c>
      <c r="G3331">
        <v>9.5429461038629633</v>
      </c>
    </row>
    <row r="3332" spans="1:7" x14ac:dyDescent="0.3">
      <c r="A3332" s="2">
        <v>44592</v>
      </c>
      <c r="B3332">
        <v>1</v>
      </c>
      <c r="C3332">
        <v>114.08897</v>
      </c>
      <c r="D3332">
        <v>11158.49097455654</v>
      </c>
      <c r="F3332">
        <v>5.8384522184747663E-2</v>
      </c>
      <c r="G3332">
        <v>10.15849097455655</v>
      </c>
    </row>
    <row r="3333" spans="1:7" x14ac:dyDescent="0.3">
      <c r="A3333" s="2">
        <v>44593</v>
      </c>
      <c r="B3333">
        <v>0</v>
      </c>
      <c r="D3333">
        <v>11393.21202694059</v>
      </c>
      <c r="F3333">
        <v>2.1035196687370531E-2</v>
      </c>
      <c r="G3333">
        <v>10.393212026940599</v>
      </c>
    </row>
    <row r="3334" spans="1:7" x14ac:dyDescent="0.3">
      <c r="A3334" s="2">
        <v>44594</v>
      </c>
      <c r="B3334">
        <v>0</v>
      </c>
      <c r="D3334">
        <v>11713.87425204793</v>
      </c>
      <c r="F3334">
        <v>2.8145023927325988E-2</v>
      </c>
      <c r="G3334">
        <v>10.71387425204794</v>
      </c>
    </row>
    <row r="3335" spans="1:7" x14ac:dyDescent="0.3">
      <c r="A3335" s="2">
        <v>44595</v>
      </c>
      <c r="B3335">
        <v>0</v>
      </c>
      <c r="D3335">
        <v>10874.79269470653</v>
      </c>
      <c r="F3335">
        <v>-7.1631429473019925E-2</v>
      </c>
      <c r="G3335">
        <v>9.8747926947065405</v>
      </c>
    </row>
    <row r="3336" spans="1:7" x14ac:dyDescent="0.3">
      <c r="A3336" s="2">
        <v>44596</v>
      </c>
      <c r="B3336">
        <v>0</v>
      </c>
      <c r="D3336">
        <v>11038.35815247022</v>
      </c>
      <c r="F3336">
        <v>1.504078857919766E-2</v>
      </c>
      <c r="G3336">
        <v>10.038358152470231</v>
      </c>
    </row>
    <row r="3337" spans="1:7" x14ac:dyDescent="0.3">
      <c r="A3337" s="2">
        <v>44599</v>
      </c>
      <c r="B3337">
        <v>0</v>
      </c>
      <c r="D3337">
        <v>10926.54221806679</v>
      </c>
      <c r="F3337">
        <v>-1.012976140644628E-2</v>
      </c>
      <c r="G3337">
        <v>9.9265422180668015</v>
      </c>
    </row>
    <row r="3338" spans="1:7" x14ac:dyDescent="0.3">
      <c r="A3338" s="2">
        <v>44600</v>
      </c>
      <c r="B3338">
        <v>0</v>
      </c>
      <c r="D3338">
        <v>11203.771807496771</v>
      </c>
      <c r="F3338">
        <v>2.537212449255755E-2</v>
      </c>
      <c r="G3338">
        <v>10.20377180749678</v>
      </c>
    </row>
    <row r="3339" spans="1:7" x14ac:dyDescent="0.3">
      <c r="A3339" s="2">
        <v>44601</v>
      </c>
      <c r="B3339">
        <v>0</v>
      </c>
      <c r="D3339">
        <v>11677.834405422031</v>
      </c>
      <c r="F3339">
        <v>4.2312768063345503E-2</v>
      </c>
      <c r="G3339">
        <v>10.67783440542204</v>
      </c>
    </row>
    <row r="3340" spans="1:7" x14ac:dyDescent="0.3">
      <c r="A3340" s="2">
        <v>44602</v>
      </c>
      <c r="B3340">
        <v>0</v>
      </c>
      <c r="D3340">
        <v>11072.549801833249</v>
      </c>
      <c r="F3340">
        <v>-5.1831922133417703E-2</v>
      </c>
      <c r="G3340">
        <v>10.07254980183326</v>
      </c>
    </row>
    <row r="3341" spans="1:7" x14ac:dyDescent="0.3">
      <c r="A3341" s="2">
        <v>44603</v>
      </c>
      <c r="B3341">
        <v>0</v>
      </c>
      <c r="D3341">
        <v>10401.65419541271</v>
      </c>
      <c r="F3341">
        <v>-6.0590886329494283E-2</v>
      </c>
      <c r="G3341">
        <v>9.4016541954127124</v>
      </c>
    </row>
    <row r="3342" spans="1:7" x14ac:dyDescent="0.3">
      <c r="A3342" s="2">
        <v>44606</v>
      </c>
      <c r="B3342">
        <v>-1</v>
      </c>
      <c r="C3342">
        <v>111.47341</v>
      </c>
      <c r="D3342">
        <v>10401.65419541271</v>
      </c>
      <c r="E3342">
        <v>-241.7035416431554</v>
      </c>
      <c r="F3342">
        <v>0</v>
      </c>
      <c r="G3342">
        <v>9.4016541954127124</v>
      </c>
    </row>
    <row r="3343" spans="1:7" x14ac:dyDescent="0.3">
      <c r="A3343" s="2">
        <v>44607</v>
      </c>
      <c r="B3343">
        <v>1</v>
      </c>
      <c r="C3343">
        <v>115.13001</v>
      </c>
      <c r="D3343">
        <v>10547.11200643932</v>
      </c>
      <c r="F3343">
        <v>1.3984103710231731E-2</v>
      </c>
      <c r="G3343">
        <v>9.5471120064393311</v>
      </c>
    </row>
    <row r="3344" spans="1:7" x14ac:dyDescent="0.3">
      <c r="A3344" s="2">
        <v>44608</v>
      </c>
      <c r="B3344">
        <v>0</v>
      </c>
      <c r="D3344">
        <v>10594.092460810991</v>
      </c>
      <c r="F3344">
        <v>4.4543429844097204E-3</v>
      </c>
      <c r="G3344">
        <v>9.5940924608109981</v>
      </c>
    </row>
    <row r="3345" spans="1:7" x14ac:dyDescent="0.3">
      <c r="A3345" s="2">
        <v>44609</v>
      </c>
      <c r="B3345">
        <v>0</v>
      </c>
      <c r="D3345">
        <v>9910.1654615926782</v>
      </c>
      <c r="F3345">
        <v>-6.4557393825686593E-2</v>
      </c>
      <c r="G3345">
        <v>8.9101654615926851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9910.1654615926782</v>
      </c>
      <c r="E3346">
        <v>-704.92816579272221</v>
      </c>
      <c r="F3346">
        <v>0</v>
      </c>
      <c r="G3346">
        <v>8.9101654615926851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9750.991913019634</v>
      </c>
      <c r="F3347">
        <v>-1.6061643893830909E-2</v>
      </c>
      <c r="G3347">
        <v>8.7509919130196412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9750.991913019634</v>
      </c>
      <c r="E3348">
        <v>-718.20795699878909</v>
      </c>
      <c r="F3348">
        <v>0</v>
      </c>
      <c r="G3348">
        <v>8.7509919130196412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11046.98995481881</v>
      </c>
      <c r="F3349">
        <v>0.13290935459281261</v>
      </c>
      <c r="G3349">
        <v>10.04698995481882</v>
      </c>
    </row>
    <row r="3350" spans="1:7" x14ac:dyDescent="0.3">
      <c r="A3350" s="2">
        <v>44617</v>
      </c>
      <c r="B3350">
        <v>-1</v>
      </c>
      <c r="C3350">
        <v>109.50538</v>
      </c>
      <c r="D3350">
        <v>11046.98995481881</v>
      </c>
      <c r="E3350">
        <v>2002.844395361793</v>
      </c>
      <c r="F3350">
        <v>0</v>
      </c>
      <c r="G3350">
        <v>10.04698995481882</v>
      </c>
    </row>
    <row r="3351" spans="1:7" x14ac:dyDescent="0.3">
      <c r="A3351" s="2">
        <v>44620</v>
      </c>
      <c r="B3351">
        <v>1</v>
      </c>
      <c r="C3351">
        <v>105.74063</v>
      </c>
      <c r="D3351">
        <v>11364.520594261539</v>
      </c>
      <c r="F3351">
        <v>2.8743634305942841E-2</v>
      </c>
      <c r="G3351">
        <v>10.364520594261551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11364.520594261539</v>
      </c>
      <c r="E3352">
        <v>-193.2355049343987</v>
      </c>
      <c r="F3352">
        <v>0</v>
      </c>
      <c r="G3352">
        <v>10.364520594261551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11786.70823449992</v>
      </c>
      <c r="F3353">
        <v>3.7149621643658197E-2</v>
      </c>
      <c r="G3353">
        <v>10.78670823449993</v>
      </c>
    </row>
    <row r="3354" spans="1:7" x14ac:dyDescent="0.3">
      <c r="A3354" s="2">
        <v>44623</v>
      </c>
      <c r="B3354">
        <v>0</v>
      </c>
      <c r="D3354">
        <v>11593.307370123441</v>
      </c>
      <c r="F3354">
        <v>-1.6408386508660059E-2</v>
      </c>
      <c r="G3354">
        <v>10.593307370123449</v>
      </c>
    </row>
    <row r="3355" spans="1:7" x14ac:dyDescent="0.3">
      <c r="A3355" s="2">
        <v>44624</v>
      </c>
      <c r="B3355">
        <v>0</v>
      </c>
      <c r="D3355">
        <v>11310.72721828447</v>
      </c>
      <c r="F3355">
        <v>-2.4374420759962989E-2</v>
      </c>
      <c r="G3355">
        <v>10.31072721828448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11310.72721828447</v>
      </c>
      <c r="E3356">
        <v>-1054.2195161222171</v>
      </c>
      <c r="F3356">
        <v>0</v>
      </c>
      <c r="G3356">
        <v>10.31072721828448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11026.01243390439</v>
      </c>
      <c r="F3357">
        <v>-2.517210245507728E-2</v>
      </c>
      <c r="G3357">
        <v>10.026012433904389</v>
      </c>
    </row>
    <row r="3358" spans="1:7" x14ac:dyDescent="0.3">
      <c r="A3358" s="2">
        <v>44629</v>
      </c>
      <c r="B3358">
        <v>0</v>
      </c>
      <c r="D3358">
        <v>11904.471402347919</v>
      </c>
      <c r="F3358">
        <v>7.9671501706484626E-2</v>
      </c>
      <c r="G3358">
        <v>10.90447140234793</v>
      </c>
    </row>
    <row r="3359" spans="1:7" x14ac:dyDescent="0.3">
      <c r="A3359" s="2">
        <v>44630</v>
      </c>
      <c r="B3359">
        <v>0</v>
      </c>
      <c r="D3359">
        <v>11763.353495770651</v>
      </c>
      <c r="F3359">
        <v>-1.1854193420922639E-2</v>
      </c>
      <c r="G3359">
        <v>10.76335349577065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11763.353495770651</v>
      </c>
      <c r="E3360">
        <v>-13.200404177747259</v>
      </c>
      <c r="F3360">
        <v>0</v>
      </c>
      <c r="G3360">
        <v>10.76335349577065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11423.128361824551</v>
      </c>
      <c r="F3361">
        <v>-2.8922461105025828E-2</v>
      </c>
      <c r="G3361">
        <v>10.42312836182456</v>
      </c>
    </row>
    <row r="3362" spans="1:7" x14ac:dyDescent="0.3">
      <c r="A3362" s="2">
        <v>44635</v>
      </c>
      <c r="B3362">
        <v>-1</v>
      </c>
      <c r="C3362">
        <v>100.00489</v>
      </c>
      <c r="D3362">
        <v>11423.128361824551</v>
      </c>
      <c r="E3362">
        <v>380.46169802274738</v>
      </c>
      <c r="F3362">
        <v>0</v>
      </c>
      <c r="G3362">
        <v>10.42312836182456</v>
      </c>
    </row>
    <row r="3363" spans="1:7" x14ac:dyDescent="0.3">
      <c r="A3363" s="2">
        <v>44636</v>
      </c>
      <c r="B3363">
        <v>1</v>
      </c>
      <c r="C3363">
        <v>103.01791</v>
      </c>
      <c r="D3363">
        <v>11864.681924873321</v>
      </c>
      <c r="F3363">
        <v>3.8654346608274492E-2</v>
      </c>
      <c r="G3363">
        <v>10.864681924873331</v>
      </c>
    </row>
    <row r="3364" spans="1:7" x14ac:dyDescent="0.3">
      <c r="A3364" s="2">
        <v>44637</v>
      </c>
      <c r="B3364">
        <v>0</v>
      </c>
      <c r="D3364">
        <v>12291.58870441316</v>
      </c>
      <c r="F3364">
        <v>3.598130841121483E-2</v>
      </c>
      <c r="G3364">
        <v>11.29158870441317</v>
      </c>
    </row>
    <row r="3365" spans="1:7" x14ac:dyDescent="0.3">
      <c r="A3365" s="2">
        <v>44638</v>
      </c>
      <c r="B3365">
        <v>0</v>
      </c>
      <c r="D3365">
        <v>12684.1211718342</v>
      </c>
      <c r="F3365">
        <v>3.1935047361298929E-2</v>
      </c>
      <c r="G3365">
        <v>11.68412117183421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12684.1211718342</v>
      </c>
      <c r="E3366">
        <v>1256.616183882787</v>
      </c>
      <c r="F3366">
        <v>0</v>
      </c>
      <c r="G3366">
        <v>11.68412117183421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12972.27734835025</v>
      </c>
      <c r="F3367">
        <v>2.2717866899278679E-2</v>
      </c>
      <c r="G3367">
        <v>11.972277348350261</v>
      </c>
    </row>
    <row r="3368" spans="1:7" x14ac:dyDescent="0.3">
      <c r="A3368" s="2">
        <v>44643</v>
      </c>
      <c r="B3368">
        <v>0</v>
      </c>
      <c r="D3368">
        <v>12482.405930363209</v>
      </c>
      <c r="F3368">
        <v>-3.7762946692574073E-2</v>
      </c>
      <c r="G3368">
        <v>11.482405930363219</v>
      </c>
    </row>
    <row r="3369" spans="1:7" x14ac:dyDescent="0.3">
      <c r="A3369" s="2">
        <v>44644</v>
      </c>
      <c r="B3369">
        <v>0</v>
      </c>
      <c r="D3369">
        <v>13041.31962873769</v>
      </c>
      <c r="F3369">
        <v>4.4776119402984982E-2</v>
      </c>
      <c r="G3369">
        <v>12.041319628737689</v>
      </c>
    </row>
    <row r="3370" spans="1:7" x14ac:dyDescent="0.3">
      <c r="A3370" s="2">
        <v>44645</v>
      </c>
      <c r="B3370">
        <v>0</v>
      </c>
      <c r="D3370">
        <v>13219.952830375019</v>
      </c>
      <c r="F3370">
        <v>1.3697478991596681E-2</v>
      </c>
      <c r="G3370">
        <v>12.21995283037503</v>
      </c>
    </row>
    <row r="3371" spans="1:7" x14ac:dyDescent="0.3">
      <c r="A3371" s="2">
        <v>44648</v>
      </c>
      <c r="B3371">
        <v>0</v>
      </c>
      <c r="D3371">
        <v>13507.08104404975</v>
      </c>
      <c r="F3371">
        <v>2.171930697173163E-2</v>
      </c>
      <c r="G3371">
        <v>12.50708104404975</v>
      </c>
    </row>
    <row r="3372" spans="1:7" x14ac:dyDescent="0.3">
      <c r="A3372" s="2">
        <v>44649</v>
      </c>
      <c r="B3372">
        <v>0</v>
      </c>
      <c r="D3372">
        <v>14007.91155416177</v>
      </c>
      <c r="F3372">
        <v>3.707910750507093E-2</v>
      </c>
      <c r="G3372">
        <v>13.00791155416178</v>
      </c>
    </row>
    <row r="3373" spans="1:7" x14ac:dyDescent="0.3">
      <c r="A3373" s="2">
        <v>44650</v>
      </c>
      <c r="B3373">
        <v>0</v>
      </c>
      <c r="D3373">
        <v>13758.044253712011</v>
      </c>
      <c r="F3373">
        <v>-1.783758410264424E-2</v>
      </c>
      <c r="G3373">
        <v>12.75804425371202</v>
      </c>
    </row>
    <row r="3374" spans="1:7" x14ac:dyDescent="0.3">
      <c r="A3374" s="2">
        <v>44651</v>
      </c>
      <c r="B3374">
        <v>0</v>
      </c>
      <c r="D3374">
        <v>13128.9923657376</v>
      </c>
      <c r="F3374">
        <v>-4.5722478891190077E-2</v>
      </c>
      <c r="G3374">
        <v>12.128992365737609</v>
      </c>
    </row>
    <row r="3375" spans="1:7" x14ac:dyDescent="0.3">
      <c r="A3375" s="2">
        <v>44652</v>
      </c>
      <c r="B3375">
        <v>0</v>
      </c>
      <c r="D3375">
        <v>13214.47328431252</v>
      </c>
      <c r="F3375">
        <v>6.5108514190317379E-3</v>
      </c>
      <c r="G3375">
        <v>12.214473284312531</v>
      </c>
    </row>
    <row r="3376" spans="1:7" x14ac:dyDescent="0.3">
      <c r="A3376" s="2">
        <v>44655</v>
      </c>
      <c r="B3376">
        <v>0</v>
      </c>
      <c r="D3376">
        <v>13537.76650199972</v>
      </c>
      <c r="F3376">
        <v>2.4465085420467769E-2</v>
      </c>
      <c r="G3376">
        <v>12.53776650199972</v>
      </c>
    </row>
    <row r="3377" spans="1:7" x14ac:dyDescent="0.3">
      <c r="A3377" s="2">
        <v>44656</v>
      </c>
      <c r="B3377">
        <v>0</v>
      </c>
      <c r="D3377">
        <v>13066.52554062516</v>
      </c>
      <c r="F3377">
        <v>-3.4809358050675983E-2</v>
      </c>
      <c r="G3377">
        <v>12.06652554062517</v>
      </c>
    </row>
    <row r="3378" spans="1:7" x14ac:dyDescent="0.3">
      <c r="A3378" s="2">
        <v>44657</v>
      </c>
      <c r="B3378">
        <v>0</v>
      </c>
      <c r="D3378">
        <v>12670.902314913041</v>
      </c>
      <c r="F3378">
        <v>-3.0277614694288361E-2</v>
      </c>
      <c r="G3378">
        <v>11.67090231491304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12670.902314913041</v>
      </c>
      <c r="E3379">
        <v>153.11166789665549</v>
      </c>
      <c r="F3379">
        <v>0</v>
      </c>
      <c r="G3379">
        <v>11.67090231491304</v>
      </c>
    </row>
    <row r="3380" spans="1:7" x14ac:dyDescent="0.3">
      <c r="A3380" s="2">
        <v>44659</v>
      </c>
      <c r="B3380">
        <v>1</v>
      </c>
      <c r="C3380">
        <v>116.73161</v>
      </c>
      <c r="D3380">
        <v>12635.99241438567</v>
      </c>
      <c r="F3380">
        <v>-2.755123483690336E-3</v>
      </c>
      <c r="G3380">
        <v>11.635992414385679</v>
      </c>
    </row>
    <row r="3381" spans="1:7" x14ac:dyDescent="0.3">
      <c r="A3381" s="2">
        <v>44662</v>
      </c>
      <c r="B3381">
        <v>0</v>
      </c>
      <c r="D3381">
        <v>11974.939293488769</v>
      </c>
      <c r="F3381">
        <v>-5.2315093205051122E-2</v>
      </c>
      <c r="G3381">
        <v>10.97493929348877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11974.939293488769</v>
      </c>
      <c r="E3382">
        <v>-837.52282545633352</v>
      </c>
      <c r="F3382">
        <v>0</v>
      </c>
      <c r="G3382">
        <v>10.97493929348877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12398.803606459711</v>
      </c>
      <c r="F3383">
        <v>3.5395946700240037E-2</v>
      </c>
      <c r="G3383">
        <v>11.39880360645971</v>
      </c>
    </row>
    <row r="3384" spans="1:7" x14ac:dyDescent="0.3">
      <c r="A3384" s="2">
        <v>44665</v>
      </c>
      <c r="B3384">
        <v>0</v>
      </c>
      <c r="D3384">
        <v>11942.641948952551</v>
      </c>
      <c r="F3384">
        <v>-3.6790780141843893E-2</v>
      </c>
      <c r="G3384">
        <v>10.94264194895255</v>
      </c>
    </row>
    <row r="3385" spans="1:7" x14ac:dyDescent="0.3">
      <c r="A3385" s="2">
        <v>44669</v>
      </c>
      <c r="B3385">
        <v>0</v>
      </c>
      <c r="D3385">
        <v>11949.237057253849</v>
      </c>
      <c r="F3385">
        <v>5.5223193741360532E-4</v>
      </c>
      <c r="G3385">
        <v>10.94923705725386</v>
      </c>
    </row>
    <row r="3386" spans="1:7" x14ac:dyDescent="0.3">
      <c r="A3386" s="2">
        <v>44670</v>
      </c>
      <c r="B3386">
        <v>-1</v>
      </c>
      <c r="C3386">
        <v>113.79109</v>
      </c>
      <c r="D3386">
        <v>11949.237057253849</v>
      </c>
      <c r="E3386">
        <v>532.80341107666572</v>
      </c>
      <c r="F3386">
        <v>0</v>
      </c>
      <c r="G3386">
        <v>10.94923705725386</v>
      </c>
    </row>
    <row r="3387" spans="1:7" x14ac:dyDescent="0.3">
      <c r="A3387" s="2">
        <v>44671</v>
      </c>
      <c r="B3387">
        <v>1</v>
      </c>
      <c r="C3387">
        <v>115.49037</v>
      </c>
      <c r="D3387">
        <v>11762.961371057951</v>
      </c>
      <c r="F3387">
        <v>-1.5588918799030569E-2</v>
      </c>
      <c r="G3387">
        <v>10.76296137105796</v>
      </c>
    </row>
    <row r="3388" spans="1:7" x14ac:dyDescent="0.3">
      <c r="A3388" s="2">
        <v>44672</v>
      </c>
      <c r="B3388">
        <v>0</v>
      </c>
      <c r="D3388">
        <v>11237.35803070283</v>
      </c>
      <c r="F3388">
        <v>-4.468290966663746E-2</v>
      </c>
      <c r="G3388">
        <v>10.237358030702829</v>
      </c>
    </row>
    <row r="3389" spans="1:7" x14ac:dyDescent="0.3">
      <c r="A3389" s="2">
        <v>44673</v>
      </c>
      <c r="B3389">
        <v>0</v>
      </c>
      <c r="D3389">
        <v>10314.44822834697</v>
      </c>
      <c r="F3389">
        <v>-8.2128717429334253E-2</v>
      </c>
      <c r="G3389">
        <v>9.3144482283469792</v>
      </c>
    </row>
    <row r="3390" spans="1:7" x14ac:dyDescent="0.3">
      <c r="A3390" s="2">
        <v>44676</v>
      </c>
      <c r="B3390">
        <v>-1</v>
      </c>
      <c r="C3390">
        <v>101.19370000000001</v>
      </c>
      <c r="D3390">
        <v>10314.44822834697</v>
      </c>
      <c r="E3390">
        <v>-1479.20817085727</v>
      </c>
      <c r="F3390">
        <v>0</v>
      </c>
      <c r="G3390">
        <v>9.3144482283469792</v>
      </c>
    </row>
    <row r="3391" spans="1:7" x14ac:dyDescent="0.3">
      <c r="A3391" s="2">
        <v>44677</v>
      </c>
      <c r="B3391">
        <v>1</v>
      </c>
      <c r="C3391">
        <v>99.614509999999996</v>
      </c>
      <c r="D3391">
        <v>9580.8923275228226</v>
      </c>
      <c r="F3391">
        <v>-7.1119257626223287E-2</v>
      </c>
      <c r="G3391">
        <v>8.5808923275228288</v>
      </c>
    </row>
    <row r="3392" spans="1:7" x14ac:dyDescent="0.3">
      <c r="A3392" s="2">
        <v>44678</v>
      </c>
      <c r="B3392">
        <v>0</v>
      </c>
      <c r="D3392">
        <v>9666.8335426081339</v>
      </c>
      <c r="F3392">
        <v>8.9700637631038305E-3</v>
      </c>
      <c r="G3392">
        <v>8.6668335426081402</v>
      </c>
    </row>
    <row r="3393" spans="1:7" x14ac:dyDescent="0.3">
      <c r="A3393" s="2">
        <v>44679</v>
      </c>
      <c r="B3393">
        <v>0</v>
      </c>
      <c r="D3393">
        <v>10393.70984369114</v>
      </c>
      <c r="F3393">
        <v>7.5192802056555319E-2</v>
      </c>
      <c r="G3393">
        <v>9.393709843691143</v>
      </c>
    </row>
    <row r="3394" spans="1:7" x14ac:dyDescent="0.3">
      <c r="A3394" s="2">
        <v>44680</v>
      </c>
      <c r="B3394">
        <v>-1</v>
      </c>
      <c r="C3394">
        <v>89.245660000000001</v>
      </c>
      <c r="D3394">
        <v>10393.70984369114</v>
      </c>
      <c r="E3394">
        <v>-1073.6283952257111</v>
      </c>
      <c r="F3394">
        <v>0</v>
      </c>
      <c r="G3394">
        <v>9.393709843691143</v>
      </c>
    </row>
    <row r="3395" spans="1:7" x14ac:dyDescent="0.3">
      <c r="A3395" s="2">
        <v>44683</v>
      </c>
      <c r="B3395">
        <v>1</v>
      </c>
      <c r="C3395">
        <v>89.354259999999996</v>
      </c>
      <c r="D3395">
        <v>10563.04188413168</v>
      </c>
      <c r="F3395">
        <v>1.6291780604528631E-2</v>
      </c>
      <c r="G3395">
        <v>9.5630418841316889</v>
      </c>
    </row>
    <row r="3396" spans="1:7" x14ac:dyDescent="0.3">
      <c r="A3396" s="2">
        <v>44684</v>
      </c>
      <c r="B3396">
        <v>-1</v>
      </c>
      <c r="C3396">
        <v>91.992910000000009</v>
      </c>
      <c r="D3396">
        <v>10563.04188413168</v>
      </c>
      <c r="E3396">
        <v>306.92842712877609</v>
      </c>
      <c r="F3396">
        <v>0</v>
      </c>
      <c r="G3396">
        <v>9.5630418841316889</v>
      </c>
    </row>
    <row r="3397" spans="1:7" x14ac:dyDescent="0.3">
      <c r="A3397" s="2">
        <v>44685</v>
      </c>
      <c r="B3397">
        <v>1</v>
      </c>
      <c r="C3397">
        <v>92.657560000000004</v>
      </c>
      <c r="D3397">
        <v>11449.10675851323</v>
      </c>
      <c r="F3397">
        <v>8.3883495313280543E-2</v>
      </c>
      <c r="G3397">
        <v>10.44910675851323</v>
      </c>
    </row>
    <row r="3398" spans="1:7" x14ac:dyDescent="0.3">
      <c r="A3398" s="2">
        <v>44686</v>
      </c>
      <c r="B3398">
        <v>-1</v>
      </c>
      <c r="C3398">
        <v>89.635270000000006</v>
      </c>
      <c r="D3398">
        <v>11449.10675851323</v>
      </c>
      <c r="E3398">
        <v>-344.54367086714052</v>
      </c>
      <c r="F3398">
        <v>0</v>
      </c>
      <c r="G3398">
        <v>10.44910675851323</v>
      </c>
    </row>
    <row r="3399" spans="1:7" x14ac:dyDescent="0.3">
      <c r="A3399" s="2">
        <v>44687</v>
      </c>
      <c r="B3399">
        <v>1</v>
      </c>
      <c r="C3399">
        <v>88.103009999999998</v>
      </c>
      <c r="D3399">
        <v>11465.60928285676</v>
      </c>
      <c r="F3399">
        <v>1.441380947143633E-3</v>
      </c>
      <c r="G3399">
        <v>10.46560928285677</v>
      </c>
    </row>
    <row r="3400" spans="1:7" x14ac:dyDescent="0.3">
      <c r="A3400" s="2">
        <v>44690</v>
      </c>
      <c r="B3400">
        <v>0</v>
      </c>
      <c r="D3400">
        <v>10359.723133053851</v>
      </c>
      <c r="F3400">
        <v>-9.6452453813895667E-2</v>
      </c>
      <c r="G3400">
        <v>9.3597231330538531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10359.723133053851</v>
      </c>
      <c r="E3401">
        <v>-1045.8681100512711</v>
      </c>
      <c r="F3401">
        <v>0</v>
      </c>
      <c r="G3401">
        <v>9.3597231330538531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9936.4398974887954</v>
      </c>
      <c r="F3402">
        <v>-4.085854709905512E-2</v>
      </c>
      <c r="G3402">
        <v>8.9364398974888015</v>
      </c>
    </row>
    <row r="3403" spans="1:7" x14ac:dyDescent="0.3">
      <c r="A3403" s="2">
        <v>44693</v>
      </c>
      <c r="B3403">
        <v>0</v>
      </c>
      <c r="D3403">
        <v>9896.1218821979382</v>
      </c>
      <c r="F3403">
        <v>-4.0575916230366493E-3</v>
      </c>
      <c r="G3403">
        <v>8.896121882197944</v>
      </c>
    </row>
    <row r="3404" spans="1:7" x14ac:dyDescent="0.3">
      <c r="A3404" s="2">
        <v>44694</v>
      </c>
      <c r="B3404">
        <v>-1</v>
      </c>
      <c r="C3404">
        <v>81.373539999999991</v>
      </c>
      <c r="D3404">
        <v>9896.1218821979382</v>
      </c>
      <c r="E3404">
        <v>223.56599595008271</v>
      </c>
      <c r="F3404">
        <v>0</v>
      </c>
      <c r="G3404">
        <v>8.896121882197944</v>
      </c>
    </row>
    <row r="3405" spans="1:7" x14ac:dyDescent="0.3">
      <c r="A3405" s="2">
        <v>44697</v>
      </c>
      <c r="B3405">
        <v>1</v>
      </c>
      <c r="C3405">
        <v>80.605519999999999</v>
      </c>
      <c r="D3405">
        <v>9894.2164567182481</v>
      </c>
      <c r="F3405">
        <v>-1.9254264472201579E-4</v>
      </c>
      <c r="G3405">
        <v>8.8942164567182544</v>
      </c>
    </row>
    <row r="3406" spans="1:7" x14ac:dyDescent="0.3">
      <c r="A3406" s="2">
        <v>44698</v>
      </c>
      <c r="B3406">
        <v>-1</v>
      </c>
      <c r="C3406">
        <v>85.329580000000007</v>
      </c>
      <c r="D3406">
        <v>9894.2164567182481</v>
      </c>
      <c r="E3406">
        <v>579.98352394248104</v>
      </c>
      <c r="F3406">
        <v>0</v>
      </c>
      <c r="G3406">
        <v>8.8942164567182544</v>
      </c>
    </row>
    <row r="3407" spans="1:7" x14ac:dyDescent="0.3">
      <c r="A3407" s="2">
        <v>44699</v>
      </c>
      <c r="B3407">
        <v>1</v>
      </c>
      <c r="C3407">
        <v>82.577489999999997</v>
      </c>
      <c r="D3407">
        <v>9013.8596370380583</v>
      </c>
      <c r="F3407">
        <v>-8.8976911262379055E-2</v>
      </c>
      <c r="G3407">
        <v>8.0138596370380633</v>
      </c>
    </row>
    <row r="3408" spans="1:7" x14ac:dyDescent="0.3">
      <c r="A3408" s="2">
        <v>44700</v>
      </c>
      <c r="B3408">
        <v>-1</v>
      </c>
      <c r="C3408">
        <v>73.631289999999993</v>
      </c>
      <c r="D3408">
        <v>9013.8596370380583</v>
      </c>
      <c r="E3408">
        <v>-1071.9100237255079</v>
      </c>
      <c r="F3408">
        <v>0</v>
      </c>
      <c r="G3408">
        <v>8.0138596370380633</v>
      </c>
    </row>
    <row r="3409" spans="1:7" x14ac:dyDescent="0.3">
      <c r="A3409" s="2">
        <v>44701</v>
      </c>
      <c r="B3409">
        <v>1</v>
      </c>
      <c r="C3409">
        <v>76.010930000000002</v>
      </c>
      <c r="D3409">
        <v>8757.6028104808156</v>
      </c>
      <c r="F3409">
        <v>-2.842920090571199E-2</v>
      </c>
      <c r="G3409">
        <v>7.7576028104808206</v>
      </c>
    </row>
    <row r="3410" spans="1:7" x14ac:dyDescent="0.3">
      <c r="A3410" s="2">
        <v>44704</v>
      </c>
      <c r="B3410">
        <v>0</v>
      </c>
      <c r="D3410">
        <v>9246.1786206254474</v>
      </c>
      <c r="F3410">
        <v>5.578876100203134E-2</v>
      </c>
      <c r="G3410">
        <v>8.2461786206254537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9246.1786206254474</v>
      </c>
      <c r="E3411">
        <v>13.97658858826253</v>
      </c>
      <c r="F3411">
        <v>0</v>
      </c>
      <c r="G3411">
        <v>8.2461786206254537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9608.2365639641466</v>
      </c>
      <c r="F3412">
        <v>3.9157576139731587E-2</v>
      </c>
      <c r="G3412">
        <v>8.6082365639641534</v>
      </c>
    </row>
    <row r="3413" spans="1:7" x14ac:dyDescent="0.3">
      <c r="A3413" s="2">
        <v>44707</v>
      </c>
      <c r="B3413">
        <v>0</v>
      </c>
      <c r="D3413">
        <v>10167.93966477759</v>
      </c>
      <c r="F3413">
        <v>5.8252427184465987E-2</v>
      </c>
      <c r="G3413">
        <v>9.1679396647775988</v>
      </c>
    </row>
    <row r="3414" spans="1:7" x14ac:dyDescent="0.3">
      <c r="A3414" s="2">
        <v>44708</v>
      </c>
      <c r="B3414">
        <v>0</v>
      </c>
      <c r="D3414">
        <v>10925.25723758877</v>
      </c>
      <c r="F3414">
        <v>7.4480927088363069E-2</v>
      </c>
      <c r="G3414">
        <v>9.9252572375887738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10925.25723758877</v>
      </c>
      <c r="E3415">
        <v>1476.2537509678859</v>
      </c>
      <c r="F3415">
        <v>0</v>
      </c>
      <c r="G3415">
        <v>9.9252572375887738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10482.73055387663</v>
      </c>
      <c r="F3416">
        <v>-4.0504921219575718E-2</v>
      </c>
      <c r="G3416">
        <v>9.4827305538766407</v>
      </c>
    </row>
    <row r="3417" spans="1:7" x14ac:dyDescent="0.3">
      <c r="A3417" s="2">
        <v>44714</v>
      </c>
      <c r="B3417">
        <v>0</v>
      </c>
      <c r="D3417">
        <v>11068.447137477329</v>
      </c>
      <c r="F3417">
        <v>5.5874428956307787E-2</v>
      </c>
      <c r="G3417">
        <v>10.068447137477341</v>
      </c>
    </row>
    <row r="3418" spans="1:7" x14ac:dyDescent="0.3">
      <c r="A3418" s="2">
        <v>44715</v>
      </c>
      <c r="B3418">
        <v>0</v>
      </c>
      <c r="D3418">
        <v>10529.391413786119</v>
      </c>
      <c r="F3418">
        <v>-4.8702019081428898E-2</v>
      </c>
      <c r="G3418">
        <v>9.5293914137861311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10529.391413786119</v>
      </c>
      <c r="E3419">
        <v>-322.36760194100128</v>
      </c>
      <c r="F3419">
        <v>0</v>
      </c>
      <c r="G3419">
        <v>9.5293914137861311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11114.257505012811</v>
      </c>
      <c r="F3420">
        <v>5.5546048982558098E-2</v>
      </c>
      <c r="G3420">
        <v>10.114257505012819</v>
      </c>
    </row>
    <row r="3421" spans="1:7" x14ac:dyDescent="0.3">
      <c r="A3421" s="2">
        <v>44720</v>
      </c>
      <c r="B3421">
        <v>0</v>
      </c>
      <c r="D3421">
        <v>10755.65245679036</v>
      </c>
      <c r="F3421">
        <v>-3.2265317594154068E-2</v>
      </c>
      <c r="G3421">
        <v>9.755652456790374</v>
      </c>
    </row>
    <row r="3422" spans="1:7" x14ac:dyDescent="0.3">
      <c r="A3422" s="2">
        <v>44721</v>
      </c>
      <c r="B3422">
        <v>0</v>
      </c>
      <c r="D3422">
        <v>9988.4625626838024</v>
      </c>
      <c r="F3422">
        <v>-7.1328996282527868E-2</v>
      </c>
      <c r="G3422">
        <v>8.9884625626838108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9988.4625626838024</v>
      </c>
      <c r="E3423">
        <v>-1422.8173828626391</v>
      </c>
      <c r="F3423">
        <v>0</v>
      </c>
      <c r="G3423">
        <v>8.9884625626838108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9580.531135474801</v>
      </c>
      <c r="F3424">
        <v>-4.0840261917084668E-2</v>
      </c>
      <c r="G3424">
        <v>8.5805311354748088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9580.531135474801</v>
      </c>
      <c r="E3425">
        <v>-508.57295036682081</v>
      </c>
      <c r="F3425">
        <v>0</v>
      </c>
      <c r="G3425">
        <v>8.5805311354748088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9695.3346623901034</v>
      </c>
      <c r="F3426">
        <v>1.19830023296108E-2</v>
      </c>
      <c r="G3426">
        <v>8.6953346623901115</v>
      </c>
    </row>
    <row r="3427" spans="1:7" x14ac:dyDescent="0.3">
      <c r="A3427" s="2">
        <v>44728</v>
      </c>
      <c r="B3427">
        <v>0</v>
      </c>
      <c r="D3427">
        <v>8762.8951247168752</v>
      </c>
      <c r="F3427">
        <v>-9.6174043510877882E-2</v>
      </c>
      <c r="G3427">
        <v>7.7628951247168816</v>
      </c>
    </row>
    <row r="3428" spans="1:7" x14ac:dyDescent="0.3">
      <c r="A3428" s="2">
        <v>44729</v>
      </c>
      <c r="B3428">
        <v>-1</v>
      </c>
      <c r="C3428">
        <v>60.404529999999987</v>
      </c>
      <c r="D3428">
        <v>8762.8951247168752</v>
      </c>
      <c r="E3428">
        <v>-793.70242618173688</v>
      </c>
      <c r="F3428">
        <v>0</v>
      </c>
      <c r="G3428">
        <v>7.7628951247168816</v>
      </c>
    </row>
    <row r="3429" spans="1:7" x14ac:dyDescent="0.3">
      <c r="A3429" s="2">
        <v>44733</v>
      </c>
      <c r="B3429">
        <v>1</v>
      </c>
      <c r="C3429">
        <v>63.478409999999997</v>
      </c>
      <c r="D3429">
        <v>8961.8998254149647</v>
      </c>
      <c r="F3429">
        <v>2.2709926099283129E-2</v>
      </c>
      <c r="G3429">
        <v>7.9618998254149709</v>
      </c>
    </row>
    <row r="3430" spans="1:7" x14ac:dyDescent="0.3">
      <c r="A3430" s="2">
        <v>44734</v>
      </c>
      <c r="B3430">
        <v>-1</v>
      </c>
      <c r="C3430">
        <v>64.450479999999999</v>
      </c>
      <c r="D3430">
        <v>8961.8998254149647</v>
      </c>
      <c r="E3430">
        <v>134.18967904022071</v>
      </c>
      <c r="F3430">
        <v>0</v>
      </c>
      <c r="G3430">
        <v>7.9618998254149709</v>
      </c>
    </row>
    <row r="3431" spans="1:7" x14ac:dyDescent="0.3">
      <c r="A3431" s="2">
        <v>44735</v>
      </c>
      <c r="B3431">
        <v>1</v>
      </c>
      <c r="C3431">
        <v>65.790719999999993</v>
      </c>
      <c r="D3431">
        <v>9043.5327263373856</v>
      </c>
      <c r="F3431">
        <v>9.1088834413122211E-3</v>
      </c>
      <c r="G3431">
        <v>8.0435327263373928</v>
      </c>
    </row>
    <row r="3432" spans="1:7" x14ac:dyDescent="0.3">
      <c r="A3432" s="2">
        <v>44736</v>
      </c>
      <c r="B3432">
        <v>0</v>
      </c>
      <c r="D3432">
        <v>9901.7079963468077</v>
      </c>
      <c r="F3432">
        <v>9.4893809308630894E-2</v>
      </c>
      <c r="G3432">
        <v>8.9017079963468166</v>
      </c>
    </row>
    <row r="3433" spans="1:7" x14ac:dyDescent="0.3">
      <c r="A3433" s="2">
        <v>44739</v>
      </c>
      <c r="B3433">
        <v>0</v>
      </c>
      <c r="D3433">
        <v>9799.5442737266385</v>
      </c>
      <c r="F3433">
        <v>-1.031778786628146E-2</v>
      </c>
      <c r="G3433">
        <v>8.7995442737266476</v>
      </c>
    </row>
    <row r="3434" spans="1:7" x14ac:dyDescent="0.3">
      <c r="A3434" s="2">
        <v>44740</v>
      </c>
      <c r="B3434">
        <v>-1</v>
      </c>
      <c r="C3434">
        <v>67.517410000000012</v>
      </c>
      <c r="D3434">
        <v>9799.5442737266385</v>
      </c>
      <c r="E3434">
        <v>235.20677094802889</v>
      </c>
      <c r="F3434">
        <v>0</v>
      </c>
      <c r="G3434">
        <v>8.7995442737266476</v>
      </c>
    </row>
    <row r="3435" spans="1:7" x14ac:dyDescent="0.3">
      <c r="A3435" s="2">
        <v>44741</v>
      </c>
      <c r="B3435">
        <v>1</v>
      </c>
      <c r="C3435">
        <v>67.912840000000003</v>
      </c>
      <c r="D3435">
        <v>9722.657647120941</v>
      </c>
      <c r="F3435">
        <v>-7.8459390006366814E-3</v>
      </c>
      <c r="G3435">
        <v>8.7226576471209505</v>
      </c>
    </row>
    <row r="3436" spans="1:7" x14ac:dyDescent="0.3">
      <c r="A3436" s="2">
        <v>44742</v>
      </c>
      <c r="B3436">
        <v>0</v>
      </c>
      <c r="D3436">
        <v>9464.3679886414739</v>
      </c>
      <c r="F3436">
        <v>-2.6565746512318241E-2</v>
      </c>
      <c r="G3436">
        <v>8.4643679886414827</v>
      </c>
    </row>
    <row r="3437" spans="1:7" x14ac:dyDescent="0.3">
      <c r="A3437" s="2">
        <v>44743</v>
      </c>
      <c r="B3437">
        <v>0</v>
      </c>
      <c r="D3437">
        <v>9764.5034577125862</v>
      </c>
      <c r="F3437">
        <v>3.1712151242567543E-2</v>
      </c>
      <c r="G3437">
        <v>8.7645034577125962</v>
      </c>
    </row>
    <row r="3438" spans="1:7" x14ac:dyDescent="0.3">
      <c r="A3438" s="2">
        <v>44747</v>
      </c>
      <c r="B3438">
        <v>-1</v>
      </c>
      <c r="C3438">
        <v>67.986940000000004</v>
      </c>
      <c r="D3438">
        <v>9764.5034577125862</v>
      </c>
      <c r="E3438">
        <v>10.692326085658349</v>
      </c>
      <c r="F3438">
        <v>0</v>
      </c>
      <c r="G3438">
        <v>8.7645034577125962</v>
      </c>
    </row>
    <row r="3439" spans="1:7" x14ac:dyDescent="0.3">
      <c r="A3439" s="2">
        <v>44748</v>
      </c>
      <c r="B3439">
        <v>1</v>
      </c>
      <c r="C3439">
        <v>68.223150000000004</v>
      </c>
      <c r="D3439">
        <v>9845.6344049790841</v>
      </c>
      <c r="F3439">
        <v>8.3087632277314416E-3</v>
      </c>
      <c r="G3439">
        <v>8.8456344049790943</v>
      </c>
    </row>
    <row r="3440" spans="1:7" x14ac:dyDescent="0.3">
      <c r="A3440" s="2">
        <v>44749</v>
      </c>
      <c r="B3440">
        <v>0</v>
      </c>
      <c r="D3440">
        <v>10279.306046890501</v>
      </c>
      <c r="F3440">
        <v>4.4047099869166877E-2</v>
      </c>
      <c r="G3440">
        <v>9.2793060468905146</v>
      </c>
    </row>
    <row r="3441" spans="1:7" x14ac:dyDescent="0.3">
      <c r="A3441" s="2">
        <v>44750</v>
      </c>
      <c r="B3441">
        <v>0</v>
      </c>
      <c r="D3441">
        <v>10252.11211554952</v>
      </c>
      <c r="F3441">
        <v>-2.6455026455026731E-3</v>
      </c>
      <c r="G3441">
        <v>9.2521121155495347</v>
      </c>
    </row>
    <row r="3442" spans="1:7" x14ac:dyDescent="0.3">
      <c r="A3442" s="2">
        <v>44753</v>
      </c>
      <c r="B3442">
        <v>-1</v>
      </c>
      <c r="C3442">
        <v>69.145780000000002</v>
      </c>
      <c r="D3442">
        <v>10252.11211554952</v>
      </c>
      <c r="E3442">
        <v>132.05229933225559</v>
      </c>
      <c r="F3442">
        <v>0</v>
      </c>
      <c r="G3442">
        <v>9.2521121155495347</v>
      </c>
    </row>
    <row r="3443" spans="1:7" x14ac:dyDescent="0.3">
      <c r="A3443" s="2">
        <v>44754</v>
      </c>
      <c r="B3443">
        <v>1</v>
      </c>
      <c r="C3443">
        <v>68.943870000000004</v>
      </c>
      <c r="D3443">
        <v>10021.04807094354</v>
      </c>
      <c r="F3443">
        <v>-2.253818939957963E-2</v>
      </c>
      <c r="G3443">
        <v>9.0210480709435537</v>
      </c>
    </row>
    <row r="3444" spans="1:7" x14ac:dyDescent="0.3">
      <c r="A3444" s="2">
        <v>44755</v>
      </c>
      <c r="B3444">
        <v>0</v>
      </c>
      <c r="D3444">
        <v>9850.040424681707</v>
      </c>
      <c r="F3444">
        <v>-1.7064846416382399E-2</v>
      </c>
      <c r="G3444">
        <v>8.8500404246817173</v>
      </c>
    </row>
    <row r="3445" spans="1:7" x14ac:dyDescent="0.3">
      <c r="A3445" s="2">
        <v>44756</v>
      </c>
      <c r="B3445">
        <v>0</v>
      </c>
      <c r="D3445">
        <v>9777.1762971440567</v>
      </c>
      <c r="F3445">
        <v>-7.3973429951689207E-3</v>
      </c>
      <c r="G3445">
        <v>8.7771762971440666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9777.1762971440567</v>
      </c>
      <c r="E3446">
        <v>77.561633229315703</v>
      </c>
      <c r="F3446">
        <v>0</v>
      </c>
      <c r="G3446">
        <v>8.7771762971440666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9304.4504089062175</v>
      </c>
      <c r="F3447">
        <v>-4.8349940092204717E-2</v>
      </c>
      <c r="G3447">
        <v>8.3044504089062272</v>
      </c>
    </row>
    <row r="3448" spans="1:7" x14ac:dyDescent="0.3">
      <c r="A3448" s="2">
        <v>44761</v>
      </c>
      <c r="B3448">
        <v>-1</v>
      </c>
      <c r="C3448">
        <v>73.151770000000013</v>
      </c>
      <c r="D3448">
        <v>9304.4504089062175</v>
      </c>
      <c r="E3448">
        <v>257.2777245088073</v>
      </c>
      <c r="F3448">
        <v>0</v>
      </c>
      <c r="G3448">
        <v>8.3044504089062272</v>
      </c>
    </row>
    <row r="3449" spans="1:7" x14ac:dyDescent="0.3">
      <c r="A3449" s="2">
        <v>44762</v>
      </c>
      <c r="B3449">
        <v>1</v>
      </c>
      <c r="C3449">
        <v>73.408329999999992</v>
      </c>
      <c r="D3449">
        <v>9458.0286666728698</v>
      </c>
      <c r="F3449">
        <v>1.6505892451170071E-2</v>
      </c>
      <c r="G3449">
        <v>8.4580286666728792</v>
      </c>
    </row>
    <row r="3450" spans="1:7" x14ac:dyDescent="0.3">
      <c r="A3450" s="2">
        <v>44763</v>
      </c>
      <c r="B3450">
        <v>0</v>
      </c>
      <c r="D3450">
        <v>9743.2144680667843</v>
      </c>
      <c r="F3450">
        <v>3.0152774055212991E-2</v>
      </c>
      <c r="G3450">
        <v>8.7432144680667943</v>
      </c>
    </row>
    <row r="3451" spans="1:7" x14ac:dyDescent="0.3">
      <c r="A3451" s="2">
        <v>44764</v>
      </c>
      <c r="B3451">
        <v>0</v>
      </c>
      <c r="D3451">
        <v>9480.8435307843829</v>
      </c>
      <c r="F3451">
        <v>-2.6928580720697259E-2</v>
      </c>
      <c r="G3451">
        <v>8.4808435307843926</v>
      </c>
    </row>
    <row r="3452" spans="1:7" x14ac:dyDescent="0.3">
      <c r="A3452" s="2">
        <v>44767</v>
      </c>
      <c r="B3452">
        <v>-1</v>
      </c>
      <c r="C3452">
        <v>74.900020000000012</v>
      </c>
      <c r="D3452">
        <v>9480.8435307843829</v>
      </c>
      <c r="E3452">
        <v>189.07058136946401</v>
      </c>
      <c r="F3452">
        <v>0</v>
      </c>
      <c r="G3452">
        <v>8.4808435307843926</v>
      </c>
    </row>
    <row r="3453" spans="1:7" x14ac:dyDescent="0.3">
      <c r="A3453" s="2">
        <v>44768</v>
      </c>
      <c r="B3453">
        <v>1</v>
      </c>
      <c r="C3453">
        <v>74.119039999999998</v>
      </c>
      <c r="D3453">
        <v>9253.2798727147892</v>
      </c>
      <c r="F3453">
        <v>-2.4002469540889689E-2</v>
      </c>
      <c r="G3453">
        <v>8.2532798727147991</v>
      </c>
    </row>
    <row r="3454" spans="1:7" x14ac:dyDescent="0.3">
      <c r="A3454" s="2">
        <v>44769</v>
      </c>
      <c r="B3454">
        <v>0</v>
      </c>
      <c r="D3454">
        <v>9973.434222775395</v>
      </c>
      <c r="F3454">
        <v>7.7826928393696315E-2</v>
      </c>
      <c r="G3454">
        <v>8.9734342227754045</v>
      </c>
    </row>
    <row r="3455" spans="1:7" x14ac:dyDescent="0.3">
      <c r="A3455" s="2">
        <v>44770</v>
      </c>
      <c r="B3455">
        <v>0</v>
      </c>
      <c r="D3455">
        <v>10339.26751605663</v>
      </c>
      <c r="F3455">
        <v>3.6680774656919317E-2</v>
      </c>
      <c r="G3455">
        <v>9.339267516056637</v>
      </c>
    </row>
    <row r="3456" spans="1:7" x14ac:dyDescent="0.3">
      <c r="A3456" s="2">
        <v>44771</v>
      </c>
      <c r="B3456">
        <v>-1</v>
      </c>
      <c r="C3456">
        <v>84.380530000000007</v>
      </c>
      <c r="D3456">
        <v>10339.26751605663</v>
      </c>
      <c r="E3456">
        <v>1312.585552682667</v>
      </c>
      <c r="F3456">
        <v>0</v>
      </c>
      <c r="G3456">
        <v>9.339267516056637</v>
      </c>
    </row>
    <row r="3457" spans="1:7" x14ac:dyDescent="0.3">
      <c r="A3457" s="2">
        <v>44774</v>
      </c>
      <c r="B3457">
        <v>1</v>
      </c>
      <c r="C3457">
        <v>82.717629999999986</v>
      </c>
      <c r="D3457">
        <v>10457.05879621185</v>
      </c>
      <c r="F3457">
        <v>1.1392613642339681E-2</v>
      </c>
      <c r="G3457">
        <v>9.4570587962118626</v>
      </c>
    </row>
    <row r="3458" spans="1:7" x14ac:dyDescent="0.3">
      <c r="A3458" s="2">
        <v>44775</v>
      </c>
      <c r="B3458">
        <v>-1</v>
      </c>
      <c r="C3458">
        <v>81.913000000000011</v>
      </c>
      <c r="D3458">
        <v>10457.05879621185</v>
      </c>
      <c r="E3458">
        <v>-100.57450656461511</v>
      </c>
      <c r="F3458">
        <v>0</v>
      </c>
      <c r="G3458">
        <v>9.4570587962118626</v>
      </c>
    </row>
    <row r="3459" spans="1:7" x14ac:dyDescent="0.3">
      <c r="A3459" s="2">
        <v>44776</v>
      </c>
      <c r="B3459">
        <v>1</v>
      </c>
      <c r="C3459">
        <v>83.368279999999999</v>
      </c>
      <c r="D3459">
        <v>10764.583195082119</v>
      </c>
      <c r="F3459">
        <v>2.940830733223709E-2</v>
      </c>
      <c r="G3459">
        <v>9.7645831950821336</v>
      </c>
    </row>
    <row r="3460" spans="1:7" x14ac:dyDescent="0.3">
      <c r="A3460" s="2">
        <v>44777</v>
      </c>
      <c r="B3460">
        <v>0</v>
      </c>
      <c r="D3460">
        <v>10734.479490038781</v>
      </c>
      <c r="F3460">
        <v>-2.796550920531327E-3</v>
      </c>
      <c r="G3460">
        <v>9.7344794900387903</v>
      </c>
    </row>
    <row r="3461" spans="1:7" x14ac:dyDescent="0.3">
      <c r="A3461" s="2">
        <v>44778</v>
      </c>
      <c r="B3461">
        <v>0</v>
      </c>
      <c r="D3461">
        <v>10669.25479577821</v>
      </c>
      <c r="F3461">
        <v>-6.0761860247721122E-3</v>
      </c>
      <c r="G3461">
        <v>9.6692547957782136</v>
      </c>
    </row>
    <row r="3462" spans="1:7" x14ac:dyDescent="0.3">
      <c r="A3462" s="2">
        <v>44781</v>
      </c>
      <c r="B3462">
        <v>-1</v>
      </c>
      <c r="C3462">
        <v>84.780130000000014</v>
      </c>
      <c r="D3462">
        <v>10669.25479577821</v>
      </c>
      <c r="E3462">
        <v>177.09131652268479</v>
      </c>
      <c r="F3462">
        <v>0</v>
      </c>
      <c r="G3462">
        <v>9.6692547957782136</v>
      </c>
    </row>
    <row r="3463" spans="1:7" x14ac:dyDescent="0.3">
      <c r="A3463" s="2">
        <v>44782</v>
      </c>
      <c r="B3463">
        <v>1</v>
      </c>
      <c r="C3463">
        <v>84.429339999999996</v>
      </c>
      <c r="D3463">
        <v>10589.72570301051</v>
      </c>
      <c r="F3463">
        <v>-7.4540438193642089E-3</v>
      </c>
      <c r="G3463">
        <v>9.5897257030105205</v>
      </c>
    </row>
    <row r="3464" spans="1:7" x14ac:dyDescent="0.3">
      <c r="A3464" s="2">
        <v>44783</v>
      </c>
      <c r="B3464">
        <v>0</v>
      </c>
      <c r="D3464">
        <v>11250.635791635161</v>
      </c>
      <c r="F3464">
        <v>6.2410501193317369E-2</v>
      </c>
      <c r="G3464">
        <v>10.25063579163516</v>
      </c>
    </row>
    <row r="3465" spans="1:7" x14ac:dyDescent="0.3">
      <c r="A3465" s="2">
        <v>44784</v>
      </c>
      <c r="B3465">
        <v>0</v>
      </c>
      <c r="D3465">
        <v>11254.426862889221</v>
      </c>
      <c r="F3465">
        <v>3.3696506795477532E-4</v>
      </c>
      <c r="G3465">
        <v>10.254426862889231</v>
      </c>
    </row>
    <row r="3466" spans="1:7" x14ac:dyDescent="0.3">
      <c r="A3466" s="2">
        <v>44785</v>
      </c>
      <c r="B3466">
        <v>-1</v>
      </c>
      <c r="C3466">
        <v>93.371530000000007</v>
      </c>
      <c r="D3466">
        <v>11254.426862889221</v>
      </c>
      <c r="E3466">
        <v>1130.015981911738</v>
      </c>
      <c r="F3466">
        <v>0</v>
      </c>
      <c r="G3466">
        <v>10.254426862889231</v>
      </c>
    </row>
    <row r="3467" spans="1:7" x14ac:dyDescent="0.3">
      <c r="A3467" s="2">
        <v>44788</v>
      </c>
      <c r="B3467">
        <v>1</v>
      </c>
      <c r="C3467">
        <v>92.076980000000006</v>
      </c>
      <c r="D3467">
        <v>11570.14540269558</v>
      </c>
      <c r="F3467">
        <v>2.8052831446035539E-2</v>
      </c>
      <c r="G3467">
        <v>10.570145402695591</v>
      </c>
    </row>
    <row r="3468" spans="1:7" x14ac:dyDescent="0.3">
      <c r="A3468" s="2">
        <v>44789</v>
      </c>
      <c r="B3468">
        <v>-1</v>
      </c>
      <c r="C3468">
        <v>95.109790000000004</v>
      </c>
      <c r="D3468">
        <v>11570.14540269558</v>
      </c>
      <c r="E3468">
        <v>370.69567587945488</v>
      </c>
      <c r="F3468">
        <v>0</v>
      </c>
      <c r="G3468">
        <v>10.570145402695591</v>
      </c>
    </row>
    <row r="3469" spans="1:7" x14ac:dyDescent="0.3">
      <c r="A3469" s="2">
        <v>44790</v>
      </c>
      <c r="B3469">
        <v>1</v>
      </c>
      <c r="C3469">
        <v>92.797699999999992</v>
      </c>
      <c r="D3469">
        <v>11624.045163762779</v>
      </c>
      <c r="F3469">
        <v>4.6585206314382344E-3</v>
      </c>
      <c r="G3469">
        <v>10.624045163762791</v>
      </c>
    </row>
    <row r="3470" spans="1:7" x14ac:dyDescent="0.3">
      <c r="A3470" s="2">
        <v>44791</v>
      </c>
      <c r="B3470">
        <v>0</v>
      </c>
      <c r="D3470">
        <v>11711.32213056139</v>
      </c>
      <c r="F3470">
        <v>7.5083127748578624E-3</v>
      </c>
      <c r="G3470">
        <v>10.71132213056139</v>
      </c>
    </row>
    <row r="3471" spans="1:7" x14ac:dyDescent="0.3">
      <c r="A3471" s="2">
        <v>44792</v>
      </c>
      <c r="B3471">
        <v>0</v>
      </c>
      <c r="D3471">
        <v>11231.29881316906</v>
      </c>
      <c r="F3471">
        <v>-4.0987969764718413E-2</v>
      </c>
      <c r="G3471">
        <v>10.231298813169071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11231.29881316906</v>
      </c>
      <c r="E3472">
        <v>-1046.9732469022531</v>
      </c>
      <c r="F3472">
        <v>0</v>
      </c>
      <c r="G3472">
        <v>10.231298813169071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11178.08658845056</v>
      </c>
      <c r="F3473">
        <v>-4.7378513922274879E-3</v>
      </c>
      <c r="G3473">
        <v>10.17808658845057</v>
      </c>
    </row>
    <row r="3474" spans="1:7" x14ac:dyDescent="0.3">
      <c r="A3474" s="2">
        <v>44797</v>
      </c>
      <c r="B3474">
        <v>0</v>
      </c>
      <c r="D3474">
        <v>11276.736368718341</v>
      </c>
      <c r="F3474">
        <v>8.8252832438879825E-3</v>
      </c>
      <c r="G3474">
        <v>10.27673636871835</v>
      </c>
    </row>
    <row r="3475" spans="1:7" x14ac:dyDescent="0.3">
      <c r="A3475" s="2">
        <v>44798</v>
      </c>
      <c r="B3475">
        <v>0</v>
      </c>
      <c r="D3475">
        <v>11751.321798114701</v>
      </c>
      <c r="F3475">
        <v>4.2085352878590943E-2</v>
      </c>
      <c r="G3475">
        <v>10.7513217981147</v>
      </c>
    </row>
    <row r="3476" spans="1:7" x14ac:dyDescent="0.3">
      <c r="A3476" s="2">
        <v>44799</v>
      </c>
      <c r="B3476">
        <v>-1</v>
      </c>
      <c r="C3476">
        <v>79.135779999999997</v>
      </c>
      <c r="D3476">
        <v>11751.321798114701</v>
      </c>
      <c r="E3476">
        <v>-681.6673154400869</v>
      </c>
      <c r="F3476">
        <v>0</v>
      </c>
      <c r="G3476">
        <v>10.7513217981147</v>
      </c>
    </row>
    <row r="3477" spans="1:7" x14ac:dyDescent="0.3">
      <c r="A3477" s="2">
        <v>44802</v>
      </c>
      <c r="B3477">
        <v>1</v>
      </c>
      <c r="C3477">
        <v>77.452370000000002</v>
      </c>
      <c r="D3477">
        <v>11776.75515894043</v>
      </c>
      <c r="F3477">
        <v>2.164297877521371E-3</v>
      </c>
      <c r="G3477">
        <v>10.77675515894043</v>
      </c>
    </row>
    <row r="3478" spans="1:7" x14ac:dyDescent="0.3">
      <c r="A3478" s="2">
        <v>44803</v>
      </c>
      <c r="B3478">
        <v>-1</v>
      </c>
      <c r="C3478">
        <v>74.929990000000004</v>
      </c>
      <c r="D3478">
        <v>11776.75515894043</v>
      </c>
      <c r="E3478">
        <v>-382.70357740025969</v>
      </c>
      <c r="F3478">
        <v>0</v>
      </c>
      <c r="G3478">
        <v>10.77675515894043</v>
      </c>
    </row>
    <row r="3479" spans="1:7" x14ac:dyDescent="0.3">
      <c r="A3479" s="2">
        <v>44804</v>
      </c>
      <c r="B3479">
        <v>1</v>
      </c>
      <c r="C3479">
        <v>76.070989999999995</v>
      </c>
      <c r="D3479">
        <v>11335.385706661869</v>
      </c>
      <c r="F3479">
        <v>-3.7478018887357578E-2</v>
      </c>
      <c r="G3479">
        <v>10.33538570666188</v>
      </c>
    </row>
    <row r="3480" spans="1:7" x14ac:dyDescent="0.3">
      <c r="A3480" s="2">
        <v>44805</v>
      </c>
      <c r="B3480">
        <v>0</v>
      </c>
      <c r="D3480">
        <v>11451.49522974295</v>
      </c>
      <c r="F3480">
        <v>1.0243102977328441E-2</v>
      </c>
      <c r="G3480">
        <v>10.45149522974295</v>
      </c>
    </row>
    <row r="3481" spans="1:7" x14ac:dyDescent="0.3">
      <c r="A3481" s="2">
        <v>44806</v>
      </c>
      <c r="B3481">
        <v>0</v>
      </c>
      <c r="D3481">
        <v>11072.204121011429</v>
      </c>
      <c r="F3481">
        <v>-3.3121535757739573E-2</v>
      </c>
      <c r="G3481">
        <v>10.07220412101144</v>
      </c>
    </row>
    <row r="3482" spans="1:7" x14ac:dyDescent="0.3">
      <c r="A3482" s="2">
        <v>44810</v>
      </c>
      <c r="B3482">
        <v>-1</v>
      </c>
      <c r="C3482">
        <v>70.634289999999993</v>
      </c>
      <c r="D3482">
        <v>11072.204121011429</v>
      </c>
      <c r="E3482">
        <v>-841.67019217984853</v>
      </c>
      <c r="F3482">
        <v>0</v>
      </c>
      <c r="G3482">
        <v>10.07220412101144</v>
      </c>
    </row>
    <row r="3483" spans="1:7" x14ac:dyDescent="0.3">
      <c r="A3483" s="2">
        <v>44811</v>
      </c>
      <c r="B3483">
        <v>1</v>
      </c>
      <c r="C3483">
        <v>70.615539999999996</v>
      </c>
      <c r="D3483">
        <v>11684.406167506069</v>
      </c>
      <c r="F3483">
        <v>5.5291795545286522E-2</v>
      </c>
      <c r="G3483">
        <v>10.684406167506079</v>
      </c>
    </row>
    <row r="3484" spans="1:7" x14ac:dyDescent="0.3">
      <c r="A3484" s="2">
        <v>44812</v>
      </c>
      <c r="B3484">
        <v>0</v>
      </c>
      <c r="D3484">
        <v>11916.46361688757</v>
      </c>
      <c r="F3484">
        <v>1.9860440150295311E-2</v>
      </c>
      <c r="G3484">
        <v>10.916463616887579</v>
      </c>
    </row>
    <row r="3485" spans="1:7" x14ac:dyDescent="0.3">
      <c r="A3485" s="2">
        <v>44813</v>
      </c>
      <c r="B3485">
        <v>0</v>
      </c>
      <c r="D3485">
        <v>12463.68016982096</v>
      </c>
      <c r="F3485">
        <v>4.5921052631578967E-2</v>
      </c>
      <c r="G3485">
        <v>11.46368016982097</v>
      </c>
    </row>
    <row r="3486" spans="1:7" x14ac:dyDescent="0.3">
      <c r="A3486" s="2">
        <v>44816</v>
      </c>
      <c r="B3486">
        <v>-1</v>
      </c>
      <c r="C3486">
        <v>81.942970000000003</v>
      </c>
      <c r="D3486">
        <v>12463.68016982096</v>
      </c>
      <c r="E3486">
        <v>1776.0908877347481</v>
      </c>
      <c r="F3486">
        <v>0</v>
      </c>
      <c r="G3486">
        <v>11.46368016982097</v>
      </c>
    </row>
    <row r="3487" spans="1:7" x14ac:dyDescent="0.3">
      <c r="A3487" s="2">
        <v>44817</v>
      </c>
      <c r="B3487">
        <v>1</v>
      </c>
      <c r="C3487">
        <v>76.63154999999999</v>
      </c>
      <c r="D3487">
        <v>11616.05158356595</v>
      </c>
      <c r="F3487">
        <v>-6.8007889700782531E-2</v>
      </c>
      <c r="G3487">
        <v>10.61605158356595</v>
      </c>
    </row>
    <row r="3488" spans="1:7" x14ac:dyDescent="0.3">
      <c r="A3488" s="2">
        <v>44818</v>
      </c>
      <c r="B3488">
        <v>0</v>
      </c>
      <c r="D3488">
        <v>11736.40832078016</v>
      </c>
      <c r="F3488">
        <v>1.036124334920197E-2</v>
      </c>
      <c r="G3488">
        <v>10.736408320780161</v>
      </c>
    </row>
    <row r="3489" spans="1:7" x14ac:dyDescent="0.3">
      <c r="A3489" s="2">
        <v>44819</v>
      </c>
      <c r="B3489">
        <v>0</v>
      </c>
      <c r="D3489">
        <v>11333.050606873079</v>
      </c>
      <c r="F3489">
        <v>-3.4368070953436858E-2</v>
      </c>
      <c r="G3489">
        <v>10.33305060687308</v>
      </c>
    </row>
    <row r="3490" spans="1:7" x14ac:dyDescent="0.3">
      <c r="A3490" s="2">
        <v>44820</v>
      </c>
      <c r="B3490">
        <v>-1</v>
      </c>
      <c r="C3490">
        <v>67.897030000000001</v>
      </c>
      <c r="D3490">
        <v>11333.050606873079</v>
      </c>
      <c r="E3490">
        <v>-1420.619362611151</v>
      </c>
      <c r="F3490">
        <v>0</v>
      </c>
      <c r="G3490">
        <v>10.33305060687308</v>
      </c>
    </row>
    <row r="3491" spans="1:7" x14ac:dyDescent="0.3">
      <c r="A3491" s="2">
        <v>44823</v>
      </c>
      <c r="B3491">
        <v>1</v>
      </c>
      <c r="C3491">
        <v>66.301230000000004</v>
      </c>
      <c r="D3491">
        <v>11888.37174978537</v>
      </c>
      <c r="F3491">
        <v>4.9000146754441642E-2</v>
      </c>
      <c r="G3491">
        <v>10.88837174978538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11888.37174978537</v>
      </c>
      <c r="E3492">
        <v>142.99548915888411</v>
      </c>
      <c r="F3492">
        <v>0</v>
      </c>
      <c r="G3492">
        <v>10.88837174978538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11078.697651368089</v>
      </c>
      <c r="F3493">
        <v>-6.8106391308961456E-2</v>
      </c>
      <c r="G3493">
        <v>10.07869765136809</v>
      </c>
    </row>
    <row r="3494" spans="1:7" x14ac:dyDescent="0.3">
      <c r="A3494" s="2">
        <v>44826</v>
      </c>
      <c r="B3494">
        <v>0</v>
      </c>
      <c r="D3494">
        <v>10791.59460244776</v>
      </c>
      <c r="F3494">
        <v>-2.5914873566828981E-2</v>
      </c>
      <c r="G3494">
        <v>9.7915946024477609</v>
      </c>
    </row>
    <row r="3495" spans="1:7" x14ac:dyDescent="0.3">
      <c r="A3495" s="2">
        <v>44827</v>
      </c>
      <c r="B3495">
        <v>-1</v>
      </c>
      <c r="C3495">
        <v>58.82611</v>
      </c>
      <c r="D3495">
        <v>10791.59460244776</v>
      </c>
      <c r="E3495">
        <v>-1652.5199091049781</v>
      </c>
      <c r="F3495">
        <v>0</v>
      </c>
      <c r="G3495">
        <v>9.7915946024477609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10598.057594794909</v>
      </c>
      <c r="F3496">
        <v>-1.7934050970460861E-2</v>
      </c>
      <c r="G3496">
        <v>9.5980575947949127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10598.057594794909</v>
      </c>
      <c r="E3497">
        <v>-284.76528039067671</v>
      </c>
      <c r="F3497">
        <v>0</v>
      </c>
      <c r="G3497">
        <v>9.5980575947949127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11116.890962481941</v>
      </c>
      <c r="F3498">
        <v>4.895551501266171E-2</v>
      </c>
      <c r="G3498">
        <v>10.11689096248195</v>
      </c>
    </row>
    <row r="3499" spans="1:7" x14ac:dyDescent="0.3">
      <c r="A3499" s="2">
        <v>44833</v>
      </c>
      <c r="B3499">
        <v>0</v>
      </c>
      <c r="D3499">
        <v>10415.94270830043</v>
      </c>
      <c r="F3499">
        <v>-6.3052543786488724E-2</v>
      </c>
      <c r="G3499">
        <v>9.4159427083004346</v>
      </c>
    </row>
    <row r="3500" spans="1:7" x14ac:dyDescent="0.3">
      <c r="A3500" s="2">
        <v>44834</v>
      </c>
      <c r="B3500">
        <v>-1</v>
      </c>
      <c r="C3500">
        <v>53.521419999999999</v>
      </c>
      <c r="D3500">
        <v>10415.94270830043</v>
      </c>
      <c r="E3500">
        <v>-673.25708942042547</v>
      </c>
      <c r="F3500">
        <v>0</v>
      </c>
      <c r="G3500">
        <v>9.4159427083004346</v>
      </c>
    </row>
    <row r="3501" spans="1:7" x14ac:dyDescent="0.3">
      <c r="A3501" s="2">
        <v>44837</v>
      </c>
      <c r="B3501">
        <v>1</v>
      </c>
      <c r="C3501">
        <v>55.430370000000003</v>
      </c>
      <c r="D3501">
        <v>10853.704401241281</v>
      </c>
      <c r="F3501">
        <v>4.2028043471475929E-2</v>
      </c>
      <c r="G3501">
        <v>9.8537044012412878</v>
      </c>
    </row>
    <row r="3502" spans="1:7" x14ac:dyDescent="0.3">
      <c r="A3502" s="2">
        <v>44838</v>
      </c>
      <c r="B3502">
        <v>-1</v>
      </c>
      <c r="C3502">
        <v>63.011920000000003</v>
      </c>
      <c r="D3502">
        <v>10853.704401241281</v>
      </c>
      <c r="E3502">
        <v>1424.652053380034</v>
      </c>
      <c r="F3502">
        <v>0</v>
      </c>
      <c r="G3502">
        <v>9.8537044012412878</v>
      </c>
    </row>
    <row r="3503" spans="1:7" x14ac:dyDescent="0.3">
      <c r="A3503" s="2">
        <v>44839</v>
      </c>
      <c r="B3503">
        <v>1</v>
      </c>
      <c r="C3503">
        <v>60.895829999999997</v>
      </c>
      <c r="D3503">
        <v>11168.13939118292</v>
      </c>
      <c r="F3503">
        <v>2.8970292382910271E-2</v>
      </c>
      <c r="G3503">
        <v>10.16813939118293</v>
      </c>
    </row>
    <row r="3504" spans="1:7" x14ac:dyDescent="0.3">
      <c r="A3504" s="2">
        <v>44840</v>
      </c>
      <c r="B3504">
        <v>0</v>
      </c>
      <c r="D3504">
        <v>10820.583186063121</v>
      </c>
      <c r="F3504">
        <v>-3.1120331950207358E-2</v>
      </c>
      <c r="G3504">
        <v>9.8205831860631285</v>
      </c>
    </row>
    <row r="3505" spans="1:7" x14ac:dyDescent="0.3">
      <c r="A3505" s="2">
        <v>44841</v>
      </c>
      <c r="B3505">
        <v>0</v>
      </c>
      <c r="D3505">
        <v>9915.1547132382057</v>
      </c>
      <c r="F3505">
        <v>-8.3676494811398494E-2</v>
      </c>
      <c r="G3505">
        <v>8.915154713238211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9915.1547132382057</v>
      </c>
      <c r="E3506">
        <v>-1164.8034305175261</v>
      </c>
      <c r="F3506">
        <v>0</v>
      </c>
      <c r="G3506">
        <v>8.915154713238211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9859.9110823018545</v>
      </c>
      <c r="F3507">
        <v>-5.5716357973307762E-3</v>
      </c>
      <c r="G3507">
        <v>8.8599110823018599</v>
      </c>
    </row>
    <row r="3508" spans="1:7" x14ac:dyDescent="0.3">
      <c r="A3508" s="2">
        <v>44846</v>
      </c>
      <c r="B3508">
        <v>0</v>
      </c>
      <c r="D3508">
        <v>9765.5313027978391</v>
      </c>
      <c r="F3508">
        <v>-9.5720720720721131E-3</v>
      </c>
      <c r="G3508">
        <v>8.7655313027978448</v>
      </c>
    </row>
    <row r="3509" spans="1:7" x14ac:dyDescent="0.3">
      <c r="A3509" s="2">
        <v>44847</v>
      </c>
      <c r="B3509">
        <v>0</v>
      </c>
      <c r="D3509">
        <v>10520.569538829959</v>
      </c>
      <c r="F3509">
        <v>7.7316657191586202E-2</v>
      </c>
      <c r="G3509">
        <v>9.5205695388299691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10520.569538829959</v>
      </c>
      <c r="E3510">
        <v>-121.4908338125224</v>
      </c>
      <c r="F3510">
        <v>0</v>
      </c>
      <c r="G3510">
        <v>9.5205695388299691</v>
      </c>
    </row>
    <row r="3511" spans="1:7" x14ac:dyDescent="0.3">
      <c r="A3511" s="2">
        <v>44851</v>
      </c>
      <c r="B3511">
        <v>1</v>
      </c>
      <c r="C3511">
        <v>55.88082</v>
      </c>
      <c r="D3511">
        <v>10731.275305432309</v>
      </c>
      <c r="F3511">
        <v>2.0027980978088781E-2</v>
      </c>
      <c r="G3511">
        <v>9.731275305432316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10731.275305432309</v>
      </c>
      <c r="E3512">
        <v>573.31179381314723</v>
      </c>
      <c r="F3512">
        <v>0</v>
      </c>
      <c r="G3512">
        <v>9.731275305432316</v>
      </c>
    </row>
    <row r="3513" spans="1:7" x14ac:dyDescent="0.3">
      <c r="A3513" s="2">
        <v>44853</v>
      </c>
      <c r="B3513">
        <v>1</v>
      </c>
      <c r="C3513">
        <v>58.04298</v>
      </c>
      <c r="D3513">
        <v>10691.89850199198</v>
      </c>
      <c r="F3513">
        <v>-3.669349850748516E-3</v>
      </c>
      <c r="G3513">
        <v>9.6918985019919859</v>
      </c>
    </row>
    <row r="3514" spans="1:7" x14ac:dyDescent="0.3">
      <c r="A3514" s="2">
        <v>44854</v>
      </c>
      <c r="B3514">
        <v>0</v>
      </c>
      <c r="D3514">
        <v>10412.72217935653</v>
      </c>
      <c r="F3514">
        <v>-2.611101504409474E-2</v>
      </c>
      <c r="G3514">
        <v>9.412722179356539</v>
      </c>
    </row>
    <row r="3515" spans="1:7" x14ac:dyDescent="0.3">
      <c r="A3515" s="2">
        <v>44855</v>
      </c>
      <c r="B3515">
        <v>0</v>
      </c>
      <c r="D3515">
        <v>11155.959806505211</v>
      </c>
      <c r="F3515">
        <v>7.137784090909105E-2</v>
      </c>
      <c r="G3515">
        <v>10.15595980650521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11155.959806505211</v>
      </c>
      <c r="E3516">
        <v>824.48533243486236</v>
      </c>
      <c r="F3516">
        <v>0</v>
      </c>
      <c r="G3516">
        <v>10.15595980650521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11687.48741540779</v>
      </c>
      <c r="F3517">
        <v>4.7645170664082137E-2</v>
      </c>
      <c r="G3517">
        <v>10.6874874154078</v>
      </c>
    </row>
    <row r="3518" spans="1:7" x14ac:dyDescent="0.3">
      <c r="A3518" s="2">
        <v>44860</v>
      </c>
      <c r="B3518">
        <v>0</v>
      </c>
      <c r="D3518">
        <v>11420.161536738809</v>
      </c>
      <c r="F3518">
        <v>-2.2872827081427349E-2</v>
      </c>
      <c r="G3518">
        <v>10.420161536738821</v>
      </c>
    </row>
    <row r="3519" spans="1:7" x14ac:dyDescent="0.3">
      <c r="A3519" s="2">
        <v>44861</v>
      </c>
      <c r="B3519">
        <v>0</v>
      </c>
      <c r="D3519">
        <v>11229.469076621601</v>
      </c>
      <c r="F3519">
        <v>-1.6697877652933849E-2</v>
      </c>
      <c r="G3519">
        <v>10.22946907662161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11229.469076621601</v>
      </c>
      <c r="E3520">
        <v>853.66242138879898</v>
      </c>
      <c r="F3520">
        <v>0</v>
      </c>
      <c r="G3520">
        <v>10.22946907662161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11200.43280309721</v>
      </c>
      <c r="F3521">
        <v>-2.585720956731818E-3</v>
      </c>
      <c r="G3521">
        <v>10.20043280309722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11200.43280309721</v>
      </c>
      <c r="E3522">
        <v>-186.8843124254945</v>
      </c>
      <c r="F3522">
        <v>0</v>
      </c>
      <c r="G3522">
        <v>10.20043280309722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10400.807271859891</v>
      </c>
      <c r="F3523">
        <v>-7.1392377892415371E-2</v>
      </c>
      <c r="G3523">
        <v>9.4008072718598967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10400.807271859891</v>
      </c>
      <c r="E3524">
        <v>-1145.6190415590011</v>
      </c>
      <c r="F3524">
        <v>0</v>
      </c>
      <c r="G3524">
        <v>9.4008072718598967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10333.45362726944</v>
      </c>
      <c r="F3525">
        <v>-6.475809312674885E-3</v>
      </c>
      <c r="G3525">
        <v>9.3334536272694493</v>
      </c>
    </row>
    <row r="3526" spans="1:7" x14ac:dyDescent="0.3">
      <c r="A3526" s="2">
        <v>44872</v>
      </c>
      <c r="B3526">
        <v>0</v>
      </c>
      <c r="D3526">
        <v>10631.02716433907</v>
      </c>
      <c r="F3526">
        <v>2.879710383412859E-2</v>
      </c>
      <c r="G3526">
        <v>9.6310271643390806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10631.02716433907</v>
      </c>
      <c r="E3527">
        <v>392.00807395362432</v>
      </c>
      <c r="F3527">
        <v>0</v>
      </c>
      <c r="G3527">
        <v>9.6310271643390806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10136.540850090951</v>
      </c>
      <c r="F3528">
        <v>-4.6513503032599053E-2</v>
      </c>
      <c r="G3528">
        <v>9.1365408500909524</v>
      </c>
    </row>
    <row r="3529" spans="1:7" x14ac:dyDescent="0.3">
      <c r="A3529" s="2">
        <v>44875</v>
      </c>
      <c r="B3529">
        <v>0</v>
      </c>
      <c r="D3529">
        <v>11793.082928612521</v>
      </c>
      <c r="F3529">
        <v>0.16342281879194639</v>
      </c>
      <c r="G3529">
        <v>10.793082928612529</v>
      </c>
    </row>
    <row r="3530" spans="1:7" x14ac:dyDescent="0.3">
      <c r="A3530" s="2">
        <v>44876</v>
      </c>
      <c r="B3530">
        <v>0</v>
      </c>
      <c r="D3530">
        <v>11793.082928612521</v>
      </c>
      <c r="F3530">
        <v>0</v>
      </c>
      <c r="G3530">
        <v>10.793082928612529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11644.82656963316</v>
      </c>
      <c r="F3531">
        <v>-1.2571467518443071E-2</v>
      </c>
      <c r="G3531">
        <v>10.644826569633169</v>
      </c>
    </row>
    <row r="3532" spans="1:7" x14ac:dyDescent="0.3">
      <c r="A3532" s="2">
        <v>44880</v>
      </c>
      <c r="B3532">
        <v>-1</v>
      </c>
      <c r="C3532">
        <v>71.223700000000008</v>
      </c>
      <c r="D3532">
        <v>11644.82656963316</v>
      </c>
      <c r="E3532">
        <v>133.68776663599061</v>
      </c>
      <c r="F3532">
        <v>0</v>
      </c>
      <c r="G3532">
        <v>10.644826569633169</v>
      </c>
    </row>
    <row r="3533" spans="1:7" x14ac:dyDescent="0.3">
      <c r="A3533" s="2">
        <v>44881</v>
      </c>
      <c r="B3533">
        <v>1</v>
      </c>
      <c r="C3533">
        <v>70.475400000000008</v>
      </c>
      <c r="D3533">
        <v>11516.7052887026</v>
      </c>
      <c r="F3533">
        <v>-1.100242070282687E-2</v>
      </c>
      <c r="G3533">
        <v>10.51670528870261</v>
      </c>
    </row>
    <row r="3534" spans="1:7" x14ac:dyDescent="0.3">
      <c r="A3534" s="2">
        <v>44882</v>
      </c>
      <c r="B3534">
        <v>0</v>
      </c>
      <c r="D3534">
        <v>11394.4332382917</v>
      </c>
      <c r="F3534">
        <v>-1.061692969870898E-2</v>
      </c>
      <c r="G3534">
        <v>10.3944332382917</v>
      </c>
    </row>
    <row r="3535" spans="1:7" x14ac:dyDescent="0.3">
      <c r="A3535" s="2">
        <v>44883</v>
      </c>
      <c r="B3535">
        <v>0</v>
      </c>
      <c r="D3535">
        <v>11553.05643882476</v>
      </c>
      <c r="F3535">
        <v>1.392111368909532E-2</v>
      </c>
      <c r="G3535">
        <v>10.55305643882477</v>
      </c>
    </row>
    <row r="3536" spans="1:7" x14ac:dyDescent="0.3">
      <c r="A3536" s="2">
        <v>44886</v>
      </c>
      <c r="B3536">
        <v>-1</v>
      </c>
      <c r="C3536">
        <v>69.015910000000005</v>
      </c>
      <c r="D3536">
        <v>11553.05643882476</v>
      </c>
      <c r="E3536">
        <v>-241.1551822354177</v>
      </c>
      <c r="F3536">
        <v>0</v>
      </c>
      <c r="G3536">
        <v>10.55305643882477</v>
      </c>
    </row>
    <row r="3537" spans="1:7" x14ac:dyDescent="0.3">
      <c r="A3537" s="2">
        <v>44887</v>
      </c>
      <c r="B3537">
        <v>1</v>
      </c>
      <c r="C3537">
        <v>70.135059999999996</v>
      </c>
      <c r="D3537">
        <v>11840.49314027427</v>
      </c>
      <c r="F3537">
        <v>2.4879710661115832E-2</v>
      </c>
      <c r="G3537">
        <v>10.840493140274271</v>
      </c>
    </row>
    <row r="3538" spans="1:7" x14ac:dyDescent="0.3">
      <c r="A3538" s="2">
        <v>44888</v>
      </c>
      <c r="B3538">
        <v>0</v>
      </c>
      <c r="D3538">
        <v>12046.400436119329</v>
      </c>
      <c r="F3538">
        <v>1.73900946021146E-2</v>
      </c>
      <c r="G3538">
        <v>11.046400436119329</v>
      </c>
    </row>
    <row r="3539" spans="1:7" x14ac:dyDescent="0.3">
      <c r="A3539" s="2">
        <v>44890</v>
      </c>
      <c r="B3539">
        <v>0</v>
      </c>
      <c r="D3539">
        <v>12038.16414428552</v>
      </c>
      <c r="F3539">
        <v>-6.8371393408994674E-4</v>
      </c>
      <c r="G3539">
        <v>11.038164144285529</v>
      </c>
    </row>
    <row r="3540" spans="1:7" x14ac:dyDescent="0.3">
      <c r="A3540" s="2">
        <v>44893</v>
      </c>
      <c r="B3540">
        <v>-1</v>
      </c>
      <c r="C3540">
        <v>69.525400000000005</v>
      </c>
      <c r="D3540">
        <v>12038.16414428552</v>
      </c>
      <c r="E3540">
        <v>-100.4267535879171</v>
      </c>
      <c r="F3540">
        <v>0</v>
      </c>
      <c r="G3540">
        <v>11.038164144285529</v>
      </c>
    </row>
    <row r="3541" spans="1:7" x14ac:dyDescent="0.3">
      <c r="A3541" s="2">
        <v>44894</v>
      </c>
      <c r="B3541">
        <v>1</v>
      </c>
      <c r="C3541">
        <v>69.69462</v>
      </c>
      <c r="D3541">
        <v>11954.45703593765</v>
      </c>
      <c r="F3541">
        <v>-6.9534779011637404E-3</v>
      </c>
      <c r="G3541">
        <v>10.95445703593766</v>
      </c>
    </row>
    <row r="3542" spans="1:7" x14ac:dyDescent="0.3">
      <c r="A3542" s="2">
        <v>44895</v>
      </c>
      <c r="B3542">
        <v>0</v>
      </c>
      <c r="D3542">
        <v>13056.45726551838</v>
      </c>
      <c r="F3542">
        <v>9.2183210518711256E-2</v>
      </c>
      <c r="G3542">
        <v>12.056457265518389</v>
      </c>
    </row>
    <row r="3543" spans="1:7" x14ac:dyDescent="0.3">
      <c r="A3543" s="2">
        <v>44896</v>
      </c>
      <c r="B3543">
        <v>0</v>
      </c>
      <c r="D3543">
        <v>13049.548173169909</v>
      </c>
      <c r="F3543">
        <v>-5.2917052520196073E-4</v>
      </c>
      <c r="G3543">
        <v>12.049548173169921</v>
      </c>
    </row>
    <row r="3544" spans="1:7" x14ac:dyDescent="0.3">
      <c r="A3544" s="2">
        <v>44897</v>
      </c>
      <c r="B3544">
        <v>-1</v>
      </c>
      <c r="C3544">
        <v>75.109809999999996</v>
      </c>
      <c r="D3544">
        <v>13049.548173169909</v>
      </c>
      <c r="E3544">
        <v>935.35119486258009</v>
      </c>
      <c r="F3544">
        <v>0</v>
      </c>
      <c r="G3544">
        <v>12.049548173169921</v>
      </c>
    </row>
    <row r="3545" spans="1:7" x14ac:dyDescent="0.3">
      <c r="A3545" s="2">
        <v>44900</v>
      </c>
      <c r="B3545">
        <v>1</v>
      </c>
      <c r="C3545">
        <v>73.678599999999989</v>
      </c>
      <c r="D3545">
        <v>12601.69645624427</v>
      </c>
      <c r="F3545">
        <v>-3.4319327457361992E-2</v>
      </c>
      <c r="G3545">
        <v>11.60169645624428</v>
      </c>
    </row>
    <row r="3546" spans="1:7" x14ac:dyDescent="0.3">
      <c r="A3546" s="2">
        <v>44901</v>
      </c>
      <c r="B3546">
        <v>-1</v>
      </c>
      <c r="C3546">
        <v>67.996929999999992</v>
      </c>
      <c r="D3546">
        <v>12601.69645624427</v>
      </c>
      <c r="E3546">
        <v>-1006.306123746303</v>
      </c>
      <c r="F3546">
        <v>0</v>
      </c>
      <c r="G3546">
        <v>11.60169645624428</v>
      </c>
    </row>
    <row r="3547" spans="1:7" x14ac:dyDescent="0.3">
      <c r="A3547" s="2">
        <v>44902</v>
      </c>
      <c r="B3547">
        <v>1</v>
      </c>
      <c r="C3547">
        <v>67.592519999999993</v>
      </c>
      <c r="D3547">
        <v>12608.68408717119</v>
      </c>
      <c r="F3547">
        <v>5.5449922565387055E-4</v>
      </c>
      <c r="G3547">
        <v>11.60868408717119</v>
      </c>
    </row>
    <row r="3548" spans="1:7" x14ac:dyDescent="0.3">
      <c r="A3548" s="2">
        <v>44903</v>
      </c>
      <c r="B3548">
        <v>0</v>
      </c>
      <c r="D3548">
        <v>12906.982098992479</v>
      </c>
      <c r="F3548">
        <v>2.365813987875209E-2</v>
      </c>
      <c r="G3548">
        <v>11.906982098992479</v>
      </c>
    </row>
    <row r="3549" spans="1:7" x14ac:dyDescent="0.3">
      <c r="A3549" s="2">
        <v>44904</v>
      </c>
      <c r="B3549">
        <v>0</v>
      </c>
      <c r="D3549">
        <v>12614.277174892841</v>
      </c>
      <c r="F3549">
        <v>-2.2678029755886179E-2</v>
      </c>
      <c r="G3549">
        <v>11.614277174892839</v>
      </c>
    </row>
    <row r="3550" spans="1:7" x14ac:dyDescent="0.3">
      <c r="A3550" s="2">
        <v>44907</v>
      </c>
      <c r="B3550">
        <v>-1</v>
      </c>
      <c r="C3550">
        <v>70.424500000000009</v>
      </c>
      <c r="D3550">
        <v>12614.277174892841</v>
      </c>
      <c r="E3550">
        <v>527.98375219853915</v>
      </c>
      <c r="F3550">
        <v>0</v>
      </c>
      <c r="G3550">
        <v>11.614277174892839</v>
      </c>
    </row>
    <row r="3551" spans="1:7" x14ac:dyDescent="0.3">
      <c r="A3551" s="2">
        <v>44908</v>
      </c>
      <c r="B3551">
        <v>1</v>
      </c>
      <c r="C3551">
        <v>76.651569999999992</v>
      </c>
      <c r="D3551">
        <v>11863.595768984571</v>
      </c>
      <c r="F3551">
        <v>-5.9510457515742798E-2</v>
      </c>
      <c r="G3551">
        <v>10.863595768984579</v>
      </c>
    </row>
    <row r="3552" spans="1:7" x14ac:dyDescent="0.3">
      <c r="A3552" s="2">
        <v>44909</v>
      </c>
      <c r="B3552">
        <v>0</v>
      </c>
      <c r="D3552">
        <v>11641.431054209581</v>
      </c>
      <c r="F3552">
        <v>-1.8726591760299779E-2</v>
      </c>
      <c r="G3552">
        <v>10.64143105420958</v>
      </c>
    </row>
    <row r="3553" spans="1:7" x14ac:dyDescent="0.3">
      <c r="A3553" s="2">
        <v>44910</v>
      </c>
      <c r="B3553">
        <v>0</v>
      </c>
      <c r="D3553">
        <v>10777.457163417939</v>
      </c>
      <c r="F3553">
        <v>-7.4215436810856517E-2</v>
      </c>
      <c r="G3553">
        <v>9.7774571634179477</v>
      </c>
    </row>
    <row r="3554" spans="1:7" x14ac:dyDescent="0.3">
      <c r="A3554" s="2">
        <v>44911</v>
      </c>
      <c r="B3554">
        <v>-1</v>
      </c>
      <c r="C3554">
        <v>63.0319</v>
      </c>
      <c r="D3554">
        <v>10777.457163417939</v>
      </c>
      <c r="E3554">
        <v>-2241.3408154663048</v>
      </c>
      <c r="F3554">
        <v>0</v>
      </c>
      <c r="G3554">
        <v>9.7774571634179477</v>
      </c>
    </row>
    <row r="3555" spans="1:7" x14ac:dyDescent="0.3">
      <c r="A3555" s="2">
        <v>44914</v>
      </c>
      <c r="B3555">
        <v>1</v>
      </c>
      <c r="C3555">
        <v>63.308239999999998</v>
      </c>
      <c r="D3555">
        <v>10473.031072945199</v>
      </c>
      <c r="F3555">
        <v>-2.8246560005459002E-2</v>
      </c>
      <c r="G3555">
        <v>9.473031072945199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10473.031072945199</v>
      </c>
      <c r="E3556">
        <v>-300.44422771598511</v>
      </c>
      <c r="F3556">
        <v>0</v>
      </c>
      <c r="G3556">
        <v>9.473031072945199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10701.16745964548</v>
      </c>
      <c r="F3557">
        <v>2.1783224465897529E-2</v>
      </c>
      <c r="G3557">
        <v>9.7011674596454842</v>
      </c>
    </row>
    <row r="3558" spans="1:7" x14ac:dyDescent="0.3">
      <c r="A3558" s="2">
        <v>44917</v>
      </c>
      <c r="B3558">
        <v>0</v>
      </c>
      <c r="D3558">
        <v>10242.260961997539</v>
      </c>
      <c r="F3558">
        <v>-4.2883778744561729E-2</v>
      </c>
      <c r="G3558">
        <v>9.2422609619975429</v>
      </c>
    </row>
    <row r="3559" spans="1:7" x14ac:dyDescent="0.3">
      <c r="A3559" s="2">
        <v>44918</v>
      </c>
      <c r="B3559">
        <v>0</v>
      </c>
      <c r="D3559">
        <v>10396.892499248481</v>
      </c>
      <c r="F3559">
        <v>1.5097402597402439E-2</v>
      </c>
      <c r="G3559">
        <v>9.3968924992484784</v>
      </c>
    </row>
    <row r="3560" spans="1:7" x14ac:dyDescent="0.3">
      <c r="A3560" s="2">
        <v>44922</v>
      </c>
      <c r="B3560">
        <v>-1</v>
      </c>
      <c r="C3560">
        <v>61.75318</v>
      </c>
      <c r="D3560">
        <v>10396.892499248481</v>
      </c>
      <c r="E3560">
        <v>-205.30080032819569</v>
      </c>
      <c r="F3560">
        <v>0</v>
      </c>
      <c r="G3560">
        <v>9.3968924992484784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10009.044949797049</v>
      </c>
      <c r="F3561">
        <v>-3.7304180021045852E-2</v>
      </c>
      <c r="G3561">
        <v>9.0090449497970511</v>
      </c>
    </row>
    <row r="3562" spans="1:7" x14ac:dyDescent="0.3">
      <c r="A3562" s="2">
        <v>44924</v>
      </c>
      <c r="B3562">
        <v>0</v>
      </c>
      <c r="D3562">
        <v>10526.899114846179</v>
      </c>
      <c r="F3562">
        <v>5.1738619183604888E-2</v>
      </c>
      <c r="G3562">
        <v>9.5268991148461843</v>
      </c>
    </row>
    <row r="3563" spans="1:7" x14ac:dyDescent="0.3">
      <c r="A3563" s="2">
        <v>44925</v>
      </c>
      <c r="B3563">
        <v>0</v>
      </c>
      <c r="D3563">
        <v>10442.83188026029</v>
      </c>
      <c r="F3563">
        <v>-7.9859447372624404E-3</v>
      </c>
      <c r="G3563">
        <v>9.442831880260286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10442.83188026029</v>
      </c>
      <c r="E3564">
        <v>-91.318874241280355</v>
      </c>
      <c r="F3564">
        <v>0</v>
      </c>
      <c r="G3564">
        <v>9.442831880260286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10476.672652265441</v>
      </c>
      <c r="F3565">
        <v>3.2405742420422712E-3</v>
      </c>
      <c r="G3565">
        <v>9.4766726522654352</v>
      </c>
    </row>
    <row r="3566" spans="1:7" x14ac:dyDescent="0.3">
      <c r="A3566" s="2">
        <v>44931</v>
      </c>
      <c r="B3566">
        <v>0</v>
      </c>
      <c r="D3566">
        <v>10112.470030962</v>
      </c>
      <c r="F3566">
        <v>-3.4763195662573687E-2</v>
      </c>
      <c r="G3566">
        <v>9.1124700309619975</v>
      </c>
    </row>
    <row r="3567" spans="1:7" x14ac:dyDescent="0.3">
      <c r="A3567" s="2">
        <v>44932</v>
      </c>
      <c r="B3567">
        <v>0</v>
      </c>
      <c r="D3567">
        <v>10799.108917914809</v>
      </c>
      <c r="F3567">
        <v>6.7900214769535783E-2</v>
      </c>
      <c r="G3567">
        <v>9.7991089179148112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10799.108917914809</v>
      </c>
      <c r="E3568">
        <v>331.29073304803751</v>
      </c>
      <c r="F3568">
        <v>0</v>
      </c>
      <c r="G3568">
        <v>9.7991089179148112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11068.046659444441</v>
      </c>
      <c r="F3569">
        <v>2.490369747854726E-2</v>
      </c>
      <c r="G3569">
        <v>10.068046659444439</v>
      </c>
    </row>
    <row r="3570" spans="1:7" x14ac:dyDescent="0.3">
      <c r="A3570" s="2">
        <v>44937</v>
      </c>
      <c r="B3570">
        <v>0</v>
      </c>
      <c r="D3570">
        <v>11488.05450171237</v>
      </c>
      <c r="F3570">
        <v>3.79477838494231E-2</v>
      </c>
      <c r="G3570">
        <v>10.488054501712369</v>
      </c>
    </row>
    <row r="3571" spans="1:7" x14ac:dyDescent="0.3">
      <c r="A3571" s="2">
        <v>44938</v>
      </c>
      <c r="B3571">
        <v>0</v>
      </c>
      <c r="D3571">
        <v>11602.29663480925</v>
      </c>
      <c r="F3571">
        <v>9.9444281953791069E-3</v>
      </c>
      <c r="G3571">
        <v>10.60229663480925</v>
      </c>
    </row>
    <row r="3572" spans="1:7" x14ac:dyDescent="0.3">
      <c r="A3572" s="2">
        <v>44939</v>
      </c>
      <c r="B3572">
        <v>-1</v>
      </c>
      <c r="C3572">
        <v>69.705220000000011</v>
      </c>
      <c r="D3572">
        <v>11602.29663480925</v>
      </c>
      <c r="E3572">
        <v>911.58670088968393</v>
      </c>
      <c r="F3572">
        <v>0</v>
      </c>
      <c r="G3572">
        <v>10.60229663480925</v>
      </c>
    </row>
    <row r="3573" spans="1:7" x14ac:dyDescent="0.3">
      <c r="A3573" s="2">
        <v>44943</v>
      </c>
      <c r="B3573">
        <v>1</v>
      </c>
      <c r="C3573">
        <v>69.874799999999993</v>
      </c>
      <c r="D3573">
        <v>11526.77978882885</v>
      </c>
      <c r="F3573">
        <v>-6.5087842827455944E-3</v>
      </c>
      <c r="G3573">
        <v>10.526779788828851</v>
      </c>
    </row>
    <row r="3574" spans="1:7" x14ac:dyDescent="0.3">
      <c r="A3574" s="2">
        <v>44944</v>
      </c>
      <c r="B3574">
        <v>-1</v>
      </c>
      <c r="C3574">
        <v>66.048880000000011</v>
      </c>
      <c r="D3574">
        <v>11526.77978882885</v>
      </c>
      <c r="E3574">
        <v>-635.27135306361197</v>
      </c>
      <c r="F3574">
        <v>0</v>
      </c>
      <c r="G3574">
        <v>10.526779788828851</v>
      </c>
    </row>
    <row r="3575" spans="1:7" x14ac:dyDescent="0.3">
      <c r="A3575" s="2">
        <v>44945</v>
      </c>
      <c r="B3575">
        <v>1</v>
      </c>
      <c r="C3575">
        <v>65.029959999999988</v>
      </c>
      <c r="D3575">
        <v>11462.975664502361</v>
      </c>
      <c r="F3575">
        <v>-5.5352948087309386E-3</v>
      </c>
      <c r="G3575">
        <v>10.462975664502361</v>
      </c>
    </row>
    <row r="3576" spans="1:7" x14ac:dyDescent="0.3">
      <c r="A3576" s="2">
        <v>44946</v>
      </c>
      <c r="B3576">
        <v>0</v>
      </c>
      <c r="D3576">
        <v>12076.27233682613</v>
      </c>
      <c r="F3576">
        <v>5.3502396783670747E-2</v>
      </c>
      <c r="G3576">
        <v>11.076272336826131</v>
      </c>
    </row>
    <row r="3577" spans="1:7" x14ac:dyDescent="0.3">
      <c r="A3577" s="2">
        <v>44949</v>
      </c>
      <c r="B3577">
        <v>0</v>
      </c>
      <c r="D3577">
        <v>12512.31563564592</v>
      </c>
      <c r="F3577">
        <v>3.6107441655658379E-2</v>
      </c>
      <c r="G3577">
        <v>11.512315635645921</v>
      </c>
    </row>
    <row r="3578" spans="1:7" x14ac:dyDescent="0.3">
      <c r="A3578" s="2">
        <v>44950</v>
      </c>
      <c r="B3578">
        <v>-1</v>
      </c>
      <c r="C3578">
        <v>70.294630000000012</v>
      </c>
      <c r="D3578">
        <v>12512.31563564592</v>
      </c>
      <c r="E3578">
        <v>933.18051788520097</v>
      </c>
      <c r="F3578">
        <v>0</v>
      </c>
      <c r="G3578">
        <v>11.512315635645921</v>
      </c>
    </row>
    <row r="3579" spans="1:7" x14ac:dyDescent="0.3">
      <c r="A3579" s="2">
        <v>44951</v>
      </c>
      <c r="B3579">
        <v>1</v>
      </c>
      <c r="C3579">
        <v>68.173099999999991</v>
      </c>
      <c r="D3579">
        <v>12933.88276085388</v>
      </c>
      <c r="F3579">
        <v>3.3692174772747663E-2</v>
      </c>
      <c r="G3579">
        <v>11.93388276085388</v>
      </c>
    </row>
    <row r="3580" spans="1:7" x14ac:dyDescent="0.3">
      <c r="A3580" s="2">
        <v>44952</v>
      </c>
      <c r="B3580">
        <v>0</v>
      </c>
      <c r="D3580">
        <v>13333.994360380801</v>
      </c>
      <c r="F3580">
        <v>3.0935149709096169E-2</v>
      </c>
      <c r="G3580">
        <v>12.3339943603808</v>
      </c>
    </row>
    <row r="3581" spans="1:7" x14ac:dyDescent="0.3">
      <c r="A3581" s="2">
        <v>44953</v>
      </c>
      <c r="B3581">
        <v>0</v>
      </c>
      <c r="D3581">
        <v>13423.92770155887</v>
      </c>
      <c r="F3581">
        <v>6.7446662078458619E-3</v>
      </c>
      <c r="G3581">
        <v>12.42392770155886</v>
      </c>
    </row>
    <row r="3582" spans="1:7" x14ac:dyDescent="0.3">
      <c r="A3582" s="2">
        <v>44956</v>
      </c>
      <c r="B3582">
        <v>0</v>
      </c>
      <c r="D3582">
        <v>12924.7058893051</v>
      </c>
      <c r="F3582">
        <v>-3.7188952693464561E-2</v>
      </c>
      <c r="G3582">
        <v>11.9247058893051</v>
      </c>
    </row>
    <row r="3583" spans="1:7" x14ac:dyDescent="0.3">
      <c r="A3583" s="2">
        <v>44957</v>
      </c>
      <c r="B3583">
        <v>-1</v>
      </c>
      <c r="C3583">
        <v>73.371550000000013</v>
      </c>
      <c r="D3583">
        <v>12924.7058893051</v>
      </c>
      <c r="E3583">
        <v>954.11015805536044</v>
      </c>
      <c r="F3583">
        <v>0</v>
      </c>
      <c r="G3583">
        <v>11.9247058893051</v>
      </c>
    </row>
    <row r="3584" spans="1:7" x14ac:dyDescent="0.3">
      <c r="A3584" s="2">
        <v>44958</v>
      </c>
      <c r="B3584">
        <v>1</v>
      </c>
      <c r="C3584">
        <v>72.877799999999993</v>
      </c>
      <c r="D3584">
        <v>13446.498117768549</v>
      </c>
      <c r="F3584">
        <v>4.037169069318769E-2</v>
      </c>
      <c r="G3584">
        <v>12.446498117768551</v>
      </c>
    </row>
    <row r="3585" spans="1:7" x14ac:dyDescent="0.3">
      <c r="A3585" s="2">
        <v>44959</v>
      </c>
      <c r="B3585">
        <v>0</v>
      </c>
      <c r="D3585">
        <v>14015.78404441109</v>
      </c>
      <c r="F3585">
        <v>4.2337114217884553E-2</v>
      </c>
      <c r="G3585">
        <v>13.015784044411079</v>
      </c>
    </row>
    <row r="3586" spans="1:7" x14ac:dyDescent="0.3">
      <c r="A3586" s="2">
        <v>44960</v>
      </c>
      <c r="B3586">
        <v>0</v>
      </c>
      <c r="D3586">
        <v>13572.414942664571</v>
      </c>
      <c r="F3586">
        <v>-3.1633556877135198E-2</v>
      </c>
      <c r="G3586">
        <v>12.57241494266456</v>
      </c>
    </row>
    <row r="3587" spans="1:7" x14ac:dyDescent="0.3">
      <c r="A3587" s="2">
        <v>44963</v>
      </c>
      <c r="B3587">
        <v>0</v>
      </c>
      <c r="D3587">
        <v>13327.675198500479</v>
      </c>
      <c r="F3587">
        <v>-1.8032144257154051E-2</v>
      </c>
      <c r="G3587">
        <v>12.327675198500479</v>
      </c>
    </row>
    <row r="3588" spans="1:7" x14ac:dyDescent="0.3">
      <c r="A3588" s="2">
        <v>44964</v>
      </c>
      <c r="B3588">
        <v>0</v>
      </c>
      <c r="D3588">
        <v>13833.11597449152</v>
      </c>
      <c r="F3588">
        <v>3.7924151696606678E-2</v>
      </c>
      <c r="G3588">
        <v>12.83311597449152</v>
      </c>
    </row>
    <row r="3589" spans="1:7" x14ac:dyDescent="0.3">
      <c r="A3589" s="2">
        <v>44965</v>
      </c>
      <c r="B3589">
        <v>0</v>
      </c>
      <c r="D3589">
        <v>13389.746872745</v>
      </c>
      <c r="F3589">
        <v>-3.2051282051282048E-2</v>
      </c>
      <c r="G3589">
        <v>12.38974687274499</v>
      </c>
    </row>
    <row r="3590" spans="1:7" x14ac:dyDescent="0.3">
      <c r="A3590" s="2">
        <v>44966</v>
      </c>
      <c r="B3590">
        <v>0</v>
      </c>
      <c r="D3590">
        <v>13027.95768571983</v>
      </c>
      <c r="F3590">
        <v>-2.7019867549669011E-2</v>
      </c>
      <c r="G3590">
        <v>12.02795768571983</v>
      </c>
    </row>
    <row r="3591" spans="1:7" x14ac:dyDescent="0.3">
      <c r="A3591" s="2">
        <v>44967</v>
      </c>
      <c r="B3591">
        <v>0</v>
      </c>
      <c r="D3591">
        <v>13098.89674199928</v>
      </c>
      <c r="F3591">
        <v>5.445140212360533E-3</v>
      </c>
      <c r="G3591">
        <v>12.098896741999271</v>
      </c>
    </row>
    <row r="3592" spans="1:7" x14ac:dyDescent="0.3">
      <c r="A3592" s="2">
        <v>44970</v>
      </c>
      <c r="B3592">
        <v>0</v>
      </c>
      <c r="D3592">
        <v>13558.227131408679</v>
      </c>
      <c r="F3592">
        <v>3.5066341727592709E-2</v>
      </c>
      <c r="G3592">
        <v>12.558227131408669</v>
      </c>
    </row>
    <row r="3593" spans="1:7" x14ac:dyDescent="0.3">
      <c r="A3593" s="2">
        <v>44971</v>
      </c>
      <c r="B3593">
        <v>0</v>
      </c>
      <c r="D3593">
        <v>13538.71889093183</v>
      </c>
      <c r="F3593">
        <v>-1.438848920863323E-3</v>
      </c>
      <c r="G3593">
        <v>12.53871889093182</v>
      </c>
    </row>
    <row r="3594" spans="1:7" x14ac:dyDescent="0.3">
      <c r="A3594" s="2">
        <v>44972</v>
      </c>
      <c r="B3594">
        <v>0</v>
      </c>
      <c r="D3594">
        <v>13666.409192234831</v>
      </c>
      <c r="F3594">
        <v>9.4314906995023318E-3</v>
      </c>
      <c r="G3594">
        <v>12.66640919223482</v>
      </c>
    </row>
    <row r="3595" spans="1:7" x14ac:dyDescent="0.3">
      <c r="A3595" s="2">
        <v>44973</v>
      </c>
      <c r="B3595">
        <v>0</v>
      </c>
      <c r="D3595">
        <v>13097.12326559229</v>
      </c>
      <c r="F3595">
        <v>-4.1655852582403341E-2</v>
      </c>
      <c r="G3595">
        <v>12.097123265592289</v>
      </c>
    </row>
    <row r="3596" spans="1:7" x14ac:dyDescent="0.3">
      <c r="A3596" s="2">
        <v>44974</v>
      </c>
      <c r="B3596">
        <v>0</v>
      </c>
      <c r="D3596">
        <v>12981.8472991382</v>
      </c>
      <c r="F3596">
        <v>-8.8016249153689552E-3</v>
      </c>
      <c r="G3596">
        <v>11.98184729913819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12981.8472991382</v>
      </c>
      <c r="E3597">
        <v>-739.81987098550235</v>
      </c>
      <c r="F3597">
        <v>0</v>
      </c>
      <c r="G3597">
        <v>11.98184729913819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12877.701473412049</v>
      </c>
      <c r="F3598">
        <v>-8.0224195622032868E-3</v>
      </c>
      <c r="G3598">
        <v>11.877701473412049</v>
      </c>
    </row>
    <row r="3599" spans="1:7" x14ac:dyDescent="0.3">
      <c r="A3599" s="2">
        <v>44980</v>
      </c>
      <c r="B3599">
        <v>0</v>
      </c>
      <c r="D3599">
        <v>13063.817158940201</v>
      </c>
      <c r="F3599">
        <v>1.445255474452556E-2</v>
      </c>
      <c r="G3599">
        <v>12.063817158940189</v>
      </c>
    </row>
    <row r="3600" spans="1:7" x14ac:dyDescent="0.3">
      <c r="A3600" s="2">
        <v>44981</v>
      </c>
      <c r="B3600">
        <v>0</v>
      </c>
      <c r="D3600">
        <v>12638.947008138581</v>
      </c>
      <c r="F3600">
        <v>-3.2522665131673463E-2</v>
      </c>
      <c r="G3600">
        <v>11.638947008138571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12638.947008138581</v>
      </c>
      <c r="E3601">
        <v>-236.28232258186469</v>
      </c>
      <c r="F3601">
        <v>0</v>
      </c>
      <c r="G3601">
        <v>11.638947008138571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12528.341886449251</v>
      </c>
      <c r="F3602">
        <v>-8.7511342217118093E-3</v>
      </c>
      <c r="G3602">
        <v>11.528341886449249</v>
      </c>
    </row>
    <row r="3603" spans="1:7" x14ac:dyDescent="0.3">
      <c r="A3603" s="2">
        <v>44986</v>
      </c>
      <c r="B3603">
        <v>0</v>
      </c>
      <c r="D3603">
        <v>12395.83596153671</v>
      </c>
      <c r="F3603">
        <v>-1.0576493371071031E-2</v>
      </c>
      <c r="G3603">
        <v>11.39583596153671</v>
      </c>
    </row>
    <row r="3604" spans="1:7" x14ac:dyDescent="0.3">
      <c r="A3604" s="2">
        <v>44987</v>
      </c>
      <c r="B3604">
        <v>0</v>
      </c>
      <c r="D3604">
        <v>12657.115250096649</v>
      </c>
      <c r="F3604">
        <v>2.10779885576633E-2</v>
      </c>
      <c r="G3604">
        <v>11.65711525009665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12657.115250096649</v>
      </c>
      <c r="E3605">
        <v>599.3261646600622</v>
      </c>
      <c r="F3605">
        <v>0</v>
      </c>
      <c r="G3605">
        <v>11.65711525009665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12590.552559145101</v>
      </c>
      <c r="F3606">
        <v>-5.2589148187649482E-3</v>
      </c>
      <c r="G3606">
        <v>11.590552559145101</v>
      </c>
    </row>
    <row r="3607" spans="1:7" x14ac:dyDescent="0.3">
      <c r="A3607" s="2">
        <v>44992</v>
      </c>
      <c r="B3607">
        <v>0</v>
      </c>
      <c r="D3607">
        <v>12007.165540819091</v>
      </c>
      <c r="F3607">
        <v>-4.6335299073293923E-2</v>
      </c>
      <c r="G3607">
        <v>11.007165540819081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12007.165540819091</v>
      </c>
      <c r="E3608">
        <v>-611.6247178524427</v>
      </c>
      <c r="F3608">
        <v>0</v>
      </c>
      <c r="G3608">
        <v>11.007165540819081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11266.83990445262</v>
      </c>
      <c r="F3609">
        <v>-6.1656985893105747E-2</v>
      </c>
      <c r="G3609">
        <v>10.26683990445262</v>
      </c>
    </row>
    <row r="3610" spans="1:7" x14ac:dyDescent="0.3">
      <c r="A3610" s="2">
        <v>44995</v>
      </c>
      <c r="B3610">
        <v>0</v>
      </c>
      <c r="D3610">
        <v>10770.21061175286</v>
      </c>
      <c r="F3610">
        <v>-4.4078845258420103E-2</v>
      </c>
      <c r="G3610">
        <v>9.7702106117528569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10770.21061175286</v>
      </c>
      <c r="E3611">
        <v>-1301.0078669616489</v>
      </c>
      <c r="F3611">
        <v>0</v>
      </c>
      <c r="G3611">
        <v>9.7702106117528569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10843.015646124721</v>
      </c>
      <c r="F3612">
        <v>6.7598524296643703E-3</v>
      </c>
      <c r="G3612">
        <v>9.8430156461247122</v>
      </c>
    </row>
    <row r="3613" spans="1:7" x14ac:dyDescent="0.3">
      <c r="A3613" s="2">
        <v>45000</v>
      </c>
      <c r="B3613">
        <v>0</v>
      </c>
      <c r="D3613">
        <v>10659.006817629061</v>
      </c>
      <c r="F3613">
        <v>-1.6970263116923508E-2</v>
      </c>
      <c r="G3613">
        <v>9.6590068176290576</v>
      </c>
    </row>
    <row r="3614" spans="1:7" x14ac:dyDescent="0.3">
      <c r="A3614" s="2">
        <v>45001</v>
      </c>
      <c r="B3614">
        <v>0</v>
      </c>
      <c r="D3614">
        <v>11192.463604827481</v>
      </c>
      <c r="F3614">
        <v>5.0047513462147419E-2</v>
      </c>
      <c r="G3614">
        <v>10.19246360482747</v>
      </c>
    </row>
    <row r="3615" spans="1:7" x14ac:dyDescent="0.3">
      <c r="A3615" s="2">
        <v>45002</v>
      </c>
      <c r="B3615">
        <v>-1</v>
      </c>
      <c r="C3615">
        <v>63.940990000000014</v>
      </c>
      <c r="D3615">
        <v>11192.463604827481</v>
      </c>
      <c r="E3615">
        <v>24.015684350270021</v>
      </c>
      <c r="F3615">
        <v>0</v>
      </c>
      <c r="G3615">
        <v>10.19246360482747</v>
      </c>
    </row>
    <row r="3616" spans="1:7" x14ac:dyDescent="0.3">
      <c r="A3616" s="2">
        <v>45005</v>
      </c>
      <c r="B3616">
        <v>1</v>
      </c>
      <c r="C3616">
        <v>64.399329999999992</v>
      </c>
      <c r="D3616">
        <v>11430.683072160889</v>
      </c>
      <c r="F3616">
        <v>2.12839170842305E-2</v>
      </c>
      <c r="G3616">
        <v>10.43068307216088</v>
      </c>
    </row>
    <row r="3617" spans="1:7" x14ac:dyDescent="0.3">
      <c r="A3617" s="2">
        <v>45006</v>
      </c>
      <c r="B3617">
        <v>-1</v>
      </c>
      <c r="C3617">
        <v>68.01691000000001</v>
      </c>
      <c r="D3617">
        <v>11430.683072160889</v>
      </c>
      <c r="E3617">
        <v>628.72754246902696</v>
      </c>
      <c r="F3617">
        <v>0</v>
      </c>
      <c r="G3617">
        <v>10.43068307216088</v>
      </c>
    </row>
    <row r="3618" spans="1:7" x14ac:dyDescent="0.3">
      <c r="A3618" s="2">
        <v>45007</v>
      </c>
      <c r="B3618">
        <v>1</v>
      </c>
      <c r="C3618">
        <v>68.072999999999993</v>
      </c>
      <c r="D3618">
        <v>10860.937245418399</v>
      </c>
      <c r="F3618">
        <v>-4.984355030628862E-2</v>
      </c>
      <c r="G3618">
        <v>9.8609372454183912</v>
      </c>
    </row>
    <row r="3619" spans="1:7" x14ac:dyDescent="0.3">
      <c r="A3619" s="2">
        <v>45008</v>
      </c>
      <c r="B3619">
        <v>0</v>
      </c>
      <c r="D3619">
        <v>10919.70855085897</v>
      </c>
      <c r="F3619">
        <v>5.4112554112553113E-3</v>
      </c>
      <c r="G3619">
        <v>9.9197085508589655</v>
      </c>
    </row>
    <row r="3620" spans="1:7" x14ac:dyDescent="0.3">
      <c r="A3620" s="2">
        <v>45009</v>
      </c>
      <c r="B3620">
        <v>0</v>
      </c>
      <c r="D3620">
        <v>11134.643610755929</v>
      </c>
      <c r="F3620">
        <v>1.9683223127787249E-2</v>
      </c>
      <c r="G3620">
        <v>10.13464361075593</v>
      </c>
    </row>
    <row r="3621" spans="1:7" x14ac:dyDescent="0.3">
      <c r="A3621" s="2">
        <v>45012</v>
      </c>
      <c r="B3621">
        <v>-1</v>
      </c>
      <c r="C3621">
        <v>66.578350000000015</v>
      </c>
      <c r="D3621">
        <v>11134.643610755929</v>
      </c>
      <c r="E3621">
        <v>-250.97866193358641</v>
      </c>
      <c r="F3621">
        <v>0</v>
      </c>
      <c r="G3621">
        <v>10.13464361075593</v>
      </c>
    </row>
    <row r="3622" spans="1:7" x14ac:dyDescent="0.3">
      <c r="A3622" s="2">
        <v>45013</v>
      </c>
      <c r="B3622">
        <v>1</v>
      </c>
      <c r="C3622">
        <v>66.381309999999999</v>
      </c>
      <c r="D3622">
        <v>11107.585853672639</v>
      </c>
      <c r="F3622">
        <v>-2.4300514708130989E-3</v>
      </c>
      <c r="G3622">
        <v>10.10758585367263</v>
      </c>
    </row>
    <row r="3623" spans="1:7" x14ac:dyDescent="0.3">
      <c r="A3623" s="2">
        <v>45014</v>
      </c>
      <c r="B3623">
        <v>0</v>
      </c>
      <c r="D3623">
        <v>11592.3476041576</v>
      </c>
      <c r="F3623">
        <v>4.3642404107520523E-2</v>
      </c>
      <c r="G3623">
        <v>10.59234760415759</v>
      </c>
    </row>
    <row r="3624" spans="1:7" x14ac:dyDescent="0.3">
      <c r="A3624" s="2">
        <v>45015</v>
      </c>
      <c r="B3624">
        <v>0</v>
      </c>
      <c r="D3624">
        <v>11780.21374967426</v>
      </c>
      <c r="F3624">
        <v>1.6206048328751169E-2</v>
      </c>
      <c r="G3624">
        <v>10.78021374967425</v>
      </c>
    </row>
    <row r="3625" spans="1:7" x14ac:dyDescent="0.3">
      <c r="A3625" s="2">
        <v>45016</v>
      </c>
      <c r="B3625">
        <v>0</v>
      </c>
      <c r="D3625">
        <v>12275.03975795475</v>
      </c>
      <c r="F3625">
        <v>4.2004841235939061E-2</v>
      </c>
      <c r="G3625">
        <v>11.27503975795474</v>
      </c>
    </row>
    <row r="3626" spans="1:7" x14ac:dyDescent="0.3">
      <c r="A3626" s="2">
        <v>45019</v>
      </c>
      <c r="B3626">
        <v>0</v>
      </c>
      <c r="D3626">
        <v>12404.19773299746</v>
      </c>
      <c r="F3626">
        <v>1.0522000546597351E-2</v>
      </c>
      <c r="G3626">
        <v>11.404197732997449</v>
      </c>
    </row>
    <row r="3627" spans="1:7" x14ac:dyDescent="0.3">
      <c r="A3627" s="2">
        <v>45020</v>
      </c>
      <c r="B3627">
        <v>0</v>
      </c>
      <c r="D3627">
        <v>12204.589953385999</v>
      </c>
      <c r="F3627">
        <v>-1.609195402298846E-2</v>
      </c>
      <c r="G3627">
        <v>11.204589953385989</v>
      </c>
    </row>
    <row r="3628" spans="1:7" x14ac:dyDescent="0.3">
      <c r="A3628" s="2">
        <v>45021</v>
      </c>
      <c r="B3628">
        <v>0</v>
      </c>
      <c r="D3628">
        <v>12095.56049393437</v>
      </c>
      <c r="F3628">
        <v>-8.9334799340297089E-3</v>
      </c>
      <c r="G3628">
        <v>11.095560493934361</v>
      </c>
    </row>
    <row r="3629" spans="1:7" x14ac:dyDescent="0.3">
      <c r="A3629" s="2">
        <v>45022</v>
      </c>
      <c r="B3629">
        <v>0</v>
      </c>
      <c r="D3629">
        <v>12221.363716378561</v>
      </c>
      <c r="F3629">
        <v>1.040077659131877E-2</v>
      </c>
      <c r="G3629">
        <v>11.22136371637855</v>
      </c>
    </row>
    <row r="3630" spans="1:7" x14ac:dyDescent="0.3">
      <c r="A3630" s="2">
        <v>45026</v>
      </c>
      <c r="B3630">
        <v>0</v>
      </c>
      <c r="D3630">
        <v>12263.29812385996</v>
      </c>
      <c r="F3630">
        <v>3.4312379906671349E-3</v>
      </c>
      <c r="G3630">
        <v>11.263298123859951</v>
      </c>
    </row>
    <row r="3631" spans="1:7" x14ac:dyDescent="0.3">
      <c r="A3631" s="2">
        <v>45027</v>
      </c>
      <c r="B3631">
        <v>0</v>
      </c>
      <c r="D3631">
        <v>12259.94337126145</v>
      </c>
      <c r="F3631">
        <v>-2.7356038845582908E-4</v>
      </c>
      <c r="G3631">
        <v>11.259943371261439</v>
      </c>
    </row>
    <row r="3632" spans="1:7" x14ac:dyDescent="0.3">
      <c r="A3632" s="2">
        <v>45028</v>
      </c>
      <c r="B3632">
        <v>0</v>
      </c>
      <c r="D3632">
        <v>12120.721138423211</v>
      </c>
      <c r="F3632">
        <v>-1.135586263510735E-2</v>
      </c>
      <c r="G3632">
        <v>11.1207211384232</v>
      </c>
    </row>
    <row r="3633" spans="1:7" x14ac:dyDescent="0.3">
      <c r="A3633" s="2">
        <v>45029</v>
      </c>
      <c r="B3633">
        <v>0</v>
      </c>
      <c r="D3633">
        <v>12578.644868120071</v>
      </c>
      <c r="F3633">
        <v>3.7780238029338158E-2</v>
      </c>
      <c r="G3633">
        <v>11.57864486812006</v>
      </c>
    </row>
    <row r="3634" spans="1:7" x14ac:dyDescent="0.3">
      <c r="A3634" s="2">
        <v>45030</v>
      </c>
      <c r="B3634">
        <v>0</v>
      </c>
      <c r="D3634">
        <v>12496.453429456529</v>
      </c>
      <c r="F3634">
        <v>-6.5342045606079369E-3</v>
      </c>
      <c r="G3634">
        <v>11.496453429456521</v>
      </c>
    </row>
    <row r="3635" spans="1:7" x14ac:dyDescent="0.3">
      <c r="A3635" s="2">
        <v>45033</v>
      </c>
      <c r="B3635">
        <v>0</v>
      </c>
      <c r="D3635">
        <v>12622.256651900731</v>
      </c>
      <c r="F3635">
        <v>1.006711409395988E-2</v>
      </c>
      <c r="G3635">
        <v>11.62225665190072</v>
      </c>
    </row>
    <row r="3636" spans="1:7" x14ac:dyDescent="0.3">
      <c r="A3636" s="2">
        <v>45034</v>
      </c>
      <c r="B3636">
        <v>0</v>
      </c>
      <c r="D3636">
        <v>12639.030414893279</v>
      </c>
      <c r="F3636">
        <v>1.3289036544850139E-3</v>
      </c>
      <c r="G3636">
        <v>11.639030414893281</v>
      </c>
    </row>
    <row r="3637" spans="1:7" x14ac:dyDescent="0.3">
      <c r="A3637" s="2">
        <v>45035</v>
      </c>
      <c r="B3637">
        <v>0</v>
      </c>
      <c r="D3637">
        <v>12639.030414893279</v>
      </c>
      <c r="F3637">
        <v>0</v>
      </c>
      <c r="G3637">
        <v>11.639030414893281</v>
      </c>
    </row>
    <row r="3638" spans="1:7" x14ac:dyDescent="0.3">
      <c r="A3638" s="2">
        <v>45036</v>
      </c>
      <c r="B3638">
        <v>0</v>
      </c>
      <c r="D3638">
        <v>12410.907238194481</v>
      </c>
      <c r="F3638">
        <v>-1.8049104180491101E-2</v>
      </c>
      <c r="G3638">
        <v>11.41090723819447</v>
      </c>
    </row>
    <row r="3639" spans="1:7" x14ac:dyDescent="0.3">
      <c r="A3639" s="2">
        <v>45037</v>
      </c>
      <c r="B3639">
        <v>0</v>
      </c>
      <c r="D3639">
        <v>12432.71313008481</v>
      </c>
      <c r="F3639">
        <v>1.7569941884039151E-3</v>
      </c>
      <c r="G3639">
        <v>11.4327131300848</v>
      </c>
    </row>
    <row r="3640" spans="1:7" x14ac:dyDescent="0.3">
      <c r="A3640" s="2">
        <v>45040</v>
      </c>
      <c r="B3640">
        <v>0</v>
      </c>
      <c r="D3640">
        <v>12467.93803236918</v>
      </c>
      <c r="F3640">
        <v>2.833243389098739E-3</v>
      </c>
      <c r="G3640">
        <v>11.467938032369171</v>
      </c>
    </row>
    <row r="3641" spans="1:7" x14ac:dyDescent="0.3">
      <c r="A3641" s="2">
        <v>45041</v>
      </c>
      <c r="B3641">
        <v>0</v>
      </c>
      <c r="D3641">
        <v>11880.85632762961</v>
      </c>
      <c r="F3641">
        <v>-4.7087313332436431E-2</v>
      </c>
      <c r="G3641">
        <v>10.8808563276296</v>
      </c>
    </row>
    <row r="3642" spans="1:7" x14ac:dyDescent="0.3">
      <c r="A3642" s="2">
        <v>45042</v>
      </c>
      <c r="B3642">
        <v>0</v>
      </c>
      <c r="D3642">
        <v>11724.860331798811</v>
      </c>
      <c r="F3642">
        <v>-1.3130029648454E-2</v>
      </c>
      <c r="G3642">
        <v>10.72486033179881</v>
      </c>
    </row>
    <row r="3643" spans="1:7" x14ac:dyDescent="0.3">
      <c r="A3643" s="2">
        <v>45043</v>
      </c>
      <c r="B3643">
        <v>0</v>
      </c>
      <c r="D3643">
        <v>12410.907238194481</v>
      </c>
      <c r="F3643">
        <v>5.8512160228898269E-2</v>
      </c>
      <c r="G3643">
        <v>11.41090723819447</v>
      </c>
    </row>
    <row r="3644" spans="1:7" x14ac:dyDescent="0.3">
      <c r="A3644" s="2">
        <v>45044</v>
      </c>
      <c r="B3644">
        <v>0</v>
      </c>
      <c r="D3644">
        <v>12726.253982454589</v>
      </c>
      <c r="F3644">
        <v>2.540883903230173E-2</v>
      </c>
      <c r="G3644">
        <v>11.72625398245458</v>
      </c>
    </row>
    <row r="3645" spans="1:7" x14ac:dyDescent="0.3">
      <c r="A3645" s="2">
        <v>45047</v>
      </c>
      <c r="B3645">
        <v>0</v>
      </c>
      <c r="D3645">
        <v>12677.61006977617</v>
      </c>
      <c r="F3645">
        <v>-3.8223276657440848E-3</v>
      </c>
      <c r="G3645">
        <v>11.67761006977616</v>
      </c>
    </row>
    <row r="3646" spans="1:7" x14ac:dyDescent="0.3">
      <c r="A3646" s="2">
        <v>45048</v>
      </c>
      <c r="B3646">
        <v>0</v>
      </c>
      <c r="D3646">
        <v>12256.58861866293</v>
      </c>
      <c r="F3646">
        <v>-3.3209843874040801E-2</v>
      </c>
      <c r="G3646">
        <v>11.25658861866293</v>
      </c>
    </row>
    <row r="3647" spans="1:7" x14ac:dyDescent="0.3">
      <c r="A3647" s="2">
        <v>45049</v>
      </c>
      <c r="B3647">
        <v>0</v>
      </c>
      <c r="D3647">
        <v>11988.20841078199</v>
      </c>
      <c r="F3647">
        <v>-2.1896811276857719E-2</v>
      </c>
      <c r="G3647">
        <v>10.988208410781979</v>
      </c>
    </row>
    <row r="3648" spans="1:7" x14ac:dyDescent="0.3">
      <c r="A3648" s="2">
        <v>45050</v>
      </c>
      <c r="B3648">
        <v>0</v>
      </c>
      <c r="D3648">
        <v>11734.92458959435</v>
      </c>
      <c r="F3648">
        <v>-2.1127745907373759E-2</v>
      </c>
      <c r="G3648">
        <v>10.734924589594341</v>
      </c>
    </row>
    <row r="3649" spans="1:7" x14ac:dyDescent="0.3">
      <c r="A3649" s="2">
        <v>45051</v>
      </c>
      <c r="B3649">
        <v>0</v>
      </c>
      <c r="D3649">
        <v>12365.61807811457</v>
      </c>
      <c r="F3649">
        <v>5.3744997141223598E-2</v>
      </c>
      <c r="G3649">
        <v>11.36561807811456</v>
      </c>
    </row>
    <row r="3650" spans="1:7" x14ac:dyDescent="0.3">
      <c r="A3650" s="2">
        <v>45054</v>
      </c>
      <c r="B3650">
        <v>0</v>
      </c>
      <c r="D3650">
        <v>12379.037088508619</v>
      </c>
      <c r="F3650">
        <v>1.0851871947910039E-3</v>
      </c>
      <c r="G3650">
        <v>11.379037088508611</v>
      </c>
    </row>
    <row r="3651" spans="1:7" x14ac:dyDescent="0.3">
      <c r="A3651" s="2">
        <v>45055</v>
      </c>
      <c r="B3651">
        <v>0</v>
      </c>
      <c r="D3651">
        <v>12218.00896378005</v>
      </c>
      <c r="F3651">
        <v>-1.300813008130086E-2</v>
      </c>
      <c r="G3651">
        <v>11.21800896378004</v>
      </c>
    </row>
    <row r="3652" spans="1:7" x14ac:dyDescent="0.3">
      <c r="A3652" s="2">
        <v>45056</v>
      </c>
      <c r="B3652">
        <v>0</v>
      </c>
      <c r="D3652">
        <v>12382.39184110713</v>
      </c>
      <c r="F3652">
        <v>1.3454146073585751E-2</v>
      </c>
      <c r="G3652">
        <v>11.38239184110712</v>
      </c>
    </row>
    <row r="3653" spans="1:7" x14ac:dyDescent="0.3">
      <c r="A3653" s="2">
        <v>45057</v>
      </c>
      <c r="B3653">
        <v>0</v>
      </c>
      <c r="D3653">
        <v>12300.20040244359</v>
      </c>
      <c r="F3653">
        <v>-6.6377675426712024E-3</v>
      </c>
      <c r="G3653">
        <v>11.300200402443579</v>
      </c>
    </row>
    <row r="3654" spans="1:7" x14ac:dyDescent="0.3">
      <c r="A3654" s="2">
        <v>45058</v>
      </c>
      <c r="B3654">
        <v>0</v>
      </c>
      <c r="D3654">
        <v>12246.524360867401</v>
      </c>
      <c r="F3654">
        <v>-4.3638347197599847E-3</v>
      </c>
      <c r="G3654">
        <v>11.24652436086739</v>
      </c>
    </row>
    <row r="3655" spans="1:7" x14ac:dyDescent="0.3">
      <c r="A3655" s="2">
        <v>45061</v>
      </c>
      <c r="B3655">
        <v>0</v>
      </c>
      <c r="D3655">
        <v>12363.940701815311</v>
      </c>
      <c r="F3655">
        <v>9.5877277085330004E-3</v>
      </c>
      <c r="G3655">
        <v>11.3639407018153</v>
      </c>
    </row>
    <row r="3656" spans="1:7" x14ac:dyDescent="0.3">
      <c r="A3656" s="2">
        <v>45062</v>
      </c>
      <c r="B3656">
        <v>0</v>
      </c>
      <c r="D3656">
        <v>12119.043762123951</v>
      </c>
      <c r="F3656">
        <v>-1.9807353140686379E-2</v>
      </c>
      <c r="G3656">
        <v>11.11904376212394</v>
      </c>
    </row>
    <row r="3657" spans="1:7" x14ac:dyDescent="0.3">
      <c r="A3657" s="2">
        <v>45063</v>
      </c>
      <c r="B3657">
        <v>0</v>
      </c>
      <c r="D3657">
        <v>12553.484223631231</v>
      </c>
      <c r="F3657">
        <v>3.5847750865051882E-2</v>
      </c>
      <c r="G3657">
        <v>11.553484223631219</v>
      </c>
    </row>
    <row r="3658" spans="1:7" x14ac:dyDescent="0.3">
      <c r="A3658" s="2">
        <v>45064</v>
      </c>
      <c r="B3658">
        <v>0</v>
      </c>
      <c r="D3658">
        <v>12900.70111757721</v>
      </c>
      <c r="F3658">
        <v>2.7659005879209001E-2</v>
      </c>
      <c r="G3658">
        <v>11.90070111757719</v>
      </c>
    </row>
    <row r="3659" spans="1:7" x14ac:dyDescent="0.3">
      <c r="A3659" s="2">
        <v>45065</v>
      </c>
      <c r="B3659">
        <v>0</v>
      </c>
      <c r="D3659">
        <v>12848.702452300269</v>
      </c>
      <c r="F3659">
        <v>-4.0306852164869733E-3</v>
      </c>
      <c r="G3659">
        <v>11.848702452300261</v>
      </c>
    </row>
    <row r="3660" spans="1:7" x14ac:dyDescent="0.3">
      <c r="A3660" s="2">
        <v>45068</v>
      </c>
      <c r="B3660">
        <v>0</v>
      </c>
      <c r="D3660">
        <v>12858.76671009581</v>
      </c>
      <c r="F3660">
        <v>7.832898172324132E-4</v>
      </c>
      <c r="G3660">
        <v>11.858766710095789</v>
      </c>
    </row>
    <row r="3661" spans="1:7" x14ac:dyDescent="0.3">
      <c r="A3661" s="2">
        <v>45069</v>
      </c>
      <c r="B3661">
        <v>0</v>
      </c>
      <c r="D3661">
        <v>12422.64887228927</v>
      </c>
      <c r="F3661">
        <v>-3.3915992695016883E-2</v>
      </c>
      <c r="G3661">
        <v>11.42264887228926</v>
      </c>
    </row>
    <row r="3662" spans="1:7" x14ac:dyDescent="0.3">
      <c r="A3662" s="2">
        <v>45070</v>
      </c>
      <c r="B3662">
        <v>0</v>
      </c>
      <c r="D3662">
        <v>12149.236535510559</v>
      </c>
      <c r="F3662">
        <v>-2.200918174453137E-2</v>
      </c>
      <c r="G3662">
        <v>11.14923653551055</v>
      </c>
    </row>
    <row r="3663" spans="1:7" x14ac:dyDescent="0.3">
      <c r="A3663" s="2">
        <v>45071</v>
      </c>
      <c r="B3663">
        <v>0</v>
      </c>
      <c r="D3663">
        <v>12447.80951677811</v>
      </c>
      <c r="F3663">
        <v>2.4575452160706671E-2</v>
      </c>
      <c r="G3663">
        <v>11.447809516778101</v>
      </c>
    </row>
    <row r="3664" spans="1:7" x14ac:dyDescent="0.3">
      <c r="A3664" s="2">
        <v>45072</v>
      </c>
      <c r="B3664">
        <v>0</v>
      </c>
      <c r="D3664">
        <v>12927.5391383653</v>
      </c>
      <c r="F3664">
        <v>3.8539280420428527E-2</v>
      </c>
      <c r="G3664">
        <v>11.92753913836529</v>
      </c>
    </row>
    <row r="3665" spans="1:7" x14ac:dyDescent="0.3">
      <c r="A3665" s="2">
        <v>45076</v>
      </c>
      <c r="B3665">
        <v>0</v>
      </c>
      <c r="D3665">
        <v>12929.21651466456</v>
      </c>
      <c r="F3665">
        <v>1.2975217334898481E-4</v>
      </c>
      <c r="G3665">
        <v>11.929216514664541</v>
      </c>
    </row>
    <row r="3666" spans="1:7" x14ac:dyDescent="0.3">
      <c r="A3666" s="2">
        <v>45077</v>
      </c>
      <c r="B3666">
        <v>0</v>
      </c>
      <c r="D3666">
        <v>12719.54447725757</v>
      </c>
      <c r="F3666">
        <v>-1.6216917488323879E-2</v>
      </c>
      <c r="G3666">
        <v>11.719544477257561</v>
      </c>
    </row>
    <row r="3667" spans="1:7" x14ac:dyDescent="0.3">
      <c r="A3667" s="2">
        <v>45078</v>
      </c>
      <c r="B3667">
        <v>0</v>
      </c>
      <c r="D3667">
        <v>13071.79350010131</v>
      </c>
      <c r="F3667">
        <v>2.7693524990109571E-2</v>
      </c>
      <c r="G3667">
        <v>12.0717935001013</v>
      </c>
    </row>
    <row r="3668" spans="1:7" x14ac:dyDescent="0.3">
      <c r="A3668" s="2">
        <v>45079</v>
      </c>
      <c r="B3668">
        <v>0</v>
      </c>
      <c r="D3668">
        <v>13628.68243145427</v>
      </c>
      <c r="F3668">
        <v>4.2602335429231093E-2</v>
      </c>
      <c r="G3668">
        <v>12.62868243145425</v>
      </c>
    </row>
    <row r="3669" spans="1:7" x14ac:dyDescent="0.3">
      <c r="A3669" s="2">
        <v>45082</v>
      </c>
      <c r="B3669">
        <v>0</v>
      </c>
      <c r="D3669">
        <v>13539.781487593709</v>
      </c>
      <c r="F3669">
        <v>-6.5230769230768537E-3</v>
      </c>
      <c r="G3669">
        <v>12.539781487593689</v>
      </c>
    </row>
    <row r="3670" spans="1:7" x14ac:dyDescent="0.3">
      <c r="A3670" s="2">
        <v>45083</v>
      </c>
      <c r="B3670">
        <v>0</v>
      </c>
      <c r="D3670">
        <v>13632.037184052781</v>
      </c>
      <c r="F3670">
        <v>6.8136769078295254E-3</v>
      </c>
      <c r="G3670">
        <v>12.63203718405277</v>
      </c>
    </row>
    <row r="3671" spans="1:7" x14ac:dyDescent="0.3">
      <c r="A3671" s="2">
        <v>45084</v>
      </c>
      <c r="B3671">
        <v>0</v>
      </c>
      <c r="D3671">
        <v>13497.847080112309</v>
      </c>
      <c r="F3671">
        <v>-9.8437307739633884E-3</v>
      </c>
      <c r="G3671">
        <v>12.49784708011229</v>
      </c>
    </row>
    <row r="3672" spans="1:7" x14ac:dyDescent="0.3">
      <c r="A3672" s="2">
        <v>45085</v>
      </c>
      <c r="B3672">
        <v>0</v>
      </c>
      <c r="D3672">
        <v>13709.196493818559</v>
      </c>
      <c r="F3672">
        <v>1.565800919597371E-2</v>
      </c>
      <c r="G3672">
        <v>12.70919649381854</v>
      </c>
    </row>
    <row r="3673" spans="1:7" x14ac:dyDescent="0.3">
      <c r="A3673" s="2">
        <v>45086</v>
      </c>
      <c r="B3673">
        <v>0</v>
      </c>
      <c r="D3673">
        <v>13789.710556182839</v>
      </c>
      <c r="F3673">
        <v>5.8729964517312272E-3</v>
      </c>
      <c r="G3673">
        <v>12.78971055618282</v>
      </c>
    </row>
    <row r="3674" spans="1:7" x14ac:dyDescent="0.3">
      <c r="A3674" s="2">
        <v>45089</v>
      </c>
      <c r="B3674">
        <v>0</v>
      </c>
      <c r="D3674">
        <v>14146.99170792435</v>
      </c>
      <c r="F3674">
        <v>2.5909256781413651E-2</v>
      </c>
      <c r="G3674">
        <v>13.146991707924331</v>
      </c>
    </row>
    <row r="3675" spans="1:7" x14ac:dyDescent="0.3">
      <c r="A3675" s="2">
        <v>45090</v>
      </c>
      <c r="B3675">
        <v>0</v>
      </c>
      <c r="D3675">
        <v>14425.43617360083</v>
      </c>
      <c r="F3675">
        <v>1.968223855821671E-2</v>
      </c>
      <c r="G3675">
        <v>13.42543617360081</v>
      </c>
    </row>
    <row r="3676" spans="1:7" x14ac:dyDescent="0.3">
      <c r="A3676" s="2">
        <v>45091</v>
      </c>
      <c r="B3676">
        <v>0</v>
      </c>
      <c r="D3676">
        <v>14497.56335446883</v>
      </c>
      <c r="F3676">
        <v>5.0000000000001146E-3</v>
      </c>
      <c r="G3676">
        <v>13.49756335446882</v>
      </c>
    </row>
    <row r="3677" spans="1:7" x14ac:dyDescent="0.3">
      <c r="A3677" s="2">
        <v>45092</v>
      </c>
      <c r="B3677">
        <v>0</v>
      </c>
      <c r="D3677">
        <v>14995.744115347839</v>
      </c>
      <c r="F3677">
        <v>3.4363068379035022E-2</v>
      </c>
      <c r="G3677">
        <v>13.99574411534782</v>
      </c>
    </row>
    <row r="3678" spans="1:7" x14ac:dyDescent="0.3">
      <c r="A3678" s="2">
        <v>45093</v>
      </c>
      <c r="B3678">
        <v>0</v>
      </c>
      <c r="D3678">
        <v>14838.070743217781</v>
      </c>
      <c r="F3678">
        <v>-1.051454138702468E-2</v>
      </c>
      <c r="G3678">
        <v>13.838070743217759</v>
      </c>
    </row>
    <row r="3679" spans="1:7" x14ac:dyDescent="0.3">
      <c r="A3679" s="2">
        <v>45097</v>
      </c>
      <c r="B3679">
        <v>0</v>
      </c>
      <c r="D3679">
        <v>14616.657071715999</v>
      </c>
      <c r="F3679">
        <v>-1.492199864345467E-2</v>
      </c>
      <c r="G3679">
        <v>13.616657071715981</v>
      </c>
    </row>
    <row r="3680" spans="1:7" x14ac:dyDescent="0.3">
      <c r="A3680" s="2">
        <v>45098</v>
      </c>
      <c r="B3680">
        <v>0</v>
      </c>
      <c r="D3680">
        <v>14343.244734937291</v>
      </c>
      <c r="F3680">
        <v>-1.870553132889596E-2</v>
      </c>
      <c r="G3680">
        <v>13.34324473493727</v>
      </c>
    </row>
    <row r="3681" spans="1:7" x14ac:dyDescent="0.3">
      <c r="A3681" s="2">
        <v>45099</v>
      </c>
      <c r="B3681">
        <v>0</v>
      </c>
      <c r="D3681">
        <v>14472.40270997999</v>
      </c>
      <c r="F3681">
        <v>9.0047947608467016E-3</v>
      </c>
      <c r="G3681">
        <v>13.472402709979979</v>
      </c>
    </row>
    <row r="3682" spans="1:7" x14ac:dyDescent="0.3">
      <c r="A3682" s="2">
        <v>45100</v>
      </c>
      <c r="B3682">
        <v>0</v>
      </c>
      <c r="D3682">
        <v>14143.63695532583</v>
      </c>
      <c r="F3682">
        <v>-2.271673620769599E-2</v>
      </c>
      <c r="G3682">
        <v>13.143636955325819</v>
      </c>
    </row>
    <row r="3683" spans="1:7" x14ac:dyDescent="0.3">
      <c r="A3683" s="2">
        <v>45103</v>
      </c>
      <c r="B3683">
        <v>0</v>
      </c>
      <c r="D3683">
        <v>13960.80293870694</v>
      </c>
      <c r="F3683">
        <v>-1.2926944971536789E-2</v>
      </c>
      <c r="G3683">
        <v>12.96080293870693</v>
      </c>
    </row>
    <row r="3684" spans="1:7" x14ac:dyDescent="0.3">
      <c r="A3684" s="2">
        <v>45104</v>
      </c>
      <c r="B3684">
        <v>0</v>
      </c>
      <c r="D3684">
        <v>14420.40404470306</v>
      </c>
      <c r="F3684">
        <v>3.2920821819055528E-2</v>
      </c>
      <c r="G3684">
        <v>13.420404044703041</v>
      </c>
    </row>
    <row r="3685" spans="1:7" x14ac:dyDescent="0.3">
      <c r="A3685" s="2">
        <v>45105</v>
      </c>
      <c r="B3685">
        <v>0</v>
      </c>
      <c r="D3685">
        <v>14450.596818089671</v>
      </c>
      <c r="F3685">
        <v>2.0937536349889818E-3</v>
      </c>
      <c r="G3685">
        <v>13.45059681808965</v>
      </c>
    </row>
    <row r="3686" spans="1:7" x14ac:dyDescent="0.3">
      <c r="A3686" s="2">
        <v>45106</v>
      </c>
      <c r="B3686">
        <v>0</v>
      </c>
      <c r="D3686">
        <v>14599.88330872344</v>
      </c>
      <c r="F3686">
        <v>1.0330818340104519E-2</v>
      </c>
      <c r="G3686">
        <v>13.599883308723429</v>
      </c>
    </row>
    <row r="3687" spans="1:7" x14ac:dyDescent="0.3">
      <c r="A3687" s="2">
        <v>45107</v>
      </c>
      <c r="B3687">
        <v>0</v>
      </c>
      <c r="D3687">
        <v>15093.031940704681</v>
      </c>
      <c r="F3687">
        <v>3.3777573529411693E-2</v>
      </c>
      <c r="G3687">
        <v>14.09303194070467</v>
      </c>
    </row>
    <row r="3688" spans="1:7" x14ac:dyDescent="0.3">
      <c r="A3688" s="2">
        <v>45110</v>
      </c>
      <c r="B3688">
        <v>0</v>
      </c>
      <c r="D3688">
        <v>15146.70798228087</v>
      </c>
      <c r="F3688">
        <v>3.556345854634158E-3</v>
      </c>
      <c r="G3688">
        <v>14.14670798228085</v>
      </c>
    </row>
    <row r="3689" spans="1:7" x14ac:dyDescent="0.3">
      <c r="A3689" s="2">
        <v>45112</v>
      </c>
      <c r="B3689">
        <v>0</v>
      </c>
      <c r="D3689">
        <v>15074.580801412871</v>
      </c>
      <c r="F3689">
        <v>-4.761904761904745E-3</v>
      </c>
      <c r="G3689">
        <v>14.07458080141285</v>
      </c>
    </row>
    <row r="3690" spans="1:7" x14ac:dyDescent="0.3">
      <c r="A3690" s="2">
        <v>45113</v>
      </c>
      <c r="B3690">
        <v>0</v>
      </c>
      <c r="D3690">
        <v>14695.493757781031</v>
      </c>
      <c r="F3690">
        <v>-2.5147435184154961E-2</v>
      </c>
      <c r="G3690">
        <v>13.69549375778101</v>
      </c>
    </row>
    <row r="3691" spans="1:7" x14ac:dyDescent="0.3">
      <c r="A3691" s="2">
        <v>45114</v>
      </c>
      <c r="B3691">
        <v>0</v>
      </c>
      <c r="D3691">
        <v>14578.077416833121</v>
      </c>
      <c r="F3691">
        <v>-7.9899554845337395E-3</v>
      </c>
      <c r="G3691">
        <v>13.5780774168331</v>
      </c>
    </row>
    <row r="3692" spans="1:7" x14ac:dyDescent="0.3">
      <c r="A3692" s="2">
        <v>45117</v>
      </c>
      <c r="B3692">
        <v>0</v>
      </c>
      <c r="D3692">
        <v>14682.07474738698</v>
      </c>
      <c r="F3692">
        <v>7.1338165918768404E-3</v>
      </c>
      <c r="G3692">
        <v>13.68207474738697</v>
      </c>
    </row>
    <row r="3693" spans="1:7" x14ac:dyDescent="0.3">
      <c r="A3693" s="2">
        <v>45118</v>
      </c>
      <c r="B3693">
        <v>0</v>
      </c>
      <c r="D3693">
        <v>14972.260847158261</v>
      </c>
      <c r="F3693">
        <v>1.9764652119273359E-2</v>
      </c>
      <c r="G3693">
        <v>13.972260847158241</v>
      </c>
    </row>
    <row r="3694" spans="1:7" x14ac:dyDescent="0.3">
      <c r="A3694" s="2">
        <v>45119</v>
      </c>
      <c r="B3694">
        <v>0</v>
      </c>
      <c r="D3694">
        <v>15319.477741104231</v>
      </c>
      <c r="F3694">
        <v>2.3190678915527618E-2</v>
      </c>
      <c r="G3694">
        <v>14.31947774110421</v>
      </c>
    </row>
    <row r="3695" spans="1:7" x14ac:dyDescent="0.3">
      <c r="A3695" s="2">
        <v>45120</v>
      </c>
      <c r="B3695">
        <v>0</v>
      </c>
      <c r="D3695">
        <v>15659.985129853179</v>
      </c>
      <c r="F3695">
        <v>2.2227088579875209E-2</v>
      </c>
      <c r="G3695">
        <v>14.65998512985316</v>
      </c>
    </row>
    <row r="3696" spans="1:7" x14ac:dyDescent="0.3">
      <c r="A3696" s="2">
        <v>45121</v>
      </c>
      <c r="B3696">
        <v>0</v>
      </c>
      <c r="D3696">
        <v>15628.11498016732</v>
      </c>
      <c r="F3696">
        <v>-2.03513281919443E-3</v>
      </c>
      <c r="G3696">
        <v>14.6281149801673</v>
      </c>
    </row>
    <row r="3697" spans="1:7" x14ac:dyDescent="0.3">
      <c r="A3697" s="2">
        <v>45124</v>
      </c>
      <c r="B3697">
        <v>0</v>
      </c>
      <c r="D3697">
        <v>15789.14310489588</v>
      </c>
      <c r="F3697">
        <v>1.030374584093585E-2</v>
      </c>
      <c r="G3697">
        <v>14.789143104895871</v>
      </c>
    </row>
    <row r="3698" spans="1:7" x14ac:dyDescent="0.3">
      <c r="A3698" s="2">
        <v>45125</v>
      </c>
      <c r="B3698">
        <v>0</v>
      </c>
      <c r="D3698">
        <v>16129.650493644829</v>
      </c>
      <c r="F3698">
        <v>2.1565919473069291E-2</v>
      </c>
      <c r="G3698">
        <v>15.129650493644821</v>
      </c>
    </row>
    <row r="3699" spans="1:7" x14ac:dyDescent="0.3">
      <c r="A3699" s="2">
        <v>45126</v>
      </c>
      <c r="B3699">
        <v>0</v>
      </c>
      <c r="D3699">
        <v>16220.22881380465</v>
      </c>
      <c r="F3699">
        <v>5.6156405990015479E-3</v>
      </c>
      <c r="G3699">
        <v>15.22022881380463</v>
      </c>
    </row>
    <row r="3700" spans="1:7" x14ac:dyDescent="0.3">
      <c r="A3700" s="2">
        <v>45127</v>
      </c>
      <c r="B3700">
        <v>0</v>
      </c>
      <c r="D3700">
        <v>15908.23682214305</v>
      </c>
      <c r="F3700">
        <v>-1.9234746639089861E-2</v>
      </c>
      <c r="G3700">
        <v>14.90823682214304</v>
      </c>
    </row>
    <row r="3701" spans="1:7" x14ac:dyDescent="0.3">
      <c r="A3701" s="2">
        <v>45128</v>
      </c>
      <c r="B3701">
        <v>0</v>
      </c>
      <c r="D3701">
        <v>15896.49518804826</v>
      </c>
      <c r="F3701">
        <v>-7.3808519611984202E-4</v>
      </c>
      <c r="G3701">
        <v>14.896495188048251</v>
      </c>
    </row>
    <row r="3702" spans="1:7" x14ac:dyDescent="0.3">
      <c r="A3702" s="2">
        <v>45131</v>
      </c>
      <c r="B3702">
        <v>0</v>
      </c>
      <c r="D3702">
        <v>16096.10296765971</v>
      </c>
      <c r="F3702">
        <v>1.2556716260419881E-2</v>
      </c>
      <c r="G3702">
        <v>15.0961029676597</v>
      </c>
    </row>
    <row r="3703" spans="1:7" x14ac:dyDescent="0.3">
      <c r="A3703" s="2">
        <v>45132</v>
      </c>
      <c r="B3703">
        <v>0</v>
      </c>
      <c r="D3703">
        <v>16231.970447899441</v>
      </c>
      <c r="F3703">
        <v>8.4410170904543058E-3</v>
      </c>
      <c r="G3703">
        <v>15.231970447899419</v>
      </c>
    </row>
    <row r="3704" spans="1:7" x14ac:dyDescent="0.3">
      <c r="A3704" s="2">
        <v>45133</v>
      </c>
      <c r="B3704">
        <v>0</v>
      </c>
      <c r="D3704">
        <v>16242.034705694979</v>
      </c>
      <c r="F3704">
        <v>6.2002686783091399E-4</v>
      </c>
      <c r="G3704">
        <v>15.242034705694961</v>
      </c>
    </row>
    <row r="3705" spans="1:7" x14ac:dyDescent="0.3">
      <c r="A3705" s="2">
        <v>45134</v>
      </c>
      <c r="B3705">
        <v>0</v>
      </c>
      <c r="D3705">
        <v>15903.204693245279</v>
      </c>
      <c r="F3705">
        <v>-2.0861303315088179E-2</v>
      </c>
      <c r="G3705">
        <v>14.90320469324527</v>
      </c>
    </row>
    <row r="3706" spans="1:7" x14ac:dyDescent="0.3">
      <c r="A3706" s="2">
        <v>45135</v>
      </c>
      <c r="B3706">
        <v>0</v>
      </c>
      <c r="D3706">
        <v>16351.06416514661</v>
      </c>
      <c r="F3706">
        <v>2.8161586330555991E-2</v>
      </c>
      <c r="G3706">
        <v>15.3510641651466</v>
      </c>
    </row>
    <row r="3707" spans="1:7" x14ac:dyDescent="0.3">
      <c r="A3707" s="2">
        <v>45138</v>
      </c>
      <c r="B3707">
        <v>0</v>
      </c>
      <c r="D3707">
        <v>16453.38411940122</v>
      </c>
      <c r="F3707">
        <v>6.2576938859253417E-3</v>
      </c>
      <c r="G3707">
        <v>15.45338411940121</v>
      </c>
    </row>
    <row r="3708" spans="1:7" x14ac:dyDescent="0.3">
      <c r="A3708" s="2">
        <v>45139</v>
      </c>
      <c r="B3708">
        <v>0</v>
      </c>
      <c r="D3708">
        <v>16290.6786183734</v>
      </c>
      <c r="F3708">
        <v>-9.8888775614232038E-3</v>
      </c>
      <c r="G3708">
        <v>15.290678618373381</v>
      </c>
    </row>
    <row r="3709" spans="1:7" x14ac:dyDescent="0.3">
      <c r="A3709" s="2">
        <v>45140</v>
      </c>
      <c r="B3709">
        <v>0</v>
      </c>
      <c r="D3709">
        <v>15618.05072237178</v>
      </c>
      <c r="F3709">
        <v>-4.1289126853377267E-2</v>
      </c>
      <c r="G3709">
        <v>14.618050722371761</v>
      </c>
    </row>
    <row r="3710" spans="1:7" x14ac:dyDescent="0.3">
      <c r="A3710" s="2">
        <v>45141</v>
      </c>
      <c r="B3710">
        <v>0</v>
      </c>
      <c r="D3710">
        <v>15472.118984336519</v>
      </c>
      <c r="F3710">
        <v>-9.3437869186983047E-3</v>
      </c>
      <c r="G3710">
        <v>14.4721189843365</v>
      </c>
    </row>
    <row r="3711" spans="1:7" x14ac:dyDescent="0.3">
      <c r="A3711" s="2">
        <v>45142</v>
      </c>
      <c r="B3711">
        <v>0</v>
      </c>
      <c r="D3711">
        <v>15247.350560236229</v>
      </c>
      <c r="F3711">
        <v>-1.452732003469193E-2</v>
      </c>
      <c r="G3711">
        <v>14.24735056023621</v>
      </c>
    </row>
    <row r="3712" spans="1:7" x14ac:dyDescent="0.3">
      <c r="A3712" s="2">
        <v>45145</v>
      </c>
      <c r="B3712">
        <v>0</v>
      </c>
      <c r="D3712">
        <v>15638.17923796285</v>
      </c>
      <c r="F3712">
        <v>2.5632563256325461E-2</v>
      </c>
      <c r="G3712">
        <v>14.63817923796284</v>
      </c>
    </row>
    <row r="3713" spans="1:7" x14ac:dyDescent="0.3">
      <c r="A3713" s="2">
        <v>45146</v>
      </c>
      <c r="B3713">
        <v>0</v>
      </c>
      <c r="D3713">
        <v>15438.5714583514</v>
      </c>
      <c r="F3713">
        <v>-1.2764131717258429E-2</v>
      </c>
      <c r="G3713">
        <v>14.43857145835138</v>
      </c>
    </row>
    <row r="3714" spans="1:7" x14ac:dyDescent="0.3">
      <c r="A3714" s="2">
        <v>45147</v>
      </c>
      <c r="B3714">
        <v>0</v>
      </c>
      <c r="D3714">
        <v>15128.256842989051</v>
      </c>
      <c r="F3714">
        <v>-2.0099956540634571E-2</v>
      </c>
      <c r="G3714">
        <v>14.128256842989041</v>
      </c>
    </row>
    <row r="3715" spans="1:7" x14ac:dyDescent="0.3">
      <c r="A3715" s="2">
        <v>45148</v>
      </c>
      <c r="B3715">
        <v>0</v>
      </c>
      <c r="D3715">
        <v>15124.90209039054</v>
      </c>
      <c r="F3715">
        <v>-2.217540747311286E-4</v>
      </c>
      <c r="G3715">
        <v>14.124902090390529</v>
      </c>
    </row>
    <row r="3716" spans="1:7" x14ac:dyDescent="0.3">
      <c r="A3716" s="2">
        <v>45149</v>
      </c>
      <c r="B3716">
        <v>0</v>
      </c>
      <c r="D3716">
        <v>15086.32243550766</v>
      </c>
      <c r="F3716">
        <v>-2.550737495841227E-3</v>
      </c>
      <c r="G3716">
        <v>14.08632243550764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15086.32243550766</v>
      </c>
      <c r="E3717">
        <v>4172.0273623034736</v>
      </c>
      <c r="F3717">
        <v>0</v>
      </c>
      <c r="G3717">
        <v>14.08632243550764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14733.106925763561</v>
      </c>
      <c r="F3718">
        <v>-2.3412963050077229E-2</v>
      </c>
      <c r="G3718">
        <v>13.733106925763551</v>
      </c>
    </row>
    <row r="3719" spans="1:7" x14ac:dyDescent="0.3">
      <c r="A3719" s="2">
        <v>45154</v>
      </c>
      <c r="B3719">
        <v>0</v>
      </c>
      <c r="D3719">
        <v>14402.47616850399</v>
      </c>
      <c r="F3719">
        <v>-2.2441346480788878E-2</v>
      </c>
      <c r="G3719">
        <v>13.402476168503981</v>
      </c>
    </row>
    <row r="3720" spans="1:7" x14ac:dyDescent="0.3">
      <c r="A3720" s="2">
        <v>45155</v>
      </c>
      <c r="B3720">
        <v>0</v>
      </c>
      <c r="D3720">
        <v>14050.13733122233</v>
      </c>
      <c r="F3720">
        <v>-2.4463768115941979E-2</v>
      </c>
      <c r="G3720">
        <v>13.05013733122232</v>
      </c>
    </row>
    <row r="3721" spans="1:7" x14ac:dyDescent="0.3">
      <c r="A3721" s="2">
        <v>45156</v>
      </c>
      <c r="B3721">
        <v>0</v>
      </c>
      <c r="D3721">
        <v>14051.807183531721</v>
      </c>
      <c r="F3721">
        <v>1.188495364867759E-4</v>
      </c>
      <c r="G3721">
        <v>13.051807183531711</v>
      </c>
    </row>
    <row r="3722" spans="1:7" x14ac:dyDescent="0.3">
      <c r="A3722" s="2">
        <v>45159</v>
      </c>
      <c r="B3722">
        <v>0</v>
      </c>
      <c r="D3722">
        <v>14334.012223818931</v>
      </c>
      <c r="F3722">
        <v>2.008318478906701E-2</v>
      </c>
      <c r="G3722">
        <v>13.33401222381891</v>
      </c>
    </row>
    <row r="3723" spans="1:7" x14ac:dyDescent="0.3">
      <c r="A3723" s="2">
        <v>45160</v>
      </c>
      <c r="B3723">
        <v>0</v>
      </c>
      <c r="D3723">
        <v>14203.763743686381</v>
      </c>
      <c r="F3723">
        <v>-9.0866728797762697E-3</v>
      </c>
      <c r="G3723">
        <v>13.203763743686361</v>
      </c>
    </row>
    <row r="3724" spans="1:7" x14ac:dyDescent="0.3">
      <c r="A3724" s="2">
        <v>45161</v>
      </c>
      <c r="B3724">
        <v>0</v>
      </c>
      <c r="D3724">
        <v>14672.99224262546</v>
      </c>
      <c r="F3724">
        <v>3.3035504349870681E-2</v>
      </c>
      <c r="G3724">
        <v>13.67299224262544</v>
      </c>
    </row>
    <row r="3725" spans="1:7" x14ac:dyDescent="0.3">
      <c r="A3725" s="2">
        <v>45162</v>
      </c>
      <c r="B3725">
        <v>0</v>
      </c>
      <c r="D3725">
        <v>14063.496149697459</v>
      </c>
      <c r="F3725">
        <v>-4.1538636622283083E-2</v>
      </c>
      <c r="G3725">
        <v>13.06349614969745</v>
      </c>
    </row>
    <row r="3726" spans="1:7" x14ac:dyDescent="0.3">
      <c r="A3726" s="2">
        <v>45163</v>
      </c>
      <c r="B3726">
        <v>0</v>
      </c>
      <c r="D3726">
        <v>14349.04089460346</v>
      </c>
      <c r="F3726">
        <v>2.0303965803847079E-2</v>
      </c>
      <c r="G3726">
        <v>13.349040894603441</v>
      </c>
    </row>
    <row r="3727" spans="1:7" x14ac:dyDescent="0.3">
      <c r="A3727" s="2">
        <v>45166</v>
      </c>
      <c r="B3727">
        <v>0</v>
      </c>
      <c r="D3727">
        <v>14604.5282979404</v>
      </c>
      <c r="F3727">
        <v>1.780519027115068E-2</v>
      </c>
      <c r="G3727">
        <v>13.60452829794038</v>
      </c>
    </row>
    <row r="3728" spans="1:7" x14ac:dyDescent="0.3">
      <c r="A3728" s="2">
        <v>45167</v>
      </c>
      <c r="B3728">
        <v>0</v>
      </c>
      <c r="D3728">
        <v>15240.74202781866</v>
      </c>
      <c r="F3728">
        <v>4.3562771552709822E-2</v>
      </c>
      <c r="G3728">
        <v>14.240742027818641</v>
      </c>
    </row>
    <row r="3729" spans="1:7" x14ac:dyDescent="0.3">
      <c r="A3729" s="2">
        <v>45168</v>
      </c>
      <c r="B3729">
        <v>0</v>
      </c>
      <c r="D3729">
        <v>15441.12430494567</v>
      </c>
      <c r="F3729">
        <v>1.3147803221211779E-2</v>
      </c>
      <c r="G3729">
        <v>14.441124304945649</v>
      </c>
    </row>
    <row r="3730" spans="1:7" x14ac:dyDescent="0.3">
      <c r="A3730" s="2">
        <v>45169</v>
      </c>
      <c r="B3730">
        <v>0</v>
      </c>
      <c r="D3730">
        <v>15347.612575619731</v>
      </c>
      <c r="F3730">
        <v>-6.0560181680545666E-3</v>
      </c>
      <c r="G3730">
        <v>14.34761257561971</v>
      </c>
    </row>
    <row r="3731" spans="1:7" x14ac:dyDescent="0.3">
      <c r="A3731" s="2">
        <v>45170</v>
      </c>
      <c r="B3731">
        <v>0</v>
      </c>
      <c r="D3731">
        <v>15424.42578185176</v>
      </c>
      <c r="F3731">
        <v>5.0048960940050069E-3</v>
      </c>
      <c r="G3731">
        <v>14.424425781851729</v>
      </c>
    </row>
    <row r="3732" spans="1:7" x14ac:dyDescent="0.3">
      <c r="A3732" s="2">
        <v>45174</v>
      </c>
      <c r="B3732">
        <v>0</v>
      </c>
      <c r="D3732">
        <v>15219.03394779657</v>
      </c>
      <c r="F3732">
        <v>-1.331601169210783E-2</v>
      </c>
      <c r="G3732">
        <v>14.21903394779655</v>
      </c>
    </row>
    <row r="3733" spans="1:7" x14ac:dyDescent="0.3">
      <c r="A3733" s="2">
        <v>45175</v>
      </c>
      <c r="B3733">
        <v>0</v>
      </c>
      <c r="D3733">
        <v>14910.111270559089</v>
      </c>
      <c r="F3733">
        <v>-2.029844195742803E-2</v>
      </c>
      <c r="G3733">
        <v>13.910111270559071</v>
      </c>
    </row>
    <row r="3734" spans="1:7" x14ac:dyDescent="0.3">
      <c r="A3734" s="2">
        <v>45176</v>
      </c>
      <c r="B3734">
        <v>0</v>
      </c>
      <c r="D3734">
        <v>14749.80544885748</v>
      </c>
      <c r="F3734">
        <v>-1.0751483928771569E-2</v>
      </c>
      <c r="G3734">
        <v>13.74980544885746</v>
      </c>
    </row>
    <row r="3735" spans="1:7" x14ac:dyDescent="0.3">
      <c r="A3735" s="2">
        <v>45177</v>
      </c>
      <c r="B3735">
        <v>0</v>
      </c>
      <c r="D3735">
        <v>14814.929688923759</v>
      </c>
      <c r="F3735">
        <v>4.4152609532435161E-3</v>
      </c>
      <c r="G3735">
        <v>13.814929688923741</v>
      </c>
    </row>
    <row r="3736" spans="1:7" x14ac:dyDescent="0.3">
      <c r="A3736" s="2">
        <v>45180</v>
      </c>
      <c r="B3736">
        <v>0</v>
      </c>
      <c r="D3736">
        <v>15102.144286139141</v>
      </c>
      <c r="F3736">
        <v>1.9386834986474311E-2</v>
      </c>
      <c r="G3736">
        <v>14.10214428613912</v>
      </c>
    </row>
    <row r="3737" spans="1:7" x14ac:dyDescent="0.3">
      <c r="A3737" s="2">
        <v>45181</v>
      </c>
      <c r="B3737">
        <v>0</v>
      </c>
      <c r="D3737">
        <v>14846.656882802199</v>
      </c>
      <c r="F3737">
        <v>-1.6917293233082661E-2</v>
      </c>
      <c r="G3737">
        <v>13.846656882802179</v>
      </c>
    </row>
    <row r="3738" spans="1:7" x14ac:dyDescent="0.3">
      <c r="A3738" s="2">
        <v>45182</v>
      </c>
      <c r="B3738">
        <v>0</v>
      </c>
      <c r="D3738">
        <v>14903.43186132152</v>
      </c>
      <c r="F3738">
        <v>3.8240917782026429E-3</v>
      </c>
      <c r="G3738">
        <v>13.903431861321501</v>
      </c>
    </row>
    <row r="3739" spans="1:7" x14ac:dyDescent="0.3">
      <c r="A3739" s="2">
        <v>45183</v>
      </c>
      <c r="B3739">
        <v>0</v>
      </c>
      <c r="D3739">
        <v>15267.45966476893</v>
      </c>
      <c r="F3739">
        <v>2.4425770308123429E-2</v>
      </c>
      <c r="G3739">
        <v>14.267459664768911</v>
      </c>
    </row>
    <row r="3740" spans="1:7" x14ac:dyDescent="0.3">
      <c r="A3740" s="2">
        <v>45184</v>
      </c>
      <c r="B3740">
        <v>0</v>
      </c>
      <c r="D3740">
        <v>14706.38928881329</v>
      </c>
      <c r="F3740">
        <v>-3.6749425790222223E-2</v>
      </c>
      <c r="G3740">
        <v>13.706389288813281</v>
      </c>
    </row>
    <row r="3741" spans="1:7" x14ac:dyDescent="0.3">
      <c r="A3741" s="2">
        <v>45187</v>
      </c>
      <c r="B3741">
        <v>0</v>
      </c>
      <c r="D3741">
        <v>14734.776778072959</v>
      </c>
      <c r="F3741">
        <v>1.9302827296470151E-3</v>
      </c>
      <c r="G3741">
        <v>13.73477677807294</v>
      </c>
    </row>
    <row r="3742" spans="1:7" x14ac:dyDescent="0.3">
      <c r="A3742" s="2">
        <v>45188</v>
      </c>
      <c r="B3742">
        <v>0</v>
      </c>
      <c r="D3742">
        <v>14609.537854868569</v>
      </c>
      <c r="F3742">
        <v>-8.4995466908431849E-3</v>
      </c>
      <c r="G3742">
        <v>13.609537854868551</v>
      </c>
    </row>
    <row r="3743" spans="1:7" x14ac:dyDescent="0.3">
      <c r="A3743" s="2">
        <v>45189</v>
      </c>
      <c r="B3743">
        <v>0</v>
      </c>
      <c r="D3743">
        <v>14187.065220592451</v>
      </c>
      <c r="F3743">
        <v>-2.8917590581780891E-2</v>
      </c>
      <c r="G3743">
        <v>13.187065220592441</v>
      </c>
    </row>
    <row r="3744" spans="1:7" x14ac:dyDescent="0.3">
      <c r="A3744" s="2">
        <v>45190</v>
      </c>
      <c r="B3744">
        <v>0</v>
      </c>
      <c r="D3744">
        <v>13482.387546029129</v>
      </c>
      <c r="F3744">
        <v>-4.9670433145009407E-2</v>
      </c>
      <c r="G3744">
        <v>12.482387546029109</v>
      </c>
    </row>
    <row r="3745" spans="1:7" x14ac:dyDescent="0.3">
      <c r="A3745" s="2">
        <v>45191</v>
      </c>
      <c r="B3745">
        <v>-1</v>
      </c>
      <c r="C3745">
        <v>79.994920000000008</v>
      </c>
      <c r="D3745">
        <v>13482.387546029129</v>
      </c>
      <c r="E3745">
        <v>-1728.3522453466869</v>
      </c>
      <c r="F3745">
        <v>0</v>
      </c>
      <c r="G3745">
        <v>12.482387546029109</v>
      </c>
    </row>
    <row r="3746" spans="1:7" x14ac:dyDescent="0.3">
      <c r="A3746" s="2">
        <v>45194</v>
      </c>
      <c r="B3746">
        <v>1</v>
      </c>
      <c r="C3746">
        <v>79.444359999999989</v>
      </c>
      <c r="D3746">
        <v>13759.96964708435</v>
      </c>
      <c r="F3746">
        <v>2.0588497408752678E-2</v>
      </c>
      <c r="G3746">
        <v>12.759969647084329</v>
      </c>
    </row>
    <row r="3747" spans="1:7" x14ac:dyDescent="0.3">
      <c r="A3747" s="2">
        <v>45195</v>
      </c>
      <c r="B3747">
        <v>0</v>
      </c>
      <c r="D3747">
        <v>13147.321763192211</v>
      </c>
      <c r="F3747">
        <v>-4.4523926985693192E-2</v>
      </c>
      <c r="G3747">
        <v>12.14732176319219</v>
      </c>
    </row>
    <row r="3748" spans="1:7" x14ac:dyDescent="0.3">
      <c r="A3748" s="2">
        <v>45196</v>
      </c>
      <c r="B3748">
        <v>0</v>
      </c>
      <c r="D3748">
        <v>13154.110105395999</v>
      </c>
      <c r="F3748">
        <v>5.163289015104322E-4</v>
      </c>
      <c r="G3748">
        <v>12.15411010539599</v>
      </c>
    </row>
    <row r="3749" spans="1:7" x14ac:dyDescent="0.3">
      <c r="A3749" s="2">
        <v>45197</v>
      </c>
      <c r="B3749">
        <v>0</v>
      </c>
      <c r="D3749">
        <v>13384.913740324901</v>
      </c>
      <c r="F3749">
        <v>1.754612308089265E-2</v>
      </c>
      <c r="G3749">
        <v>12.38491374032488</v>
      </c>
    </row>
    <row r="3750" spans="1:7" x14ac:dyDescent="0.3">
      <c r="A3750" s="2">
        <v>45198</v>
      </c>
      <c r="B3750">
        <v>0</v>
      </c>
      <c r="D3750">
        <v>13271.209008411401</v>
      </c>
      <c r="F3750">
        <v>-8.4949917585900314E-3</v>
      </c>
      <c r="G3750">
        <v>12.271209008411381</v>
      </c>
    </row>
    <row r="3751" spans="1:7" x14ac:dyDescent="0.3">
      <c r="A3751" s="2">
        <v>45201</v>
      </c>
      <c r="B3751">
        <v>0</v>
      </c>
      <c r="D3751">
        <v>13255.93523845287</v>
      </c>
      <c r="F3751">
        <v>-1.1508951406650201E-3</v>
      </c>
      <c r="G3751">
        <v>12.255935238452849</v>
      </c>
    </row>
    <row r="3752" spans="1:7" x14ac:dyDescent="0.3">
      <c r="A3752" s="2">
        <v>45202</v>
      </c>
      <c r="B3752">
        <v>0</v>
      </c>
      <c r="D3752">
        <v>12716.262033251491</v>
      </c>
      <c r="F3752">
        <v>-4.0711816668800298E-2</v>
      </c>
      <c r="G3752">
        <v>11.71626203325147</v>
      </c>
    </row>
    <row r="3753" spans="1:7" x14ac:dyDescent="0.3">
      <c r="A3753" s="2">
        <v>45203</v>
      </c>
      <c r="B3753">
        <v>-1</v>
      </c>
      <c r="C3753">
        <v>76.538380000000004</v>
      </c>
      <c r="D3753">
        <v>12716.262033251491</v>
      </c>
      <c r="E3753">
        <v>-493.16966693431101</v>
      </c>
      <c r="F3753">
        <v>0</v>
      </c>
      <c r="G3753">
        <v>11.71626203325147</v>
      </c>
    </row>
    <row r="3754" spans="1:7" x14ac:dyDescent="0.3">
      <c r="A3754" s="2">
        <v>45204</v>
      </c>
      <c r="B3754">
        <v>1</v>
      </c>
      <c r="C3754">
        <v>76.411329999999992</v>
      </c>
      <c r="D3754">
        <v>12716.040696592319</v>
      </c>
      <c r="F3754">
        <v>-1.7405795711189501E-5</v>
      </c>
      <c r="G3754">
        <v>11.716040696592311</v>
      </c>
    </row>
    <row r="3755" spans="1:7" x14ac:dyDescent="0.3">
      <c r="A3755" s="2">
        <v>45205</v>
      </c>
      <c r="B3755">
        <v>0</v>
      </c>
      <c r="D3755">
        <v>13150.39308787757</v>
      </c>
      <c r="F3755">
        <v>3.4157832744404981E-2</v>
      </c>
      <c r="G3755">
        <v>12.15039308787755</v>
      </c>
    </row>
    <row r="3756" spans="1:7" x14ac:dyDescent="0.3">
      <c r="A3756" s="2">
        <v>45208</v>
      </c>
      <c r="B3756">
        <v>0</v>
      </c>
      <c r="D3756">
        <v>13400.020898961049</v>
      </c>
      <c r="F3756">
        <v>1.8982536066818542E-2</v>
      </c>
      <c r="G3756">
        <v>12.40002089896103</v>
      </c>
    </row>
    <row r="3757" spans="1:7" x14ac:dyDescent="0.3">
      <c r="A3757" s="2">
        <v>45209</v>
      </c>
      <c r="B3757">
        <v>0</v>
      </c>
      <c r="D3757">
        <v>13611.3724456784</v>
      </c>
      <c r="F3757">
        <v>1.5772478887233099E-2</v>
      </c>
      <c r="G3757">
        <v>12.61137244567837</v>
      </c>
    </row>
    <row r="3758" spans="1:7" x14ac:dyDescent="0.3">
      <c r="A3758" s="2">
        <v>45210</v>
      </c>
      <c r="B3758">
        <v>0</v>
      </c>
      <c r="D3758">
        <v>13779.45517180794</v>
      </c>
      <c r="F3758">
        <v>1.2348697884826841E-2</v>
      </c>
      <c r="G3758">
        <v>12.779455171807911</v>
      </c>
    </row>
    <row r="3759" spans="1:7" x14ac:dyDescent="0.3">
      <c r="A3759" s="2">
        <v>45211</v>
      </c>
      <c r="B3759">
        <v>0</v>
      </c>
      <c r="D3759">
        <v>13519.84224828112</v>
      </c>
      <c r="F3759">
        <v>-1.884057971014497E-2</v>
      </c>
      <c r="G3759">
        <v>12.519842248281099</v>
      </c>
    </row>
    <row r="3760" spans="1:7" x14ac:dyDescent="0.3">
      <c r="A3760" s="2">
        <v>45212</v>
      </c>
      <c r="B3760">
        <v>0</v>
      </c>
      <c r="D3760">
        <v>13300.16977452766</v>
      </c>
      <c r="F3760">
        <v>-1.6248153618906861E-2</v>
      </c>
      <c r="G3760">
        <v>12.300169774527641</v>
      </c>
    </row>
    <row r="3761" spans="1:7" x14ac:dyDescent="0.3">
      <c r="A3761" s="2">
        <v>45215</v>
      </c>
      <c r="B3761">
        <v>0</v>
      </c>
      <c r="D3761">
        <v>13717.880311740681</v>
      </c>
      <c r="F3761">
        <v>3.1406406406406351E-2</v>
      </c>
      <c r="G3761">
        <v>12.71788031174065</v>
      </c>
    </row>
    <row r="3762" spans="1:7" x14ac:dyDescent="0.3">
      <c r="A3762" s="2">
        <v>45216</v>
      </c>
      <c r="B3762">
        <v>0</v>
      </c>
      <c r="D3762">
        <v>13707.89519929734</v>
      </c>
      <c r="F3762">
        <v>-7.2789033119013968E-4</v>
      </c>
      <c r="G3762">
        <v>12.70789519929731</v>
      </c>
    </row>
    <row r="3763" spans="1:7" x14ac:dyDescent="0.3">
      <c r="A3763" s="2">
        <v>45217</v>
      </c>
      <c r="B3763">
        <v>0</v>
      </c>
      <c r="D3763">
        <v>13158.71401491369</v>
      </c>
      <c r="F3763">
        <v>-4.0063129780259943E-2</v>
      </c>
      <c r="G3763">
        <v>12.158714014913659</v>
      </c>
    </row>
    <row r="3764" spans="1:7" x14ac:dyDescent="0.3">
      <c r="A3764" s="2">
        <v>45218</v>
      </c>
      <c r="B3764">
        <v>0</v>
      </c>
      <c r="D3764">
        <v>12799.249966953481</v>
      </c>
      <c r="F3764">
        <v>-2.7317566713039091E-2</v>
      </c>
      <c r="G3764">
        <v>11.799249966953459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12799.249966953481</v>
      </c>
      <c r="E3765">
        <v>-411.11204207337869</v>
      </c>
      <c r="F3765">
        <v>0</v>
      </c>
      <c r="G3765">
        <v>11.799249966953459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12866.02459965416</v>
      </c>
      <c r="F3766">
        <v>5.2170738811323503E-3</v>
      </c>
      <c r="G3766">
        <v>11.86602459965413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12866.02459965416</v>
      </c>
      <c r="E3767">
        <v>344.75455397412588</v>
      </c>
      <c r="F3767">
        <v>0</v>
      </c>
      <c r="G3767">
        <v>11.86602459965413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12447.59213974575</v>
      </c>
      <c r="F3768">
        <v>-3.2522280419054812E-2</v>
      </c>
      <c r="G3768">
        <v>11.447592139745719</v>
      </c>
    </row>
    <row r="3769" spans="1:7" x14ac:dyDescent="0.3">
      <c r="A3769" s="2">
        <v>45225</v>
      </c>
      <c r="B3769">
        <v>0</v>
      </c>
      <c r="D3769">
        <v>11997.908388691991</v>
      </c>
      <c r="F3769">
        <v>-3.6126163679310763E-2</v>
      </c>
      <c r="G3769">
        <v>10.99790838869197</v>
      </c>
    </row>
    <row r="3770" spans="1:7" x14ac:dyDescent="0.3">
      <c r="A3770" s="2">
        <v>45226</v>
      </c>
      <c r="B3770">
        <v>0</v>
      </c>
      <c r="D3770">
        <v>11818.034888270489</v>
      </c>
      <c r="F3770">
        <v>-1.499207150064874E-2</v>
      </c>
      <c r="G3770">
        <v>10.818034888270461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11818.034888270489</v>
      </c>
      <c r="E3771">
        <v>-637.3558054502646</v>
      </c>
      <c r="F3771">
        <v>0</v>
      </c>
      <c r="G3771">
        <v>10.818034888270461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11974.949277765571</v>
      </c>
      <c r="F3772">
        <v>1.3277536492197539E-2</v>
      </c>
      <c r="G3772">
        <v>10.974949277765541</v>
      </c>
    </row>
    <row r="3773" spans="1:7" x14ac:dyDescent="0.3">
      <c r="A3773" s="2">
        <v>45231</v>
      </c>
      <c r="B3773">
        <v>0</v>
      </c>
      <c r="D3773">
        <v>12357.269979304439</v>
      </c>
      <c r="F3773">
        <v>3.1926707384786202E-2</v>
      </c>
      <c r="G3773">
        <v>11.357269979304419</v>
      </c>
    </row>
    <row r="3774" spans="1:7" x14ac:dyDescent="0.3">
      <c r="A3774" s="2">
        <v>45232</v>
      </c>
      <c r="B3774">
        <v>0</v>
      </c>
      <c r="D3774">
        <v>13060.40761735203</v>
      </c>
      <c r="F3774">
        <v>5.6900726392251633E-2</v>
      </c>
      <c r="G3774">
        <v>12.060407617352</v>
      </c>
    </row>
    <row r="3775" spans="1:7" x14ac:dyDescent="0.3">
      <c r="A3775" s="2">
        <v>45233</v>
      </c>
      <c r="B3775">
        <v>0</v>
      </c>
      <c r="D3775">
        <v>13409.483040496219</v>
      </c>
      <c r="F3775">
        <v>2.6727758686521771E-2</v>
      </c>
      <c r="G3775">
        <v>12.4094830404962</v>
      </c>
    </row>
    <row r="3776" spans="1:7" x14ac:dyDescent="0.3">
      <c r="A3776" s="2">
        <v>45236</v>
      </c>
      <c r="B3776">
        <v>0</v>
      </c>
      <c r="D3776">
        <v>13497.583028242139</v>
      </c>
      <c r="F3776">
        <v>6.569976447254211E-3</v>
      </c>
      <c r="G3776">
        <v>12.49758302824211</v>
      </c>
    </row>
    <row r="3777" spans="1:7" x14ac:dyDescent="0.3">
      <c r="A3777" s="2">
        <v>45237</v>
      </c>
      <c r="B3777">
        <v>0</v>
      </c>
      <c r="D3777">
        <v>13608.954710864329</v>
      </c>
      <c r="F3777">
        <v>8.2512315270937275E-3</v>
      </c>
      <c r="G3777">
        <v>12.60895471086431</v>
      </c>
    </row>
    <row r="3778" spans="1:7" x14ac:dyDescent="0.3">
      <c r="A3778" s="2">
        <v>45238</v>
      </c>
      <c r="B3778">
        <v>0</v>
      </c>
      <c r="D3778">
        <v>13630.56414182088</v>
      </c>
      <c r="F3778">
        <v>1.587883229510201E-3</v>
      </c>
      <c r="G3778">
        <v>12.63056414182085</v>
      </c>
    </row>
    <row r="3779" spans="1:7" x14ac:dyDescent="0.3">
      <c r="A3779" s="2">
        <v>45239</v>
      </c>
      <c r="B3779">
        <v>0</v>
      </c>
      <c r="D3779">
        <v>13301.435885713499</v>
      </c>
      <c r="F3779">
        <v>-2.4146341463414659E-2</v>
      </c>
      <c r="G3779">
        <v>12.30143588571347</v>
      </c>
    </row>
    <row r="3780" spans="1:7" x14ac:dyDescent="0.3">
      <c r="A3780" s="2">
        <v>45240</v>
      </c>
      <c r="B3780">
        <v>0</v>
      </c>
      <c r="D3780">
        <v>13914.81127209544</v>
      </c>
      <c r="F3780">
        <v>4.6113471632091903E-2</v>
      </c>
      <c r="G3780">
        <v>12.91481127209541</v>
      </c>
    </row>
    <row r="3781" spans="1:7" x14ac:dyDescent="0.3">
      <c r="A3781" s="2">
        <v>45243</v>
      </c>
      <c r="B3781">
        <v>0</v>
      </c>
      <c r="D3781">
        <v>13864.94335450341</v>
      </c>
      <c r="F3781">
        <v>-3.5838012184923329E-3</v>
      </c>
      <c r="G3781">
        <v>12.86494335450338</v>
      </c>
    </row>
    <row r="3782" spans="1:7" x14ac:dyDescent="0.3">
      <c r="A3782" s="2">
        <v>45244</v>
      </c>
      <c r="B3782">
        <v>0</v>
      </c>
      <c r="D3782">
        <v>13864.94335450341</v>
      </c>
      <c r="F3782">
        <v>0</v>
      </c>
      <c r="G3782">
        <v>12.86494335450338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13813.00000643778</v>
      </c>
      <c r="F3783">
        <v>-3.7463801140419362E-3</v>
      </c>
      <c r="G3783">
        <v>12.81300000643775</v>
      </c>
    </row>
    <row r="3784" spans="1:7" x14ac:dyDescent="0.3">
      <c r="A3784" s="2">
        <v>45246</v>
      </c>
      <c r="B3784">
        <v>0</v>
      </c>
      <c r="D3784">
        <v>13845.65117709685</v>
      </c>
      <c r="F3784">
        <v>2.3638000900494389E-3</v>
      </c>
      <c r="G3784">
        <v>12.845651177096819</v>
      </c>
    </row>
    <row r="3785" spans="1:7" x14ac:dyDescent="0.3">
      <c r="A3785" s="2">
        <v>45247</v>
      </c>
      <c r="B3785">
        <v>0</v>
      </c>
      <c r="D3785">
        <v>13920.282424317589</v>
      </c>
      <c r="F3785">
        <v>5.3902302077486466E-3</v>
      </c>
      <c r="G3785">
        <v>12.920282424317559</v>
      </c>
    </row>
    <row r="3786" spans="1:7" x14ac:dyDescent="0.3">
      <c r="A3786" s="2">
        <v>45250</v>
      </c>
      <c r="B3786">
        <v>0</v>
      </c>
      <c r="D3786">
        <v>14211.03332494837</v>
      </c>
      <c r="F3786">
        <v>2.088685356863618E-2</v>
      </c>
      <c r="G3786">
        <v>13.211033324948341</v>
      </c>
    </row>
    <row r="3787" spans="1:7" x14ac:dyDescent="0.3">
      <c r="A3787" s="2">
        <v>45251</v>
      </c>
      <c r="B3787">
        <v>0</v>
      </c>
      <c r="D3787">
        <v>14108.415360019861</v>
      </c>
      <c r="F3787">
        <v>-7.2210065645513799E-3</v>
      </c>
      <c r="G3787">
        <v>13.10841536001983</v>
      </c>
    </row>
    <row r="3788" spans="1:7" x14ac:dyDescent="0.3">
      <c r="A3788" s="2">
        <v>45252</v>
      </c>
      <c r="B3788">
        <v>0</v>
      </c>
      <c r="D3788">
        <v>14267.00676036392</v>
      </c>
      <c r="F3788">
        <v>1.124090808904565E-2</v>
      </c>
      <c r="G3788">
        <v>13.2670067603639</v>
      </c>
    </row>
    <row r="3789" spans="1:7" x14ac:dyDescent="0.3">
      <c r="A3789" s="2">
        <v>45254</v>
      </c>
      <c r="B3789">
        <v>0</v>
      </c>
      <c r="D3789">
        <v>14281.00011921781</v>
      </c>
      <c r="F3789">
        <v>9.8081952920647808E-4</v>
      </c>
      <c r="G3789">
        <v>13.281000119217779</v>
      </c>
    </row>
    <row r="3790" spans="1:7" x14ac:dyDescent="0.3">
      <c r="A3790" s="2">
        <v>45257</v>
      </c>
      <c r="B3790">
        <v>0</v>
      </c>
      <c r="D3790">
        <v>14200.14960139534</v>
      </c>
      <c r="F3790">
        <v>-5.6614044637995908E-3</v>
      </c>
      <c r="G3790">
        <v>13.200149601395321</v>
      </c>
    </row>
    <row r="3791" spans="1:7" x14ac:dyDescent="0.3">
      <c r="A3791" s="2">
        <v>45258</v>
      </c>
      <c r="B3791">
        <v>0</v>
      </c>
      <c r="D3791">
        <v>14239.020042656141</v>
      </c>
      <c r="F3791">
        <v>2.737326179787614E-3</v>
      </c>
      <c r="G3791">
        <v>13.23902004265612</v>
      </c>
    </row>
    <row r="3792" spans="1:7" x14ac:dyDescent="0.3">
      <c r="A3792" s="2">
        <v>45259</v>
      </c>
      <c r="B3792">
        <v>0</v>
      </c>
      <c r="D3792">
        <v>14214.14296024923</v>
      </c>
      <c r="F3792">
        <v>-1.7471063550994479E-3</v>
      </c>
      <c r="G3792">
        <v>13.214142960249211</v>
      </c>
    </row>
    <row r="3793" spans="1:7" x14ac:dyDescent="0.3">
      <c r="A3793" s="2">
        <v>45260</v>
      </c>
      <c r="B3793">
        <v>0</v>
      </c>
      <c r="D3793">
        <v>14364.960272341141</v>
      </c>
      <c r="F3793">
        <v>1.0610369722161559E-2</v>
      </c>
      <c r="G3793">
        <v>13.36496027234111</v>
      </c>
    </row>
    <row r="3794" spans="1:7" x14ac:dyDescent="0.3">
      <c r="A3794" s="2">
        <v>45261</v>
      </c>
      <c r="B3794">
        <v>0</v>
      </c>
      <c r="D3794">
        <v>14602.84737285723</v>
      </c>
      <c r="F3794">
        <v>1.656023379153582E-2</v>
      </c>
      <c r="G3794">
        <v>13.6028473728572</v>
      </c>
    </row>
    <row r="3795" spans="1:7" x14ac:dyDescent="0.3">
      <c r="A3795" s="2">
        <v>45264</v>
      </c>
      <c r="B3795">
        <v>0</v>
      </c>
      <c r="D3795">
        <v>14382.06326649589</v>
      </c>
      <c r="F3795">
        <v>-1.5119250425894459E-2</v>
      </c>
      <c r="G3795">
        <v>13.382063266495861</v>
      </c>
    </row>
    <row r="3796" spans="1:7" x14ac:dyDescent="0.3">
      <c r="A3796" s="2">
        <v>45265</v>
      </c>
      <c r="B3796">
        <v>0</v>
      </c>
      <c r="D3796">
        <v>14368.069907642001</v>
      </c>
      <c r="F3796">
        <v>-9.7297297297294083E-4</v>
      </c>
      <c r="G3796">
        <v>13.368069907641971</v>
      </c>
    </row>
    <row r="3797" spans="1:7" x14ac:dyDescent="0.3">
      <c r="A3797" s="2">
        <v>45266</v>
      </c>
      <c r="B3797">
        <v>0</v>
      </c>
      <c r="D3797">
        <v>14179.936971939729</v>
      </c>
      <c r="F3797">
        <v>-1.309382101504164E-2</v>
      </c>
      <c r="G3797">
        <v>13.1799369719397</v>
      </c>
    </row>
    <row r="3798" spans="1:7" x14ac:dyDescent="0.3">
      <c r="A3798" s="2">
        <v>45267</v>
      </c>
      <c r="B3798">
        <v>0</v>
      </c>
      <c r="D3798">
        <v>14494.01013732699</v>
      </c>
      <c r="F3798">
        <v>2.2149122807017418E-2</v>
      </c>
      <c r="G3798">
        <v>13.49401013732696</v>
      </c>
    </row>
    <row r="3799" spans="1:7" x14ac:dyDescent="0.3">
      <c r="A3799" s="2">
        <v>45268</v>
      </c>
      <c r="B3799">
        <v>0</v>
      </c>
      <c r="D3799">
        <v>14668.14971417537</v>
      </c>
      <c r="F3799">
        <v>1.2014589143960469E-2</v>
      </c>
      <c r="G3799">
        <v>13.668149714175341</v>
      </c>
    </row>
    <row r="3800" spans="1:7" x14ac:dyDescent="0.3">
      <c r="A3800" s="2">
        <v>45271</v>
      </c>
      <c r="B3800">
        <v>0</v>
      </c>
      <c r="D3800">
        <v>14843.84410867419</v>
      </c>
      <c r="F3800">
        <v>1.197795208819152E-2</v>
      </c>
      <c r="G3800">
        <v>13.843844108674149</v>
      </c>
    </row>
    <row r="3801" spans="1:7" x14ac:dyDescent="0.3">
      <c r="A3801" s="2">
        <v>45272</v>
      </c>
      <c r="B3801">
        <v>0</v>
      </c>
      <c r="D3801">
        <v>15041.305950279049</v>
      </c>
      <c r="F3801">
        <v>1.330260814915674E-2</v>
      </c>
      <c r="G3801">
        <v>14.041305950279019</v>
      </c>
    </row>
    <row r="3802" spans="1:7" x14ac:dyDescent="0.3">
      <c r="A3802" s="2">
        <v>45273</v>
      </c>
      <c r="B3802">
        <v>0</v>
      </c>
      <c r="D3802">
        <v>15650.794469248391</v>
      </c>
      <c r="F3802">
        <v>4.05209840810421E-2</v>
      </c>
      <c r="G3802">
        <v>14.65079446924836</v>
      </c>
    </row>
    <row r="3803" spans="1:7" x14ac:dyDescent="0.3">
      <c r="A3803" s="2">
        <v>45274</v>
      </c>
      <c r="B3803">
        <v>0</v>
      </c>
      <c r="D3803">
        <v>15789.173240136841</v>
      </c>
      <c r="F3803">
        <v>8.8416451420623154E-3</v>
      </c>
      <c r="G3803">
        <v>14.789173240136799</v>
      </c>
    </row>
    <row r="3804" spans="1:7" x14ac:dyDescent="0.3">
      <c r="A3804" s="2">
        <v>45275</v>
      </c>
      <c r="B3804">
        <v>0</v>
      </c>
      <c r="D3804">
        <v>15722.316081168259</v>
      </c>
      <c r="F3804">
        <v>-4.2343673067454226E-3</v>
      </c>
      <c r="G3804">
        <v>14.722316081168231</v>
      </c>
    </row>
    <row r="3805" spans="1:7" x14ac:dyDescent="0.3">
      <c r="A3805" s="2">
        <v>45278</v>
      </c>
      <c r="B3805">
        <v>0</v>
      </c>
      <c r="D3805">
        <v>15972.641722887811</v>
      </c>
      <c r="F3805">
        <v>1.5921677215189781E-2</v>
      </c>
      <c r="G3805">
        <v>14.97264172288777</v>
      </c>
    </row>
    <row r="3806" spans="1:7" x14ac:dyDescent="0.3">
      <c r="A3806" s="2">
        <v>45279</v>
      </c>
      <c r="B3806">
        <v>0</v>
      </c>
      <c r="D3806">
        <v>16252.508899965571</v>
      </c>
      <c r="F3806">
        <v>1.7521658717025271E-2</v>
      </c>
      <c r="G3806">
        <v>15.25250889996553</v>
      </c>
    </row>
    <row r="3807" spans="1:7" x14ac:dyDescent="0.3">
      <c r="A3807" s="2">
        <v>45280</v>
      </c>
      <c r="B3807">
        <v>0</v>
      </c>
      <c r="D3807">
        <v>15554.39577492161</v>
      </c>
      <c r="F3807">
        <v>-4.2954175834688628E-2</v>
      </c>
      <c r="G3807">
        <v>14.55439577492157</v>
      </c>
    </row>
    <row r="3808" spans="1:7" x14ac:dyDescent="0.3">
      <c r="A3808" s="2">
        <v>45281</v>
      </c>
      <c r="B3808">
        <v>0</v>
      </c>
      <c r="D3808">
        <v>15938.43573457831</v>
      </c>
      <c r="F3808">
        <v>2.469012395041981E-2</v>
      </c>
      <c r="G3808">
        <v>14.93843573457827</v>
      </c>
    </row>
    <row r="3809" spans="1:7" x14ac:dyDescent="0.3">
      <c r="A3809" s="2">
        <v>45282</v>
      </c>
      <c r="B3809">
        <v>0</v>
      </c>
      <c r="D3809">
        <v>16036.38924655552</v>
      </c>
      <c r="F3809">
        <v>6.1457418788410934E-3</v>
      </c>
      <c r="G3809">
        <v>15.03638924655548</v>
      </c>
    </row>
    <row r="3810" spans="1:7" x14ac:dyDescent="0.3">
      <c r="A3810" s="2">
        <v>45286</v>
      </c>
      <c r="B3810">
        <v>0</v>
      </c>
      <c r="D3810">
        <v>16226.07699990822</v>
      </c>
      <c r="F3810">
        <v>1.182858250921082E-2</v>
      </c>
      <c r="G3810">
        <v>15.226076999908191</v>
      </c>
    </row>
    <row r="3811" spans="1:7" x14ac:dyDescent="0.3">
      <c r="A3811" s="2">
        <v>45287</v>
      </c>
      <c r="B3811">
        <v>0</v>
      </c>
      <c r="D3811">
        <v>16325.58532953587</v>
      </c>
      <c r="F3811">
        <v>6.132617861249523E-3</v>
      </c>
      <c r="G3811">
        <v>15.32558532953583</v>
      </c>
    </row>
    <row r="3812" spans="1:7" x14ac:dyDescent="0.3">
      <c r="A3812" s="2">
        <v>45288</v>
      </c>
      <c r="B3812">
        <v>0</v>
      </c>
      <c r="D3812">
        <v>16325.58532953587</v>
      </c>
      <c r="F3812">
        <v>0</v>
      </c>
      <c r="G3812">
        <v>15.32558532953583</v>
      </c>
    </row>
    <row r="3813" spans="1:7" x14ac:dyDescent="0.3">
      <c r="A3813" s="2">
        <v>45289</v>
      </c>
      <c r="B3813">
        <v>0</v>
      </c>
      <c r="D3813">
        <v>16168.54874684224</v>
      </c>
      <c r="F3813">
        <v>-9.6190476190477492E-3</v>
      </c>
      <c r="G3813">
        <v>15.1685487468422</v>
      </c>
    </row>
    <row r="3814" spans="1:7" x14ac:dyDescent="0.3">
      <c r="A3814" s="2">
        <v>45293</v>
      </c>
      <c r="B3814">
        <v>0</v>
      </c>
      <c r="D3814">
        <v>15877.797846211461</v>
      </c>
      <c r="F3814">
        <v>-1.7982498317145709E-2</v>
      </c>
      <c r="G3814">
        <v>14.87779784621142</v>
      </c>
    </row>
    <row r="3815" spans="1:7" x14ac:dyDescent="0.3">
      <c r="A3815" s="2">
        <v>45294</v>
      </c>
      <c r="B3815">
        <v>0</v>
      </c>
      <c r="D3815">
        <v>15490.64825125389</v>
      </c>
      <c r="F3815">
        <v>-2.438307873090495E-2</v>
      </c>
      <c r="G3815">
        <v>14.490648251253861</v>
      </c>
    </row>
    <row r="3816" spans="1:7" x14ac:dyDescent="0.3">
      <c r="A3816" s="2">
        <v>45295</v>
      </c>
      <c r="B3816">
        <v>0</v>
      </c>
      <c r="D3816">
        <v>15335.166486210701</v>
      </c>
      <c r="F3816">
        <v>-1.003713740841106E-2</v>
      </c>
      <c r="G3816">
        <v>14.33516648621066</v>
      </c>
    </row>
    <row r="3817" spans="1:7" x14ac:dyDescent="0.3">
      <c r="A3817" s="2">
        <v>45296</v>
      </c>
      <c r="B3817">
        <v>0</v>
      </c>
      <c r="D3817">
        <v>15381.811015723661</v>
      </c>
      <c r="F3817">
        <v>3.041670891209769E-3</v>
      </c>
      <c r="G3817">
        <v>14.381811015723621</v>
      </c>
    </row>
    <row r="3818" spans="1:7" x14ac:dyDescent="0.3">
      <c r="A3818" s="2">
        <v>45299</v>
      </c>
      <c r="B3818">
        <v>0</v>
      </c>
      <c r="D3818">
        <v>16030.16997595379</v>
      </c>
      <c r="F3818">
        <v>4.2151015869806852E-2</v>
      </c>
      <c r="G3818">
        <v>15.030169975953759</v>
      </c>
    </row>
    <row r="3819" spans="1:7" x14ac:dyDescent="0.3">
      <c r="A3819" s="2">
        <v>45300</v>
      </c>
      <c r="B3819">
        <v>0</v>
      </c>
      <c r="D3819">
        <v>15946.209822830469</v>
      </c>
      <c r="F3819">
        <v>-5.2376333656642959E-3</v>
      </c>
      <c r="G3819">
        <v>14.946209822830429</v>
      </c>
    </row>
    <row r="3820" spans="1:7" x14ac:dyDescent="0.3">
      <c r="A3820" s="2">
        <v>45301</v>
      </c>
      <c r="B3820">
        <v>0</v>
      </c>
      <c r="D3820">
        <v>16226.07699990822</v>
      </c>
      <c r="F3820">
        <v>1.7550702028080959E-2</v>
      </c>
      <c r="G3820">
        <v>15.226076999908191</v>
      </c>
    </row>
    <row r="3821" spans="1:7" x14ac:dyDescent="0.3">
      <c r="A3821" s="2">
        <v>45302</v>
      </c>
      <c r="B3821">
        <v>0</v>
      </c>
      <c r="D3821">
        <v>16182.54210569613</v>
      </c>
      <c r="F3821">
        <v>-2.6830203142966802E-3</v>
      </c>
      <c r="G3821">
        <v>15.18254210569609</v>
      </c>
    </row>
    <row r="3822" spans="1:7" x14ac:dyDescent="0.3">
      <c r="A3822" s="2">
        <v>45303</v>
      </c>
      <c r="B3822">
        <v>0</v>
      </c>
      <c r="D3822">
        <v>16208.974005753469</v>
      </c>
      <c r="F3822">
        <v>1.633358954650443E-3</v>
      </c>
      <c r="G3822">
        <v>15.20897400575344</v>
      </c>
    </row>
    <row r="3823" spans="1:7" x14ac:dyDescent="0.3">
      <c r="A3823" s="2">
        <v>45307</v>
      </c>
      <c r="B3823">
        <v>0</v>
      </c>
      <c r="D3823">
        <v>16023.95070535207</v>
      </c>
      <c r="F3823">
        <v>-1.141486810551562E-2</v>
      </c>
      <c r="G3823">
        <v>15.02395070535203</v>
      </c>
    </row>
    <row r="3824" spans="1:7" x14ac:dyDescent="0.3">
      <c r="A3824" s="2">
        <v>45308</v>
      </c>
      <c r="B3824">
        <v>0</v>
      </c>
      <c r="D3824">
        <v>15753.4124341769</v>
      </c>
      <c r="F3824">
        <v>-1.6883368911313919E-2</v>
      </c>
      <c r="G3824">
        <v>14.753412434176861</v>
      </c>
    </row>
    <row r="3825" spans="1:7" x14ac:dyDescent="0.3">
      <c r="A3825" s="2">
        <v>45309</v>
      </c>
      <c r="B3825">
        <v>0</v>
      </c>
      <c r="D3825">
        <v>16154.55538798835</v>
      </c>
      <c r="F3825">
        <v>2.546387682589835E-2</v>
      </c>
      <c r="G3825">
        <v>15.154555387988321</v>
      </c>
    </row>
    <row r="3826" spans="1:7" x14ac:dyDescent="0.3">
      <c r="A3826" s="2">
        <v>45310</v>
      </c>
      <c r="B3826">
        <v>0</v>
      </c>
      <c r="D3826">
        <v>16739.166824550779</v>
      </c>
      <c r="F3826">
        <v>3.6188642925890191E-2</v>
      </c>
      <c r="G3826">
        <v>15.73916682455074</v>
      </c>
    </row>
    <row r="3827" spans="1:7" x14ac:dyDescent="0.3">
      <c r="A3827" s="2">
        <v>45313</v>
      </c>
      <c r="B3827">
        <v>0</v>
      </c>
      <c r="D3827">
        <v>16846.44924243059</v>
      </c>
      <c r="F3827">
        <v>6.4090655768158644E-3</v>
      </c>
      <c r="G3827">
        <v>15.84644924243055</v>
      </c>
    </row>
    <row r="3828" spans="1:7" x14ac:dyDescent="0.3">
      <c r="A3828" s="2">
        <v>45314</v>
      </c>
      <c r="B3828">
        <v>0</v>
      </c>
      <c r="D3828">
        <v>16984.828013319031</v>
      </c>
      <c r="F3828">
        <v>8.2141209044763741E-3</v>
      </c>
      <c r="G3828">
        <v>15.984828013318999</v>
      </c>
    </row>
    <row r="3829" spans="1:7" x14ac:dyDescent="0.3">
      <c r="A3829" s="2">
        <v>45315</v>
      </c>
      <c r="B3829">
        <v>0</v>
      </c>
      <c r="D3829">
        <v>17033.027360482429</v>
      </c>
      <c r="F3829">
        <v>2.837788355913418E-3</v>
      </c>
      <c r="G3829">
        <v>16.033027360482389</v>
      </c>
    </row>
    <row r="3830" spans="1:7" x14ac:dyDescent="0.3">
      <c r="A3830" s="2">
        <v>45316</v>
      </c>
      <c r="B3830">
        <v>0</v>
      </c>
      <c r="D3830">
        <v>17308.230084608891</v>
      </c>
      <c r="F3830">
        <v>1.6157005933363781E-2</v>
      </c>
      <c r="G3830">
        <v>16.308230084608851</v>
      </c>
    </row>
    <row r="3831" spans="1:7" x14ac:dyDescent="0.3">
      <c r="A3831" s="2">
        <v>45317</v>
      </c>
      <c r="B3831">
        <v>0</v>
      </c>
      <c r="D3831">
        <v>17246.037378591609</v>
      </c>
      <c r="F3831">
        <v>-3.5932446999640271E-3</v>
      </c>
      <c r="G3831">
        <v>16.24603737859157</v>
      </c>
    </row>
    <row r="3832" spans="1:7" x14ac:dyDescent="0.3">
      <c r="A3832" s="2">
        <v>45320</v>
      </c>
      <c r="B3832">
        <v>0</v>
      </c>
      <c r="D3832">
        <v>17628.522520597871</v>
      </c>
      <c r="F3832">
        <v>2.2178146411828251E-2</v>
      </c>
      <c r="G3832">
        <v>16.628522520597841</v>
      </c>
    </row>
    <row r="3833" spans="1:7" x14ac:dyDescent="0.3">
      <c r="A3833" s="2">
        <v>45321</v>
      </c>
      <c r="B3833">
        <v>0</v>
      </c>
      <c r="D3833">
        <v>17591.206896987511</v>
      </c>
      <c r="F3833">
        <v>-2.1167754454046732E-3</v>
      </c>
      <c r="G3833">
        <v>16.591206896987469</v>
      </c>
    </row>
    <row r="3834" spans="1:7" x14ac:dyDescent="0.3">
      <c r="A3834" s="2">
        <v>45322</v>
      </c>
      <c r="B3834">
        <v>0</v>
      </c>
      <c r="D3834">
        <v>16723.61864804646</v>
      </c>
      <c r="F3834">
        <v>-4.9319427258264208E-2</v>
      </c>
      <c r="G3834">
        <v>15.72361864804642</v>
      </c>
    </row>
    <row r="3835" spans="1:7" x14ac:dyDescent="0.3">
      <c r="A3835" s="2">
        <v>45323</v>
      </c>
      <c r="B3835">
        <v>0</v>
      </c>
      <c r="D3835">
        <v>17353.31979647142</v>
      </c>
      <c r="F3835">
        <v>3.7653402751952392E-2</v>
      </c>
      <c r="G3835">
        <v>16.353319796471379</v>
      </c>
    </row>
    <row r="3836" spans="1:7" x14ac:dyDescent="0.3">
      <c r="A3836" s="2">
        <v>45324</v>
      </c>
      <c r="B3836">
        <v>0</v>
      </c>
      <c r="D3836">
        <v>17897.50597412261</v>
      </c>
      <c r="F3836">
        <v>3.1359197204551492E-2</v>
      </c>
      <c r="G3836">
        <v>16.89750597412257</v>
      </c>
    </row>
    <row r="3837" spans="1:7" x14ac:dyDescent="0.3">
      <c r="A3837" s="2">
        <v>45327</v>
      </c>
      <c r="B3837">
        <v>0</v>
      </c>
      <c r="D3837">
        <v>17696.93449721688</v>
      </c>
      <c r="F3837">
        <v>-1.1206671879072211E-2</v>
      </c>
      <c r="G3837">
        <v>16.696934497216841</v>
      </c>
    </row>
    <row r="3838" spans="1:7" x14ac:dyDescent="0.3">
      <c r="A3838" s="2">
        <v>45328</v>
      </c>
      <c r="B3838">
        <v>0</v>
      </c>
      <c r="D3838">
        <v>17839.977721056632</v>
      </c>
      <c r="F3838">
        <v>8.0829379722369143E-3</v>
      </c>
      <c r="G3838">
        <v>16.839977721056592</v>
      </c>
    </row>
    <row r="3839" spans="1:7" x14ac:dyDescent="0.3">
      <c r="A3839" s="2">
        <v>45329</v>
      </c>
      <c r="B3839">
        <v>0</v>
      </c>
      <c r="D3839">
        <v>18279.99111612888</v>
      </c>
      <c r="F3839">
        <v>2.4664458776364029E-2</v>
      </c>
      <c r="G3839">
        <v>17.279991116128841</v>
      </c>
    </row>
    <row r="3840" spans="1:7" x14ac:dyDescent="0.3">
      <c r="A3840" s="2">
        <v>45330</v>
      </c>
      <c r="B3840">
        <v>0</v>
      </c>
      <c r="D3840">
        <v>18301.758563234929</v>
      </c>
      <c r="F3840">
        <v>1.190779960874133E-3</v>
      </c>
      <c r="G3840">
        <v>17.30175856323488</v>
      </c>
    </row>
    <row r="3841" spans="1:7" x14ac:dyDescent="0.3">
      <c r="A3841" s="2">
        <v>45331</v>
      </c>
      <c r="B3841">
        <v>0</v>
      </c>
      <c r="D3841">
        <v>18598.728734467441</v>
      </c>
      <c r="F3841">
        <v>1.622631891937831E-2</v>
      </c>
      <c r="G3841">
        <v>17.5987287344674</v>
      </c>
    </row>
    <row r="3842" spans="1:7" x14ac:dyDescent="0.3">
      <c r="A3842" s="2">
        <v>45334</v>
      </c>
      <c r="B3842">
        <v>0</v>
      </c>
      <c r="D3842">
        <v>18567.6323814588</v>
      </c>
      <c r="F3842">
        <v>-1.6719612104998389E-3</v>
      </c>
      <c r="G3842">
        <v>17.567632381458761</v>
      </c>
    </row>
    <row r="3843" spans="1:7" x14ac:dyDescent="0.3">
      <c r="A3843" s="2">
        <v>45335</v>
      </c>
      <c r="B3843">
        <v>0</v>
      </c>
      <c r="D3843">
        <v>17804.216915096691</v>
      </c>
      <c r="F3843">
        <v>-4.1115391056774531E-2</v>
      </c>
      <c r="G3843">
        <v>16.804216915096649</v>
      </c>
    </row>
    <row r="3844" spans="1:7" x14ac:dyDescent="0.3">
      <c r="A3844" s="2">
        <v>45336</v>
      </c>
      <c r="B3844">
        <v>0</v>
      </c>
      <c r="D3844">
        <v>18278.436298478449</v>
      </c>
      <c r="F3844">
        <v>2.663522836433518E-2</v>
      </c>
      <c r="G3844">
        <v>17.278436298478411</v>
      </c>
    </row>
    <row r="3845" spans="1:7" x14ac:dyDescent="0.3">
      <c r="A3845" s="2">
        <v>45337</v>
      </c>
      <c r="B3845">
        <v>0</v>
      </c>
      <c r="D3845">
        <v>18629.825087476082</v>
      </c>
      <c r="F3845">
        <v>1.9224225927185978E-2</v>
      </c>
      <c r="G3845">
        <v>17.629825087476029</v>
      </c>
    </row>
    <row r="3846" spans="1:7" x14ac:dyDescent="0.3">
      <c r="A3846" s="2">
        <v>45338</v>
      </c>
      <c r="B3846">
        <v>0</v>
      </c>
      <c r="D3846">
        <v>18342.183822146158</v>
      </c>
      <c r="F3846">
        <v>-1.5439826406276169E-2</v>
      </c>
      <c r="G3846">
        <v>17.342183822146119</v>
      </c>
    </row>
    <row r="3847" spans="1:7" x14ac:dyDescent="0.3">
      <c r="A3847" s="2">
        <v>45342</v>
      </c>
      <c r="B3847">
        <v>0</v>
      </c>
      <c r="D3847">
        <v>18028.110656758901</v>
      </c>
      <c r="F3847">
        <v>-1.712299737221323E-2</v>
      </c>
      <c r="G3847">
        <v>17.028110656758859</v>
      </c>
    </row>
    <row r="3848" spans="1:7" x14ac:dyDescent="0.3">
      <c r="A3848" s="2">
        <v>45343</v>
      </c>
      <c r="B3848">
        <v>0</v>
      </c>
      <c r="D3848">
        <v>18074.755186271861</v>
      </c>
      <c r="F3848">
        <v>2.5873221216041742E-3</v>
      </c>
      <c r="G3848">
        <v>17.074755186271819</v>
      </c>
    </row>
    <row r="3849" spans="1:7" x14ac:dyDescent="0.3">
      <c r="A3849" s="2">
        <v>45344</v>
      </c>
      <c r="B3849">
        <v>0</v>
      </c>
      <c r="D3849">
        <v>19186.449806330729</v>
      </c>
      <c r="F3849">
        <v>6.1505376344086038E-2</v>
      </c>
      <c r="G3849">
        <v>18.186449806330689</v>
      </c>
    </row>
    <row r="3850" spans="1:7" x14ac:dyDescent="0.3">
      <c r="A3850" s="2">
        <v>45345</v>
      </c>
      <c r="B3850">
        <v>0</v>
      </c>
      <c r="D3850">
        <v>19206.66243578634</v>
      </c>
      <c r="F3850">
        <v>1.053484602917321E-3</v>
      </c>
      <c r="G3850">
        <v>18.206662435786299</v>
      </c>
    </row>
    <row r="3851" spans="1:7" x14ac:dyDescent="0.3">
      <c r="A3851" s="2">
        <v>45348</v>
      </c>
      <c r="B3851">
        <v>0</v>
      </c>
      <c r="D3851">
        <v>19004.53614123019</v>
      </c>
      <c r="F3851">
        <v>-1.0523759410669411E-2</v>
      </c>
      <c r="G3851">
        <v>18.00453614123014</v>
      </c>
    </row>
    <row r="3852" spans="1:7" x14ac:dyDescent="0.3">
      <c r="A3852" s="2">
        <v>45349</v>
      </c>
      <c r="B3852">
        <v>0</v>
      </c>
      <c r="D3852">
        <v>19094.715564955241</v>
      </c>
      <c r="F3852">
        <v>4.7451525811992301E-3</v>
      </c>
      <c r="G3852">
        <v>18.094715564955191</v>
      </c>
    </row>
    <row r="3853" spans="1:7" x14ac:dyDescent="0.3">
      <c r="A3853" s="2">
        <v>45350</v>
      </c>
      <c r="B3853">
        <v>0</v>
      </c>
      <c r="D3853">
        <v>19007.645776531052</v>
      </c>
      <c r="F3853">
        <v>-4.559889259832195E-3</v>
      </c>
      <c r="G3853">
        <v>18.007645776531</v>
      </c>
    </row>
    <row r="3854" spans="1:7" x14ac:dyDescent="0.3">
      <c r="A3854" s="2">
        <v>45351</v>
      </c>
      <c r="B3854">
        <v>0</v>
      </c>
      <c r="D3854">
        <v>19191.114259282029</v>
      </c>
      <c r="F3854">
        <v>9.6523517382411939E-3</v>
      </c>
      <c r="G3854">
        <v>18.191114259281971</v>
      </c>
    </row>
    <row r="3855" spans="1:7" x14ac:dyDescent="0.3">
      <c r="A3855" s="2">
        <v>45352</v>
      </c>
      <c r="B3855">
        <v>0</v>
      </c>
      <c r="D3855">
        <v>19752.403431087969</v>
      </c>
      <c r="F3855">
        <v>2.924734667422824E-2</v>
      </c>
      <c r="G3855">
        <v>18.75240343108792</v>
      </c>
    </row>
    <row r="3856" spans="1:7" x14ac:dyDescent="0.3">
      <c r="A3856" s="2">
        <v>45355</v>
      </c>
      <c r="B3856">
        <v>0</v>
      </c>
      <c r="D3856">
        <v>19666.888460314211</v>
      </c>
      <c r="F3856">
        <v>-4.329345088161185E-3</v>
      </c>
      <c r="G3856">
        <v>18.666888460314158</v>
      </c>
    </row>
    <row r="3857" spans="1:7" x14ac:dyDescent="0.3">
      <c r="A3857" s="2">
        <v>45356</v>
      </c>
      <c r="B3857">
        <v>0</v>
      </c>
      <c r="D3857">
        <v>19077.612570800491</v>
      </c>
      <c r="F3857">
        <v>-2.996284291248319E-2</v>
      </c>
      <c r="G3857">
        <v>18.07761257080044</v>
      </c>
    </row>
    <row r="3858" spans="1:7" x14ac:dyDescent="0.3">
      <c r="A3858" s="2">
        <v>45357</v>
      </c>
      <c r="B3858">
        <v>0</v>
      </c>
      <c r="D3858">
        <v>19363.69901847998</v>
      </c>
      <c r="F3858">
        <v>1.4995925020374831E-2</v>
      </c>
      <c r="G3858">
        <v>18.36369901847992</v>
      </c>
    </row>
    <row r="3859" spans="1:7" x14ac:dyDescent="0.3">
      <c r="A3859" s="2">
        <v>45358</v>
      </c>
      <c r="B3859">
        <v>0</v>
      </c>
      <c r="D3859">
        <v>19924.98819028592</v>
      </c>
      <c r="F3859">
        <v>2.8986670949092689E-2</v>
      </c>
      <c r="G3859">
        <v>18.92498819028587</v>
      </c>
    </row>
    <row r="3860" spans="1:7" x14ac:dyDescent="0.3">
      <c r="A3860" s="2">
        <v>45359</v>
      </c>
      <c r="B3860">
        <v>0</v>
      </c>
      <c r="D3860">
        <v>19548.72231888138</v>
      </c>
      <c r="F3860">
        <v>-1.8884120171673738E-2</v>
      </c>
      <c r="G3860">
        <v>18.548722318881332</v>
      </c>
    </row>
    <row r="3861" spans="1:7" x14ac:dyDescent="0.3">
      <c r="A3861" s="2">
        <v>45362</v>
      </c>
      <c r="B3861">
        <v>0</v>
      </c>
      <c r="D3861">
        <v>19492.748883465829</v>
      </c>
      <c r="F3861">
        <v>-2.8632784538296101E-3</v>
      </c>
      <c r="G3861">
        <v>18.492748883465779</v>
      </c>
    </row>
    <row r="3862" spans="1:7" x14ac:dyDescent="0.3">
      <c r="A3862" s="2">
        <v>45363</v>
      </c>
      <c r="B3862">
        <v>0</v>
      </c>
      <c r="D3862">
        <v>20117.785578939489</v>
      </c>
      <c r="F3862">
        <v>3.2065087341469178E-2</v>
      </c>
      <c r="G3862">
        <v>19.11778557893944</v>
      </c>
    </row>
    <row r="3863" spans="1:7" x14ac:dyDescent="0.3">
      <c r="A3863" s="2">
        <v>45364</v>
      </c>
      <c r="B3863">
        <v>0</v>
      </c>
      <c r="D3863">
        <v>20012.05797871012</v>
      </c>
      <c r="F3863">
        <v>-5.2554293222041304E-3</v>
      </c>
      <c r="G3863">
        <v>19.012057978710061</v>
      </c>
    </row>
    <row r="3864" spans="1:7" x14ac:dyDescent="0.3">
      <c r="A3864" s="2">
        <v>45365</v>
      </c>
      <c r="B3864">
        <v>0</v>
      </c>
      <c r="D3864">
        <v>19870.569572520799</v>
      </c>
      <c r="F3864">
        <v>-7.0701577189030704E-3</v>
      </c>
      <c r="G3864">
        <v>18.870569572520751</v>
      </c>
    </row>
    <row r="3865" spans="1:7" x14ac:dyDescent="0.3">
      <c r="A3865" s="2">
        <v>45366</v>
      </c>
      <c r="B3865">
        <v>0</v>
      </c>
      <c r="D3865">
        <v>19439.885083351139</v>
      </c>
      <c r="F3865">
        <v>-2.1674491392801198E-2</v>
      </c>
      <c r="G3865">
        <v>18.43988508335109</v>
      </c>
    </row>
    <row r="3866" spans="1:7" x14ac:dyDescent="0.3">
      <c r="A3866" s="2">
        <v>45369</v>
      </c>
      <c r="B3866">
        <v>0</v>
      </c>
      <c r="D3866">
        <v>19791.273872348771</v>
      </c>
      <c r="F3866">
        <v>1.8075661841158389E-2</v>
      </c>
      <c r="G3866">
        <v>18.791273872348722</v>
      </c>
    </row>
    <row r="3867" spans="1:7" x14ac:dyDescent="0.3">
      <c r="A3867" s="2">
        <v>45370</v>
      </c>
      <c r="B3867">
        <v>0</v>
      </c>
      <c r="D3867">
        <v>20068.03141412566</v>
      </c>
      <c r="F3867">
        <v>1.398381648204872E-2</v>
      </c>
      <c r="G3867">
        <v>19.06803141412561</v>
      </c>
    </row>
    <row r="3868" spans="1:7" x14ac:dyDescent="0.3">
      <c r="A3868" s="2">
        <v>45371</v>
      </c>
      <c r="B3868">
        <v>0</v>
      </c>
      <c r="D3868">
        <v>20593.559779971682</v>
      </c>
      <c r="F3868">
        <v>2.6187340202990631E-2</v>
      </c>
      <c r="G3868">
        <v>19.593559779971621</v>
      </c>
    </row>
    <row r="3869" spans="1:7" x14ac:dyDescent="0.3">
      <c r="A3869" s="2">
        <v>45372</v>
      </c>
      <c r="B3869">
        <v>0</v>
      </c>
      <c r="D3869">
        <v>20786.35716862524</v>
      </c>
      <c r="F3869">
        <v>9.3620234050584283E-3</v>
      </c>
      <c r="G3869">
        <v>19.786357168625191</v>
      </c>
    </row>
    <row r="3870" spans="1:7" x14ac:dyDescent="0.3">
      <c r="A3870" s="2">
        <v>45373</v>
      </c>
      <c r="B3870">
        <v>0</v>
      </c>
      <c r="D3870">
        <v>20669.745844842841</v>
      </c>
      <c r="F3870">
        <v>-5.60999326800804E-3</v>
      </c>
      <c r="G3870">
        <v>19.66974584484279</v>
      </c>
    </row>
    <row r="3871" spans="1:7" x14ac:dyDescent="0.3">
      <c r="A3871" s="2">
        <v>45376</v>
      </c>
      <c r="B3871">
        <v>0</v>
      </c>
      <c r="D3871">
        <v>20504.935173897051</v>
      </c>
      <c r="F3871">
        <v>-7.973521889574231E-3</v>
      </c>
      <c r="G3871">
        <v>19.504935173897</v>
      </c>
    </row>
    <row r="3872" spans="1:7" x14ac:dyDescent="0.3">
      <c r="A3872" s="2">
        <v>45377</v>
      </c>
      <c r="B3872">
        <v>0</v>
      </c>
      <c r="D3872">
        <v>20338.56968530083</v>
      </c>
      <c r="F3872">
        <v>-8.1134364573853812E-3</v>
      </c>
      <c r="G3872">
        <v>19.338569685300779</v>
      </c>
    </row>
    <row r="3873" spans="1:7" x14ac:dyDescent="0.3">
      <c r="A3873" s="2">
        <v>45378</v>
      </c>
      <c r="B3873">
        <v>0</v>
      </c>
      <c r="D3873">
        <v>20846.995056992091</v>
      </c>
      <c r="F3873">
        <v>2.4998088831129191E-2</v>
      </c>
      <c r="G3873">
        <v>19.846995056992039</v>
      </c>
    </row>
    <row r="3874" spans="1:7" x14ac:dyDescent="0.3">
      <c r="A3874" s="2">
        <v>45379</v>
      </c>
      <c r="B3874">
        <v>0</v>
      </c>
      <c r="D3874">
        <v>20839.22096873993</v>
      </c>
      <c r="F3874">
        <v>-3.7291169451081352E-4</v>
      </c>
      <c r="G3874">
        <v>19.83922096873988</v>
      </c>
    </row>
    <row r="3875" spans="1:7" x14ac:dyDescent="0.3">
      <c r="A3875" s="2">
        <v>45383</v>
      </c>
      <c r="B3875">
        <v>0</v>
      </c>
      <c r="D3875">
        <v>20733.493368510561</v>
      </c>
      <c r="F3875">
        <v>-5.073491009475517E-3</v>
      </c>
      <c r="G3875">
        <v>19.733493368510501</v>
      </c>
    </row>
    <row r="3876" spans="1:7" x14ac:dyDescent="0.3">
      <c r="A3876" s="2">
        <v>45384</v>
      </c>
      <c r="B3876">
        <v>0</v>
      </c>
      <c r="D3876">
        <v>20318.357055845219</v>
      </c>
      <c r="F3876">
        <v>-2.002249718785154E-2</v>
      </c>
      <c r="G3876">
        <v>19.318357055845158</v>
      </c>
    </row>
    <row r="3877" spans="1:7" x14ac:dyDescent="0.3">
      <c r="A3877" s="2">
        <v>45385</v>
      </c>
      <c r="B3877">
        <v>0</v>
      </c>
      <c r="D3877">
        <v>20375.885308911202</v>
      </c>
      <c r="F3877">
        <v>2.8313437404348112E-3</v>
      </c>
      <c r="G3877">
        <v>19.375885308911151</v>
      </c>
    </row>
    <row r="3878" spans="1:7" x14ac:dyDescent="0.3">
      <c r="A3878" s="2">
        <v>45386</v>
      </c>
      <c r="B3878">
        <v>0</v>
      </c>
      <c r="D3878">
        <v>19618.68911315082</v>
      </c>
      <c r="F3878">
        <v>-3.7161388782907312E-2</v>
      </c>
      <c r="G3878">
        <v>18.618689113150769</v>
      </c>
    </row>
    <row r="3879" spans="1:7" x14ac:dyDescent="0.3">
      <c r="A3879" s="2">
        <v>45387</v>
      </c>
      <c r="B3879">
        <v>0</v>
      </c>
      <c r="D3879">
        <v>20201.74573206282</v>
      </c>
      <c r="F3879">
        <v>2.971944840703733E-2</v>
      </c>
      <c r="G3879">
        <v>19.201745732062761</v>
      </c>
    </row>
    <row r="3880" spans="1:7" x14ac:dyDescent="0.3">
      <c r="A3880" s="2">
        <v>45390</v>
      </c>
      <c r="B3880">
        <v>0</v>
      </c>
      <c r="D3880">
        <v>20223.513179168869</v>
      </c>
      <c r="F3880">
        <v>1.0775032709922079E-3</v>
      </c>
      <c r="G3880">
        <v>19.223513179168808</v>
      </c>
    </row>
    <row r="3881" spans="1:7" x14ac:dyDescent="0.3">
      <c r="A3881" s="2">
        <v>45391</v>
      </c>
      <c r="B3881">
        <v>0</v>
      </c>
      <c r="D3881">
        <v>20293.479973438309</v>
      </c>
      <c r="F3881">
        <v>3.4596755593141459E-3</v>
      </c>
      <c r="G3881">
        <v>19.293479973438249</v>
      </c>
    </row>
    <row r="3882" spans="1:7" x14ac:dyDescent="0.3">
      <c r="A3882" s="2">
        <v>45392</v>
      </c>
      <c r="B3882">
        <v>0</v>
      </c>
      <c r="D3882">
        <v>19685.546272119402</v>
      </c>
      <c r="F3882">
        <v>-2.9957094698130571E-2</v>
      </c>
      <c r="G3882">
        <v>18.685546272119339</v>
      </c>
    </row>
    <row r="3883" spans="1:7" x14ac:dyDescent="0.3">
      <c r="A3883" s="2">
        <v>45393</v>
      </c>
      <c r="B3883">
        <v>0</v>
      </c>
      <c r="D3883">
        <v>20119.34039658992</v>
      </c>
      <c r="F3883">
        <v>2.203617407787695E-2</v>
      </c>
      <c r="G3883">
        <v>19.11934039658987</v>
      </c>
    </row>
    <row r="3884" spans="1:7" x14ac:dyDescent="0.3">
      <c r="A3884" s="2">
        <v>45394</v>
      </c>
      <c r="B3884">
        <v>0</v>
      </c>
      <c r="D3884">
        <v>19254.861782949742</v>
      </c>
      <c r="F3884">
        <v>-4.2967542503864031E-2</v>
      </c>
      <c r="G3884">
        <v>18.254861782949678</v>
      </c>
    </row>
    <row r="3885" spans="1:7" x14ac:dyDescent="0.3">
      <c r="A3885" s="2">
        <v>45397</v>
      </c>
      <c r="B3885">
        <v>0</v>
      </c>
      <c r="D3885">
        <v>18542.755299051889</v>
      </c>
      <c r="F3885">
        <v>-3.6983204134367058E-2</v>
      </c>
      <c r="G3885">
        <v>17.54275529905183</v>
      </c>
    </row>
    <row r="3886" spans="1:7" x14ac:dyDescent="0.3">
      <c r="A3886" s="2">
        <v>45398</v>
      </c>
      <c r="B3886">
        <v>-1</v>
      </c>
      <c r="C3886">
        <v>118.39648</v>
      </c>
      <c r="D3886">
        <v>18542.755299051889</v>
      </c>
      <c r="E3886">
        <v>4543.5503307983727</v>
      </c>
      <c r="F3886">
        <v>0</v>
      </c>
      <c r="G3886">
        <v>17.54275529905183</v>
      </c>
    </row>
    <row r="3887" spans="1:7" x14ac:dyDescent="0.3">
      <c r="A3887" s="2">
        <v>45399</v>
      </c>
      <c r="B3887">
        <v>1</v>
      </c>
      <c r="C3887">
        <v>120.38526</v>
      </c>
      <c r="D3887">
        <v>17921.210445902489</v>
      </c>
      <c r="F3887">
        <v>-3.3519552144506637E-2</v>
      </c>
      <c r="G3887">
        <v>16.921210445902439</v>
      </c>
    </row>
    <row r="3888" spans="1:7" x14ac:dyDescent="0.3">
      <c r="A3888" s="2">
        <v>45400</v>
      </c>
      <c r="B3888">
        <v>0</v>
      </c>
      <c r="D3888">
        <v>17794.907114869911</v>
      </c>
      <c r="F3888">
        <v>-7.0477009024494386E-3</v>
      </c>
      <c r="G3888">
        <v>16.794907114869861</v>
      </c>
    </row>
    <row r="3889" spans="1:7" x14ac:dyDescent="0.3">
      <c r="A3889" s="2">
        <v>45401</v>
      </c>
      <c r="B3889">
        <v>0</v>
      </c>
      <c r="D3889">
        <v>17335.902326483239</v>
      </c>
      <c r="F3889">
        <v>-2.579416601748474E-2</v>
      </c>
      <c r="G3889">
        <v>16.33590232648319</v>
      </c>
    </row>
    <row r="3890" spans="1:7" x14ac:dyDescent="0.3">
      <c r="A3890" s="2">
        <v>45404</v>
      </c>
      <c r="B3890">
        <v>0</v>
      </c>
      <c r="D3890">
        <v>17782.58483867161</v>
      </c>
      <c r="F3890">
        <v>2.5766326077299121E-2</v>
      </c>
      <c r="G3890">
        <v>16.782584838671561</v>
      </c>
    </row>
    <row r="3891" spans="1:7" x14ac:dyDescent="0.3">
      <c r="A3891" s="2">
        <v>45405</v>
      </c>
      <c r="B3891">
        <v>0</v>
      </c>
      <c r="D3891">
        <v>18407.94035573534</v>
      </c>
      <c r="F3891">
        <v>3.5166738847986163E-2</v>
      </c>
      <c r="G3891">
        <v>17.407940355735281</v>
      </c>
    </row>
    <row r="3892" spans="1:7" x14ac:dyDescent="0.3">
      <c r="A3892" s="2">
        <v>45406</v>
      </c>
      <c r="B3892">
        <v>0</v>
      </c>
      <c r="D3892">
        <v>18383.29580333874</v>
      </c>
      <c r="F3892">
        <v>-1.338800100409987E-3</v>
      </c>
      <c r="G3892">
        <v>17.38329580333868</v>
      </c>
    </row>
    <row r="3893" spans="1:7" x14ac:dyDescent="0.3">
      <c r="A3893" s="2">
        <v>45407</v>
      </c>
      <c r="B3893">
        <v>0</v>
      </c>
      <c r="D3893">
        <v>18150.712840095821</v>
      </c>
      <c r="F3893">
        <v>-1.26518642647675E-2</v>
      </c>
      <c r="G3893">
        <v>17.150712840095771</v>
      </c>
    </row>
    <row r="3894" spans="1:7" x14ac:dyDescent="0.3">
      <c r="A3894" s="2">
        <v>45408</v>
      </c>
      <c r="B3894">
        <v>0</v>
      </c>
      <c r="D3894">
        <v>18659.006733275699</v>
      </c>
      <c r="F3894">
        <v>2.800407331975574E-2</v>
      </c>
      <c r="G3894">
        <v>17.65900673327565</v>
      </c>
    </row>
    <row r="3895" spans="1:7" x14ac:dyDescent="0.3">
      <c r="A3895" s="2">
        <v>45411</v>
      </c>
      <c r="B3895">
        <v>0</v>
      </c>
      <c r="D3895">
        <v>18846.921445299769</v>
      </c>
      <c r="F3895">
        <v>1.007099224038299E-2</v>
      </c>
      <c r="G3895">
        <v>17.846921445299721</v>
      </c>
    </row>
    <row r="3896" spans="1:7" x14ac:dyDescent="0.3">
      <c r="A3896" s="2">
        <v>45412</v>
      </c>
      <c r="B3896">
        <v>0</v>
      </c>
      <c r="D3896">
        <v>17962.79812807175</v>
      </c>
      <c r="F3896">
        <v>-4.6910755148741427E-2</v>
      </c>
      <c r="G3896">
        <v>16.9627981280717</v>
      </c>
    </row>
    <row r="3897" spans="1:7" x14ac:dyDescent="0.3">
      <c r="A3897" s="2">
        <v>45413</v>
      </c>
      <c r="B3897">
        <v>0</v>
      </c>
      <c r="D3897">
        <v>17767.181993423739</v>
      </c>
      <c r="F3897">
        <v>-1.089007031383982E-2</v>
      </c>
      <c r="G3897">
        <v>16.767181993423691</v>
      </c>
    </row>
    <row r="3898" spans="1:7" x14ac:dyDescent="0.3">
      <c r="A3898" s="2">
        <v>45414</v>
      </c>
      <c r="B3898">
        <v>0</v>
      </c>
      <c r="D3898">
        <v>18243.12991158307</v>
      </c>
      <c r="F3898">
        <v>2.6788036410923199E-2</v>
      </c>
      <c r="G3898">
        <v>17.243129911583019</v>
      </c>
    </row>
    <row r="3899" spans="1:7" x14ac:dyDescent="0.3">
      <c r="A3899" s="2">
        <v>45415</v>
      </c>
      <c r="B3899">
        <v>0</v>
      </c>
      <c r="D3899">
        <v>18923.935671539151</v>
      </c>
      <c r="F3899">
        <v>3.7318473488686443E-2</v>
      </c>
      <c r="G3899">
        <v>17.923935671539091</v>
      </c>
    </row>
    <row r="3900" spans="1:7" x14ac:dyDescent="0.3">
      <c r="A3900" s="2">
        <v>45418</v>
      </c>
      <c r="B3900">
        <v>0</v>
      </c>
      <c r="D3900">
        <v>19503.082652859241</v>
      </c>
      <c r="F3900">
        <v>3.0603939443268668E-2</v>
      </c>
      <c r="G3900">
        <v>18.503082652859192</v>
      </c>
    </row>
    <row r="3901" spans="1:7" x14ac:dyDescent="0.3">
      <c r="A3901" s="2">
        <v>45419</v>
      </c>
      <c r="B3901">
        <v>0</v>
      </c>
      <c r="D3901">
        <v>19577.016310049039</v>
      </c>
      <c r="F3901">
        <v>3.7908703206444021E-3</v>
      </c>
      <c r="G3901">
        <v>18.57701631004899</v>
      </c>
    </row>
    <row r="3902" spans="1:7" x14ac:dyDescent="0.3">
      <c r="A3902" s="2">
        <v>45420</v>
      </c>
      <c r="B3902">
        <v>0</v>
      </c>
      <c r="D3902">
        <v>19566.234318375529</v>
      </c>
      <c r="F3902">
        <v>-5.5074744295813272E-4</v>
      </c>
      <c r="G3902">
        <v>18.566234318375479</v>
      </c>
    </row>
    <row r="3903" spans="1:7" x14ac:dyDescent="0.3">
      <c r="A3903" s="2">
        <v>45421</v>
      </c>
      <c r="B3903">
        <v>0</v>
      </c>
      <c r="D3903">
        <v>19885.073215006541</v>
      </c>
      <c r="F3903">
        <v>1.62953633000078E-2</v>
      </c>
      <c r="G3903">
        <v>18.885073215006489</v>
      </c>
    </row>
    <row r="3904" spans="1:7" x14ac:dyDescent="0.3">
      <c r="A3904" s="2">
        <v>45422</v>
      </c>
      <c r="B3904">
        <v>0</v>
      </c>
      <c r="D3904">
        <v>19954.386018621979</v>
      </c>
      <c r="F3904">
        <v>3.4856700232379629E-3</v>
      </c>
      <c r="G3904">
        <v>18.954386018621928</v>
      </c>
    </row>
    <row r="3905" spans="1:7" x14ac:dyDescent="0.3">
      <c r="A3905" s="2">
        <v>45425</v>
      </c>
      <c r="B3905">
        <v>0</v>
      </c>
      <c r="D3905">
        <v>19957.466587671552</v>
      </c>
      <c r="F3905">
        <v>1.5438054805061441E-4</v>
      </c>
      <c r="G3905">
        <v>18.957466587671501</v>
      </c>
    </row>
    <row r="3906" spans="1:7" x14ac:dyDescent="0.3">
      <c r="A3906" s="2">
        <v>45426</v>
      </c>
      <c r="B3906">
        <v>0</v>
      </c>
      <c r="D3906">
        <v>20210.07324973671</v>
      </c>
      <c r="F3906">
        <v>1.265725090684611E-2</v>
      </c>
      <c r="G3906">
        <v>19.210073249736649</v>
      </c>
    </row>
    <row r="3907" spans="1:7" x14ac:dyDescent="0.3">
      <c r="A3907" s="2">
        <v>45427</v>
      </c>
      <c r="B3907">
        <v>0</v>
      </c>
      <c r="D3907">
        <v>20961.732097832999</v>
      </c>
      <c r="F3907">
        <v>3.7192287173233529E-2</v>
      </c>
      <c r="G3907">
        <v>19.96173209783294</v>
      </c>
    </row>
    <row r="3908" spans="1:7" x14ac:dyDescent="0.3">
      <c r="A3908" s="2">
        <v>45428</v>
      </c>
      <c r="B3908">
        <v>0</v>
      </c>
      <c r="D3908">
        <v>20804.62307630467</v>
      </c>
      <c r="F3908">
        <v>-7.4950400470277234E-3</v>
      </c>
      <c r="G3908">
        <v>19.804623076304619</v>
      </c>
    </row>
    <row r="3909" spans="1:7" x14ac:dyDescent="0.3">
      <c r="A3909" s="2">
        <v>45429</v>
      </c>
      <c r="B3909">
        <v>0</v>
      </c>
      <c r="D3909">
        <v>20884.717871593621</v>
      </c>
      <c r="F3909">
        <v>3.8498556304138449E-3</v>
      </c>
      <c r="G3909">
        <v>19.884717871593569</v>
      </c>
    </row>
    <row r="3910" spans="1:7" x14ac:dyDescent="0.3">
      <c r="A3910" s="2">
        <v>45432</v>
      </c>
      <c r="B3910">
        <v>0</v>
      </c>
      <c r="D3910">
        <v>20964.812666882579</v>
      </c>
      <c r="F3910">
        <v>3.835091083413511E-3</v>
      </c>
      <c r="G3910">
        <v>19.964812666882519</v>
      </c>
    </row>
    <row r="3911" spans="1:7" x14ac:dyDescent="0.3">
      <c r="A3911" s="2">
        <v>45433</v>
      </c>
      <c r="B3911">
        <v>0</v>
      </c>
      <c r="D3911">
        <v>21101.897989588659</v>
      </c>
      <c r="F3911">
        <v>6.538828888398962E-3</v>
      </c>
      <c r="G3911">
        <v>20.101897989588611</v>
      </c>
    </row>
    <row r="3912" spans="1:7" x14ac:dyDescent="0.3">
      <c r="A3912" s="2">
        <v>45434</v>
      </c>
      <c r="B3912">
        <v>0</v>
      </c>
      <c r="D3912">
        <v>20915.523562089369</v>
      </c>
      <c r="F3912">
        <v>-8.8321167883212981E-3</v>
      </c>
      <c r="G3912">
        <v>19.915523562089319</v>
      </c>
    </row>
    <row r="3913" spans="1:7" x14ac:dyDescent="0.3">
      <c r="A3913" s="2">
        <v>45435</v>
      </c>
      <c r="B3913">
        <v>0</v>
      </c>
      <c r="D3913">
        <v>20434.95479035567</v>
      </c>
      <c r="F3913">
        <v>-2.2976655129243739E-2</v>
      </c>
      <c r="G3913">
        <v>19.434954790355619</v>
      </c>
    </row>
    <row r="3914" spans="1:7" x14ac:dyDescent="0.3">
      <c r="A3914" s="2">
        <v>45436</v>
      </c>
      <c r="B3914">
        <v>0</v>
      </c>
      <c r="D3914">
        <v>20829.267628701269</v>
      </c>
      <c r="F3914">
        <v>1.9295997588000269E-2</v>
      </c>
      <c r="G3914">
        <v>19.829267628701221</v>
      </c>
    </row>
    <row r="3915" spans="1:7" x14ac:dyDescent="0.3">
      <c r="A3915" s="2">
        <v>45440</v>
      </c>
      <c r="B3915">
        <v>0</v>
      </c>
      <c r="D3915">
        <v>20870.855310870538</v>
      </c>
      <c r="F3915">
        <v>1.9965983879317579E-3</v>
      </c>
      <c r="G3915">
        <v>19.870855310870478</v>
      </c>
    </row>
    <row r="3916" spans="1:7" x14ac:dyDescent="0.3">
      <c r="A3916" s="2">
        <v>45441</v>
      </c>
      <c r="B3916">
        <v>0</v>
      </c>
      <c r="D3916">
        <v>20431.874221306109</v>
      </c>
      <c r="F3916">
        <v>-2.1033210332103262E-2</v>
      </c>
      <c r="G3916">
        <v>19.43187422130605</v>
      </c>
    </row>
    <row r="3917" spans="1:7" x14ac:dyDescent="0.3">
      <c r="A3917" s="2">
        <v>45442</v>
      </c>
      <c r="B3917">
        <v>0</v>
      </c>
      <c r="D3917">
        <v>20020.61825318784</v>
      </c>
      <c r="F3917">
        <v>-2.012815680361868E-2</v>
      </c>
      <c r="G3917">
        <v>19.020618253187791</v>
      </c>
    </row>
    <row r="3918" spans="1:7" x14ac:dyDescent="0.3">
      <c r="A3918" s="2">
        <v>45443</v>
      </c>
      <c r="B3918">
        <v>0</v>
      </c>
      <c r="D3918">
        <v>20531.992715417291</v>
      </c>
      <c r="F3918">
        <v>2.5542391137098219E-2</v>
      </c>
      <c r="G3918">
        <v>19.531992715417239</v>
      </c>
    </row>
    <row r="3919" spans="1:7" x14ac:dyDescent="0.3">
      <c r="A3919" s="2">
        <v>45446</v>
      </c>
      <c r="B3919">
        <v>0</v>
      </c>
      <c r="D3919">
        <v>20572.040113061761</v>
      </c>
      <c r="F3919">
        <v>1.950487621905417E-3</v>
      </c>
      <c r="G3919">
        <v>19.572040113061711</v>
      </c>
    </row>
    <row r="3920" spans="1:7" x14ac:dyDescent="0.3">
      <c r="A3920" s="2">
        <v>45447</v>
      </c>
      <c r="B3920">
        <v>0</v>
      </c>
      <c r="D3920">
        <v>20630.570925003689</v>
      </c>
      <c r="F3920">
        <v>2.8451632225217072E-3</v>
      </c>
      <c r="G3920">
        <v>19.630570925003639</v>
      </c>
    </row>
    <row r="3921" spans="1:7" x14ac:dyDescent="0.3">
      <c r="A3921" s="2">
        <v>45448</v>
      </c>
      <c r="B3921">
        <v>0</v>
      </c>
      <c r="D3921">
        <v>21362.20607427775</v>
      </c>
      <c r="F3921">
        <v>3.546364043601602E-2</v>
      </c>
      <c r="G3921">
        <v>20.36220607427769</v>
      </c>
    </row>
    <row r="3922" spans="1:7" x14ac:dyDescent="0.3">
      <c r="A3922" s="2">
        <v>45449</v>
      </c>
      <c r="B3922">
        <v>0</v>
      </c>
      <c r="D3922">
        <v>21354.50465165381</v>
      </c>
      <c r="F3922">
        <v>-3.6051625928323888E-4</v>
      </c>
      <c r="G3922">
        <v>20.354504651653759</v>
      </c>
    </row>
    <row r="3923" spans="1:7" x14ac:dyDescent="0.3">
      <c r="A3923" s="2">
        <v>45450</v>
      </c>
      <c r="B3923">
        <v>0</v>
      </c>
      <c r="D3923">
        <v>21251.305588493051</v>
      </c>
      <c r="F3923">
        <v>-4.8326601269474967E-3</v>
      </c>
      <c r="G3923">
        <v>20.251305588493</v>
      </c>
    </row>
    <row r="3924" spans="1:7" x14ac:dyDescent="0.3">
      <c r="A3924" s="2">
        <v>45453</v>
      </c>
      <c r="B3924">
        <v>0</v>
      </c>
      <c r="D3924">
        <v>21446.921723141058</v>
      </c>
      <c r="F3924">
        <v>9.204899615858686E-3</v>
      </c>
      <c r="G3924">
        <v>20.44692172314101</v>
      </c>
    </row>
    <row r="3925" spans="1:7" x14ac:dyDescent="0.3">
      <c r="A3925" s="2">
        <v>45454</v>
      </c>
      <c r="B3925">
        <v>0</v>
      </c>
      <c r="D3925">
        <v>21588.62789942151</v>
      </c>
      <c r="F3925">
        <v>6.6072967538062244E-3</v>
      </c>
      <c r="G3925">
        <v>20.588627899421461</v>
      </c>
    </row>
    <row r="3926" spans="1:7" x14ac:dyDescent="0.3">
      <c r="A3926" s="2">
        <v>45455</v>
      </c>
      <c r="B3926">
        <v>0</v>
      </c>
      <c r="D3926">
        <v>22113.864922374039</v>
      </c>
      <c r="F3926">
        <v>2.432933789954328E-2</v>
      </c>
      <c r="G3926">
        <v>21.113864922373988</v>
      </c>
    </row>
    <row r="3927" spans="1:7" x14ac:dyDescent="0.3">
      <c r="A3927" s="2">
        <v>45456</v>
      </c>
      <c r="B3927">
        <v>0</v>
      </c>
      <c r="D3927">
        <v>22250.95024508013</v>
      </c>
      <c r="F3927">
        <v>6.1990666573799036E-3</v>
      </c>
      <c r="G3927">
        <v>21.25095024508008</v>
      </c>
    </row>
    <row r="3928" spans="1:7" x14ac:dyDescent="0.3">
      <c r="A3928" s="2">
        <v>45457</v>
      </c>
      <c r="B3928">
        <v>0</v>
      </c>
      <c r="D3928">
        <v>22267.893374852789</v>
      </c>
      <c r="F3928">
        <v>7.6145645853498145E-4</v>
      </c>
      <c r="G3928">
        <v>21.26789337485274</v>
      </c>
    </row>
    <row r="3929" spans="1:7" x14ac:dyDescent="0.3">
      <c r="A3929" s="2">
        <v>45460</v>
      </c>
      <c r="B3929">
        <v>0</v>
      </c>
      <c r="D3929">
        <v>22788.509544230961</v>
      </c>
      <c r="F3929">
        <v>2.3379677664798981E-2</v>
      </c>
      <c r="G3929">
        <v>21.788509544230909</v>
      </c>
    </row>
    <row r="3930" spans="1:7" x14ac:dyDescent="0.3">
      <c r="A3930" s="2">
        <v>45461</v>
      </c>
      <c r="B3930">
        <v>0</v>
      </c>
      <c r="D3930">
        <v>22954.860272908019</v>
      </c>
      <c r="F3930">
        <v>7.2997634335925099E-3</v>
      </c>
      <c r="G3930">
        <v>21.954860272907951</v>
      </c>
    </row>
    <row r="3931" spans="1:7" x14ac:dyDescent="0.3">
      <c r="A3931" s="2">
        <v>45463</v>
      </c>
      <c r="B3931">
        <v>0</v>
      </c>
      <c r="D3931">
        <v>22763.864991834369</v>
      </c>
      <c r="F3931">
        <v>-8.3204723881098452E-3</v>
      </c>
      <c r="G3931">
        <v>21.7638649918343</v>
      </c>
    </row>
    <row r="3932" spans="1:7" x14ac:dyDescent="0.3">
      <c r="A3932" s="2">
        <v>45464</v>
      </c>
      <c r="B3932">
        <v>0</v>
      </c>
      <c r="D3932">
        <v>22602.135116731679</v>
      </c>
      <c r="F3932">
        <v>-7.1046755531495309E-3</v>
      </c>
      <c r="G3932">
        <v>21.60213511673162</v>
      </c>
    </row>
    <row r="3933" spans="1:7" x14ac:dyDescent="0.3">
      <c r="A3933" s="2">
        <v>45467</v>
      </c>
      <c r="B3933">
        <v>0</v>
      </c>
      <c r="D3933">
        <v>22409.59955113324</v>
      </c>
      <c r="F3933">
        <v>-8.518468038708038E-3</v>
      </c>
      <c r="G3933">
        <v>21.40959955113318</v>
      </c>
    </row>
    <row r="3934" spans="1:7" x14ac:dyDescent="0.3">
      <c r="A3934" s="2">
        <v>45468</v>
      </c>
      <c r="B3934">
        <v>0</v>
      </c>
      <c r="D3934">
        <v>22620.618531029129</v>
      </c>
      <c r="F3934">
        <v>9.4164547391575315E-3</v>
      </c>
      <c r="G3934">
        <v>21.62061853102907</v>
      </c>
    </row>
    <row r="3935" spans="1:7" x14ac:dyDescent="0.3">
      <c r="A3935" s="2">
        <v>45469</v>
      </c>
      <c r="B3935">
        <v>0</v>
      </c>
      <c r="D3935">
        <v>22708.414748942021</v>
      </c>
      <c r="F3935">
        <v>3.8812474465477198E-3</v>
      </c>
      <c r="G3935">
        <v>21.708414748941951</v>
      </c>
    </row>
    <row r="3936" spans="1:7" x14ac:dyDescent="0.3">
      <c r="A3936" s="2">
        <v>45470</v>
      </c>
      <c r="B3936">
        <v>0</v>
      </c>
      <c r="D3936">
        <v>22785.428975181389</v>
      </c>
      <c r="F3936">
        <v>3.3914400054262379E-3</v>
      </c>
      <c r="G3936">
        <v>21.785428975181329</v>
      </c>
    </row>
    <row r="3937" spans="1:7" x14ac:dyDescent="0.3">
      <c r="A3937" s="2">
        <v>45471</v>
      </c>
      <c r="B3937">
        <v>0</v>
      </c>
      <c r="D3937">
        <v>22498.93605357092</v>
      </c>
      <c r="F3937">
        <v>-1.257351450010147E-2</v>
      </c>
      <c r="G3937">
        <v>21.498936053570851</v>
      </c>
    </row>
    <row r="3938" spans="1:7" x14ac:dyDescent="0.3">
      <c r="A3938" s="2">
        <v>45474</v>
      </c>
      <c r="B3938">
        <v>0</v>
      </c>
      <c r="D3938">
        <v>22640.642229851372</v>
      </c>
      <c r="F3938">
        <v>6.2983501061135696E-3</v>
      </c>
      <c r="G3938">
        <v>21.640642229851309</v>
      </c>
    </row>
    <row r="3939" spans="1:7" x14ac:dyDescent="0.3">
      <c r="A3939" s="2">
        <v>45475</v>
      </c>
      <c r="B3939">
        <v>0</v>
      </c>
      <c r="D3939">
        <v>23068.841327742291</v>
      </c>
      <c r="F3939">
        <v>1.8912851214368361E-2</v>
      </c>
      <c r="G3939">
        <v>22.068841327742231</v>
      </c>
    </row>
    <row r="3940" spans="1:7" x14ac:dyDescent="0.3">
      <c r="A3940" s="2">
        <v>45476</v>
      </c>
      <c r="B3940">
        <v>0</v>
      </c>
      <c r="D3940">
        <v>23361.495387451909</v>
      </c>
      <c r="F3940">
        <v>1.2686118715363509E-2</v>
      </c>
      <c r="G3940">
        <v>22.36149538745185</v>
      </c>
    </row>
    <row r="3941" spans="1:7" x14ac:dyDescent="0.3">
      <c r="A3941" s="2">
        <v>45478</v>
      </c>
      <c r="B3941">
        <v>0</v>
      </c>
      <c r="D3941">
        <v>23752.727656747938</v>
      </c>
      <c r="F3941">
        <v>1.674688468385321E-2</v>
      </c>
      <c r="G3941">
        <v>22.752727656747879</v>
      </c>
    </row>
    <row r="3942" spans="1:7" x14ac:dyDescent="0.3">
      <c r="A3942" s="2">
        <v>45481</v>
      </c>
      <c r="B3942">
        <v>0</v>
      </c>
      <c r="D3942">
        <v>23826.66131393774</v>
      </c>
      <c r="F3942">
        <v>3.1126386096880232E-3</v>
      </c>
      <c r="G3942">
        <v>22.82666131393767</v>
      </c>
    </row>
    <row r="3943" spans="1:7" x14ac:dyDescent="0.3">
      <c r="A3943" s="2">
        <v>45482</v>
      </c>
      <c r="B3943">
        <v>0</v>
      </c>
      <c r="D3943">
        <v>23885.192125879661</v>
      </c>
      <c r="F3943">
        <v>2.456525955136124E-3</v>
      </c>
      <c r="G3943">
        <v>22.885192125879598</v>
      </c>
    </row>
    <row r="3944" spans="1:7" x14ac:dyDescent="0.3">
      <c r="A3944" s="2">
        <v>45483</v>
      </c>
      <c r="B3944">
        <v>0</v>
      </c>
      <c r="D3944">
        <v>24575.239592984461</v>
      </c>
      <c r="F3944">
        <v>2.8890178629006339E-2</v>
      </c>
      <c r="G3944">
        <v>23.575239592984399</v>
      </c>
    </row>
    <row r="3945" spans="1:7" x14ac:dyDescent="0.3">
      <c r="A3945" s="2">
        <v>45484</v>
      </c>
      <c r="B3945">
        <v>0</v>
      </c>
      <c r="D3945">
        <v>23940.642368772009</v>
      </c>
      <c r="F3945">
        <v>-2.5822626136007502E-2</v>
      </c>
      <c r="G3945">
        <v>22.94064236877195</v>
      </c>
    </row>
    <row r="3946" spans="1:7" x14ac:dyDescent="0.3">
      <c r="A3946" s="2">
        <v>45485</v>
      </c>
      <c r="B3946">
        <v>0</v>
      </c>
      <c r="D3946">
        <v>24361.140044038999</v>
      </c>
      <c r="F3946">
        <v>1.7564176799845569E-2</v>
      </c>
      <c r="G3946">
        <v>23.36114004403893</v>
      </c>
    </row>
    <row r="3947" spans="1:7" x14ac:dyDescent="0.3">
      <c r="A3947" s="2">
        <v>45488</v>
      </c>
      <c r="B3947">
        <v>0</v>
      </c>
      <c r="D3947">
        <v>24559.836747736579</v>
      </c>
      <c r="F3947">
        <v>8.1562974203337468E-3</v>
      </c>
      <c r="G3947">
        <v>23.559836747736519</v>
      </c>
    </row>
    <row r="3948" spans="1:7" x14ac:dyDescent="0.3">
      <c r="A3948" s="2">
        <v>45489</v>
      </c>
      <c r="B3948">
        <v>0</v>
      </c>
      <c r="D3948">
        <v>24992.656699201871</v>
      </c>
      <c r="F3948">
        <v>1.762307933521479E-2</v>
      </c>
      <c r="G3948">
        <v>23.992656699201799</v>
      </c>
    </row>
    <row r="3949" spans="1:7" x14ac:dyDescent="0.3">
      <c r="A3949" s="2">
        <v>45490</v>
      </c>
      <c r="B3949">
        <v>0</v>
      </c>
      <c r="D3949">
        <v>23934.48123067286</v>
      </c>
      <c r="F3949">
        <v>-4.2339455195365527E-2</v>
      </c>
      <c r="G3949">
        <v>22.934481230672791</v>
      </c>
    </row>
    <row r="3950" spans="1:7" x14ac:dyDescent="0.3">
      <c r="A3950" s="2">
        <v>45491</v>
      </c>
      <c r="B3950">
        <v>0</v>
      </c>
      <c r="D3950">
        <v>23370.737094600641</v>
      </c>
      <c r="F3950">
        <v>-2.355363923032372E-2</v>
      </c>
      <c r="G3950">
        <v>22.370737094600571</v>
      </c>
    </row>
    <row r="3951" spans="1:7" x14ac:dyDescent="0.3">
      <c r="A3951" s="2">
        <v>45492</v>
      </c>
      <c r="B3951">
        <v>0</v>
      </c>
      <c r="D3951">
        <v>22880.926615718221</v>
      </c>
      <c r="F3951">
        <v>-2.0958281157318789E-2</v>
      </c>
      <c r="G3951">
        <v>21.88092661571816</v>
      </c>
    </row>
    <row r="3952" spans="1:7" x14ac:dyDescent="0.3">
      <c r="A3952" s="2">
        <v>45495</v>
      </c>
      <c r="B3952">
        <v>0</v>
      </c>
      <c r="D3952">
        <v>23567.893513773441</v>
      </c>
      <c r="F3952">
        <v>3.0023561090541721E-2</v>
      </c>
      <c r="G3952">
        <v>22.56789351377337</v>
      </c>
    </row>
    <row r="3953" spans="1:7" x14ac:dyDescent="0.3">
      <c r="A3953" s="2">
        <v>45496</v>
      </c>
      <c r="B3953">
        <v>0</v>
      </c>
      <c r="D3953">
        <v>23444.67075179044</v>
      </c>
      <c r="F3953">
        <v>-5.2284164433695768E-3</v>
      </c>
      <c r="G3953">
        <v>22.44467075179038</v>
      </c>
    </row>
    <row r="3954" spans="1:7" x14ac:dyDescent="0.3">
      <c r="A3954" s="2">
        <v>45497</v>
      </c>
      <c r="B3954">
        <v>0</v>
      </c>
      <c r="D3954">
        <v>21858.17769125932</v>
      </c>
      <c r="F3954">
        <v>-6.7669666907562043E-2</v>
      </c>
      <c r="G3954">
        <v>20.858177691259261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21858.17769125932</v>
      </c>
      <c r="E3955">
        <v>2934.266664272574</v>
      </c>
      <c r="F3955">
        <v>0</v>
      </c>
      <c r="G3955">
        <v>20.858177691259261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22079.300258517891</v>
      </c>
      <c r="F3956">
        <v>1.011623980653242E-2</v>
      </c>
      <c r="G3956">
        <v>21.07930025851784</v>
      </c>
    </row>
    <row r="3957" spans="1:7" x14ac:dyDescent="0.3">
      <c r="A3957" s="2">
        <v>45502</v>
      </c>
      <c r="B3957">
        <v>0</v>
      </c>
      <c r="D3957">
        <v>22117.621732168471</v>
      </c>
      <c r="F3957">
        <v>1.735628991946792E-3</v>
      </c>
      <c r="G3957">
        <v>21.11762173216842</v>
      </c>
    </row>
    <row r="3958" spans="1:7" x14ac:dyDescent="0.3">
      <c r="A3958" s="2">
        <v>45503</v>
      </c>
      <c r="B3958">
        <v>0</v>
      </c>
      <c r="D3958">
        <v>21777.327046151331</v>
      </c>
      <c r="F3958">
        <v>-1.538568161341747E-2</v>
      </c>
      <c r="G3958">
        <v>20.777327046151271</v>
      </c>
    </row>
    <row r="3959" spans="1:7" x14ac:dyDescent="0.3">
      <c r="A3959" s="2">
        <v>45504</v>
      </c>
      <c r="B3959">
        <v>0</v>
      </c>
      <c r="D3959">
        <v>22795.14538631072</v>
      </c>
      <c r="F3959">
        <v>4.6737523755895127E-2</v>
      </c>
      <c r="G3959">
        <v>21.795145386310669</v>
      </c>
    </row>
    <row r="3960" spans="1:7" x14ac:dyDescent="0.3">
      <c r="A3960" s="2">
        <v>45505</v>
      </c>
      <c r="B3960">
        <v>0</v>
      </c>
      <c r="D3960">
        <v>21847.838557668401</v>
      </c>
      <c r="F3960">
        <v>-4.1557393584829572E-2</v>
      </c>
      <c r="G3960">
        <v>20.847838557668339</v>
      </c>
    </row>
    <row r="3961" spans="1:7" x14ac:dyDescent="0.3">
      <c r="A3961" s="2">
        <v>45506</v>
      </c>
      <c r="B3961">
        <v>0</v>
      </c>
      <c r="D3961">
        <v>20618.485682957798</v>
      </c>
      <c r="F3961">
        <v>-5.6268855679506243E-2</v>
      </c>
      <c r="G3961">
        <v>19.618485682957751</v>
      </c>
    </row>
    <row r="3962" spans="1:7" x14ac:dyDescent="0.3">
      <c r="A3962" s="2">
        <v>45509</v>
      </c>
      <c r="B3962">
        <v>-1</v>
      </c>
      <c r="C3962">
        <v>122.61226000000001</v>
      </c>
      <c r="D3962">
        <v>20618.485682957798</v>
      </c>
      <c r="E3962">
        <v>-3063.4477279472958</v>
      </c>
      <c r="F3962">
        <v>0</v>
      </c>
      <c r="G3962">
        <v>19.618485682957751</v>
      </c>
    </row>
    <row r="3963" spans="1:7" x14ac:dyDescent="0.3">
      <c r="A3963" s="2">
        <v>45510</v>
      </c>
      <c r="B3963">
        <v>1</v>
      </c>
      <c r="C3963">
        <v>124.03891</v>
      </c>
      <c r="D3963">
        <v>20936.158434224679</v>
      </c>
      <c r="F3963">
        <v>1.5407181504577981E-2</v>
      </c>
      <c r="G3963">
        <v>19.93615843422462</v>
      </c>
    </row>
    <row r="3964" spans="1:7" x14ac:dyDescent="0.3">
      <c r="A3964" s="2">
        <v>45511</v>
      </c>
      <c r="B3964">
        <v>0</v>
      </c>
      <c r="D3964">
        <v>20518.931299092452</v>
      </c>
      <c r="F3964">
        <v>-1.9928543072647908E-2</v>
      </c>
      <c r="G3964">
        <v>19.518931299092401</v>
      </c>
    </row>
    <row r="3965" spans="1:7" x14ac:dyDescent="0.3">
      <c r="A3965" s="2">
        <v>45512</v>
      </c>
      <c r="B3965">
        <v>0</v>
      </c>
      <c r="D3965">
        <v>21911.90476220323</v>
      </c>
      <c r="F3965">
        <v>6.7887232663642161E-2</v>
      </c>
      <c r="G3965">
        <v>20.911904762203172</v>
      </c>
    </row>
    <row r="3966" spans="1:7" x14ac:dyDescent="0.3">
      <c r="A3966" s="2">
        <v>45513</v>
      </c>
      <c r="B3966">
        <v>0</v>
      </c>
      <c r="D3966">
        <v>22166.230466088611</v>
      </c>
      <c r="F3966">
        <v>1.16067364588075E-2</v>
      </c>
      <c r="G3966">
        <v>21.16623046608855</v>
      </c>
    </row>
    <row r="3967" spans="1:7" x14ac:dyDescent="0.3">
      <c r="A3967" s="2">
        <v>45516</v>
      </c>
      <c r="B3967">
        <v>0</v>
      </c>
      <c r="D3967">
        <v>22207.786953651579</v>
      </c>
      <c r="F3967">
        <v>1.8747656542932309E-3</v>
      </c>
      <c r="G3967">
        <v>21.207786953651521</v>
      </c>
    </row>
    <row r="3968" spans="1:7" x14ac:dyDescent="0.3">
      <c r="A3968" s="2">
        <v>45517</v>
      </c>
      <c r="B3968">
        <v>0</v>
      </c>
      <c r="D3968">
        <v>23293.242408796381</v>
      </c>
      <c r="F3968">
        <v>4.8877245508982092E-2</v>
      </c>
      <c r="G3968">
        <v>22.293242408796321</v>
      </c>
    </row>
    <row r="3969" spans="1:7" x14ac:dyDescent="0.3">
      <c r="A3969" s="2">
        <v>45518</v>
      </c>
      <c r="B3969">
        <v>0</v>
      </c>
      <c r="D3969">
        <v>23522.63422014398</v>
      </c>
      <c r="F3969">
        <v>9.84799828730476E-3</v>
      </c>
      <c r="G3969">
        <v>22.522634220143921</v>
      </c>
    </row>
    <row r="3970" spans="1:7" x14ac:dyDescent="0.3">
      <c r="A3970" s="2">
        <v>45519</v>
      </c>
      <c r="B3970">
        <v>0</v>
      </c>
      <c r="D3970">
        <v>24712.812023947459</v>
      </c>
      <c r="F3970">
        <v>5.0597130944809443E-2</v>
      </c>
      <c r="G3970">
        <v>23.7128120239474</v>
      </c>
    </row>
    <row r="3971" spans="1:7" x14ac:dyDescent="0.3">
      <c r="A3971" s="2">
        <v>45520</v>
      </c>
      <c r="B3971">
        <v>0</v>
      </c>
      <c r="D3971">
        <v>24847.45504365148</v>
      </c>
      <c r="F3971">
        <v>5.4483083338938698E-3</v>
      </c>
      <c r="G3971">
        <v>23.847455043651429</v>
      </c>
    </row>
    <row r="3972" spans="1:7" x14ac:dyDescent="0.3">
      <c r="A3972" s="2">
        <v>45523</v>
      </c>
      <c r="B3972">
        <v>0</v>
      </c>
      <c r="D3972">
        <v>25563.8888892371</v>
      </c>
      <c r="F3972">
        <v>2.883328873427882E-2</v>
      </c>
      <c r="G3972">
        <v>24.563888889237042</v>
      </c>
    </row>
    <row r="3973" spans="1:7" x14ac:dyDescent="0.3">
      <c r="A3973" s="2">
        <v>45524</v>
      </c>
      <c r="B3973">
        <v>0</v>
      </c>
      <c r="D3973">
        <v>25429.245869533079</v>
      </c>
      <c r="F3973">
        <v>-5.266922426685694E-3</v>
      </c>
      <c r="G3973">
        <v>24.42924586953302</v>
      </c>
    </row>
    <row r="3974" spans="1:7" x14ac:dyDescent="0.3">
      <c r="A3974" s="2">
        <v>45525</v>
      </c>
      <c r="B3974">
        <v>0</v>
      </c>
      <c r="D3974">
        <v>25683.57157341846</v>
      </c>
      <c r="F3974">
        <v>1.0001307360439251E-2</v>
      </c>
      <c r="G3974">
        <v>24.683571573418401</v>
      </c>
    </row>
    <row r="3975" spans="1:7" x14ac:dyDescent="0.3">
      <c r="A3975" s="2">
        <v>45526</v>
      </c>
      <c r="B3975">
        <v>0</v>
      </c>
      <c r="D3975">
        <v>25060.224259973889</v>
      </c>
      <c r="F3975">
        <v>-2.4270273768688181E-2</v>
      </c>
      <c r="G3975">
        <v>24.06022425997384</v>
      </c>
    </row>
    <row r="3976" spans="1:7" x14ac:dyDescent="0.3">
      <c r="A3976" s="2">
        <v>45527</v>
      </c>
      <c r="B3976">
        <v>0</v>
      </c>
      <c r="D3976">
        <v>25828.18815013759</v>
      </c>
      <c r="F3976">
        <v>3.064473335102158E-2</v>
      </c>
      <c r="G3976">
        <v>24.828188150137539</v>
      </c>
    </row>
    <row r="3977" spans="1:7" x14ac:dyDescent="0.3">
      <c r="A3977" s="2">
        <v>45530</v>
      </c>
      <c r="B3977">
        <v>0</v>
      </c>
      <c r="D3977">
        <v>25647.001864363039</v>
      </c>
      <c r="F3977">
        <v>-7.015059853263006E-3</v>
      </c>
      <c r="G3977">
        <v>24.647001864362981</v>
      </c>
    </row>
    <row r="3978" spans="1:7" x14ac:dyDescent="0.3">
      <c r="A3978" s="2">
        <v>45531</v>
      </c>
      <c r="B3978">
        <v>0</v>
      </c>
      <c r="D3978">
        <v>25743.41291550914</v>
      </c>
      <c r="F3978">
        <v>3.7591548382918121E-3</v>
      </c>
      <c r="G3978">
        <v>24.743412915509079</v>
      </c>
    </row>
    <row r="3979" spans="1:7" x14ac:dyDescent="0.3">
      <c r="A3979" s="2">
        <v>45532</v>
      </c>
      <c r="B3979">
        <v>0</v>
      </c>
      <c r="D3979">
        <v>25292.940590326529</v>
      </c>
      <c r="F3979">
        <v>-1.7498547168593E-2</v>
      </c>
      <c r="G3979">
        <v>24.292940590326481</v>
      </c>
    </row>
    <row r="3980" spans="1:7" x14ac:dyDescent="0.3">
      <c r="A3980" s="2">
        <v>45533</v>
      </c>
      <c r="B3980">
        <v>0</v>
      </c>
      <c r="D3980">
        <v>25292.940590326529</v>
      </c>
      <c r="F3980">
        <v>0</v>
      </c>
      <c r="G3980">
        <v>24.292940590326481</v>
      </c>
    </row>
    <row r="3981" spans="1:7" x14ac:dyDescent="0.3">
      <c r="A3981" s="2">
        <v>45534</v>
      </c>
      <c r="B3981">
        <v>0</v>
      </c>
      <c r="D3981">
        <v>25961.1689103391</v>
      </c>
      <c r="F3981">
        <v>2.6419558359621401E-2</v>
      </c>
      <c r="G3981">
        <v>24.96116891033904</v>
      </c>
    </row>
    <row r="3982" spans="1:7" x14ac:dyDescent="0.3">
      <c r="A3982" s="2">
        <v>45538</v>
      </c>
      <c r="B3982">
        <v>0</v>
      </c>
      <c r="D3982">
        <v>24368.724306926058</v>
      </c>
      <c r="F3982">
        <v>-6.1339480087079228E-2</v>
      </c>
      <c r="G3982">
        <v>23.368724306926001</v>
      </c>
    </row>
    <row r="3983" spans="1:7" x14ac:dyDescent="0.3">
      <c r="A3983" s="2">
        <v>45539</v>
      </c>
      <c r="B3983">
        <v>0</v>
      </c>
      <c r="D3983">
        <v>24182.551242643949</v>
      </c>
      <c r="F3983">
        <v>-7.6398362892223792E-3</v>
      </c>
      <c r="G3983">
        <v>23.182551242643889</v>
      </c>
    </row>
    <row r="3984" spans="1:7" x14ac:dyDescent="0.3">
      <c r="A3984" s="2">
        <v>45540</v>
      </c>
      <c r="B3984">
        <v>0</v>
      </c>
      <c r="D3984">
        <v>24003.02721637192</v>
      </c>
      <c r="F3984">
        <v>-7.4237008523506676E-3</v>
      </c>
      <c r="G3984">
        <v>23.003027216371859</v>
      </c>
    </row>
    <row r="3985" spans="1:7" x14ac:dyDescent="0.3">
      <c r="A3985" s="2">
        <v>45541</v>
      </c>
      <c r="B3985">
        <v>0</v>
      </c>
      <c r="D3985">
        <v>22794.564558040729</v>
      </c>
      <c r="F3985">
        <v>-5.0346260387811648E-2</v>
      </c>
      <c r="G3985">
        <v>21.79456455804068</v>
      </c>
    </row>
    <row r="3986" spans="1:7" x14ac:dyDescent="0.3">
      <c r="A3986" s="2">
        <v>45544</v>
      </c>
      <c r="B3986">
        <v>-1</v>
      </c>
      <c r="C3986">
        <v>141.43342000000001</v>
      </c>
      <c r="D3986">
        <v>22794.564558040729</v>
      </c>
      <c r="E3986">
        <v>2891.418953915887</v>
      </c>
      <c r="F3986">
        <v>0</v>
      </c>
      <c r="G3986">
        <v>21.79456455804068</v>
      </c>
    </row>
    <row r="3987" spans="1:7" x14ac:dyDescent="0.3">
      <c r="A3987" s="2">
        <v>45545</v>
      </c>
      <c r="B3987">
        <v>1</v>
      </c>
      <c r="C3987">
        <v>143.18804</v>
      </c>
      <c r="D3987">
        <v>22823.531355595751</v>
      </c>
      <c r="F3987">
        <v>1.2707765257489181E-3</v>
      </c>
      <c r="G3987">
        <v>21.823531355595701</v>
      </c>
    </row>
    <row r="3988" spans="1:7" x14ac:dyDescent="0.3">
      <c r="A3988" s="2">
        <v>45546</v>
      </c>
      <c r="B3988">
        <v>0</v>
      </c>
      <c r="D3988">
        <v>23508.062183726201</v>
      </c>
      <c r="F3988">
        <v>2.9992327544116511E-2</v>
      </c>
      <c r="G3988">
        <v>22.508062183726139</v>
      </c>
    </row>
    <row r="3989" spans="1:7" x14ac:dyDescent="0.3">
      <c r="A3989" s="2">
        <v>45547</v>
      </c>
      <c r="B3989">
        <v>0</v>
      </c>
      <c r="D3989">
        <v>24093.893218033179</v>
      </c>
      <c r="F3989">
        <v>2.492043069005212E-2</v>
      </c>
      <c r="G3989">
        <v>23.09389321803312</v>
      </c>
    </row>
    <row r="3990" spans="1:7" x14ac:dyDescent="0.3">
      <c r="A3990" s="2">
        <v>45548</v>
      </c>
      <c r="B3990">
        <v>0</v>
      </c>
      <c r="D3990">
        <v>24440.934428573739</v>
      </c>
      <c r="F3990">
        <v>1.440370003303615E-2</v>
      </c>
      <c r="G3990">
        <v>23.44093442857368</v>
      </c>
    </row>
    <row r="3991" spans="1:7" x14ac:dyDescent="0.3">
      <c r="A3991" s="2">
        <v>45551</v>
      </c>
      <c r="B3991">
        <v>0</v>
      </c>
      <c r="D3991">
        <v>24544.410018872521</v>
      </c>
      <c r="F3991">
        <v>4.2337002540220334E-3</v>
      </c>
      <c r="G3991">
        <v>23.544410018872469</v>
      </c>
    </row>
    <row r="3992" spans="1:7" x14ac:dyDescent="0.3">
      <c r="A3992" s="2">
        <v>45552</v>
      </c>
      <c r="B3992">
        <v>0</v>
      </c>
      <c r="D3992">
        <v>24576.24866204138</v>
      </c>
      <c r="F3992">
        <v>1.2971851083147801E-3</v>
      </c>
      <c r="G3992">
        <v>23.576248662041319</v>
      </c>
    </row>
    <row r="3993" spans="1:7" x14ac:dyDescent="0.3">
      <c r="A3993" s="2">
        <v>45553</v>
      </c>
      <c r="B3993">
        <v>0</v>
      </c>
      <c r="D3993">
        <v>24332.683041799621</v>
      </c>
      <c r="F3993">
        <v>-9.9106101826661464E-3</v>
      </c>
      <c r="G3993">
        <v>23.332683041799559</v>
      </c>
    </row>
    <row r="3994" spans="1:7" x14ac:dyDescent="0.3">
      <c r="A3994" s="2">
        <v>45554</v>
      </c>
      <c r="B3994">
        <v>0</v>
      </c>
      <c r="D3994">
        <v>25572.79819322663</v>
      </c>
      <c r="F3994">
        <v>5.0964998364409597E-2</v>
      </c>
      <c r="G3994">
        <v>24.572798193226571</v>
      </c>
    </row>
    <row r="3995" spans="1:7" x14ac:dyDescent="0.3">
      <c r="A3995" s="2">
        <v>45555</v>
      </c>
      <c r="B3995">
        <v>0</v>
      </c>
      <c r="D3995">
        <v>25399.27758795636</v>
      </c>
      <c r="F3995">
        <v>-6.7853585657370319E-3</v>
      </c>
      <c r="G3995">
        <v>24.399277587956298</v>
      </c>
    </row>
    <row r="3996" spans="1:7" x14ac:dyDescent="0.3">
      <c r="A3996" s="2">
        <v>45558</v>
      </c>
      <c r="B3996">
        <v>0</v>
      </c>
      <c r="D3996">
        <v>25601.452972078601</v>
      </c>
      <c r="F3996">
        <v>7.9598871827013529E-3</v>
      </c>
      <c r="G3996">
        <v>24.60145297207854</v>
      </c>
    </row>
    <row r="3997" spans="1:7" x14ac:dyDescent="0.3">
      <c r="A3997" s="2">
        <v>45559</v>
      </c>
      <c r="B3997">
        <v>0</v>
      </c>
      <c r="D3997">
        <v>25778.15744166576</v>
      </c>
      <c r="F3997">
        <v>6.9021266011690674E-3</v>
      </c>
      <c r="G3997">
        <v>24.778157441665709</v>
      </c>
    </row>
    <row r="3998" spans="1:7" x14ac:dyDescent="0.3">
      <c r="A3998" s="2">
        <v>45560</v>
      </c>
      <c r="B3998">
        <v>0</v>
      </c>
      <c r="D3998">
        <v>25595.085243444832</v>
      </c>
      <c r="F3998">
        <v>-7.101834125856854E-3</v>
      </c>
      <c r="G3998">
        <v>24.595085243444771</v>
      </c>
    </row>
    <row r="3999" spans="1:7" x14ac:dyDescent="0.3">
      <c r="A3999" s="2">
        <v>45561</v>
      </c>
      <c r="B3999">
        <v>0</v>
      </c>
      <c r="D3999">
        <v>25911.879742974968</v>
      </c>
      <c r="F3999">
        <v>1.2377161338474879E-2</v>
      </c>
      <c r="G3999">
        <v>24.9118797429749</v>
      </c>
    </row>
    <row r="4000" spans="1:7" x14ac:dyDescent="0.3">
      <c r="A4000" s="2">
        <v>45562</v>
      </c>
      <c r="B4000">
        <v>0</v>
      </c>
      <c r="D4000">
        <v>25763.83005223978</v>
      </c>
      <c r="F4000">
        <v>-5.7135835841987106E-3</v>
      </c>
      <c r="G4000">
        <v>24.763830052239712</v>
      </c>
    </row>
    <row r="4001" spans="1:7" x14ac:dyDescent="0.3">
      <c r="A4001" s="2">
        <v>45565</v>
      </c>
      <c r="B4001">
        <v>0</v>
      </c>
      <c r="D4001">
        <v>26099.72773767123</v>
      </c>
      <c r="F4001">
        <v>1.3037567968363859E-2</v>
      </c>
      <c r="G4001">
        <v>25.099727737671159</v>
      </c>
    </row>
    <row r="4002" spans="1:7" x14ac:dyDescent="0.3">
      <c r="A4002" s="2">
        <v>45566</v>
      </c>
      <c r="B4002">
        <v>0</v>
      </c>
      <c r="D4002">
        <v>25362.663148312171</v>
      </c>
      <c r="F4002">
        <v>-2.8240317169868859E-2</v>
      </c>
      <c r="G4002">
        <v>24.362663148312109</v>
      </c>
    </row>
    <row r="4003" spans="1:7" x14ac:dyDescent="0.3">
      <c r="A4003" s="2">
        <v>45567</v>
      </c>
      <c r="B4003">
        <v>0</v>
      </c>
      <c r="D4003">
        <v>25383.358266371921</v>
      </c>
      <c r="F4003">
        <v>8.1596786341942007E-4</v>
      </c>
      <c r="G4003">
        <v>24.383358266371861</v>
      </c>
    </row>
    <row r="4004" spans="1:7" x14ac:dyDescent="0.3">
      <c r="A4004" s="2">
        <v>45568</v>
      </c>
      <c r="B4004">
        <v>0</v>
      </c>
      <c r="D4004">
        <v>25233.716643478288</v>
      </c>
      <c r="F4004">
        <v>-5.895264973345915E-3</v>
      </c>
      <c r="G4004">
        <v>24.233716643478228</v>
      </c>
    </row>
    <row r="4005" spans="1:7" x14ac:dyDescent="0.3">
      <c r="A4005" s="2">
        <v>45569</v>
      </c>
      <c r="B4005">
        <v>0</v>
      </c>
      <c r="D4005">
        <v>25891.184624915211</v>
      </c>
      <c r="F4005">
        <v>2.6055138477067748E-2</v>
      </c>
      <c r="G4005">
        <v>24.891184624915141</v>
      </c>
    </row>
    <row r="4006" spans="1:7" x14ac:dyDescent="0.3">
      <c r="A4006" s="2">
        <v>45572</v>
      </c>
      <c r="B4006">
        <v>0</v>
      </c>
      <c r="D4006">
        <v>25197.102203834111</v>
      </c>
      <c r="F4006">
        <v>-2.6807673389080189E-2</v>
      </c>
      <c r="G4006">
        <v>24.197102203834049</v>
      </c>
    </row>
    <row r="4007" spans="1:7" x14ac:dyDescent="0.3">
      <c r="A4007" s="2">
        <v>45573</v>
      </c>
      <c r="B4007">
        <v>0</v>
      </c>
      <c r="D4007">
        <v>25891.184624915211</v>
      </c>
      <c r="F4007">
        <v>2.7546120798584761E-2</v>
      </c>
      <c r="G4007">
        <v>24.891184624915141</v>
      </c>
    </row>
    <row r="4008" spans="1:7" x14ac:dyDescent="0.3">
      <c r="A4008" s="2">
        <v>45574</v>
      </c>
      <c r="B4008">
        <v>0</v>
      </c>
      <c r="D4008">
        <v>26413.338372884471</v>
      </c>
      <c r="F4008">
        <v>2.0167240531234532E-2</v>
      </c>
      <c r="G4008">
        <v>25.413338372884411</v>
      </c>
    </row>
    <row r="4009" spans="1:7" x14ac:dyDescent="0.3">
      <c r="A4009" s="2">
        <v>45575</v>
      </c>
      <c r="B4009">
        <v>0</v>
      </c>
      <c r="D4009">
        <v>26274.840275099948</v>
      </c>
      <c r="F4009">
        <v>-5.2434908389583654E-3</v>
      </c>
      <c r="G4009">
        <v>25.27484027509988</v>
      </c>
    </row>
    <row r="4010" spans="1:7" x14ac:dyDescent="0.3">
      <c r="A4010" s="2">
        <v>45576</v>
      </c>
      <c r="B4010">
        <v>0</v>
      </c>
      <c r="D4010">
        <v>26707.84582219641</v>
      </c>
      <c r="F4010">
        <v>1.6479854589518169E-2</v>
      </c>
      <c r="G4010">
        <v>25.70784582219634</v>
      </c>
    </row>
    <row r="4011" spans="1:7" x14ac:dyDescent="0.3">
      <c r="A4011" s="2">
        <v>45579</v>
      </c>
      <c r="B4011">
        <v>0</v>
      </c>
      <c r="D4011">
        <v>27365.313803633329</v>
      </c>
      <c r="F4011">
        <v>2.46170352267987E-2</v>
      </c>
      <c r="G4011">
        <v>26.36531380363326</v>
      </c>
    </row>
    <row r="4012" spans="1:7" x14ac:dyDescent="0.3">
      <c r="A4012" s="2">
        <v>45580</v>
      </c>
      <c r="B4012">
        <v>0</v>
      </c>
      <c r="D4012">
        <v>26728.540940256171</v>
      </c>
      <c r="F4012">
        <v>-2.326934264107039E-2</v>
      </c>
      <c r="G4012">
        <v>25.728540940256099</v>
      </c>
    </row>
    <row r="4013" spans="1:7" x14ac:dyDescent="0.3">
      <c r="A4013" s="2">
        <v>45581</v>
      </c>
      <c r="B4013">
        <v>0</v>
      </c>
      <c r="D4013">
        <v>27054.887032736959</v>
      </c>
      <c r="F4013">
        <v>1.220964860035734E-2</v>
      </c>
      <c r="G4013">
        <v>26.05488703273689</v>
      </c>
    </row>
    <row r="4014" spans="1:7" x14ac:dyDescent="0.3">
      <c r="A4014" s="2">
        <v>45582</v>
      </c>
      <c r="B4014">
        <v>0</v>
      </c>
      <c r="D4014">
        <v>27069.21442216295</v>
      </c>
      <c r="F4014">
        <v>5.2956751985888673E-4</v>
      </c>
      <c r="G4014">
        <v>26.069214422162879</v>
      </c>
    </row>
    <row r="4015" spans="1:7" x14ac:dyDescent="0.3">
      <c r="A4015" s="2">
        <v>45583</v>
      </c>
      <c r="B4015">
        <v>0</v>
      </c>
      <c r="D4015">
        <v>27343.026753415121</v>
      </c>
      <c r="F4015">
        <v>1.011526699600074E-2</v>
      </c>
      <c r="G4015">
        <v>26.34302675341505</v>
      </c>
    </row>
    <row r="4016" spans="1:7" x14ac:dyDescent="0.3">
      <c r="A4016" s="2">
        <v>45586</v>
      </c>
      <c r="B4016">
        <v>0</v>
      </c>
      <c r="D4016">
        <v>27217.264112898141</v>
      </c>
      <c r="F4016">
        <v>-4.5994410805775274E-3</v>
      </c>
      <c r="G4016">
        <v>26.217264112898061</v>
      </c>
    </row>
    <row r="4017" spans="1:7" x14ac:dyDescent="0.3">
      <c r="A4017" s="2">
        <v>45587</v>
      </c>
      <c r="B4017">
        <v>0</v>
      </c>
      <c r="D4017">
        <v>27148.811030085089</v>
      </c>
      <c r="F4017">
        <v>-2.5150611218341949E-3</v>
      </c>
      <c r="G4017">
        <v>26.148811030085021</v>
      </c>
    </row>
    <row r="4018" spans="1:7" x14ac:dyDescent="0.3">
      <c r="A4018" s="2">
        <v>45588</v>
      </c>
      <c r="B4018">
        <v>0</v>
      </c>
      <c r="D4018">
        <v>26392.643254824721</v>
      </c>
      <c r="F4018">
        <v>-2.785270317814004E-2</v>
      </c>
      <c r="G4018">
        <v>25.392643254824652</v>
      </c>
    </row>
    <row r="4019" spans="1:7" x14ac:dyDescent="0.3">
      <c r="A4019" s="2">
        <v>45589</v>
      </c>
      <c r="B4019">
        <v>0</v>
      </c>
      <c r="D4019">
        <v>26558.204199302781</v>
      </c>
      <c r="F4019">
        <v>6.2729959587430884E-3</v>
      </c>
      <c r="G4019">
        <v>25.558204199302711</v>
      </c>
    </row>
    <row r="4020" spans="1:7" x14ac:dyDescent="0.3">
      <c r="A4020" s="2">
        <v>45590</v>
      </c>
      <c r="B4020">
        <v>0</v>
      </c>
      <c r="D4020">
        <v>26512.038166707931</v>
      </c>
      <c r="F4020">
        <v>-1.7382964694599989E-3</v>
      </c>
      <c r="G4020">
        <v>25.51203816670786</v>
      </c>
    </row>
    <row r="4021" spans="1:7" x14ac:dyDescent="0.3">
      <c r="A4021" s="2">
        <v>45593</v>
      </c>
      <c r="B4021">
        <v>0</v>
      </c>
      <c r="D4021">
        <v>26755.603786949701</v>
      </c>
      <c r="F4021">
        <v>9.1869821064007873E-3</v>
      </c>
      <c r="G4021">
        <v>25.755603786949621</v>
      </c>
    </row>
    <row r="4022" spans="1:7" x14ac:dyDescent="0.3">
      <c r="A4022" s="2">
        <v>45594</v>
      </c>
      <c r="B4022">
        <v>0</v>
      </c>
      <c r="D4022">
        <v>26870.222902357589</v>
      </c>
      <c r="F4022">
        <v>4.2839293151661906E-3</v>
      </c>
      <c r="G4022">
        <v>25.870222902357511</v>
      </c>
    </row>
    <row r="4023" spans="1:7" x14ac:dyDescent="0.3">
      <c r="A4023" s="2">
        <v>45595</v>
      </c>
      <c r="B4023">
        <v>0</v>
      </c>
      <c r="D4023">
        <v>26625.065349957378</v>
      </c>
      <c r="F4023">
        <v>-9.1237632561169679E-3</v>
      </c>
      <c r="G4023">
        <v>25.62506534995731</v>
      </c>
    </row>
    <row r="4024" spans="1:7" x14ac:dyDescent="0.3">
      <c r="A4024" s="2">
        <v>45596</v>
      </c>
      <c r="B4024">
        <v>0</v>
      </c>
      <c r="D4024">
        <v>25045.868648782031</v>
      </c>
      <c r="F4024">
        <v>-5.9312406576980448E-2</v>
      </c>
      <c r="G4024">
        <v>24.045868648781969</v>
      </c>
    </row>
    <row r="4025" spans="1:7" x14ac:dyDescent="0.3">
      <c r="A4025" s="2">
        <v>45597</v>
      </c>
      <c r="B4025">
        <v>0</v>
      </c>
      <c r="D4025">
        <v>25340.37609809397</v>
      </c>
      <c r="F4025">
        <v>1.1758723701773331E-2</v>
      </c>
      <c r="G4025">
        <v>24.340376098093898</v>
      </c>
    </row>
    <row r="4026" spans="1:7" x14ac:dyDescent="0.3">
      <c r="A4026" s="2">
        <v>45600</v>
      </c>
      <c r="B4026">
        <v>0</v>
      </c>
      <c r="D4026">
        <v>25177.999017932791</v>
      </c>
      <c r="F4026">
        <v>-6.4078401809272156E-3</v>
      </c>
      <c r="G4026">
        <v>24.17799901793272</v>
      </c>
    </row>
    <row r="4027" spans="1:7" x14ac:dyDescent="0.3">
      <c r="A4027" s="2">
        <v>45601</v>
      </c>
      <c r="B4027">
        <v>0</v>
      </c>
      <c r="D4027">
        <v>26075.848755294592</v>
      </c>
      <c r="F4027">
        <v>3.5660091047041043E-2</v>
      </c>
      <c r="G4027">
        <v>25.075848755294519</v>
      </c>
    </row>
    <row r="4028" spans="1:7" x14ac:dyDescent="0.3">
      <c r="A4028" s="2">
        <v>45602</v>
      </c>
      <c r="B4028">
        <v>0</v>
      </c>
      <c r="D4028">
        <v>28014.822124278031</v>
      </c>
      <c r="F4028">
        <v>7.4358974358974095E-2</v>
      </c>
      <c r="G4028">
        <v>27.014822124277948</v>
      </c>
    </row>
    <row r="4029" spans="1:7" x14ac:dyDescent="0.3">
      <c r="A4029" s="2">
        <v>45603</v>
      </c>
      <c r="B4029">
        <v>0</v>
      </c>
      <c r="D4029">
        <v>28669.106241398062</v>
      </c>
      <c r="F4029">
        <v>2.3354926696215639E-2</v>
      </c>
      <c r="G4029">
        <v>27.66910624139798</v>
      </c>
    </row>
    <row r="4030" spans="1:7" x14ac:dyDescent="0.3">
      <c r="A4030" s="2">
        <v>45604</v>
      </c>
      <c r="B4030">
        <v>0</v>
      </c>
      <c r="D4030">
        <v>29009.77972330483</v>
      </c>
      <c r="F4030">
        <v>1.1882947415181141E-2</v>
      </c>
      <c r="G4030">
        <v>28.009779723304749</v>
      </c>
    </row>
    <row r="4031" spans="1:7" x14ac:dyDescent="0.3">
      <c r="A4031" s="2">
        <v>45607</v>
      </c>
      <c r="B4031">
        <v>0</v>
      </c>
      <c r="D4031">
        <v>29084.600534751651</v>
      </c>
      <c r="F4031">
        <v>2.5791582066618801E-3</v>
      </c>
      <c r="G4031">
        <v>28.084600534751569</v>
      </c>
    </row>
    <row r="4032" spans="1:7" x14ac:dyDescent="0.3">
      <c r="A4032" s="2">
        <v>45608</v>
      </c>
      <c r="B4032">
        <v>0</v>
      </c>
      <c r="D4032">
        <v>28791.68501759816</v>
      </c>
      <c r="F4032">
        <v>-1.0071154898741001E-2</v>
      </c>
      <c r="G4032">
        <v>27.791685017598081</v>
      </c>
    </row>
    <row r="4033" spans="1:7" x14ac:dyDescent="0.3">
      <c r="A4033" s="2">
        <v>45609</v>
      </c>
      <c r="B4033">
        <v>0</v>
      </c>
      <c r="D4033">
        <v>28839.442982351451</v>
      </c>
      <c r="F4033">
        <v>1.65874156806356E-3</v>
      </c>
      <c r="G4033">
        <v>27.839442982351361</v>
      </c>
    </row>
    <row r="4034" spans="1:7" x14ac:dyDescent="0.3">
      <c r="A4034" s="2">
        <v>45610</v>
      </c>
      <c r="B4034">
        <v>0</v>
      </c>
      <c r="D4034">
        <v>28839.442982351451</v>
      </c>
      <c r="F4034">
        <v>0</v>
      </c>
      <c r="G4034">
        <v>27.839442982351361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28212.634503000008</v>
      </c>
      <c r="F4035">
        <v>-2.1734416983539399E-2</v>
      </c>
      <c r="G4035">
        <v>27.212634502999929</v>
      </c>
    </row>
    <row r="4036" spans="1:7" x14ac:dyDescent="0.3">
      <c r="A4036" s="2">
        <v>45614</v>
      </c>
      <c r="B4036">
        <v>0</v>
      </c>
      <c r="D4036">
        <v>28566.636483864389</v>
      </c>
      <c r="F4036">
        <v>1.2547639988273129E-2</v>
      </c>
      <c r="G4036">
        <v>27.566636483864311</v>
      </c>
    </row>
    <row r="4037" spans="1:7" x14ac:dyDescent="0.3">
      <c r="A4037" s="2">
        <v>45615</v>
      </c>
      <c r="B4037">
        <v>0</v>
      </c>
      <c r="D4037">
        <v>28862.74094449394</v>
      </c>
      <c r="F4037">
        <v>1.036539463779018E-2</v>
      </c>
      <c r="G4037">
        <v>27.862740944493861</v>
      </c>
    </row>
    <row r="4038" spans="1:7" x14ac:dyDescent="0.3">
      <c r="A4038" s="2">
        <v>45616</v>
      </c>
      <c r="B4038">
        <v>0</v>
      </c>
      <c r="D4038">
        <v>28866.049374221649</v>
      </c>
      <c r="F4038">
        <v>1.14626318202804E-4</v>
      </c>
      <c r="G4038">
        <v>27.866049374221571</v>
      </c>
    </row>
    <row r="4039" spans="1:7" x14ac:dyDescent="0.3">
      <c r="A4039" s="2">
        <v>45617</v>
      </c>
      <c r="B4039">
        <v>0</v>
      </c>
      <c r="D4039">
        <v>29306.070528006341</v>
      </c>
      <c r="F4039">
        <v>1.5243553008596139E-2</v>
      </c>
      <c r="G4039">
        <v>28.30607052800627</v>
      </c>
    </row>
    <row r="4040" spans="1:7" x14ac:dyDescent="0.3">
      <c r="A4040" s="2">
        <v>45618</v>
      </c>
      <c r="B4040">
        <v>0</v>
      </c>
      <c r="D4040">
        <v>29567.436476495001</v>
      </c>
      <c r="F4040">
        <v>8.9184917588620571E-3</v>
      </c>
      <c r="G4040">
        <v>28.567436476494919</v>
      </c>
    </row>
    <row r="4041" spans="1:7" x14ac:dyDescent="0.3">
      <c r="A4041" s="2">
        <v>45621</v>
      </c>
      <c r="B4041">
        <v>0</v>
      </c>
      <c r="D4041">
        <v>29846.998788486031</v>
      </c>
      <c r="F4041">
        <v>9.4550744097570139E-3</v>
      </c>
      <c r="G4041">
        <v>28.846998788485941</v>
      </c>
    </row>
    <row r="4042" spans="1:7" x14ac:dyDescent="0.3">
      <c r="A4042" s="2">
        <v>45622</v>
      </c>
      <c r="B4042">
        <v>0</v>
      </c>
      <c r="D4042">
        <v>30325.06688413932</v>
      </c>
      <c r="F4042">
        <v>1.601729202460778E-2</v>
      </c>
      <c r="G4042">
        <v>29.32506688413924</v>
      </c>
    </row>
    <row r="4043" spans="1:7" x14ac:dyDescent="0.3">
      <c r="A4043" s="2">
        <v>45623</v>
      </c>
      <c r="B4043">
        <v>0</v>
      </c>
      <c r="D4043">
        <v>30010.766060007401</v>
      </c>
      <c r="F4043">
        <v>-1.0364390137464491E-2</v>
      </c>
      <c r="G4043">
        <v>29.01076606000731</v>
      </c>
    </row>
    <row r="4044" spans="1:7" x14ac:dyDescent="0.3">
      <c r="A4044" s="2">
        <v>45625</v>
      </c>
      <c r="B4044">
        <v>0</v>
      </c>
      <c r="D4044">
        <v>30551.69432048708</v>
      </c>
      <c r="F4044">
        <v>1.8024473597177959E-2</v>
      </c>
      <c r="G4044">
        <v>29.551694320487002</v>
      </c>
    </row>
    <row r="4045" spans="1:7" x14ac:dyDescent="0.3">
      <c r="A4045" s="2">
        <v>45628</v>
      </c>
      <c r="B4045">
        <v>0</v>
      </c>
      <c r="D4045">
        <v>30715.461592008462</v>
      </c>
      <c r="F4045">
        <v>5.3603335318641587E-3</v>
      </c>
      <c r="G4045">
        <v>29.715461592008371</v>
      </c>
    </row>
    <row r="4046" spans="1:7" x14ac:dyDescent="0.3">
      <c r="A4046" s="2">
        <v>45629</v>
      </c>
      <c r="B4046">
        <v>0</v>
      </c>
      <c r="D4046">
        <v>30745.2374595578</v>
      </c>
      <c r="F4046">
        <v>9.6940973718218082E-4</v>
      </c>
      <c r="G4046">
        <v>29.74523745955771</v>
      </c>
    </row>
    <row r="4047" spans="1:7" x14ac:dyDescent="0.3">
      <c r="A4047" s="2">
        <v>45630</v>
      </c>
      <c r="B4047">
        <v>0</v>
      </c>
      <c r="D4047">
        <v>31292.78257949289</v>
      </c>
      <c r="F4047">
        <v>1.780910362638544E-2</v>
      </c>
      <c r="G4047">
        <v>30.292782579492801</v>
      </c>
    </row>
    <row r="4048" spans="1:7" x14ac:dyDescent="0.3">
      <c r="A4048" s="2">
        <v>45631</v>
      </c>
      <c r="B4048">
        <v>0</v>
      </c>
      <c r="D4048">
        <v>31147.211671473891</v>
      </c>
      <c r="F4048">
        <v>-4.6519004070412207E-3</v>
      </c>
      <c r="G4048">
        <v>30.147211671473801</v>
      </c>
    </row>
    <row r="4049" spans="1:7" x14ac:dyDescent="0.3">
      <c r="A4049" s="2">
        <v>45632</v>
      </c>
      <c r="B4049">
        <v>0</v>
      </c>
      <c r="D4049">
        <v>31301.053653812149</v>
      </c>
      <c r="F4049">
        <v>4.9391895480375148E-3</v>
      </c>
      <c r="G4049">
        <v>30.301053653812058</v>
      </c>
    </row>
    <row r="4050" spans="1:7" x14ac:dyDescent="0.3">
      <c r="A4050" s="2">
        <v>45635</v>
      </c>
      <c r="B4050">
        <v>0</v>
      </c>
      <c r="D4050">
        <v>30794.863905473361</v>
      </c>
      <c r="F4050">
        <v>-1.6171652045238401E-2</v>
      </c>
      <c r="G4050">
        <v>29.794863905473271</v>
      </c>
    </row>
    <row r="4051" spans="1:7" x14ac:dyDescent="0.3">
      <c r="A4051" s="2">
        <v>45636</v>
      </c>
      <c r="B4051">
        <v>0</v>
      </c>
      <c r="D4051">
        <v>30516.955808346189</v>
      </c>
      <c r="F4051">
        <v>-9.0244950580146144E-3</v>
      </c>
      <c r="G4051">
        <v>29.51695580834609</v>
      </c>
    </row>
    <row r="4052" spans="1:7" x14ac:dyDescent="0.3">
      <c r="A4052" s="2">
        <v>45637</v>
      </c>
      <c r="B4052">
        <v>0</v>
      </c>
      <c r="D4052">
        <v>31205.109191708721</v>
      </c>
      <c r="F4052">
        <v>2.2549869904596731E-2</v>
      </c>
      <c r="G4052">
        <v>30.20510919170863</v>
      </c>
    </row>
    <row r="4053" spans="1:7" x14ac:dyDescent="0.3">
      <c r="A4053" s="2">
        <v>45638</v>
      </c>
      <c r="B4053">
        <v>0</v>
      </c>
      <c r="D4053">
        <v>30717.115806872309</v>
      </c>
      <c r="F4053">
        <v>-1.5638252756573271E-2</v>
      </c>
      <c r="G4053">
        <v>29.717115806872219</v>
      </c>
    </row>
    <row r="4054" spans="1:7" x14ac:dyDescent="0.3">
      <c r="A4054" s="2">
        <v>45639</v>
      </c>
      <c r="B4054">
        <v>0</v>
      </c>
      <c r="D4054">
        <v>30672.45200554829</v>
      </c>
      <c r="F4054">
        <v>-1.4540362970544281E-3</v>
      </c>
      <c r="G4054">
        <v>29.672452005548202</v>
      </c>
    </row>
    <row r="4055" spans="1:7" x14ac:dyDescent="0.3">
      <c r="A4055" s="2">
        <v>45642</v>
      </c>
      <c r="B4055">
        <v>0</v>
      </c>
      <c r="D4055">
        <v>31041.341920187351</v>
      </c>
      <c r="F4055">
        <v>1.2026750080897489E-2</v>
      </c>
      <c r="G4055">
        <v>30.04134192018725</v>
      </c>
    </row>
    <row r="4056" spans="1:7" x14ac:dyDescent="0.3">
      <c r="A4056" s="2">
        <v>45643</v>
      </c>
      <c r="B4056">
        <v>0</v>
      </c>
      <c r="D4056">
        <v>30627.788204224289</v>
      </c>
      <c r="F4056">
        <v>-1.332267519317876E-2</v>
      </c>
      <c r="G4056">
        <v>29.627788204224199</v>
      </c>
    </row>
    <row r="4057" spans="1:7" x14ac:dyDescent="0.3">
      <c r="A4057" s="2">
        <v>45644</v>
      </c>
      <c r="B4057">
        <v>0</v>
      </c>
      <c r="D4057">
        <v>27911.567397778901</v>
      </c>
      <c r="F4057">
        <v>-8.8684850121523273E-2</v>
      </c>
      <c r="G4057">
        <v>26.911567397778811</v>
      </c>
    </row>
    <row r="4058" spans="1:7" x14ac:dyDescent="0.3">
      <c r="A4058" s="2">
        <v>45645</v>
      </c>
      <c r="B4058">
        <v>-1</v>
      </c>
      <c r="C4058">
        <v>168.19663</v>
      </c>
      <c r="D4058">
        <v>27911.567397778901</v>
      </c>
      <c r="E4058">
        <v>-1016.106442765831</v>
      </c>
      <c r="F4058">
        <v>0</v>
      </c>
      <c r="G4058">
        <v>26.911567397778811</v>
      </c>
    </row>
    <row r="4059" spans="1:7" x14ac:dyDescent="0.3">
      <c r="A4059" s="2">
        <v>45646</v>
      </c>
      <c r="B4059">
        <v>1</v>
      </c>
      <c r="C4059">
        <v>166.30113</v>
      </c>
      <c r="D4059">
        <v>29193.656309909991</v>
      </c>
      <c r="F4059">
        <v>4.59339632869602E-2</v>
      </c>
      <c r="G4059">
        <v>28.193656309909901</v>
      </c>
    </row>
    <row r="4060" spans="1:7" x14ac:dyDescent="0.3">
      <c r="A4060" s="2">
        <v>45649</v>
      </c>
      <c r="B4060">
        <v>0</v>
      </c>
      <c r="D4060">
        <v>29725.701213338849</v>
      </c>
      <c r="F4060">
        <v>1.8224675175348089E-2</v>
      </c>
      <c r="G4060">
        <v>28.725701213338759</v>
      </c>
    </row>
    <row r="4061" spans="1:7" x14ac:dyDescent="0.3">
      <c r="A4061" s="2">
        <v>45650</v>
      </c>
      <c r="B4061">
        <v>0</v>
      </c>
      <c r="D4061">
        <v>30653.84263793239</v>
      </c>
      <c r="F4061">
        <v>3.1223533397323418E-2</v>
      </c>
      <c r="G4061">
        <v>29.6538426379323</v>
      </c>
    </row>
    <row r="4062" spans="1:7" x14ac:dyDescent="0.3">
      <c r="A4062" s="2">
        <v>45652</v>
      </c>
      <c r="B4062">
        <v>0</v>
      </c>
      <c r="D4062">
        <v>30655.52101302208</v>
      </c>
      <c r="F4062">
        <v>5.4752518616085773E-5</v>
      </c>
      <c r="G4062">
        <v>29.655521013021989</v>
      </c>
    </row>
    <row r="4063" spans="1:7" x14ac:dyDescent="0.3">
      <c r="A4063" s="2">
        <v>45653</v>
      </c>
      <c r="B4063">
        <v>0</v>
      </c>
      <c r="D4063">
        <v>29688.77696136586</v>
      </c>
      <c r="F4063">
        <v>-3.1535724062414561E-2</v>
      </c>
      <c r="G4063">
        <v>28.688776961365779</v>
      </c>
    </row>
    <row r="4064" spans="1:7" x14ac:dyDescent="0.3">
      <c r="A4064" s="2">
        <v>45656</v>
      </c>
      <c r="B4064">
        <v>0</v>
      </c>
      <c r="D4064">
        <v>28656.576281212099</v>
      </c>
      <c r="F4064">
        <v>-3.4767369551698679E-2</v>
      </c>
      <c r="G4064">
        <v>27.656576281212011</v>
      </c>
    </row>
    <row r="4065" spans="1:7" x14ac:dyDescent="0.3">
      <c r="A4065" s="2">
        <v>45657</v>
      </c>
      <c r="B4065">
        <v>0</v>
      </c>
      <c r="D4065">
        <v>28314.18776291719</v>
      </c>
      <c r="F4065">
        <v>-1.194799109757538E-2</v>
      </c>
      <c r="G4065">
        <v>27.314187762917101</v>
      </c>
    </row>
    <row r="4066" spans="1:7" x14ac:dyDescent="0.3">
      <c r="A4066" s="2">
        <v>45659</v>
      </c>
      <c r="B4066">
        <v>0</v>
      </c>
      <c r="D4066">
        <v>28080.893625451539</v>
      </c>
      <c r="F4066">
        <v>-8.2394783639595515E-3</v>
      </c>
      <c r="G4066">
        <v>27.080893625451459</v>
      </c>
    </row>
    <row r="4067" spans="1:7" x14ac:dyDescent="0.3">
      <c r="A4067" s="2">
        <v>45660</v>
      </c>
      <c r="B4067">
        <v>-1</v>
      </c>
      <c r="C4067">
        <v>173.19163</v>
      </c>
      <c r="D4067">
        <v>28080.893625451539</v>
      </c>
      <c r="E4067">
        <v>1156.4843555446421</v>
      </c>
      <c r="F4067">
        <v>0</v>
      </c>
      <c r="G4067">
        <v>27.080893625451459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27930.181120943089</v>
      </c>
      <c r="F4068">
        <v>-5.3670836305528269E-3</v>
      </c>
      <c r="G4068">
        <v>26.930181120943001</v>
      </c>
    </row>
    <row r="4069" spans="1:7" x14ac:dyDescent="0.3">
      <c r="A4069" s="2">
        <v>45664</v>
      </c>
      <c r="B4069">
        <v>0</v>
      </c>
      <c r="D4069">
        <v>26990.04809063537</v>
      </c>
      <c r="F4069">
        <v>-3.3660112200374008E-2</v>
      </c>
      <c r="G4069">
        <v>25.990048090635291</v>
      </c>
    </row>
    <row r="4070" spans="1:7" x14ac:dyDescent="0.3">
      <c r="A4070" s="2">
        <v>45665</v>
      </c>
      <c r="B4070">
        <v>0</v>
      </c>
      <c r="D4070">
        <v>27059.687574361869</v>
      </c>
      <c r="F4070">
        <v>2.5801911687093342E-3</v>
      </c>
      <c r="G4070">
        <v>26.059687574361789</v>
      </c>
    </row>
    <row r="4071" spans="1:7" x14ac:dyDescent="0.3">
      <c r="A4071" s="2">
        <v>45667</v>
      </c>
      <c r="B4071">
        <v>0</v>
      </c>
      <c r="D4071">
        <v>25812.507729441881</v>
      </c>
      <c r="F4071">
        <v>-4.6089957302450579E-2</v>
      </c>
      <c r="G4071">
        <v>24.812507729441801</v>
      </c>
    </row>
    <row r="4072" spans="1:7" x14ac:dyDescent="0.3">
      <c r="A4072" s="2">
        <v>45670</v>
      </c>
      <c r="B4072">
        <v>-1</v>
      </c>
      <c r="C4072">
        <v>163.62120999999999</v>
      </c>
      <c r="D4072">
        <v>25812.507729441881</v>
      </c>
      <c r="E4072">
        <v>-2184.3104638497789</v>
      </c>
      <c r="F4072">
        <v>0</v>
      </c>
      <c r="G4072">
        <v>24.812507729441801</v>
      </c>
    </row>
    <row r="4073" spans="1:7" x14ac:dyDescent="0.3">
      <c r="A4073" s="2">
        <v>45671</v>
      </c>
      <c r="B4073">
        <v>1</v>
      </c>
      <c r="C4073">
        <v>166.37119999999999</v>
      </c>
      <c r="D4073">
        <v>25478.748841920631</v>
      </c>
      <c r="F4073">
        <v>-1.2930122521205621E-2</v>
      </c>
      <c r="G4073">
        <v>24.478748841920559</v>
      </c>
    </row>
    <row r="4074" spans="1:7" x14ac:dyDescent="0.3">
      <c r="A4074" s="2">
        <v>45672</v>
      </c>
      <c r="B4074">
        <v>0</v>
      </c>
      <c r="D4074">
        <v>26864.23920337691</v>
      </c>
      <c r="F4074">
        <v>5.4378273048349753E-2</v>
      </c>
      <c r="G4074">
        <v>25.86423920337684</v>
      </c>
    </row>
    <row r="4075" spans="1:7" x14ac:dyDescent="0.3">
      <c r="A4075" s="2">
        <v>45673</v>
      </c>
      <c r="B4075">
        <v>0</v>
      </c>
      <c r="D4075">
        <v>26732.361621379401</v>
      </c>
      <c r="F4075">
        <v>-4.9090384060062053E-3</v>
      </c>
      <c r="G4075">
        <v>25.732361621379319</v>
      </c>
    </row>
    <row r="4076" spans="1:7" x14ac:dyDescent="0.3">
      <c r="A4076" s="2">
        <v>45674</v>
      </c>
      <c r="B4076">
        <v>0</v>
      </c>
      <c r="D4076">
        <v>27478.633585388881</v>
      </c>
      <c r="F4076">
        <v>2.791642484039469E-2</v>
      </c>
      <c r="G4076">
        <v>26.47863358538881</v>
      </c>
    </row>
    <row r="4077" spans="1:7" x14ac:dyDescent="0.3">
      <c r="A4077" s="2">
        <v>45678</v>
      </c>
      <c r="B4077">
        <v>0</v>
      </c>
      <c r="D4077">
        <v>28212.49354168096</v>
      </c>
      <c r="F4077">
        <v>2.6706566540567911E-2</v>
      </c>
      <c r="G4077">
        <v>27.212493541680882</v>
      </c>
    </row>
    <row r="4078" spans="1:7" x14ac:dyDescent="0.3">
      <c r="A4078" s="2">
        <v>45679</v>
      </c>
      <c r="B4078">
        <v>0</v>
      </c>
      <c r="D4078">
        <v>28670.18632626058</v>
      </c>
      <c r="F4078">
        <v>1.6223053233611839E-2</v>
      </c>
      <c r="G4078">
        <v>27.670186326260499</v>
      </c>
    </row>
    <row r="4079" spans="1:7" x14ac:dyDescent="0.3">
      <c r="A4079" s="2">
        <v>45680</v>
      </c>
      <c r="B4079">
        <v>0</v>
      </c>
      <c r="D4079">
        <v>29141.8426195223</v>
      </c>
      <c r="F4079">
        <v>1.6451106661615981E-2</v>
      </c>
      <c r="G4079">
        <v>28.141842619522219</v>
      </c>
    </row>
    <row r="4080" spans="1:7" x14ac:dyDescent="0.3">
      <c r="A4080" s="2">
        <v>45681</v>
      </c>
      <c r="B4080">
        <v>0</v>
      </c>
      <c r="D4080">
        <v>28856.36644202179</v>
      </c>
      <c r="F4080">
        <v>-9.7960922110419402E-3</v>
      </c>
      <c r="G4080">
        <v>27.856366442021709</v>
      </c>
    </row>
    <row r="4081" spans="1:7" x14ac:dyDescent="0.3">
      <c r="A4081" s="2">
        <v>45684</v>
      </c>
      <c r="B4081">
        <v>0</v>
      </c>
      <c r="D4081">
        <v>27647.747190538641</v>
      </c>
      <c r="F4081">
        <v>-4.1883972256573032E-2</v>
      </c>
      <c r="G4081">
        <v>26.64774719053856</v>
      </c>
    </row>
    <row r="4082" spans="1:7" x14ac:dyDescent="0.3">
      <c r="A4082" s="2">
        <v>45685</v>
      </c>
      <c r="B4082">
        <v>0</v>
      </c>
      <c r="D4082">
        <v>28317.995607278979</v>
      </c>
      <c r="F4082">
        <v>2.4242424242424399E-2</v>
      </c>
      <c r="G4082">
        <v>27.317995607278899</v>
      </c>
    </row>
    <row r="4083" spans="1:7" x14ac:dyDescent="0.3">
      <c r="A4083" s="2">
        <v>45686</v>
      </c>
      <c r="B4083">
        <v>0</v>
      </c>
      <c r="D4083">
        <v>27962.70188636801</v>
      </c>
      <c r="F4083">
        <v>-1.254657023887806E-2</v>
      </c>
      <c r="G4083">
        <v>26.962701886367931</v>
      </c>
    </row>
    <row r="4084" spans="1:7" x14ac:dyDescent="0.3">
      <c r="A4084" s="2">
        <v>45687</v>
      </c>
      <c r="B4084">
        <v>0</v>
      </c>
      <c r="D4084">
        <v>28397.12215647749</v>
      </c>
      <c r="F4084">
        <v>1.5535704377739551E-2</v>
      </c>
      <c r="G4084">
        <v>27.397122156477401</v>
      </c>
    </row>
    <row r="4085" spans="1:7" x14ac:dyDescent="0.3">
      <c r="A4085" s="2">
        <v>45688</v>
      </c>
      <c r="B4085">
        <v>0</v>
      </c>
      <c r="D4085">
        <v>27923.914362251089</v>
      </c>
      <c r="F4085">
        <v>-1.6663934874064479E-2</v>
      </c>
      <c r="G4085">
        <v>26.923914362251011</v>
      </c>
    </row>
    <row r="4086" spans="1:7" x14ac:dyDescent="0.3">
      <c r="A4086" s="2">
        <v>45691</v>
      </c>
      <c r="B4086">
        <v>0</v>
      </c>
      <c r="D4086">
        <v>27329.689492779919</v>
      </c>
      <c r="F4086">
        <v>-2.1280142238026319E-2</v>
      </c>
      <c r="G4086">
        <v>26.329689492779838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27329.689492779919</v>
      </c>
      <c r="E4087">
        <v>2012.95924209759</v>
      </c>
      <c r="F4087">
        <v>0</v>
      </c>
      <c r="G4087">
        <v>26.329689492779838</v>
      </c>
    </row>
    <row r="4088" spans="1:7" x14ac:dyDescent="0.3">
      <c r="A4088" s="2">
        <v>45693</v>
      </c>
      <c r="B4088">
        <v>1</v>
      </c>
      <c r="C4088">
        <v>178.8837</v>
      </c>
      <c r="D4088">
        <v>27778.29474444707</v>
      </c>
      <c r="F4088">
        <v>1.6414575503525649E-2</v>
      </c>
      <c r="G4088">
        <v>26.778294744446988</v>
      </c>
    </row>
    <row r="4089" spans="1:7" x14ac:dyDescent="0.3">
      <c r="A4089" s="2">
        <v>45694</v>
      </c>
      <c r="B4089">
        <v>0</v>
      </c>
      <c r="D4089">
        <v>28060.936067058588</v>
      </c>
      <c r="F4089">
        <v>1.0174898251017471E-2</v>
      </c>
      <c r="G4089">
        <v>27.06093606705851</v>
      </c>
    </row>
    <row r="4090" spans="1:7" x14ac:dyDescent="0.3">
      <c r="A4090" s="2">
        <v>45695</v>
      </c>
      <c r="B4090">
        <v>0</v>
      </c>
      <c r="D4090">
        <v>27269.540363746331</v>
      </c>
      <c r="F4090">
        <v>-2.82027549409265E-2</v>
      </c>
      <c r="G4090">
        <v>26.269540363746248</v>
      </c>
    </row>
    <row r="4091" spans="1:7" x14ac:dyDescent="0.3">
      <c r="A4091" s="2">
        <v>45698</v>
      </c>
      <c r="B4091">
        <v>0</v>
      </c>
      <c r="D4091">
        <v>27796.628235643489</v>
      </c>
      <c r="F4091">
        <v>1.932881393915609E-2</v>
      </c>
      <c r="G4091">
        <v>26.796628235643411</v>
      </c>
    </row>
    <row r="4092" spans="1:7" x14ac:dyDescent="0.3">
      <c r="A4092" s="2">
        <v>45699</v>
      </c>
      <c r="B4092">
        <v>0</v>
      </c>
      <c r="D4092">
        <v>27854.684291098831</v>
      </c>
      <c r="F4092">
        <v>2.088600637572879E-3</v>
      </c>
      <c r="G4092">
        <v>26.854684291098749</v>
      </c>
    </row>
    <row r="4093" spans="1:7" x14ac:dyDescent="0.3">
      <c r="A4093" s="2">
        <v>45700</v>
      </c>
      <c r="B4093">
        <v>0</v>
      </c>
      <c r="D4093">
        <v>27601.070996214981</v>
      </c>
      <c r="F4093">
        <v>-9.1048705572619459E-3</v>
      </c>
      <c r="G4093">
        <v>26.601070996214901</v>
      </c>
    </row>
    <row r="4094" spans="1:7" x14ac:dyDescent="0.3">
      <c r="A4094" s="2">
        <v>45701</v>
      </c>
      <c r="B4094">
        <v>0</v>
      </c>
      <c r="D4094">
        <v>28438.300427518301</v>
      </c>
      <c r="F4094">
        <v>3.0333222628141199E-2</v>
      </c>
      <c r="G4094">
        <v>27.438300427518222</v>
      </c>
    </row>
    <row r="4095" spans="1:7" x14ac:dyDescent="0.3">
      <c r="A4095" s="2">
        <v>45702</v>
      </c>
      <c r="B4095">
        <v>0</v>
      </c>
      <c r="D4095">
        <v>28412.327981656701</v>
      </c>
      <c r="F4095">
        <v>-9.1329107123661046E-4</v>
      </c>
      <c r="G4095">
        <v>27.41232798165662</v>
      </c>
    </row>
    <row r="4096" spans="1:7" x14ac:dyDescent="0.3">
      <c r="A4096" s="2">
        <v>45706</v>
      </c>
      <c r="B4096">
        <v>0</v>
      </c>
      <c r="D4096">
        <v>28632.32987601378</v>
      </c>
      <c r="F4096">
        <v>7.7431843845781057E-3</v>
      </c>
      <c r="G4096">
        <v>27.632329876013699</v>
      </c>
    </row>
    <row r="4097" spans="1:15" x14ac:dyDescent="0.3">
      <c r="A4097" s="2">
        <v>45707</v>
      </c>
      <c r="B4097">
        <v>0</v>
      </c>
      <c r="D4097">
        <v>28837.053861040509</v>
      </c>
      <c r="F4097">
        <v>7.1500987140493688E-3</v>
      </c>
      <c r="G4097">
        <v>27.83705386104042</v>
      </c>
    </row>
    <row r="4098" spans="1:15" x14ac:dyDescent="0.3">
      <c r="A4098" s="2">
        <v>45708</v>
      </c>
      <c r="B4098">
        <v>0</v>
      </c>
      <c r="D4098">
        <v>28465.800664312941</v>
      </c>
      <c r="F4098">
        <v>-1.287417218543052E-2</v>
      </c>
      <c r="G4098">
        <v>27.465800664312852</v>
      </c>
    </row>
    <row r="4099" spans="1:15" x14ac:dyDescent="0.3">
      <c r="A4099" s="2">
        <v>45709</v>
      </c>
      <c r="B4099">
        <v>0</v>
      </c>
      <c r="D4099">
        <v>27005.232532331229</v>
      </c>
      <c r="F4099">
        <v>-5.1309574924860553E-2</v>
      </c>
      <c r="G4099">
        <v>26.005232532331149</v>
      </c>
    </row>
    <row r="4100" spans="1:15" x14ac:dyDescent="0.3">
      <c r="A4100" s="2">
        <v>45712</v>
      </c>
      <c r="B4100">
        <v>0</v>
      </c>
      <c r="D4100">
        <v>26612.590262541169</v>
      </c>
      <c r="F4100">
        <v>-1.4539488572075101E-2</v>
      </c>
      <c r="G4100">
        <v>25.61259026254109</v>
      </c>
    </row>
    <row r="4101" spans="1:15" x14ac:dyDescent="0.3">
      <c r="A4101" s="2">
        <v>45713</v>
      </c>
      <c r="B4101">
        <v>0</v>
      </c>
      <c r="D4101">
        <v>26201.614501554679</v>
      </c>
      <c r="F4101">
        <v>-1.5442907170331369E-2</v>
      </c>
      <c r="G4101">
        <v>25.201614501554602</v>
      </c>
    </row>
    <row r="4102" spans="1:15" x14ac:dyDescent="0.3">
      <c r="A4102" s="2">
        <v>45714</v>
      </c>
      <c r="B4102">
        <v>-1</v>
      </c>
      <c r="C4102">
        <v>171.45337000000001</v>
      </c>
      <c r="D4102">
        <v>26201.614501554679</v>
      </c>
      <c r="E4102">
        <v>-1135.199080345981</v>
      </c>
      <c r="F4102">
        <v>0</v>
      </c>
      <c r="G4102">
        <v>25.201614501554602</v>
      </c>
    </row>
    <row r="4103" spans="1:15" x14ac:dyDescent="0.3">
      <c r="A4103" s="2">
        <v>45715</v>
      </c>
      <c r="B4103">
        <v>1</v>
      </c>
      <c r="C4103">
        <v>173.83866</v>
      </c>
      <c r="D4103">
        <v>24650.869097410599</v>
      </c>
      <c r="F4103">
        <v>-5.9185108766945049E-2</v>
      </c>
      <c r="G4103">
        <v>23.650869097410531</v>
      </c>
    </row>
    <row r="4105" spans="1:15" x14ac:dyDescent="0.3">
      <c r="C4105" t="s">
        <v>20</v>
      </c>
      <c r="F4105" t="s">
        <v>21</v>
      </c>
      <c r="H4105" t="s">
        <v>19</v>
      </c>
    </row>
    <row r="4106" spans="1:15" x14ac:dyDescent="0.3">
      <c r="C4106" t="s">
        <v>7</v>
      </c>
      <c r="D4106" s="3">
        <f>D4103/D201</f>
        <v>24.650869097410599</v>
      </c>
      <c r="F4106" t="s">
        <v>22</v>
      </c>
      <c r="G4106" s="4">
        <v>40.828644501278774</v>
      </c>
      <c r="H4106" t="s">
        <v>17</v>
      </c>
      <c r="I4106" s="4">
        <v>4.8463694394574102</v>
      </c>
      <c r="M4106" t="s">
        <v>59</v>
      </c>
      <c r="N4106" t="s">
        <v>69</v>
      </c>
      <c r="O4106" t="s">
        <v>68</v>
      </c>
    </row>
    <row r="4107" spans="1:15" x14ac:dyDescent="0.3">
      <c r="C4107" t="s">
        <v>8</v>
      </c>
      <c r="D4107" s="4">
        <f>(D4103/D201)^(1/16) -1</f>
        <v>0.22177016230027502</v>
      </c>
      <c r="F4107" t="s">
        <v>23</v>
      </c>
      <c r="G4107" s="4">
        <v>0.2628219205640312</v>
      </c>
      <c r="H4107" t="s">
        <v>18</v>
      </c>
      <c r="I4107" s="4">
        <v>0.11668425048365938</v>
      </c>
      <c r="L4107" t="s">
        <v>57</v>
      </c>
      <c r="M4107" s="5">
        <f>D4107</f>
        <v>0.22177016230027502</v>
      </c>
      <c r="N4107" s="5">
        <f>G4107</f>
        <v>0.2628219205640312</v>
      </c>
      <c r="O4107" s="5">
        <f>I4107</f>
        <v>0.11668425048365938</v>
      </c>
    </row>
    <row r="4108" spans="1:15" x14ac:dyDescent="0.3">
      <c r="C4108" t="s">
        <v>15</v>
      </c>
      <c r="D4108" s="4">
        <f>_xlfn.STDEV.S(F201:F4103)</f>
        <v>2.5792955156720195E-2</v>
      </c>
      <c r="F4108" t="s">
        <v>15</v>
      </c>
      <c r="G4108" s="4">
        <v>3.2200475170277694E-2</v>
      </c>
      <c r="H4108" t="s">
        <v>15</v>
      </c>
      <c r="I4108" s="4">
        <v>1.1652440441082986E-2</v>
      </c>
      <c r="L4108" t="s">
        <v>16</v>
      </c>
      <c r="M4108" s="5">
        <f>D4109</f>
        <v>0.40945046953273589</v>
      </c>
      <c r="N4108" s="5">
        <f>G4109</f>
        <v>0.51116669639199008</v>
      </c>
      <c r="O4108" s="5">
        <f>I4109</f>
        <v>0.18497675744458422</v>
      </c>
    </row>
    <row r="4109" spans="1:15" x14ac:dyDescent="0.3">
      <c r="C4109" t="s">
        <v>16</v>
      </c>
      <c r="D4109" s="4">
        <f>D4108*SQRT(252)</f>
        <v>0.40945046953273589</v>
      </c>
      <c r="F4109" t="s">
        <v>16</v>
      </c>
      <c r="G4109" s="4">
        <v>0.51116669639199008</v>
      </c>
      <c r="H4109" t="s">
        <v>18</v>
      </c>
      <c r="I4109" s="4">
        <v>0.18497675744458422</v>
      </c>
    </row>
    <row r="4110" spans="1:15" x14ac:dyDescent="0.3">
      <c r="C4110" t="s">
        <v>24</v>
      </c>
      <c r="D4110">
        <f>D4109/G4109</f>
        <v>0.80101163167083034</v>
      </c>
      <c r="E4110">
        <v>-103.44687516660611</v>
      </c>
      <c r="G4110">
        <f>G4107/G4109</f>
        <v>0.51416088414822159</v>
      </c>
      <c r="I4110">
        <f>I4107/I4109</f>
        <v>0.63080492974159696</v>
      </c>
      <c r="M4110" t="s">
        <v>59</v>
      </c>
      <c r="N4110" t="s">
        <v>69</v>
      </c>
    </row>
    <row r="4111" spans="1:15" x14ac:dyDescent="0.3">
      <c r="C4111" s="6" t="s">
        <v>25</v>
      </c>
      <c r="D4111" s="7">
        <f>D4107-(Analysis!P26*G4107)</f>
        <v>5.1487617000388536E-2</v>
      </c>
      <c r="E4111">
        <v>179.34476651878501</v>
      </c>
      <c r="L4111" t="s">
        <v>58</v>
      </c>
      <c r="M4111" s="13">
        <f>D4112</f>
        <v>0.54162878981030038</v>
      </c>
      <c r="N4111" s="13">
        <f>G4110</f>
        <v>0.51416088414822159</v>
      </c>
    </row>
    <row r="4112" spans="1:15" x14ac:dyDescent="0.3">
      <c r="C4112" s="6" t="s">
        <v>14</v>
      </c>
      <c r="D4112" s="6">
        <f>D4107/D4109</f>
        <v>0.54162878981030038</v>
      </c>
      <c r="E4112">
        <v>-118.3270391145859</v>
      </c>
      <c r="M4112" s="5"/>
      <c r="N4112" s="5"/>
    </row>
    <row r="4113" spans="1:14" x14ac:dyDescent="0.3">
      <c r="E4113">
        <v>19.439511428319751</v>
      </c>
      <c r="M4113" s="5"/>
      <c r="N4113" s="5"/>
    </row>
    <row r="4114" spans="1:14" x14ac:dyDescent="0.3">
      <c r="E4114">
        <v>-21.70602617811528</v>
      </c>
    </row>
    <row r="4115" spans="1:14" x14ac:dyDescent="0.3">
      <c r="A4115" t="s">
        <v>13</v>
      </c>
      <c r="E4115">
        <v>-59.179825726092993</v>
      </c>
    </row>
    <row r="4116" spans="1:14" x14ac:dyDescent="0.3">
      <c r="A4116" t="s">
        <v>9</v>
      </c>
      <c r="B4116">
        <f>AVERAGE(E4110:E4458)</f>
        <v>14.230918411321502</v>
      </c>
      <c r="E4116">
        <v>-12.82793036293924</v>
      </c>
    </row>
    <row r="4117" spans="1:14" x14ac:dyDescent="0.3">
      <c r="A4117" t="s">
        <v>10</v>
      </c>
      <c r="B4117">
        <f>_xlfn.STDEV.S(E4110:E4458)</f>
        <v>737.86859311025114</v>
      </c>
      <c r="E4117">
        <v>-76.251847389342174</v>
      </c>
    </row>
    <row r="4118" spans="1:14" x14ac:dyDescent="0.3">
      <c r="A4118" t="s">
        <v>11</v>
      </c>
      <c r="B4118">
        <f>SKEW(E4110:E4458)</f>
        <v>1.1312406960044836</v>
      </c>
      <c r="E4118">
        <v>241.71685144557199</v>
      </c>
    </row>
    <row r="4119" spans="1:14" x14ac:dyDescent="0.3">
      <c r="A4119" t="s">
        <v>12</v>
      </c>
      <c r="B4119">
        <f>KURT(E4110:E4458)</f>
        <v>8.8617044635845517</v>
      </c>
      <c r="E4119">
        <v>-150.3207553917766</v>
      </c>
    </row>
    <row r="4120" spans="1:14" x14ac:dyDescent="0.3">
      <c r="E4120">
        <v>-52.11322783872231</v>
      </c>
    </row>
    <row r="4121" spans="1:14" x14ac:dyDescent="0.3">
      <c r="E4121">
        <v>-180.55505923126111</v>
      </c>
    </row>
    <row r="4122" spans="1:14" x14ac:dyDescent="0.3">
      <c r="E4122">
        <v>39.038212845235989</v>
      </c>
    </row>
    <row r="4123" spans="1:14" x14ac:dyDescent="0.3">
      <c r="E4123">
        <v>118.3778287548507</v>
      </c>
    </row>
    <row r="4124" spans="1:14" x14ac:dyDescent="0.3">
      <c r="E4124">
        <v>49.048802248827997</v>
      </c>
    </row>
    <row r="4125" spans="1:14" x14ac:dyDescent="0.3">
      <c r="E4125">
        <v>-153.14126449526771</v>
      </c>
    </row>
    <row r="4126" spans="1:14" x14ac:dyDescent="0.3">
      <c r="E4126">
        <v>106.41094382670001</v>
      </c>
    </row>
    <row r="4127" spans="1:14" x14ac:dyDescent="0.3">
      <c r="E4127">
        <v>36.919935381961302</v>
      </c>
    </row>
    <row r="4128" spans="1:14" x14ac:dyDescent="0.3">
      <c r="E4128">
        <v>0.42418119123715309</v>
      </c>
    </row>
    <row r="4129" spans="5:5" x14ac:dyDescent="0.3">
      <c r="E4129">
        <v>-103.8285630978978</v>
      </c>
    </row>
    <row r="4130" spans="5:5" x14ac:dyDescent="0.3">
      <c r="E4130">
        <v>-101.74872506989161</v>
      </c>
    </row>
    <row r="4131" spans="5:5" x14ac:dyDescent="0.3">
      <c r="E4131">
        <v>-47.707363532639192</v>
      </c>
    </row>
    <row r="4132" spans="5:5" x14ac:dyDescent="0.3">
      <c r="E4132">
        <v>53.446007532887961</v>
      </c>
    </row>
    <row r="4133" spans="5:5" x14ac:dyDescent="0.3">
      <c r="E4133">
        <v>61.275612843418003</v>
      </c>
    </row>
    <row r="4134" spans="5:5" x14ac:dyDescent="0.3">
      <c r="E4134">
        <v>-55.414307672712987</v>
      </c>
    </row>
    <row r="4135" spans="5:5" x14ac:dyDescent="0.3">
      <c r="E4135">
        <v>105.67348659932119</v>
      </c>
    </row>
    <row r="4136" spans="5:5" x14ac:dyDescent="0.3">
      <c r="E4136">
        <v>15.8622133744434</v>
      </c>
    </row>
    <row r="4137" spans="5:5" x14ac:dyDescent="0.3">
      <c r="E4137">
        <v>27.050592849226181</v>
      </c>
    </row>
    <row r="4138" spans="5:5" x14ac:dyDescent="0.3">
      <c r="E4138">
        <v>-5.9397016042689756</v>
      </c>
    </row>
    <row r="4139" spans="5:5" x14ac:dyDescent="0.3">
      <c r="E4139">
        <v>-18.434873820669051</v>
      </c>
    </row>
    <row r="4140" spans="5:5" x14ac:dyDescent="0.3">
      <c r="E4140">
        <v>-59.638384269366043</v>
      </c>
    </row>
    <row r="4141" spans="5:5" x14ac:dyDescent="0.3">
      <c r="E4141">
        <v>-38.405308183675523</v>
      </c>
    </row>
    <row r="4142" spans="5:5" x14ac:dyDescent="0.3">
      <c r="E4142">
        <v>-57.369428151853867</v>
      </c>
    </row>
    <row r="4143" spans="5:5" x14ac:dyDescent="0.3">
      <c r="E4143">
        <v>5.2991633715080297</v>
      </c>
    </row>
    <row r="4144" spans="5:5" x14ac:dyDescent="0.3">
      <c r="E4144">
        <v>140.12095353519109</v>
      </c>
    </row>
    <row r="4145" spans="5:5" x14ac:dyDescent="0.3">
      <c r="E4145">
        <v>-4.1772806321447433</v>
      </c>
    </row>
    <row r="4146" spans="5:5" x14ac:dyDescent="0.3">
      <c r="E4146">
        <v>20.35579862579436</v>
      </c>
    </row>
    <row r="4147" spans="5:5" x14ac:dyDescent="0.3">
      <c r="E4147">
        <v>69.748002151381343</v>
      </c>
    </row>
    <row r="4148" spans="5:5" x14ac:dyDescent="0.3">
      <c r="E4148">
        <v>-127.7336530157511</v>
      </c>
    </row>
    <row r="4149" spans="5:5" x14ac:dyDescent="0.3">
      <c r="E4149">
        <v>329.24576356078472</v>
      </c>
    </row>
    <row r="4150" spans="5:5" x14ac:dyDescent="0.3">
      <c r="E4150">
        <v>-94.629644560185397</v>
      </c>
    </row>
    <row r="4151" spans="5:5" x14ac:dyDescent="0.3">
      <c r="E4151">
        <v>103.5513006416177</v>
      </c>
    </row>
    <row r="4152" spans="5:5" x14ac:dyDescent="0.3">
      <c r="E4152">
        <v>40.657763807553238</v>
      </c>
    </row>
    <row r="4153" spans="5:5" x14ac:dyDescent="0.3">
      <c r="E4153">
        <v>-180.90170638180729</v>
      </c>
    </row>
    <row r="4154" spans="5:5" x14ac:dyDescent="0.3">
      <c r="E4154">
        <v>61.177320500293938</v>
      </c>
    </row>
    <row r="4155" spans="5:5" x14ac:dyDescent="0.3">
      <c r="E4155">
        <v>-67.783666047723045</v>
      </c>
    </row>
    <row r="4156" spans="5:5" x14ac:dyDescent="0.3">
      <c r="E4156">
        <v>-156.8643001371511</v>
      </c>
    </row>
    <row r="4157" spans="5:5" x14ac:dyDescent="0.3">
      <c r="E4157">
        <v>-182.7793371106219</v>
      </c>
    </row>
    <row r="4158" spans="5:5" x14ac:dyDescent="0.3">
      <c r="E4158">
        <v>-10.906140959421011</v>
      </c>
    </row>
    <row r="4159" spans="5:5" x14ac:dyDescent="0.3">
      <c r="E4159">
        <v>45.765867815201197</v>
      </c>
    </row>
    <row r="4160" spans="5:5" x14ac:dyDescent="0.3">
      <c r="E4160">
        <v>17.67564371511844</v>
      </c>
    </row>
    <row r="4161" spans="5:5" x14ac:dyDescent="0.3">
      <c r="E4161">
        <v>-166.61534685750061</v>
      </c>
    </row>
    <row r="4162" spans="5:5" x14ac:dyDescent="0.3">
      <c r="E4162">
        <v>19.515000125532421</v>
      </c>
    </row>
    <row r="4163" spans="5:5" x14ac:dyDescent="0.3">
      <c r="E4163">
        <v>92.865712470242556</v>
      </c>
    </row>
    <row r="4164" spans="5:5" x14ac:dyDescent="0.3">
      <c r="E4164">
        <v>-57.844309521015127</v>
      </c>
    </row>
    <row r="4165" spans="5:5" x14ac:dyDescent="0.3">
      <c r="E4165">
        <v>111.1149757086431</v>
      </c>
    </row>
    <row r="4166" spans="5:5" x14ac:dyDescent="0.3">
      <c r="E4166">
        <v>-60.757355768544933</v>
      </c>
    </row>
    <row r="4167" spans="5:5" x14ac:dyDescent="0.3">
      <c r="E4167">
        <v>89.59656025499055</v>
      </c>
    </row>
    <row r="4168" spans="5:5" x14ac:dyDescent="0.3">
      <c r="E4168">
        <v>8.3812876884526304</v>
      </c>
    </row>
    <row r="4169" spans="5:5" x14ac:dyDescent="0.3">
      <c r="E4169">
        <v>-144.46165493525129</v>
      </c>
    </row>
    <row r="4170" spans="5:5" x14ac:dyDescent="0.3">
      <c r="E4170">
        <v>101.2306519517615</v>
      </c>
    </row>
    <row r="4171" spans="5:5" x14ac:dyDescent="0.3">
      <c r="E4171">
        <v>-99.822045815756837</v>
      </c>
    </row>
    <row r="4172" spans="5:5" x14ac:dyDescent="0.3">
      <c r="E4172">
        <v>-11.321156873806901</v>
      </c>
    </row>
    <row r="4173" spans="5:5" x14ac:dyDescent="0.3">
      <c r="E4173">
        <v>127.9064760196692</v>
      </c>
    </row>
    <row r="4174" spans="5:5" x14ac:dyDescent="0.3">
      <c r="E4174">
        <v>68.969972331247959</v>
      </c>
    </row>
    <row r="4175" spans="5:5" x14ac:dyDescent="0.3">
      <c r="E4175">
        <v>4.8955154722949601</v>
      </c>
    </row>
    <row r="4176" spans="5:5" x14ac:dyDescent="0.3">
      <c r="E4176">
        <v>56.346748048693939</v>
      </c>
    </row>
    <row r="4177" spans="5:5" x14ac:dyDescent="0.3">
      <c r="E4177">
        <v>61.87446863048126</v>
      </c>
    </row>
    <row r="4178" spans="5:5" x14ac:dyDescent="0.3">
      <c r="E4178">
        <v>-100.6589646333134</v>
      </c>
    </row>
    <row r="4179" spans="5:5" x14ac:dyDescent="0.3">
      <c r="E4179">
        <v>-61.590821153171987</v>
      </c>
    </row>
    <row r="4180" spans="5:5" x14ac:dyDescent="0.3">
      <c r="E4180">
        <v>1.395602094777018</v>
      </c>
    </row>
    <row r="4181" spans="5:5" x14ac:dyDescent="0.3">
      <c r="E4181">
        <v>-54.203088078349083</v>
      </c>
    </row>
    <row r="4182" spans="5:5" x14ac:dyDescent="0.3">
      <c r="E4182">
        <v>-19.776505025151781</v>
      </c>
    </row>
    <row r="4183" spans="5:5" x14ac:dyDescent="0.3">
      <c r="E4183">
        <v>20.97682453146717</v>
      </c>
    </row>
    <row r="4184" spans="5:5" x14ac:dyDescent="0.3">
      <c r="E4184">
        <v>74.027291651863379</v>
      </c>
    </row>
    <row r="4185" spans="5:5" x14ac:dyDescent="0.3">
      <c r="E4185">
        <v>-12.51775693354625</v>
      </c>
    </row>
    <row r="4186" spans="5:5" x14ac:dyDescent="0.3">
      <c r="E4186">
        <v>-32.237149384128998</v>
      </c>
    </row>
    <row r="4187" spans="5:5" x14ac:dyDescent="0.3">
      <c r="E4187">
        <v>-47.518530709199347</v>
      </c>
    </row>
    <row r="4188" spans="5:5" x14ac:dyDescent="0.3">
      <c r="E4188">
        <v>25.57792111976482</v>
      </c>
    </row>
    <row r="4189" spans="5:5" x14ac:dyDescent="0.3">
      <c r="E4189">
        <v>37.644945641053603</v>
      </c>
    </row>
    <row r="4190" spans="5:5" x14ac:dyDescent="0.3">
      <c r="E4190">
        <v>11.57871246074728</v>
      </c>
    </row>
    <row r="4191" spans="5:5" x14ac:dyDescent="0.3">
      <c r="E4191">
        <v>9.8759457920543809</v>
      </c>
    </row>
    <row r="4192" spans="5:5" x14ac:dyDescent="0.3">
      <c r="E4192">
        <v>-2.5184317258544979</v>
      </c>
    </row>
    <row r="4193" spans="5:5" x14ac:dyDescent="0.3">
      <c r="E4193">
        <v>121.6816860038075</v>
      </c>
    </row>
    <row r="4194" spans="5:5" x14ac:dyDescent="0.3">
      <c r="E4194">
        <v>-6.1171132588306136</v>
      </c>
    </row>
    <row r="4195" spans="5:5" x14ac:dyDescent="0.3">
      <c r="E4195">
        <v>-111.1084659250358</v>
      </c>
    </row>
    <row r="4196" spans="5:5" x14ac:dyDescent="0.3">
      <c r="E4196">
        <v>-38.11442436408845</v>
      </c>
    </row>
    <row r="4197" spans="5:5" x14ac:dyDescent="0.3">
      <c r="E4197">
        <v>63.542834650226837</v>
      </c>
    </row>
    <row r="4198" spans="5:5" x14ac:dyDescent="0.3">
      <c r="E4198">
        <v>46.485405725941398</v>
      </c>
    </row>
    <row r="4199" spans="5:5" x14ac:dyDescent="0.3">
      <c r="E4199">
        <v>-26.043461401869649</v>
      </c>
    </row>
    <row r="4200" spans="5:5" x14ac:dyDescent="0.3">
      <c r="E4200">
        <v>83.337294644535518</v>
      </c>
    </row>
    <row r="4201" spans="5:5" x14ac:dyDescent="0.3">
      <c r="E4201">
        <v>-26.914972041783589</v>
      </c>
    </row>
    <row r="4202" spans="5:5" x14ac:dyDescent="0.3">
      <c r="E4202">
        <v>188.48565028533599</v>
      </c>
    </row>
    <row r="4203" spans="5:5" x14ac:dyDescent="0.3">
      <c r="E4203">
        <v>151.1950506934314</v>
      </c>
    </row>
    <row r="4204" spans="5:5" x14ac:dyDescent="0.3">
      <c r="E4204">
        <v>200.49793114134579</v>
      </c>
    </row>
    <row r="4205" spans="5:5" x14ac:dyDescent="0.3">
      <c r="E4205">
        <v>-109.71470052872471</v>
      </c>
    </row>
    <row r="4206" spans="5:5" x14ac:dyDescent="0.3">
      <c r="E4206">
        <v>169.3392640379052</v>
      </c>
    </row>
    <row r="4207" spans="5:5" x14ac:dyDescent="0.3">
      <c r="E4207">
        <v>94.918851017254383</v>
      </c>
    </row>
    <row r="4208" spans="5:5" x14ac:dyDescent="0.3">
      <c r="E4208">
        <v>53.131459548572138</v>
      </c>
    </row>
    <row r="4209" spans="5:5" x14ac:dyDescent="0.3">
      <c r="E4209">
        <v>95.680492619619145</v>
      </c>
    </row>
    <row r="4210" spans="5:5" x14ac:dyDescent="0.3">
      <c r="E4210">
        <v>318.88582612647912</v>
      </c>
    </row>
    <row r="4211" spans="5:5" x14ac:dyDescent="0.3">
      <c r="E4211">
        <v>46.7606476719684</v>
      </c>
    </row>
    <row r="4212" spans="5:5" x14ac:dyDescent="0.3">
      <c r="E4212">
        <v>-259.29203504034632</v>
      </c>
    </row>
    <row r="4213" spans="5:5" x14ac:dyDescent="0.3">
      <c r="E4213">
        <v>-70.31505277833935</v>
      </c>
    </row>
    <row r="4214" spans="5:5" x14ac:dyDescent="0.3">
      <c r="E4214">
        <v>-161.76745252314731</v>
      </c>
    </row>
    <row r="4215" spans="5:5" x14ac:dyDescent="0.3">
      <c r="E4215">
        <v>60.447822557759537</v>
      </c>
    </row>
    <row r="4216" spans="5:5" x14ac:dyDescent="0.3">
      <c r="E4216">
        <v>-89.878924995977741</v>
      </c>
    </row>
    <row r="4217" spans="5:5" x14ac:dyDescent="0.3">
      <c r="E4217">
        <v>8.9637254138465323</v>
      </c>
    </row>
    <row r="4218" spans="5:5" x14ac:dyDescent="0.3">
      <c r="E4218">
        <v>132.85152575616851</v>
      </c>
    </row>
    <row r="4219" spans="5:5" x14ac:dyDescent="0.3">
      <c r="E4219">
        <v>46.400143170978943</v>
      </c>
    </row>
    <row r="4220" spans="5:5" x14ac:dyDescent="0.3">
      <c r="E4220">
        <v>3.826417292794758</v>
      </c>
    </row>
    <row r="4221" spans="5:5" x14ac:dyDescent="0.3">
      <c r="E4221">
        <v>-391.56098967711017</v>
      </c>
    </row>
    <row r="4222" spans="5:5" x14ac:dyDescent="0.3">
      <c r="E4222">
        <v>-19.02851869959386</v>
      </c>
    </row>
    <row r="4223" spans="5:5" x14ac:dyDescent="0.3">
      <c r="E4223">
        <v>195.33407508357459</v>
      </c>
    </row>
    <row r="4224" spans="5:5" x14ac:dyDescent="0.3">
      <c r="E4224">
        <v>-38.751344417829387</v>
      </c>
    </row>
    <row r="4225" spans="5:5" x14ac:dyDescent="0.3">
      <c r="E4225">
        <v>-59.838856555205894</v>
      </c>
    </row>
    <row r="4226" spans="5:5" x14ac:dyDescent="0.3">
      <c r="E4226">
        <v>169.70585770625621</v>
      </c>
    </row>
    <row r="4227" spans="5:5" x14ac:dyDescent="0.3">
      <c r="E4227">
        <v>-66.311659086909003</v>
      </c>
    </row>
    <row r="4228" spans="5:5" x14ac:dyDescent="0.3">
      <c r="E4228">
        <v>-55.115739825099347</v>
      </c>
    </row>
    <row r="4229" spans="5:5" x14ac:dyDescent="0.3">
      <c r="E4229">
        <v>-166.40012819741739</v>
      </c>
    </row>
    <row r="4230" spans="5:5" x14ac:dyDescent="0.3">
      <c r="E4230">
        <v>325.16456265626948</v>
      </c>
    </row>
    <row r="4231" spans="5:5" x14ac:dyDescent="0.3">
      <c r="E4231">
        <v>116.72993627209689</v>
      </c>
    </row>
    <row r="4232" spans="5:5" x14ac:dyDescent="0.3">
      <c r="E4232">
        <v>-55.902664877376083</v>
      </c>
    </row>
    <row r="4233" spans="5:5" x14ac:dyDescent="0.3">
      <c r="E4233">
        <v>128.9116019035919</v>
      </c>
    </row>
    <row r="4234" spans="5:5" x14ac:dyDescent="0.3">
      <c r="E4234">
        <v>196.62973451113481</v>
      </c>
    </row>
    <row r="4235" spans="5:5" x14ac:dyDescent="0.3">
      <c r="E4235">
        <v>-157.83410880197431</v>
      </c>
    </row>
    <row r="4236" spans="5:5" x14ac:dyDescent="0.3">
      <c r="E4236">
        <v>130.4518591504484</v>
      </c>
    </row>
    <row r="4237" spans="5:5" x14ac:dyDescent="0.3">
      <c r="E4237">
        <v>-158.9625468372883</v>
      </c>
    </row>
    <row r="4238" spans="5:5" x14ac:dyDescent="0.3">
      <c r="E4238">
        <v>-29.882227484317809</v>
      </c>
    </row>
    <row r="4239" spans="5:5" x14ac:dyDescent="0.3">
      <c r="E4239">
        <v>-147.18955489752079</v>
      </c>
    </row>
    <row r="4240" spans="5:5" x14ac:dyDescent="0.3">
      <c r="E4240">
        <v>78.396634707857174</v>
      </c>
    </row>
    <row r="4241" spans="5:5" x14ac:dyDescent="0.3">
      <c r="E4241">
        <v>-203.71290343110189</v>
      </c>
    </row>
    <row r="4242" spans="5:5" x14ac:dyDescent="0.3">
      <c r="E4242">
        <v>-336.61343131349531</v>
      </c>
    </row>
    <row r="4243" spans="5:5" x14ac:dyDescent="0.3">
      <c r="E4243">
        <v>12.764758076169979</v>
      </c>
    </row>
    <row r="4244" spans="5:5" x14ac:dyDescent="0.3">
      <c r="E4244">
        <v>-221.64679728149079</v>
      </c>
    </row>
    <row r="4245" spans="5:5" x14ac:dyDescent="0.3">
      <c r="E4245">
        <v>-135.1819195192472</v>
      </c>
    </row>
    <row r="4246" spans="5:5" x14ac:dyDescent="0.3">
      <c r="E4246">
        <v>109.88441300099571</v>
      </c>
    </row>
    <row r="4247" spans="5:5" x14ac:dyDescent="0.3">
      <c r="E4247">
        <v>120.5041727132468</v>
      </c>
    </row>
    <row r="4248" spans="5:5" x14ac:dyDescent="0.3">
      <c r="E4248">
        <v>-138.03727871791261</v>
      </c>
    </row>
    <row r="4249" spans="5:5" x14ac:dyDescent="0.3">
      <c r="E4249">
        <v>-20.308714275777671</v>
      </c>
    </row>
    <row r="4250" spans="5:5" x14ac:dyDescent="0.3">
      <c r="E4250">
        <v>-1.4674941611451691</v>
      </c>
    </row>
    <row r="4251" spans="5:5" x14ac:dyDescent="0.3">
      <c r="E4251">
        <v>120.4007544786741</v>
      </c>
    </row>
    <row r="4252" spans="5:5" x14ac:dyDescent="0.3">
      <c r="E4252">
        <v>-31.350188322090158</v>
      </c>
    </row>
    <row r="4253" spans="5:5" x14ac:dyDescent="0.3">
      <c r="E4253">
        <v>82.45933699519901</v>
      </c>
    </row>
    <row r="4254" spans="5:5" x14ac:dyDescent="0.3">
      <c r="E4254">
        <v>173.6025368710593</v>
      </c>
    </row>
    <row r="4255" spans="5:5" x14ac:dyDescent="0.3">
      <c r="E4255">
        <v>-40.137928553362137</v>
      </c>
    </row>
    <row r="4256" spans="5:5" x14ac:dyDescent="0.3">
      <c r="E4256">
        <v>102.45744813084271</v>
      </c>
    </row>
    <row r="4257" spans="5:5" x14ac:dyDescent="0.3">
      <c r="E4257">
        <v>118.3357920502626</v>
      </c>
    </row>
    <row r="4258" spans="5:5" x14ac:dyDescent="0.3">
      <c r="E4258">
        <v>-196.87643270612901</v>
      </c>
    </row>
    <row r="4259" spans="5:5" x14ac:dyDescent="0.3">
      <c r="E4259">
        <v>448.97289081087729</v>
      </c>
    </row>
    <row r="4260" spans="5:5" x14ac:dyDescent="0.3">
      <c r="E4260">
        <v>143.45498219819271</v>
      </c>
    </row>
    <row r="4261" spans="5:5" x14ac:dyDescent="0.3">
      <c r="E4261">
        <v>539.01652259321872</v>
      </c>
    </row>
    <row r="4262" spans="5:5" x14ac:dyDescent="0.3">
      <c r="E4262">
        <v>-510.63371088384059</v>
      </c>
    </row>
    <row r="4263" spans="5:5" x14ac:dyDescent="0.3">
      <c r="E4263">
        <v>309.14311215480569</v>
      </c>
    </row>
    <row r="4264" spans="5:5" x14ac:dyDescent="0.3">
      <c r="E4264">
        <v>258.58156680406859</v>
      </c>
    </row>
    <row r="4265" spans="5:5" x14ac:dyDescent="0.3">
      <c r="E4265">
        <v>-910.59598647418807</v>
      </c>
    </row>
    <row r="4266" spans="5:5" x14ac:dyDescent="0.3">
      <c r="E4266">
        <v>-185.40408863699849</v>
      </c>
    </row>
    <row r="4267" spans="5:5" x14ac:dyDescent="0.3">
      <c r="E4267">
        <v>-55.994470903225192</v>
      </c>
    </row>
    <row r="4268" spans="5:5" x14ac:dyDescent="0.3">
      <c r="E4268">
        <v>236.12568956614359</v>
      </c>
    </row>
    <row r="4269" spans="5:5" x14ac:dyDescent="0.3">
      <c r="E4269">
        <v>-82.740856152507149</v>
      </c>
    </row>
    <row r="4270" spans="5:5" x14ac:dyDescent="0.3">
      <c r="E4270">
        <v>-165.77146555050331</v>
      </c>
    </row>
    <row r="4271" spans="5:5" x14ac:dyDescent="0.3">
      <c r="E4271">
        <v>636.45023192563895</v>
      </c>
    </row>
    <row r="4272" spans="5:5" x14ac:dyDescent="0.3">
      <c r="E4272">
        <v>82.446717850992172</v>
      </c>
    </row>
    <row r="4273" spans="5:5" x14ac:dyDescent="0.3">
      <c r="E4273">
        <v>213.2895812035313</v>
      </c>
    </row>
    <row r="4274" spans="5:5" x14ac:dyDescent="0.3">
      <c r="E4274">
        <v>-385.76974789294951</v>
      </c>
    </row>
    <row r="4275" spans="5:5" x14ac:dyDescent="0.3">
      <c r="E4275">
        <v>-83.945902758081502</v>
      </c>
    </row>
    <row r="4276" spans="5:5" x14ac:dyDescent="0.3">
      <c r="E4276">
        <v>106.0309121328291</v>
      </c>
    </row>
    <row r="4277" spans="5:5" x14ac:dyDescent="0.3">
      <c r="E4277">
        <v>146.83440066833739</v>
      </c>
    </row>
    <row r="4278" spans="5:5" x14ac:dyDescent="0.3">
      <c r="E4278">
        <v>-354.52167448694132</v>
      </c>
    </row>
    <row r="4279" spans="5:5" x14ac:dyDescent="0.3">
      <c r="E4279">
        <v>-316.41825433254508</v>
      </c>
    </row>
    <row r="4280" spans="5:5" x14ac:dyDescent="0.3">
      <c r="E4280">
        <v>104.8346021449606</v>
      </c>
    </row>
    <row r="4281" spans="5:5" x14ac:dyDescent="0.3">
      <c r="E4281">
        <v>582.00667480334505</v>
      </c>
    </row>
    <row r="4282" spans="5:5" x14ac:dyDescent="0.3">
      <c r="E4282">
        <v>-676.97398948360296</v>
      </c>
    </row>
    <row r="4283" spans="5:5" x14ac:dyDescent="0.3">
      <c r="E4283">
        <v>-338.93669919498461</v>
      </c>
    </row>
    <row r="4284" spans="5:5" x14ac:dyDescent="0.3">
      <c r="E4284">
        <v>-668.05444042965973</v>
      </c>
    </row>
    <row r="4285" spans="5:5" x14ac:dyDescent="0.3">
      <c r="E4285">
        <v>-540.64221491987155</v>
      </c>
    </row>
    <row r="4286" spans="5:5" x14ac:dyDescent="0.3">
      <c r="E4286">
        <v>-630.13089331153196</v>
      </c>
    </row>
    <row r="4287" spans="5:5" x14ac:dyDescent="0.3">
      <c r="E4287">
        <v>577.68713164342626</v>
      </c>
    </row>
    <row r="4288" spans="5:5" x14ac:dyDescent="0.3">
      <c r="E4288">
        <v>15.68819088071268</v>
      </c>
    </row>
    <row r="4289" spans="5:5" x14ac:dyDescent="0.3">
      <c r="E4289">
        <v>429.27433806628511</v>
      </c>
    </row>
    <row r="4290" spans="5:5" x14ac:dyDescent="0.3">
      <c r="E4290">
        <v>-24.453674320187929</v>
      </c>
    </row>
    <row r="4291" spans="5:5" x14ac:dyDescent="0.3">
      <c r="E4291">
        <v>477.14342798200693</v>
      </c>
    </row>
    <row r="4292" spans="5:5" x14ac:dyDescent="0.3">
      <c r="E4292">
        <v>-102.5680134934028</v>
      </c>
    </row>
    <row r="4293" spans="5:5" x14ac:dyDescent="0.3">
      <c r="E4293">
        <v>-10.10754729441123</v>
      </c>
    </row>
    <row r="4294" spans="5:5" x14ac:dyDescent="0.3">
      <c r="E4294">
        <v>384.50881417443912</v>
      </c>
    </row>
    <row r="4295" spans="5:5" x14ac:dyDescent="0.3">
      <c r="E4295">
        <v>-138.2410653266561</v>
      </c>
    </row>
    <row r="4296" spans="5:5" x14ac:dyDescent="0.3">
      <c r="E4296">
        <v>155.87072526613429</v>
      </c>
    </row>
    <row r="4297" spans="5:5" x14ac:dyDescent="0.3">
      <c r="E4297">
        <v>142.07618921232731</v>
      </c>
    </row>
    <row r="4298" spans="5:5" x14ac:dyDescent="0.3">
      <c r="E4298">
        <v>-185.9614504719884</v>
      </c>
    </row>
    <row r="4299" spans="5:5" x14ac:dyDescent="0.3">
      <c r="E4299">
        <v>886.7502508906573</v>
      </c>
    </row>
    <row r="4300" spans="5:5" x14ac:dyDescent="0.3">
      <c r="E4300">
        <v>-261.50979825825198</v>
      </c>
    </row>
    <row r="4301" spans="5:5" x14ac:dyDescent="0.3">
      <c r="E4301">
        <v>248.7630908911151</v>
      </c>
    </row>
    <row r="4302" spans="5:5" x14ac:dyDescent="0.3">
      <c r="E4302">
        <v>38.065670669330757</v>
      </c>
    </row>
    <row r="4303" spans="5:5" x14ac:dyDescent="0.3">
      <c r="E4303">
        <v>-146.44529788071759</v>
      </c>
    </row>
    <row r="4304" spans="5:5" x14ac:dyDescent="0.3">
      <c r="E4304">
        <v>49.763374768182082</v>
      </c>
    </row>
    <row r="4305" spans="5:5" x14ac:dyDescent="0.3">
      <c r="E4305">
        <v>63.029583920812911</v>
      </c>
    </row>
    <row r="4306" spans="5:5" x14ac:dyDescent="0.3">
      <c r="E4306">
        <v>1083.032050695597</v>
      </c>
    </row>
    <row r="4307" spans="5:5" x14ac:dyDescent="0.3">
      <c r="E4307">
        <v>-1136.030419968107</v>
      </c>
    </row>
    <row r="4308" spans="5:5" x14ac:dyDescent="0.3">
      <c r="E4308">
        <v>-1228.892170759658</v>
      </c>
    </row>
    <row r="4309" spans="5:5" x14ac:dyDescent="0.3">
      <c r="E4309">
        <v>60.368704123434327</v>
      </c>
    </row>
    <row r="4310" spans="5:5" x14ac:dyDescent="0.3">
      <c r="E4310">
        <v>-645.49757064564437</v>
      </c>
    </row>
    <row r="4311" spans="5:5" x14ac:dyDescent="0.3">
      <c r="E4311">
        <v>666.03187512058139</v>
      </c>
    </row>
    <row r="4312" spans="5:5" x14ac:dyDescent="0.3">
      <c r="E4312">
        <v>-2125.5841343766542</v>
      </c>
    </row>
    <row r="4313" spans="5:5" x14ac:dyDescent="0.3">
      <c r="E4313">
        <v>-1696.069585361045</v>
      </c>
    </row>
    <row r="4314" spans="5:5" x14ac:dyDescent="0.3">
      <c r="E4314">
        <v>-403.05476191420797</v>
      </c>
    </row>
    <row r="4315" spans="5:5" x14ac:dyDescent="0.3">
      <c r="E4315">
        <v>-807.02864080800464</v>
      </c>
    </row>
    <row r="4316" spans="5:5" x14ac:dyDescent="0.3">
      <c r="E4316">
        <v>1242.16369234846</v>
      </c>
    </row>
    <row r="4317" spans="5:5" x14ac:dyDescent="0.3">
      <c r="E4317">
        <v>1282.635872631075</v>
      </c>
    </row>
    <row r="4318" spans="5:5" x14ac:dyDescent="0.3">
      <c r="E4318">
        <v>611.00678748524115</v>
      </c>
    </row>
    <row r="4319" spans="5:5" x14ac:dyDescent="0.3">
      <c r="E4319">
        <v>-714.1739236709891</v>
      </c>
    </row>
    <row r="4320" spans="5:5" x14ac:dyDescent="0.3">
      <c r="E4320">
        <v>893.98071497977617</v>
      </c>
    </row>
    <row r="4321" spans="5:5" x14ac:dyDescent="0.3">
      <c r="E4321">
        <v>1135.68240971357</v>
      </c>
    </row>
    <row r="4322" spans="5:5" x14ac:dyDescent="0.3">
      <c r="E4322">
        <v>260.6363795474017</v>
      </c>
    </row>
    <row r="4323" spans="5:5" x14ac:dyDescent="0.3">
      <c r="E4323">
        <v>476.90655770698049</v>
      </c>
    </row>
    <row r="4324" spans="5:5" x14ac:dyDescent="0.3">
      <c r="E4324">
        <v>32.216074326141097</v>
      </c>
    </row>
    <row r="4325" spans="5:5" x14ac:dyDescent="0.3">
      <c r="E4325">
        <v>-674.60280075007358</v>
      </c>
    </row>
    <row r="4326" spans="5:5" x14ac:dyDescent="0.3">
      <c r="E4326">
        <v>416.58538811772451</v>
      </c>
    </row>
    <row r="4327" spans="5:5" x14ac:dyDescent="0.3">
      <c r="E4327">
        <v>-285.99706087884528</v>
      </c>
    </row>
    <row r="4328" spans="5:5" x14ac:dyDescent="0.3">
      <c r="E4328">
        <v>-19.08126979165354</v>
      </c>
    </row>
    <row r="4329" spans="5:5" x14ac:dyDescent="0.3">
      <c r="E4329">
        <v>-106.2811232493905</v>
      </c>
    </row>
    <row r="4330" spans="5:5" x14ac:dyDescent="0.3">
      <c r="E4330">
        <v>230.22951306452981</v>
      </c>
    </row>
    <row r="4331" spans="5:5" x14ac:dyDescent="0.3">
      <c r="E4331">
        <v>230.84554206766279</v>
      </c>
    </row>
    <row r="4332" spans="5:5" x14ac:dyDescent="0.3">
      <c r="E4332">
        <v>932.37019187335318</v>
      </c>
    </row>
    <row r="4333" spans="5:5" x14ac:dyDescent="0.3">
      <c r="E4333">
        <v>19.11837022521286</v>
      </c>
    </row>
    <row r="4334" spans="5:5" x14ac:dyDescent="0.3">
      <c r="E4334">
        <v>-1331.91795037566</v>
      </c>
    </row>
    <row r="4335" spans="5:5" x14ac:dyDescent="0.3">
      <c r="E4335">
        <v>1010.7977683258659</v>
      </c>
    </row>
    <row r="4336" spans="5:5" x14ac:dyDescent="0.3">
      <c r="E4336">
        <v>-161.1904284862085</v>
      </c>
    </row>
    <row r="4337" spans="5:5" x14ac:dyDescent="0.3">
      <c r="E4337">
        <v>-423.68090968854182</v>
      </c>
    </row>
    <row r="4338" spans="5:5" x14ac:dyDescent="0.3">
      <c r="E4338">
        <v>112.9293611539215</v>
      </c>
    </row>
    <row r="4339" spans="5:5" x14ac:dyDescent="0.3">
      <c r="E4339">
        <v>224.4053478460655</v>
      </c>
    </row>
    <row r="4340" spans="5:5" x14ac:dyDescent="0.3">
      <c r="E4340">
        <v>-7.1129175514060989</v>
      </c>
    </row>
    <row r="4341" spans="5:5" x14ac:dyDescent="0.3">
      <c r="E4341">
        <v>520.0687425328988</v>
      </c>
    </row>
    <row r="4342" spans="5:5" x14ac:dyDescent="0.3">
      <c r="E4342">
        <v>217.11641798814071</v>
      </c>
    </row>
    <row r="4343" spans="5:5" x14ac:dyDescent="0.3">
      <c r="E4343">
        <v>-126.0010068973406</v>
      </c>
    </row>
    <row r="4344" spans="5:5" x14ac:dyDescent="0.3">
      <c r="E4344">
        <v>246.65853037107721</v>
      </c>
    </row>
    <row r="4345" spans="5:5" x14ac:dyDescent="0.3">
      <c r="E4345">
        <v>880.9576201751097</v>
      </c>
    </row>
    <row r="4346" spans="5:5" x14ac:dyDescent="0.3">
      <c r="E4346">
        <v>-657.32800298005714</v>
      </c>
    </row>
    <row r="4347" spans="5:5" x14ac:dyDescent="0.3">
      <c r="E4347">
        <v>-31.336772153101261</v>
      </c>
    </row>
    <row r="4348" spans="5:5" x14ac:dyDescent="0.3">
      <c r="E4348">
        <v>624.79194277836996</v>
      </c>
    </row>
    <row r="4349" spans="5:5" x14ac:dyDescent="0.3">
      <c r="E4349">
        <v>-958.96161872769881</v>
      </c>
    </row>
    <row r="4350" spans="5:5" x14ac:dyDescent="0.3">
      <c r="E4350">
        <v>1625.1295459937139</v>
      </c>
    </row>
    <row r="4351" spans="5:5" x14ac:dyDescent="0.3">
      <c r="E4351">
        <v>1253.735864353084</v>
      </c>
    </row>
    <row r="4352" spans="5:5" x14ac:dyDescent="0.3">
      <c r="E4352">
        <v>-139.00922320355491</v>
      </c>
    </row>
    <row r="4353" spans="5:5" x14ac:dyDescent="0.3">
      <c r="E4353">
        <v>-526.50628821047576</v>
      </c>
    </row>
    <row r="4354" spans="5:5" x14ac:dyDescent="0.3">
      <c r="E4354">
        <v>1855.793503468605</v>
      </c>
    </row>
    <row r="4355" spans="5:5" x14ac:dyDescent="0.3">
      <c r="E4355">
        <v>1405.774866005868</v>
      </c>
    </row>
    <row r="4356" spans="5:5" x14ac:dyDescent="0.3">
      <c r="E4356">
        <v>111.7124040734179</v>
      </c>
    </row>
    <row r="4357" spans="5:5" x14ac:dyDescent="0.3">
      <c r="E4357">
        <v>-203.9651329348944</v>
      </c>
    </row>
    <row r="4358" spans="5:5" x14ac:dyDescent="0.3">
      <c r="E4358">
        <v>-1307.2499698507361</v>
      </c>
    </row>
    <row r="4359" spans="5:5" x14ac:dyDescent="0.3">
      <c r="E4359">
        <v>1088.559000667499</v>
      </c>
    </row>
    <row r="4360" spans="5:5" x14ac:dyDescent="0.3">
      <c r="E4360">
        <v>518.47278752362581</v>
      </c>
    </row>
    <row r="4361" spans="5:5" x14ac:dyDescent="0.3">
      <c r="E4361">
        <v>-1640.0346703790599</v>
      </c>
    </row>
    <row r="4362" spans="5:5" x14ac:dyDescent="0.3">
      <c r="E4362">
        <v>-1091.142296521957</v>
      </c>
    </row>
    <row r="4363" spans="5:5" x14ac:dyDescent="0.3">
      <c r="E4363">
        <v>634.00953825978286</v>
      </c>
    </row>
    <row r="4364" spans="5:5" x14ac:dyDescent="0.3">
      <c r="E4364">
        <v>-241.7035416431554</v>
      </c>
    </row>
    <row r="4365" spans="5:5" x14ac:dyDescent="0.3">
      <c r="E4365">
        <v>-704.92816579272221</v>
      </c>
    </row>
    <row r="4366" spans="5:5" x14ac:dyDescent="0.3">
      <c r="E4366">
        <v>-718.20795699878909</v>
      </c>
    </row>
    <row r="4367" spans="5:5" x14ac:dyDescent="0.3">
      <c r="E4367">
        <v>2002.844395361793</v>
      </c>
    </row>
    <row r="4368" spans="5:5" x14ac:dyDescent="0.3">
      <c r="E4368">
        <v>-193.2355049343987</v>
      </c>
    </row>
    <row r="4369" spans="5:5" x14ac:dyDescent="0.3">
      <c r="E4369">
        <v>-1054.2195161222171</v>
      </c>
    </row>
    <row r="4370" spans="5:5" x14ac:dyDescent="0.3">
      <c r="E4370">
        <v>-13.200404177747259</v>
      </c>
    </row>
    <row r="4371" spans="5:5" x14ac:dyDescent="0.3">
      <c r="E4371">
        <v>380.46169802274738</v>
      </c>
    </row>
    <row r="4372" spans="5:5" x14ac:dyDescent="0.3">
      <c r="E4372">
        <v>1256.616183882787</v>
      </c>
    </row>
    <row r="4373" spans="5:5" x14ac:dyDescent="0.3">
      <c r="E4373">
        <v>153.11166789665549</v>
      </c>
    </row>
    <row r="4374" spans="5:5" x14ac:dyDescent="0.3">
      <c r="E4374">
        <v>-837.52282545633352</v>
      </c>
    </row>
    <row r="4375" spans="5:5" x14ac:dyDescent="0.3">
      <c r="E4375">
        <v>532.80341107666572</v>
      </c>
    </row>
    <row r="4376" spans="5:5" x14ac:dyDescent="0.3">
      <c r="E4376">
        <v>-1479.20817085727</v>
      </c>
    </row>
    <row r="4377" spans="5:5" x14ac:dyDescent="0.3">
      <c r="E4377">
        <v>-1073.6283952257111</v>
      </c>
    </row>
    <row r="4378" spans="5:5" x14ac:dyDescent="0.3">
      <c r="E4378">
        <v>306.92842712877609</v>
      </c>
    </row>
    <row r="4379" spans="5:5" x14ac:dyDescent="0.3">
      <c r="E4379">
        <v>-344.54367086714052</v>
      </c>
    </row>
    <row r="4380" spans="5:5" x14ac:dyDescent="0.3">
      <c r="E4380">
        <v>-1045.8681100512711</v>
      </c>
    </row>
    <row r="4381" spans="5:5" x14ac:dyDescent="0.3">
      <c r="E4381">
        <v>223.56599595008271</v>
      </c>
    </row>
    <row r="4382" spans="5:5" x14ac:dyDescent="0.3">
      <c r="E4382">
        <v>579.98352394248104</v>
      </c>
    </row>
    <row r="4383" spans="5:5" x14ac:dyDescent="0.3">
      <c r="E4383">
        <v>-1071.9100237255079</v>
      </c>
    </row>
    <row r="4384" spans="5:5" x14ac:dyDescent="0.3">
      <c r="E4384">
        <v>13.97658858826253</v>
      </c>
    </row>
    <row r="4385" spans="5:5" x14ac:dyDescent="0.3">
      <c r="E4385">
        <v>1476.2537509678859</v>
      </c>
    </row>
    <row r="4386" spans="5:5" x14ac:dyDescent="0.3">
      <c r="E4386">
        <v>-322.36760194100128</v>
      </c>
    </row>
    <row r="4387" spans="5:5" x14ac:dyDescent="0.3">
      <c r="E4387">
        <v>-1422.8173828626391</v>
      </c>
    </row>
    <row r="4388" spans="5:5" x14ac:dyDescent="0.3">
      <c r="E4388">
        <v>-508.57295036682081</v>
      </c>
    </row>
    <row r="4389" spans="5:5" x14ac:dyDescent="0.3">
      <c r="E4389">
        <v>-793.70242618173688</v>
      </c>
    </row>
    <row r="4390" spans="5:5" x14ac:dyDescent="0.3">
      <c r="E4390">
        <v>134.18967904022071</v>
      </c>
    </row>
    <row r="4391" spans="5:5" x14ac:dyDescent="0.3">
      <c r="E4391">
        <v>235.20677094802889</v>
      </c>
    </row>
    <row r="4392" spans="5:5" x14ac:dyDescent="0.3">
      <c r="E4392">
        <v>10.692326085658349</v>
      </c>
    </row>
    <row r="4393" spans="5:5" x14ac:dyDescent="0.3">
      <c r="E4393">
        <v>132.05229933225559</v>
      </c>
    </row>
    <row r="4394" spans="5:5" x14ac:dyDescent="0.3">
      <c r="E4394">
        <v>77.561633229315703</v>
      </c>
    </row>
    <row r="4395" spans="5:5" x14ac:dyDescent="0.3">
      <c r="E4395">
        <v>257.2777245088073</v>
      </c>
    </row>
    <row r="4396" spans="5:5" x14ac:dyDescent="0.3">
      <c r="E4396">
        <v>189.07058136946401</v>
      </c>
    </row>
    <row r="4397" spans="5:5" x14ac:dyDescent="0.3">
      <c r="E4397">
        <v>1312.585552682667</v>
      </c>
    </row>
    <row r="4398" spans="5:5" x14ac:dyDescent="0.3">
      <c r="E4398">
        <v>-100.57450656461511</v>
      </c>
    </row>
    <row r="4399" spans="5:5" x14ac:dyDescent="0.3">
      <c r="E4399">
        <v>177.09131652268479</v>
      </c>
    </row>
    <row r="4400" spans="5:5" x14ac:dyDescent="0.3">
      <c r="E4400">
        <v>1130.015981911738</v>
      </c>
    </row>
    <row r="4401" spans="5:5" x14ac:dyDescent="0.3">
      <c r="E4401">
        <v>370.69567587945488</v>
      </c>
    </row>
    <row r="4402" spans="5:5" x14ac:dyDescent="0.3">
      <c r="E4402">
        <v>-1046.9732469022531</v>
      </c>
    </row>
    <row r="4403" spans="5:5" x14ac:dyDescent="0.3">
      <c r="E4403">
        <v>-681.6673154400869</v>
      </c>
    </row>
    <row r="4404" spans="5:5" x14ac:dyDescent="0.3">
      <c r="E4404">
        <v>-382.70357740025969</v>
      </c>
    </row>
    <row r="4405" spans="5:5" x14ac:dyDescent="0.3">
      <c r="E4405">
        <v>-841.67019217984853</v>
      </c>
    </row>
    <row r="4406" spans="5:5" x14ac:dyDescent="0.3">
      <c r="E4406">
        <v>1776.0908877347481</v>
      </c>
    </row>
    <row r="4407" spans="5:5" x14ac:dyDescent="0.3">
      <c r="E4407">
        <v>-1420.619362611151</v>
      </c>
    </row>
    <row r="4408" spans="5:5" x14ac:dyDescent="0.3">
      <c r="E4408">
        <v>142.99548915888411</v>
      </c>
    </row>
    <row r="4409" spans="5:5" x14ac:dyDescent="0.3">
      <c r="E4409">
        <v>-1652.5199091049781</v>
      </c>
    </row>
    <row r="4410" spans="5:5" x14ac:dyDescent="0.3">
      <c r="E4410">
        <v>-284.76528039067671</v>
      </c>
    </row>
    <row r="4411" spans="5:5" x14ac:dyDescent="0.3">
      <c r="E4411">
        <v>-673.25708942042547</v>
      </c>
    </row>
    <row r="4412" spans="5:5" x14ac:dyDescent="0.3">
      <c r="E4412">
        <v>1424.652053380034</v>
      </c>
    </row>
    <row r="4413" spans="5:5" x14ac:dyDescent="0.3">
      <c r="E4413">
        <v>-1164.8034305175261</v>
      </c>
    </row>
    <row r="4414" spans="5:5" x14ac:dyDescent="0.3">
      <c r="E4414">
        <v>-121.4908338125224</v>
      </c>
    </row>
    <row r="4415" spans="5:5" x14ac:dyDescent="0.3">
      <c r="E4415">
        <v>573.31179381314723</v>
      </c>
    </row>
    <row r="4416" spans="5:5" x14ac:dyDescent="0.3">
      <c r="E4416">
        <v>824.48533243486236</v>
      </c>
    </row>
    <row r="4417" spans="5:5" x14ac:dyDescent="0.3">
      <c r="E4417">
        <v>853.66242138879898</v>
      </c>
    </row>
    <row r="4418" spans="5:5" x14ac:dyDescent="0.3">
      <c r="E4418">
        <v>-186.8843124254945</v>
      </c>
    </row>
    <row r="4419" spans="5:5" x14ac:dyDescent="0.3">
      <c r="E4419">
        <v>-1145.6190415590011</v>
      </c>
    </row>
    <row r="4420" spans="5:5" x14ac:dyDescent="0.3">
      <c r="E4420">
        <v>392.00807395362432</v>
      </c>
    </row>
    <row r="4421" spans="5:5" x14ac:dyDescent="0.3">
      <c r="E4421">
        <v>133.68776663599061</v>
      </c>
    </row>
    <row r="4422" spans="5:5" x14ac:dyDescent="0.3">
      <c r="E4422">
        <v>-241.1551822354177</v>
      </c>
    </row>
    <row r="4423" spans="5:5" x14ac:dyDescent="0.3">
      <c r="E4423">
        <v>-100.4267535879171</v>
      </c>
    </row>
    <row r="4424" spans="5:5" x14ac:dyDescent="0.3">
      <c r="E4424">
        <v>935.35119486258009</v>
      </c>
    </row>
    <row r="4425" spans="5:5" x14ac:dyDescent="0.3">
      <c r="E4425">
        <v>-1006.306123746303</v>
      </c>
    </row>
    <row r="4426" spans="5:5" x14ac:dyDescent="0.3">
      <c r="E4426">
        <v>527.98375219853915</v>
      </c>
    </row>
    <row r="4427" spans="5:5" x14ac:dyDescent="0.3">
      <c r="E4427">
        <v>-2241.3408154663048</v>
      </c>
    </row>
    <row r="4428" spans="5:5" x14ac:dyDescent="0.3">
      <c r="E4428">
        <v>-300.44422771598511</v>
      </c>
    </row>
    <row r="4429" spans="5:5" x14ac:dyDescent="0.3">
      <c r="E4429">
        <v>-205.30080032819569</v>
      </c>
    </row>
    <row r="4430" spans="5:5" x14ac:dyDescent="0.3">
      <c r="E4430">
        <v>-91.318874241280355</v>
      </c>
    </row>
    <row r="4431" spans="5:5" x14ac:dyDescent="0.3">
      <c r="E4431">
        <v>331.29073304803751</v>
      </c>
    </row>
    <row r="4432" spans="5:5" x14ac:dyDescent="0.3">
      <c r="E4432">
        <v>911.58670088968393</v>
      </c>
    </row>
    <row r="4433" spans="5:5" x14ac:dyDescent="0.3">
      <c r="E4433">
        <v>-635.27135306361197</v>
      </c>
    </row>
    <row r="4434" spans="5:5" x14ac:dyDescent="0.3">
      <c r="E4434">
        <v>933.18051788520097</v>
      </c>
    </row>
    <row r="4435" spans="5:5" x14ac:dyDescent="0.3">
      <c r="E4435">
        <v>954.11015805536044</v>
      </c>
    </row>
    <row r="4436" spans="5:5" x14ac:dyDescent="0.3">
      <c r="E4436">
        <v>-739.81987098550235</v>
      </c>
    </row>
    <row r="4437" spans="5:5" x14ac:dyDescent="0.3">
      <c r="E4437">
        <v>-236.28232258186469</v>
      </c>
    </row>
    <row r="4438" spans="5:5" x14ac:dyDescent="0.3">
      <c r="E4438">
        <v>599.3261646600622</v>
      </c>
    </row>
    <row r="4439" spans="5:5" x14ac:dyDescent="0.3">
      <c r="E4439">
        <v>-611.6247178524427</v>
      </c>
    </row>
    <row r="4440" spans="5:5" x14ac:dyDescent="0.3">
      <c r="E4440">
        <v>-1301.0078669616489</v>
      </c>
    </row>
    <row r="4441" spans="5:5" x14ac:dyDescent="0.3">
      <c r="E4441">
        <v>24.015684350270021</v>
      </c>
    </row>
    <row r="4442" spans="5:5" x14ac:dyDescent="0.3">
      <c r="E4442">
        <v>628.72754246902696</v>
      </c>
    </row>
    <row r="4443" spans="5:5" x14ac:dyDescent="0.3">
      <c r="E4443">
        <v>-250.97866193358641</v>
      </c>
    </row>
    <row r="4444" spans="5:5" x14ac:dyDescent="0.3">
      <c r="E4444">
        <v>4172.0273623034736</v>
      </c>
    </row>
    <row r="4445" spans="5:5" x14ac:dyDescent="0.3">
      <c r="E4445">
        <v>-1728.3522453466869</v>
      </c>
    </row>
    <row r="4446" spans="5:5" x14ac:dyDescent="0.3">
      <c r="E4446">
        <v>-493.16966693431101</v>
      </c>
    </row>
    <row r="4447" spans="5:5" x14ac:dyDescent="0.3">
      <c r="E4447">
        <v>-411.11204207337869</v>
      </c>
    </row>
    <row r="4448" spans="5:5" x14ac:dyDescent="0.3">
      <c r="E4448">
        <v>344.75455397412588</v>
      </c>
    </row>
    <row r="4449" spans="5:5" x14ac:dyDescent="0.3">
      <c r="E4449">
        <v>-637.3558054502646</v>
      </c>
    </row>
    <row r="4450" spans="5:5" x14ac:dyDescent="0.3">
      <c r="E4450">
        <v>4543.5503307983727</v>
      </c>
    </row>
    <row r="4451" spans="5:5" x14ac:dyDescent="0.3">
      <c r="E4451">
        <v>2934.266664272574</v>
      </c>
    </row>
    <row r="4452" spans="5:5" x14ac:dyDescent="0.3">
      <c r="E4452">
        <v>-3063.4477279472958</v>
      </c>
    </row>
    <row r="4453" spans="5:5" x14ac:dyDescent="0.3">
      <c r="E4453">
        <v>2891.418953915887</v>
      </c>
    </row>
    <row r="4454" spans="5:5" x14ac:dyDescent="0.3">
      <c r="E4454">
        <v>-1016.106442765831</v>
      </c>
    </row>
    <row r="4455" spans="5:5" x14ac:dyDescent="0.3">
      <c r="E4455">
        <v>1156.4843555446421</v>
      </c>
    </row>
    <row r="4456" spans="5:5" x14ac:dyDescent="0.3">
      <c r="E4456">
        <v>-2184.3104638497789</v>
      </c>
    </row>
    <row r="4457" spans="5:5" x14ac:dyDescent="0.3">
      <c r="E4457">
        <v>2012.95924209759</v>
      </c>
    </row>
    <row r="4458" spans="5:5" x14ac:dyDescent="0.3">
      <c r="E4458">
        <v>-1135.199080345981</v>
      </c>
    </row>
  </sheetData>
  <autoFilter ref="A1:G4103" xr:uid="{00000000-0001-0000-0400-000000000000}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AFB45-51EF-4924-BD58-B93326B500C8}">
  <dimension ref="B1:T3903"/>
  <sheetViews>
    <sheetView topLeftCell="A7" zoomScale="85" zoomScaleNormal="85" workbookViewId="0">
      <selection activeCell="K2" sqref="K2"/>
    </sheetView>
  </sheetViews>
  <sheetFormatPr defaultRowHeight="14.4" x14ac:dyDescent="0.3"/>
  <cols>
    <col min="1" max="1" width="2.88671875" customWidth="1"/>
    <col min="2" max="2" width="10.5546875" bestFit="1" customWidth="1"/>
    <col min="3" max="3" width="10.6640625" bestFit="1" customWidth="1"/>
    <col min="4" max="4" width="14" bestFit="1" customWidth="1"/>
    <col min="9" max="9" width="11.21875" bestFit="1" customWidth="1"/>
    <col min="10" max="10" width="17.33203125" bestFit="1" customWidth="1"/>
    <col min="14" max="14" width="12.33203125" bestFit="1" customWidth="1"/>
    <col min="15" max="15" width="15.21875" bestFit="1" customWidth="1"/>
  </cols>
  <sheetData>
    <row r="1" spans="2:20" x14ac:dyDescent="0.3">
      <c r="B1" t="s">
        <v>0</v>
      </c>
      <c r="C1" t="s">
        <v>26</v>
      </c>
      <c r="D1" t="s">
        <v>27</v>
      </c>
      <c r="J1" t="s">
        <v>26</v>
      </c>
      <c r="K1" t="s">
        <v>27</v>
      </c>
    </row>
    <row r="2" spans="2:20" x14ac:dyDescent="0.3">
      <c r="B2" s="8">
        <v>40050</v>
      </c>
      <c r="C2" s="15">
        <v>7.7319587628865705E-3</v>
      </c>
      <c r="D2" s="4">
        <v>-7.3446342026894929E-3</v>
      </c>
      <c r="I2" t="s">
        <v>60</v>
      </c>
      <c r="J2" s="5">
        <f>AVERAGE(C2:C3903)</f>
        <v>1.486527929170908E-3</v>
      </c>
      <c r="K2" s="5">
        <f>AVERAGE(D2:D3903)</f>
        <v>1.1565453628383062E-3</v>
      </c>
    </row>
    <row r="3" spans="2:20" x14ac:dyDescent="0.3">
      <c r="B3" s="8">
        <v>40051</v>
      </c>
      <c r="C3" s="15">
        <v>0</v>
      </c>
      <c r="D3" s="4">
        <v>0</v>
      </c>
      <c r="I3" t="s">
        <v>61</v>
      </c>
      <c r="J3">
        <f>_xlfn.STDEV.S(C2:C3903)</f>
        <v>3.2200475170277694E-2</v>
      </c>
      <c r="K3">
        <f>_xlfn.STDEV.S(D2:D3903)</f>
        <v>2.579625424199446E-2</v>
      </c>
    </row>
    <row r="4" spans="2:20" x14ac:dyDescent="0.3">
      <c r="B4" s="8">
        <v>40052</v>
      </c>
      <c r="C4" s="15">
        <v>7.6726342710997653E-3</v>
      </c>
      <c r="D4" s="4">
        <v>7.6726342710997696E-3</v>
      </c>
      <c r="I4" t="s">
        <v>62</v>
      </c>
      <c r="J4">
        <f>SKEW(C2:C3903)</f>
        <v>-0.5097416236258141</v>
      </c>
      <c r="K4">
        <f>SKEW(D2:D3903)</f>
        <v>-0.31331830384839965</v>
      </c>
    </row>
    <row r="5" spans="2:20" x14ac:dyDescent="0.3">
      <c r="B5" s="8">
        <v>40053</v>
      </c>
      <c r="C5" s="15">
        <v>-2.5380710659897998E-3</v>
      </c>
      <c r="D5" s="4">
        <v>-2.5380710659899108E-3</v>
      </c>
      <c r="I5" t="s">
        <v>63</v>
      </c>
      <c r="J5">
        <f>KURT(C2:C3903)</f>
        <v>11.226005204751861</v>
      </c>
      <c r="K5">
        <f>KURT(D2:D3903)</f>
        <v>5.0347245850879485</v>
      </c>
    </row>
    <row r="6" spans="2:20" x14ac:dyDescent="0.3">
      <c r="B6" s="8">
        <v>40056</v>
      </c>
      <c r="C6" s="15">
        <v>-2.5445292620865145E-2</v>
      </c>
      <c r="D6" s="4">
        <v>-2.5445292620865149E-2</v>
      </c>
      <c r="N6" t="s">
        <v>28</v>
      </c>
    </row>
    <row r="7" spans="2:20" x14ac:dyDescent="0.3">
      <c r="B7" s="8">
        <v>40057</v>
      </c>
      <c r="C7" s="15">
        <v>-6.5274151436031325E-2</v>
      </c>
      <c r="D7" s="4">
        <v>-6.5274151436031297E-2</v>
      </c>
    </row>
    <row r="8" spans="2:20" ht="15" thickBot="1" x14ac:dyDescent="0.35">
      <c r="B8" s="8">
        <v>40058</v>
      </c>
      <c r="C8" s="15">
        <v>-1.1173184357541888E-2</v>
      </c>
      <c r="D8" s="4">
        <v>0</v>
      </c>
      <c r="N8" s="9" t="s">
        <v>29</v>
      </c>
      <c r="O8" s="9"/>
      <c r="Q8" s="9"/>
      <c r="R8" s="9"/>
    </row>
    <row r="9" spans="2:20" ht="15" thickTop="1" x14ac:dyDescent="0.3">
      <c r="B9" s="8">
        <v>40059</v>
      </c>
      <c r="C9" s="15">
        <v>2.5423728813559254E-2</v>
      </c>
      <c r="D9" s="4">
        <v>5.93027767001053E-3</v>
      </c>
      <c r="N9" t="s">
        <v>30</v>
      </c>
      <c r="O9">
        <f>SQRT(O10)</f>
        <v>0.80874978919666884</v>
      </c>
      <c r="Q9" t="s">
        <v>35</v>
      </c>
      <c r="R9">
        <f>O13*LN(P18/O13)+2*(O17+1)</f>
        <v>-32682.449569754557</v>
      </c>
    </row>
    <row r="10" spans="2:20" x14ac:dyDescent="0.3">
      <c r="B10" s="8">
        <v>40060</v>
      </c>
      <c r="C10" s="15">
        <v>4.1322314049586861E-2</v>
      </c>
      <c r="D10" s="4">
        <v>4.1322314049586639E-2</v>
      </c>
      <c r="N10" t="s">
        <v>31</v>
      </c>
      <c r="O10">
        <f>P17/P19</f>
        <v>0.65407622152565636</v>
      </c>
      <c r="Q10" t="s">
        <v>36</v>
      </c>
      <c r="R10">
        <f>R9+2*(O17+2)*(O17+3)/(O13-O17-3)</f>
        <v>-32682.443412750967</v>
      </c>
    </row>
    <row r="11" spans="2:20" x14ac:dyDescent="0.3">
      <c r="B11" s="8">
        <v>40064</v>
      </c>
      <c r="C11" s="15">
        <v>2.9100529100529293E-2</v>
      </c>
      <c r="D11" s="4">
        <v>2.910052910052929E-2</v>
      </c>
      <c r="N11" t="s">
        <v>32</v>
      </c>
      <c r="O11">
        <f>1-(1-O10)*(O13-1)/(O13-O17-1)</f>
        <v>0.65398752312091935</v>
      </c>
      <c r="Q11" s="10" t="s">
        <v>37</v>
      </c>
      <c r="R11" s="10">
        <f>O13*LN(P18/O13)+(O17+1)*LN(O13)</f>
        <v>-32669.911080712191</v>
      </c>
    </row>
    <row r="12" spans="2:20" x14ac:dyDescent="0.3">
      <c r="B12" s="8">
        <v>40065</v>
      </c>
      <c r="C12" s="15">
        <v>2.3136246786632286E-2</v>
      </c>
      <c r="D12" s="4">
        <v>2.313624678663229E-2</v>
      </c>
      <c r="N12" t="s">
        <v>33</v>
      </c>
      <c r="O12">
        <f>SQRT(Q18)</f>
        <v>1.5174085550303057E-2</v>
      </c>
    </row>
    <row r="13" spans="2:20" x14ac:dyDescent="0.3">
      <c r="B13" s="8">
        <v>40066</v>
      </c>
      <c r="C13" s="15">
        <v>3.015075376884413E-2</v>
      </c>
      <c r="D13" s="4">
        <v>3.015075376884413E-2</v>
      </c>
      <c r="N13" s="10" t="s">
        <v>34</v>
      </c>
      <c r="O13" s="10">
        <f>COUNT(D2:D3903)</f>
        <v>3902</v>
      </c>
    </row>
    <row r="14" spans="2:20" x14ac:dyDescent="0.3">
      <c r="B14" s="8">
        <v>40067</v>
      </c>
      <c r="C14" s="15">
        <v>0</v>
      </c>
      <c r="D14" s="4">
        <v>0</v>
      </c>
    </row>
    <row r="15" spans="2:20" ht="15" thickBot="1" x14ac:dyDescent="0.35">
      <c r="B15" s="8">
        <v>40070</v>
      </c>
      <c r="C15" s="15">
        <v>1.9512195121951237E-2</v>
      </c>
      <c r="D15" s="4">
        <v>1.951219512195124E-2</v>
      </c>
      <c r="N15" t="s">
        <v>38</v>
      </c>
      <c r="R15" s="11" t="s">
        <v>25</v>
      </c>
      <c r="S15" s="11">
        <v>0.05</v>
      </c>
    </row>
    <row r="16" spans="2:20" ht="15" thickTop="1" x14ac:dyDescent="0.3">
      <c r="B16" s="8">
        <v>40071</v>
      </c>
      <c r="C16" s="15">
        <v>1.4354066985646119E-2</v>
      </c>
      <c r="D16" s="4">
        <v>1.43540669856459E-2</v>
      </c>
      <c r="N16" s="12"/>
      <c r="O16" s="12" t="s">
        <v>39</v>
      </c>
      <c r="P16" s="12" t="s">
        <v>40</v>
      </c>
      <c r="Q16" s="12" t="s">
        <v>41</v>
      </c>
      <c r="R16" s="12" t="s">
        <v>42</v>
      </c>
      <c r="S16" s="12" t="s">
        <v>43</v>
      </c>
      <c r="T16" s="12" t="s">
        <v>44</v>
      </c>
    </row>
    <row r="17" spans="2:20" x14ac:dyDescent="0.3">
      <c r="B17" s="8">
        <v>40072</v>
      </c>
      <c r="C17" s="15">
        <v>4.4811320754716943E-2</v>
      </c>
      <c r="D17" s="4">
        <v>4.4811320754716943E-2</v>
      </c>
      <c r="N17" t="s">
        <v>45</v>
      </c>
      <c r="O17">
        <f>COUNT(C2)</f>
        <v>1</v>
      </c>
      <c r="P17">
        <f>DEVSQ(MMULT([1]!DEsign(C2:C3903),O22:O23))</f>
        <v>1.697921503188744</v>
      </c>
      <c r="Q17">
        <f>P17/O17</f>
        <v>1.697921503188744</v>
      </c>
      <c r="R17">
        <f>Q17/Q18</f>
        <v>7374.1599239014276</v>
      </c>
      <c r="S17">
        <f>_xlfn.F.DIST.RT(R17,O17,O18)</f>
        <v>0</v>
      </c>
      <c r="T17" s="11" t="str">
        <f>IF(S17&lt;S15,"yes","no")</f>
        <v>yes</v>
      </c>
    </row>
    <row r="18" spans="2:20" x14ac:dyDescent="0.3">
      <c r="B18" s="8">
        <v>40073</v>
      </c>
      <c r="C18" s="15">
        <v>-4.5146726862301811E-3</v>
      </c>
      <c r="D18" s="4">
        <v>-4.5146726862301811E-3</v>
      </c>
      <c r="N18" t="s">
        <v>46</v>
      </c>
      <c r="O18">
        <f>O19-O17</f>
        <v>3900</v>
      </c>
      <c r="P18">
        <f>P19-P17</f>
        <v>0.8979862019228726</v>
      </c>
      <c r="Q18">
        <f>P18/O18</f>
        <v>2.3025287228791604E-4</v>
      </c>
    </row>
    <row r="19" spans="2:20" x14ac:dyDescent="0.3">
      <c r="B19" s="8">
        <v>40074</v>
      </c>
      <c r="C19" s="15">
        <v>2.2675736961450532E-3</v>
      </c>
      <c r="D19" s="4">
        <v>2.2675736961452748E-3</v>
      </c>
      <c r="N19" s="10" t="s">
        <v>47</v>
      </c>
      <c r="O19" s="10">
        <f>O13-1</f>
        <v>3901</v>
      </c>
      <c r="P19" s="10">
        <f>DEVSQ(D2:D3903)</f>
        <v>2.5959077051116166</v>
      </c>
      <c r="Q19" s="10"/>
      <c r="R19" s="10"/>
      <c r="S19" s="10"/>
      <c r="T19" s="10"/>
    </row>
    <row r="20" spans="2:20" ht="15" thickBot="1" x14ac:dyDescent="0.35">
      <c r="B20" s="8">
        <v>40077</v>
      </c>
      <c r="C20" s="15">
        <v>-9.0497737556560764E-3</v>
      </c>
      <c r="D20" s="4">
        <v>-9.0497737556561875E-3</v>
      </c>
    </row>
    <row r="21" spans="2:20" ht="15" thickTop="1" x14ac:dyDescent="0.3">
      <c r="B21" s="8">
        <v>40078</v>
      </c>
      <c r="C21" s="15">
        <v>1.8264840182648401E-2</v>
      </c>
      <c r="D21" s="4">
        <v>1.8264840182648401E-2</v>
      </c>
      <c r="N21" s="12"/>
      <c r="O21" s="12" t="s">
        <v>48</v>
      </c>
      <c r="P21" s="12" t="s">
        <v>49</v>
      </c>
      <c r="Q21" s="12" t="s">
        <v>50</v>
      </c>
      <c r="R21" s="12" t="s">
        <v>43</v>
      </c>
      <c r="S21" s="12" t="s">
        <v>51</v>
      </c>
      <c r="T21" s="12" t="s">
        <v>52</v>
      </c>
    </row>
    <row r="22" spans="2:20" x14ac:dyDescent="0.3">
      <c r="B22" s="8">
        <v>40079</v>
      </c>
      <c r="C22" s="15">
        <v>-2.9147982062780242E-2</v>
      </c>
      <c r="D22" s="4">
        <v>-2.9147982062780239E-2</v>
      </c>
      <c r="N22" t="s">
        <v>53</v>
      </c>
      <c r="O22">
        <f t="array" ref="O22:P23">[1]!RegCoeff(C2:C3903,D2:D3903)</f>
        <v>1.9342265642416725E-4</v>
      </c>
      <c r="P22">
        <v>2.4317633181335178E-4</v>
      </c>
      <c r="Q22">
        <f>O22/P22</f>
        <v>0.79540083108346005</v>
      </c>
      <c r="R22">
        <f>_xlfn.T.DIST.2T(ABS(Q22),$O$18)</f>
        <v>0.42642878204637347</v>
      </c>
      <c r="S22">
        <f>O22-_xlfn.T.INV.2T(S$15,$O$18)*P22</f>
        <v>-2.8334215896302364E-4</v>
      </c>
      <c r="T22">
        <f>O22+_xlfn.T.INV.2T(S$15,$O$18)*P22</f>
        <v>6.7018747181135814E-4</v>
      </c>
    </row>
    <row r="23" spans="2:20" x14ac:dyDescent="0.3">
      <c r="B23" s="8">
        <v>40080</v>
      </c>
      <c r="C23" s="15">
        <v>-3.4642032332563577E-2</v>
      </c>
      <c r="D23" s="4">
        <v>-3.4642032332563577E-2</v>
      </c>
      <c r="N23" s="10" t="str">
        <f t="array" ref="N23">TRANSPOSE(C1)</f>
        <v>SPXL Return</v>
      </c>
      <c r="O23" s="10">
        <v>0.64790084835560968</v>
      </c>
      <c r="P23" s="10">
        <v>7.5448788854621703E-3</v>
      </c>
      <c r="Q23" s="10">
        <f>O23/P23</f>
        <v>85.872928935150398</v>
      </c>
      <c r="R23" s="10">
        <f>_xlfn.T.DIST.2T(ABS(Q23),$O$18)</f>
        <v>0</v>
      </c>
      <c r="S23" s="10">
        <f>O23-_xlfn.T.INV.2T(S$15,$O$18)*P23</f>
        <v>0.63310856671322091</v>
      </c>
      <c r="T23" s="10">
        <f>O23+_xlfn.T.INV.2T(S$15,$O$18)*P23</f>
        <v>0.66269312999799845</v>
      </c>
    </row>
    <row r="24" spans="2:20" x14ac:dyDescent="0.3">
      <c r="B24" s="8">
        <v>40081</v>
      </c>
      <c r="C24" s="15">
        <v>-1.4354066985645786E-2</v>
      </c>
      <c r="D24" s="4">
        <v>-1.43540669856459E-2</v>
      </c>
    </row>
    <row r="25" spans="2:20" x14ac:dyDescent="0.3">
      <c r="B25" s="8">
        <v>40084</v>
      </c>
      <c r="C25" s="15">
        <v>5.0970873786407855E-2</v>
      </c>
      <c r="D25" s="4">
        <v>0</v>
      </c>
      <c r="N25" t="s">
        <v>54</v>
      </c>
      <c r="O25" t="s">
        <v>55</v>
      </c>
      <c r="P25" t="s">
        <v>56</v>
      </c>
      <c r="Q25" t="s">
        <v>25</v>
      </c>
    </row>
    <row r="26" spans="2:20" x14ac:dyDescent="0.3">
      <c r="B26" s="8">
        <v>40085</v>
      </c>
      <c r="C26" s="15">
        <v>-4.6189376443419583E-3</v>
      </c>
      <c r="D26" s="4">
        <v>-1.358551366790584E-2</v>
      </c>
      <c r="N26" cm="1">
        <f t="array" ref="N26">_xlfn.STDEV.S((D2:D3903)-(C2:C3903))</f>
        <v>1.8940397298238921E-2</v>
      </c>
      <c r="O26">
        <f>O22/N26</f>
        <v>1.0212175245244285E-2</v>
      </c>
      <c r="P26">
        <f>O23</f>
        <v>0.64790084835560968</v>
      </c>
      <c r="Q26">
        <f>O22</f>
        <v>1.9342265642416725E-4</v>
      </c>
    </row>
    <row r="27" spans="2:20" x14ac:dyDescent="0.3">
      <c r="B27" s="8">
        <v>40086</v>
      </c>
      <c r="C27" s="15">
        <v>-1.3921113689094988E-2</v>
      </c>
      <c r="D27" s="4">
        <v>-1.3921113689095099E-2</v>
      </c>
      <c r="M27" t="s">
        <v>18</v>
      </c>
      <c r="N27" s="4">
        <f>N26*SQRT(252)</f>
        <v>0.30066948590339915</v>
      </c>
      <c r="O27">
        <f>O26*SQRT(252)</f>
        <v>0.16211325626355855</v>
      </c>
      <c r="Q27" s="4">
        <f>Q26*252</f>
        <v>4.8742509418890148E-2</v>
      </c>
    </row>
    <row r="28" spans="2:20" x14ac:dyDescent="0.3">
      <c r="B28" s="8">
        <v>40087</v>
      </c>
      <c r="C28" s="15">
        <v>-7.5294117647058734E-2</v>
      </c>
      <c r="D28" s="4">
        <v>-7.5294117647058734E-2</v>
      </c>
    </row>
    <row r="29" spans="2:20" x14ac:dyDescent="0.3">
      <c r="B29" s="8">
        <v>40088</v>
      </c>
      <c r="C29" s="15">
        <v>-1.2722646310432628E-2</v>
      </c>
      <c r="D29" s="4">
        <v>0</v>
      </c>
    </row>
    <row r="30" spans="2:20" x14ac:dyDescent="0.3">
      <c r="B30" s="8">
        <v>40091</v>
      </c>
      <c r="C30" s="15">
        <v>4.3814432989690788E-2</v>
      </c>
      <c r="D30" s="4">
        <v>2.8198013166012E-2</v>
      </c>
    </row>
    <row r="31" spans="2:20" x14ac:dyDescent="0.3">
      <c r="B31" s="8">
        <v>40092</v>
      </c>
      <c r="C31" s="15">
        <v>4.4444444444444509E-2</v>
      </c>
      <c r="D31" s="4">
        <v>4.4444444444444509E-2</v>
      </c>
    </row>
    <row r="32" spans="2:20" x14ac:dyDescent="0.3">
      <c r="B32" s="8">
        <v>40093</v>
      </c>
      <c r="C32" s="15">
        <v>7.0921985815601829E-3</v>
      </c>
      <c r="D32" s="4">
        <v>7.0921985815601829E-3</v>
      </c>
    </row>
    <row r="33" spans="2:14" x14ac:dyDescent="0.3">
      <c r="B33" s="8">
        <v>40094</v>
      </c>
      <c r="C33" s="15">
        <v>2.3474178403755985E-2</v>
      </c>
      <c r="D33" s="4">
        <v>2.3474178403755989E-2</v>
      </c>
    </row>
    <row r="34" spans="2:14" x14ac:dyDescent="0.3">
      <c r="B34" s="8">
        <v>40095</v>
      </c>
      <c r="C34" s="15">
        <v>1.8348623853211121E-2</v>
      </c>
      <c r="D34" s="4">
        <v>1.8348623853211121E-2</v>
      </c>
    </row>
    <row r="35" spans="2:14" x14ac:dyDescent="0.3">
      <c r="B35" s="8">
        <v>40098</v>
      </c>
      <c r="C35" s="15">
        <v>1.3513513513513375E-2</v>
      </c>
      <c r="D35" s="4">
        <v>1.3513513513513599E-2</v>
      </c>
    </row>
    <row r="36" spans="2:14" x14ac:dyDescent="0.3">
      <c r="B36" s="8">
        <v>40099</v>
      </c>
      <c r="C36" s="15">
        <v>-8.8888888888889461E-3</v>
      </c>
      <c r="D36" s="4">
        <v>-8.8888888888890571E-3</v>
      </c>
    </row>
    <row r="37" spans="2:14" x14ac:dyDescent="0.3">
      <c r="B37" s="8">
        <v>40100</v>
      </c>
      <c r="C37" s="15">
        <v>5.1569506726457437E-2</v>
      </c>
      <c r="D37" s="4">
        <v>5.1569506726457659E-2</v>
      </c>
    </row>
    <row r="38" spans="2:14" x14ac:dyDescent="0.3">
      <c r="B38" s="8">
        <v>40101</v>
      </c>
      <c r="C38" s="15">
        <v>8.5287846481876262E-3</v>
      </c>
      <c r="D38" s="4">
        <v>8.5287846481878482E-3</v>
      </c>
    </row>
    <row r="39" spans="2:14" x14ac:dyDescent="0.3">
      <c r="B39" s="8">
        <v>40102</v>
      </c>
      <c r="C39" s="15">
        <v>-2.1141649048625921E-2</v>
      </c>
      <c r="D39" s="4">
        <v>-2.1141649048625921E-2</v>
      </c>
    </row>
    <row r="40" spans="2:14" x14ac:dyDescent="0.3">
      <c r="B40" s="8">
        <v>40105</v>
      </c>
      <c r="C40" s="15">
        <v>2.591792656587466E-2</v>
      </c>
      <c r="D40" s="4">
        <v>2.591792656587466E-2</v>
      </c>
    </row>
    <row r="41" spans="2:14" x14ac:dyDescent="0.3">
      <c r="B41" s="8">
        <v>40106</v>
      </c>
      <c r="C41" s="15">
        <v>-1.684210526315788E-2</v>
      </c>
      <c r="D41" s="4">
        <v>-1.6842105263157992E-2</v>
      </c>
    </row>
    <row r="42" spans="2:14" x14ac:dyDescent="0.3">
      <c r="B42" s="8">
        <v>40107</v>
      </c>
      <c r="C42" s="15">
        <v>-2.7837259100642386E-2</v>
      </c>
      <c r="D42" s="4">
        <v>-2.783725910064239E-2</v>
      </c>
    </row>
    <row r="43" spans="2:14" x14ac:dyDescent="0.3">
      <c r="B43" s="8">
        <v>40108</v>
      </c>
      <c r="C43" s="15">
        <v>2.8634361233480066E-2</v>
      </c>
      <c r="D43" s="4">
        <v>2.8634361233480291E-2</v>
      </c>
    </row>
    <row r="44" spans="2:14" x14ac:dyDescent="0.3">
      <c r="B44" s="8">
        <v>40109</v>
      </c>
      <c r="C44" s="15">
        <v>-3.426124197002145E-2</v>
      </c>
      <c r="D44" s="4">
        <v>-3.4261241970021561E-2</v>
      </c>
    </row>
    <row r="45" spans="2:14" x14ac:dyDescent="0.3">
      <c r="B45" s="8">
        <v>40112</v>
      </c>
      <c r="C45" s="15">
        <v>-3.325942350332578E-2</v>
      </c>
      <c r="D45" s="4">
        <v>-3.325942350332578E-2</v>
      </c>
      <c r="M45" t="s">
        <v>64</v>
      </c>
      <c r="N45" t="s">
        <v>67</v>
      </c>
    </row>
    <row r="46" spans="2:14" x14ac:dyDescent="0.3">
      <c r="B46" s="8">
        <v>40113</v>
      </c>
      <c r="C46" s="15">
        <v>-1.6055045871559703E-2</v>
      </c>
      <c r="D46" s="4">
        <v>-1.6055045871559589E-2</v>
      </c>
      <c r="L46" t="s">
        <v>60</v>
      </c>
      <c r="M46">
        <v>1.5E-3</v>
      </c>
      <c r="N46">
        <v>1200</v>
      </c>
    </row>
    <row r="47" spans="2:14" x14ac:dyDescent="0.3">
      <c r="B47" s="8">
        <v>40114</v>
      </c>
      <c r="C47" s="15">
        <v>-6.0606060606060552E-2</v>
      </c>
      <c r="D47" s="4">
        <v>0</v>
      </c>
      <c r="L47" s="14" t="s">
        <v>65</v>
      </c>
      <c r="M47">
        <f>M46+J3</f>
        <v>3.3700475170277695E-2</v>
      </c>
      <c r="N47">
        <v>1200</v>
      </c>
    </row>
    <row r="48" spans="2:14" x14ac:dyDescent="0.3">
      <c r="B48" s="8">
        <v>40115</v>
      </c>
      <c r="C48" s="15">
        <v>6.4516129032258007E-2</v>
      </c>
      <c r="D48" s="4">
        <v>3.8962297051187589E-2</v>
      </c>
      <c r="L48" s="14" t="s">
        <v>66</v>
      </c>
      <c r="M48">
        <f>M46-J3</f>
        <v>-3.0700475170277693E-2</v>
      </c>
      <c r="N48">
        <v>1200</v>
      </c>
    </row>
    <row r="49" spans="2:4" x14ac:dyDescent="0.3">
      <c r="B49" s="8">
        <v>40116</v>
      </c>
      <c r="C49" s="15">
        <v>-8.6247086247086324E-2</v>
      </c>
      <c r="D49" s="4">
        <v>-8.6247086247086213E-2</v>
      </c>
    </row>
    <row r="50" spans="2:4" x14ac:dyDescent="0.3">
      <c r="B50" s="8">
        <v>40119</v>
      </c>
      <c r="C50" s="15">
        <v>2.0408163265306145E-2</v>
      </c>
      <c r="D50" s="4">
        <v>2.0408163265306149E-2</v>
      </c>
    </row>
    <row r="51" spans="2:4" x14ac:dyDescent="0.3">
      <c r="B51" s="8">
        <v>40120</v>
      </c>
      <c r="C51" s="15">
        <v>1.2499999999999956E-2</v>
      </c>
      <c r="D51" s="4">
        <v>0</v>
      </c>
    </row>
    <row r="52" spans="2:4" x14ac:dyDescent="0.3">
      <c r="B52" s="8">
        <v>40121</v>
      </c>
      <c r="C52" s="15">
        <v>4.9382716049384268E-3</v>
      </c>
      <c r="D52" s="4">
        <v>-2.1434668141326999E-2</v>
      </c>
    </row>
    <row r="53" spans="2:4" x14ac:dyDescent="0.3">
      <c r="B53" s="8">
        <v>40122</v>
      </c>
      <c r="C53" s="15">
        <v>5.6511056511056479E-2</v>
      </c>
      <c r="D53" s="4">
        <v>5.6511056511056479E-2</v>
      </c>
    </row>
    <row r="54" spans="2:4" x14ac:dyDescent="0.3">
      <c r="B54" s="8">
        <v>40123</v>
      </c>
      <c r="C54" s="15">
        <v>9.302325581395321E-3</v>
      </c>
      <c r="D54" s="4">
        <v>0</v>
      </c>
    </row>
    <row r="55" spans="2:4" x14ac:dyDescent="0.3">
      <c r="B55" s="8">
        <v>40126</v>
      </c>
      <c r="C55" s="15">
        <v>6.9124423963133674E-2</v>
      </c>
      <c r="D55" s="4">
        <v>4.2827861483692331E-2</v>
      </c>
    </row>
    <row r="56" spans="2:4" x14ac:dyDescent="0.3">
      <c r="B56" s="8">
        <v>40127</v>
      </c>
      <c r="C56" s="15">
        <v>-2.1551724137930384E-3</v>
      </c>
      <c r="D56" s="4">
        <v>-2.155172413793149E-3</v>
      </c>
    </row>
    <row r="57" spans="2:4" x14ac:dyDescent="0.3">
      <c r="B57" s="8">
        <v>40128</v>
      </c>
      <c r="C57" s="15">
        <v>1.7278617710583255E-2</v>
      </c>
      <c r="D57" s="4">
        <v>1.7278617710583258E-2</v>
      </c>
    </row>
    <row r="58" spans="2:4" x14ac:dyDescent="0.3">
      <c r="B58" s="8">
        <v>40129</v>
      </c>
      <c r="C58" s="15">
        <v>-3.1847133757961887E-2</v>
      </c>
      <c r="D58" s="4">
        <v>-3.1847133757961783E-2</v>
      </c>
    </row>
    <row r="59" spans="2:4" x14ac:dyDescent="0.3">
      <c r="B59" s="8">
        <v>40130</v>
      </c>
      <c r="C59" s="15">
        <v>1.7543859649122862E-2</v>
      </c>
      <c r="D59" s="4">
        <v>1.7543859649122862E-2</v>
      </c>
    </row>
    <row r="60" spans="2:4" x14ac:dyDescent="0.3">
      <c r="B60" s="8">
        <v>40133</v>
      </c>
      <c r="C60" s="15">
        <v>4.5258620689655249E-2</v>
      </c>
      <c r="D60" s="4">
        <v>4.5258620689655249E-2</v>
      </c>
    </row>
    <row r="61" spans="2:4" x14ac:dyDescent="0.3">
      <c r="B61" s="8">
        <v>40134</v>
      </c>
      <c r="C61" s="15">
        <v>2.0618556701033075E-3</v>
      </c>
      <c r="D61" s="4">
        <v>2.061855670103085E-3</v>
      </c>
    </row>
    <row r="62" spans="2:4" x14ac:dyDescent="0.3">
      <c r="B62" s="8">
        <v>40135</v>
      </c>
      <c r="C62" s="15">
        <v>-2.057613168724437E-3</v>
      </c>
      <c r="D62" s="4">
        <v>-2.057613168724326E-3</v>
      </c>
    </row>
    <row r="63" spans="2:4" x14ac:dyDescent="0.3">
      <c r="B63" s="8">
        <v>40136</v>
      </c>
      <c r="C63" s="15">
        <v>-4.3298969072164906E-2</v>
      </c>
      <c r="D63" s="4">
        <v>-4.3298969072165017E-2</v>
      </c>
    </row>
    <row r="64" spans="2:4" x14ac:dyDescent="0.3">
      <c r="B64" s="8">
        <v>40137</v>
      </c>
      <c r="C64" s="15">
        <v>-0.125</v>
      </c>
      <c r="D64" s="4">
        <v>-0.125</v>
      </c>
    </row>
    <row r="65" spans="2:4" x14ac:dyDescent="0.3">
      <c r="B65" s="8">
        <v>40140</v>
      </c>
      <c r="C65" s="15">
        <v>3.4482758620689724E-2</v>
      </c>
      <c r="D65" s="4">
        <v>0</v>
      </c>
    </row>
    <row r="66" spans="2:4" x14ac:dyDescent="0.3">
      <c r="B66" s="8">
        <v>40141</v>
      </c>
      <c r="C66" s="15">
        <v>2.3809523809523725E-3</v>
      </c>
      <c r="D66" s="4">
        <v>-4.5445732309976616E-3</v>
      </c>
    </row>
    <row r="67" spans="2:4" x14ac:dyDescent="0.3">
      <c r="B67" s="8">
        <v>40142</v>
      </c>
      <c r="C67" s="15">
        <v>1.4251781472683911E-2</v>
      </c>
      <c r="D67" s="4">
        <v>1.425178147268413E-2</v>
      </c>
    </row>
    <row r="68" spans="2:4" x14ac:dyDescent="0.3">
      <c r="B68" s="8">
        <v>40144</v>
      </c>
      <c r="C68" s="15">
        <v>-4.9180327868852403E-2</v>
      </c>
      <c r="D68" s="4">
        <v>-4.9180327868852403E-2</v>
      </c>
    </row>
    <row r="69" spans="2:4" x14ac:dyDescent="0.3">
      <c r="B69" s="8">
        <v>40147</v>
      </c>
      <c r="C69" s="15">
        <v>9.8522167487684609E-3</v>
      </c>
      <c r="D69" s="4">
        <v>9.8522167487684609E-3</v>
      </c>
    </row>
    <row r="70" spans="2:4" x14ac:dyDescent="0.3">
      <c r="B70" s="8">
        <v>40148</v>
      </c>
      <c r="C70" s="15">
        <v>3.6585365853658569E-2</v>
      </c>
      <c r="D70" s="4">
        <v>3.6585365853658569E-2</v>
      </c>
    </row>
    <row r="71" spans="2:4" x14ac:dyDescent="0.3">
      <c r="B71" s="8">
        <v>40149</v>
      </c>
      <c r="C71" s="15">
        <v>4.7058823529411153E-3</v>
      </c>
      <c r="D71" s="4">
        <v>4.7058823529411153E-3</v>
      </c>
    </row>
    <row r="72" spans="2:4" x14ac:dyDescent="0.3">
      <c r="B72" s="8">
        <v>40150</v>
      </c>
      <c r="C72" s="15">
        <v>-2.5761124121779777E-2</v>
      </c>
      <c r="D72" s="4">
        <v>-2.5761124121779781E-2</v>
      </c>
    </row>
    <row r="73" spans="2:4" x14ac:dyDescent="0.3">
      <c r="B73" s="8">
        <v>40151</v>
      </c>
      <c r="C73" s="15">
        <v>1.6826923076923128E-2</v>
      </c>
      <c r="D73" s="4">
        <v>1.6826923076923132E-2</v>
      </c>
    </row>
    <row r="74" spans="2:4" x14ac:dyDescent="0.3">
      <c r="B74" s="8">
        <v>40154</v>
      </c>
      <c r="C74" s="15">
        <v>-4.7281323877069736E-3</v>
      </c>
      <c r="D74" s="4">
        <v>-4.7281323877069736E-3</v>
      </c>
    </row>
    <row r="75" spans="2:4" x14ac:dyDescent="0.3">
      <c r="B75" s="8">
        <v>40155</v>
      </c>
      <c r="C75" s="15">
        <v>-3.0878859857482177E-2</v>
      </c>
      <c r="D75" s="4">
        <v>-3.0878859857482181E-2</v>
      </c>
    </row>
    <row r="76" spans="2:4" x14ac:dyDescent="0.3">
      <c r="B76" s="8">
        <v>40156</v>
      </c>
      <c r="C76" s="15">
        <v>9.8039215686274161E-3</v>
      </c>
      <c r="D76" s="4">
        <v>9.8039215686274161E-3</v>
      </c>
    </row>
    <row r="77" spans="2:4" x14ac:dyDescent="0.3">
      <c r="B77" s="8">
        <v>40157</v>
      </c>
      <c r="C77" s="15">
        <v>1.9417475728155331E-2</v>
      </c>
      <c r="D77" s="4">
        <v>1.9417475728155331E-2</v>
      </c>
    </row>
    <row r="78" spans="2:4" x14ac:dyDescent="0.3">
      <c r="B78" s="8">
        <v>40158</v>
      </c>
      <c r="C78" s="15">
        <v>1.4285714285714235E-2</v>
      </c>
      <c r="D78" s="4">
        <v>1.428571428571423E-2</v>
      </c>
    </row>
    <row r="79" spans="2:4" x14ac:dyDescent="0.3">
      <c r="B79" s="8">
        <v>40161</v>
      </c>
      <c r="C79" s="15">
        <v>2.1126760563380254E-2</v>
      </c>
      <c r="D79" s="4">
        <v>2.112676056338025E-2</v>
      </c>
    </row>
    <row r="80" spans="2:4" x14ac:dyDescent="0.3">
      <c r="B80" s="8">
        <v>40162</v>
      </c>
      <c r="C80" s="15">
        <v>-1.3793103448275779E-2</v>
      </c>
      <c r="D80" s="4">
        <v>-1.379310344827578E-2</v>
      </c>
    </row>
    <row r="81" spans="2:4" x14ac:dyDescent="0.3">
      <c r="B81" s="8">
        <v>40163</v>
      </c>
      <c r="C81" s="15">
        <v>6.9930069930070893E-3</v>
      </c>
      <c r="D81" s="4">
        <v>6.9930069930070893E-3</v>
      </c>
    </row>
    <row r="82" spans="2:4" x14ac:dyDescent="0.3">
      <c r="B82" s="8">
        <v>40164</v>
      </c>
      <c r="C82" s="15">
        <v>-3.4722222222222321E-2</v>
      </c>
      <c r="D82" s="4">
        <v>-3.4722222222222321E-2</v>
      </c>
    </row>
    <row r="83" spans="2:4" x14ac:dyDescent="0.3">
      <c r="B83" s="8">
        <v>40165</v>
      </c>
      <c r="C83" s="15">
        <v>1.6786570743405393E-2</v>
      </c>
      <c r="D83" s="4">
        <v>1.678657074340539E-2</v>
      </c>
    </row>
    <row r="84" spans="2:4" x14ac:dyDescent="0.3">
      <c r="B84" s="8">
        <v>40168</v>
      </c>
      <c r="C84" s="15">
        <v>2.8301886792452935E-2</v>
      </c>
      <c r="D84" s="4">
        <v>2.8301886792452931E-2</v>
      </c>
    </row>
    <row r="85" spans="2:4" x14ac:dyDescent="0.3">
      <c r="B85" s="8">
        <v>40169</v>
      </c>
      <c r="C85" s="15">
        <v>1.3761467889908063E-2</v>
      </c>
      <c r="D85" s="4">
        <v>1.3761467889908291E-2</v>
      </c>
    </row>
    <row r="86" spans="2:4" x14ac:dyDescent="0.3">
      <c r="B86" s="8">
        <v>40170</v>
      </c>
      <c r="C86" s="15">
        <v>9.0497737556560764E-3</v>
      </c>
      <c r="D86" s="4">
        <v>9.0497737556560764E-3</v>
      </c>
    </row>
    <row r="87" spans="2:4" x14ac:dyDescent="0.3">
      <c r="B87" s="8">
        <v>40171</v>
      </c>
      <c r="C87" s="15">
        <v>1.5695067264574147E-2</v>
      </c>
      <c r="D87" s="4">
        <v>1.5695067264573929E-2</v>
      </c>
    </row>
    <row r="88" spans="2:4" x14ac:dyDescent="0.3">
      <c r="B88" s="8">
        <v>40175</v>
      </c>
      <c r="C88" s="15">
        <v>2.2075055187638082E-3</v>
      </c>
      <c r="D88" s="4">
        <v>2.2075055187638082E-3</v>
      </c>
    </row>
    <row r="89" spans="2:4" x14ac:dyDescent="0.3">
      <c r="B89" s="8">
        <v>40176</v>
      </c>
      <c r="C89" s="15">
        <v>-4.4052863436124801E-3</v>
      </c>
      <c r="D89" s="4">
        <v>-4.405286343612369E-3</v>
      </c>
    </row>
    <row r="90" spans="2:4" x14ac:dyDescent="0.3">
      <c r="B90" s="8">
        <v>40177</v>
      </c>
      <c r="C90" s="15">
        <v>-2.2123893805309214E-3</v>
      </c>
      <c r="D90" s="4">
        <v>-2.2123893805309209E-3</v>
      </c>
    </row>
    <row r="91" spans="2:4" x14ac:dyDescent="0.3">
      <c r="B91" s="8">
        <v>40178</v>
      </c>
      <c r="C91" s="15">
        <v>-2.8824833702882469E-2</v>
      </c>
      <c r="D91" s="4">
        <v>-2.8824833702882469E-2</v>
      </c>
    </row>
    <row r="92" spans="2:4" x14ac:dyDescent="0.3">
      <c r="B92" s="8">
        <v>40182</v>
      </c>
      <c r="C92" s="15">
        <v>5.0228310502283158E-2</v>
      </c>
      <c r="D92" s="4">
        <v>5.0228310502283158E-2</v>
      </c>
    </row>
    <row r="93" spans="2:4" x14ac:dyDescent="0.3">
      <c r="B93" s="8">
        <v>40183</v>
      </c>
      <c r="C93" s="15">
        <v>8.6956521739129933E-3</v>
      </c>
      <c r="D93" s="4">
        <v>8.6956521739129933E-3</v>
      </c>
    </row>
    <row r="94" spans="2:4" x14ac:dyDescent="0.3">
      <c r="B94" s="8">
        <v>40184</v>
      </c>
      <c r="C94" s="15">
        <v>4.3103448275862988E-3</v>
      </c>
      <c r="D94" s="4">
        <v>4.3103448275862988E-3</v>
      </c>
    </row>
    <row r="95" spans="2:4" x14ac:dyDescent="0.3">
      <c r="B95" s="8">
        <v>40185</v>
      </c>
      <c r="C95" s="15">
        <v>1.0729613733905463E-2</v>
      </c>
      <c r="D95" s="4">
        <v>1.072961373390546E-2</v>
      </c>
    </row>
    <row r="96" spans="2:4" x14ac:dyDescent="0.3">
      <c r="B96" s="8">
        <v>40186</v>
      </c>
      <c r="C96" s="15">
        <v>1.0615711252653925E-2</v>
      </c>
      <c r="D96" s="4">
        <v>1.0615711252653931E-2</v>
      </c>
    </row>
    <row r="97" spans="2:4" x14ac:dyDescent="0.3">
      <c r="B97" s="8">
        <v>40189</v>
      </c>
      <c r="C97" s="15">
        <v>4.2016806722691147E-3</v>
      </c>
      <c r="D97" s="4">
        <v>4.2016806722691147E-3</v>
      </c>
    </row>
    <row r="98" spans="2:4" x14ac:dyDescent="0.3">
      <c r="B98" s="8">
        <v>40190</v>
      </c>
      <c r="C98" s="15">
        <v>-2.9288702928870425E-2</v>
      </c>
      <c r="D98" s="4">
        <v>-2.9288702928870421E-2</v>
      </c>
    </row>
    <row r="99" spans="2:4" x14ac:dyDescent="0.3">
      <c r="B99" s="8">
        <v>40191</v>
      </c>
      <c r="C99" s="15">
        <v>2.5862068965517349E-2</v>
      </c>
      <c r="D99" s="4">
        <v>2.5862068965517349E-2</v>
      </c>
    </row>
    <row r="100" spans="2:4" x14ac:dyDescent="0.3">
      <c r="B100" s="8">
        <v>40192</v>
      </c>
      <c r="C100" s="15">
        <v>8.4033613445377853E-3</v>
      </c>
      <c r="D100" s="4">
        <v>8.4033613445377853E-3</v>
      </c>
    </row>
    <row r="101" spans="2:4" x14ac:dyDescent="0.3">
      <c r="B101" s="8">
        <v>40193</v>
      </c>
      <c r="C101" s="15">
        <v>-3.5416666666666652E-2</v>
      </c>
      <c r="D101" s="4">
        <v>-3.5416666666666541E-2</v>
      </c>
    </row>
    <row r="102" spans="2:4" x14ac:dyDescent="0.3">
      <c r="B102" s="8">
        <v>40197</v>
      </c>
      <c r="C102" s="15">
        <v>3.6717062634989084E-2</v>
      </c>
      <c r="D102" s="4">
        <v>3.6717062634989077E-2</v>
      </c>
    </row>
    <row r="103" spans="2:4" x14ac:dyDescent="0.3">
      <c r="B103" s="8">
        <v>40198</v>
      </c>
      <c r="C103" s="15">
        <v>-2.9166666666666563E-2</v>
      </c>
      <c r="D103" s="4">
        <v>-2.916666666666656E-2</v>
      </c>
    </row>
    <row r="104" spans="2:4" x14ac:dyDescent="0.3">
      <c r="B104" s="8">
        <v>40199</v>
      </c>
      <c r="C104" s="15">
        <v>-5.3648068669527871E-2</v>
      </c>
      <c r="D104" s="4">
        <v>-5.3648068669527871E-2</v>
      </c>
    </row>
    <row r="105" spans="2:4" x14ac:dyDescent="0.3">
      <c r="B105" s="8">
        <v>40200</v>
      </c>
      <c r="C105" s="15">
        <v>-6.5759637188208653E-2</v>
      </c>
      <c r="D105" s="4">
        <v>-6.5759637188208653E-2</v>
      </c>
    </row>
    <row r="106" spans="2:4" x14ac:dyDescent="0.3">
      <c r="B106" s="8">
        <v>40203</v>
      </c>
      <c r="C106" s="15">
        <v>1.4563106796116498E-2</v>
      </c>
      <c r="D106" s="4">
        <v>0</v>
      </c>
    </row>
    <row r="107" spans="2:4" x14ac:dyDescent="0.3">
      <c r="B107" s="8">
        <v>40204</v>
      </c>
      <c r="C107" s="15">
        <v>-1.4354066985645786E-2</v>
      </c>
      <c r="D107" s="4">
        <v>-2.208703065059936E-3</v>
      </c>
    </row>
    <row r="108" spans="2:4" x14ac:dyDescent="0.3">
      <c r="B108" s="8">
        <v>40205</v>
      </c>
      <c r="C108" s="15">
        <v>1.4563106796116498E-2</v>
      </c>
      <c r="D108" s="4">
        <v>1.456310679611628E-2</v>
      </c>
    </row>
    <row r="109" spans="2:4" x14ac:dyDescent="0.3">
      <c r="B109" s="8">
        <v>40206</v>
      </c>
      <c r="C109" s="15">
        <v>-3.5885167464114742E-2</v>
      </c>
      <c r="D109" s="4">
        <v>-3.5885167464114631E-2</v>
      </c>
    </row>
    <row r="110" spans="2:4" x14ac:dyDescent="0.3">
      <c r="B110" s="8">
        <v>40207</v>
      </c>
      <c r="C110" s="15">
        <v>-3.7220843672456705E-2</v>
      </c>
      <c r="D110" s="4">
        <v>-3.7220843672456698E-2</v>
      </c>
    </row>
    <row r="111" spans="2:4" x14ac:dyDescent="0.3">
      <c r="B111" s="8">
        <v>40210</v>
      </c>
      <c r="C111" s="15">
        <v>4.8969072164948502E-2</v>
      </c>
      <c r="D111" s="4">
        <v>4.8969072164948502E-2</v>
      </c>
    </row>
    <row r="112" spans="2:4" x14ac:dyDescent="0.3">
      <c r="B112" s="8">
        <v>40211</v>
      </c>
      <c r="C112" s="15">
        <v>3.685503685503666E-2</v>
      </c>
      <c r="D112" s="4">
        <v>3.685503685503666E-2</v>
      </c>
    </row>
    <row r="113" spans="2:4" x14ac:dyDescent="0.3">
      <c r="B113" s="8">
        <v>40212</v>
      </c>
      <c r="C113" s="15">
        <v>-1.4218009478672911E-2</v>
      </c>
      <c r="D113" s="4">
        <v>-1.4218009478672911E-2</v>
      </c>
    </row>
    <row r="114" spans="2:4" x14ac:dyDescent="0.3">
      <c r="B114" s="8">
        <v>40213</v>
      </c>
      <c r="C114" s="15">
        <v>-9.375E-2</v>
      </c>
      <c r="D114" s="4">
        <v>-9.375E-2</v>
      </c>
    </row>
    <row r="115" spans="2:4" x14ac:dyDescent="0.3">
      <c r="B115" s="8">
        <v>40214</v>
      </c>
      <c r="C115" s="15">
        <v>5.3050397877985045E-3</v>
      </c>
      <c r="D115" s="4">
        <v>0</v>
      </c>
    </row>
    <row r="116" spans="2:4" x14ac:dyDescent="0.3">
      <c r="B116" s="8">
        <v>40217</v>
      </c>
      <c r="C116" s="15">
        <v>-2.1108179419525031E-2</v>
      </c>
      <c r="D116" s="4">
        <v>-2.3373232002821931E-2</v>
      </c>
    </row>
    <row r="117" spans="2:4" x14ac:dyDescent="0.3">
      <c r="B117" s="8">
        <v>40218</v>
      </c>
      <c r="C117" s="15">
        <v>3.7735849056603765E-2</v>
      </c>
      <c r="D117" s="4">
        <v>3.7735849056603772E-2</v>
      </c>
    </row>
    <row r="118" spans="2:4" x14ac:dyDescent="0.3">
      <c r="B118" s="8">
        <v>40219</v>
      </c>
      <c r="C118" s="15">
        <v>-7.7922077922079058E-3</v>
      </c>
      <c r="D118" s="4">
        <v>-7.7922077922079058E-3</v>
      </c>
    </row>
    <row r="119" spans="2:4" x14ac:dyDescent="0.3">
      <c r="B119" s="8">
        <v>40220</v>
      </c>
      <c r="C119" s="15">
        <v>3.4031413612565453E-2</v>
      </c>
      <c r="D119" s="4">
        <v>3.4031413612565682E-2</v>
      </c>
    </row>
    <row r="120" spans="2:4" x14ac:dyDescent="0.3">
      <c r="B120" s="8">
        <v>40221</v>
      </c>
      <c r="C120" s="15">
        <v>0</v>
      </c>
      <c r="D120" s="4">
        <v>0</v>
      </c>
    </row>
    <row r="121" spans="2:4" x14ac:dyDescent="0.3">
      <c r="B121" s="8">
        <v>40225</v>
      </c>
      <c r="C121" s="15">
        <v>4.8101265822784622E-2</v>
      </c>
      <c r="D121" s="4">
        <v>4.8101265822784622E-2</v>
      </c>
    </row>
    <row r="122" spans="2:4" x14ac:dyDescent="0.3">
      <c r="B122" s="8">
        <v>40226</v>
      </c>
      <c r="C122" s="15">
        <v>1.449275362318847E-2</v>
      </c>
      <c r="D122" s="4">
        <v>1.449275362318869E-2</v>
      </c>
    </row>
    <row r="123" spans="2:4" x14ac:dyDescent="0.3">
      <c r="B123" s="8">
        <v>40227</v>
      </c>
      <c r="C123" s="15">
        <v>1.904761904761898E-2</v>
      </c>
      <c r="D123" s="4">
        <v>1.904761904761898E-2</v>
      </c>
    </row>
    <row r="124" spans="2:4" x14ac:dyDescent="0.3">
      <c r="B124" s="8">
        <v>40228</v>
      </c>
      <c r="C124" s="15">
        <v>7.0093457943922743E-3</v>
      </c>
      <c r="D124" s="4">
        <v>7.0093457943922743E-3</v>
      </c>
    </row>
    <row r="125" spans="2:4" x14ac:dyDescent="0.3">
      <c r="B125" s="8">
        <v>40231</v>
      </c>
      <c r="C125" s="15">
        <v>-2.3201856148491462E-3</v>
      </c>
      <c r="D125" s="4">
        <v>-2.3201856148490352E-3</v>
      </c>
    </row>
    <row r="126" spans="2:4" x14ac:dyDescent="0.3">
      <c r="B126" s="8">
        <v>40232</v>
      </c>
      <c r="C126" s="15">
        <v>-3.4883720930232398E-2</v>
      </c>
      <c r="D126" s="4">
        <v>-3.4883720930232398E-2</v>
      </c>
    </row>
    <row r="127" spans="2:4" x14ac:dyDescent="0.3">
      <c r="B127" s="8">
        <v>40233</v>
      </c>
      <c r="C127" s="15">
        <v>2.409638554216853E-2</v>
      </c>
      <c r="D127" s="4">
        <v>2.409638554216853E-2</v>
      </c>
    </row>
    <row r="128" spans="2:4" x14ac:dyDescent="0.3">
      <c r="B128" s="8">
        <v>40234</v>
      </c>
      <c r="C128" s="15">
        <v>-2.3529411764705577E-3</v>
      </c>
      <c r="D128" s="4">
        <v>-2.3529411764705581E-3</v>
      </c>
    </row>
    <row r="129" spans="2:4" x14ac:dyDescent="0.3">
      <c r="B129" s="8">
        <v>40235</v>
      </c>
      <c r="C129" s="15">
        <v>2.3584905660376521E-3</v>
      </c>
      <c r="D129" s="4">
        <v>2.3584905660376521E-3</v>
      </c>
    </row>
    <row r="130" spans="2:4" x14ac:dyDescent="0.3">
      <c r="B130" s="8">
        <v>40238</v>
      </c>
      <c r="C130" s="15">
        <v>3.2941176470588251E-2</v>
      </c>
      <c r="D130" s="4">
        <v>3.2941176470588029E-2</v>
      </c>
    </row>
    <row r="131" spans="2:4" x14ac:dyDescent="0.3">
      <c r="B131" s="8">
        <v>40239</v>
      </c>
      <c r="C131" s="15">
        <v>9.1116173120728838E-3</v>
      </c>
      <c r="D131" s="4">
        <v>9.1116173120728838E-3</v>
      </c>
    </row>
    <row r="132" spans="2:4" x14ac:dyDescent="0.3">
      <c r="B132" s="8">
        <v>40240</v>
      </c>
      <c r="C132" s="15">
        <v>2.2573363431153126E-3</v>
      </c>
      <c r="D132" s="4">
        <v>2.257336343115313E-3</v>
      </c>
    </row>
    <row r="133" spans="2:4" x14ac:dyDescent="0.3">
      <c r="B133" s="8">
        <v>40241</v>
      </c>
      <c r="C133" s="15">
        <v>9.009009009008917E-3</v>
      </c>
      <c r="D133" s="4">
        <v>9.009009009008917E-3</v>
      </c>
    </row>
    <row r="134" spans="2:4" x14ac:dyDescent="0.3">
      <c r="B134" s="8">
        <v>40242</v>
      </c>
      <c r="C134" s="15">
        <v>4.2410714285714191E-2</v>
      </c>
      <c r="D134" s="4">
        <v>4.2410714285714191E-2</v>
      </c>
    </row>
    <row r="135" spans="2:4" x14ac:dyDescent="0.3">
      <c r="B135" s="8">
        <v>40245</v>
      </c>
      <c r="C135" s="15">
        <v>0</v>
      </c>
      <c r="D135" s="4">
        <v>0</v>
      </c>
    </row>
    <row r="136" spans="2:4" x14ac:dyDescent="0.3">
      <c r="B136" s="8">
        <v>40246</v>
      </c>
      <c r="C136" s="15">
        <v>6.4239828693790635E-3</v>
      </c>
      <c r="D136" s="4">
        <v>6.4239828693790626E-3</v>
      </c>
    </row>
    <row r="137" spans="2:4" x14ac:dyDescent="0.3">
      <c r="B137" s="8">
        <v>40247</v>
      </c>
      <c r="C137" s="15">
        <v>1.2765957446808418E-2</v>
      </c>
      <c r="D137" s="4">
        <v>1.276595744680842E-2</v>
      </c>
    </row>
    <row r="138" spans="2:4" x14ac:dyDescent="0.3">
      <c r="B138" s="8">
        <v>40248</v>
      </c>
      <c r="C138" s="15">
        <v>1.26050420168069E-2</v>
      </c>
      <c r="D138" s="4">
        <v>1.26050420168069E-2</v>
      </c>
    </row>
    <row r="139" spans="2:4" x14ac:dyDescent="0.3">
      <c r="B139" s="8">
        <v>40249</v>
      </c>
      <c r="C139" s="15">
        <v>2.0746887966804906E-3</v>
      </c>
      <c r="D139" s="4">
        <v>2.074688796680491E-3</v>
      </c>
    </row>
    <row r="140" spans="2:4" x14ac:dyDescent="0.3">
      <c r="B140" s="8">
        <v>40252</v>
      </c>
      <c r="C140" s="15">
        <v>-2.0703933747411307E-3</v>
      </c>
      <c r="D140" s="4">
        <v>-2.0703933747411312E-3</v>
      </c>
    </row>
    <row r="141" spans="2:4" x14ac:dyDescent="0.3">
      <c r="B141" s="8">
        <v>40253</v>
      </c>
      <c r="C141" s="15">
        <v>2.6970954356846377E-2</v>
      </c>
      <c r="D141" s="4">
        <v>2.6970954356846159E-2</v>
      </c>
    </row>
    <row r="142" spans="2:4" x14ac:dyDescent="0.3">
      <c r="B142" s="8">
        <v>40254</v>
      </c>
      <c r="C142" s="15">
        <v>1.8181818181818077E-2</v>
      </c>
      <c r="D142" s="4">
        <v>1.8181818181818299E-2</v>
      </c>
    </row>
    <row r="143" spans="2:4" x14ac:dyDescent="0.3">
      <c r="B143" s="8">
        <v>40255</v>
      </c>
      <c r="C143" s="15">
        <v>-5.9523809523810423E-3</v>
      </c>
      <c r="D143" s="4">
        <v>-5.9523809523810423E-3</v>
      </c>
    </row>
    <row r="144" spans="2:4" x14ac:dyDescent="0.3">
      <c r="B144" s="8">
        <v>40256</v>
      </c>
      <c r="C144" s="15">
        <v>-1.5968063872255467E-2</v>
      </c>
      <c r="D144" s="4">
        <v>-1.596806387225547E-2</v>
      </c>
    </row>
    <row r="145" spans="2:4" x14ac:dyDescent="0.3">
      <c r="B145" s="8">
        <v>40259</v>
      </c>
      <c r="C145" s="15">
        <v>1.8255578093306246E-2</v>
      </c>
      <c r="D145" s="4">
        <v>1.825557809330625E-2</v>
      </c>
    </row>
    <row r="146" spans="2:4" x14ac:dyDescent="0.3">
      <c r="B146" s="8">
        <v>40260</v>
      </c>
      <c r="C146" s="15">
        <v>0</v>
      </c>
      <c r="D146" s="4">
        <v>0</v>
      </c>
    </row>
    <row r="147" spans="2:4" x14ac:dyDescent="0.3">
      <c r="B147" s="8">
        <v>40261</v>
      </c>
      <c r="C147" s="15">
        <v>-1.5936254980079556E-2</v>
      </c>
      <c r="D147" s="4">
        <v>-1.5936254980079671E-2</v>
      </c>
    </row>
    <row r="148" spans="2:4" x14ac:dyDescent="0.3">
      <c r="B148" s="8">
        <v>40262</v>
      </c>
      <c r="C148" s="15">
        <v>-6.0728744939271273E-3</v>
      </c>
      <c r="D148" s="4">
        <v>-6.0728744939272383E-3</v>
      </c>
    </row>
    <row r="149" spans="2:4" x14ac:dyDescent="0.3">
      <c r="B149" s="8">
        <v>40263</v>
      </c>
      <c r="C149" s="15">
        <v>0</v>
      </c>
      <c r="D149" s="4">
        <v>0</v>
      </c>
    </row>
    <row r="150" spans="2:4" x14ac:dyDescent="0.3">
      <c r="B150" s="8">
        <v>40266</v>
      </c>
      <c r="C150" s="15">
        <v>1.8329938900203624E-2</v>
      </c>
      <c r="D150" s="4">
        <v>1.832993890020362E-2</v>
      </c>
    </row>
    <row r="151" spans="2:4" x14ac:dyDescent="0.3">
      <c r="B151" s="8">
        <v>40267</v>
      </c>
      <c r="C151" s="15">
        <v>2.0000000000000018E-3</v>
      </c>
      <c r="D151" s="4">
        <v>1.9999999999997802E-3</v>
      </c>
    </row>
    <row r="152" spans="2:4" x14ac:dyDescent="0.3">
      <c r="B152" s="8">
        <v>40268</v>
      </c>
      <c r="C152" s="15">
        <v>-9.9800399201596113E-3</v>
      </c>
      <c r="D152" s="4">
        <v>-9.9800399201595003E-3</v>
      </c>
    </row>
    <row r="153" spans="2:4" x14ac:dyDescent="0.3">
      <c r="B153" s="8">
        <v>40269</v>
      </c>
      <c r="C153" s="15">
        <v>2.2177419354838745E-2</v>
      </c>
      <c r="D153" s="4">
        <v>2.2177419354838749E-2</v>
      </c>
    </row>
    <row r="154" spans="2:4" x14ac:dyDescent="0.3">
      <c r="B154" s="8">
        <v>40273</v>
      </c>
      <c r="C154" s="15">
        <v>2.564102564102555E-2</v>
      </c>
      <c r="D154" s="4">
        <v>2.564102564102555E-2</v>
      </c>
    </row>
    <row r="155" spans="2:4" x14ac:dyDescent="0.3">
      <c r="B155" s="8">
        <v>40274</v>
      </c>
      <c r="C155" s="15">
        <v>7.692307692307665E-3</v>
      </c>
      <c r="D155" s="4">
        <v>7.692307692307665E-3</v>
      </c>
    </row>
    <row r="156" spans="2:4" x14ac:dyDescent="0.3">
      <c r="B156" s="8">
        <v>40275</v>
      </c>
      <c r="C156" s="15">
        <v>-1.717557251908397E-2</v>
      </c>
      <c r="D156" s="4">
        <v>-1.717557251908397E-2</v>
      </c>
    </row>
    <row r="157" spans="2:4" x14ac:dyDescent="0.3">
      <c r="B157" s="8">
        <v>40276</v>
      </c>
      <c r="C157" s="15">
        <v>9.7087378640776656E-3</v>
      </c>
      <c r="D157" s="4">
        <v>9.7087378640776656E-3</v>
      </c>
    </row>
    <row r="158" spans="2:4" x14ac:dyDescent="0.3">
      <c r="B158" s="8">
        <v>40277</v>
      </c>
      <c r="C158" s="15">
        <v>1.9230769230769162E-2</v>
      </c>
      <c r="D158" s="4">
        <v>1.9230769230769159E-2</v>
      </c>
    </row>
    <row r="159" spans="2:4" x14ac:dyDescent="0.3">
      <c r="B159" s="8">
        <v>40280</v>
      </c>
      <c r="C159" s="15">
        <v>7.547169811320753E-3</v>
      </c>
      <c r="D159" s="4">
        <v>7.547169811320753E-3</v>
      </c>
    </row>
    <row r="160" spans="2:4" x14ac:dyDescent="0.3">
      <c r="B160" s="8">
        <v>40281</v>
      </c>
      <c r="C160" s="15">
        <v>0</v>
      </c>
      <c r="D160" s="4">
        <v>0</v>
      </c>
    </row>
    <row r="161" spans="2:4" x14ac:dyDescent="0.3">
      <c r="B161" s="8">
        <v>40282</v>
      </c>
      <c r="C161" s="15">
        <v>3.3707865168539186E-2</v>
      </c>
      <c r="D161" s="4">
        <v>3.3707865168539193E-2</v>
      </c>
    </row>
    <row r="162" spans="2:4" x14ac:dyDescent="0.3">
      <c r="B162" s="8">
        <v>40283</v>
      </c>
      <c r="C162" s="15">
        <v>5.4347826086957873E-3</v>
      </c>
      <c r="D162" s="4">
        <v>5.4347826086957873E-3</v>
      </c>
    </row>
    <row r="163" spans="2:4" x14ac:dyDescent="0.3">
      <c r="B163" s="8">
        <v>40284</v>
      </c>
      <c r="C163" s="15">
        <v>-4.6846846846846812E-2</v>
      </c>
      <c r="D163" s="4">
        <v>-4.6846846846846923E-2</v>
      </c>
    </row>
    <row r="164" spans="2:4" x14ac:dyDescent="0.3">
      <c r="B164" s="8">
        <v>40287</v>
      </c>
      <c r="C164" s="15">
        <v>7.5614366729679361E-3</v>
      </c>
      <c r="D164" s="4">
        <v>7.5614366729679361E-3</v>
      </c>
    </row>
    <row r="165" spans="2:4" x14ac:dyDescent="0.3">
      <c r="B165" s="8">
        <v>40288</v>
      </c>
      <c r="C165" s="15">
        <v>2.8142589118199002E-2</v>
      </c>
      <c r="D165" s="4">
        <v>2.814258911819878E-2</v>
      </c>
    </row>
    <row r="166" spans="2:4" x14ac:dyDescent="0.3">
      <c r="B166" s="8">
        <v>40289</v>
      </c>
      <c r="C166" s="15">
        <v>-3.6496350364964014E-3</v>
      </c>
      <c r="D166" s="4">
        <v>-3.649635036496512E-3</v>
      </c>
    </row>
    <row r="167" spans="2:4" x14ac:dyDescent="0.3">
      <c r="B167" s="8">
        <v>40290</v>
      </c>
      <c r="C167" s="15">
        <v>9.157509157509125E-3</v>
      </c>
      <c r="D167" s="4">
        <v>9.157509157509125E-3</v>
      </c>
    </row>
    <row r="168" spans="2:4" x14ac:dyDescent="0.3">
      <c r="B168" s="8">
        <v>40291</v>
      </c>
      <c r="C168" s="15">
        <v>1.9963702359346636E-2</v>
      </c>
      <c r="D168" s="4">
        <v>1.9963702359346639E-2</v>
      </c>
    </row>
    <row r="169" spans="2:4" x14ac:dyDescent="0.3">
      <c r="B169" s="8">
        <v>40294</v>
      </c>
      <c r="C169" s="15">
        <v>-8.8967971530248269E-3</v>
      </c>
      <c r="D169" s="4">
        <v>-8.8967971530248269E-3</v>
      </c>
    </row>
    <row r="170" spans="2:4" x14ac:dyDescent="0.3">
      <c r="B170" s="8">
        <v>40295</v>
      </c>
      <c r="C170" s="15">
        <v>-7.1813285457809739E-2</v>
      </c>
      <c r="D170" s="4">
        <v>-7.181328545780985E-2</v>
      </c>
    </row>
    <row r="171" spans="2:4" x14ac:dyDescent="0.3">
      <c r="B171" s="8">
        <v>40296</v>
      </c>
      <c r="C171" s="15">
        <v>2.1276595744680993E-2</v>
      </c>
      <c r="D171" s="4">
        <v>2.1276595744680771E-2</v>
      </c>
    </row>
    <row r="172" spans="2:4" x14ac:dyDescent="0.3">
      <c r="B172" s="8">
        <v>40297</v>
      </c>
      <c r="C172" s="15">
        <v>3.7878787878787845E-2</v>
      </c>
      <c r="D172" s="4">
        <v>3.7878787878787852E-2</v>
      </c>
    </row>
    <row r="173" spans="2:4" x14ac:dyDescent="0.3">
      <c r="B173" s="8">
        <v>40298</v>
      </c>
      <c r="C173" s="15">
        <v>-4.9270072992700809E-2</v>
      </c>
      <c r="D173" s="4">
        <v>-4.9270072992700809E-2</v>
      </c>
    </row>
    <row r="174" spans="2:4" x14ac:dyDescent="0.3">
      <c r="B174" s="8">
        <v>40301</v>
      </c>
      <c r="C174" s="15">
        <v>3.8387715930902067E-2</v>
      </c>
      <c r="D174" s="4">
        <v>3.8387715930902067E-2</v>
      </c>
    </row>
    <row r="175" spans="2:4" x14ac:dyDescent="0.3">
      <c r="B175" s="8">
        <v>40302</v>
      </c>
      <c r="C175" s="15">
        <v>-7.2088724584103647E-2</v>
      </c>
      <c r="D175" s="4">
        <v>-7.2088724584103536E-2</v>
      </c>
    </row>
    <row r="176" spans="2:4" x14ac:dyDescent="0.3">
      <c r="B176" s="8">
        <v>40303</v>
      </c>
      <c r="C176" s="15">
        <v>-1.9920318725099584E-2</v>
      </c>
      <c r="D176" s="4">
        <v>0</v>
      </c>
    </row>
    <row r="177" spans="2:4" x14ac:dyDescent="0.3">
      <c r="B177" s="8">
        <v>40304</v>
      </c>
      <c r="C177" s="15">
        <v>-0.10162601626016265</v>
      </c>
      <c r="D177" s="4">
        <v>-9.0506908649443774E-2</v>
      </c>
    </row>
    <row r="178" spans="2:4" x14ac:dyDescent="0.3">
      <c r="B178" s="8">
        <v>40305</v>
      </c>
      <c r="C178" s="15">
        <v>-4.9773755656108531E-2</v>
      </c>
      <c r="D178" s="4">
        <v>0</v>
      </c>
    </row>
    <row r="179" spans="2:4" x14ac:dyDescent="0.3">
      <c r="B179" s="8">
        <v>40308</v>
      </c>
      <c r="C179" s="15">
        <v>0.13571428571428545</v>
      </c>
      <c r="D179" s="4">
        <v>4.2654966377106973E-3</v>
      </c>
    </row>
    <row r="180" spans="2:4" x14ac:dyDescent="0.3">
      <c r="B180" s="8">
        <v>40309</v>
      </c>
      <c r="C180" s="15">
        <v>-6.2893081761005165E-3</v>
      </c>
      <c r="D180" s="4">
        <v>-6.2893081761004046E-3</v>
      </c>
    </row>
    <row r="181" spans="2:4" x14ac:dyDescent="0.3">
      <c r="B181" s="8">
        <v>40310</v>
      </c>
      <c r="C181" s="15">
        <v>4.4303797468354444E-2</v>
      </c>
      <c r="D181" s="4">
        <v>4.4303797468354437E-2</v>
      </c>
    </row>
    <row r="182" spans="2:4" x14ac:dyDescent="0.3">
      <c r="B182" s="8">
        <v>40311</v>
      </c>
      <c r="C182" s="15">
        <v>-3.6363636363636487E-2</v>
      </c>
      <c r="D182" s="4">
        <v>-3.6363636363636487E-2</v>
      </c>
    </row>
    <row r="183" spans="2:4" x14ac:dyDescent="0.3">
      <c r="B183" s="8">
        <v>40312</v>
      </c>
      <c r="C183" s="15">
        <v>-5.4507337526205402E-2</v>
      </c>
      <c r="D183" s="4">
        <v>-5.4507337526205402E-2</v>
      </c>
    </row>
    <row r="184" spans="2:4" x14ac:dyDescent="0.3">
      <c r="B184" s="8">
        <v>40315</v>
      </c>
      <c r="C184" s="15">
        <v>0</v>
      </c>
      <c r="D184" s="4">
        <v>0</v>
      </c>
    </row>
    <row r="185" spans="2:4" x14ac:dyDescent="0.3">
      <c r="B185" s="8">
        <v>40316</v>
      </c>
      <c r="C185" s="15">
        <v>-3.9911308203991025E-2</v>
      </c>
      <c r="D185" s="4">
        <v>-6.6735925062989865E-2</v>
      </c>
    </row>
    <row r="186" spans="2:4" x14ac:dyDescent="0.3">
      <c r="B186" s="8">
        <v>40317</v>
      </c>
      <c r="C186" s="15">
        <v>-1.8475750577367167E-2</v>
      </c>
      <c r="D186" s="4">
        <v>-1.8475750577367171E-2</v>
      </c>
    </row>
    <row r="187" spans="2:4" x14ac:dyDescent="0.3">
      <c r="B187" s="8">
        <v>40318</v>
      </c>
      <c r="C187" s="15">
        <v>-0.11529411764705888</v>
      </c>
      <c r="D187" s="4">
        <v>0</v>
      </c>
    </row>
    <row r="188" spans="2:4" x14ac:dyDescent="0.3">
      <c r="B188" s="8">
        <v>40319</v>
      </c>
      <c r="C188" s="15">
        <v>3.9893617021276695E-2</v>
      </c>
      <c r="D188" s="4">
        <v>8.6536671307373192E-2</v>
      </c>
    </row>
    <row r="189" spans="2:4" x14ac:dyDescent="0.3">
      <c r="B189" s="8">
        <v>40322</v>
      </c>
      <c r="C189" s="15">
        <v>-3.5805626598465534E-2</v>
      </c>
      <c r="D189" s="4">
        <v>0</v>
      </c>
    </row>
    <row r="190" spans="2:4" x14ac:dyDescent="0.3">
      <c r="B190" s="8">
        <v>40323</v>
      </c>
      <c r="C190" s="15">
        <v>2.6525198938991412E-3</v>
      </c>
      <c r="D190" s="4">
        <v>7.7383497221034769E-2</v>
      </c>
    </row>
    <row r="191" spans="2:4" x14ac:dyDescent="0.3">
      <c r="B191" s="8">
        <v>40324</v>
      </c>
      <c r="C191" s="15">
        <v>-1.3227513227513144E-2</v>
      </c>
      <c r="D191" s="4">
        <v>-1.322751322751314E-2</v>
      </c>
    </row>
    <row r="192" spans="2:4" x14ac:dyDescent="0.3">
      <c r="B192" s="8">
        <v>40325</v>
      </c>
      <c r="C192" s="15">
        <v>9.9195710455763919E-2</v>
      </c>
      <c r="D192" s="4">
        <v>9.9195710455763919E-2</v>
      </c>
    </row>
    <row r="193" spans="2:4" x14ac:dyDescent="0.3">
      <c r="B193" s="8">
        <v>40326</v>
      </c>
      <c r="C193" s="15">
        <v>-3.4146341463414553E-2</v>
      </c>
      <c r="D193" s="4">
        <v>0</v>
      </c>
    </row>
    <row r="194" spans="2:4" x14ac:dyDescent="0.3">
      <c r="B194" s="8">
        <v>40330</v>
      </c>
      <c r="C194" s="15">
        <v>-5.5555555555555469E-2</v>
      </c>
      <c r="D194" s="4">
        <v>-2.827865019070663E-2</v>
      </c>
    </row>
    <row r="195" spans="2:4" x14ac:dyDescent="0.3">
      <c r="B195" s="8">
        <v>40331</v>
      </c>
      <c r="C195" s="15">
        <v>7.7540106951871746E-2</v>
      </c>
      <c r="D195" s="4">
        <v>0</v>
      </c>
    </row>
    <row r="196" spans="2:4" x14ac:dyDescent="0.3">
      <c r="B196" s="8">
        <v>40332</v>
      </c>
      <c r="C196" s="15">
        <v>1.4888337468982549E-2</v>
      </c>
      <c r="D196" s="4">
        <v>2.249894841870326E-4</v>
      </c>
    </row>
    <row r="197" spans="2:4" x14ac:dyDescent="0.3">
      <c r="B197" s="8">
        <v>40333</v>
      </c>
      <c r="C197" s="15">
        <v>-0.10268948655256727</v>
      </c>
      <c r="D197" s="4">
        <v>-0.10268948655256729</v>
      </c>
    </row>
    <row r="198" spans="2:4" x14ac:dyDescent="0.3">
      <c r="B198" s="8">
        <v>40336</v>
      </c>
      <c r="C198" s="15">
        <v>-4.3596730245231696E-2</v>
      </c>
      <c r="D198" s="4">
        <v>0</v>
      </c>
    </row>
    <row r="199" spans="2:4" x14ac:dyDescent="0.3">
      <c r="B199" s="8">
        <v>40337</v>
      </c>
      <c r="C199" s="15">
        <v>2.8490028490028463E-2</v>
      </c>
      <c r="D199" s="4">
        <v>2.3091834536859809E-2</v>
      </c>
    </row>
    <row r="200" spans="2:4" x14ac:dyDescent="0.3">
      <c r="B200" s="8">
        <v>40338</v>
      </c>
      <c r="C200" s="15">
        <v>-1.3850415512465353E-2</v>
      </c>
      <c r="D200" s="4">
        <v>-1.3850415512465349E-2</v>
      </c>
    </row>
    <row r="201" spans="2:4" x14ac:dyDescent="0.3">
      <c r="B201" s="8">
        <v>40339</v>
      </c>
      <c r="C201" s="15">
        <v>8.98876404494382E-2</v>
      </c>
      <c r="D201" s="4">
        <v>8.98876404494382E-2</v>
      </c>
    </row>
    <row r="202" spans="2:4" x14ac:dyDescent="0.3">
      <c r="B202" s="8">
        <v>40340</v>
      </c>
      <c r="C202" s="15">
        <v>1.2886597938144506E-2</v>
      </c>
      <c r="D202" s="4">
        <v>0</v>
      </c>
    </row>
    <row r="203" spans="2:4" x14ac:dyDescent="0.3">
      <c r="B203" s="8">
        <v>40343</v>
      </c>
      <c r="C203" s="15">
        <v>-2.5445292620865922E-3</v>
      </c>
      <c r="D203" s="4">
        <v>-2.946994699222338E-2</v>
      </c>
    </row>
    <row r="204" spans="2:4" x14ac:dyDescent="0.3">
      <c r="B204" s="8">
        <v>40344</v>
      </c>
      <c r="C204" s="15">
        <v>6.8877551020408267E-2</v>
      </c>
      <c r="D204" s="4">
        <v>0</v>
      </c>
    </row>
    <row r="205" spans="2:4" x14ac:dyDescent="0.3">
      <c r="B205" s="8">
        <v>40345</v>
      </c>
      <c r="C205" s="15">
        <v>-2.3866348448688957E-3</v>
      </c>
      <c r="D205" s="4">
        <v>9.8740556590393158E-3</v>
      </c>
    </row>
    <row r="206" spans="2:4" x14ac:dyDescent="0.3">
      <c r="B206" s="8">
        <v>40346</v>
      </c>
      <c r="C206" s="15">
        <v>2.3923444976077235E-3</v>
      </c>
      <c r="D206" s="4">
        <v>2.3923444976077231E-3</v>
      </c>
    </row>
    <row r="207" spans="2:4" x14ac:dyDescent="0.3">
      <c r="B207" s="8">
        <v>40347</v>
      </c>
      <c r="C207" s="15">
        <v>2.3866348448686736E-3</v>
      </c>
      <c r="D207" s="4">
        <v>2.386634844868674E-3</v>
      </c>
    </row>
    <row r="208" spans="2:4" x14ac:dyDescent="0.3">
      <c r="B208" s="8">
        <v>40350</v>
      </c>
      <c r="C208" s="15">
        <v>-1.1904761904761862E-2</v>
      </c>
      <c r="D208" s="4">
        <v>0</v>
      </c>
    </row>
    <row r="209" spans="2:4" x14ac:dyDescent="0.3">
      <c r="B209" s="8">
        <v>40351</v>
      </c>
      <c r="C209" s="15">
        <v>-5.0602409638554335E-2</v>
      </c>
      <c r="D209" s="4">
        <v>-5.4965508639629901E-2</v>
      </c>
    </row>
    <row r="210" spans="2:4" x14ac:dyDescent="0.3">
      <c r="B210" s="8">
        <v>40352</v>
      </c>
      <c r="C210" s="15">
        <v>-1.0152284263959421E-2</v>
      </c>
      <c r="D210" s="4">
        <v>-1.0152284263959531E-2</v>
      </c>
    </row>
    <row r="211" spans="2:4" x14ac:dyDescent="0.3">
      <c r="B211" s="8">
        <v>40353</v>
      </c>
      <c r="C211" s="15">
        <v>-4.8717948717948656E-2</v>
      </c>
      <c r="D211" s="4">
        <v>-4.8717948717948663E-2</v>
      </c>
    </row>
    <row r="212" spans="2:4" x14ac:dyDescent="0.3">
      <c r="B212" s="8">
        <v>40354</v>
      </c>
      <c r="C212" s="15">
        <v>1.3477088948786964E-2</v>
      </c>
      <c r="D212" s="4">
        <v>0</v>
      </c>
    </row>
    <row r="213" spans="2:4" x14ac:dyDescent="0.3">
      <c r="B213" s="8">
        <v>40357</v>
      </c>
      <c r="C213" s="15">
        <v>-1.3297872340425454E-2</v>
      </c>
      <c r="D213" s="4">
        <v>-1.8199043604135708E-2</v>
      </c>
    </row>
    <row r="214" spans="2:4" x14ac:dyDescent="0.3">
      <c r="B214" s="8">
        <v>40358</v>
      </c>
      <c r="C214" s="15">
        <v>-9.1644204851751954E-2</v>
      </c>
      <c r="D214" s="4">
        <v>0</v>
      </c>
    </row>
    <row r="215" spans="2:4" x14ac:dyDescent="0.3">
      <c r="B215" s="8">
        <v>40359</v>
      </c>
      <c r="C215" s="15">
        <v>-3.264094955489627E-2</v>
      </c>
      <c r="D215" s="4">
        <v>-2.6383222731263811E-2</v>
      </c>
    </row>
    <row r="216" spans="2:4" x14ac:dyDescent="0.3">
      <c r="B216" s="8">
        <v>40360</v>
      </c>
      <c r="C216" s="15">
        <v>-9.2024539877300082E-3</v>
      </c>
      <c r="D216" s="4">
        <v>-9.2024539877300082E-3</v>
      </c>
    </row>
    <row r="217" spans="2:4" x14ac:dyDescent="0.3">
      <c r="B217" s="8">
        <v>40361</v>
      </c>
      <c r="C217" s="15">
        <v>-1.5479876160990669E-2</v>
      </c>
      <c r="D217" s="4">
        <v>0</v>
      </c>
    </row>
    <row r="218" spans="2:4" x14ac:dyDescent="0.3">
      <c r="B218" s="8">
        <v>40365</v>
      </c>
      <c r="C218" s="15">
        <v>1.2578616352201255E-2</v>
      </c>
      <c r="D218" s="4">
        <v>-2.9626526756089681E-2</v>
      </c>
    </row>
    <row r="219" spans="2:4" x14ac:dyDescent="0.3">
      <c r="B219" s="8">
        <v>40366</v>
      </c>
      <c r="C219" s="15">
        <v>9.6273291925465632E-2</v>
      </c>
      <c r="D219" s="4">
        <v>0</v>
      </c>
    </row>
    <row r="220" spans="2:4" x14ac:dyDescent="0.3">
      <c r="B220" s="8">
        <v>40367</v>
      </c>
      <c r="C220" s="15">
        <v>2.8328611898017053E-2</v>
      </c>
      <c r="D220" s="4">
        <v>3.8030986986781201E-4</v>
      </c>
    </row>
    <row r="221" spans="2:4" x14ac:dyDescent="0.3">
      <c r="B221" s="8">
        <v>40368</v>
      </c>
      <c r="C221" s="15">
        <v>2.4793388429752206E-2</v>
      </c>
      <c r="D221" s="4">
        <v>2.4793388429752209E-2</v>
      </c>
    </row>
    <row r="222" spans="2:4" x14ac:dyDescent="0.3">
      <c r="B222" s="8">
        <v>40371</v>
      </c>
      <c r="C222" s="15">
        <v>0</v>
      </c>
      <c r="D222" s="4">
        <v>0</v>
      </c>
    </row>
    <row r="223" spans="2:4" x14ac:dyDescent="0.3">
      <c r="B223" s="8">
        <v>40372</v>
      </c>
      <c r="C223" s="15">
        <v>4.8387096774193505E-2</v>
      </c>
      <c r="D223" s="4">
        <v>0</v>
      </c>
    </row>
    <row r="224" spans="2:4" x14ac:dyDescent="0.3">
      <c r="B224" s="8">
        <v>40373</v>
      </c>
      <c r="C224" s="15">
        <v>0</v>
      </c>
      <c r="D224" s="4">
        <v>5.4474627919987029E-3</v>
      </c>
    </row>
    <row r="225" spans="2:4" x14ac:dyDescent="0.3">
      <c r="B225" s="8">
        <v>40374</v>
      </c>
      <c r="C225" s="15">
        <v>0</v>
      </c>
      <c r="D225" s="4">
        <v>0</v>
      </c>
    </row>
    <row r="226" spans="2:4" x14ac:dyDescent="0.3">
      <c r="B226" s="8">
        <v>40375</v>
      </c>
      <c r="C226" s="15">
        <v>-8.4615384615384648E-2</v>
      </c>
      <c r="D226" s="4">
        <v>-8.4615384615384648E-2</v>
      </c>
    </row>
    <row r="227" spans="2:4" x14ac:dyDescent="0.3">
      <c r="B227" s="8">
        <v>40378</v>
      </c>
      <c r="C227" s="15">
        <v>1.9607843137255054E-2</v>
      </c>
      <c r="D227" s="4">
        <v>0</v>
      </c>
    </row>
    <row r="228" spans="2:4" x14ac:dyDescent="0.3">
      <c r="B228" s="8">
        <v>40379</v>
      </c>
      <c r="C228" s="15">
        <v>3.5714285714285587E-2</v>
      </c>
      <c r="D228" s="4">
        <v>7.7607767922732274E-2</v>
      </c>
    </row>
    <row r="229" spans="2:4" x14ac:dyDescent="0.3">
      <c r="B229" s="8">
        <v>40380</v>
      </c>
      <c r="C229" s="15">
        <v>-3.9787798408488007E-2</v>
      </c>
      <c r="D229" s="4">
        <v>-3.9787798408488013E-2</v>
      </c>
    </row>
    <row r="230" spans="2:4" x14ac:dyDescent="0.3">
      <c r="B230" s="8">
        <v>40381</v>
      </c>
      <c r="C230" s="15">
        <v>6.6298342541436295E-2</v>
      </c>
      <c r="D230" s="4">
        <v>6.6298342541436295E-2</v>
      </c>
    </row>
    <row r="231" spans="2:4" x14ac:dyDescent="0.3">
      <c r="B231" s="8">
        <v>40382</v>
      </c>
      <c r="C231" s="15">
        <v>2.8497409326424972E-2</v>
      </c>
      <c r="D231" s="4">
        <v>0</v>
      </c>
    </row>
    <row r="232" spans="2:4" x14ac:dyDescent="0.3">
      <c r="B232" s="8">
        <v>40385</v>
      </c>
      <c r="C232" s="15">
        <v>3.2745591939546514E-2</v>
      </c>
      <c r="D232" s="4">
        <v>2.525887786666137E-2</v>
      </c>
    </row>
    <row r="233" spans="2:4" x14ac:dyDescent="0.3">
      <c r="B233" s="8">
        <v>40386</v>
      </c>
      <c r="C233" s="15">
        <v>-4.8780487804876982E-3</v>
      </c>
      <c r="D233" s="4">
        <v>0</v>
      </c>
    </row>
    <row r="234" spans="2:4" x14ac:dyDescent="0.3">
      <c r="B234" s="8">
        <v>40387</v>
      </c>
      <c r="C234" s="15">
        <v>-1.9607843137254943E-2</v>
      </c>
      <c r="D234" s="4">
        <v>-1.6971978786255119E-2</v>
      </c>
    </row>
    <row r="235" spans="2:4" x14ac:dyDescent="0.3">
      <c r="B235" s="8">
        <v>40388</v>
      </c>
      <c r="C235" s="15">
        <v>-1.5000000000000013E-2</v>
      </c>
      <c r="D235" s="4">
        <v>-1.500000000000001E-2</v>
      </c>
    </row>
    <row r="236" spans="2:4" x14ac:dyDescent="0.3">
      <c r="B236" s="8">
        <v>40389</v>
      </c>
      <c r="C236" s="15">
        <v>2.5380710659899108E-3</v>
      </c>
      <c r="D236" s="4">
        <v>2.5380710659899108E-3</v>
      </c>
    </row>
    <row r="237" spans="2:4" x14ac:dyDescent="0.3">
      <c r="B237" s="8">
        <v>40392</v>
      </c>
      <c r="C237" s="15">
        <v>6.3291139240506222E-2</v>
      </c>
      <c r="D237" s="4">
        <v>0</v>
      </c>
    </row>
    <row r="238" spans="2:4" x14ac:dyDescent="0.3">
      <c r="B238" s="8">
        <v>40393</v>
      </c>
      <c r="C238" s="15">
        <v>-1.4285714285714457E-2</v>
      </c>
      <c r="D238" s="4">
        <v>-1.1739767687232391E-2</v>
      </c>
    </row>
    <row r="239" spans="2:4" x14ac:dyDescent="0.3">
      <c r="B239" s="8">
        <v>40394</v>
      </c>
      <c r="C239" s="15">
        <v>2.1739130434782705E-2</v>
      </c>
      <c r="D239" s="4">
        <v>2.1739130434782931E-2</v>
      </c>
    </row>
    <row r="240" spans="2:4" x14ac:dyDescent="0.3">
      <c r="B240" s="8">
        <v>40395</v>
      </c>
      <c r="C240" s="15">
        <v>-2.3640661938535423E-3</v>
      </c>
      <c r="D240" s="4">
        <v>-2.3640661938536529E-3</v>
      </c>
    </row>
    <row r="241" spans="2:4" x14ac:dyDescent="0.3">
      <c r="B241" s="8">
        <v>40396</v>
      </c>
      <c r="C241" s="15">
        <v>-1.1848341232227444E-2</v>
      </c>
      <c r="D241" s="4">
        <v>0</v>
      </c>
    </row>
    <row r="242" spans="2:4" x14ac:dyDescent="0.3">
      <c r="B242" s="8">
        <v>40399</v>
      </c>
      <c r="C242" s="15">
        <v>1.6786570743405393E-2</v>
      </c>
      <c r="D242" s="4">
        <v>1.816367595059987E-4</v>
      </c>
    </row>
    <row r="243" spans="2:4" x14ac:dyDescent="0.3">
      <c r="B243" s="8">
        <v>40400</v>
      </c>
      <c r="C243" s="15">
        <v>-1.8867924528301883E-2</v>
      </c>
      <c r="D243" s="4">
        <v>0</v>
      </c>
    </row>
    <row r="244" spans="2:4" x14ac:dyDescent="0.3">
      <c r="B244" s="8">
        <v>40401</v>
      </c>
      <c r="C244" s="15">
        <v>-8.4134615384615419E-2</v>
      </c>
      <c r="D244" s="4">
        <v>-4.005079416270263E-2</v>
      </c>
    </row>
    <row r="245" spans="2:4" x14ac:dyDescent="0.3">
      <c r="B245" s="8">
        <v>40402</v>
      </c>
      <c r="C245" s="15">
        <v>-1.5748031496062964E-2</v>
      </c>
      <c r="D245" s="4">
        <v>-1.5748031496062961E-2</v>
      </c>
    </row>
    <row r="246" spans="2:4" x14ac:dyDescent="0.3">
      <c r="B246" s="8">
        <v>40403</v>
      </c>
      <c r="C246" s="15">
        <v>-1.3333333333333308E-2</v>
      </c>
      <c r="D246" s="4">
        <v>-1.3333333333333201E-2</v>
      </c>
    </row>
    <row r="247" spans="2:4" x14ac:dyDescent="0.3">
      <c r="B247" s="8">
        <v>40406</v>
      </c>
      <c r="C247" s="15">
        <v>2.7027027027026751E-3</v>
      </c>
      <c r="D247" s="4">
        <v>0</v>
      </c>
    </row>
    <row r="248" spans="2:4" x14ac:dyDescent="0.3">
      <c r="B248" s="8">
        <v>40407</v>
      </c>
      <c r="C248" s="15">
        <v>3.7735849056603765E-2</v>
      </c>
      <c r="D248" s="4">
        <v>1.081705524049581E-2</v>
      </c>
    </row>
    <row r="249" spans="2:4" x14ac:dyDescent="0.3">
      <c r="B249" s="8">
        <v>40408</v>
      </c>
      <c r="C249" s="15">
        <v>5.1948051948051965E-3</v>
      </c>
      <c r="D249" s="4">
        <v>5.1948051948051974E-3</v>
      </c>
    </row>
    <row r="250" spans="2:4" x14ac:dyDescent="0.3">
      <c r="B250" s="8">
        <v>40409</v>
      </c>
      <c r="C250" s="15">
        <v>-5.1679586563307511E-2</v>
      </c>
      <c r="D250" s="4">
        <v>-5.1679586563307511E-2</v>
      </c>
    </row>
    <row r="251" spans="2:4" x14ac:dyDescent="0.3">
      <c r="B251" s="8">
        <v>40410</v>
      </c>
      <c r="C251" s="15">
        <v>-8.1743869209808251E-3</v>
      </c>
      <c r="D251" s="4">
        <v>0</v>
      </c>
    </row>
    <row r="252" spans="2:4" x14ac:dyDescent="0.3">
      <c r="B252" s="8">
        <v>40413</v>
      </c>
      <c r="C252" s="15">
        <v>-1.3736263736263798E-2</v>
      </c>
      <c r="D252" s="4">
        <v>-2.9386079936409959E-2</v>
      </c>
    </row>
    <row r="253" spans="2:4" x14ac:dyDescent="0.3">
      <c r="B253" s="8">
        <v>40414</v>
      </c>
      <c r="C253" s="15">
        <v>-4.1782729805013852E-2</v>
      </c>
      <c r="D253" s="4">
        <v>0</v>
      </c>
    </row>
    <row r="254" spans="2:4" x14ac:dyDescent="0.3">
      <c r="B254" s="8">
        <v>40415</v>
      </c>
      <c r="C254" s="15">
        <v>8.720930232558155E-3</v>
      </c>
      <c r="D254" s="4">
        <v>2.7122547263917159E-2</v>
      </c>
    </row>
    <row r="255" spans="2:4" x14ac:dyDescent="0.3">
      <c r="B255" s="8">
        <v>40416</v>
      </c>
      <c r="C255" s="15">
        <v>-2.0172910662824339E-2</v>
      </c>
      <c r="D255" s="4">
        <v>-2.0172910662824228E-2</v>
      </c>
    </row>
    <row r="256" spans="2:4" x14ac:dyDescent="0.3">
      <c r="B256" s="8">
        <v>40417</v>
      </c>
      <c r="C256" s="15">
        <v>4.705882352941182E-2</v>
      </c>
      <c r="D256" s="4">
        <v>4.7058823529411598E-2</v>
      </c>
    </row>
    <row r="257" spans="2:4" x14ac:dyDescent="0.3">
      <c r="B257" s="8">
        <v>40420</v>
      </c>
      <c r="C257" s="15">
        <v>-4.2134831460674094E-2</v>
      </c>
      <c r="D257" s="4">
        <v>0</v>
      </c>
    </row>
    <row r="258" spans="2:4" x14ac:dyDescent="0.3">
      <c r="B258" s="8">
        <v>40421</v>
      </c>
      <c r="C258" s="15">
        <v>5.8651026392961825E-3</v>
      </c>
      <c r="D258" s="4">
        <v>1.528251790064461E-2</v>
      </c>
    </row>
    <row r="259" spans="2:4" x14ac:dyDescent="0.3">
      <c r="B259" s="8">
        <v>40422</v>
      </c>
      <c r="C259" s="15">
        <v>8.1632653061224358E-2</v>
      </c>
      <c r="D259" s="4">
        <v>8.1632653061224358E-2</v>
      </c>
    </row>
    <row r="260" spans="2:4" x14ac:dyDescent="0.3">
      <c r="B260" s="8">
        <v>40423</v>
      </c>
      <c r="C260" s="15">
        <v>2.9649595687331498E-2</v>
      </c>
      <c r="D260" s="4">
        <v>2.9649595687331502E-2</v>
      </c>
    </row>
    <row r="261" spans="2:4" x14ac:dyDescent="0.3">
      <c r="B261" s="8">
        <v>40424</v>
      </c>
      <c r="C261" s="15">
        <v>3.9267015706806463E-2</v>
      </c>
      <c r="D261" s="4">
        <v>0</v>
      </c>
    </row>
    <row r="262" spans="2:4" x14ac:dyDescent="0.3">
      <c r="B262" s="8">
        <v>40428</v>
      </c>
      <c r="C262" s="15">
        <v>-3.2745591939546737E-2</v>
      </c>
      <c r="D262" s="4">
        <v>-2.0135700998491931E-2</v>
      </c>
    </row>
    <row r="263" spans="2:4" x14ac:dyDescent="0.3">
      <c r="B263" s="8">
        <v>40429</v>
      </c>
      <c r="C263" s="15">
        <v>1.8229166666666741E-2</v>
      </c>
      <c r="D263" s="4">
        <v>0</v>
      </c>
    </row>
    <row r="264" spans="2:4" x14ac:dyDescent="0.3">
      <c r="B264" s="8">
        <v>40430</v>
      </c>
      <c r="C264" s="15">
        <v>1.5345268542199531E-2</v>
      </c>
      <c r="D264" s="4">
        <v>-2.1938630960446352E-2</v>
      </c>
    </row>
    <row r="265" spans="2:4" x14ac:dyDescent="0.3">
      <c r="B265" s="8">
        <v>40431</v>
      </c>
      <c r="C265" s="15">
        <v>1.5113350125944613E-2</v>
      </c>
      <c r="D265" s="4">
        <v>1.511335012594461E-2</v>
      </c>
    </row>
    <row r="266" spans="2:4" x14ac:dyDescent="0.3">
      <c r="B266" s="8">
        <v>40434</v>
      </c>
      <c r="C266" s="15">
        <v>3.4739454094292688E-2</v>
      </c>
      <c r="D266" s="4">
        <v>3.4739454094292688E-2</v>
      </c>
    </row>
    <row r="267" spans="2:4" x14ac:dyDescent="0.3">
      <c r="B267" s="8">
        <v>40435</v>
      </c>
      <c r="C267" s="15">
        <v>-2.3980815347721673E-3</v>
      </c>
      <c r="D267" s="4">
        <v>0</v>
      </c>
    </row>
    <row r="268" spans="2:4" x14ac:dyDescent="0.3">
      <c r="B268" s="8">
        <v>40436</v>
      </c>
      <c r="C268" s="15">
        <v>1.2019230769230616E-2</v>
      </c>
      <c r="D268" s="4">
        <v>1.9587708761188871E-2</v>
      </c>
    </row>
    <row r="269" spans="2:4" x14ac:dyDescent="0.3">
      <c r="B269" s="8">
        <v>40437</v>
      </c>
      <c r="C269" s="15">
        <v>-2.3752969121139111E-3</v>
      </c>
      <c r="D269" s="4">
        <v>-2.3752969121140222E-3</v>
      </c>
    </row>
    <row r="270" spans="2:4" x14ac:dyDescent="0.3">
      <c r="B270" s="8">
        <v>40438</v>
      </c>
      <c r="C270" s="15">
        <v>2.3809523809523725E-3</v>
      </c>
      <c r="D270" s="4">
        <v>2.3809523809523721E-3</v>
      </c>
    </row>
    <row r="271" spans="2:4" x14ac:dyDescent="0.3">
      <c r="B271" s="8">
        <v>40441</v>
      </c>
      <c r="C271" s="15">
        <v>4.5130641330166421E-2</v>
      </c>
      <c r="D271" s="4">
        <v>4.5130641330166421E-2</v>
      </c>
    </row>
    <row r="272" spans="2:4" x14ac:dyDescent="0.3">
      <c r="B272" s="8">
        <v>40442</v>
      </c>
      <c r="C272" s="15">
        <v>-4.5454545454546302E-3</v>
      </c>
      <c r="D272" s="4">
        <v>-4.5454545454546302E-3</v>
      </c>
    </row>
    <row r="273" spans="2:4" x14ac:dyDescent="0.3">
      <c r="B273" s="8">
        <v>40443</v>
      </c>
      <c r="C273" s="15">
        <v>-1.8264840182648401E-2</v>
      </c>
      <c r="D273" s="4">
        <v>-1.8264840182648401E-2</v>
      </c>
    </row>
    <row r="274" spans="2:4" x14ac:dyDescent="0.3">
      <c r="B274" s="8">
        <v>40444</v>
      </c>
      <c r="C274" s="15">
        <v>-2.3255813953488302E-2</v>
      </c>
      <c r="D274" s="4">
        <v>-2.3255813953488299E-2</v>
      </c>
    </row>
    <row r="275" spans="2:4" x14ac:dyDescent="0.3">
      <c r="B275" s="8">
        <v>40445</v>
      </c>
      <c r="C275" s="15">
        <v>5.9523809523809534E-2</v>
      </c>
      <c r="D275" s="4">
        <v>0</v>
      </c>
    </row>
    <row r="276" spans="2:4" x14ac:dyDescent="0.3">
      <c r="B276" s="8">
        <v>40448</v>
      </c>
      <c r="C276" s="15">
        <v>-1.1235955056179692E-2</v>
      </c>
      <c r="D276" s="4">
        <v>-1.5541027327685921E-2</v>
      </c>
    </row>
    <row r="277" spans="2:4" x14ac:dyDescent="0.3">
      <c r="B277" s="8">
        <v>40449</v>
      </c>
      <c r="C277" s="15">
        <v>1.1363636363636243E-2</v>
      </c>
      <c r="D277" s="4">
        <v>1.1363636363636241E-2</v>
      </c>
    </row>
    <row r="278" spans="2:4" x14ac:dyDescent="0.3">
      <c r="B278" s="8">
        <v>40450</v>
      </c>
      <c r="C278" s="15">
        <v>-6.741573033707926E-3</v>
      </c>
      <c r="D278" s="4">
        <v>-6.741573033707926E-3</v>
      </c>
    </row>
    <row r="279" spans="2:4" x14ac:dyDescent="0.3">
      <c r="B279" s="8">
        <v>40451</v>
      </c>
      <c r="C279" s="15">
        <v>-4.5248868778279272E-3</v>
      </c>
      <c r="D279" s="4">
        <v>-4.5248868778279272E-3</v>
      </c>
    </row>
    <row r="280" spans="2:4" x14ac:dyDescent="0.3">
      <c r="B280" s="8">
        <v>40452</v>
      </c>
      <c r="C280" s="15">
        <v>1.1363636363636243E-2</v>
      </c>
      <c r="D280" s="4">
        <v>1.1363636363636241E-2</v>
      </c>
    </row>
    <row r="281" spans="2:4" x14ac:dyDescent="0.3">
      <c r="B281" s="8">
        <v>40455</v>
      </c>
      <c r="C281" s="15">
        <v>-2.2471910112359716E-2</v>
      </c>
      <c r="D281" s="4">
        <v>-2.2471910112359609E-2</v>
      </c>
    </row>
    <row r="282" spans="2:4" x14ac:dyDescent="0.3">
      <c r="B282" s="8">
        <v>40456</v>
      </c>
      <c r="C282" s="15">
        <v>5.9770114942528929E-2</v>
      </c>
      <c r="D282" s="4">
        <v>5.9770114942528929E-2</v>
      </c>
    </row>
    <row r="283" spans="2:4" x14ac:dyDescent="0.3">
      <c r="B283" s="8">
        <v>40457</v>
      </c>
      <c r="C283" s="15">
        <v>-2.1691973969633072E-3</v>
      </c>
      <c r="D283" s="4">
        <v>-2.1691973969633072E-3</v>
      </c>
    </row>
    <row r="284" spans="2:4" x14ac:dyDescent="0.3">
      <c r="B284" s="8">
        <v>40458</v>
      </c>
      <c r="C284" s="15">
        <v>-4.3478260869563856E-3</v>
      </c>
      <c r="D284" s="4">
        <v>-4.3478260869564966E-3</v>
      </c>
    </row>
    <row r="285" spans="2:4" x14ac:dyDescent="0.3">
      <c r="B285" s="8">
        <v>40459</v>
      </c>
      <c r="C285" s="15">
        <v>1.7467248908296984E-2</v>
      </c>
      <c r="D285" s="4">
        <v>1.746724890829698E-2</v>
      </c>
    </row>
    <row r="286" spans="2:4" x14ac:dyDescent="0.3">
      <c r="B286" s="8">
        <v>40462</v>
      </c>
      <c r="C286" s="15">
        <v>4.2918454935620964E-3</v>
      </c>
      <c r="D286" s="4">
        <v>4.2918454935620956E-3</v>
      </c>
    </row>
    <row r="287" spans="2:4" x14ac:dyDescent="0.3">
      <c r="B287" s="8">
        <v>40463</v>
      </c>
      <c r="C287" s="15">
        <v>1.0683760683760868E-2</v>
      </c>
      <c r="D287" s="4">
        <v>1.068376068376087E-2</v>
      </c>
    </row>
    <row r="288" spans="2:4" x14ac:dyDescent="0.3">
      <c r="B288" s="8">
        <v>40464</v>
      </c>
      <c r="C288" s="15">
        <v>2.114164904862581E-2</v>
      </c>
      <c r="D288" s="4">
        <v>2.1141649048625592E-2</v>
      </c>
    </row>
    <row r="289" spans="2:4" x14ac:dyDescent="0.3">
      <c r="B289" s="8">
        <v>40465</v>
      </c>
      <c r="C289" s="15">
        <v>-1.0351966873705987E-2</v>
      </c>
      <c r="D289" s="4">
        <v>-1.035196687370599E-2</v>
      </c>
    </row>
    <row r="290" spans="2:4" x14ac:dyDescent="0.3">
      <c r="B290" s="8">
        <v>40466</v>
      </c>
      <c r="C290" s="15">
        <v>4.1841004184099972E-3</v>
      </c>
      <c r="D290" s="4">
        <v>4.1841004184099972E-3</v>
      </c>
    </row>
    <row r="291" spans="2:4" x14ac:dyDescent="0.3">
      <c r="B291" s="8">
        <v>40469</v>
      </c>
      <c r="C291" s="15">
        <v>6.2500000000000888E-3</v>
      </c>
      <c r="D291" s="4">
        <v>6.2500000000000888E-3</v>
      </c>
    </row>
    <row r="292" spans="2:4" x14ac:dyDescent="0.3">
      <c r="B292" s="8">
        <v>40470</v>
      </c>
      <c r="C292" s="15">
        <v>-3.3126293995859202E-2</v>
      </c>
      <c r="D292" s="4">
        <v>-3.3126293995859202E-2</v>
      </c>
    </row>
    <row r="293" spans="2:4" x14ac:dyDescent="0.3">
      <c r="B293" s="8">
        <v>40471</v>
      </c>
      <c r="C293" s="15">
        <v>2.9978586723768741E-2</v>
      </c>
      <c r="D293" s="4">
        <v>2.9978586723768741E-2</v>
      </c>
    </row>
    <row r="294" spans="2:4" x14ac:dyDescent="0.3">
      <c r="B294" s="8">
        <v>40472</v>
      </c>
      <c r="C294" s="15">
        <v>6.2370062370062929E-3</v>
      </c>
      <c r="D294" s="4">
        <v>6.2370062370062929E-3</v>
      </c>
    </row>
    <row r="295" spans="2:4" x14ac:dyDescent="0.3">
      <c r="B295" s="8">
        <v>40473</v>
      </c>
      <c r="C295" s="15">
        <v>8.2644628099173278E-3</v>
      </c>
      <c r="D295" s="4">
        <v>8.2644628099173278E-3</v>
      </c>
    </row>
    <row r="296" spans="2:4" x14ac:dyDescent="0.3">
      <c r="B296" s="8">
        <v>40476</v>
      </c>
      <c r="C296" s="15">
        <v>8.1967213114753079E-3</v>
      </c>
      <c r="D296" s="4">
        <v>8.19672131147553E-3</v>
      </c>
    </row>
    <row r="297" spans="2:4" x14ac:dyDescent="0.3">
      <c r="B297" s="8">
        <v>40477</v>
      </c>
      <c r="C297" s="15">
        <v>0</v>
      </c>
      <c r="D297" s="4">
        <v>0</v>
      </c>
    </row>
    <row r="298" spans="2:4" x14ac:dyDescent="0.3">
      <c r="B298" s="8">
        <v>40478</v>
      </c>
      <c r="C298" s="15">
        <v>-6.0975609756097615E-3</v>
      </c>
      <c r="D298" s="4">
        <v>-6.0975609756098734E-3</v>
      </c>
    </row>
    <row r="299" spans="2:4" x14ac:dyDescent="0.3">
      <c r="B299" s="8">
        <v>40479</v>
      </c>
      <c r="C299" s="15">
        <v>0</v>
      </c>
      <c r="D299" s="4">
        <v>0</v>
      </c>
    </row>
    <row r="300" spans="2:4" x14ac:dyDescent="0.3">
      <c r="B300" s="8">
        <v>40480</v>
      </c>
      <c r="C300" s="15">
        <v>4.0899795501023739E-3</v>
      </c>
      <c r="D300" s="4">
        <v>4.0899795501023739E-3</v>
      </c>
    </row>
    <row r="301" spans="2:4" x14ac:dyDescent="0.3">
      <c r="B301" s="8">
        <v>40483</v>
      </c>
      <c r="C301" s="15">
        <v>0</v>
      </c>
      <c r="D301" s="4">
        <v>0</v>
      </c>
    </row>
    <row r="302" spans="2:4" x14ac:dyDescent="0.3">
      <c r="B302" s="8">
        <v>40484</v>
      </c>
      <c r="C302" s="15">
        <v>2.4439918533604832E-2</v>
      </c>
      <c r="D302" s="4">
        <v>2.4439918533604828E-2</v>
      </c>
    </row>
    <row r="303" spans="2:4" x14ac:dyDescent="0.3">
      <c r="B303" s="8">
        <v>40485</v>
      </c>
      <c r="C303" s="15">
        <v>1.1928429423459175E-2</v>
      </c>
      <c r="D303" s="4">
        <v>1.1928429423458949E-2</v>
      </c>
    </row>
    <row r="304" spans="2:4" x14ac:dyDescent="0.3">
      <c r="B304" s="8">
        <v>40486</v>
      </c>
      <c r="C304" s="15">
        <v>5.5009823182711193E-2</v>
      </c>
      <c r="D304" s="4">
        <v>5.5009823182711408E-2</v>
      </c>
    </row>
    <row r="305" spans="2:4" x14ac:dyDescent="0.3">
      <c r="B305" s="8">
        <v>40487</v>
      </c>
      <c r="C305" s="15">
        <v>1.3035381750465591E-2</v>
      </c>
      <c r="D305" s="4">
        <v>1.3035381750465589E-2</v>
      </c>
    </row>
    <row r="306" spans="2:4" x14ac:dyDescent="0.3">
      <c r="B306" s="8">
        <v>40490</v>
      </c>
      <c r="C306" s="15">
        <v>-3.6764705882353921E-3</v>
      </c>
      <c r="D306" s="4">
        <v>0</v>
      </c>
    </row>
    <row r="307" spans="2:4" x14ac:dyDescent="0.3">
      <c r="B307" s="8">
        <v>40491</v>
      </c>
      <c r="C307" s="15">
        <v>-2.3985239852398532E-2</v>
      </c>
      <c r="D307" s="4">
        <v>-3.2988085097048543E-2</v>
      </c>
    </row>
    <row r="308" spans="2:4" x14ac:dyDescent="0.3">
      <c r="B308" s="8">
        <v>40492</v>
      </c>
      <c r="C308" s="15">
        <v>1.3232514177693888E-2</v>
      </c>
      <c r="D308" s="4">
        <v>1.323251417769367E-2</v>
      </c>
    </row>
    <row r="309" spans="2:4" x14ac:dyDescent="0.3">
      <c r="B309" s="8">
        <v>40493</v>
      </c>
      <c r="C309" s="15">
        <v>-7.4626865671642006E-3</v>
      </c>
      <c r="D309" s="4">
        <v>-7.4626865671640896E-3</v>
      </c>
    </row>
    <row r="310" spans="2:4" x14ac:dyDescent="0.3">
      <c r="B310" s="8">
        <v>40494</v>
      </c>
      <c r="C310" s="15">
        <v>-3.9473684210526327E-2</v>
      </c>
      <c r="D310" s="4">
        <v>-3.9473684210526223E-2</v>
      </c>
    </row>
    <row r="311" spans="2:4" x14ac:dyDescent="0.3">
      <c r="B311" s="8">
        <v>40497</v>
      </c>
      <c r="C311" s="15">
        <v>-3.9138943248533398E-3</v>
      </c>
      <c r="D311" s="4">
        <v>-3.9138943248535618E-3</v>
      </c>
    </row>
    <row r="312" spans="2:4" x14ac:dyDescent="0.3">
      <c r="B312" s="8">
        <v>40498</v>
      </c>
      <c r="C312" s="15">
        <v>-4.7151277013752546E-2</v>
      </c>
      <c r="D312" s="4">
        <v>-4.7151277013752442E-2</v>
      </c>
    </row>
    <row r="313" spans="2:4" x14ac:dyDescent="0.3">
      <c r="B313" s="8">
        <v>40499</v>
      </c>
      <c r="C313" s="15">
        <v>4.1237113402061709E-3</v>
      </c>
      <c r="D313" s="4">
        <v>0</v>
      </c>
    </row>
    <row r="314" spans="2:4" x14ac:dyDescent="0.3">
      <c r="B314" s="8">
        <v>40500</v>
      </c>
      <c r="C314" s="15">
        <v>4.5174537987679564E-2</v>
      </c>
      <c r="D314" s="4">
        <v>1.3942203302383721E-2</v>
      </c>
    </row>
    <row r="315" spans="2:4" x14ac:dyDescent="0.3">
      <c r="B315" s="8">
        <v>40501</v>
      </c>
      <c r="C315" s="15">
        <v>7.8585461689586467E-3</v>
      </c>
      <c r="D315" s="4">
        <v>7.8585461689586467E-3</v>
      </c>
    </row>
    <row r="316" spans="2:4" x14ac:dyDescent="0.3">
      <c r="B316" s="8">
        <v>40504</v>
      </c>
      <c r="C316" s="15">
        <v>0</v>
      </c>
      <c r="D316" s="4">
        <v>0</v>
      </c>
    </row>
    <row r="317" spans="2:4" x14ac:dyDescent="0.3">
      <c r="B317" s="8">
        <v>40505</v>
      </c>
      <c r="C317" s="15">
        <v>-4.2884990253411304E-2</v>
      </c>
      <c r="D317" s="4">
        <v>-4.2884990253411297E-2</v>
      </c>
    </row>
    <row r="318" spans="2:4" x14ac:dyDescent="0.3">
      <c r="B318" s="8">
        <v>40506</v>
      </c>
      <c r="C318" s="15">
        <v>4.6843177189409335E-2</v>
      </c>
      <c r="D318" s="4">
        <v>4.6843177189409342E-2</v>
      </c>
    </row>
    <row r="319" spans="2:4" x14ac:dyDescent="0.3">
      <c r="B319" s="8">
        <v>40508</v>
      </c>
      <c r="C319" s="15">
        <v>-2.1400778210116655E-2</v>
      </c>
      <c r="D319" s="4">
        <v>-2.1400778210116659E-2</v>
      </c>
    </row>
    <row r="320" spans="2:4" x14ac:dyDescent="0.3">
      <c r="B320" s="8">
        <v>40511</v>
      </c>
      <c r="C320" s="15">
        <v>-3.9761431411531323E-3</v>
      </c>
      <c r="D320" s="4">
        <v>-3.9761431411532433E-3</v>
      </c>
    </row>
    <row r="321" spans="2:4" x14ac:dyDescent="0.3">
      <c r="B321" s="8">
        <v>40512</v>
      </c>
      <c r="C321" s="15">
        <v>-1.9960079840319334E-2</v>
      </c>
      <c r="D321" s="4">
        <v>-1.996007984031933E-2</v>
      </c>
    </row>
    <row r="322" spans="2:4" x14ac:dyDescent="0.3">
      <c r="B322" s="8">
        <v>40513</v>
      </c>
      <c r="C322" s="15">
        <v>6.313645621181263E-2</v>
      </c>
      <c r="D322" s="4">
        <v>6.313645621181263E-2</v>
      </c>
    </row>
    <row r="323" spans="2:4" x14ac:dyDescent="0.3">
      <c r="B323" s="8">
        <v>40514</v>
      </c>
      <c r="C323" s="15">
        <v>4.022988505747116E-2</v>
      </c>
      <c r="D323" s="4">
        <v>4.022988505747116E-2</v>
      </c>
    </row>
    <row r="324" spans="2:4" x14ac:dyDescent="0.3">
      <c r="B324" s="8">
        <v>40515</v>
      </c>
      <c r="C324" s="15">
        <v>9.208103130755152E-3</v>
      </c>
      <c r="D324" s="4">
        <v>9.208103130755374E-3</v>
      </c>
    </row>
    <row r="325" spans="2:4" x14ac:dyDescent="0.3">
      <c r="B325" s="8">
        <v>40518</v>
      </c>
      <c r="C325" s="15">
        <v>-3.6496350364964014E-3</v>
      </c>
      <c r="D325" s="4">
        <v>-3.649635036496512E-3</v>
      </c>
    </row>
    <row r="326" spans="2:4" x14ac:dyDescent="0.3">
      <c r="B326" s="8">
        <v>40519</v>
      </c>
      <c r="C326" s="15">
        <v>1.831501831501825E-3</v>
      </c>
      <c r="D326" s="4">
        <v>1.831501831501825E-3</v>
      </c>
    </row>
    <row r="327" spans="2:4" x14ac:dyDescent="0.3">
      <c r="B327" s="8">
        <v>40520</v>
      </c>
      <c r="C327" s="15">
        <v>9.1407678244972423E-3</v>
      </c>
      <c r="D327" s="4">
        <v>9.1407678244972423E-3</v>
      </c>
    </row>
    <row r="328" spans="2:4" x14ac:dyDescent="0.3">
      <c r="B328" s="8">
        <v>40521</v>
      </c>
      <c r="C328" s="15">
        <v>1.0869565217391353E-2</v>
      </c>
      <c r="D328" s="4">
        <v>1.0869565217391569E-2</v>
      </c>
    </row>
    <row r="329" spans="2:4" x14ac:dyDescent="0.3">
      <c r="B329" s="8">
        <v>40522</v>
      </c>
      <c r="C329" s="15">
        <v>1.6129032258064502E-2</v>
      </c>
      <c r="D329" s="4">
        <v>1.612903225806428E-2</v>
      </c>
    </row>
    <row r="330" spans="2:4" x14ac:dyDescent="0.3">
      <c r="B330" s="8">
        <v>40525</v>
      </c>
      <c r="C330" s="15">
        <v>1.7636684303350414E-3</v>
      </c>
      <c r="D330" s="4">
        <v>1.763668430335041E-3</v>
      </c>
    </row>
    <row r="331" spans="2:4" x14ac:dyDescent="0.3">
      <c r="B331" s="8">
        <v>40526</v>
      </c>
      <c r="C331" s="15">
        <v>3.5211267605634866E-3</v>
      </c>
      <c r="D331" s="4">
        <v>3.521126760563487E-3</v>
      </c>
    </row>
    <row r="332" spans="2:4" x14ac:dyDescent="0.3">
      <c r="B332" s="8">
        <v>40527</v>
      </c>
      <c r="C332" s="15">
        <v>-1.4035087719298289E-2</v>
      </c>
      <c r="D332" s="4">
        <v>-1.4035087719298289E-2</v>
      </c>
    </row>
    <row r="333" spans="2:4" x14ac:dyDescent="0.3">
      <c r="B333" s="8">
        <v>40528</v>
      </c>
      <c r="C333" s="15">
        <v>1.6014234875444844E-2</v>
      </c>
      <c r="D333" s="4">
        <v>1.601423487544484E-2</v>
      </c>
    </row>
    <row r="334" spans="2:4" x14ac:dyDescent="0.3">
      <c r="B334" s="8">
        <v>40529</v>
      </c>
      <c r="C334" s="15">
        <v>7.0052539404552583E-3</v>
      </c>
      <c r="D334" s="4">
        <v>7.0052539404552583E-3</v>
      </c>
    </row>
    <row r="335" spans="2:4" x14ac:dyDescent="0.3">
      <c r="B335" s="8">
        <v>40532</v>
      </c>
      <c r="C335" s="15">
        <v>5.2173913043478404E-3</v>
      </c>
      <c r="D335" s="4">
        <v>5.2173913043478404E-3</v>
      </c>
    </row>
    <row r="336" spans="2:4" x14ac:dyDescent="0.3">
      <c r="B336" s="8">
        <v>40533</v>
      </c>
      <c r="C336" s="15">
        <v>2.076124567474058E-2</v>
      </c>
      <c r="D336" s="4">
        <v>2.0761245674740358E-2</v>
      </c>
    </row>
    <row r="337" spans="2:4" x14ac:dyDescent="0.3">
      <c r="B337" s="8">
        <v>40534</v>
      </c>
      <c r="C337" s="15">
        <v>8.4745762711864181E-3</v>
      </c>
      <c r="D337" s="4">
        <v>8.4745762711864181E-3</v>
      </c>
    </row>
    <row r="338" spans="2:4" x14ac:dyDescent="0.3">
      <c r="B338" s="8">
        <v>40535</v>
      </c>
      <c r="C338" s="15">
        <v>-5.0420168067227822E-3</v>
      </c>
      <c r="D338" s="4">
        <v>-5.0420168067226712E-3</v>
      </c>
    </row>
    <row r="339" spans="2:4" x14ac:dyDescent="0.3">
      <c r="B339" s="8">
        <v>40539</v>
      </c>
      <c r="C339" s="15">
        <v>1.6891891891892552E-3</v>
      </c>
      <c r="D339" s="4">
        <v>1.6891891891890329E-3</v>
      </c>
    </row>
    <row r="340" spans="2:4" x14ac:dyDescent="0.3">
      <c r="B340" s="8">
        <v>40540</v>
      </c>
      <c r="C340" s="15">
        <v>1.686340640809636E-3</v>
      </c>
      <c r="D340" s="4">
        <v>1.686340640809636E-3</v>
      </c>
    </row>
    <row r="341" spans="2:4" x14ac:dyDescent="0.3">
      <c r="B341" s="8">
        <v>40541</v>
      </c>
      <c r="C341" s="15">
        <v>5.050505050504972E-3</v>
      </c>
      <c r="D341" s="4">
        <v>5.050505050504972E-3</v>
      </c>
    </row>
    <row r="342" spans="2:4" x14ac:dyDescent="0.3">
      <c r="B342" s="8">
        <v>40542</v>
      </c>
      <c r="C342" s="15">
        <v>-3.3500837520937798E-3</v>
      </c>
      <c r="D342" s="4">
        <v>-3.3500837520937798E-3</v>
      </c>
    </row>
    <row r="343" spans="2:4" x14ac:dyDescent="0.3">
      <c r="B343" s="8">
        <v>40543</v>
      </c>
      <c r="C343" s="15">
        <v>1.6806722689075571E-3</v>
      </c>
      <c r="D343" s="4">
        <v>1.6806722689075571E-3</v>
      </c>
    </row>
    <row r="344" spans="2:4" x14ac:dyDescent="0.3">
      <c r="B344" s="8">
        <v>40546</v>
      </c>
      <c r="C344" s="15">
        <v>2.8523489932885893E-2</v>
      </c>
      <c r="D344" s="4">
        <v>2.8523489932885889E-2</v>
      </c>
    </row>
    <row r="345" spans="2:4" x14ac:dyDescent="0.3">
      <c r="B345" s="8">
        <v>40547</v>
      </c>
      <c r="C345" s="15">
        <v>-4.8939641109299048E-3</v>
      </c>
      <c r="D345" s="4">
        <v>-4.8939641109300158E-3</v>
      </c>
    </row>
    <row r="346" spans="2:4" x14ac:dyDescent="0.3">
      <c r="B346" s="8">
        <v>40548</v>
      </c>
      <c r="C346" s="15">
        <v>1.4754098360655776E-2</v>
      </c>
      <c r="D346" s="4">
        <v>1.4754098360656E-2</v>
      </c>
    </row>
    <row r="347" spans="2:4" x14ac:dyDescent="0.3">
      <c r="B347" s="8">
        <v>40549</v>
      </c>
      <c r="C347" s="15">
        <v>-4.846526655896688E-3</v>
      </c>
      <c r="D347" s="4">
        <v>-4.8465266558965769E-3</v>
      </c>
    </row>
    <row r="348" spans="2:4" x14ac:dyDescent="0.3">
      <c r="B348" s="8">
        <v>40550</v>
      </c>
      <c r="C348" s="15">
        <v>-4.8701298701299134E-3</v>
      </c>
      <c r="D348" s="4">
        <v>-4.8701298701299134E-3</v>
      </c>
    </row>
    <row r="349" spans="2:4" x14ac:dyDescent="0.3">
      <c r="B349" s="8">
        <v>40553</v>
      </c>
      <c r="C349" s="15">
        <v>-3.2626427406198255E-3</v>
      </c>
      <c r="D349" s="4">
        <v>-3.262642740619937E-3</v>
      </c>
    </row>
    <row r="350" spans="2:4" x14ac:dyDescent="0.3">
      <c r="B350" s="8">
        <v>40554</v>
      </c>
      <c r="C350" s="15">
        <v>1.1456628477904962E-2</v>
      </c>
      <c r="D350" s="4">
        <v>1.145662847790496E-2</v>
      </c>
    </row>
    <row r="351" spans="2:4" x14ac:dyDescent="0.3">
      <c r="B351" s="8">
        <v>40555</v>
      </c>
      <c r="C351" s="15">
        <v>2.7508090614886793E-2</v>
      </c>
      <c r="D351" s="4">
        <v>2.750809061488679E-2</v>
      </c>
    </row>
    <row r="352" spans="2:4" x14ac:dyDescent="0.3">
      <c r="B352" s="8">
        <v>40556</v>
      </c>
      <c r="C352" s="15">
        <v>-3.1496062992125706E-3</v>
      </c>
      <c r="D352" s="4">
        <v>-3.1496062992125711E-3</v>
      </c>
    </row>
    <row r="353" spans="2:4" x14ac:dyDescent="0.3">
      <c r="B353" s="8">
        <v>40557</v>
      </c>
      <c r="C353" s="15">
        <v>1.7377567140600458E-2</v>
      </c>
      <c r="D353" s="4">
        <v>1.737756714060024E-2</v>
      </c>
    </row>
    <row r="354" spans="2:4" x14ac:dyDescent="0.3">
      <c r="B354" s="8">
        <v>40561</v>
      </c>
      <c r="C354" s="15">
        <v>9.3167701863352548E-3</v>
      </c>
      <c r="D354" s="4">
        <v>9.3167701863354768E-3</v>
      </c>
    </row>
    <row r="355" spans="2:4" x14ac:dyDescent="0.3">
      <c r="B355" s="8">
        <v>40562</v>
      </c>
      <c r="C355" s="15">
        <v>-3.230769230769226E-2</v>
      </c>
      <c r="D355" s="4">
        <v>-3.230769230769226E-2</v>
      </c>
    </row>
    <row r="356" spans="2:4" x14ac:dyDescent="0.3">
      <c r="B356" s="8">
        <v>40563</v>
      </c>
      <c r="C356" s="15">
        <v>-6.3593004769475492E-3</v>
      </c>
      <c r="D356" s="4">
        <v>-6.3593004769475492E-3</v>
      </c>
    </row>
    <row r="357" spans="2:4" x14ac:dyDescent="0.3">
      <c r="B357" s="8">
        <v>40564</v>
      </c>
      <c r="C357" s="15">
        <v>6.3999999999999613E-3</v>
      </c>
      <c r="D357" s="4">
        <v>6.3999999999999613E-3</v>
      </c>
    </row>
    <row r="358" spans="2:4" x14ac:dyDescent="0.3">
      <c r="B358" s="8">
        <v>40567</v>
      </c>
      <c r="C358" s="15">
        <v>1.7488076311605871E-2</v>
      </c>
      <c r="D358" s="4">
        <v>1.7488076311605649E-2</v>
      </c>
    </row>
    <row r="359" spans="2:4" x14ac:dyDescent="0.3">
      <c r="B359" s="8">
        <v>40568</v>
      </c>
      <c r="C359" s="15">
        <v>0</v>
      </c>
      <c r="D359" s="4">
        <v>0</v>
      </c>
    </row>
    <row r="360" spans="2:4" x14ac:dyDescent="0.3">
      <c r="B360" s="8">
        <v>40569</v>
      </c>
      <c r="C360" s="15">
        <v>1.5625E-2</v>
      </c>
      <c r="D360" s="4">
        <v>1.5625E-2</v>
      </c>
    </row>
    <row r="361" spans="2:4" x14ac:dyDescent="0.3">
      <c r="B361" s="8">
        <v>40570</v>
      </c>
      <c r="C361" s="15">
        <v>7.692307692307665E-3</v>
      </c>
      <c r="D361" s="4">
        <v>7.692307692307665E-3</v>
      </c>
    </row>
    <row r="362" spans="2:4" x14ac:dyDescent="0.3">
      <c r="B362" s="8">
        <v>40571</v>
      </c>
      <c r="C362" s="15">
        <v>-5.1908396946564905E-2</v>
      </c>
      <c r="D362" s="4">
        <v>-5.1908396946564912E-2</v>
      </c>
    </row>
    <row r="363" spans="2:4" x14ac:dyDescent="0.3">
      <c r="B363" s="8">
        <v>40574</v>
      </c>
      <c r="C363" s="15">
        <v>2.2544283413848509E-2</v>
      </c>
      <c r="D363" s="4">
        <v>2.2544283413848509E-2</v>
      </c>
    </row>
    <row r="364" spans="2:4" x14ac:dyDescent="0.3">
      <c r="B364" s="8">
        <v>40575</v>
      </c>
      <c r="C364" s="15">
        <v>4.7244094488189115E-2</v>
      </c>
      <c r="D364" s="4">
        <v>4.7244094488188892E-2</v>
      </c>
    </row>
    <row r="365" spans="2:4" x14ac:dyDescent="0.3">
      <c r="B365" s="8">
        <v>40576</v>
      </c>
      <c r="C365" s="15">
        <v>-6.0150375939849177E-3</v>
      </c>
      <c r="D365" s="4">
        <v>-6.0150375939849177E-3</v>
      </c>
    </row>
    <row r="366" spans="2:4" x14ac:dyDescent="0.3">
      <c r="B366" s="8">
        <v>40577</v>
      </c>
      <c r="C366" s="15">
        <v>7.5642965204236745E-3</v>
      </c>
      <c r="D366" s="4">
        <v>7.5642965204236754E-3</v>
      </c>
    </row>
    <row r="367" spans="2:4" x14ac:dyDescent="0.3">
      <c r="B367" s="8">
        <v>40578</v>
      </c>
      <c r="C367" s="15">
        <v>7.5075075075075048E-3</v>
      </c>
      <c r="D367" s="4">
        <v>7.5075075075075048E-3</v>
      </c>
    </row>
    <row r="368" spans="2:4" x14ac:dyDescent="0.3">
      <c r="B368" s="8">
        <v>40581</v>
      </c>
      <c r="C368" s="15">
        <v>2.0864381520119268E-2</v>
      </c>
      <c r="D368" s="4">
        <v>2.0864381520119268E-2</v>
      </c>
    </row>
    <row r="369" spans="2:4" x14ac:dyDescent="0.3">
      <c r="B369" s="8">
        <v>40582</v>
      </c>
      <c r="C369" s="15">
        <v>1.3138686131386912E-2</v>
      </c>
      <c r="D369" s="4">
        <v>1.313868613138691E-2</v>
      </c>
    </row>
    <row r="370" spans="2:4" x14ac:dyDescent="0.3">
      <c r="B370" s="8">
        <v>40583</v>
      </c>
      <c r="C370" s="15">
        <v>-5.7636887608069065E-3</v>
      </c>
      <c r="D370" s="4">
        <v>-5.7636887608069074E-3</v>
      </c>
    </row>
    <row r="371" spans="2:4" x14ac:dyDescent="0.3">
      <c r="B371" s="8">
        <v>40584</v>
      </c>
      <c r="C371" s="15">
        <v>1.4492753623187582E-3</v>
      </c>
      <c r="D371" s="4">
        <v>1.449275362318758E-3</v>
      </c>
    </row>
    <row r="372" spans="2:4" x14ac:dyDescent="0.3">
      <c r="B372" s="8">
        <v>40585</v>
      </c>
      <c r="C372" s="15">
        <v>1.8813314037626538E-2</v>
      </c>
      <c r="D372" s="4">
        <v>1.8813314037626538E-2</v>
      </c>
    </row>
    <row r="373" spans="2:4" x14ac:dyDescent="0.3">
      <c r="B373" s="8">
        <v>40588</v>
      </c>
      <c r="C373" s="15">
        <v>7.1022727272727071E-3</v>
      </c>
      <c r="D373" s="4">
        <v>7.1022727272727071E-3</v>
      </c>
    </row>
    <row r="374" spans="2:4" x14ac:dyDescent="0.3">
      <c r="B374" s="8">
        <v>40589</v>
      </c>
      <c r="C374" s="15">
        <v>-9.873060648801224E-3</v>
      </c>
      <c r="D374" s="4">
        <v>-9.873060648801113E-3</v>
      </c>
    </row>
    <row r="375" spans="2:4" x14ac:dyDescent="0.3">
      <c r="B375" s="8">
        <v>40590</v>
      </c>
      <c r="C375" s="15">
        <v>1.9943019943019946E-2</v>
      </c>
      <c r="D375" s="4">
        <v>1.9943019943020172E-2</v>
      </c>
    </row>
    <row r="376" spans="2:4" x14ac:dyDescent="0.3">
      <c r="B376" s="8">
        <v>40591</v>
      </c>
      <c r="C376" s="15">
        <v>9.7765363128492488E-3</v>
      </c>
      <c r="D376" s="4">
        <v>9.7765363128492488E-3</v>
      </c>
    </row>
    <row r="377" spans="2:4" x14ac:dyDescent="0.3">
      <c r="B377" s="8">
        <v>40592</v>
      </c>
      <c r="C377" s="15">
        <v>4.1493775933609811E-3</v>
      </c>
      <c r="D377" s="4">
        <v>4.1493775933607591E-3</v>
      </c>
    </row>
    <row r="378" spans="2:4" x14ac:dyDescent="0.3">
      <c r="B378" s="8">
        <v>40596</v>
      </c>
      <c r="C378" s="15">
        <v>-6.1983471074380181E-2</v>
      </c>
      <c r="D378" s="4">
        <v>-6.1983471074380181E-2</v>
      </c>
    </row>
    <row r="379" spans="2:4" x14ac:dyDescent="0.3">
      <c r="B379" s="8">
        <v>40597</v>
      </c>
      <c r="C379" s="15">
        <v>-1.9089574155653488E-2</v>
      </c>
      <c r="D379" s="4">
        <v>-1.9089574155653492E-2</v>
      </c>
    </row>
    <row r="380" spans="2:4" x14ac:dyDescent="0.3">
      <c r="B380" s="8">
        <v>40598</v>
      </c>
      <c r="C380" s="15">
        <v>-2.9940119760478723E-3</v>
      </c>
      <c r="D380" s="4">
        <v>0</v>
      </c>
    </row>
    <row r="381" spans="2:4" x14ac:dyDescent="0.3">
      <c r="B381" s="8">
        <v>40599</v>
      </c>
      <c r="C381" s="15">
        <v>3.3033033033033066E-2</v>
      </c>
      <c r="D381" s="4">
        <v>1.8996584584122012E-2</v>
      </c>
    </row>
    <row r="382" spans="2:4" x14ac:dyDescent="0.3">
      <c r="B382" s="8">
        <v>40602</v>
      </c>
      <c r="C382" s="15">
        <v>1.8895348837209225E-2</v>
      </c>
      <c r="D382" s="4">
        <v>1.8895348837209221E-2</v>
      </c>
    </row>
    <row r="383" spans="2:4" x14ac:dyDescent="0.3">
      <c r="B383" s="8">
        <v>40603</v>
      </c>
      <c r="C383" s="15">
        <v>-4.9928673323823114E-2</v>
      </c>
      <c r="D383" s="4">
        <v>-4.9928673323823107E-2</v>
      </c>
    </row>
    <row r="384" spans="2:4" x14ac:dyDescent="0.3">
      <c r="B384" s="8">
        <v>40604</v>
      </c>
      <c r="C384" s="15">
        <v>4.5045045045044585E-3</v>
      </c>
      <c r="D384" s="4">
        <v>4.5045045045044576E-3</v>
      </c>
    </row>
    <row r="385" spans="2:4" x14ac:dyDescent="0.3">
      <c r="B385" s="8">
        <v>40605</v>
      </c>
      <c r="C385" s="15">
        <v>5.2316890881913158E-2</v>
      </c>
      <c r="D385" s="4">
        <v>5.231689088191338E-2</v>
      </c>
    </row>
    <row r="386" spans="2:4" x14ac:dyDescent="0.3">
      <c r="B386" s="8">
        <v>40606</v>
      </c>
      <c r="C386" s="15">
        <v>-1.9886363636363535E-2</v>
      </c>
      <c r="D386" s="4">
        <v>-1.988636363636365E-2</v>
      </c>
    </row>
    <row r="387" spans="2:4" x14ac:dyDescent="0.3">
      <c r="B387" s="8">
        <v>40609</v>
      </c>
      <c r="C387" s="15">
        <v>-2.6086956521739202E-2</v>
      </c>
      <c r="D387" s="4">
        <v>-2.6086956521739309E-2</v>
      </c>
    </row>
    <row r="388" spans="2:4" x14ac:dyDescent="0.3">
      <c r="B388" s="8">
        <v>40610</v>
      </c>
      <c r="C388" s="15">
        <v>2.5297619047619069E-2</v>
      </c>
      <c r="D388" s="4">
        <v>2.5297619047619069E-2</v>
      </c>
    </row>
    <row r="389" spans="2:4" x14ac:dyDescent="0.3">
      <c r="B389" s="8">
        <v>40611</v>
      </c>
      <c r="C389" s="15">
        <v>-4.3541364296080243E-3</v>
      </c>
      <c r="D389" s="4">
        <v>-4.3541364296080243E-3</v>
      </c>
    </row>
    <row r="390" spans="2:4" x14ac:dyDescent="0.3">
      <c r="B390" s="8">
        <v>40612</v>
      </c>
      <c r="C390" s="15">
        <v>-5.3935860058309082E-2</v>
      </c>
      <c r="D390" s="4">
        <v>-5.3935860058309082E-2</v>
      </c>
    </row>
    <row r="391" spans="2:4" x14ac:dyDescent="0.3">
      <c r="B391" s="8">
        <v>40613</v>
      </c>
      <c r="C391" s="15">
        <v>1.8489984591679498E-2</v>
      </c>
      <c r="D391" s="4">
        <v>1.848998459167972E-2</v>
      </c>
    </row>
    <row r="392" spans="2:4" x14ac:dyDescent="0.3">
      <c r="B392" s="8">
        <v>40616</v>
      </c>
      <c r="C392" s="15">
        <v>-1.6641452344931973E-2</v>
      </c>
      <c r="D392" s="4">
        <v>-1.664145234493208E-2</v>
      </c>
    </row>
    <row r="393" spans="2:4" x14ac:dyDescent="0.3">
      <c r="B393" s="8">
        <v>40617</v>
      </c>
      <c r="C393" s="15">
        <v>-3.230769230769226E-2</v>
      </c>
      <c r="D393" s="4">
        <v>0</v>
      </c>
    </row>
    <row r="394" spans="2:4" x14ac:dyDescent="0.3">
      <c r="B394" s="8">
        <v>40618</v>
      </c>
      <c r="C394" s="15">
        <v>-5.246422893481717E-2</v>
      </c>
      <c r="D394" s="4">
        <v>-4.5060028231614813E-2</v>
      </c>
    </row>
    <row r="395" spans="2:4" x14ac:dyDescent="0.3">
      <c r="B395" s="8">
        <v>40619</v>
      </c>
      <c r="C395" s="15">
        <v>3.187919463087252E-2</v>
      </c>
      <c r="D395" s="4">
        <v>3.187919463087252E-2</v>
      </c>
    </row>
    <row r="396" spans="2:4" x14ac:dyDescent="0.3">
      <c r="B396" s="8">
        <v>40620</v>
      </c>
      <c r="C396" s="15">
        <v>1.4634146341463428E-2</v>
      </c>
      <c r="D396" s="4">
        <v>1.4634146341463429E-2</v>
      </c>
    </row>
    <row r="397" spans="2:4" x14ac:dyDescent="0.3">
      <c r="B397" s="8">
        <v>40623</v>
      </c>
      <c r="C397" s="15">
        <v>4.4871794871794712E-2</v>
      </c>
      <c r="D397" s="4">
        <v>4.4871794871794712E-2</v>
      </c>
    </row>
    <row r="398" spans="2:4" x14ac:dyDescent="0.3">
      <c r="B398" s="8">
        <v>40624</v>
      </c>
      <c r="C398" s="15">
        <v>-1.0736196319018343E-2</v>
      </c>
      <c r="D398" s="4">
        <v>-1.073619631901823E-2</v>
      </c>
    </row>
    <row r="399" spans="2:4" x14ac:dyDescent="0.3">
      <c r="B399" s="8">
        <v>40625</v>
      </c>
      <c r="C399" s="15">
        <v>9.302325581395321E-3</v>
      </c>
      <c r="D399" s="4">
        <v>9.3023255813950989E-3</v>
      </c>
    </row>
    <row r="400" spans="2:4" x14ac:dyDescent="0.3">
      <c r="B400" s="8">
        <v>40626</v>
      </c>
      <c r="C400" s="15">
        <v>2.9185867895545448E-2</v>
      </c>
      <c r="D400" s="4">
        <v>2.9185867895545451E-2</v>
      </c>
    </row>
    <row r="401" spans="2:4" x14ac:dyDescent="0.3">
      <c r="B401" s="8">
        <v>40627</v>
      </c>
      <c r="C401" s="15">
        <v>1.0447761194029681E-2</v>
      </c>
      <c r="D401" s="4">
        <v>1.04477611940299E-2</v>
      </c>
    </row>
    <row r="402" spans="2:4" x14ac:dyDescent="0.3">
      <c r="B402" s="8">
        <v>40630</v>
      </c>
      <c r="C402" s="15">
        <v>-7.3855243722303898E-3</v>
      </c>
      <c r="D402" s="4">
        <v>-7.3855243722305008E-3</v>
      </c>
    </row>
    <row r="403" spans="2:4" x14ac:dyDescent="0.3">
      <c r="B403" s="8">
        <v>40631</v>
      </c>
      <c r="C403" s="15">
        <v>1.9345238095238138E-2</v>
      </c>
      <c r="D403" s="4">
        <v>1.9345238095238141E-2</v>
      </c>
    </row>
    <row r="404" spans="2:4" x14ac:dyDescent="0.3">
      <c r="B404" s="8">
        <v>40632</v>
      </c>
      <c r="C404" s="15">
        <v>2.3357664233576658E-2</v>
      </c>
      <c r="D404" s="4">
        <v>2.3357664233576662E-2</v>
      </c>
    </row>
    <row r="405" spans="2:4" x14ac:dyDescent="0.3">
      <c r="B405" s="8">
        <v>40633</v>
      </c>
      <c r="C405" s="15">
        <v>-2.8530670470755526E-3</v>
      </c>
      <c r="D405" s="4">
        <v>-2.853067047075553E-3</v>
      </c>
    </row>
    <row r="406" spans="2:4" x14ac:dyDescent="0.3">
      <c r="B406" s="8">
        <v>40634</v>
      </c>
      <c r="C406" s="15">
        <v>1.1444921316166035E-2</v>
      </c>
      <c r="D406" s="4">
        <v>1.1444921316166029E-2</v>
      </c>
    </row>
    <row r="407" spans="2:4" x14ac:dyDescent="0.3">
      <c r="B407" s="8">
        <v>40637</v>
      </c>
      <c r="C407" s="15">
        <v>4.2432814710040567E-3</v>
      </c>
      <c r="D407" s="4">
        <v>4.2432814710040567E-3</v>
      </c>
    </row>
    <row r="408" spans="2:4" x14ac:dyDescent="0.3">
      <c r="B408" s="8">
        <v>40638</v>
      </c>
      <c r="C408" s="15">
        <v>0</v>
      </c>
      <c r="D408" s="4">
        <v>0</v>
      </c>
    </row>
    <row r="409" spans="2:4" x14ac:dyDescent="0.3">
      <c r="B409" s="8">
        <v>40639</v>
      </c>
      <c r="C409" s="15">
        <v>7.0422535211267512E-3</v>
      </c>
      <c r="D409" s="4">
        <v>7.0422535211269732E-3</v>
      </c>
    </row>
    <row r="410" spans="2:4" x14ac:dyDescent="0.3">
      <c r="B410" s="8">
        <v>40640</v>
      </c>
      <c r="C410" s="15">
        <v>-8.3916083916084627E-3</v>
      </c>
      <c r="D410" s="4">
        <v>-8.3916083916084627E-3</v>
      </c>
    </row>
    <row r="411" spans="2:4" x14ac:dyDescent="0.3">
      <c r="B411" s="8">
        <v>40641</v>
      </c>
      <c r="C411" s="15">
        <v>-1.1283497884344129E-2</v>
      </c>
      <c r="D411" s="4">
        <v>-1.128349788434424E-2</v>
      </c>
    </row>
    <row r="412" spans="2:4" x14ac:dyDescent="0.3">
      <c r="B412" s="8">
        <v>40644</v>
      </c>
      <c r="C412" s="15">
        <v>-8.5592011412267688E-3</v>
      </c>
      <c r="D412" s="4">
        <v>-8.5592011412267688E-3</v>
      </c>
    </row>
    <row r="413" spans="2:4" x14ac:dyDescent="0.3">
      <c r="B413" s="8">
        <v>40645</v>
      </c>
      <c r="C413" s="15">
        <v>-2.4460431654676262E-2</v>
      </c>
      <c r="D413" s="4">
        <v>-2.4460431654676259E-2</v>
      </c>
    </row>
    <row r="414" spans="2:4" x14ac:dyDescent="0.3">
      <c r="B414" s="8">
        <v>40646</v>
      </c>
      <c r="C414" s="15">
        <v>1.4749262536872809E-3</v>
      </c>
      <c r="D414" s="4">
        <v>1.4749262536872809E-3</v>
      </c>
    </row>
    <row r="415" spans="2:4" x14ac:dyDescent="0.3">
      <c r="B415" s="8">
        <v>40647</v>
      </c>
      <c r="C415" s="15">
        <v>2.9455081001472649E-3</v>
      </c>
      <c r="D415" s="4">
        <v>2.9455081001472649E-3</v>
      </c>
    </row>
    <row r="416" spans="2:4" x14ac:dyDescent="0.3">
      <c r="B416" s="8">
        <v>40648</v>
      </c>
      <c r="C416" s="15">
        <v>1.1747430249632984E-2</v>
      </c>
      <c r="D416" s="4">
        <v>1.174743024963276E-2</v>
      </c>
    </row>
    <row r="417" spans="2:4" x14ac:dyDescent="0.3">
      <c r="B417" s="8">
        <v>40651</v>
      </c>
      <c r="C417" s="15">
        <v>-3.4833091436864971E-2</v>
      </c>
      <c r="D417" s="4">
        <v>-3.483309143686486E-2</v>
      </c>
    </row>
    <row r="418" spans="2:4" x14ac:dyDescent="0.3">
      <c r="B418" s="8">
        <v>40652</v>
      </c>
      <c r="C418" s="15">
        <v>1.5037593984962294E-2</v>
      </c>
      <c r="D418" s="4">
        <v>0</v>
      </c>
    </row>
    <row r="419" spans="2:4" x14ac:dyDescent="0.3">
      <c r="B419" s="8">
        <v>40653</v>
      </c>
      <c r="C419" s="15">
        <v>4.5925925925925926E-2</v>
      </c>
      <c r="D419" s="4">
        <v>6.8454078722191003E-3</v>
      </c>
    </row>
    <row r="420" spans="2:4" x14ac:dyDescent="0.3">
      <c r="B420" s="8">
        <v>40654</v>
      </c>
      <c r="C420" s="15">
        <v>1.4164305949008638E-2</v>
      </c>
      <c r="D420" s="4">
        <v>1.4164305949008639E-2</v>
      </c>
    </row>
    <row r="421" spans="2:4" x14ac:dyDescent="0.3">
      <c r="B421" s="8">
        <v>40658</v>
      </c>
      <c r="C421" s="15">
        <v>-2.7932960893854997E-3</v>
      </c>
      <c r="D421" s="4">
        <v>-2.7932960893856111E-3</v>
      </c>
    </row>
    <row r="422" spans="2:4" x14ac:dyDescent="0.3">
      <c r="B422" s="8">
        <v>40659</v>
      </c>
      <c r="C422" s="15">
        <v>2.5210084033613578E-2</v>
      </c>
      <c r="D422" s="4">
        <v>2.5210084033613581E-2</v>
      </c>
    </row>
    <row r="423" spans="2:4" x14ac:dyDescent="0.3">
      <c r="B423" s="8">
        <v>40660</v>
      </c>
      <c r="C423" s="15">
        <v>1.91256830601092E-2</v>
      </c>
      <c r="D423" s="4">
        <v>1.91256830601092E-2</v>
      </c>
    </row>
    <row r="424" spans="2:4" x14ac:dyDescent="0.3">
      <c r="B424" s="8">
        <v>40661</v>
      </c>
      <c r="C424" s="15">
        <v>1.072386058981234E-2</v>
      </c>
      <c r="D424" s="4">
        <v>1.072386058981234E-2</v>
      </c>
    </row>
    <row r="425" spans="2:4" x14ac:dyDescent="0.3">
      <c r="B425" s="8">
        <v>40662</v>
      </c>
      <c r="C425" s="15">
        <v>7.9575596816976457E-3</v>
      </c>
      <c r="D425" s="4">
        <v>7.9575596816976457E-3</v>
      </c>
    </row>
    <row r="426" spans="2:4" x14ac:dyDescent="0.3">
      <c r="B426" s="8">
        <v>40665</v>
      </c>
      <c r="C426" s="15">
        <v>-6.5789473684210176E-3</v>
      </c>
      <c r="D426" s="4">
        <v>-6.5789473684210176E-3</v>
      </c>
    </row>
    <row r="427" spans="2:4" x14ac:dyDescent="0.3">
      <c r="B427" s="8">
        <v>40666</v>
      </c>
      <c r="C427" s="15">
        <v>-1.3245033112582738E-2</v>
      </c>
      <c r="D427" s="4">
        <v>-1.324503311258274E-2</v>
      </c>
    </row>
    <row r="428" spans="2:4" x14ac:dyDescent="0.3">
      <c r="B428" s="8">
        <v>40667</v>
      </c>
      <c r="C428" s="15">
        <v>-2.1476510067114152E-2</v>
      </c>
      <c r="D428" s="4">
        <v>-2.1476510067114148E-2</v>
      </c>
    </row>
    <row r="429" spans="2:4" x14ac:dyDescent="0.3">
      <c r="B429" s="8">
        <v>40668</v>
      </c>
      <c r="C429" s="15">
        <v>-2.3319615912208547E-2</v>
      </c>
      <c r="D429" s="4">
        <v>-2.3319615912208439E-2</v>
      </c>
    </row>
    <row r="430" spans="2:4" x14ac:dyDescent="0.3">
      <c r="B430" s="8">
        <v>40669</v>
      </c>
      <c r="C430" s="15">
        <v>1.1235955056179803E-2</v>
      </c>
      <c r="D430" s="4">
        <v>1.1235955056179799E-2</v>
      </c>
    </row>
    <row r="431" spans="2:4" x14ac:dyDescent="0.3">
      <c r="B431" s="8">
        <v>40672</v>
      </c>
      <c r="C431" s="15">
        <v>1.5277777777777724E-2</v>
      </c>
      <c r="D431" s="4">
        <v>1.527777777777772E-2</v>
      </c>
    </row>
    <row r="432" spans="2:4" x14ac:dyDescent="0.3">
      <c r="B432" s="8">
        <v>40673</v>
      </c>
      <c r="C432" s="15">
        <v>2.5991792065663599E-2</v>
      </c>
      <c r="D432" s="4">
        <v>2.5991792065663599E-2</v>
      </c>
    </row>
    <row r="433" spans="2:4" x14ac:dyDescent="0.3">
      <c r="B433" s="8">
        <v>40674</v>
      </c>
      <c r="C433" s="15">
        <v>-3.2000000000000028E-2</v>
      </c>
      <c r="D433" s="4">
        <v>-3.2000000000000028E-2</v>
      </c>
    </row>
    <row r="434" spans="2:4" x14ac:dyDescent="0.3">
      <c r="B434" s="8">
        <v>40675</v>
      </c>
      <c r="C434" s="15">
        <v>1.377410468319562E-2</v>
      </c>
      <c r="D434" s="4">
        <v>1.377410468319562E-2</v>
      </c>
    </row>
    <row r="435" spans="2:4" x14ac:dyDescent="0.3">
      <c r="B435" s="8">
        <v>40676</v>
      </c>
      <c r="C435" s="15">
        <v>-2.4456521739130488E-2</v>
      </c>
      <c r="D435" s="4">
        <v>-2.4456521739130491E-2</v>
      </c>
    </row>
    <row r="436" spans="2:4" x14ac:dyDescent="0.3">
      <c r="B436" s="8">
        <v>40679</v>
      </c>
      <c r="C436" s="15">
        <v>-1.9498607242339761E-2</v>
      </c>
      <c r="D436" s="4">
        <v>-1.9498607242339761E-2</v>
      </c>
    </row>
    <row r="437" spans="2:4" x14ac:dyDescent="0.3">
      <c r="B437" s="8">
        <v>40680</v>
      </c>
      <c r="C437" s="15">
        <v>-2.8409090909091717E-3</v>
      </c>
      <c r="D437" s="4">
        <v>-2.8409090909091721E-3</v>
      </c>
    </row>
    <row r="438" spans="2:4" x14ac:dyDescent="0.3">
      <c r="B438" s="8">
        <v>40681</v>
      </c>
      <c r="C438" s="15">
        <v>2.991452991453003E-2</v>
      </c>
      <c r="D438" s="4">
        <v>0</v>
      </c>
    </row>
    <row r="439" spans="2:4" x14ac:dyDescent="0.3">
      <c r="B439" s="8">
        <v>40682</v>
      </c>
      <c r="C439" s="15">
        <v>5.5325034578146415E-3</v>
      </c>
      <c r="D439" s="4">
        <v>-5.7847736006454431E-3</v>
      </c>
    </row>
    <row r="440" spans="2:4" x14ac:dyDescent="0.3">
      <c r="B440" s="8">
        <v>40683</v>
      </c>
      <c r="C440" s="15">
        <v>-2.2008253094910502E-2</v>
      </c>
      <c r="D440" s="4">
        <v>-2.2008253094910502E-2</v>
      </c>
    </row>
    <row r="441" spans="2:4" x14ac:dyDescent="0.3">
      <c r="B441" s="8">
        <v>40686</v>
      </c>
      <c r="C441" s="15">
        <v>-3.6568213783403802E-2</v>
      </c>
      <c r="D441" s="4">
        <v>-3.6568213783403802E-2</v>
      </c>
    </row>
    <row r="442" spans="2:4" x14ac:dyDescent="0.3">
      <c r="B442" s="8">
        <v>40687</v>
      </c>
      <c r="C442" s="15">
        <v>-2.9197080291970545E-3</v>
      </c>
      <c r="D442" s="4">
        <v>-2.9197080291969431E-3</v>
      </c>
    </row>
    <row r="443" spans="2:4" x14ac:dyDescent="0.3">
      <c r="B443" s="8">
        <v>40688</v>
      </c>
      <c r="C443" s="15">
        <v>1.171303074670571E-2</v>
      </c>
      <c r="D443" s="4">
        <v>1.171303074670571E-2</v>
      </c>
    </row>
    <row r="444" spans="2:4" x14ac:dyDescent="0.3">
      <c r="B444" s="8">
        <v>40689</v>
      </c>
      <c r="C444" s="15">
        <v>1.4471780028943559E-2</v>
      </c>
      <c r="D444" s="4">
        <v>1.4471780028943559E-2</v>
      </c>
    </row>
    <row r="445" spans="2:4" x14ac:dyDescent="0.3">
      <c r="B445" s="8">
        <v>40690</v>
      </c>
      <c r="C445" s="15">
        <v>1.2838801711840153E-2</v>
      </c>
      <c r="D445" s="4">
        <v>1.283880171184015E-2</v>
      </c>
    </row>
    <row r="446" spans="2:4" x14ac:dyDescent="0.3">
      <c r="B446" s="8">
        <v>40694</v>
      </c>
      <c r="C446" s="15">
        <v>3.0985915492957927E-2</v>
      </c>
      <c r="D446" s="4">
        <v>3.0985915492957931E-2</v>
      </c>
    </row>
    <row r="447" spans="2:4" x14ac:dyDescent="0.3">
      <c r="B447" s="8">
        <v>40695</v>
      </c>
      <c r="C447" s="15">
        <v>-6.6939890710382532E-2</v>
      </c>
      <c r="D447" s="4">
        <v>-6.6939890710382421E-2</v>
      </c>
    </row>
    <row r="448" spans="2:4" x14ac:dyDescent="0.3">
      <c r="B448" s="8">
        <v>40696</v>
      </c>
      <c r="C448" s="15">
        <v>-4.3923865300147247E-3</v>
      </c>
      <c r="D448" s="4">
        <v>-4.3923865300147247E-3</v>
      </c>
    </row>
    <row r="449" spans="2:4" x14ac:dyDescent="0.3">
      <c r="B449" s="8">
        <v>40697</v>
      </c>
      <c r="C449" s="15">
        <v>-2.9411764705882359E-2</v>
      </c>
      <c r="D449" s="4">
        <v>-2.941176470588247E-2</v>
      </c>
    </row>
    <row r="450" spans="2:4" x14ac:dyDescent="0.3">
      <c r="B450" s="8">
        <v>40700</v>
      </c>
      <c r="C450" s="15">
        <v>-3.4848484848484795E-2</v>
      </c>
      <c r="D450" s="4">
        <v>0</v>
      </c>
    </row>
    <row r="451" spans="2:4" x14ac:dyDescent="0.3">
      <c r="B451" s="8">
        <v>40701</v>
      </c>
      <c r="C451" s="15">
        <v>0</v>
      </c>
      <c r="D451" s="4">
        <v>-1.719825903691596E-2</v>
      </c>
    </row>
    <row r="452" spans="2:4" x14ac:dyDescent="0.3">
      <c r="B452" s="8">
        <v>40702</v>
      </c>
      <c r="C452" s="15">
        <v>-1.4128728414442682E-2</v>
      </c>
      <c r="D452" s="4">
        <v>-1.412872841444268E-2</v>
      </c>
    </row>
    <row r="453" spans="2:4" x14ac:dyDescent="0.3">
      <c r="B453" s="8">
        <v>40703</v>
      </c>
      <c r="C453" s="15">
        <v>2.070063694267521E-2</v>
      </c>
      <c r="D453" s="4">
        <v>2.070063694267521E-2</v>
      </c>
    </row>
    <row r="454" spans="2:4" x14ac:dyDescent="0.3">
      <c r="B454" s="8">
        <v>40704</v>
      </c>
      <c r="C454" s="15">
        <v>-4.212168486739476E-2</v>
      </c>
      <c r="D454" s="4">
        <v>-4.2121684867394649E-2</v>
      </c>
    </row>
    <row r="455" spans="2:4" x14ac:dyDescent="0.3">
      <c r="B455" s="8">
        <v>40707</v>
      </c>
      <c r="C455" s="15">
        <v>1.6286644951140072E-3</v>
      </c>
      <c r="D455" s="4">
        <v>1.628664495114007E-3</v>
      </c>
    </row>
    <row r="456" spans="2:4" x14ac:dyDescent="0.3">
      <c r="B456" s="8">
        <v>40708</v>
      </c>
      <c r="C456" s="15">
        <v>3.7398373983739797E-2</v>
      </c>
      <c r="D456" s="4">
        <v>3.7398373983739797E-2</v>
      </c>
    </row>
    <row r="457" spans="2:4" x14ac:dyDescent="0.3">
      <c r="B457" s="8">
        <v>40709</v>
      </c>
      <c r="C457" s="15">
        <v>-5.1724137931034475E-2</v>
      </c>
      <c r="D457" s="4">
        <v>-5.1724137931034357E-2</v>
      </c>
    </row>
    <row r="458" spans="2:4" x14ac:dyDescent="0.3">
      <c r="B458" s="8">
        <v>40710</v>
      </c>
      <c r="C458" s="15">
        <v>4.9586776859504855E-3</v>
      </c>
      <c r="D458" s="4">
        <v>4.9586776859504864E-3</v>
      </c>
    </row>
    <row r="459" spans="2:4" x14ac:dyDescent="0.3">
      <c r="B459" s="8">
        <v>40711</v>
      </c>
      <c r="C459" s="15">
        <v>8.2236842105263275E-3</v>
      </c>
      <c r="D459" s="4">
        <v>8.2236842105263275E-3</v>
      </c>
    </row>
    <row r="460" spans="2:4" x14ac:dyDescent="0.3">
      <c r="B460" s="8">
        <v>40714</v>
      </c>
      <c r="C460" s="15">
        <v>1.4681892332789603E-2</v>
      </c>
      <c r="D460" s="4">
        <v>1.46818923327896E-2</v>
      </c>
    </row>
    <row r="461" spans="2:4" x14ac:dyDescent="0.3">
      <c r="B461" s="8">
        <v>40715</v>
      </c>
      <c r="C461" s="15">
        <v>4.3408360128617485E-2</v>
      </c>
      <c r="D461" s="4">
        <v>4.3408360128617263E-2</v>
      </c>
    </row>
    <row r="462" spans="2:4" x14ac:dyDescent="0.3">
      <c r="B462" s="8">
        <v>40716</v>
      </c>
      <c r="C462" s="15">
        <v>-1.8489984591679498E-2</v>
      </c>
      <c r="D462" s="4">
        <v>-1.8489984591679502E-2</v>
      </c>
    </row>
    <row r="463" spans="2:4" x14ac:dyDescent="0.3">
      <c r="B463" s="8">
        <v>40717</v>
      </c>
      <c r="C463" s="15">
        <v>-7.8492935635792183E-3</v>
      </c>
      <c r="D463" s="4">
        <v>-7.8492935635792183E-3</v>
      </c>
    </row>
    <row r="464" spans="2:4" x14ac:dyDescent="0.3">
      <c r="B464" s="8">
        <v>40718</v>
      </c>
      <c r="C464" s="15">
        <v>-3.1645569620253222E-2</v>
      </c>
      <c r="D464" s="4">
        <v>-3.1645569620253111E-2</v>
      </c>
    </row>
    <row r="465" spans="2:4" x14ac:dyDescent="0.3">
      <c r="B465" s="8">
        <v>40721</v>
      </c>
      <c r="C465" s="15">
        <v>2.2875816993463971E-2</v>
      </c>
      <c r="D465" s="4">
        <v>2.2875816993463971E-2</v>
      </c>
    </row>
    <row r="466" spans="2:4" x14ac:dyDescent="0.3">
      <c r="B466" s="8">
        <v>40722</v>
      </c>
      <c r="C466" s="15">
        <v>3.9936102236421744E-2</v>
      </c>
      <c r="D466" s="4">
        <v>3.9936102236421737E-2</v>
      </c>
    </row>
    <row r="467" spans="2:4" x14ac:dyDescent="0.3">
      <c r="B467" s="8">
        <v>40723</v>
      </c>
      <c r="C467" s="15">
        <v>2.7649769585253559E-2</v>
      </c>
      <c r="D467" s="4">
        <v>2.7649769585253559E-2</v>
      </c>
    </row>
    <row r="468" spans="2:4" x14ac:dyDescent="0.3">
      <c r="B468" s="8">
        <v>40724</v>
      </c>
      <c r="C468" s="15">
        <v>2.6905829596412412E-2</v>
      </c>
      <c r="D468" s="4">
        <v>2.6905829596412412E-2</v>
      </c>
    </row>
    <row r="469" spans="2:4" x14ac:dyDescent="0.3">
      <c r="B469" s="8">
        <v>40725</v>
      </c>
      <c r="C469" s="15">
        <v>4.3668122270742238E-2</v>
      </c>
      <c r="D469" s="4">
        <v>4.3668122270742238E-2</v>
      </c>
    </row>
    <row r="470" spans="2:4" x14ac:dyDescent="0.3">
      <c r="B470" s="8">
        <v>40729</v>
      </c>
      <c r="C470" s="15">
        <v>-1.3947001394699621E-3</v>
      </c>
      <c r="D470" s="4">
        <v>-1.3947001394699621E-3</v>
      </c>
    </row>
    <row r="471" spans="2:4" x14ac:dyDescent="0.3">
      <c r="B471" s="8">
        <v>40730</v>
      </c>
      <c r="C471" s="15">
        <v>5.5865921787709993E-3</v>
      </c>
      <c r="D471" s="4">
        <v>5.5865921787709993E-3</v>
      </c>
    </row>
    <row r="472" spans="2:4" x14ac:dyDescent="0.3">
      <c r="B472" s="8">
        <v>40731</v>
      </c>
      <c r="C472" s="15">
        <v>3.1944444444444331E-2</v>
      </c>
      <c r="D472" s="4">
        <v>3.1944444444444331E-2</v>
      </c>
    </row>
    <row r="473" spans="2:4" x14ac:dyDescent="0.3">
      <c r="B473" s="8">
        <v>40732</v>
      </c>
      <c r="C473" s="15">
        <v>-2.1534320323014833E-2</v>
      </c>
      <c r="D473" s="4">
        <v>-2.1534320323014829E-2</v>
      </c>
    </row>
    <row r="474" spans="2:4" x14ac:dyDescent="0.3">
      <c r="B474" s="8">
        <v>40735</v>
      </c>
      <c r="C474" s="15">
        <v>-5.502063273727642E-2</v>
      </c>
      <c r="D474" s="4">
        <v>-5.502063273727642E-2</v>
      </c>
    </row>
    <row r="475" spans="2:4" x14ac:dyDescent="0.3">
      <c r="B475" s="8">
        <v>40736</v>
      </c>
      <c r="C475" s="15">
        <v>-1.455604075691419E-2</v>
      </c>
      <c r="D475" s="4">
        <v>-1.45560407569143E-2</v>
      </c>
    </row>
    <row r="476" spans="2:4" x14ac:dyDescent="0.3">
      <c r="B476" s="8">
        <v>40737</v>
      </c>
      <c r="C476" s="15">
        <v>8.8626292466766898E-3</v>
      </c>
      <c r="D476" s="4">
        <v>8.8626292466766898E-3</v>
      </c>
    </row>
    <row r="477" spans="2:4" x14ac:dyDescent="0.3">
      <c r="B477" s="8">
        <v>40738</v>
      </c>
      <c r="C477" s="15">
        <v>-2.0497803806734938E-2</v>
      </c>
      <c r="D477" s="4">
        <v>-2.0497803806734941E-2</v>
      </c>
    </row>
    <row r="478" spans="2:4" x14ac:dyDescent="0.3">
      <c r="B478" s="8">
        <v>40739</v>
      </c>
      <c r="C478" s="15">
        <v>1.7937219730941534E-2</v>
      </c>
      <c r="D478" s="4">
        <v>0</v>
      </c>
    </row>
    <row r="479" spans="2:4" x14ac:dyDescent="0.3">
      <c r="B479" s="8">
        <v>40742</v>
      </c>
      <c r="C479" s="15">
        <v>-2.7900146842878004E-2</v>
      </c>
      <c r="D479" s="4">
        <v>-1.6596055688590679E-2</v>
      </c>
    </row>
    <row r="480" spans="2:4" x14ac:dyDescent="0.3">
      <c r="B480" s="8">
        <v>40743</v>
      </c>
      <c r="C480" s="15">
        <v>4.9848942598187396E-2</v>
      </c>
      <c r="D480" s="4">
        <v>4.9848942598187403E-2</v>
      </c>
    </row>
    <row r="481" spans="2:4" x14ac:dyDescent="0.3">
      <c r="B481" s="8">
        <v>40744</v>
      </c>
      <c r="C481" s="15">
        <v>-2.8776978417266452E-3</v>
      </c>
      <c r="D481" s="4">
        <v>-2.8776978417265342E-3</v>
      </c>
    </row>
    <row r="482" spans="2:4" x14ac:dyDescent="0.3">
      <c r="B482" s="8">
        <v>40745</v>
      </c>
      <c r="C482" s="15">
        <v>4.0404040404040442E-2</v>
      </c>
      <c r="D482" s="4">
        <v>4.040404040404022E-2</v>
      </c>
    </row>
    <row r="483" spans="2:4" x14ac:dyDescent="0.3">
      <c r="B483" s="8">
        <v>40746</v>
      </c>
      <c r="C483" s="15">
        <v>4.1608876560332853E-3</v>
      </c>
      <c r="D483" s="4">
        <v>4.1608876560332853E-3</v>
      </c>
    </row>
    <row r="484" spans="2:4" x14ac:dyDescent="0.3">
      <c r="B484" s="8">
        <v>40749</v>
      </c>
      <c r="C484" s="15">
        <v>-1.7955801104972413E-2</v>
      </c>
      <c r="D484" s="4">
        <v>-1.795580110497241E-2</v>
      </c>
    </row>
    <row r="485" spans="2:4" x14ac:dyDescent="0.3">
      <c r="B485" s="8">
        <v>40750</v>
      </c>
      <c r="C485" s="15">
        <v>-1.1251758087201136E-2</v>
      </c>
      <c r="D485" s="4">
        <v>-1.1251758087201139E-2</v>
      </c>
    </row>
    <row r="486" spans="2:4" x14ac:dyDescent="0.3">
      <c r="B486" s="8">
        <v>40751</v>
      </c>
      <c r="C486" s="15">
        <v>-6.4011379800853474E-2</v>
      </c>
      <c r="D486" s="4">
        <v>-6.4011379800853585E-2</v>
      </c>
    </row>
    <row r="487" spans="2:4" x14ac:dyDescent="0.3">
      <c r="B487" s="8">
        <v>40752</v>
      </c>
      <c r="C487" s="15">
        <v>-1.0638297872340496E-2</v>
      </c>
      <c r="D487" s="4">
        <v>-1.06382978723405E-2</v>
      </c>
    </row>
    <row r="488" spans="2:4" x14ac:dyDescent="0.3">
      <c r="B488" s="8">
        <v>40753</v>
      </c>
      <c r="C488" s="15">
        <v>-1.8433179723502335E-2</v>
      </c>
      <c r="D488" s="4">
        <v>0</v>
      </c>
    </row>
    <row r="489" spans="2:4" x14ac:dyDescent="0.3">
      <c r="B489" s="8">
        <v>40756</v>
      </c>
      <c r="C489" s="15">
        <v>-1.4084507042253502E-2</v>
      </c>
      <c r="D489" s="4">
        <v>-5.0005880915975347E-2</v>
      </c>
    </row>
    <row r="490" spans="2:4" x14ac:dyDescent="0.3">
      <c r="B490" s="8">
        <v>40757</v>
      </c>
      <c r="C490" s="15">
        <v>-7.7777777777777835E-2</v>
      </c>
      <c r="D490" s="4">
        <v>0</v>
      </c>
    </row>
    <row r="491" spans="2:4" x14ac:dyDescent="0.3">
      <c r="B491" s="8">
        <v>40758</v>
      </c>
      <c r="C491" s="15">
        <v>1.5490533562822817E-2</v>
      </c>
      <c r="D491" s="4">
        <v>8.4022123319045239E-3</v>
      </c>
    </row>
    <row r="492" spans="2:4" x14ac:dyDescent="0.3">
      <c r="B492" s="8">
        <v>40759</v>
      </c>
      <c r="C492" s="15">
        <v>-0.14745762711864407</v>
      </c>
      <c r="D492" s="4">
        <v>-0.1474576271186441</v>
      </c>
    </row>
    <row r="493" spans="2:4" x14ac:dyDescent="0.3">
      <c r="B493" s="8">
        <v>40760</v>
      </c>
      <c r="C493" s="15">
        <v>-1.3916500994035852E-2</v>
      </c>
      <c r="D493" s="4">
        <v>0</v>
      </c>
    </row>
    <row r="494" spans="2:4" x14ac:dyDescent="0.3">
      <c r="B494" s="8">
        <v>40763</v>
      </c>
      <c r="C494" s="15">
        <v>-0.19758064516129037</v>
      </c>
      <c r="D494" s="4">
        <v>-0.13470548461928131</v>
      </c>
    </row>
    <row r="495" spans="2:4" x14ac:dyDescent="0.3">
      <c r="B495" s="8">
        <v>40764</v>
      </c>
      <c r="C495" s="15">
        <v>0.14572864321608026</v>
      </c>
      <c r="D495" s="4">
        <v>0</v>
      </c>
    </row>
    <row r="496" spans="2:4" x14ac:dyDescent="0.3">
      <c r="B496" s="8">
        <v>40765</v>
      </c>
      <c r="C496" s="15">
        <v>-0.13596491228070173</v>
      </c>
      <c r="D496" s="4">
        <v>-7.7123435911609972E-2</v>
      </c>
    </row>
    <row r="497" spans="2:4" x14ac:dyDescent="0.3">
      <c r="B497" s="8">
        <v>40766</v>
      </c>
      <c r="C497" s="15">
        <v>0.14213197969543145</v>
      </c>
      <c r="D497" s="4">
        <v>0</v>
      </c>
    </row>
    <row r="498" spans="2:4" x14ac:dyDescent="0.3">
      <c r="B498" s="8">
        <v>40767</v>
      </c>
      <c r="C498" s="15">
        <v>2.0000000000000018E-2</v>
      </c>
      <c r="D498" s="4">
        <v>-1.069697368109079E-2</v>
      </c>
    </row>
    <row r="499" spans="2:4" x14ac:dyDescent="0.3">
      <c r="B499" s="8">
        <v>40770</v>
      </c>
      <c r="C499" s="15">
        <v>6.5359477124182996E-2</v>
      </c>
      <c r="D499" s="4">
        <v>6.5359477124182996E-2</v>
      </c>
    </row>
    <row r="500" spans="2:4" x14ac:dyDescent="0.3">
      <c r="B500" s="8">
        <v>40771</v>
      </c>
      <c r="C500" s="15">
        <v>-2.8629856850715729E-2</v>
      </c>
      <c r="D500" s="4">
        <v>0</v>
      </c>
    </row>
    <row r="501" spans="2:4" x14ac:dyDescent="0.3">
      <c r="B501" s="8">
        <v>40772</v>
      </c>
      <c r="C501" s="15">
        <v>0</v>
      </c>
      <c r="D501" s="4">
        <v>-1.856056927619365E-2</v>
      </c>
    </row>
    <row r="502" spans="2:4" x14ac:dyDescent="0.3">
      <c r="B502" s="8">
        <v>40773</v>
      </c>
      <c r="C502" s="15">
        <v>-0.13263157894736843</v>
      </c>
      <c r="D502" s="4">
        <v>-0.13263157894736829</v>
      </c>
    </row>
    <row r="503" spans="2:4" x14ac:dyDescent="0.3">
      <c r="B503" s="8">
        <v>40774</v>
      </c>
      <c r="C503" s="15">
        <v>-5.0970873786407744E-2</v>
      </c>
      <c r="D503" s="4">
        <v>0</v>
      </c>
    </row>
    <row r="504" spans="2:4" x14ac:dyDescent="0.3">
      <c r="B504" s="8">
        <v>40777</v>
      </c>
      <c r="C504" s="15">
        <v>0</v>
      </c>
      <c r="D504" s="4">
        <v>-6.4407525896290507E-2</v>
      </c>
    </row>
    <row r="505" spans="2:4" x14ac:dyDescent="0.3">
      <c r="B505" s="8">
        <v>40778</v>
      </c>
      <c r="C505" s="15">
        <v>9.9744245524296504E-2</v>
      </c>
      <c r="D505" s="4">
        <v>0</v>
      </c>
    </row>
    <row r="506" spans="2:4" x14ac:dyDescent="0.3">
      <c r="B506" s="8">
        <v>40779</v>
      </c>
      <c r="C506" s="15">
        <v>4.1860465116279277E-2</v>
      </c>
      <c r="D506" s="4">
        <v>4.6907533294230357E-2</v>
      </c>
    </row>
    <row r="507" spans="2:4" x14ac:dyDescent="0.3">
      <c r="B507" s="8">
        <v>40780</v>
      </c>
      <c r="C507" s="15">
        <v>-4.6875000000000222E-2</v>
      </c>
      <c r="D507" s="4">
        <v>-4.6875000000000111E-2</v>
      </c>
    </row>
    <row r="508" spans="2:4" x14ac:dyDescent="0.3">
      <c r="B508" s="8">
        <v>40781</v>
      </c>
      <c r="C508" s="15">
        <v>4.9180327868852736E-2</v>
      </c>
      <c r="D508" s="4">
        <v>4.9180327868852743E-2</v>
      </c>
    </row>
    <row r="509" spans="2:4" x14ac:dyDescent="0.3">
      <c r="B509" s="8">
        <v>40784</v>
      </c>
      <c r="C509" s="15">
        <v>8.7053571428571397E-2</v>
      </c>
      <c r="D509" s="4">
        <v>0</v>
      </c>
    </row>
    <row r="510" spans="2:4" x14ac:dyDescent="0.3">
      <c r="B510" s="8">
        <v>40785</v>
      </c>
      <c r="C510" s="15">
        <v>8.2135523613962036E-3</v>
      </c>
      <c r="D510" s="4">
        <v>1.8712355881248529E-2</v>
      </c>
    </row>
    <row r="511" spans="2:4" x14ac:dyDescent="0.3">
      <c r="B511" s="8">
        <v>40786</v>
      </c>
      <c r="C511" s="15">
        <v>1.6293279022403295E-2</v>
      </c>
      <c r="D511" s="4">
        <v>1.6293279022403299E-2</v>
      </c>
    </row>
    <row r="512" spans="2:4" x14ac:dyDescent="0.3">
      <c r="B512" s="8">
        <v>40787</v>
      </c>
      <c r="C512" s="15">
        <v>-3.4068136272545124E-2</v>
      </c>
      <c r="D512" s="4">
        <v>-3.4068136272545013E-2</v>
      </c>
    </row>
    <row r="513" spans="2:4" x14ac:dyDescent="0.3">
      <c r="B513" s="8">
        <v>40788</v>
      </c>
      <c r="C513" s="15">
        <v>-7.8838174273858863E-2</v>
      </c>
      <c r="D513" s="4">
        <v>0</v>
      </c>
    </row>
    <row r="514" spans="2:4" x14ac:dyDescent="0.3">
      <c r="B514" s="8">
        <v>40792</v>
      </c>
      <c r="C514" s="15">
        <v>-2.0270270270270396E-2</v>
      </c>
      <c r="D514" s="4">
        <v>6.9042973069947333E-2</v>
      </c>
    </row>
    <row r="515" spans="2:4" x14ac:dyDescent="0.3">
      <c r="B515" s="8">
        <v>40793</v>
      </c>
      <c r="C515" s="15">
        <v>8.2758620689655338E-2</v>
      </c>
      <c r="D515" s="4">
        <v>0</v>
      </c>
    </row>
    <row r="516" spans="2:4" x14ac:dyDescent="0.3">
      <c r="B516" s="8">
        <v>40794</v>
      </c>
      <c r="C516" s="15">
        <v>-2.972399150743088E-2</v>
      </c>
      <c r="D516" s="4">
        <v>-1.7128207775225609E-2</v>
      </c>
    </row>
    <row r="517" spans="2:4" x14ac:dyDescent="0.3">
      <c r="B517" s="8">
        <v>40795</v>
      </c>
      <c r="C517" s="15">
        <v>-7.877461706783373E-2</v>
      </c>
      <c r="D517" s="4">
        <v>-7.877461706783373E-2</v>
      </c>
    </row>
    <row r="518" spans="2:4" x14ac:dyDescent="0.3">
      <c r="B518" s="8">
        <v>40798</v>
      </c>
      <c r="C518" s="15">
        <v>1.9002375296912177E-2</v>
      </c>
      <c r="D518" s="4">
        <v>0</v>
      </c>
    </row>
    <row r="519" spans="2:4" x14ac:dyDescent="0.3">
      <c r="B519" s="8">
        <v>40799</v>
      </c>
      <c r="C519" s="15">
        <v>2.7972027972027913E-2</v>
      </c>
      <c r="D519" s="4">
        <v>1.628592432472287E-2</v>
      </c>
    </row>
    <row r="520" spans="2:4" x14ac:dyDescent="0.3">
      <c r="B520" s="8">
        <v>40800</v>
      </c>
      <c r="C520" s="15">
        <v>4.3083900226757343E-2</v>
      </c>
      <c r="D520" s="4">
        <v>4.3083900226757121E-2</v>
      </c>
    </row>
    <row r="521" spans="2:4" x14ac:dyDescent="0.3">
      <c r="B521" s="8">
        <v>40801</v>
      </c>
      <c r="C521" s="15">
        <v>5.2173913043478404E-2</v>
      </c>
      <c r="D521" s="4">
        <v>5.2173913043478182E-2</v>
      </c>
    </row>
    <row r="522" spans="2:4" x14ac:dyDescent="0.3">
      <c r="B522" s="8">
        <v>40802</v>
      </c>
      <c r="C522" s="15">
        <v>1.4462809917355379E-2</v>
      </c>
      <c r="D522" s="4">
        <v>0</v>
      </c>
    </row>
    <row r="523" spans="2:4" x14ac:dyDescent="0.3">
      <c r="B523" s="8">
        <v>40805</v>
      </c>
      <c r="C523" s="15">
        <v>-3.0549898167006151E-2</v>
      </c>
      <c r="D523" s="4">
        <v>1.9346162247358301E-2</v>
      </c>
    </row>
    <row r="524" spans="2:4" x14ac:dyDescent="0.3">
      <c r="B524" s="8">
        <v>40806</v>
      </c>
      <c r="C524" s="15">
        <v>-6.3025210084032279E-3</v>
      </c>
      <c r="D524" s="4">
        <v>0</v>
      </c>
    </row>
    <row r="525" spans="2:4" x14ac:dyDescent="0.3">
      <c r="B525" s="8">
        <v>40807</v>
      </c>
      <c r="C525" s="15">
        <v>-9.3023255813953543E-2</v>
      </c>
      <c r="D525" s="4">
        <v>-9.4885151685855651E-2</v>
      </c>
    </row>
    <row r="526" spans="2:4" x14ac:dyDescent="0.3">
      <c r="B526" s="8">
        <v>40808</v>
      </c>
      <c r="C526" s="15">
        <v>-9.5571095571095555E-2</v>
      </c>
      <c r="D526" s="4">
        <v>0</v>
      </c>
    </row>
    <row r="527" spans="2:4" x14ac:dyDescent="0.3">
      <c r="B527" s="8">
        <v>40809</v>
      </c>
      <c r="C527" s="15">
        <v>1.804123711340222E-2</v>
      </c>
      <c r="D527" s="4">
        <v>3.4353633723594568E-2</v>
      </c>
    </row>
    <row r="528" spans="2:4" x14ac:dyDescent="0.3">
      <c r="B528" s="8">
        <v>40812</v>
      </c>
      <c r="C528" s="15">
        <v>6.8354430379746756E-2</v>
      </c>
      <c r="D528" s="4">
        <v>6.8354430379746756E-2</v>
      </c>
    </row>
    <row r="529" spans="2:4" x14ac:dyDescent="0.3">
      <c r="B529" s="8">
        <v>40813</v>
      </c>
      <c r="C529" s="15">
        <v>3.5545023696682554E-2</v>
      </c>
      <c r="D529" s="4">
        <v>0</v>
      </c>
    </row>
    <row r="530" spans="2:4" x14ac:dyDescent="0.3">
      <c r="B530" s="8">
        <v>40814</v>
      </c>
      <c r="C530" s="15">
        <v>-6.6361556064073235E-2</v>
      </c>
      <c r="D530" s="4">
        <v>-7.4704041366172258E-2</v>
      </c>
    </row>
    <row r="531" spans="2:4" x14ac:dyDescent="0.3">
      <c r="B531" s="8">
        <v>40815</v>
      </c>
      <c r="C531" s="15">
        <v>2.450980392156854E-2</v>
      </c>
      <c r="D531" s="4">
        <v>2.450980392156854E-2</v>
      </c>
    </row>
    <row r="532" spans="2:4" x14ac:dyDescent="0.3">
      <c r="B532" s="8">
        <v>40816</v>
      </c>
      <c r="C532" s="15">
        <v>-7.6555023923444931E-2</v>
      </c>
      <c r="D532" s="4">
        <v>0</v>
      </c>
    </row>
    <row r="533" spans="2:4" x14ac:dyDescent="0.3">
      <c r="B533" s="8">
        <v>40819</v>
      </c>
      <c r="C533" s="15">
        <v>-9.0673575129533668E-2</v>
      </c>
      <c r="D533" s="4">
        <v>-7.6021575291079668E-2</v>
      </c>
    </row>
    <row r="534" spans="2:4" x14ac:dyDescent="0.3">
      <c r="B534" s="8">
        <v>40820</v>
      </c>
      <c r="C534" s="15">
        <v>6.8376068376068355E-2</v>
      </c>
      <c r="D534" s="4">
        <v>0</v>
      </c>
    </row>
    <row r="535" spans="2:4" x14ac:dyDescent="0.3">
      <c r="B535" s="8">
        <v>40821</v>
      </c>
      <c r="C535" s="15">
        <v>5.8666666666666645E-2</v>
      </c>
      <c r="D535" s="4">
        <v>4.7830700119827492E-2</v>
      </c>
    </row>
    <row r="536" spans="2:4" x14ac:dyDescent="0.3">
      <c r="B536" s="8">
        <v>40822</v>
      </c>
      <c r="C536" s="15">
        <v>5.7934508816120944E-2</v>
      </c>
      <c r="D536" s="4">
        <v>5.7934508816120937E-2</v>
      </c>
    </row>
    <row r="537" spans="2:4" x14ac:dyDescent="0.3">
      <c r="B537" s="8">
        <v>40823</v>
      </c>
      <c r="C537" s="15">
        <v>-2.6190476190476319E-2</v>
      </c>
      <c r="D537" s="4">
        <v>-2.6190476190476319E-2</v>
      </c>
    </row>
    <row r="538" spans="2:4" x14ac:dyDescent="0.3">
      <c r="B538" s="8">
        <v>40826</v>
      </c>
      <c r="C538" s="15">
        <v>0.10024449877750619</v>
      </c>
      <c r="D538" s="4">
        <v>0</v>
      </c>
    </row>
    <row r="539" spans="2:4" x14ac:dyDescent="0.3">
      <c r="B539" s="8">
        <v>40827</v>
      </c>
      <c r="C539" s="15">
        <v>4.444444444444251E-3</v>
      </c>
      <c r="D539" s="4">
        <v>1.8148726300448281E-2</v>
      </c>
    </row>
    <row r="540" spans="2:4" x14ac:dyDescent="0.3">
      <c r="B540" s="8">
        <v>40828</v>
      </c>
      <c r="C540" s="15">
        <v>2.8761061946902755E-2</v>
      </c>
      <c r="D540" s="4">
        <v>2.8761061946902981E-2</v>
      </c>
    </row>
    <row r="541" spans="2:4" x14ac:dyDescent="0.3">
      <c r="B541" s="8">
        <v>40829</v>
      </c>
      <c r="C541" s="15">
        <v>-6.4516129032258229E-3</v>
      </c>
      <c r="D541" s="4">
        <v>-6.4516129032259339E-3</v>
      </c>
    </row>
    <row r="542" spans="2:4" x14ac:dyDescent="0.3">
      <c r="B542" s="8">
        <v>40830</v>
      </c>
      <c r="C542" s="15">
        <v>5.1948051948051965E-2</v>
      </c>
      <c r="D542" s="4">
        <v>0</v>
      </c>
    </row>
    <row r="543" spans="2:4" x14ac:dyDescent="0.3">
      <c r="B543" s="8">
        <v>40833</v>
      </c>
      <c r="C543" s="15">
        <v>-5.9670781893004121E-2</v>
      </c>
      <c r="D543" s="4">
        <v>-4.9856542891596238E-2</v>
      </c>
    </row>
    <row r="544" spans="2:4" x14ac:dyDescent="0.3">
      <c r="B544" s="8">
        <v>40834</v>
      </c>
      <c r="C544" s="15">
        <v>6.1269146608315062E-2</v>
      </c>
      <c r="D544" s="4">
        <v>0</v>
      </c>
    </row>
    <row r="545" spans="2:4" x14ac:dyDescent="0.3">
      <c r="B545" s="8">
        <v>40835</v>
      </c>
      <c r="C545" s="15">
        <v>-3.9175257731958624E-2</v>
      </c>
      <c r="D545" s="4">
        <v>-3.7156263753065688E-2</v>
      </c>
    </row>
    <row r="546" spans="2:4" x14ac:dyDescent="0.3">
      <c r="B546" s="8">
        <v>40836</v>
      </c>
      <c r="C546" s="15">
        <v>1.5021459227467782E-2</v>
      </c>
      <c r="D546" s="4">
        <v>1.5021459227468E-2</v>
      </c>
    </row>
    <row r="547" spans="2:4" x14ac:dyDescent="0.3">
      <c r="B547" s="8">
        <v>40837</v>
      </c>
      <c r="C547" s="15">
        <v>5.4968287526427018E-2</v>
      </c>
      <c r="D547" s="4">
        <v>5.4968287526427018E-2</v>
      </c>
    </row>
    <row r="548" spans="2:4" x14ac:dyDescent="0.3">
      <c r="B548" s="8">
        <v>40840</v>
      </c>
      <c r="C548" s="15">
        <v>4.609218436873741E-2</v>
      </c>
      <c r="D548" s="4">
        <v>0</v>
      </c>
    </row>
    <row r="549" spans="2:4" x14ac:dyDescent="0.3">
      <c r="B549" s="8">
        <v>40841</v>
      </c>
      <c r="C549" s="15">
        <v>-5.9386973180076574E-2</v>
      </c>
      <c r="D549" s="4">
        <v>-4.6627858660152843E-2</v>
      </c>
    </row>
    <row r="550" spans="2:4" x14ac:dyDescent="0.3">
      <c r="B550" s="8">
        <v>40842</v>
      </c>
      <c r="C550" s="15">
        <v>2.8513238289205711E-2</v>
      </c>
      <c r="D550" s="4">
        <v>2.8513238289205489E-2</v>
      </c>
    </row>
    <row r="551" spans="2:4" x14ac:dyDescent="0.3">
      <c r="B551" s="8">
        <v>40843</v>
      </c>
      <c r="C551" s="15">
        <v>0.10495049504950504</v>
      </c>
      <c r="D551" s="4">
        <v>0.104950495049505</v>
      </c>
    </row>
    <row r="552" spans="2:4" x14ac:dyDescent="0.3">
      <c r="B552" s="8">
        <v>40844</v>
      </c>
      <c r="C552" s="15">
        <v>0</v>
      </c>
      <c r="D552" s="4">
        <v>0</v>
      </c>
    </row>
    <row r="553" spans="2:4" x14ac:dyDescent="0.3">
      <c r="B553" s="8">
        <v>40847</v>
      </c>
      <c r="C553" s="15">
        <v>-7.3476702508960545E-2</v>
      </c>
      <c r="D553" s="4">
        <v>-4.2661733689603798E-2</v>
      </c>
    </row>
    <row r="554" spans="2:4" x14ac:dyDescent="0.3">
      <c r="B554" s="8">
        <v>40848</v>
      </c>
      <c r="C554" s="15">
        <v>-8.1237911025145104E-2</v>
      </c>
      <c r="D554" s="4">
        <v>0</v>
      </c>
    </row>
    <row r="555" spans="2:4" x14ac:dyDescent="0.3">
      <c r="B555" s="8">
        <v>40849</v>
      </c>
      <c r="C555" s="15">
        <v>4.6315789473684088E-2</v>
      </c>
      <c r="D555" s="4">
        <v>2.02623010312597E-3</v>
      </c>
    </row>
    <row r="556" spans="2:4" x14ac:dyDescent="0.3">
      <c r="B556" s="8">
        <v>40850</v>
      </c>
      <c r="C556" s="15">
        <v>5.6338028169014231E-2</v>
      </c>
      <c r="D556" s="4">
        <v>5.6338028169014231E-2</v>
      </c>
    </row>
    <row r="557" spans="2:4" x14ac:dyDescent="0.3">
      <c r="B557" s="8">
        <v>40851</v>
      </c>
      <c r="C557" s="15">
        <v>-1.5238095238095273E-2</v>
      </c>
      <c r="D557" s="4">
        <v>-1.5238095238095269E-2</v>
      </c>
    </row>
    <row r="558" spans="2:4" x14ac:dyDescent="0.3">
      <c r="B558" s="8">
        <v>40854</v>
      </c>
      <c r="C558" s="15">
        <v>1.5473887814313469E-2</v>
      </c>
      <c r="D558" s="4">
        <v>0</v>
      </c>
    </row>
    <row r="559" spans="2:4" x14ac:dyDescent="0.3">
      <c r="B559" s="8">
        <v>40855</v>
      </c>
      <c r="C559" s="15">
        <v>3.8095238095238182E-2</v>
      </c>
      <c r="D559" s="4">
        <v>2.053618409349256E-2</v>
      </c>
    </row>
    <row r="560" spans="2:4" x14ac:dyDescent="0.3">
      <c r="B560" s="8">
        <v>40856</v>
      </c>
      <c r="C560" s="15">
        <v>-0.11192660550458722</v>
      </c>
      <c r="D560" s="4">
        <v>-0.1119266055045873</v>
      </c>
    </row>
    <row r="561" spans="2:4" x14ac:dyDescent="0.3">
      <c r="B561" s="8">
        <v>40857</v>
      </c>
      <c r="C561" s="15">
        <v>2.2727272727272707E-2</v>
      </c>
      <c r="D561" s="4">
        <v>0</v>
      </c>
    </row>
    <row r="562" spans="2:4" x14ac:dyDescent="0.3">
      <c r="B562" s="8">
        <v>40858</v>
      </c>
      <c r="C562" s="15">
        <v>5.8585858585858519E-2</v>
      </c>
      <c r="D562" s="4">
        <v>1.5474356365609451E-2</v>
      </c>
    </row>
    <row r="563" spans="2:4" x14ac:dyDescent="0.3">
      <c r="B563" s="8">
        <v>40861</v>
      </c>
      <c r="C563" s="15">
        <v>-2.4809160305343525E-2</v>
      </c>
      <c r="D563" s="4">
        <v>-2.4809160305343528E-2</v>
      </c>
    </row>
    <row r="564" spans="2:4" x14ac:dyDescent="0.3">
      <c r="B564" s="8">
        <v>40862</v>
      </c>
      <c r="C564" s="15">
        <v>1.3698630136986134E-2</v>
      </c>
      <c r="D564" s="4">
        <v>0</v>
      </c>
    </row>
    <row r="565" spans="2:4" x14ac:dyDescent="0.3">
      <c r="B565" s="8">
        <v>40863</v>
      </c>
      <c r="C565" s="15">
        <v>-4.6332046332046239E-2</v>
      </c>
      <c r="D565" s="4">
        <v>-1.7896549119088889E-2</v>
      </c>
    </row>
    <row r="566" spans="2:4" x14ac:dyDescent="0.3">
      <c r="B566" s="8">
        <v>40864</v>
      </c>
      <c r="C566" s="15">
        <v>-5.0607287449392691E-2</v>
      </c>
      <c r="D566" s="4">
        <v>-5.0607287449392691E-2</v>
      </c>
    </row>
    <row r="567" spans="2:4" x14ac:dyDescent="0.3">
      <c r="B567" s="8">
        <v>40865</v>
      </c>
      <c r="C567" s="15">
        <v>-4.2643923240939241E-3</v>
      </c>
      <c r="D567" s="4">
        <v>0</v>
      </c>
    </row>
    <row r="568" spans="2:4" x14ac:dyDescent="0.3">
      <c r="B568" s="8">
        <v>40868</v>
      </c>
      <c r="C568" s="15">
        <v>-5.3533190578158418E-2</v>
      </c>
      <c r="D568" s="4">
        <v>-1.327612418433421E-2</v>
      </c>
    </row>
    <row r="569" spans="2:4" x14ac:dyDescent="0.3">
      <c r="B569" s="8">
        <v>40869</v>
      </c>
      <c r="C569" s="15">
        <v>-1.3574660633484115E-2</v>
      </c>
      <c r="D569" s="4">
        <v>0</v>
      </c>
    </row>
    <row r="570" spans="2:4" x14ac:dyDescent="0.3">
      <c r="B570" s="8">
        <v>40870</v>
      </c>
      <c r="C570" s="15">
        <v>-6.6513761467889898E-2</v>
      </c>
      <c r="D570" s="4">
        <v>-4.2181660720505332E-2</v>
      </c>
    </row>
    <row r="571" spans="2:4" x14ac:dyDescent="0.3">
      <c r="B571" s="8">
        <v>40872</v>
      </c>
      <c r="C571" s="15">
        <v>-7.3710073710073765E-3</v>
      </c>
      <c r="D571" s="4">
        <v>-7.3710073710074866E-3</v>
      </c>
    </row>
    <row r="572" spans="2:4" x14ac:dyDescent="0.3">
      <c r="B572" s="8">
        <v>40875</v>
      </c>
      <c r="C572" s="15">
        <v>8.6633663366336489E-2</v>
      </c>
      <c r="D572" s="4">
        <v>0</v>
      </c>
    </row>
    <row r="573" spans="2:4" x14ac:dyDescent="0.3">
      <c r="B573" s="8">
        <v>40876</v>
      </c>
      <c r="C573" s="15">
        <v>9.1116173120728838E-3</v>
      </c>
      <c r="D573" s="4">
        <v>-4.3690891438025181E-3</v>
      </c>
    </row>
    <row r="574" spans="2:4" x14ac:dyDescent="0.3">
      <c r="B574" s="8">
        <v>40877</v>
      </c>
      <c r="C574" s="15">
        <v>0.12415349887133198</v>
      </c>
      <c r="D574" s="4">
        <v>0.12415349887133199</v>
      </c>
    </row>
    <row r="575" spans="2:4" x14ac:dyDescent="0.3">
      <c r="B575" s="8">
        <v>40878</v>
      </c>
      <c r="C575" s="15">
        <v>0</v>
      </c>
      <c r="D575" s="4">
        <v>0</v>
      </c>
    </row>
    <row r="576" spans="2:4" x14ac:dyDescent="0.3">
      <c r="B576" s="8">
        <v>40879</v>
      </c>
      <c r="C576" s="15">
        <v>-2.0080321285141922E-3</v>
      </c>
      <c r="D576" s="4">
        <v>0</v>
      </c>
    </row>
    <row r="577" spans="2:4" x14ac:dyDescent="0.3">
      <c r="B577" s="8">
        <v>40882</v>
      </c>
      <c r="C577" s="15">
        <v>3.2193158953722323E-2</v>
      </c>
      <c r="D577" s="4">
        <v>-1.539288319066456E-2</v>
      </c>
    </row>
    <row r="578" spans="2:4" x14ac:dyDescent="0.3">
      <c r="B578" s="8">
        <v>40883</v>
      </c>
      <c r="C578" s="15">
        <v>0</v>
      </c>
      <c r="D578" s="4">
        <v>0</v>
      </c>
    </row>
    <row r="579" spans="2:4" x14ac:dyDescent="0.3">
      <c r="B579" s="8">
        <v>40884</v>
      </c>
      <c r="C579" s="15">
        <v>7.7972709551656916E-3</v>
      </c>
      <c r="D579" s="4">
        <v>1.9711798282466161E-2</v>
      </c>
    </row>
    <row r="580" spans="2:4" x14ac:dyDescent="0.3">
      <c r="B580" s="8">
        <v>40885</v>
      </c>
      <c r="C580" s="15">
        <v>-6.5764023210831746E-2</v>
      </c>
      <c r="D580" s="4">
        <v>-6.5764023210831746E-2</v>
      </c>
    </row>
    <row r="581" spans="2:4" x14ac:dyDescent="0.3">
      <c r="B581" s="8">
        <v>40886</v>
      </c>
      <c r="C581" s="15">
        <v>5.1759834368529933E-2</v>
      </c>
      <c r="D581" s="4">
        <v>5.1759834368530162E-2</v>
      </c>
    </row>
    <row r="582" spans="2:4" x14ac:dyDescent="0.3">
      <c r="B582" s="8">
        <v>40889</v>
      </c>
      <c r="C582" s="15">
        <v>-4.5275590551181133E-2</v>
      </c>
      <c r="D582" s="4">
        <v>0</v>
      </c>
    </row>
    <row r="583" spans="2:4" x14ac:dyDescent="0.3">
      <c r="B583" s="8">
        <v>40890</v>
      </c>
      <c r="C583" s="15">
        <v>-3.0927835051546282E-2</v>
      </c>
      <c r="D583" s="4">
        <v>-4.8569514142912662E-2</v>
      </c>
    </row>
    <row r="584" spans="2:4" x14ac:dyDescent="0.3">
      <c r="B584" s="8">
        <v>40891</v>
      </c>
      <c r="C584" s="15">
        <v>-3.4042553191489411E-2</v>
      </c>
      <c r="D584" s="4">
        <v>-3.4042553191489411E-2</v>
      </c>
    </row>
    <row r="585" spans="2:4" x14ac:dyDescent="0.3">
      <c r="B585" s="8">
        <v>40892</v>
      </c>
      <c r="C585" s="15">
        <v>1.3215859030836885E-2</v>
      </c>
      <c r="D585" s="4">
        <v>1.321585903083689E-2</v>
      </c>
    </row>
    <row r="586" spans="2:4" x14ac:dyDescent="0.3">
      <c r="B586" s="8">
        <v>40893</v>
      </c>
      <c r="C586" s="15">
        <v>4.3478260869567187E-3</v>
      </c>
      <c r="D586" s="4">
        <v>0</v>
      </c>
    </row>
    <row r="587" spans="2:4" x14ac:dyDescent="0.3">
      <c r="B587" s="8">
        <v>40896</v>
      </c>
      <c r="C587" s="15">
        <v>-3.2467532467532534E-2</v>
      </c>
      <c r="D587" s="4">
        <v>-4.4804441338812451E-2</v>
      </c>
    </row>
    <row r="588" spans="2:4" x14ac:dyDescent="0.3">
      <c r="B588" s="8">
        <v>40897</v>
      </c>
      <c r="C588" s="15">
        <v>8.948545861297541E-2</v>
      </c>
      <c r="D588" s="4">
        <v>0</v>
      </c>
    </row>
    <row r="589" spans="2:4" x14ac:dyDescent="0.3">
      <c r="B589" s="8">
        <v>40898</v>
      </c>
      <c r="C589" s="15">
        <v>8.2135523613962036E-3</v>
      </c>
      <c r="D589" s="4">
        <v>6.1743448083659844E-3</v>
      </c>
    </row>
    <row r="590" spans="2:4" x14ac:dyDescent="0.3">
      <c r="B590" s="8">
        <v>40899</v>
      </c>
      <c r="C590" s="15">
        <v>2.8513238289205711E-2</v>
      </c>
      <c r="D590" s="4">
        <v>2.8513238289205489E-2</v>
      </c>
    </row>
    <row r="591" spans="2:4" x14ac:dyDescent="0.3">
      <c r="B591" s="8">
        <v>40900</v>
      </c>
      <c r="C591" s="15">
        <v>2.3762376237623783E-2</v>
      </c>
      <c r="D591" s="4">
        <v>2.3762376237624009E-2</v>
      </c>
    </row>
    <row r="592" spans="2:4" x14ac:dyDescent="0.3">
      <c r="B592" s="8">
        <v>40904</v>
      </c>
      <c r="C592" s="15">
        <v>1.9342359767891004E-3</v>
      </c>
      <c r="D592" s="4">
        <v>0</v>
      </c>
    </row>
    <row r="593" spans="2:4" x14ac:dyDescent="0.3">
      <c r="B593" s="8">
        <v>40905</v>
      </c>
      <c r="C593" s="15">
        <v>-3.6679536679536606E-2</v>
      </c>
      <c r="D593" s="4">
        <v>-3.8568989900157447E-2</v>
      </c>
    </row>
    <row r="594" spans="2:4" x14ac:dyDescent="0.3">
      <c r="B594" s="8">
        <v>40906</v>
      </c>
      <c r="C594" s="15">
        <v>2.8056112224448926E-2</v>
      </c>
      <c r="D594" s="4">
        <v>2.8056112224448929E-2</v>
      </c>
    </row>
    <row r="595" spans="2:4" x14ac:dyDescent="0.3">
      <c r="B595" s="8">
        <v>40907</v>
      </c>
      <c r="C595" s="15">
        <v>-1.1695906432748426E-2</v>
      </c>
      <c r="D595" s="4">
        <v>-1.1695906432748541E-2</v>
      </c>
    </row>
    <row r="596" spans="2:4" x14ac:dyDescent="0.3">
      <c r="B596" s="8">
        <v>40911</v>
      </c>
      <c r="C596" s="15">
        <v>4.3392504930966469E-2</v>
      </c>
      <c r="D596" s="4">
        <v>0</v>
      </c>
    </row>
    <row r="597" spans="2:4" x14ac:dyDescent="0.3">
      <c r="B597" s="8">
        <v>40912</v>
      </c>
      <c r="C597" s="15">
        <v>1.890359168241984E-3</v>
      </c>
      <c r="D597" s="4">
        <v>5.6429853555612919E-3</v>
      </c>
    </row>
    <row r="598" spans="2:4" x14ac:dyDescent="0.3">
      <c r="B598" s="8">
        <v>40913</v>
      </c>
      <c r="C598" s="15">
        <v>1.3207547169811429E-2</v>
      </c>
      <c r="D598" s="4">
        <v>1.3207547169811431E-2</v>
      </c>
    </row>
    <row r="599" spans="2:4" x14ac:dyDescent="0.3">
      <c r="B599" s="8">
        <v>40914</v>
      </c>
      <c r="C599" s="15">
        <v>-7.4487895716945918E-3</v>
      </c>
      <c r="D599" s="4">
        <v>-7.4487895716948138E-3</v>
      </c>
    </row>
    <row r="600" spans="2:4" x14ac:dyDescent="0.3">
      <c r="B600" s="8">
        <v>40917</v>
      </c>
      <c r="C600" s="15">
        <v>5.6285178236397115E-3</v>
      </c>
      <c r="D600" s="4">
        <v>0</v>
      </c>
    </row>
    <row r="601" spans="2:4" x14ac:dyDescent="0.3">
      <c r="B601" s="8">
        <v>40918</v>
      </c>
      <c r="C601" s="15">
        <v>2.7985074626865503E-2</v>
      </c>
      <c r="D601" s="4">
        <v>-7.3037938651014933E-3</v>
      </c>
    </row>
    <row r="602" spans="2:4" x14ac:dyDescent="0.3">
      <c r="B602" s="8">
        <v>40919</v>
      </c>
      <c r="C602" s="15">
        <v>5.4446460980037692E-3</v>
      </c>
      <c r="D602" s="4">
        <v>5.4446460980037692E-3</v>
      </c>
    </row>
    <row r="603" spans="2:4" x14ac:dyDescent="0.3">
      <c r="B603" s="8">
        <v>40920</v>
      </c>
      <c r="C603" s="15">
        <v>5.4151624548737232E-3</v>
      </c>
      <c r="D603" s="4">
        <v>5.4151624548737232E-3</v>
      </c>
    </row>
    <row r="604" spans="2:4" x14ac:dyDescent="0.3">
      <c r="B604" s="8">
        <v>40921</v>
      </c>
      <c r="C604" s="15">
        <v>-1.2567324955116699E-2</v>
      </c>
      <c r="D604" s="4">
        <v>-1.256732495511681E-2</v>
      </c>
    </row>
    <row r="605" spans="2:4" x14ac:dyDescent="0.3">
      <c r="B605" s="8">
        <v>40925</v>
      </c>
      <c r="C605" s="15">
        <v>7.2727272727273196E-3</v>
      </c>
      <c r="D605" s="4">
        <v>0</v>
      </c>
    </row>
    <row r="606" spans="2:4" x14ac:dyDescent="0.3">
      <c r="B606" s="8">
        <v>40926</v>
      </c>
      <c r="C606" s="15">
        <v>3.4296028880866469E-2</v>
      </c>
      <c r="D606" s="4">
        <v>3.2331989319958288E-2</v>
      </c>
    </row>
    <row r="607" spans="2:4" x14ac:dyDescent="0.3">
      <c r="B607" s="8">
        <v>40927</v>
      </c>
      <c r="C607" s="15">
        <v>1.7452006980802626E-2</v>
      </c>
      <c r="D607" s="4">
        <v>1.7452006980802629E-2</v>
      </c>
    </row>
    <row r="608" spans="2:4" x14ac:dyDescent="0.3">
      <c r="B608" s="8">
        <v>40928</v>
      </c>
      <c r="C608" s="15">
        <v>0</v>
      </c>
      <c r="D608" s="4">
        <v>0</v>
      </c>
    </row>
    <row r="609" spans="2:4" x14ac:dyDescent="0.3">
      <c r="B609" s="8">
        <v>40931</v>
      </c>
      <c r="C609" s="15">
        <v>1.7152658662091813E-3</v>
      </c>
      <c r="D609" s="4">
        <v>1.7152658662091811E-3</v>
      </c>
    </row>
    <row r="610" spans="2:4" x14ac:dyDescent="0.3">
      <c r="B610" s="8">
        <v>40932</v>
      </c>
      <c r="C610" s="15">
        <v>0</v>
      </c>
      <c r="D610" s="4">
        <v>0</v>
      </c>
    </row>
    <row r="611" spans="2:4" x14ac:dyDescent="0.3">
      <c r="B611" s="8">
        <v>40933</v>
      </c>
      <c r="C611" s="15">
        <v>2.7397260273972712E-2</v>
      </c>
      <c r="D611" s="4">
        <v>2.739726027397249E-2</v>
      </c>
    </row>
    <row r="612" spans="2:4" x14ac:dyDescent="0.3">
      <c r="B612" s="8">
        <v>40934</v>
      </c>
      <c r="C612" s="15">
        <v>-1.8333333333333424E-2</v>
      </c>
      <c r="D612" s="4">
        <v>-1.833333333333342E-2</v>
      </c>
    </row>
    <row r="613" spans="2:4" x14ac:dyDescent="0.3">
      <c r="B613" s="8">
        <v>40935</v>
      </c>
      <c r="C613" s="15">
        <v>1.6977928692700761E-3</v>
      </c>
      <c r="D613" s="4">
        <v>1.6977928692700759E-3</v>
      </c>
    </row>
    <row r="614" spans="2:4" x14ac:dyDescent="0.3">
      <c r="B614" s="8">
        <v>40938</v>
      </c>
      <c r="C614" s="15">
        <v>-1.0169491525423791E-2</v>
      </c>
      <c r="D614" s="4">
        <v>-1.016949152542368E-2</v>
      </c>
    </row>
    <row r="615" spans="2:4" x14ac:dyDescent="0.3">
      <c r="B615" s="8">
        <v>40939</v>
      </c>
      <c r="C615" s="15">
        <v>-3.424657534246478E-3</v>
      </c>
      <c r="D615" s="4">
        <v>-3.424657534246478E-3</v>
      </c>
    </row>
    <row r="616" spans="2:4" x14ac:dyDescent="0.3">
      <c r="B616" s="8">
        <v>40940</v>
      </c>
      <c r="C616" s="15">
        <v>3.0927835051546282E-2</v>
      </c>
      <c r="D616" s="4">
        <v>3.0927835051546278E-2</v>
      </c>
    </row>
    <row r="617" spans="2:4" x14ac:dyDescent="0.3">
      <c r="B617" s="8">
        <v>40941</v>
      </c>
      <c r="C617" s="15">
        <v>5.0000000000001155E-3</v>
      </c>
      <c r="D617" s="4">
        <v>5.0000000000001146E-3</v>
      </c>
    </row>
    <row r="618" spans="2:4" x14ac:dyDescent="0.3">
      <c r="B618" s="8">
        <v>40942</v>
      </c>
      <c r="C618" s="15">
        <v>4.3117744610281949E-2</v>
      </c>
      <c r="D618" s="4">
        <v>4.3117744610281727E-2</v>
      </c>
    </row>
    <row r="619" spans="2:4" x14ac:dyDescent="0.3">
      <c r="B619" s="8">
        <v>40945</v>
      </c>
      <c r="C619" s="15">
        <v>-1.5898251192368873E-3</v>
      </c>
      <c r="D619" s="4">
        <v>-1.5898251192368871E-3</v>
      </c>
    </row>
    <row r="620" spans="2:4" x14ac:dyDescent="0.3">
      <c r="B620" s="8">
        <v>40946</v>
      </c>
      <c r="C620" s="15">
        <v>7.9617834394904996E-3</v>
      </c>
      <c r="D620" s="4">
        <v>7.9617834394902776E-3</v>
      </c>
    </row>
    <row r="621" spans="2:4" x14ac:dyDescent="0.3">
      <c r="B621" s="8">
        <v>40947</v>
      </c>
      <c r="C621" s="15">
        <v>6.3191153238546516E-3</v>
      </c>
      <c r="D621" s="4">
        <v>6.3191153238546516E-3</v>
      </c>
    </row>
    <row r="622" spans="2:4" x14ac:dyDescent="0.3">
      <c r="B622" s="8">
        <v>40948</v>
      </c>
      <c r="C622" s="15">
        <v>4.7095761381477086E-3</v>
      </c>
      <c r="D622" s="4">
        <v>4.7095761381474874E-3</v>
      </c>
    </row>
    <row r="623" spans="2:4" x14ac:dyDescent="0.3">
      <c r="B623" s="8">
        <v>40949</v>
      </c>
      <c r="C623" s="15">
        <v>-2.1875000000000089E-2</v>
      </c>
      <c r="D623" s="4">
        <v>-2.1875000000000089E-2</v>
      </c>
    </row>
    <row r="624" spans="2:4" x14ac:dyDescent="0.3">
      <c r="B624" s="8">
        <v>40952</v>
      </c>
      <c r="C624" s="15">
        <v>2.0766773162939289E-2</v>
      </c>
      <c r="D624" s="4">
        <v>2.0766773162939289E-2</v>
      </c>
    </row>
    <row r="625" spans="2:4" x14ac:dyDescent="0.3">
      <c r="B625" s="8">
        <v>40953</v>
      </c>
      <c r="C625" s="15">
        <v>-1.5649452269169695E-3</v>
      </c>
      <c r="D625" s="4">
        <v>-1.564945226916969E-3</v>
      </c>
    </row>
    <row r="626" spans="2:4" x14ac:dyDescent="0.3">
      <c r="B626" s="8">
        <v>40954</v>
      </c>
      <c r="C626" s="15">
        <v>-1.4106583072100332E-2</v>
      </c>
      <c r="D626" s="4">
        <v>-1.410658307210033E-2</v>
      </c>
    </row>
    <row r="627" spans="2:4" x14ac:dyDescent="0.3">
      <c r="B627" s="8">
        <v>40955</v>
      </c>
      <c r="C627" s="15">
        <v>3.3386327503974522E-2</v>
      </c>
      <c r="D627" s="4">
        <v>3.3386327503974522E-2</v>
      </c>
    </row>
    <row r="628" spans="2:4" x14ac:dyDescent="0.3">
      <c r="B628" s="8">
        <v>40956</v>
      </c>
      <c r="C628" s="15">
        <v>6.1538461538461764E-3</v>
      </c>
      <c r="D628" s="4">
        <v>6.1538461538461764E-3</v>
      </c>
    </row>
    <row r="629" spans="2:4" x14ac:dyDescent="0.3">
      <c r="B629" s="8">
        <v>40960</v>
      </c>
      <c r="C629" s="15">
        <v>1.5290519877675379E-3</v>
      </c>
      <c r="D629" s="4">
        <v>1.5290519877675379E-3</v>
      </c>
    </row>
    <row r="630" spans="2:4" x14ac:dyDescent="0.3">
      <c r="B630" s="8">
        <v>40961</v>
      </c>
      <c r="C630" s="15">
        <v>-1.0687022900763288E-2</v>
      </c>
      <c r="D630" s="4">
        <v>-1.068702290076318E-2</v>
      </c>
    </row>
    <row r="631" spans="2:4" x14ac:dyDescent="0.3">
      <c r="B631" s="8">
        <v>40962</v>
      </c>
      <c r="C631" s="15">
        <v>1.5432098765431945E-2</v>
      </c>
      <c r="D631" s="4">
        <v>1.543209876543195E-2</v>
      </c>
    </row>
    <row r="632" spans="2:4" x14ac:dyDescent="0.3">
      <c r="B632" s="8">
        <v>40963</v>
      </c>
      <c r="C632" s="15">
        <v>4.5592705167174508E-3</v>
      </c>
      <c r="D632" s="4">
        <v>4.5592705167172287E-3</v>
      </c>
    </row>
    <row r="633" spans="2:4" x14ac:dyDescent="0.3">
      <c r="B633" s="8">
        <v>40966</v>
      </c>
      <c r="C633" s="15">
        <v>4.5385779122539827E-3</v>
      </c>
      <c r="D633" s="4">
        <v>4.5385779122539827E-3</v>
      </c>
    </row>
    <row r="634" spans="2:4" x14ac:dyDescent="0.3">
      <c r="B634" s="8">
        <v>40967</v>
      </c>
      <c r="C634" s="15">
        <v>9.0361445783133654E-3</v>
      </c>
      <c r="D634" s="4">
        <v>9.0361445783133654E-3</v>
      </c>
    </row>
    <row r="635" spans="2:4" x14ac:dyDescent="0.3">
      <c r="B635" s="8">
        <v>40968</v>
      </c>
      <c r="C635" s="15">
        <v>-1.7910447761193993E-2</v>
      </c>
      <c r="D635" s="4">
        <v>-1.7910447761193989E-2</v>
      </c>
    </row>
    <row r="636" spans="2:4" x14ac:dyDescent="0.3">
      <c r="B636" s="8">
        <v>40969</v>
      </c>
      <c r="C636" s="15">
        <v>2.1276595744680771E-2</v>
      </c>
      <c r="D636" s="4">
        <v>2.1276595744680771E-2</v>
      </c>
    </row>
    <row r="637" spans="2:4" x14ac:dyDescent="0.3">
      <c r="B637" s="8">
        <v>40970</v>
      </c>
      <c r="C637" s="15">
        <v>-1.041666666666663E-2</v>
      </c>
      <c r="D637" s="4">
        <v>-1.041666666666663E-2</v>
      </c>
    </row>
    <row r="638" spans="2:4" x14ac:dyDescent="0.3">
      <c r="B638" s="8">
        <v>40973</v>
      </c>
      <c r="C638" s="15">
        <v>-1.3533834586466287E-2</v>
      </c>
      <c r="D638" s="4">
        <v>-1.3533834586466179E-2</v>
      </c>
    </row>
    <row r="639" spans="2:4" x14ac:dyDescent="0.3">
      <c r="B639" s="8">
        <v>40974</v>
      </c>
      <c r="C639" s="15">
        <v>-4.7256097560975596E-2</v>
      </c>
      <c r="D639" s="4">
        <v>-4.7256097560975603E-2</v>
      </c>
    </row>
    <row r="640" spans="2:4" x14ac:dyDescent="0.3">
      <c r="B640" s="8">
        <v>40975</v>
      </c>
      <c r="C640" s="15">
        <v>2.4000000000000021E-2</v>
      </c>
      <c r="D640" s="4">
        <v>2.4000000000000021E-2</v>
      </c>
    </row>
    <row r="641" spans="2:4" x14ac:dyDescent="0.3">
      <c r="B641" s="8">
        <v>40976</v>
      </c>
      <c r="C641" s="15">
        <v>2.9687499999999867E-2</v>
      </c>
      <c r="D641" s="4">
        <v>2.968749999999987E-2</v>
      </c>
    </row>
    <row r="642" spans="2:4" x14ac:dyDescent="0.3">
      <c r="B642" s="8">
        <v>40977</v>
      </c>
      <c r="C642" s="15">
        <v>1.365705614567525E-2</v>
      </c>
      <c r="D642" s="4">
        <v>1.365705614567525E-2</v>
      </c>
    </row>
    <row r="643" spans="2:4" x14ac:dyDescent="0.3">
      <c r="B643" s="8">
        <v>40980</v>
      </c>
      <c r="C643" s="15">
        <v>-2.9940119760478723E-3</v>
      </c>
      <c r="D643" s="4">
        <v>-2.9940119760479829E-3</v>
      </c>
    </row>
    <row r="644" spans="2:4" x14ac:dyDescent="0.3">
      <c r="B644" s="8">
        <v>40981</v>
      </c>
      <c r="C644" s="15">
        <v>5.555555555555558E-2</v>
      </c>
      <c r="D644" s="4">
        <v>5.555555555555558E-2</v>
      </c>
    </row>
    <row r="645" spans="2:4" x14ac:dyDescent="0.3">
      <c r="B645" s="8">
        <v>40982</v>
      </c>
      <c r="C645" s="15">
        <v>-4.2674253200569723E-3</v>
      </c>
      <c r="D645" s="4">
        <v>-4.2674253200568613E-3</v>
      </c>
    </row>
    <row r="646" spans="2:4" x14ac:dyDescent="0.3">
      <c r="B646" s="8">
        <v>40983</v>
      </c>
      <c r="C646" s="15">
        <v>1.5714285714285792E-2</v>
      </c>
      <c r="D646" s="4">
        <v>1.5714285714285792E-2</v>
      </c>
    </row>
    <row r="647" spans="2:4" x14ac:dyDescent="0.3">
      <c r="B647" s="8">
        <v>40984</v>
      </c>
      <c r="C647" s="15">
        <v>7.0323488045007654E-3</v>
      </c>
      <c r="D647" s="4">
        <v>7.0323488045005433E-3</v>
      </c>
    </row>
    <row r="648" spans="2:4" x14ac:dyDescent="0.3">
      <c r="B648" s="8">
        <v>40987</v>
      </c>
      <c r="C648" s="15">
        <v>9.7765363128492488E-3</v>
      </c>
      <c r="D648" s="4">
        <v>9.7765363128492488E-3</v>
      </c>
    </row>
    <row r="649" spans="2:4" x14ac:dyDescent="0.3">
      <c r="B649" s="8">
        <v>40988</v>
      </c>
      <c r="C649" s="15">
        <v>-9.6818810511757336E-3</v>
      </c>
      <c r="D649" s="4">
        <v>-9.6818810511757336E-3</v>
      </c>
    </row>
    <row r="650" spans="2:4" x14ac:dyDescent="0.3">
      <c r="B650" s="8">
        <v>40989</v>
      </c>
      <c r="C650" s="15">
        <v>-4.1899441340782495E-3</v>
      </c>
      <c r="D650" s="4">
        <v>-4.1899441340782504E-3</v>
      </c>
    </row>
    <row r="651" spans="2:4" x14ac:dyDescent="0.3">
      <c r="B651" s="8">
        <v>40990</v>
      </c>
      <c r="C651" s="15">
        <v>-2.244039270687237E-2</v>
      </c>
      <c r="D651" s="4">
        <v>-2.2440392706872481E-2</v>
      </c>
    </row>
    <row r="652" spans="2:4" x14ac:dyDescent="0.3">
      <c r="B652" s="8">
        <v>40991</v>
      </c>
      <c r="C652" s="15">
        <v>1.0043041606886627E-2</v>
      </c>
      <c r="D652" s="4">
        <v>1.0043041606886851E-2</v>
      </c>
    </row>
    <row r="653" spans="2:4" x14ac:dyDescent="0.3">
      <c r="B653" s="8">
        <v>40994</v>
      </c>
      <c r="C653" s="15">
        <v>4.1193181818181879E-2</v>
      </c>
      <c r="D653" s="4">
        <v>4.1193181818181879E-2</v>
      </c>
    </row>
    <row r="654" spans="2:4" x14ac:dyDescent="0.3">
      <c r="B654" s="8">
        <v>40995</v>
      </c>
      <c r="C654" s="15">
        <v>-9.5497953615280018E-3</v>
      </c>
      <c r="D654" s="4">
        <v>-9.5497953615280018E-3</v>
      </c>
    </row>
    <row r="655" spans="2:4" x14ac:dyDescent="0.3">
      <c r="B655" s="8">
        <v>40996</v>
      </c>
      <c r="C655" s="15">
        <v>-1.5151515151515027E-2</v>
      </c>
      <c r="D655" s="4">
        <v>-1.5151515151515031E-2</v>
      </c>
    </row>
    <row r="656" spans="2:4" x14ac:dyDescent="0.3">
      <c r="B656" s="8">
        <v>40997</v>
      </c>
      <c r="C656" s="15">
        <v>-4.1958041958042314E-3</v>
      </c>
      <c r="D656" s="4">
        <v>-4.1958041958042314E-3</v>
      </c>
    </row>
    <row r="657" spans="2:4" x14ac:dyDescent="0.3">
      <c r="B657" s="8">
        <v>40998</v>
      </c>
      <c r="C657" s="15">
        <v>8.4269662921347965E-3</v>
      </c>
      <c r="D657" s="4">
        <v>8.4269662921347965E-3</v>
      </c>
    </row>
    <row r="658" spans="2:4" x14ac:dyDescent="0.3">
      <c r="B658" s="8">
        <v>41001</v>
      </c>
      <c r="C658" s="15">
        <v>2.3676880222841312E-2</v>
      </c>
      <c r="D658" s="4">
        <v>2.3676880222841309E-2</v>
      </c>
    </row>
    <row r="659" spans="2:4" x14ac:dyDescent="0.3">
      <c r="B659" s="8">
        <v>41002</v>
      </c>
      <c r="C659" s="15">
        <v>-8.1632653061224358E-3</v>
      </c>
      <c r="D659" s="4">
        <v>-8.1632653061224358E-3</v>
      </c>
    </row>
    <row r="660" spans="2:4" x14ac:dyDescent="0.3">
      <c r="B660" s="8">
        <v>41003</v>
      </c>
      <c r="C660" s="15">
        <v>-3.1550068587105629E-2</v>
      </c>
      <c r="D660" s="4">
        <v>-3.1550068587105629E-2</v>
      </c>
    </row>
    <row r="661" spans="2:4" x14ac:dyDescent="0.3">
      <c r="B661" s="8">
        <v>41004</v>
      </c>
      <c r="C661" s="15">
        <v>-4.2492917847024581E-3</v>
      </c>
      <c r="D661" s="4">
        <v>-4.2492917847024581E-3</v>
      </c>
    </row>
    <row r="662" spans="2:4" x14ac:dyDescent="0.3">
      <c r="B662" s="8">
        <v>41008</v>
      </c>
      <c r="C662" s="15">
        <v>-3.4139402560455223E-2</v>
      </c>
      <c r="D662" s="4">
        <v>-3.4139402560455223E-2</v>
      </c>
    </row>
    <row r="663" spans="2:4" x14ac:dyDescent="0.3">
      <c r="B663" s="8">
        <v>41009</v>
      </c>
      <c r="C663" s="15">
        <v>-5.1546391752577247E-2</v>
      </c>
      <c r="D663" s="4">
        <v>-5.1546391752577359E-2</v>
      </c>
    </row>
    <row r="664" spans="2:4" x14ac:dyDescent="0.3">
      <c r="B664" s="8">
        <v>41010</v>
      </c>
      <c r="C664" s="15">
        <v>2.3291925465838359E-2</v>
      </c>
      <c r="D664" s="4">
        <v>0</v>
      </c>
    </row>
    <row r="665" spans="2:4" x14ac:dyDescent="0.3">
      <c r="B665" s="8">
        <v>41011</v>
      </c>
      <c r="C665" s="15">
        <v>4.2488619119878557E-2</v>
      </c>
      <c r="D665" s="4">
        <v>3.5945967953531673E-2</v>
      </c>
    </row>
    <row r="666" spans="2:4" x14ac:dyDescent="0.3">
      <c r="B666" s="8">
        <v>41012</v>
      </c>
      <c r="C666" s="15">
        <v>-3.4934497816593968E-2</v>
      </c>
      <c r="D666" s="4">
        <v>-3.4934497816593857E-2</v>
      </c>
    </row>
    <row r="667" spans="2:4" x14ac:dyDescent="0.3">
      <c r="B667" s="8">
        <v>41015</v>
      </c>
      <c r="C667" s="15">
        <v>-4.5248868778280382E-3</v>
      </c>
      <c r="D667" s="4">
        <v>-4.5248868778281492E-3</v>
      </c>
    </row>
    <row r="668" spans="2:4" x14ac:dyDescent="0.3">
      <c r="B668" s="8">
        <v>41016</v>
      </c>
      <c r="C668" s="15">
        <v>4.5454545454545636E-2</v>
      </c>
      <c r="D668" s="4">
        <v>4.5454545454545643E-2</v>
      </c>
    </row>
    <row r="669" spans="2:4" x14ac:dyDescent="0.3">
      <c r="B669" s="8">
        <v>41017</v>
      </c>
      <c r="C669" s="15">
        <v>-1.0144927536231974E-2</v>
      </c>
      <c r="D669" s="4">
        <v>-1.014492753623197E-2</v>
      </c>
    </row>
    <row r="670" spans="2:4" x14ac:dyDescent="0.3">
      <c r="B670" s="8">
        <v>41018</v>
      </c>
      <c r="C670" s="15">
        <v>-1.6105417276720435E-2</v>
      </c>
      <c r="D670" s="4">
        <v>-1.6105417276720439E-2</v>
      </c>
    </row>
    <row r="671" spans="2:4" x14ac:dyDescent="0.3">
      <c r="B671" s="8">
        <v>41019</v>
      </c>
      <c r="C671" s="15">
        <v>2.9761904761904656E-3</v>
      </c>
      <c r="D671" s="4">
        <v>2.9761904761906881E-3</v>
      </c>
    </row>
    <row r="672" spans="2:4" x14ac:dyDescent="0.3">
      <c r="B672" s="8">
        <v>41022</v>
      </c>
      <c r="C672" s="15">
        <v>-2.6706231454005969E-2</v>
      </c>
      <c r="D672" s="4">
        <v>-2.6706231454005969E-2</v>
      </c>
    </row>
    <row r="673" spans="2:4" x14ac:dyDescent="0.3">
      <c r="B673" s="8">
        <v>41023</v>
      </c>
      <c r="C673" s="15">
        <v>1.0670731707317138E-2</v>
      </c>
      <c r="D673" s="4">
        <v>1.067073170731714E-2</v>
      </c>
    </row>
    <row r="674" spans="2:4" x14ac:dyDescent="0.3">
      <c r="B674" s="8">
        <v>41024</v>
      </c>
      <c r="C674" s="15">
        <v>4.3740573152337925E-2</v>
      </c>
      <c r="D674" s="4">
        <v>4.3740573152337918E-2</v>
      </c>
    </row>
    <row r="675" spans="2:4" x14ac:dyDescent="0.3">
      <c r="B675" s="8">
        <v>41025</v>
      </c>
      <c r="C675" s="15">
        <v>2.0231213872832221E-2</v>
      </c>
      <c r="D675" s="4">
        <v>2.0231213872832221E-2</v>
      </c>
    </row>
    <row r="676" spans="2:4" x14ac:dyDescent="0.3">
      <c r="B676" s="8">
        <v>41026</v>
      </c>
      <c r="C676" s="15">
        <v>5.6657223796034994E-3</v>
      </c>
      <c r="D676" s="4">
        <v>5.6657223796032774E-3</v>
      </c>
    </row>
    <row r="677" spans="2:4" x14ac:dyDescent="0.3">
      <c r="B677" s="8">
        <v>41029</v>
      </c>
      <c r="C677" s="15">
        <v>-1.2676056338028152E-2</v>
      </c>
      <c r="D677" s="4">
        <v>-1.2676056338028039E-2</v>
      </c>
    </row>
    <row r="678" spans="2:4" x14ac:dyDescent="0.3">
      <c r="B678" s="8">
        <v>41030</v>
      </c>
      <c r="C678" s="15">
        <v>1.854493580599148E-2</v>
      </c>
      <c r="D678" s="4">
        <v>1.854493580599148E-2</v>
      </c>
    </row>
    <row r="679" spans="2:4" x14ac:dyDescent="0.3">
      <c r="B679" s="8">
        <v>41031</v>
      </c>
      <c r="C679" s="15">
        <v>-7.0028011204481544E-3</v>
      </c>
      <c r="D679" s="4">
        <v>-7.0028011204482654E-3</v>
      </c>
    </row>
    <row r="680" spans="2:4" x14ac:dyDescent="0.3">
      <c r="B680" s="8">
        <v>41032</v>
      </c>
      <c r="C680" s="15">
        <v>-2.5387870239774291E-2</v>
      </c>
      <c r="D680" s="4">
        <v>-2.538787023977418E-2</v>
      </c>
    </row>
    <row r="681" spans="2:4" x14ac:dyDescent="0.3">
      <c r="B681" s="8">
        <v>41033</v>
      </c>
      <c r="C681" s="15">
        <v>-4.7756874095513768E-2</v>
      </c>
      <c r="D681" s="4">
        <v>-4.7756874095513879E-2</v>
      </c>
    </row>
    <row r="682" spans="2:4" x14ac:dyDescent="0.3">
      <c r="B682" s="8">
        <v>41036</v>
      </c>
      <c r="C682" s="15">
        <v>1.5197568389058169E-3</v>
      </c>
      <c r="D682" s="4">
        <v>0</v>
      </c>
    </row>
    <row r="683" spans="2:4" x14ac:dyDescent="0.3">
      <c r="B683" s="8">
        <v>41037</v>
      </c>
      <c r="C683" s="15">
        <v>-1.2139605462822445E-2</v>
      </c>
      <c r="D683" s="4">
        <v>4.4017792260087063E-3</v>
      </c>
    </row>
    <row r="684" spans="2:4" x14ac:dyDescent="0.3">
      <c r="B684" s="8">
        <v>41038</v>
      </c>
      <c r="C684" s="15">
        <v>-1.6897081413210335E-2</v>
      </c>
      <c r="D684" s="4">
        <v>-1.6897081413210339E-2</v>
      </c>
    </row>
    <row r="685" spans="2:4" x14ac:dyDescent="0.3">
      <c r="B685" s="8">
        <v>41039</v>
      </c>
      <c r="C685" s="15">
        <v>6.2500000000000888E-3</v>
      </c>
      <c r="D685" s="4">
        <v>6.2500000000000888E-3</v>
      </c>
    </row>
    <row r="686" spans="2:4" x14ac:dyDescent="0.3">
      <c r="B686" s="8">
        <v>41040</v>
      </c>
      <c r="C686" s="15">
        <v>-1.0869565217391353E-2</v>
      </c>
      <c r="D686" s="4">
        <v>-1.086956521739124E-2</v>
      </c>
    </row>
    <row r="687" spans="2:4" x14ac:dyDescent="0.3">
      <c r="B687" s="8">
        <v>41043</v>
      </c>
      <c r="C687" s="15">
        <v>-2.982731554160134E-2</v>
      </c>
      <c r="D687" s="4">
        <v>-2.9827315541601451E-2</v>
      </c>
    </row>
    <row r="688" spans="2:4" x14ac:dyDescent="0.3">
      <c r="B688" s="8">
        <v>41044</v>
      </c>
      <c r="C688" s="15">
        <v>-1.9417475728155331E-2</v>
      </c>
      <c r="D688" s="4">
        <v>-1.9417475728155331E-2</v>
      </c>
    </row>
    <row r="689" spans="2:4" x14ac:dyDescent="0.3">
      <c r="B689" s="8">
        <v>41045</v>
      </c>
      <c r="C689" s="15">
        <v>-1.1551155115511413E-2</v>
      </c>
      <c r="D689" s="4">
        <v>-1.155115511551141E-2</v>
      </c>
    </row>
    <row r="690" spans="2:4" x14ac:dyDescent="0.3">
      <c r="B690" s="8">
        <v>41046</v>
      </c>
      <c r="C690" s="15">
        <v>-4.8414023372287174E-2</v>
      </c>
      <c r="D690" s="4">
        <v>-4.8414023372287063E-2</v>
      </c>
    </row>
    <row r="691" spans="2:4" x14ac:dyDescent="0.3">
      <c r="B691" s="8">
        <v>41047</v>
      </c>
      <c r="C691" s="15">
        <v>-2.8070175438596467E-2</v>
      </c>
      <c r="D691" s="4">
        <v>0</v>
      </c>
    </row>
    <row r="692" spans="2:4" x14ac:dyDescent="0.3">
      <c r="B692" s="8">
        <v>41050</v>
      </c>
      <c r="C692" s="15">
        <v>5.4151624548736343E-2</v>
      </c>
      <c r="D692" s="4">
        <v>4.2747281982791208E-2</v>
      </c>
    </row>
    <row r="693" spans="2:4" x14ac:dyDescent="0.3">
      <c r="B693" s="8">
        <v>41051</v>
      </c>
      <c r="C693" s="15">
        <v>3.4246575342467001E-3</v>
      </c>
      <c r="D693" s="4">
        <v>3.4246575342467001E-3</v>
      </c>
    </row>
    <row r="694" spans="2:4" x14ac:dyDescent="0.3">
      <c r="B694" s="8">
        <v>41052</v>
      </c>
      <c r="C694" s="15">
        <v>3.4129692832762792E-3</v>
      </c>
      <c r="D694" s="4">
        <v>3.4129692832762788E-3</v>
      </c>
    </row>
    <row r="695" spans="2:4" x14ac:dyDescent="0.3">
      <c r="B695" s="8">
        <v>41053</v>
      </c>
      <c r="C695" s="15">
        <v>6.8027210884353817E-3</v>
      </c>
      <c r="D695" s="4">
        <v>6.8027210884353817E-3</v>
      </c>
    </row>
    <row r="696" spans="2:4" x14ac:dyDescent="0.3">
      <c r="B696" s="8">
        <v>41054</v>
      </c>
      <c r="C696" s="15">
        <v>-1.0135135135135087E-2</v>
      </c>
      <c r="D696" s="4">
        <v>-1.0135135135135091E-2</v>
      </c>
    </row>
    <row r="697" spans="2:4" x14ac:dyDescent="0.3">
      <c r="B697" s="8">
        <v>41058</v>
      </c>
      <c r="C697" s="15">
        <v>3.5836177474402708E-2</v>
      </c>
      <c r="D697" s="4">
        <v>3.5836177474402708E-2</v>
      </c>
    </row>
    <row r="698" spans="2:4" x14ac:dyDescent="0.3">
      <c r="B698" s="8">
        <v>41059</v>
      </c>
      <c r="C698" s="15">
        <v>-4.4481054365733241E-2</v>
      </c>
      <c r="D698" s="4">
        <v>-4.448105436573313E-2</v>
      </c>
    </row>
    <row r="699" spans="2:4" x14ac:dyDescent="0.3">
      <c r="B699" s="8">
        <v>41060</v>
      </c>
      <c r="C699" s="15">
        <v>-6.8965517241379448E-3</v>
      </c>
      <c r="D699" s="4">
        <v>-6.8965517241380558E-3</v>
      </c>
    </row>
    <row r="700" spans="2:4" x14ac:dyDescent="0.3">
      <c r="B700" s="8">
        <v>41061</v>
      </c>
      <c r="C700" s="15">
        <v>-7.638888888888884E-2</v>
      </c>
      <c r="D700" s="4">
        <v>-7.6388888888888618E-2</v>
      </c>
    </row>
    <row r="701" spans="2:4" x14ac:dyDescent="0.3">
      <c r="B701" s="8">
        <v>41064</v>
      </c>
      <c r="C701" s="15">
        <v>-5.6390977443609991E-3</v>
      </c>
      <c r="D701" s="4">
        <v>0</v>
      </c>
    </row>
    <row r="702" spans="2:4" x14ac:dyDescent="0.3">
      <c r="B702" s="8">
        <v>41065</v>
      </c>
      <c r="C702" s="15">
        <v>2.457466918714557E-2</v>
      </c>
      <c r="D702" s="4">
        <v>3.036927902666231E-2</v>
      </c>
    </row>
    <row r="703" spans="2:4" x14ac:dyDescent="0.3">
      <c r="B703" s="8">
        <v>41066</v>
      </c>
      <c r="C703" s="15">
        <v>6.8265682656826643E-2</v>
      </c>
      <c r="D703" s="4">
        <v>6.8265682656826643E-2</v>
      </c>
    </row>
    <row r="704" spans="2:4" x14ac:dyDescent="0.3">
      <c r="B704" s="8">
        <v>41067</v>
      </c>
      <c r="C704" s="15">
        <v>-1.7271157167529916E-3</v>
      </c>
      <c r="D704" s="4">
        <v>-1.727115716753103E-3</v>
      </c>
    </row>
    <row r="705" spans="2:4" x14ac:dyDescent="0.3">
      <c r="B705" s="8">
        <v>41068</v>
      </c>
      <c r="C705" s="15">
        <v>2.4221453287197159E-2</v>
      </c>
      <c r="D705" s="4">
        <v>2.4221453287197381E-2</v>
      </c>
    </row>
    <row r="706" spans="2:4" x14ac:dyDescent="0.3">
      <c r="B706" s="8">
        <v>41071</v>
      </c>
      <c r="C706" s="15">
        <v>-3.8851351351351315E-2</v>
      </c>
      <c r="D706" s="4">
        <v>-3.8851351351351322E-2</v>
      </c>
    </row>
    <row r="707" spans="2:4" x14ac:dyDescent="0.3">
      <c r="B707" s="8">
        <v>41072</v>
      </c>
      <c r="C707" s="15">
        <v>3.3391915641476144E-2</v>
      </c>
      <c r="D707" s="4">
        <v>3.3391915641476137E-2</v>
      </c>
    </row>
    <row r="708" spans="2:4" x14ac:dyDescent="0.3">
      <c r="B708" s="8">
        <v>41073</v>
      </c>
      <c r="C708" s="15">
        <v>-2.2108843537414935E-2</v>
      </c>
      <c r="D708" s="4">
        <v>-2.2108843537414938E-2</v>
      </c>
    </row>
    <row r="709" spans="2:4" x14ac:dyDescent="0.3">
      <c r="B709" s="8">
        <v>41074</v>
      </c>
      <c r="C709" s="15">
        <v>3.130434782608682E-2</v>
      </c>
      <c r="D709" s="4">
        <v>3.130434782608682E-2</v>
      </c>
    </row>
    <row r="710" spans="2:4" x14ac:dyDescent="0.3">
      <c r="B710" s="8">
        <v>41075</v>
      </c>
      <c r="C710" s="15">
        <v>2.6981450252951067E-2</v>
      </c>
      <c r="D710" s="4">
        <v>2.698145025295107E-2</v>
      </c>
    </row>
    <row r="711" spans="2:4" x14ac:dyDescent="0.3">
      <c r="B711" s="8">
        <v>41078</v>
      </c>
      <c r="C711" s="15">
        <v>1.1494252873563315E-2</v>
      </c>
      <c r="D711" s="4">
        <v>1.1494252873563321E-2</v>
      </c>
    </row>
    <row r="712" spans="2:4" x14ac:dyDescent="0.3">
      <c r="B712" s="8">
        <v>41079</v>
      </c>
      <c r="C712" s="15">
        <v>2.759740259740262E-2</v>
      </c>
      <c r="D712" s="4">
        <v>2.759740259740262E-2</v>
      </c>
    </row>
    <row r="713" spans="2:4" x14ac:dyDescent="0.3">
      <c r="B713" s="8">
        <v>41080</v>
      </c>
      <c r="C713" s="15">
        <v>-4.7393364928910442E-3</v>
      </c>
      <c r="D713" s="4">
        <v>-4.7393364928910442E-3</v>
      </c>
    </row>
    <row r="714" spans="2:4" x14ac:dyDescent="0.3">
      <c r="B714" s="8">
        <v>41081</v>
      </c>
      <c r="C714" s="15">
        <v>-6.6666666666666652E-2</v>
      </c>
      <c r="D714" s="4">
        <v>-6.6666666666666652E-2</v>
      </c>
    </row>
    <row r="715" spans="2:4" x14ac:dyDescent="0.3">
      <c r="B715" s="8">
        <v>41082</v>
      </c>
      <c r="C715" s="15">
        <v>2.0408163265306145E-2</v>
      </c>
      <c r="D715" s="4">
        <v>2.0408163265306149E-2</v>
      </c>
    </row>
    <row r="716" spans="2:4" x14ac:dyDescent="0.3">
      <c r="B716" s="8">
        <v>41085</v>
      </c>
      <c r="C716" s="15">
        <v>-4.8333333333333339E-2</v>
      </c>
      <c r="D716" s="4">
        <v>-4.8333333333333339E-2</v>
      </c>
    </row>
    <row r="717" spans="2:4" x14ac:dyDescent="0.3">
      <c r="B717" s="8">
        <v>41086</v>
      </c>
      <c r="C717" s="15">
        <v>1.5761821366024442E-2</v>
      </c>
      <c r="D717" s="4">
        <v>0</v>
      </c>
    </row>
    <row r="718" spans="2:4" x14ac:dyDescent="0.3">
      <c r="B718" s="8">
        <v>41087</v>
      </c>
      <c r="C718" s="15">
        <v>2.7586206896551779E-2</v>
      </c>
      <c r="D718" s="4">
        <v>1.518346545480553E-2</v>
      </c>
    </row>
    <row r="719" spans="2:4" x14ac:dyDescent="0.3">
      <c r="B719" s="8">
        <v>41088</v>
      </c>
      <c r="C719" s="15">
        <v>-8.3892617449664586E-3</v>
      </c>
      <c r="D719" s="4">
        <v>-8.3892617449663476E-3</v>
      </c>
    </row>
    <row r="720" spans="2:4" x14ac:dyDescent="0.3">
      <c r="B720" s="8">
        <v>41089</v>
      </c>
      <c r="C720" s="15">
        <v>7.4450084602368793E-2</v>
      </c>
      <c r="D720" s="4">
        <v>7.4450084602368571E-2</v>
      </c>
    </row>
    <row r="721" spans="2:4" x14ac:dyDescent="0.3">
      <c r="B721" s="8">
        <v>41092</v>
      </c>
      <c r="C721" s="15">
        <v>7.8740157480317041E-3</v>
      </c>
      <c r="D721" s="4">
        <v>7.8740157480317041E-3</v>
      </c>
    </row>
    <row r="722" spans="2:4" x14ac:dyDescent="0.3">
      <c r="B722" s="8">
        <v>41093</v>
      </c>
      <c r="C722" s="15">
        <v>2.0312499999999956E-2</v>
      </c>
      <c r="D722" s="4">
        <v>2.0312499999999959E-2</v>
      </c>
    </row>
    <row r="723" spans="2:4" x14ac:dyDescent="0.3">
      <c r="B723" s="8">
        <v>41095</v>
      </c>
      <c r="C723" s="15">
        <v>-1.3782542113323082E-2</v>
      </c>
      <c r="D723" s="4">
        <v>-1.378254211332308E-2</v>
      </c>
    </row>
    <row r="724" spans="2:4" x14ac:dyDescent="0.3">
      <c r="B724" s="8">
        <v>41096</v>
      </c>
      <c r="C724" s="15">
        <v>-2.7950310559006319E-2</v>
      </c>
      <c r="D724" s="4">
        <v>-2.7950310559006208E-2</v>
      </c>
    </row>
    <row r="725" spans="2:4" x14ac:dyDescent="0.3">
      <c r="B725" s="8">
        <v>41099</v>
      </c>
      <c r="C725" s="15">
        <v>-3.1948881789136685E-3</v>
      </c>
      <c r="D725" s="4">
        <v>-3.1948881789136681E-3</v>
      </c>
    </row>
    <row r="726" spans="2:4" x14ac:dyDescent="0.3">
      <c r="B726" s="8">
        <v>41100</v>
      </c>
      <c r="C726" s="15">
        <v>-2.7243589743589758E-2</v>
      </c>
      <c r="D726" s="4">
        <v>-2.7243589743589869E-2</v>
      </c>
    </row>
    <row r="727" spans="2:4" x14ac:dyDescent="0.3">
      <c r="B727" s="8">
        <v>41101</v>
      </c>
      <c r="C727" s="15">
        <v>0</v>
      </c>
      <c r="D727" s="4">
        <v>0</v>
      </c>
    </row>
    <row r="728" spans="2:4" x14ac:dyDescent="0.3">
      <c r="B728" s="8">
        <v>41102</v>
      </c>
      <c r="C728" s="15">
        <v>-1.3179571663920919E-2</v>
      </c>
      <c r="D728" s="4">
        <v>-1.3179571663920919E-2</v>
      </c>
    </row>
    <row r="729" spans="2:4" x14ac:dyDescent="0.3">
      <c r="B729" s="8">
        <v>41103</v>
      </c>
      <c r="C729" s="15">
        <v>4.8414023372287174E-2</v>
      </c>
      <c r="D729" s="4">
        <v>0</v>
      </c>
    </row>
    <row r="730" spans="2:4" x14ac:dyDescent="0.3">
      <c r="B730" s="8">
        <v>41106</v>
      </c>
      <c r="C730" s="15">
        <v>-6.3694267515923553E-3</v>
      </c>
      <c r="D730" s="4">
        <v>-1.9707653779788001E-4</v>
      </c>
    </row>
    <row r="731" spans="2:4" x14ac:dyDescent="0.3">
      <c r="B731" s="8">
        <v>41107</v>
      </c>
      <c r="C731" s="15">
        <v>1.9230769230769162E-2</v>
      </c>
      <c r="D731" s="4">
        <v>1.9230769230769159E-2</v>
      </c>
    </row>
    <row r="732" spans="2:4" x14ac:dyDescent="0.3">
      <c r="B732" s="8">
        <v>41108</v>
      </c>
      <c r="C732" s="15">
        <v>2.2012578616352085E-2</v>
      </c>
      <c r="D732" s="4">
        <v>2.2012578616352089E-2</v>
      </c>
    </row>
    <row r="733" spans="2:4" x14ac:dyDescent="0.3">
      <c r="B733" s="8">
        <v>41109</v>
      </c>
      <c r="C733" s="15">
        <v>9.2307692307691536E-3</v>
      </c>
      <c r="D733" s="4">
        <v>9.2307692307693756E-3</v>
      </c>
    </row>
    <row r="734" spans="2:4" x14ac:dyDescent="0.3">
      <c r="B734" s="8">
        <v>41110</v>
      </c>
      <c r="C734" s="15">
        <v>-2.7439024390243816E-2</v>
      </c>
      <c r="D734" s="4">
        <v>-2.743902439024393E-2</v>
      </c>
    </row>
    <row r="735" spans="2:4" x14ac:dyDescent="0.3">
      <c r="B735" s="8">
        <v>41113</v>
      </c>
      <c r="C735" s="15">
        <v>-2.9780564263322762E-2</v>
      </c>
      <c r="D735" s="4">
        <v>-2.9780564263322869E-2</v>
      </c>
    </row>
    <row r="736" spans="2:4" x14ac:dyDescent="0.3">
      <c r="B736" s="8">
        <v>41114</v>
      </c>
      <c r="C736" s="15">
        <v>-2.5848142164781929E-2</v>
      </c>
      <c r="D736" s="4">
        <v>-2.5848142164781821E-2</v>
      </c>
    </row>
    <row r="737" spans="2:4" x14ac:dyDescent="0.3">
      <c r="B737" s="8">
        <v>41115</v>
      </c>
      <c r="C737" s="15">
        <v>-1.6583747927032544E-3</v>
      </c>
      <c r="D737" s="4">
        <v>0</v>
      </c>
    </row>
    <row r="738" spans="2:4" x14ac:dyDescent="0.3">
      <c r="B738" s="8">
        <v>41116</v>
      </c>
      <c r="C738" s="15">
        <v>4.9833887043189584E-2</v>
      </c>
      <c r="D738" s="4">
        <v>2.969233283978356E-3</v>
      </c>
    </row>
    <row r="739" spans="2:4" x14ac:dyDescent="0.3">
      <c r="B739" s="8">
        <v>41117</v>
      </c>
      <c r="C739" s="15">
        <v>5.5379746835442889E-2</v>
      </c>
      <c r="D739" s="4">
        <v>5.5379746835442889E-2</v>
      </c>
    </row>
    <row r="740" spans="2:4" x14ac:dyDescent="0.3">
      <c r="B740" s="8">
        <v>41120</v>
      </c>
      <c r="C740" s="15">
        <v>0</v>
      </c>
      <c r="D740" s="4">
        <v>0</v>
      </c>
    </row>
    <row r="741" spans="2:4" x14ac:dyDescent="0.3">
      <c r="B741" s="8">
        <v>41121</v>
      </c>
      <c r="C741" s="15">
        <v>-1.7991004497751151E-2</v>
      </c>
      <c r="D741" s="4">
        <v>-1.799100449775104E-2</v>
      </c>
    </row>
    <row r="742" spans="2:4" x14ac:dyDescent="0.3">
      <c r="B742" s="8">
        <v>41122</v>
      </c>
      <c r="C742" s="15">
        <v>-4.5801526717557106E-3</v>
      </c>
      <c r="D742" s="4">
        <v>-4.5801526717558216E-3</v>
      </c>
    </row>
    <row r="743" spans="2:4" x14ac:dyDescent="0.3">
      <c r="B743" s="8">
        <v>41123</v>
      </c>
      <c r="C743" s="15">
        <v>-2.1472392638036797E-2</v>
      </c>
      <c r="D743" s="4">
        <v>-2.1472392638036911E-2</v>
      </c>
    </row>
    <row r="744" spans="2:4" x14ac:dyDescent="0.3">
      <c r="B744" s="8">
        <v>41124</v>
      </c>
      <c r="C744" s="15">
        <v>5.7993730407523536E-2</v>
      </c>
      <c r="D744" s="4">
        <v>5.7993730407523543E-2</v>
      </c>
    </row>
    <row r="745" spans="2:4" x14ac:dyDescent="0.3">
      <c r="B745" s="8">
        <v>41127</v>
      </c>
      <c r="C745" s="15">
        <v>5.9259259259258901E-3</v>
      </c>
      <c r="D745" s="4">
        <v>5.9259259259258901E-3</v>
      </c>
    </row>
    <row r="746" spans="2:4" x14ac:dyDescent="0.3">
      <c r="B746" s="8">
        <v>41128</v>
      </c>
      <c r="C746" s="15">
        <v>1.4727540500736325E-2</v>
      </c>
      <c r="D746" s="4">
        <v>1.4727540500736319E-2</v>
      </c>
    </row>
    <row r="747" spans="2:4" x14ac:dyDescent="0.3">
      <c r="B747" s="8">
        <v>41129</v>
      </c>
      <c r="C747" s="15">
        <v>2.9027576197389049E-3</v>
      </c>
      <c r="D747" s="4">
        <v>2.9027576197386828E-3</v>
      </c>
    </row>
    <row r="748" spans="2:4" x14ac:dyDescent="0.3">
      <c r="B748" s="8">
        <v>41130</v>
      </c>
      <c r="C748" s="15">
        <v>2.8943560057885787E-3</v>
      </c>
      <c r="D748" s="4">
        <v>2.8943560057888011E-3</v>
      </c>
    </row>
    <row r="749" spans="2:4" x14ac:dyDescent="0.3">
      <c r="B749" s="8">
        <v>41131</v>
      </c>
      <c r="C749" s="15">
        <v>5.7720057720058726E-3</v>
      </c>
      <c r="D749" s="4">
        <v>5.7720057720056506E-3</v>
      </c>
    </row>
    <row r="750" spans="2:4" x14ac:dyDescent="0.3">
      <c r="B750" s="8">
        <v>41134</v>
      </c>
      <c r="C750" s="15">
        <v>-1.4347202295551531E-3</v>
      </c>
      <c r="D750" s="4">
        <v>-1.4347202295552639E-3</v>
      </c>
    </row>
    <row r="751" spans="2:4" x14ac:dyDescent="0.3">
      <c r="B751" s="8">
        <v>41135</v>
      </c>
      <c r="C751" s="15">
        <v>0</v>
      </c>
      <c r="D751" s="4">
        <v>0</v>
      </c>
    </row>
    <row r="752" spans="2:4" x14ac:dyDescent="0.3">
      <c r="B752" s="8">
        <v>41136</v>
      </c>
      <c r="C752" s="15">
        <v>2.8735632183909399E-3</v>
      </c>
      <c r="D752" s="4">
        <v>2.8735632183909399E-3</v>
      </c>
    </row>
    <row r="753" spans="2:4" x14ac:dyDescent="0.3">
      <c r="B753" s="8">
        <v>41137</v>
      </c>
      <c r="C753" s="15">
        <v>2.2922636103151817E-2</v>
      </c>
      <c r="D753" s="4">
        <v>2.2922636103151591E-2</v>
      </c>
    </row>
    <row r="754" spans="2:4" x14ac:dyDescent="0.3">
      <c r="B754" s="8">
        <v>41138</v>
      </c>
      <c r="C754" s="15">
        <v>4.2016806722688926E-3</v>
      </c>
      <c r="D754" s="4">
        <v>4.2016806722688926E-3</v>
      </c>
    </row>
    <row r="755" spans="2:4" x14ac:dyDescent="0.3">
      <c r="B755" s="8">
        <v>41141</v>
      </c>
      <c r="C755" s="15">
        <v>0</v>
      </c>
      <c r="D755" s="4">
        <v>0</v>
      </c>
    </row>
    <row r="756" spans="2:4" x14ac:dyDescent="0.3">
      <c r="B756" s="8">
        <v>41142</v>
      </c>
      <c r="C756" s="15">
        <v>-9.7629009762901786E-3</v>
      </c>
      <c r="D756" s="4">
        <v>-9.7629009762900676E-3</v>
      </c>
    </row>
    <row r="757" spans="2:4" x14ac:dyDescent="0.3">
      <c r="B757" s="8">
        <v>41143</v>
      </c>
      <c r="C757" s="15">
        <v>0</v>
      </c>
      <c r="D757" s="4">
        <v>0</v>
      </c>
    </row>
    <row r="758" spans="2:4" x14ac:dyDescent="0.3">
      <c r="B758" s="8">
        <v>41144</v>
      </c>
      <c r="C758" s="15">
        <v>-2.2535211267605493E-2</v>
      </c>
      <c r="D758" s="4">
        <v>-2.25352112676056E-2</v>
      </c>
    </row>
    <row r="759" spans="2:4" x14ac:dyDescent="0.3">
      <c r="B759" s="8">
        <v>41145</v>
      </c>
      <c r="C759" s="15">
        <v>1.7291066282420609E-2</v>
      </c>
      <c r="D759" s="4">
        <v>1.7291066282420609E-2</v>
      </c>
    </row>
    <row r="760" spans="2:4" x14ac:dyDescent="0.3">
      <c r="B760" s="8">
        <v>41148</v>
      </c>
      <c r="C760" s="15">
        <v>0</v>
      </c>
      <c r="D760" s="4">
        <v>0</v>
      </c>
    </row>
    <row r="761" spans="2:4" x14ac:dyDescent="0.3">
      <c r="B761" s="8">
        <v>41149</v>
      </c>
      <c r="C761" s="15">
        <v>-1.4164305949008194E-3</v>
      </c>
      <c r="D761" s="4">
        <v>-1.4164305949008189E-3</v>
      </c>
    </row>
    <row r="762" spans="2:4" x14ac:dyDescent="0.3">
      <c r="B762" s="8">
        <v>41150</v>
      </c>
      <c r="C762" s="15">
        <v>1.4184397163119478E-3</v>
      </c>
      <c r="D762" s="4">
        <v>1.41843971631217E-3</v>
      </c>
    </row>
    <row r="763" spans="2:4" x14ac:dyDescent="0.3">
      <c r="B763" s="8">
        <v>41151</v>
      </c>
      <c r="C763" s="15">
        <v>-2.1246458923512623E-2</v>
      </c>
      <c r="D763" s="4">
        <v>-2.124645892351262E-2</v>
      </c>
    </row>
    <row r="764" spans="2:4" x14ac:dyDescent="0.3">
      <c r="B764" s="8">
        <v>41152</v>
      </c>
      <c r="C764" s="15">
        <v>1.013024602026058E-2</v>
      </c>
      <c r="D764" s="4">
        <v>1.013024602026058E-2</v>
      </c>
    </row>
    <row r="765" spans="2:4" x14ac:dyDescent="0.3">
      <c r="B765" s="8">
        <v>41156</v>
      </c>
      <c r="C765" s="15">
        <v>-1.4326647564470996E-3</v>
      </c>
      <c r="D765" s="4">
        <v>-1.432664756447211E-3</v>
      </c>
    </row>
    <row r="766" spans="2:4" x14ac:dyDescent="0.3">
      <c r="B766" s="8">
        <v>41157</v>
      </c>
      <c r="C766" s="15">
        <v>-1.4347202295551531E-3</v>
      </c>
      <c r="D766" s="4">
        <v>-1.4347202295552639E-3</v>
      </c>
    </row>
    <row r="767" spans="2:4" x14ac:dyDescent="0.3">
      <c r="B767" s="8">
        <v>41158</v>
      </c>
      <c r="C767" s="15">
        <v>6.0344827586206851E-2</v>
      </c>
      <c r="D767" s="4">
        <v>6.0344827586206851E-2</v>
      </c>
    </row>
    <row r="768" spans="2:4" x14ac:dyDescent="0.3">
      <c r="B768" s="8">
        <v>41159</v>
      </c>
      <c r="C768" s="15">
        <v>1.3550135501354976E-2</v>
      </c>
      <c r="D768" s="4">
        <v>1.35501355013552E-2</v>
      </c>
    </row>
    <row r="769" spans="2:4" x14ac:dyDescent="0.3">
      <c r="B769" s="8">
        <v>41162</v>
      </c>
      <c r="C769" s="15">
        <v>-1.7379679144385096E-2</v>
      </c>
      <c r="D769" s="4">
        <v>-1.7379679144385211E-2</v>
      </c>
    </row>
    <row r="770" spans="2:4" x14ac:dyDescent="0.3">
      <c r="B770" s="8">
        <v>41163</v>
      </c>
      <c r="C770" s="15">
        <v>8.1632653061225469E-3</v>
      </c>
      <c r="D770" s="4">
        <v>8.1632653061225469E-3</v>
      </c>
    </row>
    <row r="771" spans="2:4" x14ac:dyDescent="0.3">
      <c r="B771" s="8">
        <v>41164</v>
      </c>
      <c r="C771" s="15">
        <v>8.0971659919026884E-3</v>
      </c>
      <c r="D771" s="4">
        <v>8.0971659919026884E-3</v>
      </c>
    </row>
    <row r="772" spans="2:4" x14ac:dyDescent="0.3">
      <c r="B772" s="8">
        <v>41165</v>
      </c>
      <c r="C772" s="15">
        <v>4.8192771084337505E-2</v>
      </c>
      <c r="D772" s="4">
        <v>4.8192771084337498E-2</v>
      </c>
    </row>
    <row r="773" spans="2:4" x14ac:dyDescent="0.3">
      <c r="B773" s="8">
        <v>41166</v>
      </c>
      <c r="C773" s="15">
        <v>1.2771392081736943E-2</v>
      </c>
      <c r="D773" s="4">
        <v>1.2771392081736719E-2</v>
      </c>
    </row>
    <row r="774" spans="2:4" x14ac:dyDescent="0.3">
      <c r="B774" s="8">
        <v>41169</v>
      </c>
      <c r="C774" s="15">
        <v>-1.0088272383354413E-2</v>
      </c>
      <c r="D774" s="4">
        <v>-1.00882723833543E-2</v>
      </c>
    </row>
    <row r="775" spans="2:4" x14ac:dyDescent="0.3">
      <c r="B775" s="8">
        <v>41170</v>
      </c>
      <c r="C775" s="15">
        <v>-2.5477707006369421E-3</v>
      </c>
      <c r="D775" s="4">
        <v>-2.5477707006368311E-3</v>
      </c>
    </row>
    <row r="776" spans="2:4" x14ac:dyDescent="0.3">
      <c r="B776" s="8">
        <v>41171</v>
      </c>
      <c r="C776" s="15">
        <v>1.2771392081736277E-3</v>
      </c>
      <c r="D776" s="4">
        <v>1.2771392081736279E-3</v>
      </c>
    </row>
    <row r="777" spans="2:4" x14ac:dyDescent="0.3">
      <c r="B777" s="8">
        <v>41172</v>
      </c>
      <c r="C777" s="15">
        <v>0</v>
      </c>
      <c r="D777" s="4">
        <v>0</v>
      </c>
    </row>
    <row r="778" spans="2:4" x14ac:dyDescent="0.3">
      <c r="B778" s="8">
        <v>41173</v>
      </c>
      <c r="C778" s="15">
        <v>-1.2755102040815647E-3</v>
      </c>
      <c r="D778" s="4">
        <v>-1.2755102040815649E-3</v>
      </c>
    </row>
    <row r="779" spans="2:4" x14ac:dyDescent="0.3">
      <c r="B779" s="8">
        <v>41176</v>
      </c>
      <c r="C779" s="15">
        <v>-5.1085568326947328E-3</v>
      </c>
      <c r="D779" s="4">
        <v>-5.1085568326948438E-3</v>
      </c>
    </row>
    <row r="780" spans="2:4" x14ac:dyDescent="0.3">
      <c r="B780" s="8">
        <v>41177</v>
      </c>
      <c r="C780" s="15">
        <v>-2.9525032092426295E-2</v>
      </c>
      <c r="D780" s="4">
        <v>-2.9525032092426181E-2</v>
      </c>
    </row>
    <row r="781" spans="2:4" x14ac:dyDescent="0.3">
      <c r="B781" s="8">
        <v>41178</v>
      </c>
      <c r="C781" s="15">
        <v>-1.851851851851849E-2</v>
      </c>
      <c r="D781" s="4">
        <v>-1.851851851851849E-2</v>
      </c>
    </row>
    <row r="782" spans="2:4" x14ac:dyDescent="0.3">
      <c r="B782" s="8">
        <v>41179</v>
      </c>
      <c r="C782" s="15">
        <v>2.8301886792452935E-2</v>
      </c>
      <c r="D782" s="4">
        <v>2.8301886792452931E-2</v>
      </c>
    </row>
    <row r="783" spans="2:4" x14ac:dyDescent="0.3">
      <c r="B783" s="8">
        <v>41180</v>
      </c>
      <c r="C783" s="15">
        <v>-1.4416775884665833E-2</v>
      </c>
      <c r="D783" s="4">
        <v>-1.4416775884665939E-2</v>
      </c>
    </row>
    <row r="784" spans="2:4" x14ac:dyDescent="0.3">
      <c r="B784" s="8">
        <v>41183</v>
      </c>
      <c r="C784" s="15">
        <v>6.6489361702128935E-3</v>
      </c>
      <c r="D784" s="4">
        <v>6.6489361702128944E-3</v>
      </c>
    </row>
    <row r="785" spans="2:4" x14ac:dyDescent="0.3">
      <c r="B785" s="8">
        <v>41184</v>
      </c>
      <c r="C785" s="15">
        <v>3.9630118890354726E-3</v>
      </c>
      <c r="D785" s="4">
        <v>3.9630118890354726E-3</v>
      </c>
    </row>
    <row r="786" spans="2:4" x14ac:dyDescent="0.3">
      <c r="B786" s="8">
        <v>41185</v>
      </c>
      <c r="C786" s="15">
        <v>1.1842105263158098E-2</v>
      </c>
      <c r="D786" s="4">
        <v>1.18421052631581E-2</v>
      </c>
    </row>
    <row r="787" spans="2:4" x14ac:dyDescent="0.3">
      <c r="B787" s="8">
        <v>41186</v>
      </c>
      <c r="C787" s="15">
        <v>2.3407022106632036E-2</v>
      </c>
      <c r="D787" s="4">
        <v>2.3407022106631811E-2</v>
      </c>
    </row>
    <row r="788" spans="2:4" x14ac:dyDescent="0.3">
      <c r="B788" s="8">
        <v>41187</v>
      </c>
      <c r="C788" s="15">
        <v>-2.5412960609911828E-3</v>
      </c>
      <c r="D788" s="4">
        <v>-2.5412960609911832E-3</v>
      </c>
    </row>
    <row r="789" spans="2:4" x14ac:dyDescent="0.3">
      <c r="B789" s="8">
        <v>41190</v>
      </c>
      <c r="C789" s="15">
        <v>-8.9171974522291864E-3</v>
      </c>
      <c r="D789" s="4">
        <v>-8.9171974522292974E-3</v>
      </c>
    </row>
    <row r="790" spans="2:4" x14ac:dyDescent="0.3">
      <c r="B790" s="8">
        <v>41191</v>
      </c>
      <c r="C790" s="15">
        <v>-2.9562982005141403E-2</v>
      </c>
      <c r="D790" s="4">
        <v>-2.9562982005141399E-2</v>
      </c>
    </row>
    <row r="791" spans="2:4" x14ac:dyDescent="0.3">
      <c r="B791" s="8">
        <v>41192</v>
      </c>
      <c r="C791" s="15">
        <v>-1.8543046357615833E-2</v>
      </c>
      <c r="D791" s="4">
        <v>-1.854304635761583E-2</v>
      </c>
    </row>
    <row r="792" spans="2:4" x14ac:dyDescent="0.3">
      <c r="B792" s="8">
        <v>41193</v>
      </c>
      <c r="C792" s="15">
        <v>0</v>
      </c>
      <c r="D792" s="4">
        <v>0</v>
      </c>
    </row>
    <row r="793" spans="2:4" x14ac:dyDescent="0.3">
      <c r="B793" s="8">
        <v>41194</v>
      </c>
      <c r="C793" s="15">
        <v>-1.0796221322537103E-2</v>
      </c>
      <c r="D793" s="4">
        <v>-1.0796221322537099E-2</v>
      </c>
    </row>
    <row r="794" spans="2:4" x14ac:dyDescent="0.3">
      <c r="B794" s="8">
        <v>41197</v>
      </c>
      <c r="C794" s="15">
        <v>2.592087312414737E-2</v>
      </c>
      <c r="D794" s="4">
        <v>2.5920873124147151E-2</v>
      </c>
    </row>
    <row r="795" spans="2:4" x14ac:dyDescent="0.3">
      <c r="B795" s="8">
        <v>41198</v>
      </c>
      <c r="C795" s="15">
        <v>3.0585106382978733E-2</v>
      </c>
      <c r="D795" s="4">
        <v>3.0585106382978951E-2</v>
      </c>
    </row>
    <row r="796" spans="2:4" x14ac:dyDescent="0.3">
      <c r="B796" s="8">
        <v>41199</v>
      </c>
      <c r="C796" s="15">
        <v>1.2903225806451646E-2</v>
      </c>
      <c r="D796" s="4">
        <v>1.290322580645142E-2</v>
      </c>
    </row>
    <row r="797" spans="2:4" x14ac:dyDescent="0.3">
      <c r="B797" s="8">
        <v>41200</v>
      </c>
      <c r="C797" s="15">
        <v>-6.3694267515923553E-3</v>
      </c>
      <c r="D797" s="4">
        <v>-6.3694267515922443E-3</v>
      </c>
    </row>
    <row r="798" spans="2:4" x14ac:dyDescent="0.3">
      <c r="B798" s="8">
        <v>41201</v>
      </c>
      <c r="C798" s="15">
        <v>-5.1282051282051211E-2</v>
      </c>
      <c r="D798" s="4">
        <v>-5.1282051282051322E-2</v>
      </c>
    </row>
    <row r="799" spans="2:4" x14ac:dyDescent="0.3">
      <c r="B799" s="8">
        <v>41204</v>
      </c>
      <c r="C799" s="15">
        <v>1.3513513513512265E-3</v>
      </c>
      <c r="D799" s="4">
        <v>1.351351351351449E-3</v>
      </c>
    </row>
    <row r="800" spans="2:4" x14ac:dyDescent="0.3">
      <c r="B800" s="8">
        <v>41205</v>
      </c>
      <c r="C800" s="15">
        <v>-4.3184885290148523E-2</v>
      </c>
      <c r="D800" s="4">
        <v>0</v>
      </c>
    </row>
    <row r="801" spans="2:4" x14ac:dyDescent="0.3">
      <c r="B801" s="8">
        <v>41206</v>
      </c>
      <c r="C801" s="15">
        <v>-7.0521861777150807E-3</v>
      </c>
      <c r="D801" s="4">
        <v>-1.9794853087576562E-2</v>
      </c>
    </row>
    <row r="802" spans="2:4" x14ac:dyDescent="0.3">
      <c r="B802" s="8">
        <v>41207</v>
      </c>
      <c r="C802" s="15">
        <v>8.5227272727272929E-3</v>
      </c>
      <c r="D802" s="4">
        <v>8.5227272727272929E-3</v>
      </c>
    </row>
    <row r="803" spans="2:4" x14ac:dyDescent="0.3">
      <c r="B803" s="8">
        <v>41208</v>
      </c>
      <c r="C803" s="15">
        <v>-2.8169014084505895E-3</v>
      </c>
      <c r="D803" s="4">
        <v>-2.8169014084507E-3</v>
      </c>
    </row>
    <row r="804" spans="2:4" x14ac:dyDescent="0.3">
      <c r="B804" s="8">
        <v>41213</v>
      </c>
      <c r="C804" s="15">
        <v>-4.237288135593209E-3</v>
      </c>
      <c r="D804" s="4">
        <v>-4.237288135593098E-3</v>
      </c>
    </row>
    <row r="805" spans="2:4" x14ac:dyDescent="0.3">
      <c r="B805" s="8">
        <v>41214</v>
      </c>
      <c r="C805" s="15">
        <v>3.6879432624113528E-2</v>
      </c>
      <c r="D805" s="4">
        <v>3.6879432624113313E-2</v>
      </c>
    </row>
    <row r="806" spans="2:4" x14ac:dyDescent="0.3">
      <c r="B806" s="8">
        <v>41215</v>
      </c>
      <c r="C806" s="15">
        <v>-2.8727770177838563E-2</v>
      </c>
      <c r="D806" s="4">
        <v>-2.872777017783856E-2</v>
      </c>
    </row>
    <row r="807" spans="2:4" x14ac:dyDescent="0.3">
      <c r="B807" s="8">
        <v>41218</v>
      </c>
      <c r="C807" s="15">
        <v>7.0422535211267512E-3</v>
      </c>
      <c r="D807" s="4">
        <v>7.0422535211267512E-3</v>
      </c>
    </row>
    <row r="808" spans="2:4" x14ac:dyDescent="0.3">
      <c r="B808" s="8">
        <v>41219</v>
      </c>
      <c r="C808" s="15">
        <v>2.3776223776223793E-2</v>
      </c>
      <c r="D808" s="4">
        <v>2.3776223776223789E-2</v>
      </c>
    </row>
    <row r="809" spans="2:4" x14ac:dyDescent="0.3">
      <c r="B809" s="8">
        <v>41220</v>
      </c>
      <c r="C809" s="15">
        <v>-6.9672131147541116E-2</v>
      </c>
      <c r="D809" s="4">
        <v>-6.9672131147541116E-2</v>
      </c>
    </row>
    <row r="810" spans="2:4" x14ac:dyDescent="0.3">
      <c r="B810" s="8">
        <v>41221</v>
      </c>
      <c r="C810" s="15">
        <v>-3.6710719530102742E-2</v>
      </c>
      <c r="D810" s="4">
        <v>0</v>
      </c>
    </row>
    <row r="811" spans="2:4" x14ac:dyDescent="0.3">
      <c r="B811" s="8">
        <v>41222</v>
      </c>
      <c r="C811" s="15">
        <v>1.5243902439026069E-3</v>
      </c>
      <c r="D811" s="4">
        <v>7.4353945635290408E-3</v>
      </c>
    </row>
    <row r="812" spans="2:4" x14ac:dyDescent="0.3">
      <c r="B812" s="8">
        <v>41225</v>
      </c>
      <c r="C812" s="15">
        <v>4.5662100456620447E-3</v>
      </c>
      <c r="D812" s="4">
        <v>4.5662100456620447E-3</v>
      </c>
    </row>
    <row r="813" spans="2:4" x14ac:dyDescent="0.3">
      <c r="B813" s="8">
        <v>41226</v>
      </c>
      <c r="C813" s="15">
        <v>-9.0909090909090384E-3</v>
      </c>
      <c r="D813" s="4">
        <v>-9.0909090909091494E-3</v>
      </c>
    </row>
    <row r="814" spans="2:4" x14ac:dyDescent="0.3">
      <c r="B814" s="8">
        <v>41227</v>
      </c>
      <c r="C814" s="15">
        <v>-3.669724770642202E-2</v>
      </c>
      <c r="D814" s="4">
        <v>0</v>
      </c>
    </row>
    <row r="815" spans="2:4" x14ac:dyDescent="0.3">
      <c r="B815" s="8">
        <v>41228</v>
      </c>
      <c r="C815" s="15">
        <v>-1.1111111111110961E-2</v>
      </c>
      <c r="D815" s="4">
        <v>-8.1623620700908006E-3</v>
      </c>
    </row>
    <row r="816" spans="2:4" x14ac:dyDescent="0.3">
      <c r="B816" s="8">
        <v>41229</v>
      </c>
      <c r="C816" s="15">
        <v>1.4446227929374E-2</v>
      </c>
      <c r="D816" s="4">
        <v>1.4446227929374E-2</v>
      </c>
    </row>
    <row r="817" spans="2:4" x14ac:dyDescent="0.3">
      <c r="B817" s="8">
        <v>41232</v>
      </c>
      <c r="C817" s="15">
        <v>6.1708860759493556E-2</v>
      </c>
      <c r="D817" s="4">
        <v>6.1708860759493563E-2</v>
      </c>
    </row>
    <row r="818" spans="2:4" x14ac:dyDescent="0.3">
      <c r="B818" s="8">
        <v>41233</v>
      </c>
      <c r="C818" s="15">
        <v>2.9806259314457684E-3</v>
      </c>
      <c r="D818" s="4">
        <v>2.9806259314455459E-3</v>
      </c>
    </row>
    <row r="819" spans="2:4" x14ac:dyDescent="0.3">
      <c r="B819" s="8">
        <v>41234</v>
      </c>
      <c r="C819" s="15">
        <v>5.9435364041604544E-3</v>
      </c>
      <c r="D819" s="4">
        <v>5.9435364041604544E-3</v>
      </c>
    </row>
    <row r="820" spans="2:4" x14ac:dyDescent="0.3">
      <c r="B820" s="8">
        <v>41236</v>
      </c>
      <c r="C820" s="15">
        <v>3.5450516986706093E-2</v>
      </c>
      <c r="D820" s="4">
        <v>3.5450516986706093E-2</v>
      </c>
    </row>
    <row r="821" spans="2:4" x14ac:dyDescent="0.3">
      <c r="B821" s="8">
        <v>41239</v>
      </c>
      <c r="C821" s="15">
        <v>-1.4265335235377208E-3</v>
      </c>
      <c r="D821" s="4">
        <v>-1.426533523537721E-3</v>
      </c>
    </row>
    <row r="822" spans="2:4" x14ac:dyDescent="0.3">
      <c r="B822" s="8">
        <v>41240</v>
      </c>
      <c r="C822" s="15">
        <v>-1.5714285714285792E-2</v>
      </c>
      <c r="D822" s="4">
        <v>-1.5714285714285792E-2</v>
      </c>
    </row>
    <row r="823" spans="2:4" x14ac:dyDescent="0.3">
      <c r="B823" s="8">
        <v>41241</v>
      </c>
      <c r="C823" s="15">
        <v>2.1770682148040787E-2</v>
      </c>
      <c r="D823" s="4">
        <v>2.1770682148040791E-2</v>
      </c>
    </row>
    <row r="824" spans="2:4" x14ac:dyDescent="0.3">
      <c r="B824" s="8">
        <v>41242</v>
      </c>
      <c r="C824" s="15">
        <v>1.5625E-2</v>
      </c>
      <c r="D824" s="4">
        <v>1.5625E-2</v>
      </c>
    </row>
    <row r="825" spans="2:4" x14ac:dyDescent="0.3">
      <c r="B825" s="8">
        <v>41243</v>
      </c>
      <c r="C825" s="15">
        <v>-2.7972027972028579E-3</v>
      </c>
      <c r="D825" s="4">
        <v>-2.7972027972029689E-3</v>
      </c>
    </row>
    <row r="826" spans="2:4" x14ac:dyDescent="0.3">
      <c r="B826" s="8">
        <v>41246</v>
      </c>
      <c r="C826" s="15">
        <v>-1.2622720897615736E-2</v>
      </c>
      <c r="D826" s="4">
        <v>-1.2622720897615619E-2</v>
      </c>
    </row>
    <row r="827" spans="2:4" x14ac:dyDescent="0.3">
      <c r="B827" s="8">
        <v>41247</v>
      </c>
      <c r="C827" s="15">
        <v>-5.6818181818182323E-3</v>
      </c>
      <c r="D827" s="4">
        <v>-5.6818181818182323E-3</v>
      </c>
    </row>
    <row r="828" spans="2:4" x14ac:dyDescent="0.3">
      <c r="B828" s="8">
        <v>41248</v>
      </c>
      <c r="C828" s="15">
        <v>5.7142857142857828E-3</v>
      </c>
      <c r="D828" s="4">
        <v>5.7142857142857828E-3</v>
      </c>
    </row>
    <row r="829" spans="2:4" x14ac:dyDescent="0.3">
      <c r="B829" s="8">
        <v>41249</v>
      </c>
      <c r="C829" s="15">
        <v>1.1363636363636465E-2</v>
      </c>
      <c r="D829" s="4">
        <v>1.1363636363636241E-2</v>
      </c>
    </row>
    <row r="830" spans="2:4" x14ac:dyDescent="0.3">
      <c r="B830" s="8">
        <v>41250</v>
      </c>
      <c r="C830" s="15">
        <v>7.0224719101124045E-3</v>
      </c>
      <c r="D830" s="4">
        <v>7.0224719101124036E-3</v>
      </c>
    </row>
    <row r="831" spans="2:4" x14ac:dyDescent="0.3">
      <c r="B831" s="8">
        <v>41253</v>
      </c>
      <c r="C831" s="15">
        <v>2.7894002789401462E-3</v>
      </c>
      <c r="D831" s="4">
        <v>2.7894002789401462E-3</v>
      </c>
    </row>
    <row r="832" spans="2:4" x14ac:dyDescent="0.3">
      <c r="B832" s="8">
        <v>41254</v>
      </c>
      <c r="C832" s="15">
        <v>1.8080667593880273E-2</v>
      </c>
      <c r="D832" s="4">
        <v>1.808066759388027E-2</v>
      </c>
    </row>
    <row r="833" spans="2:4" x14ac:dyDescent="0.3">
      <c r="B833" s="8">
        <v>41255</v>
      </c>
      <c r="C833" s="15">
        <v>4.098360655737654E-3</v>
      </c>
      <c r="D833" s="4">
        <v>4.098360655737654E-3</v>
      </c>
    </row>
    <row r="834" spans="2:4" x14ac:dyDescent="0.3">
      <c r="B834" s="8">
        <v>41256</v>
      </c>
      <c r="C834" s="15">
        <v>-1.7687074829931926E-2</v>
      </c>
      <c r="D834" s="4">
        <v>-1.768707482993204E-2</v>
      </c>
    </row>
    <row r="835" spans="2:4" x14ac:dyDescent="0.3">
      <c r="B835" s="8">
        <v>41257</v>
      </c>
      <c r="C835" s="15">
        <v>-1.3850415512465353E-2</v>
      </c>
      <c r="D835" s="4">
        <v>-1.3850415512465349E-2</v>
      </c>
    </row>
    <row r="836" spans="2:4" x14ac:dyDescent="0.3">
      <c r="B836" s="8">
        <v>41260</v>
      </c>
      <c r="C836" s="15">
        <v>3.7921348314606584E-2</v>
      </c>
      <c r="D836" s="4">
        <v>3.7921348314606813E-2</v>
      </c>
    </row>
    <row r="837" spans="2:4" x14ac:dyDescent="0.3">
      <c r="B837" s="8">
        <v>41261</v>
      </c>
      <c r="C837" s="15">
        <v>3.247631935047357E-2</v>
      </c>
      <c r="D837" s="4">
        <v>3.247631935047357E-2</v>
      </c>
    </row>
    <row r="838" spans="2:4" x14ac:dyDescent="0.3">
      <c r="B838" s="8">
        <v>41262</v>
      </c>
      <c r="C838" s="15">
        <v>-2.3591087811271283E-2</v>
      </c>
      <c r="D838" s="4">
        <v>-2.3591087811271168E-2</v>
      </c>
    </row>
    <row r="839" spans="2:4" x14ac:dyDescent="0.3">
      <c r="B839" s="8">
        <v>41263</v>
      </c>
      <c r="C839" s="15">
        <v>1.744966442953011E-2</v>
      </c>
      <c r="D839" s="4">
        <v>1.744966442953011E-2</v>
      </c>
    </row>
    <row r="840" spans="2:4" x14ac:dyDescent="0.3">
      <c r="B840" s="8">
        <v>41264</v>
      </c>
      <c r="C840" s="15">
        <v>-2.5065963060686092E-2</v>
      </c>
      <c r="D840" s="4">
        <v>-2.5065963060686092E-2</v>
      </c>
    </row>
    <row r="841" spans="2:4" x14ac:dyDescent="0.3">
      <c r="B841" s="8">
        <v>41267</v>
      </c>
      <c r="C841" s="15">
        <v>-1.0825439783491264E-2</v>
      </c>
      <c r="D841" s="4">
        <v>-1.0825439783491261E-2</v>
      </c>
    </row>
    <row r="842" spans="2:4" x14ac:dyDescent="0.3">
      <c r="B842" s="8">
        <v>41269</v>
      </c>
      <c r="C842" s="15">
        <v>-1.3679890560875485E-2</v>
      </c>
      <c r="D842" s="4">
        <v>-1.367989056087549E-2</v>
      </c>
    </row>
    <row r="843" spans="2:4" x14ac:dyDescent="0.3">
      <c r="B843" s="8">
        <v>41270</v>
      </c>
      <c r="C843" s="15">
        <v>-4.1608876560332853E-3</v>
      </c>
      <c r="D843" s="4">
        <v>-4.1608876560332853E-3</v>
      </c>
    </row>
    <row r="844" spans="2:4" x14ac:dyDescent="0.3">
      <c r="B844" s="8">
        <v>41271</v>
      </c>
      <c r="C844" s="15">
        <v>-3.3426183844011081E-2</v>
      </c>
      <c r="D844" s="4">
        <v>-3.342618384401097E-2</v>
      </c>
    </row>
    <row r="845" spans="2:4" x14ac:dyDescent="0.3">
      <c r="B845" s="8">
        <v>41274</v>
      </c>
      <c r="C845" s="15">
        <v>5.187319884726227E-2</v>
      </c>
      <c r="D845" s="4">
        <v>5.1873198847262048E-2</v>
      </c>
    </row>
    <row r="846" spans="2:4" x14ac:dyDescent="0.3">
      <c r="B846" s="8">
        <v>41276</v>
      </c>
      <c r="C846" s="15">
        <v>7.6712328767123417E-2</v>
      </c>
      <c r="D846" s="4">
        <v>0</v>
      </c>
    </row>
    <row r="847" spans="2:4" x14ac:dyDescent="0.3">
      <c r="B847" s="8">
        <v>41277</v>
      </c>
      <c r="C847" s="15">
        <v>-5.0890585241730735E-3</v>
      </c>
      <c r="D847" s="4">
        <v>-5.4496779157684472E-3</v>
      </c>
    </row>
    <row r="848" spans="2:4" x14ac:dyDescent="0.3">
      <c r="B848" s="8">
        <v>41278</v>
      </c>
      <c r="C848" s="15">
        <v>1.2787723785166127E-2</v>
      </c>
      <c r="D848" s="4">
        <v>1.2787723785166349E-2</v>
      </c>
    </row>
    <row r="849" spans="2:4" x14ac:dyDescent="0.3">
      <c r="B849" s="8">
        <v>41281</v>
      </c>
      <c r="C849" s="15">
        <v>-1.1363636363636354E-2</v>
      </c>
      <c r="D849" s="4">
        <v>-1.136363636363635E-2</v>
      </c>
    </row>
    <row r="850" spans="2:4" x14ac:dyDescent="0.3">
      <c r="B850" s="8">
        <v>41282</v>
      </c>
      <c r="C850" s="15">
        <v>-5.1085568326947328E-3</v>
      </c>
      <c r="D850" s="4">
        <v>-5.1085568326947328E-3</v>
      </c>
    </row>
    <row r="851" spans="2:4" x14ac:dyDescent="0.3">
      <c r="B851" s="8">
        <v>41283</v>
      </c>
      <c r="C851" s="15">
        <v>6.4184852374840062E-3</v>
      </c>
      <c r="D851" s="4">
        <v>6.4184852374837842E-3</v>
      </c>
    </row>
    <row r="852" spans="2:4" x14ac:dyDescent="0.3">
      <c r="B852" s="8">
        <v>41284</v>
      </c>
      <c r="C852" s="15">
        <v>2.2959183673469274E-2</v>
      </c>
      <c r="D852" s="4">
        <v>2.29591836734695E-2</v>
      </c>
    </row>
    <row r="853" spans="2:4" x14ac:dyDescent="0.3">
      <c r="B853" s="8">
        <v>41285</v>
      </c>
      <c r="C853" s="15">
        <v>1.2468827930174342E-3</v>
      </c>
      <c r="D853" s="4">
        <v>1.246882793017434E-3</v>
      </c>
    </row>
    <row r="854" spans="2:4" x14ac:dyDescent="0.3">
      <c r="B854" s="8">
        <v>41288</v>
      </c>
      <c r="C854" s="15">
        <v>-3.7359900373598043E-3</v>
      </c>
      <c r="D854" s="4">
        <v>-3.7359900373599149E-3</v>
      </c>
    </row>
    <row r="855" spans="2:4" x14ac:dyDescent="0.3">
      <c r="B855" s="8">
        <v>41289</v>
      </c>
      <c r="C855" s="15">
        <v>1.2499999999999734E-3</v>
      </c>
      <c r="D855" s="4">
        <v>1.2499999999999729E-3</v>
      </c>
    </row>
    <row r="856" spans="2:4" x14ac:dyDescent="0.3">
      <c r="B856" s="8">
        <v>41290</v>
      </c>
      <c r="C856" s="15">
        <v>0</v>
      </c>
      <c r="D856" s="4">
        <v>0</v>
      </c>
    </row>
    <row r="857" spans="2:4" x14ac:dyDescent="0.3">
      <c r="B857" s="8">
        <v>41291</v>
      </c>
      <c r="C857" s="15">
        <v>1.9975031210986316E-2</v>
      </c>
      <c r="D857" s="4">
        <v>1.9975031210986319E-2</v>
      </c>
    </row>
    <row r="858" spans="2:4" x14ac:dyDescent="0.3">
      <c r="B858" s="8">
        <v>41292</v>
      </c>
      <c r="C858" s="15">
        <v>6.1199510403917579E-3</v>
      </c>
      <c r="D858" s="4">
        <v>6.1199510403917579E-3</v>
      </c>
    </row>
    <row r="859" spans="2:4" x14ac:dyDescent="0.3">
      <c r="B859" s="8">
        <v>41296</v>
      </c>
      <c r="C859" s="15">
        <v>1.5815085158150666E-2</v>
      </c>
      <c r="D859" s="4">
        <v>1.5815085158150669E-2</v>
      </c>
    </row>
    <row r="860" spans="2:4" x14ac:dyDescent="0.3">
      <c r="B860" s="8">
        <v>41297</v>
      </c>
      <c r="C860" s="15">
        <v>5.9880239520959666E-3</v>
      </c>
      <c r="D860" s="4">
        <v>5.9880239520959666E-3</v>
      </c>
    </row>
    <row r="861" spans="2:4" x14ac:dyDescent="0.3">
      <c r="B861" s="8">
        <v>41298</v>
      </c>
      <c r="C861" s="15">
        <v>0</v>
      </c>
      <c r="D861" s="4">
        <v>0</v>
      </c>
    </row>
    <row r="862" spans="2:4" x14ac:dyDescent="0.3">
      <c r="B862" s="8">
        <v>41299</v>
      </c>
      <c r="C862" s="15">
        <v>1.6666666666666607E-2</v>
      </c>
      <c r="D862" s="4">
        <v>1.6666666666666611E-2</v>
      </c>
    </row>
    <row r="863" spans="2:4" x14ac:dyDescent="0.3">
      <c r="B863" s="8">
        <v>41302</v>
      </c>
      <c r="C863" s="15">
        <v>-3.5128805620607828E-3</v>
      </c>
      <c r="D863" s="4">
        <v>-3.5128805620608938E-3</v>
      </c>
    </row>
    <row r="864" spans="2:4" x14ac:dyDescent="0.3">
      <c r="B864" s="8">
        <v>41303</v>
      </c>
      <c r="C864" s="15">
        <v>1.2925969447708408E-2</v>
      </c>
      <c r="D864" s="4">
        <v>1.2925969447708409E-2</v>
      </c>
    </row>
    <row r="865" spans="2:4" x14ac:dyDescent="0.3">
      <c r="B865" s="8">
        <v>41304</v>
      </c>
      <c r="C865" s="15">
        <v>-1.1600928074245953E-2</v>
      </c>
      <c r="D865" s="4">
        <v>-1.160092807424584E-2</v>
      </c>
    </row>
    <row r="866" spans="2:4" x14ac:dyDescent="0.3">
      <c r="B866" s="8">
        <v>41305</v>
      </c>
      <c r="C866" s="15">
        <v>-8.2159624413146171E-3</v>
      </c>
      <c r="D866" s="4">
        <v>-8.2159624413146171E-3</v>
      </c>
    </row>
    <row r="867" spans="2:4" x14ac:dyDescent="0.3">
      <c r="B867" s="8">
        <v>41306</v>
      </c>
      <c r="C867" s="15">
        <v>3.0769230769230882E-2</v>
      </c>
      <c r="D867" s="4">
        <v>3.0769230769230878E-2</v>
      </c>
    </row>
    <row r="868" spans="2:4" x14ac:dyDescent="0.3">
      <c r="B868" s="8">
        <v>41309</v>
      </c>
      <c r="C868" s="15">
        <v>-3.3295063145809545E-2</v>
      </c>
      <c r="D868" s="4">
        <v>-3.3295063145809538E-2</v>
      </c>
    </row>
    <row r="869" spans="2:4" x14ac:dyDescent="0.3">
      <c r="B869" s="8">
        <v>41310</v>
      </c>
      <c r="C869" s="15">
        <v>2.8503562945368266E-2</v>
      </c>
      <c r="D869" s="4">
        <v>2.8503562945368269E-2</v>
      </c>
    </row>
    <row r="870" spans="2:4" x14ac:dyDescent="0.3">
      <c r="B870" s="8">
        <v>41311</v>
      </c>
      <c r="C870" s="15">
        <v>3.4642032332563577E-3</v>
      </c>
      <c r="D870" s="4">
        <v>3.4642032332561361E-3</v>
      </c>
    </row>
    <row r="871" spans="2:4" x14ac:dyDescent="0.3">
      <c r="B871" s="8">
        <v>41312</v>
      </c>
      <c r="C871" s="15">
        <v>-3.4522439585730202E-3</v>
      </c>
      <c r="D871" s="4">
        <v>-3.4522439585729088E-3</v>
      </c>
    </row>
    <row r="872" spans="2:4" x14ac:dyDescent="0.3">
      <c r="B872" s="8">
        <v>41313</v>
      </c>
      <c r="C872" s="15">
        <v>1.5011547344110809E-2</v>
      </c>
      <c r="D872" s="4">
        <v>1.5011547344110809E-2</v>
      </c>
    </row>
    <row r="873" spans="2:4" x14ac:dyDescent="0.3">
      <c r="B873" s="8">
        <v>41316</v>
      </c>
      <c r="C873" s="15">
        <v>0</v>
      </c>
      <c r="D873" s="4">
        <v>0</v>
      </c>
    </row>
    <row r="874" spans="2:4" x14ac:dyDescent="0.3">
      <c r="B874" s="8">
        <v>41317</v>
      </c>
      <c r="C874" s="15">
        <v>4.5506257110354831E-3</v>
      </c>
      <c r="D874" s="4">
        <v>4.550625711035261E-3</v>
      </c>
    </row>
    <row r="875" spans="2:4" x14ac:dyDescent="0.3">
      <c r="B875" s="8">
        <v>41318</v>
      </c>
      <c r="C875" s="15">
        <v>2.2650056625141968E-3</v>
      </c>
      <c r="D875" s="4">
        <v>2.2650056625141972E-3</v>
      </c>
    </row>
    <row r="876" spans="2:4" x14ac:dyDescent="0.3">
      <c r="B876" s="8">
        <v>41319</v>
      </c>
      <c r="C876" s="15">
        <v>3.3898305084747449E-3</v>
      </c>
      <c r="D876" s="4">
        <v>3.3898305084747449E-3</v>
      </c>
    </row>
    <row r="877" spans="2:4" x14ac:dyDescent="0.3">
      <c r="B877" s="8">
        <v>41320</v>
      </c>
      <c r="C877" s="15">
        <v>-4.5045045045045695E-3</v>
      </c>
      <c r="D877" s="4">
        <v>-4.5045045045046814E-3</v>
      </c>
    </row>
    <row r="878" spans="2:4" x14ac:dyDescent="0.3">
      <c r="B878" s="8">
        <v>41324</v>
      </c>
      <c r="C878" s="15">
        <v>2.1493212669683182E-2</v>
      </c>
      <c r="D878" s="4">
        <v>2.1493212669683182E-2</v>
      </c>
    </row>
    <row r="879" spans="2:4" x14ac:dyDescent="0.3">
      <c r="B879" s="8">
        <v>41325</v>
      </c>
      <c r="C879" s="15">
        <v>-3.6544850498338888E-2</v>
      </c>
      <c r="D879" s="4">
        <v>-3.6544850498338999E-2</v>
      </c>
    </row>
    <row r="880" spans="2:4" x14ac:dyDescent="0.3">
      <c r="B880" s="8">
        <v>41326</v>
      </c>
      <c r="C880" s="15">
        <v>-1.8390804597701149E-2</v>
      </c>
      <c r="D880" s="4">
        <v>-1.8390804597701042E-2</v>
      </c>
    </row>
    <row r="881" spans="2:4" x14ac:dyDescent="0.3">
      <c r="B881" s="8">
        <v>41327</v>
      </c>
      <c r="C881" s="15">
        <v>2.9274004683840671E-2</v>
      </c>
      <c r="D881" s="4">
        <v>2.9274004683840671E-2</v>
      </c>
    </row>
    <row r="882" spans="2:4" x14ac:dyDescent="0.3">
      <c r="B882" s="8">
        <v>41330</v>
      </c>
      <c r="C882" s="15">
        <v>-5.5745164960181892E-2</v>
      </c>
      <c r="D882" s="4">
        <v>-5.5745164960181781E-2</v>
      </c>
    </row>
    <row r="883" spans="2:4" x14ac:dyDescent="0.3">
      <c r="B883" s="8">
        <v>41331</v>
      </c>
      <c r="C883" s="15">
        <v>1.9277108433734869E-2</v>
      </c>
      <c r="D883" s="4">
        <v>1.9277108433734869E-2</v>
      </c>
    </row>
    <row r="884" spans="2:4" x14ac:dyDescent="0.3">
      <c r="B884" s="8">
        <v>41332</v>
      </c>
      <c r="C884" s="15">
        <v>3.6643026004727908E-2</v>
      </c>
      <c r="D884" s="4">
        <v>3.6643026004727908E-2</v>
      </c>
    </row>
    <row r="885" spans="2:4" x14ac:dyDescent="0.3">
      <c r="B885" s="8">
        <v>41333</v>
      </c>
      <c r="C885" s="15">
        <v>-7.9817559863170073E-3</v>
      </c>
      <c r="D885" s="4">
        <v>-7.9817559863170073E-3</v>
      </c>
    </row>
    <row r="886" spans="2:4" x14ac:dyDescent="0.3">
      <c r="B886" s="8">
        <v>41334</v>
      </c>
      <c r="C886" s="15">
        <v>1.379310344827589E-2</v>
      </c>
      <c r="D886" s="4">
        <v>1.379310344827589E-2</v>
      </c>
    </row>
    <row r="887" spans="2:4" x14ac:dyDescent="0.3">
      <c r="B887" s="8">
        <v>41337</v>
      </c>
      <c r="C887" s="15">
        <v>1.473922902494329E-2</v>
      </c>
      <c r="D887" s="4">
        <v>1.473922902494329E-2</v>
      </c>
    </row>
    <row r="888" spans="2:4" x14ac:dyDescent="0.3">
      <c r="B888" s="8">
        <v>41338</v>
      </c>
      <c r="C888" s="15">
        <v>2.7932960893854775E-2</v>
      </c>
      <c r="D888" s="4">
        <v>2.7932960893854771E-2</v>
      </c>
    </row>
    <row r="889" spans="2:4" x14ac:dyDescent="0.3">
      <c r="B889" s="8">
        <v>41339</v>
      </c>
      <c r="C889" s="15">
        <v>4.3478260869567187E-3</v>
      </c>
      <c r="D889" s="4">
        <v>4.3478260869564966E-3</v>
      </c>
    </row>
    <row r="890" spans="2:4" x14ac:dyDescent="0.3">
      <c r="B890" s="8">
        <v>41340</v>
      </c>
      <c r="C890" s="15">
        <v>4.3290043290042934E-3</v>
      </c>
      <c r="D890" s="4">
        <v>4.3290043290042926E-3</v>
      </c>
    </row>
    <row r="891" spans="2:4" x14ac:dyDescent="0.3">
      <c r="B891" s="8">
        <v>41341</v>
      </c>
      <c r="C891" s="15">
        <v>1.2931034482758674E-2</v>
      </c>
      <c r="D891" s="4">
        <v>1.2931034482758671E-2</v>
      </c>
    </row>
    <row r="892" spans="2:4" x14ac:dyDescent="0.3">
      <c r="B892" s="8">
        <v>41344</v>
      </c>
      <c r="C892" s="15">
        <v>1.0638297872340496E-2</v>
      </c>
      <c r="D892" s="4">
        <v>1.0638297872340269E-2</v>
      </c>
    </row>
    <row r="893" spans="2:4" x14ac:dyDescent="0.3">
      <c r="B893" s="8">
        <v>41345</v>
      </c>
      <c r="C893" s="15">
        <v>-5.2631578947369695E-3</v>
      </c>
      <c r="D893" s="4">
        <v>-5.2631578947368576E-3</v>
      </c>
    </row>
    <row r="894" spans="2:4" x14ac:dyDescent="0.3">
      <c r="B894" s="8">
        <v>41346</v>
      </c>
      <c r="C894" s="15">
        <v>3.1746031746033854E-3</v>
      </c>
      <c r="D894" s="4">
        <v>3.1746031746033849E-3</v>
      </c>
    </row>
    <row r="895" spans="2:4" x14ac:dyDescent="0.3">
      <c r="B895" s="8">
        <v>41347</v>
      </c>
      <c r="C895" s="15">
        <v>1.5822784810126667E-2</v>
      </c>
      <c r="D895" s="4">
        <v>1.5822784810126441E-2</v>
      </c>
    </row>
    <row r="896" spans="2:4" x14ac:dyDescent="0.3">
      <c r="B896" s="8">
        <v>41348</v>
      </c>
      <c r="C896" s="15">
        <v>-4.1536863966771254E-3</v>
      </c>
      <c r="D896" s="4">
        <v>-4.1536863966772364E-3</v>
      </c>
    </row>
    <row r="897" spans="2:4" x14ac:dyDescent="0.3">
      <c r="B897" s="8">
        <v>41351</v>
      </c>
      <c r="C897" s="15">
        <v>-1.6684045881126153E-2</v>
      </c>
      <c r="D897" s="4">
        <v>-1.6684045881126042E-2</v>
      </c>
    </row>
    <row r="898" spans="2:4" x14ac:dyDescent="0.3">
      <c r="B898" s="8">
        <v>41352</v>
      </c>
      <c r="C898" s="15">
        <v>-5.3022269353126816E-3</v>
      </c>
      <c r="D898" s="4">
        <v>-5.3022269353129037E-3</v>
      </c>
    </row>
    <row r="899" spans="2:4" x14ac:dyDescent="0.3">
      <c r="B899" s="8">
        <v>41353</v>
      </c>
      <c r="C899" s="15">
        <v>1.8123667377398789E-2</v>
      </c>
      <c r="D899" s="4">
        <v>1.8123667377398789E-2</v>
      </c>
    </row>
    <row r="900" spans="2:4" x14ac:dyDescent="0.3">
      <c r="B900" s="8">
        <v>41354</v>
      </c>
      <c r="C900" s="15">
        <v>-2.408376963350789E-2</v>
      </c>
      <c r="D900" s="4">
        <v>-2.408376963350789E-2</v>
      </c>
    </row>
    <row r="901" spans="2:4" x14ac:dyDescent="0.3">
      <c r="B901" s="8">
        <v>41355</v>
      </c>
      <c r="C901" s="15">
        <v>2.2532188841201561E-2</v>
      </c>
      <c r="D901" s="4">
        <v>2.2532188841201561E-2</v>
      </c>
    </row>
    <row r="902" spans="2:4" x14ac:dyDescent="0.3">
      <c r="B902" s="8">
        <v>41358</v>
      </c>
      <c r="C902" s="15">
        <v>-9.4438614900315132E-3</v>
      </c>
      <c r="D902" s="4">
        <v>-9.4438614900315132E-3</v>
      </c>
    </row>
    <row r="903" spans="2:4" x14ac:dyDescent="0.3">
      <c r="B903" s="8">
        <v>41359</v>
      </c>
      <c r="C903" s="15">
        <v>2.1186440677966267E-2</v>
      </c>
      <c r="D903" s="4">
        <v>2.1186440677966049E-2</v>
      </c>
    </row>
    <row r="904" spans="2:4" x14ac:dyDescent="0.3">
      <c r="B904" s="8">
        <v>41360</v>
      </c>
      <c r="C904" s="15">
        <v>0</v>
      </c>
      <c r="D904" s="4">
        <v>0</v>
      </c>
    </row>
    <row r="905" spans="2:4" x14ac:dyDescent="0.3">
      <c r="B905" s="8">
        <v>41361</v>
      </c>
      <c r="C905" s="15">
        <v>6.2240663900414717E-3</v>
      </c>
      <c r="D905" s="4">
        <v>6.2240663900414717E-3</v>
      </c>
    </row>
    <row r="906" spans="2:4" x14ac:dyDescent="0.3">
      <c r="B906" s="8">
        <v>41365</v>
      </c>
      <c r="C906" s="15">
        <v>-8.2474226804123418E-3</v>
      </c>
      <c r="D906" s="4">
        <v>-8.2474226804123418E-3</v>
      </c>
    </row>
    <row r="907" spans="2:4" x14ac:dyDescent="0.3">
      <c r="B907" s="8">
        <v>41366</v>
      </c>
      <c r="C907" s="15">
        <v>1.4553014553014609E-2</v>
      </c>
      <c r="D907" s="4">
        <v>1.4553014553014609E-2</v>
      </c>
    </row>
    <row r="908" spans="2:4" x14ac:dyDescent="0.3">
      <c r="B908" s="8">
        <v>41367</v>
      </c>
      <c r="C908" s="15">
        <v>-3.2786885245901676E-2</v>
      </c>
      <c r="D908" s="4">
        <v>-3.2786885245901683E-2</v>
      </c>
    </row>
    <row r="909" spans="2:4" x14ac:dyDescent="0.3">
      <c r="B909" s="8">
        <v>41368</v>
      </c>
      <c r="C909" s="15">
        <v>1.3771186440677985E-2</v>
      </c>
      <c r="D909" s="4">
        <v>1.377118644067798E-2</v>
      </c>
    </row>
    <row r="910" spans="2:4" x14ac:dyDescent="0.3">
      <c r="B910" s="8">
        <v>41369</v>
      </c>
      <c r="C910" s="15">
        <v>-1.2539184952978122E-2</v>
      </c>
      <c r="D910" s="4">
        <v>-1.253918495297812E-2</v>
      </c>
    </row>
    <row r="911" spans="2:4" x14ac:dyDescent="0.3">
      <c r="B911" s="8">
        <v>41372</v>
      </c>
      <c r="C911" s="15">
        <v>2.0105820105820182E-2</v>
      </c>
      <c r="D911" s="4">
        <v>2.0105820105820179E-2</v>
      </c>
    </row>
    <row r="912" spans="2:4" x14ac:dyDescent="0.3">
      <c r="B912" s="8">
        <v>41373</v>
      </c>
      <c r="C912" s="15">
        <v>8.2987551867219622E-3</v>
      </c>
      <c r="D912" s="4">
        <v>8.2987551867221843E-3</v>
      </c>
    </row>
    <row r="913" spans="2:4" x14ac:dyDescent="0.3">
      <c r="B913" s="8">
        <v>41374</v>
      </c>
      <c r="C913" s="15">
        <v>3.9094650205761194E-2</v>
      </c>
      <c r="D913" s="4">
        <v>3.9094650205761187E-2</v>
      </c>
    </row>
    <row r="914" spans="2:4" x14ac:dyDescent="0.3">
      <c r="B914" s="8">
        <v>41375</v>
      </c>
      <c r="C914" s="15">
        <v>8.9108910891089188E-3</v>
      </c>
      <c r="D914" s="4">
        <v>8.9108910891089188E-3</v>
      </c>
    </row>
    <row r="915" spans="2:4" x14ac:dyDescent="0.3">
      <c r="B915" s="8">
        <v>41376</v>
      </c>
      <c r="C915" s="15">
        <v>-6.8694798822375169E-3</v>
      </c>
      <c r="D915" s="4">
        <v>-6.8694798822375169E-3</v>
      </c>
    </row>
    <row r="916" spans="2:4" x14ac:dyDescent="0.3">
      <c r="B916" s="8">
        <v>41379</v>
      </c>
      <c r="C916" s="15">
        <v>-6.8181818181818121E-2</v>
      </c>
      <c r="D916" s="4">
        <v>-6.818181818181801E-2</v>
      </c>
    </row>
    <row r="917" spans="2:4" x14ac:dyDescent="0.3">
      <c r="B917" s="8">
        <v>41380</v>
      </c>
      <c r="C917" s="15">
        <v>4.135737009544016E-2</v>
      </c>
      <c r="D917" s="4">
        <v>4.1357370095439938E-2</v>
      </c>
    </row>
    <row r="918" spans="2:4" x14ac:dyDescent="0.3">
      <c r="B918" s="8">
        <v>41381</v>
      </c>
      <c r="C918" s="15">
        <v>-4.4806517311608896E-2</v>
      </c>
      <c r="D918" s="4">
        <v>-4.4806517311608902E-2</v>
      </c>
    </row>
    <row r="919" spans="2:4" x14ac:dyDescent="0.3">
      <c r="B919" s="8">
        <v>41382</v>
      </c>
      <c r="C919" s="15">
        <v>-1.5991471215351827E-2</v>
      </c>
      <c r="D919" s="4">
        <v>0</v>
      </c>
    </row>
    <row r="920" spans="2:4" x14ac:dyDescent="0.3">
      <c r="B920" s="8">
        <v>41383</v>
      </c>
      <c r="C920" s="15">
        <v>2.3835319609967431E-2</v>
      </c>
      <c r="D920" s="4">
        <v>1.5660517890134559E-2</v>
      </c>
    </row>
    <row r="921" spans="2:4" x14ac:dyDescent="0.3">
      <c r="B921" s="8">
        <v>41386</v>
      </c>
      <c r="C921" s="15">
        <v>1.2698412698412875E-2</v>
      </c>
      <c r="D921" s="4">
        <v>1.269841269841265E-2</v>
      </c>
    </row>
    <row r="922" spans="2:4" x14ac:dyDescent="0.3">
      <c r="B922" s="8">
        <v>41387</v>
      </c>
      <c r="C922" s="15">
        <v>3.3437826541274918E-2</v>
      </c>
      <c r="D922" s="4">
        <v>3.3437826541274918E-2</v>
      </c>
    </row>
    <row r="923" spans="2:4" x14ac:dyDescent="0.3">
      <c r="B923" s="8">
        <v>41388</v>
      </c>
      <c r="C923" s="15">
        <v>2.0222446916076109E-3</v>
      </c>
      <c r="D923" s="4">
        <v>2.0222446916076109E-3</v>
      </c>
    </row>
    <row r="924" spans="2:4" x14ac:dyDescent="0.3">
      <c r="B924" s="8">
        <v>41389</v>
      </c>
      <c r="C924" s="15">
        <v>1.2108980827447047E-2</v>
      </c>
      <c r="D924" s="4">
        <v>1.210898082744705E-2</v>
      </c>
    </row>
    <row r="925" spans="2:4" x14ac:dyDescent="0.3">
      <c r="B925" s="8">
        <v>41390</v>
      </c>
      <c r="C925" s="15">
        <v>-4.9850448654036317E-3</v>
      </c>
      <c r="D925" s="4">
        <v>-4.9850448654036317E-3</v>
      </c>
    </row>
    <row r="926" spans="2:4" x14ac:dyDescent="0.3">
      <c r="B926" s="8">
        <v>41393</v>
      </c>
      <c r="C926" s="15">
        <v>1.9038076152304573E-2</v>
      </c>
      <c r="D926" s="4">
        <v>1.9038076152304569E-2</v>
      </c>
    </row>
    <row r="927" spans="2:4" x14ac:dyDescent="0.3">
      <c r="B927" s="8">
        <v>41394</v>
      </c>
      <c r="C927" s="15">
        <v>5.8997050147493457E-3</v>
      </c>
      <c r="D927" s="4">
        <v>5.8997050147493457E-3</v>
      </c>
    </row>
    <row r="928" spans="2:4" x14ac:dyDescent="0.3">
      <c r="B928" s="8">
        <v>41395</v>
      </c>
      <c r="C928" s="15">
        <v>-2.5415444770283457E-2</v>
      </c>
      <c r="D928" s="4">
        <v>-2.5415444770283461E-2</v>
      </c>
    </row>
    <row r="929" spans="2:4" x14ac:dyDescent="0.3">
      <c r="B929" s="8">
        <v>41396</v>
      </c>
      <c r="C929" s="15">
        <v>2.6078234704112413E-2</v>
      </c>
      <c r="D929" s="4">
        <v>2.6078234704112409E-2</v>
      </c>
    </row>
    <row r="930" spans="2:4" x14ac:dyDescent="0.3">
      <c r="B930" s="8">
        <v>41397</v>
      </c>
      <c r="C930" s="15">
        <v>2.9325513196480912E-2</v>
      </c>
      <c r="D930" s="4">
        <v>2.9325513196480909E-2</v>
      </c>
    </row>
    <row r="931" spans="2:4" x14ac:dyDescent="0.3">
      <c r="B931" s="8">
        <v>41400</v>
      </c>
      <c r="C931" s="15">
        <v>1.0446343779677125E-2</v>
      </c>
      <c r="D931" s="4">
        <v>1.044634377967713E-2</v>
      </c>
    </row>
    <row r="932" spans="2:4" x14ac:dyDescent="0.3">
      <c r="B932" s="8">
        <v>41401</v>
      </c>
      <c r="C932" s="15">
        <v>1.4097744360902054E-2</v>
      </c>
      <c r="D932" s="4">
        <v>1.409774436090205E-2</v>
      </c>
    </row>
    <row r="933" spans="2:4" x14ac:dyDescent="0.3">
      <c r="B933" s="8">
        <v>41402</v>
      </c>
      <c r="C933" s="15">
        <v>1.4828544949026856E-2</v>
      </c>
      <c r="D933" s="4">
        <v>1.482854494902708E-2</v>
      </c>
    </row>
    <row r="934" spans="2:4" x14ac:dyDescent="0.3">
      <c r="B934" s="8">
        <v>41403</v>
      </c>
      <c r="C934" s="15">
        <v>-9.1324200913242004E-3</v>
      </c>
      <c r="D934" s="4">
        <v>-9.1324200913243114E-3</v>
      </c>
    </row>
    <row r="935" spans="2:4" x14ac:dyDescent="0.3">
      <c r="B935" s="8">
        <v>41404</v>
      </c>
      <c r="C935" s="15">
        <v>1.0138248847926468E-2</v>
      </c>
      <c r="D935" s="4">
        <v>1.0138248847926469E-2</v>
      </c>
    </row>
    <row r="936" spans="2:4" x14ac:dyDescent="0.3">
      <c r="B936" s="8">
        <v>41407</v>
      </c>
      <c r="C936" s="15">
        <v>1.8248175182480342E-3</v>
      </c>
      <c r="D936" s="4">
        <v>1.824817518248256E-3</v>
      </c>
    </row>
    <row r="937" spans="2:4" x14ac:dyDescent="0.3">
      <c r="B937" s="8">
        <v>41408</v>
      </c>
      <c r="C937" s="15">
        <v>3.0965391621129212E-2</v>
      </c>
      <c r="D937" s="4">
        <v>3.0965391621129209E-2</v>
      </c>
    </row>
    <row r="938" spans="2:4" x14ac:dyDescent="0.3">
      <c r="B938" s="8">
        <v>41409</v>
      </c>
      <c r="C938" s="15">
        <v>1.5017667844522853E-2</v>
      </c>
      <c r="D938" s="4">
        <v>1.5017667844522849E-2</v>
      </c>
    </row>
    <row r="939" spans="2:4" x14ac:dyDescent="0.3">
      <c r="B939" s="8">
        <v>41410</v>
      </c>
      <c r="C939" s="15">
        <v>-1.3054830287206332E-2</v>
      </c>
      <c r="D939" s="4">
        <v>-1.305483028720633E-2</v>
      </c>
    </row>
    <row r="940" spans="2:4" x14ac:dyDescent="0.3">
      <c r="B940" s="8">
        <v>41411</v>
      </c>
      <c r="C940" s="15">
        <v>2.821869488536155E-2</v>
      </c>
      <c r="D940" s="4">
        <v>2.821869488536155E-2</v>
      </c>
    </row>
    <row r="941" spans="2:4" x14ac:dyDescent="0.3">
      <c r="B941" s="8">
        <v>41414</v>
      </c>
      <c r="C941" s="15">
        <v>0</v>
      </c>
      <c r="D941" s="4">
        <v>0</v>
      </c>
    </row>
    <row r="942" spans="2:4" x14ac:dyDescent="0.3">
      <c r="B942" s="8">
        <v>41415</v>
      </c>
      <c r="C942" s="15">
        <v>4.2881646655232863E-3</v>
      </c>
      <c r="D942" s="4">
        <v>4.2881646655232863E-3</v>
      </c>
    </row>
    <row r="943" spans="2:4" x14ac:dyDescent="0.3">
      <c r="B943" s="8">
        <v>41416</v>
      </c>
      <c r="C943" s="15">
        <v>-2.1349274124679796E-2</v>
      </c>
      <c r="D943" s="4">
        <v>-2.1349274124679681E-2</v>
      </c>
    </row>
    <row r="944" spans="2:4" x14ac:dyDescent="0.3">
      <c r="B944" s="8">
        <v>41417</v>
      </c>
      <c r="C944" s="15">
        <v>-8.7260034904015349E-3</v>
      </c>
      <c r="D944" s="4">
        <v>-8.7260034904016459E-3</v>
      </c>
    </row>
    <row r="945" spans="2:4" x14ac:dyDescent="0.3">
      <c r="B945" s="8">
        <v>41418</v>
      </c>
      <c r="C945" s="15">
        <v>-3.5211267605632646E-3</v>
      </c>
      <c r="D945" s="4">
        <v>-3.521126760563154E-3</v>
      </c>
    </row>
    <row r="946" spans="2:4" x14ac:dyDescent="0.3">
      <c r="B946" s="8">
        <v>41422</v>
      </c>
      <c r="C946" s="15">
        <v>1.8551236749116518E-2</v>
      </c>
      <c r="D946" s="4">
        <v>1.8551236749116299E-2</v>
      </c>
    </row>
    <row r="947" spans="2:4" x14ac:dyDescent="0.3">
      <c r="B947" s="8">
        <v>41423</v>
      </c>
      <c r="C947" s="15">
        <v>-1.9080659150043311E-2</v>
      </c>
      <c r="D947" s="4">
        <v>-1.90806591500432E-2</v>
      </c>
    </row>
    <row r="948" spans="2:4" x14ac:dyDescent="0.3">
      <c r="B948" s="8">
        <v>41424</v>
      </c>
      <c r="C948" s="15">
        <v>9.7259062776302585E-3</v>
      </c>
      <c r="D948" s="4">
        <v>9.7259062776302585E-3</v>
      </c>
    </row>
    <row r="949" spans="2:4" x14ac:dyDescent="0.3">
      <c r="B949" s="8">
        <v>41425</v>
      </c>
      <c r="C949" s="15">
        <v>-4.2031523642732105E-2</v>
      </c>
      <c r="D949" s="4">
        <v>-4.2031523642732098E-2</v>
      </c>
    </row>
    <row r="950" spans="2:4" x14ac:dyDescent="0.3">
      <c r="B950" s="8">
        <v>41428</v>
      </c>
      <c r="C950" s="15">
        <v>1.4625228519195677E-2</v>
      </c>
      <c r="D950" s="4">
        <v>0</v>
      </c>
    </row>
    <row r="951" spans="2:4" x14ac:dyDescent="0.3">
      <c r="B951" s="8">
        <v>41429</v>
      </c>
      <c r="C951" s="15">
        <v>-1.3513513513513598E-2</v>
      </c>
      <c r="D951" s="4">
        <v>-1.6713181970022029E-2</v>
      </c>
    </row>
    <row r="952" spans="2:4" x14ac:dyDescent="0.3">
      <c r="B952" s="8">
        <v>41430</v>
      </c>
      <c r="C952" s="15">
        <v>-4.3835616438356095E-2</v>
      </c>
      <c r="D952" s="4">
        <v>-4.3835616438356102E-2</v>
      </c>
    </row>
    <row r="953" spans="2:4" x14ac:dyDescent="0.3">
      <c r="B953" s="8">
        <v>41431</v>
      </c>
      <c r="C953" s="15">
        <v>2.8653295128939771E-2</v>
      </c>
      <c r="D953" s="4">
        <v>2.8653295128939771E-2</v>
      </c>
    </row>
    <row r="954" spans="2:4" x14ac:dyDescent="0.3">
      <c r="B954" s="8">
        <v>41432</v>
      </c>
      <c r="C954" s="15">
        <v>3.6211699164345523E-2</v>
      </c>
      <c r="D954" s="4">
        <v>3.6211699164345301E-2</v>
      </c>
    </row>
    <row r="955" spans="2:4" x14ac:dyDescent="0.3">
      <c r="B955" s="8">
        <v>41435</v>
      </c>
      <c r="C955" s="15">
        <v>1.7921146953405742E-3</v>
      </c>
      <c r="D955" s="4">
        <v>1.792114695340574E-3</v>
      </c>
    </row>
    <row r="956" spans="2:4" x14ac:dyDescent="0.3">
      <c r="B956" s="8">
        <v>41436</v>
      </c>
      <c r="C956" s="15">
        <v>-3.0411449016100156E-2</v>
      </c>
      <c r="D956" s="4">
        <v>-3.0411449016100271E-2</v>
      </c>
    </row>
    <row r="957" spans="2:4" x14ac:dyDescent="0.3">
      <c r="B957" s="8">
        <v>41437</v>
      </c>
      <c r="C957" s="15">
        <v>-2.4907749077490715E-2</v>
      </c>
      <c r="D957" s="4">
        <v>-2.490774907749083E-2</v>
      </c>
    </row>
    <row r="958" spans="2:4" x14ac:dyDescent="0.3">
      <c r="B958" s="8">
        <v>41438</v>
      </c>
      <c r="C958" s="15">
        <v>4.351939451277187E-2</v>
      </c>
      <c r="D958" s="4">
        <v>4.3519394512772092E-2</v>
      </c>
    </row>
    <row r="959" spans="2:4" x14ac:dyDescent="0.3">
      <c r="B959" s="8">
        <v>41439</v>
      </c>
      <c r="C959" s="15">
        <v>-1.9038984587488539E-2</v>
      </c>
      <c r="D959" s="4">
        <v>-1.9038984587488761E-2</v>
      </c>
    </row>
    <row r="960" spans="2:4" x14ac:dyDescent="0.3">
      <c r="B960" s="8">
        <v>41442</v>
      </c>
      <c r="C960" s="15">
        <v>2.4953789279112737E-2</v>
      </c>
      <c r="D960" s="4">
        <v>2.495378927911274E-2</v>
      </c>
    </row>
    <row r="961" spans="2:4" x14ac:dyDescent="0.3">
      <c r="B961" s="8">
        <v>41443</v>
      </c>
      <c r="C961" s="15">
        <v>2.1641118124436476E-2</v>
      </c>
      <c r="D961" s="4">
        <v>2.1641118124436479E-2</v>
      </c>
    </row>
    <row r="962" spans="2:4" x14ac:dyDescent="0.3">
      <c r="B962" s="8">
        <v>41444</v>
      </c>
      <c r="C962" s="15">
        <v>-3.8834951456310662E-2</v>
      </c>
      <c r="D962" s="4">
        <v>-3.8834951456310662E-2</v>
      </c>
    </row>
    <row r="963" spans="2:4" x14ac:dyDescent="0.3">
      <c r="B963" s="8">
        <v>41445</v>
      </c>
      <c r="C963" s="15">
        <v>-7.62167125803489E-2</v>
      </c>
      <c r="D963" s="4">
        <v>-7.6216712580349122E-2</v>
      </c>
    </row>
    <row r="964" spans="2:4" x14ac:dyDescent="0.3">
      <c r="B964" s="8">
        <v>41446</v>
      </c>
      <c r="C964" s="15">
        <v>9.9403578528827197E-3</v>
      </c>
      <c r="D964" s="4">
        <v>0</v>
      </c>
    </row>
    <row r="965" spans="2:4" x14ac:dyDescent="0.3">
      <c r="B965" s="8">
        <v>41449</v>
      </c>
      <c r="C965" s="15">
        <v>-3.8385826771653586E-2</v>
      </c>
      <c r="D965" s="4">
        <v>-8.6089677762400951E-3</v>
      </c>
    </row>
    <row r="966" spans="2:4" x14ac:dyDescent="0.3">
      <c r="B966" s="8">
        <v>41450</v>
      </c>
      <c r="C966" s="15">
        <v>2.9682702149437246E-2</v>
      </c>
      <c r="D966" s="4">
        <v>2.968270214943702E-2</v>
      </c>
    </row>
    <row r="967" spans="2:4" x14ac:dyDescent="0.3">
      <c r="B967" s="8">
        <v>41451</v>
      </c>
      <c r="C967" s="15">
        <v>2.7833001988071482E-2</v>
      </c>
      <c r="D967" s="4">
        <v>2.7833001988071478E-2</v>
      </c>
    </row>
    <row r="968" spans="2:4" x14ac:dyDescent="0.3">
      <c r="B968" s="8">
        <v>41452</v>
      </c>
      <c r="C968" s="15">
        <v>1.837524177949712E-2</v>
      </c>
      <c r="D968" s="4">
        <v>1.837524177949712E-2</v>
      </c>
    </row>
    <row r="969" spans="2:4" x14ac:dyDescent="0.3">
      <c r="B969" s="8">
        <v>41453</v>
      </c>
      <c r="C969" s="15">
        <v>-2.0892687559354139E-2</v>
      </c>
      <c r="D969" s="4">
        <v>-2.0892687559354028E-2</v>
      </c>
    </row>
    <row r="970" spans="2:4" x14ac:dyDescent="0.3">
      <c r="B970" s="8">
        <v>41456</v>
      </c>
      <c r="C970" s="15">
        <v>2.5218234723569433E-2</v>
      </c>
      <c r="D970" s="4">
        <v>2.5218234723569211E-2</v>
      </c>
    </row>
    <row r="971" spans="2:4" x14ac:dyDescent="0.3">
      <c r="B971" s="8">
        <v>41457</v>
      </c>
      <c r="C971" s="15">
        <v>-4.7303689687796524E-3</v>
      </c>
      <c r="D971" s="4">
        <v>-4.7303689687796524E-3</v>
      </c>
    </row>
    <row r="972" spans="2:4" x14ac:dyDescent="0.3">
      <c r="B972" s="8">
        <v>41458</v>
      </c>
      <c r="C972" s="15">
        <v>3.8022813688214363E-3</v>
      </c>
      <c r="D972" s="4">
        <v>3.8022813688214359E-3</v>
      </c>
    </row>
    <row r="973" spans="2:4" x14ac:dyDescent="0.3">
      <c r="B973" s="8">
        <v>41460</v>
      </c>
      <c r="C973" s="15">
        <v>3.125E-2</v>
      </c>
      <c r="D973" s="4">
        <v>3.125E-2</v>
      </c>
    </row>
    <row r="974" spans="2:4" x14ac:dyDescent="0.3">
      <c r="B974" s="8">
        <v>41463</v>
      </c>
      <c r="C974" s="15">
        <v>1.7447199265381075E-2</v>
      </c>
      <c r="D974" s="4">
        <v>1.7447199265381071E-2</v>
      </c>
    </row>
    <row r="975" spans="2:4" x14ac:dyDescent="0.3">
      <c r="B975" s="8">
        <v>41464</v>
      </c>
      <c r="C975" s="15">
        <v>2.1660649819494671E-2</v>
      </c>
      <c r="D975" s="4">
        <v>2.1660649819494449E-2</v>
      </c>
    </row>
    <row r="976" spans="2:4" x14ac:dyDescent="0.3">
      <c r="B976" s="8">
        <v>41465</v>
      </c>
      <c r="C976" s="15">
        <v>1.7667844522968323E-3</v>
      </c>
      <c r="D976" s="4">
        <v>1.7667844522968319E-3</v>
      </c>
    </row>
    <row r="977" spans="2:4" x14ac:dyDescent="0.3">
      <c r="B977" s="8">
        <v>41466</v>
      </c>
      <c r="C977" s="15">
        <v>4.1446208112874805E-2</v>
      </c>
      <c r="D977" s="4">
        <v>4.1446208112874798E-2</v>
      </c>
    </row>
    <row r="978" spans="2:4" x14ac:dyDescent="0.3">
      <c r="B978" s="8">
        <v>41467</v>
      </c>
      <c r="C978" s="15">
        <v>-8.4674005080442871E-4</v>
      </c>
      <c r="D978" s="4">
        <v>-8.4674005080442871E-4</v>
      </c>
    </row>
    <row r="979" spans="2:4" x14ac:dyDescent="0.3">
      <c r="B979" s="8">
        <v>41470</v>
      </c>
      <c r="C979" s="15">
        <v>1.3559322033898313E-2</v>
      </c>
      <c r="D979" s="4">
        <v>1.355932203389831E-2</v>
      </c>
    </row>
    <row r="980" spans="2:4" x14ac:dyDescent="0.3">
      <c r="B980" s="8">
        <v>41471</v>
      </c>
      <c r="C980" s="15">
        <v>-1.2541806020066937E-2</v>
      </c>
      <c r="D980" s="4">
        <v>-1.2541806020066829E-2</v>
      </c>
    </row>
    <row r="981" spans="2:4" x14ac:dyDescent="0.3">
      <c r="B981" s="8">
        <v>41472</v>
      </c>
      <c r="C981" s="15">
        <v>7.6206604572395253E-3</v>
      </c>
      <c r="D981" s="4">
        <v>7.6206604572395253E-3</v>
      </c>
    </row>
    <row r="982" spans="2:4" x14ac:dyDescent="0.3">
      <c r="B982" s="8">
        <v>41473</v>
      </c>
      <c r="C982" s="15">
        <v>1.7647058823529349E-2</v>
      </c>
      <c r="D982" s="4">
        <v>1.7647058823529349E-2</v>
      </c>
    </row>
    <row r="983" spans="2:4" x14ac:dyDescent="0.3">
      <c r="B983" s="8">
        <v>41474</v>
      </c>
      <c r="C983" s="15">
        <v>5.7803468208093012E-3</v>
      </c>
      <c r="D983" s="4">
        <v>5.7803468208093012E-3</v>
      </c>
    </row>
    <row r="984" spans="2:4" x14ac:dyDescent="0.3">
      <c r="B984" s="8">
        <v>41477</v>
      </c>
      <c r="C984" s="15">
        <v>4.9261083743843415E-3</v>
      </c>
      <c r="D984" s="4">
        <v>4.9261083743841194E-3</v>
      </c>
    </row>
    <row r="985" spans="2:4" x14ac:dyDescent="0.3">
      <c r="B985" s="8">
        <v>41478</v>
      </c>
      <c r="C985" s="15">
        <v>-5.7189542483659928E-3</v>
      </c>
      <c r="D985" s="4">
        <v>-5.7189542483661038E-3</v>
      </c>
    </row>
    <row r="986" spans="2:4" x14ac:dyDescent="0.3">
      <c r="B986" s="8">
        <v>41479</v>
      </c>
      <c r="C986" s="15">
        <v>-1.1503697617091246E-2</v>
      </c>
      <c r="D986" s="4">
        <v>-1.150369761709125E-2</v>
      </c>
    </row>
    <row r="987" spans="2:4" x14ac:dyDescent="0.3">
      <c r="B987" s="8">
        <v>41480</v>
      </c>
      <c r="C987" s="15">
        <v>7.4812967581048273E-3</v>
      </c>
      <c r="D987" s="4">
        <v>7.4812967581048273E-3</v>
      </c>
    </row>
    <row r="988" spans="2:4" x14ac:dyDescent="0.3">
      <c r="B988" s="8">
        <v>41481</v>
      </c>
      <c r="C988" s="15">
        <v>1.6501650165017256E-3</v>
      </c>
      <c r="D988" s="4">
        <v>1.6501650165017261E-3</v>
      </c>
    </row>
    <row r="989" spans="2:4" x14ac:dyDescent="0.3">
      <c r="B989" s="8">
        <v>41484</v>
      </c>
      <c r="C989" s="15">
        <v>-9.0609555189457014E-3</v>
      </c>
      <c r="D989" s="4">
        <v>-9.0609555189459234E-3</v>
      </c>
    </row>
    <row r="990" spans="2:4" x14ac:dyDescent="0.3">
      <c r="B990" s="8">
        <v>41485</v>
      </c>
      <c r="C990" s="15">
        <v>0</v>
      </c>
      <c r="D990" s="4">
        <v>0</v>
      </c>
    </row>
    <row r="991" spans="2:4" x14ac:dyDescent="0.3">
      <c r="B991" s="8">
        <v>41486</v>
      </c>
      <c r="C991" s="15">
        <v>2.4937655860350905E-3</v>
      </c>
      <c r="D991" s="4">
        <v>2.49376558603509E-3</v>
      </c>
    </row>
    <row r="992" spans="2:4" x14ac:dyDescent="0.3">
      <c r="B992" s="8">
        <v>41487</v>
      </c>
      <c r="C992" s="15">
        <v>3.3167495854063089E-2</v>
      </c>
      <c r="D992" s="4">
        <v>3.3167495854063089E-2</v>
      </c>
    </row>
    <row r="993" spans="2:4" x14ac:dyDescent="0.3">
      <c r="B993" s="8">
        <v>41488</v>
      </c>
      <c r="C993" s="15">
        <v>5.6179775280897903E-3</v>
      </c>
      <c r="D993" s="4">
        <v>5.6179775280897903E-3</v>
      </c>
    </row>
    <row r="994" spans="2:4" x14ac:dyDescent="0.3">
      <c r="B994" s="8">
        <v>41491</v>
      </c>
      <c r="C994" s="15">
        <v>-3.1923383878690315E-3</v>
      </c>
      <c r="D994" s="4">
        <v>-3.192338387869142E-3</v>
      </c>
    </row>
    <row r="995" spans="2:4" x14ac:dyDescent="0.3">
      <c r="B995" s="8">
        <v>41492</v>
      </c>
      <c r="C995" s="15">
        <v>-1.6813450760608584E-2</v>
      </c>
      <c r="D995" s="4">
        <v>-1.6813450760608469E-2</v>
      </c>
    </row>
    <row r="996" spans="2:4" x14ac:dyDescent="0.3">
      <c r="B996" s="8">
        <v>41493</v>
      </c>
      <c r="C996" s="15">
        <v>-1.0586319218240936E-2</v>
      </c>
      <c r="D996" s="4">
        <v>-1.0586319218241051E-2</v>
      </c>
    </row>
    <row r="997" spans="2:4" x14ac:dyDescent="0.3">
      <c r="B997" s="8">
        <v>41494</v>
      </c>
      <c r="C997" s="15">
        <v>9.8765432098764094E-3</v>
      </c>
      <c r="D997" s="4">
        <v>9.8765432098764094E-3</v>
      </c>
    </row>
    <row r="998" spans="2:4" x14ac:dyDescent="0.3">
      <c r="B998" s="8">
        <v>41495</v>
      </c>
      <c r="C998" s="15">
        <v>-7.3349633251833524E-3</v>
      </c>
      <c r="D998" s="4">
        <v>-7.3349633251833524E-3</v>
      </c>
    </row>
    <row r="999" spans="2:4" x14ac:dyDescent="0.3">
      <c r="B999" s="8">
        <v>41498</v>
      </c>
      <c r="C999" s="15">
        <v>-4.9261083743842304E-3</v>
      </c>
      <c r="D999" s="4">
        <v>-4.9261083743842296E-3</v>
      </c>
    </row>
    <row r="1000" spans="2:4" x14ac:dyDescent="0.3">
      <c r="B1000" s="8">
        <v>41499</v>
      </c>
      <c r="C1000" s="15">
        <v>9.9009900990099098E-3</v>
      </c>
      <c r="D1000" s="4">
        <v>9.9009900990099098E-3</v>
      </c>
    </row>
    <row r="1001" spans="2:4" x14ac:dyDescent="0.3">
      <c r="B1001" s="8">
        <v>41500</v>
      </c>
      <c r="C1001" s="15">
        <v>-1.5522875816993409E-2</v>
      </c>
      <c r="D1001" s="4">
        <v>-1.55228758169933E-2</v>
      </c>
    </row>
    <row r="1002" spans="2:4" x14ac:dyDescent="0.3">
      <c r="B1002" s="8">
        <v>41501</v>
      </c>
      <c r="C1002" s="15">
        <v>-4.3983402489626622E-2</v>
      </c>
      <c r="D1002" s="4">
        <v>-4.3983402489626733E-2</v>
      </c>
    </row>
    <row r="1003" spans="2:4" x14ac:dyDescent="0.3">
      <c r="B1003" s="8">
        <v>41502</v>
      </c>
      <c r="C1003" s="15">
        <v>-6.9444444444444198E-3</v>
      </c>
      <c r="D1003" s="4">
        <v>-6.9444444444445308E-3</v>
      </c>
    </row>
    <row r="1004" spans="2:4" x14ac:dyDescent="0.3">
      <c r="B1004" s="8">
        <v>41505</v>
      </c>
      <c r="C1004" s="15">
        <v>-2.0979020979021046E-2</v>
      </c>
      <c r="D1004" s="4">
        <v>-2.0979020979020931E-2</v>
      </c>
    </row>
    <row r="1005" spans="2:4" x14ac:dyDescent="0.3">
      <c r="B1005" s="8">
        <v>41506</v>
      </c>
      <c r="C1005" s="15">
        <v>1.5178571428571486E-2</v>
      </c>
      <c r="D1005" s="4">
        <v>0</v>
      </c>
    </row>
    <row r="1006" spans="2:4" x14ac:dyDescent="0.3">
      <c r="B1006" s="8">
        <v>41507</v>
      </c>
      <c r="C1006" s="15">
        <v>-1.846965699208436E-2</v>
      </c>
      <c r="D1006" s="4">
        <v>-1.118793011331465E-2</v>
      </c>
    </row>
    <row r="1007" spans="2:4" x14ac:dyDescent="0.3">
      <c r="B1007" s="8">
        <v>41508</v>
      </c>
      <c r="C1007" s="15">
        <v>2.5985663082437105E-2</v>
      </c>
      <c r="D1007" s="4">
        <v>2.5985663082437101E-2</v>
      </c>
    </row>
    <row r="1008" spans="2:4" x14ac:dyDescent="0.3">
      <c r="B1008" s="8">
        <v>41509</v>
      </c>
      <c r="C1008" s="15">
        <v>1.0480349344978324E-2</v>
      </c>
      <c r="D1008" s="4">
        <v>1.04803493449781E-2</v>
      </c>
    </row>
    <row r="1009" spans="2:4" x14ac:dyDescent="0.3">
      <c r="B1009" s="8">
        <v>41512</v>
      </c>
      <c r="C1009" s="15">
        <v>-1.1235955056179803E-2</v>
      </c>
      <c r="D1009" s="4">
        <v>-1.123595505617969E-2</v>
      </c>
    </row>
    <row r="1010" spans="2:4" x14ac:dyDescent="0.3">
      <c r="B1010" s="8">
        <v>41513</v>
      </c>
      <c r="C1010" s="15">
        <v>-4.8076923076923017E-2</v>
      </c>
      <c r="D1010" s="4">
        <v>-4.8076923076923128E-2</v>
      </c>
    </row>
    <row r="1011" spans="2:4" x14ac:dyDescent="0.3">
      <c r="B1011" s="8">
        <v>41514</v>
      </c>
      <c r="C1011" s="15">
        <v>1.0101010101009944E-2</v>
      </c>
      <c r="D1011" s="4">
        <v>1.0101010101009941E-2</v>
      </c>
    </row>
    <row r="1012" spans="2:4" x14ac:dyDescent="0.3">
      <c r="B1012" s="8">
        <v>41515</v>
      </c>
      <c r="C1012" s="15">
        <v>5.4545454545456007E-3</v>
      </c>
      <c r="D1012" s="4">
        <v>5.4545454545456007E-3</v>
      </c>
    </row>
    <row r="1013" spans="2:4" x14ac:dyDescent="0.3">
      <c r="B1013" s="8">
        <v>41516</v>
      </c>
      <c r="C1013" s="15">
        <v>-1.0849909584086936E-2</v>
      </c>
      <c r="D1013" s="4">
        <v>-1.0849909584086709E-2</v>
      </c>
    </row>
    <row r="1014" spans="2:4" x14ac:dyDescent="0.3">
      <c r="B1014" s="8">
        <v>41520</v>
      </c>
      <c r="C1014" s="15">
        <v>1.3711151736745864E-2</v>
      </c>
      <c r="D1014" s="4">
        <v>1.371115173674586E-2</v>
      </c>
    </row>
    <row r="1015" spans="2:4" x14ac:dyDescent="0.3">
      <c r="B1015" s="8">
        <v>41521</v>
      </c>
      <c r="C1015" s="15">
        <v>2.6149684400360806E-2</v>
      </c>
      <c r="D1015" s="4">
        <v>2.614968440036081E-2</v>
      </c>
    </row>
    <row r="1016" spans="2:4" x14ac:dyDescent="0.3">
      <c r="B1016" s="8">
        <v>41522</v>
      </c>
      <c r="C1016" s="15">
        <v>8.7873462214416165E-4</v>
      </c>
      <c r="D1016" s="4">
        <v>8.787346221439396E-4</v>
      </c>
    </row>
    <row r="1017" spans="2:4" x14ac:dyDescent="0.3">
      <c r="B1017" s="8">
        <v>41523</v>
      </c>
      <c r="C1017" s="15">
        <v>2.6338893766462146E-3</v>
      </c>
      <c r="D1017" s="4">
        <v>2.633889376646215E-3</v>
      </c>
    </row>
    <row r="1018" spans="2:4" x14ac:dyDescent="0.3">
      <c r="B1018" s="8">
        <v>41526</v>
      </c>
      <c r="C1018" s="15">
        <v>2.9772329246935181E-2</v>
      </c>
      <c r="D1018" s="4">
        <v>2.9772329246935181E-2</v>
      </c>
    </row>
    <row r="1019" spans="2:4" x14ac:dyDescent="0.3">
      <c r="B1019" s="8">
        <v>41527</v>
      </c>
      <c r="C1019" s="15">
        <v>2.1258503401360596E-2</v>
      </c>
      <c r="D1019" s="4">
        <v>2.1258503401360599E-2</v>
      </c>
    </row>
    <row r="1020" spans="2:4" x14ac:dyDescent="0.3">
      <c r="B1020" s="8">
        <v>41528</v>
      </c>
      <c r="C1020" s="15">
        <v>9.9916736053289323E-3</v>
      </c>
      <c r="D1020" s="4">
        <v>9.9916736053289323E-3</v>
      </c>
    </row>
    <row r="1021" spans="2:4" x14ac:dyDescent="0.3">
      <c r="B1021" s="8">
        <v>41529</v>
      </c>
      <c r="C1021" s="15">
        <v>-7.4196207749382959E-3</v>
      </c>
      <c r="D1021" s="4">
        <v>-7.4196207749382959E-3</v>
      </c>
    </row>
    <row r="1022" spans="2:4" x14ac:dyDescent="0.3">
      <c r="B1022" s="8">
        <v>41530</v>
      </c>
      <c r="C1022" s="15">
        <v>5.8139534883721034E-3</v>
      </c>
      <c r="D1022" s="4">
        <v>5.8139534883721034E-3</v>
      </c>
    </row>
    <row r="1023" spans="2:4" x14ac:dyDescent="0.3">
      <c r="B1023" s="8">
        <v>41533</v>
      </c>
      <c r="C1023" s="15">
        <v>1.7341040462427904E-2</v>
      </c>
      <c r="D1023" s="4">
        <v>1.7341040462427681E-2</v>
      </c>
    </row>
    <row r="1024" spans="2:4" x14ac:dyDescent="0.3">
      <c r="B1024" s="8">
        <v>41534</v>
      </c>
      <c r="C1024" s="15">
        <v>1.2175324675324672E-2</v>
      </c>
      <c r="D1024" s="4">
        <v>1.2175324675324671E-2</v>
      </c>
    </row>
    <row r="1025" spans="2:4" x14ac:dyDescent="0.3">
      <c r="B1025" s="8">
        <v>41535</v>
      </c>
      <c r="C1025" s="15">
        <v>3.68885324779471E-2</v>
      </c>
      <c r="D1025" s="4">
        <v>3.68885324779471E-2</v>
      </c>
    </row>
    <row r="1026" spans="2:4" x14ac:dyDescent="0.3">
      <c r="B1026" s="8">
        <v>41536</v>
      </c>
      <c r="C1026" s="15">
        <v>-4.6403712296984034E-3</v>
      </c>
      <c r="D1026" s="4">
        <v>-4.6403712296984034E-3</v>
      </c>
    </row>
    <row r="1027" spans="2:4" x14ac:dyDescent="0.3">
      <c r="B1027" s="8">
        <v>41537</v>
      </c>
      <c r="C1027" s="15">
        <v>-2.1756021756021759E-2</v>
      </c>
      <c r="D1027" s="4">
        <v>-2.1756021756021648E-2</v>
      </c>
    </row>
    <row r="1028" spans="2:4" x14ac:dyDescent="0.3">
      <c r="B1028" s="8">
        <v>41540</v>
      </c>
      <c r="C1028" s="15">
        <v>-1.3502779984114421E-2</v>
      </c>
      <c r="D1028" s="4">
        <v>-1.350277998411442E-2</v>
      </c>
    </row>
    <row r="1029" spans="2:4" x14ac:dyDescent="0.3">
      <c r="B1029" s="8">
        <v>41541</v>
      </c>
      <c r="C1029" s="15">
        <v>-7.2463768115942351E-3</v>
      </c>
      <c r="D1029" s="4">
        <v>-7.2463768115941241E-3</v>
      </c>
    </row>
    <row r="1030" spans="2:4" x14ac:dyDescent="0.3">
      <c r="B1030" s="8">
        <v>41542</v>
      </c>
      <c r="C1030" s="15">
        <v>-8.921330089213253E-3</v>
      </c>
      <c r="D1030" s="4">
        <v>-8.921330089213253E-3</v>
      </c>
    </row>
    <row r="1031" spans="2:4" x14ac:dyDescent="0.3">
      <c r="B1031" s="8">
        <v>41543</v>
      </c>
      <c r="C1031" s="15">
        <v>1.0638297872340274E-2</v>
      </c>
      <c r="D1031" s="4">
        <v>1.0638297872340269E-2</v>
      </c>
    </row>
    <row r="1032" spans="2:4" x14ac:dyDescent="0.3">
      <c r="B1032" s="8">
        <v>41544</v>
      </c>
      <c r="C1032" s="15">
        <v>-1.2145748987854255E-2</v>
      </c>
      <c r="D1032" s="4">
        <v>-1.2145748987854371E-2</v>
      </c>
    </row>
    <row r="1033" spans="2:4" x14ac:dyDescent="0.3">
      <c r="B1033" s="8">
        <v>41547</v>
      </c>
      <c r="C1033" s="15">
        <v>-1.5573770491803196E-2</v>
      </c>
      <c r="D1033" s="4">
        <v>-1.557377049180309E-2</v>
      </c>
    </row>
    <row r="1034" spans="2:4" x14ac:dyDescent="0.3">
      <c r="B1034" s="8">
        <v>41548</v>
      </c>
      <c r="C1034" s="15">
        <v>2.2481265611989931E-2</v>
      </c>
      <c r="D1034" s="4">
        <v>2.2481265611989931E-2</v>
      </c>
    </row>
    <row r="1035" spans="2:4" x14ac:dyDescent="0.3">
      <c r="B1035" s="8">
        <v>41549</v>
      </c>
      <c r="C1035" s="15">
        <v>-4.8859934853419107E-3</v>
      </c>
      <c r="D1035" s="4">
        <v>-4.8859934853419107E-3</v>
      </c>
    </row>
    <row r="1036" spans="2:4" x14ac:dyDescent="0.3">
      <c r="B1036" s="8">
        <v>41550</v>
      </c>
      <c r="C1036" s="15">
        <v>-2.7004909983633363E-2</v>
      </c>
      <c r="D1036" s="4">
        <v>-2.7004909983633359E-2</v>
      </c>
    </row>
    <row r="1037" spans="2:4" x14ac:dyDescent="0.3">
      <c r="B1037" s="8">
        <v>41551</v>
      </c>
      <c r="C1037" s="15">
        <v>2.1867115222876432E-2</v>
      </c>
      <c r="D1037" s="4">
        <v>0</v>
      </c>
    </row>
    <row r="1038" spans="2:4" x14ac:dyDescent="0.3">
      <c r="B1038" s="8">
        <v>41554</v>
      </c>
      <c r="C1038" s="15">
        <v>-2.5514403292181131E-2</v>
      </c>
      <c r="D1038" s="4">
        <v>-2.262605493454584E-3</v>
      </c>
    </row>
    <row r="1039" spans="2:4" x14ac:dyDescent="0.3">
      <c r="B1039" s="8">
        <v>41555</v>
      </c>
      <c r="C1039" s="15">
        <v>-3.5472972972972916E-2</v>
      </c>
      <c r="D1039" s="4">
        <v>-3.5472972972972923E-2</v>
      </c>
    </row>
    <row r="1040" spans="2:4" x14ac:dyDescent="0.3">
      <c r="B1040" s="8">
        <v>41556</v>
      </c>
      <c r="C1040" s="15">
        <v>2.6269702276706663E-3</v>
      </c>
      <c r="D1040" s="4">
        <v>2.6269702276706659E-3</v>
      </c>
    </row>
    <row r="1041" spans="2:4" x14ac:dyDescent="0.3">
      <c r="B1041" s="8">
        <v>41557</v>
      </c>
      <c r="C1041" s="15">
        <v>6.5502183406113579E-2</v>
      </c>
      <c r="D1041" s="4">
        <v>6.5502183406113579E-2</v>
      </c>
    </row>
    <row r="1042" spans="2:4" x14ac:dyDescent="0.3">
      <c r="B1042" s="8">
        <v>41558</v>
      </c>
      <c r="C1042" s="15">
        <v>1.885245901639343E-2</v>
      </c>
      <c r="D1042" s="4">
        <v>1.8852459016393649E-2</v>
      </c>
    </row>
    <row r="1043" spans="2:4" x14ac:dyDescent="0.3">
      <c r="B1043" s="8">
        <v>41561</v>
      </c>
      <c r="C1043" s="15">
        <v>1.2872083668543866E-2</v>
      </c>
      <c r="D1043" s="4">
        <v>1.2872083668543871E-2</v>
      </c>
    </row>
    <row r="1044" spans="2:4" x14ac:dyDescent="0.3">
      <c r="B1044" s="8">
        <v>41562</v>
      </c>
      <c r="C1044" s="15">
        <v>-2.3034154090547987E-2</v>
      </c>
      <c r="D1044" s="4">
        <v>-2.303415409054799E-2</v>
      </c>
    </row>
    <row r="1045" spans="2:4" x14ac:dyDescent="0.3">
      <c r="B1045" s="8">
        <v>41563</v>
      </c>
      <c r="C1045" s="15">
        <v>4.2276422764227606E-2</v>
      </c>
      <c r="D1045" s="4">
        <v>4.2276422764227613E-2</v>
      </c>
    </row>
    <row r="1046" spans="2:4" x14ac:dyDescent="0.3">
      <c r="B1046" s="8">
        <v>41564</v>
      </c>
      <c r="C1046" s="15">
        <v>2.0280811232449292E-2</v>
      </c>
      <c r="D1046" s="4">
        <v>2.0280811232449288E-2</v>
      </c>
    </row>
    <row r="1047" spans="2:4" x14ac:dyDescent="0.3">
      <c r="B1047" s="8">
        <v>41565</v>
      </c>
      <c r="C1047" s="15">
        <v>1.8348623853211121E-2</v>
      </c>
      <c r="D1047" s="4">
        <v>1.8348623853211121E-2</v>
      </c>
    </row>
    <row r="1048" spans="2:4" x14ac:dyDescent="0.3">
      <c r="B1048" s="8">
        <v>41568</v>
      </c>
      <c r="C1048" s="15">
        <v>2.2522522522521182E-3</v>
      </c>
      <c r="D1048" s="4">
        <v>2.2522522522523398E-3</v>
      </c>
    </row>
    <row r="1049" spans="2:4" x14ac:dyDescent="0.3">
      <c r="B1049" s="8">
        <v>41569</v>
      </c>
      <c r="C1049" s="15">
        <v>1.4981273408239737E-2</v>
      </c>
      <c r="D1049" s="4">
        <v>1.498127340823974E-2</v>
      </c>
    </row>
    <row r="1050" spans="2:4" x14ac:dyDescent="0.3">
      <c r="B1050" s="8">
        <v>41570</v>
      </c>
      <c r="C1050" s="15">
        <v>-1.2546125461254554E-2</v>
      </c>
      <c r="D1050" s="4">
        <v>-1.2546125461254659E-2</v>
      </c>
    </row>
    <row r="1051" spans="2:4" x14ac:dyDescent="0.3">
      <c r="B1051" s="8">
        <v>41571</v>
      </c>
      <c r="C1051" s="15">
        <v>8.9686098654708779E-3</v>
      </c>
      <c r="D1051" s="4">
        <v>8.9686098654708779E-3</v>
      </c>
    </row>
    <row r="1052" spans="2:4" x14ac:dyDescent="0.3">
      <c r="B1052" s="8">
        <v>41572</v>
      </c>
      <c r="C1052" s="15">
        <v>1.3333333333333419E-2</v>
      </c>
      <c r="D1052" s="4">
        <v>1.3333333333333201E-2</v>
      </c>
    </row>
    <row r="1053" spans="2:4" x14ac:dyDescent="0.3">
      <c r="B1053" s="8">
        <v>41575</v>
      </c>
      <c r="C1053" s="15">
        <v>5.8479532163742132E-3</v>
      </c>
      <c r="D1053" s="4">
        <v>5.8479532163744352E-3</v>
      </c>
    </row>
    <row r="1054" spans="2:4" x14ac:dyDescent="0.3">
      <c r="B1054" s="8">
        <v>41576</v>
      </c>
      <c r="C1054" s="15">
        <v>1.5988372093023395E-2</v>
      </c>
      <c r="D1054" s="4">
        <v>1.598837209302317E-2</v>
      </c>
    </row>
    <row r="1055" spans="2:4" x14ac:dyDescent="0.3">
      <c r="B1055" s="8">
        <v>41577</v>
      </c>
      <c r="C1055" s="15">
        <v>-1.5736766809728242E-2</v>
      </c>
      <c r="D1055" s="4">
        <v>-1.5736766809728131E-2</v>
      </c>
    </row>
    <row r="1056" spans="2:4" x14ac:dyDescent="0.3">
      <c r="B1056" s="8">
        <v>41578</v>
      </c>
      <c r="C1056" s="15">
        <v>-1.0174418604651181E-2</v>
      </c>
      <c r="D1056" s="4">
        <v>-1.017441860465129E-2</v>
      </c>
    </row>
    <row r="1057" spans="2:4" x14ac:dyDescent="0.3">
      <c r="B1057" s="8">
        <v>41579</v>
      </c>
      <c r="C1057" s="15">
        <v>8.8105726872247381E-3</v>
      </c>
      <c r="D1057" s="4">
        <v>8.8105726872247381E-3</v>
      </c>
    </row>
    <row r="1058" spans="2:4" x14ac:dyDescent="0.3">
      <c r="B1058" s="8">
        <v>41582</v>
      </c>
      <c r="C1058" s="15">
        <v>1.0189228529839944E-2</v>
      </c>
      <c r="D1058" s="4">
        <v>1.0189228529839941E-2</v>
      </c>
    </row>
    <row r="1059" spans="2:4" x14ac:dyDescent="0.3">
      <c r="B1059" s="8">
        <v>41583</v>
      </c>
      <c r="C1059" s="15">
        <v>-9.365994236311348E-3</v>
      </c>
      <c r="D1059" s="4">
        <v>-9.365994236311237E-3</v>
      </c>
    </row>
    <row r="1060" spans="2:4" x14ac:dyDescent="0.3">
      <c r="B1060" s="8">
        <v>41584</v>
      </c>
      <c r="C1060" s="15">
        <v>1.4545454545454417E-2</v>
      </c>
      <c r="D1060" s="4">
        <v>1.4545454545454421E-2</v>
      </c>
    </row>
    <row r="1061" spans="2:4" x14ac:dyDescent="0.3">
      <c r="B1061" s="8">
        <v>41585</v>
      </c>
      <c r="C1061" s="15">
        <v>-3.6559139784946182E-2</v>
      </c>
      <c r="D1061" s="4">
        <v>-3.6559139784946397E-2</v>
      </c>
    </row>
    <row r="1062" spans="2:4" x14ac:dyDescent="0.3">
      <c r="B1062" s="8">
        <v>41586</v>
      </c>
      <c r="C1062" s="15">
        <v>3.9434523809523947E-2</v>
      </c>
      <c r="D1062" s="4">
        <v>0</v>
      </c>
    </row>
    <row r="1063" spans="2:4" x14ac:dyDescent="0.3">
      <c r="B1063" s="8">
        <v>41589</v>
      </c>
      <c r="C1063" s="15">
        <v>-7.158196134573469E-4</v>
      </c>
      <c r="D1063" s="4">
        <v>-6.4070671023952475E-4</v>
      </c>
    </row>
    <row r="1064" spans="2:4" x14ac:dyDescent="0.3">
      <c r="B1064" s="8">
        <v>41590</v>
      </c>
      <c r="C1064" s="15">
        <v>-5.0143266475645154E-3</v>
      </c>
      <c r="D1064" s="4">
        <v>-5.0143266475644044E-3</v>
      </c>
    </row>
    <row r="1065" spans="2:4" x14ac:dyDescent="0.3">
      <c r="B1065" s="8">
        <v>41591</v>
      </c>
      <c r="C1065" s="15">
        <v>2.3038156947444266E-2</v>
      </c>
      <c r="D1065" s="4">
        <v>2.303815694744404E-2</v>
      </c>
    </row>
    <row r="1066" spans="2:4" x14ac:dyDescent="0.3">
      <c r="B1066" s="8">
        <v>41592</v>
      </c>
      <c r="C1066" s="15">
        <v>1.6889514426460028E-2</v>
      </c>
      <c r="D1066" s="4">
        <v>1.688951442646025E-2</v>
      </c>
    </row>
    <row r="1067" spans="2:4" x14ac:dyDescent="0.3">
      <c r="B1067" s="8">
        <v>41593</v>
      </c>
      <c r="C1067" s="15">
        <v>1.2456747404844482E-2</v>
      </c>
      <c r="D1067" s="4">
        <v>1.2456747404844259E-2</v>
      </c>
    </row>
    <row r="1068" spans="2:4" x14ac:dyDescent="0.3">
      <c r="B1068" s="8">
        <v>41596</v>
      </c>
      <c r="C1068" s="15">
        <v>-1.0252904989747069E-2</v>
      </c>
      <c r="D1068" s="4">
        <v>-1.025290498974696E-2</v>
      </c>
    </row>
    <row r="1069" spans="2:4" x14ac:dyDescent="0.3">
      <c r="B1069" s="8">
        <v>41597</v>
      </c>
      <c r="C1069" s="15">
        <v>-6.906077348066253E-3</v>
      </c>
      <c r="D1069" s="4">
        <v>-6.906077348066253E-3</v>
      </c>
    </row>
    <row r="1070" spans="2:4" x14ac:dyDescent="0.3">
      <c r="B1070" s="8">
        <v>41598</v>
      </c>
      <c r="C1070" s="15">
        <v>-9.0403337969402475E-3</v>
      </c>
      <c r="D1070" s="4">
        <v>-9.0403337969402475E-3</v>
      </c>
    </row>
    <row r="1071" spans="2:4" x14ac:dyDescent="0.3">
      <c r="B1071" s="8">
        <v>41599</v>
      </c>
      <c r="C1071" s="15">
        <v>2.3157894736842044E-2</v>
      </c>
      <c r="D1071" s="4">
        <v>2.3157894736842041E-2</v>
      </c>
    </row>
    <row r="1072" spans="2:4" x14ac:dyDescent="0.3">
      <c r="B1072" s="8">
        <v>41600</v>
      </c>
      <c r="C1072" s="15">
        <v>1.4403292181069949E-2</v>
      </c>
      <c r="D1072" s="4">
        <v>1.4403292181069951E-2</v>
      </c>
    </row>
    <row r="1073" spans="2:4" x14ac:dyDescent="0.3">
      <c r="B1073" s="8">
        <v>41603</v>
      </c>
      <c r="C1073" s="15">
        <v>-1.3522650439485862E-3</v>
      </c>
      <c r="D1073" s="4">
        <v>-1.3522650439485859E-3</v>
      </c>
    </row>
    <row r="1074" spans="2:4" x14ac:dyDescent="0.3">
      <c r="B1074" s="8">
        <v>41604</v>
      </c>
      <c r="C1074" s="15">
        <v>0</v>
      </c>
      <c r="D1074" s="4">
        <v>0</v>
      </c>
    </row>
    <row r="1075" spans="2:4" x14ac:dyDescent="0.3">
      <c r="B1075" s="8">
        <v>41605</v>
      </c>
      <c r="C1075" s="15">
        <v>6.0934326337169775E-3</v>
      </c>
      <c r="D1075" s="4">
        <v>6.0934326337169784E-3</v>
      </c>
    </row>
    <row r="1076" spans="2:4" x14ac:dyDescent="0.3">
      <c r="B1076" s="8">
        <v>41607</v>
      </c>
      <c r="C1076" s="15">
        <v>-2.6917900403767847E-3</v>
      </c>
      <c r="D1076" s="4">
        <v>-2.6917900403768962E-3</v>
      </c>
    </row>
    <row r="1077" spans="2:4" x14ac:dyDescent="0.3">
      <c r="B1077" s="8">
        <v>41610</v>
      </c>
      <c r="C1077" s="15">
        <v>-6.7476383265856477E-3</v>
      </c>
      <c r="D1077" s="4">
        <v>-6.7476383265856477E-3</v>
      </c>
    </row>
    <row r="1078" spans="2:4" x14ac:dyDescent="0.3">
      <c r="B1078" s="8">
        <v>41611</v>
      </c>
      <c r="C1078" s="15">
        <v>-1.1548913043478271E-2</v>
      </c>
      <c r="D1078" s="4">
        <v>-1.1548913043478271E-2</v>
      </c>
    </row>
    <row r="1079" spans="2:4" x14ac:dyDescent="0.3">
      <c r="B1079" s="8">
        <v>41612</v>
      </c>
      <c r="C1079" s="15">
        <v>-2.7491408934708916E-3</v>
      </c>
      <c r="D1079" s="4">
        <v>-2.749140893470781E-3</v>
      </c>
    </row>
    <row r="1080" spans="2:4" x14ac:dyDescent="0.3">
      <c r="B1080" s="8">
        <v>41613</v>
      </c>
      <c r="C1080" s="15">
        <v>-1.1716057891109521E-2</v>
      </c>
      <c r="D1080" s="4">
        <v>-1.1716057891109631E-2</v>
      </c>
    </row>
    <row r="1081" spans="2:4" x14ac:dyDescent="0.3">
      <c r="B1081" s="8">
        <v>41614</v>
      </c>
      <c r="C1081" s="15">
        <v>3.2078103207810349E-2</v>
      </c>
      <c r="D1081" s="4">
        <v>3.2078103207810349E-2</v>
      </c>
    </row>
    <row r="1082" spans="2:4" x14ac:dyDescent="0.3">
      <c r="B1082" s="8">
        <v>41617</v>
      </c>
      <c r="C1082" s="15">
        <v>8.1081081081080253E-3</v>
      </c>
      <c r="D1082" s="4">
        <v>8.1081081081080253E-3</v>
      </c>
    </row>
    <row r="1083" spans="2:4" x14ac:dyDescent="0.3">
      <c r="B1083" s="8">
        <v>41618</v>
      </c>
      <c r="C1083" s="15">
        <v>-9.3833780160857971E-3</v>
      </c>
      <c r="D1083" s="4">
        <v>-9.3833780160859082E-3</v>
      </c>
    </row>
    <row r="1084" spans="2:4" x14ac:dyDescent="0.3">
      <c r="B1084" s="8">
        <v>41619</v>
      </c>
      <c r="C1084" s="15">
        <v>-3.5182679296346442E-2</v>
      </c>
      <c r="D1084" s="4">
        <v>-3.5182679296346331E-2</v>
      </c>
    </row>
    <row r="1085" spans="2:4" x14ac:dyDescent="0.3">
      <c r="B1085" s="8">
        <v>41620</v>
      </c>
      <c r="C1085" s="15">
        <v>-9.817671809256745E-3</v>
      </c>
      <c r="D1085" s="4">
        <v>-9.817671809256634E-3</v>
      </c>
    </row>
    <row r="1086" spans="2:4" x14ac:dyDescent="0.3">
      <c r="B1086" s="8">
        <v>41621</v>
      </c>
      <c r="C1086" s="15">
        <v>-1.4164305949008194E-3</v>
      </c>
      <c r="D1086" s="4">
        <v>-1.4164305949008189E-3</v>
      </c>
    </row>
    <row r="1087" spans="2:4" x14ac:dyDescent="0.3">
      <c r="B1087" s="8">
        <v>41624</v>
      </c>
      <c r="C1087" s="15">
        <v>1.9858156028368823E-2</v>
      </c>
      <c r="D1087" s="4">
        <v>1.985815602836882E-2</v>
      </c>
    </row>
    <row r="1088" spans="2:4" x14ac:dyDescent="0.3">
      <c r="B1088" s="8">
        <v>41625</v>
      </c>
      <c r="C1088" s="15">
        <v>-1.1126564673157202E-2</v>
      </c>
      <c r="D1088" s="4">
        <v>-1.112656467315731E-2</v>
      </c>
    </row>
    <row r="1089" spans="2:4" x14ac:dyDescent="0.3">
      <c r="B1089" s="8">
        <v>41626</v>
      </c>
      <c r="C1089" s="15">
        <v>5.2039381153305309E-2</v>
      </c>
      <c r="D1089" s="4">
        <v>5.2039381153305309E-2</v>
      </c>
    </row>
    <row r="1090" spans="2:4" x14ac:dyDescent="0.3">
      <c r="B1090" s="8">
        <v>41627</v>
      </c>
      <c r="C1090" s="15">
        <v>-1.3368983957220415E-3</v>
      </c>
      <c r="D1090" s="4">
        <v>-1.33689839572193E-3</v>
      </c>
    </row>
    <row r="1091" spans="2:4" x14ac:dyDescent="0.3">
      <c r="B1091" s="8">
        <v>41628</v>
      </c>
      <c r="C1091" s="15">
        <v>1.6064257028112428E-2</v>
      </c>
      <c r="D1091" s="4">
        <v>1.6064257028112431E-2</v>
      </c>
    </row>
    <row r="1092" spans="2:4" x14ac:dyDescent="0.3">
      <c r="B1092" s="8">
        <v>41631</v>
      </c>
      <c r="C1092" s="15">
        <v>1.5810276679841806E-2</v>
      </c>
      <c r="D1092" s="4">
        <v>1.5810276679841809E-2</v>
      </c>
    </row>
    <row r="1093" spans="2:4" x14ac:dyDescent="0.3">
      <c r="B1093" s="8">
        <v>41632</v>
      </c>
      <c r="C1093" s="15">
        <v>7.1335927367055518E-3</v>
      </c>
      <c r="D1093" s="4">
        <v>7.1335927367055518E-3</v>
      </c>
    </row>
    <row r="1094" spans="2:4" x14ac:dyDescent="0.3">
      <c r="B1094" s="8">
        <v>41634</v>
      </c>
      <c r="C1094" s="15">
        <v>1.481004507405026E-2</v>
      </c>
      <c r="D1094" s="4">
        <v>1.481004507405026E-2</v>
      </c>
    </row>
    <row r="1095" spans="2:4" x14ac:dyDescent="0.3">
      <c r="B1095" s="8">
        <v>41635</v>
      </c>
      <c r="C1095" s="15">
        <v>-6.3451776649747771E-4</v>
      </c>
      <c r="D1095" s="4">
        <v>-6.3451776649747771E-4</v>
      </c>
    </row>
    <row r="1096" spans="2:4" x14ac:dyDescent="0.3">
      <c r="B1096" s="8">
        <v>41638</v>
      </c>
      <c r="C1096" s="15">
        <v>-1.2698412698411987E-3</v>
      </c>
      <c r="D1096" s="4">
        <v>-1.26984126984131E-3</v>
      </c>
    </row>
    <row r="1097" spans="2:4" x14ac:dyDescent="0.3">
      <c r="B1097" s="8">
        <v>41639</v>
      </c>
      <c r="C1097" s="15">
        <v>1.3986013986013957E-2</v>
      </c>
      <c r="D1097" s="4">
        <v>1.398601398601396E-2</v>
      </c>
    </row>
    <row r="1098" spans="2:4" x14ac:dyDescent="0.3">
      <c r="B1098" s="8">
        <v>41641</v>
      </c>
      <c r="C1098" s="15">
        <v>-2.7586206896551668E-2</v>
      </c>
      <c r="D1098" s="4">
        <v>-2.7586206896551672E-2</v>
      </c>
    </row>
    <row r="1099" spans="2:4" x14ac:dyDescent="0.3">
      <c r="B1099" s="8">
        <v>41642</v>
      </c>
      <c r="C1099" s="15">
        <v>-2.5789813023855412E-3</v>
      </c>
      <c r="D1099" s="4">
        <v>-2.5789813023855408E-3</v>
      </c>
    </row>
    <row r="1100" spans="2:4" x14ac:dyDescent="0.3">
      <c r="B1100" s="8">
        <v>41645</v>
      </c>
      <c r="C1100" s="15">
        <v>-7.7569489334196051E-3</v>
      </c>
      <c r="D1100" s="4">
        <v>-7.7569489334194941E-3</v>
      </c>
    </row>
    <row r="1101" spans="2:4" x14ac:dyDescent="0.3">
      <c r="B1101" s="8">
        <v>41646</v>
      </c>
      <c r="C1101" s="15">
        <v>1.8241042345277014E-2</v>
      </c>
      <c r="D1101" s="4">
        <v>1.8241042345276789E-2</v>
      </c>
    </row>
    <row r="1102" spans="2:4" x14ac:dyDescent="0.3">
      <c r="B1102" s="8">
        <v>41647</v>
      </c>
      <c r="C1102" s="15">
        <v>6.3979526551505295E-4</v>
      </c>
      <c r="D1102" s="4">
        <v>6.3979526551505295E-4</v>
      </c>
    </row>
    <row r="1103" spans="2:4" x14ac:dyDescent="0.3">
      <c r="B1103" s="8">
        <v>41648</v>
      </c>
      <c r="C1103" s="15">
        <v>1.9181585677749968E-3</v>
      </c>
      <c r="D1103" s="4">
        <v>1.918158567774775E-3</v>
      </c>
    </row>
    <row r="1104" spans="2:4" x14ac:dyDescent="0.3">
      <c r="B1104" s="8">
        <v>41649</v>
      </c>
      <c r="C1104" s="15">
        <v>7.0197830248883708E-3</v>
      </c>
      <c r="D1104" s="4">
        <v>7.0197830248881488E-3</v>
      </c>
    </row>
    <row r="1105" spans="2:4" x14ac:dyDescent="0.3">
      <c r="B1105" s="8">
        <v>41652</v>
      </c>
      <c r="C1105" s="15">
        <v>-3.802281368821292E-2</v>
      </c>
      <c r="D1105" s="4">
        <v>-3.8022813688212809E-2</v>
      </c>
    </row>
    <row r="1106" spans="2:4" x14ac:dyDescent="0.3">
      <c r="B1106" s="8">
        <v>41653</v>
      </c>
      <c r="C1106" s="15">
        <v>3.1620553359683834E-2</v>
      </c>
      <c r="D1106" s="4">
        <v>3.1620553359683827E-2</v>
      </c>
    </row>
    <row r="1107" spans="2:4" x14ac:dyDescent="0.3">
      <c r="B1107" s="8">
        <v>41654</v>
      </c>
      <c r="C1107" s="15">
        <v>1.5964240102171123E-2</v>
      </c>
      <c r="D1107" s="4">
        <v>1.596424010217112E-2</v>
      </c>
    </row>
    <row r="1108" spans="2:4" x14ac:dyDescent="0.3">
      <c r="B1108" s="8">
        <v>41655</v>
      </c>
      <c r="C1108" s="15">
        <v>-3.7712130735386706E-3</v>
      </c>
      <c r="D1108" s="4">
        <v>-3.7712130735386711E-3</v>
      </c>
    </row>
    <row r="1109" spans="2:4" x14ac:dyDescent="0.3">
      <c r="B1109" s="8">
        <v>41656</v>
      </c>
      <c r="C1109" s="15">
        <v>-1.3249211356466839E-2</v>
      </c>
      <c r="D1109" s="4">
        <v>-1.324921135646673E-2</v>
      </c>
    </row>
    <row r="1110" spans="2:4" x14ac:dyDescent="0.3">
      <c r="B1110" s="8">
        <v>41660</v>
      </c>
      <c r="C1110" s="15">
        <v>9.59079283887454E-3</v>
      </c>
      <c r="D1110" s="4">
        <v>9.59079283887454E-3</v>
      </c>
    </row>
    <row r="1111" spans="2:4" x14ac:dyDescent="0.3">
      <c r="B1111" s="8">
        <v>41661</v>
      </c>
      <c r="C1111" s="15">
        <v>1.2666244458519049E-3</v>
      </c>
      <c r="D1111" s="4">
        <v>1.2666244458519049E-3</v>
      </c>
    </row>
    <row r="1112" spans="2:4" x14ac:dyDescent="0.3">
      <c r="B1112" s="8">
        <v>41662</v>
      </c>
      <c r="C1112" s="15">
        <v>-2.4035420619860859E-2</v>
      </c>
      <c r="D1112" s="4">
        <v>-2.403542061986097E-2</v>
      </c>
    </row>
    <row r="1113" spans="2:4" x14ac:dyDescent="0.3">
      <c r="B1113" s="8">
        <v>41663</v>
      </c>
      <c r="C1113" s="15">
        <v>-6.4808813998703863E-2</v>
      </c>
      <c r="D1113" s="4">
        <v>-6.4808813998703863E-2</v>
      </c>
    </row>
    <row r="1114" spans="2:4" x14ac:dyDescent="0.3">
      <c r="B1114" s="8">
        <v>41666</v>
      </c>
      <c r="C1114" s="15">
        <v>-1.4553014553014498E-2</v>
      </c>
      <c r="D1114" s="4">
        <v>-1.4553014553014609E-2</v>
      </c>
    </row>
    <row r="1115" spans="2:4" x14ac:dyDescent="0.3">
      <c r="B1115" s="8">
        <v>41667</v>
      </c>
      <c r="C1115" s="15">
        <v>1.8284106891701901E-2</v>
      </c>
      <c r="D1115" s="4">
        <v>0</v>
      </c>
    </row>
    <row r="1116" spans="2:4" x14ac:dyDescent="0.3">
      <c r="B1116" s="8">
        <v>41668</v>
      </c>
      <c r="C1116" s="15">
        <v>-2.9696132596685021E-2</v>
      </c>
      <c r="D1116" s="4">
        <v>-7.0060844730384098E-3</v>
      </c>
    </row>
    <row r="1117" spans="2:4" x14ac:dyDescent="0.3">
      <c r="B1117" s="8">
        <v>41669</v>
      </c>
      <c r="C1117" s="15">
        <v>3.2740213523131612E-2</v>
      </c>
      <c r="D1117" s="4">
        <v>3.2740213523131612E-2</v>
      </c>
    </row>
    <row r="1118" spans="2:4" x14ac:dyDescent="0.3">
      <c r="B1118" s="8">
        <v>41670</v>
      </c>
      <c r="C1118" s="15">
        <v>-1.9297036526533362E-2</v>
      </c>
      <c r="D1118" s="4">
        <v>-1.9297036526533359E-2</v>
      </c>
    </row>
    <row r="1119" spans="2:4" x14ac:dyDescent="0.3">
      <c r="B1119" s="8">
        <v>41673</v>
      </c>
      <c r="C1119" s="15">
        <v>-6.6760365425158175E-2</v>
      </c>
      <c r="D1119" s="4">
        <v>-6.6760365425158175E-2</v>
      </c>
    </row>
    <row r="1120" spans="2:4" x14ac:dyDescent="0.3">
      <c r="B1120" s="8">
        <v>41674</v>
      </c>
      <c r="C1120" s="15">
        <v>2.0331325301204961E-2</v>
      </c>
      <c r="D1120" s="4">
        <v>2.0331325301204739E-2</v>
      </c>
    </row>
    <row r="1121" spans="2:4" x14ac:dyDescent="0.3">
      <c r="B1121" s="8">
        <v>41675</v>
      </c>
      <c r="C1121" s="15">
        <v>-4.4280442804428555E-3</v>
      </c>
      <c r="D1121" s="4">
        <v>-4.4280442804427436E-3</v>
      </c>
    </row>
    <row r="1122" spans="2:4" x14ac:dyDescent="0.3">
      <c r="B1122" s="8">
        <v>41676</v>
      </c>
      <c r="C1122" s="15">
        <v>3.9288361749443945E-2</v>
      </c>
      <c r="D1122" s="4">
        <v>3.9288361749443952E-2</v>
      </c>
    </row>
    <row r="1123" spans="2:4" x14ac:dyDescent="0.3">
      <c r="B1123" s="8">
        <v>41677</v>
      </c>
      <c r="C1123" s="15">
        <v>3.8516405135520682E-2</v>
      </c>
      <c r="D1123" s="4">
        <v>3.8516405135520897E-2</v>
      </c>
    </row>
    <row r="1124" spans="2:4" x14ac:dyDescent="0.3">
      <c r="B1124" s="8">
        <v>41680</v>
      </c>
      <c r="C1124" s="15">
        <v>4.8076923076922906E-3</v>
      </c>
      <c r="D1124" s="4">
        <v>4.8076923076922906E-3</v>
      </c>
    </row>
    <row r="1125" spans="2:4" x14ac:dyDescent="0.3">
      <c r="B1125" s="8">
        <v>41681</v>
      </c>
      <c r="C1125" s="15">
        <v>3.2809295967190621E-2</v>
      </c>
      <c r="D1125" s="4">
        <v>3.2809295967190621E-2</v>
      </c>
    </row>
    <row r="1126" spans="2:4" x14ac:dyDescent="0.3">
      <c r="B1126" s="8">
        <v>41682</v>
      </c>
      <c r="C1126" s="15">
        <v>3.3090668431503545E-3</v>
      </c>
      <c r="D1126" s="4">
        <v>3.3090668431503541E-3</v>
      </c>
    </row>
    <row r="1127" spans="2:4" x14ac:dyDescent="0.3">
      <c r="B1127" s="8">
        <v>41683</v>
      </c>
      <c r="C1127" s="15">
        <v>1.4511873350923521E-2</v>
      </c>
      <c r="D1127" s="4">
        <v>1.4511873350923519E-2</v>
      </c>
    </row>
    <row r="1128" spans="2:4" x14ac:dyDescent="0.3">
      <c r="B1128" s="8">
        <v>41684</v>
      </c>
      <c r="C1128" s="15">
        <v>1.5604681404421283E-2</v>
      </c>
      <c r="D1128" s="4">
        <v>1.560468140442128E-2</v>
      </c>
    </row>
    <row r="1129" spans="2:4" x14ac:dyDescent="0.3">
      <c r="B1129" s="8">
        <v>41688</v>
      </c>
      <c r="C1129" s="15">
        <v>3.8412291933418441E-3</v>
      </c>
      <c r="D1129" s="4">
        <v>3.8412291933418441E-3</v>
      </c>
    </row>
    <row r="1130" spans="2:4" x14ac:dyDescent="0.3">
      <c r="B1130" s="8">
        <v>41689</v>
      </c>
      <c r="C1130" s="15">
        <v>-1.9132653061224469E-2</v>
      </c>
      <c r="D1130" s="4">
        <v>-1.9132653061224469E-2</v>
      </c>
    </row>
    <row r="1131" spans="2:4" x14ac:dyDescent="0.3">
      <c r="B1131" s="8">
        <v>41690</v>
      </c>
      <c r="C1131" s="15">
        <v>1.6254876462938883E-2</v>
      </c>
      <c r="D1131" s="4">
        <v>1.625487646293888E-2</v>
      </c>
    </row>
    <row r="1132" spans="2:4" x14ac:dyDescent="0.3">
      <c r="B1132" s="8">
        <v>41691</v>
      </c>
      <c r="C1132" s="15">
        <v>-2.5591810620602118E-3</v>
      </c>
      <c r="D1132" s="4">
        <v>-2.5591810620602118E-3</v>
      </c>
    </row>
    <row r="1133" spans="2:4" x14ac:dyDescent="0.3">
      <c r="B1133" s="8">
        <v>41694</v>
      </c>
      <c r="C1133" s="15">
        <v>1.4111610006414477E-2</v>
      </c>
      <c r="D1133" s="4">
        <v>1.411161000641448E-2</v>
      </c>
    </row>
    <row r="1134" spans="2:4" x14ac:dyDescent="0.3">
      <c r="B1134" s="8">
        <v>41695</v>
      </c>
      <c r="C1134" s="15">
        <v>0</v>
      </c>
      <c r="D1134" s="4">
        <v>0</v>
      </c>
    </row>
    <row r="1135" spans="2:4" x14ac:dyDescent="0.3">
      <c r="B1135" s="8">
        <v>41696</v>
      </c>
      <c r="C1135" s="15">
        <v>6.3251106894379738E-4</v>
      </c>
      <c r="D1135" s="4">
        <v>6.3251106894379738E-4</v>
      </c>
    </row>
    <row r="1136" spans="2:4" x14ac:dyDescent="0.3">
      <c r="B1136" s="8">
        <v>41697</v>
      </c>
      <c r="C1136" s="15">
        <v>1.6434892541087098E-2</v>
      </c>
      <c r="D1136" s="4">
        <v>1.6434892541087098E-2</v>
      </c>
    </row>
    <row r="1137" spans="2:4" x14ac:dyDescent="0.3">
      <c r="B1137" s="8">
        <v>41698</v>
      </c>
      <c r="C1137" s="15">
        <v>7.4626865671643117E-3</v>
      </c>
      <c r="D1137" s="4">
        <v>7.4626865671643117E-3</v>
      </c>
    </row>
    <row r="1138" spans="2:4" x14ac:dyDescent="0.3">
      <c r="B1138" s="8">
        <v>41701</v>
      </c>
      <c r="C1138" s="15">
        <v>-2.2222222222222143E-2</v>
      </c>
      <c r="D1138" s="4">
        <v>-2.2222222222222251E-2</v>
      </c>
    </row>
    <row r="1139" spans="2:4" x14ac:dyDescent="0.3">
      <c r="B1139" s="8">
        <v>41702</v>
      </c>
      <c r="C1139" s="15">
        <v>4.4823232323232487E-2</v>
      </c>
      <c r="D1139" s="4">
        <v>4.4823232323232487E-2</v>
      </c>
    </row>
    <row r="1140" spans="2:4" x14ac:dyDescent="0.3">
      <c r="B1140" s="8">
        <v>41703</v>
      </c>
      <c r="C1140" s="15">
        <v>-1.2084592145015227E-3</v>
      </c>
      <c r="D1140" s="4">
        <v>-1.2084592145015229E-3</v>
      </c>
    </row>
    <row r="1141" spans="2:4" x14ac:dyDescent="0.3">
      <c r="B1141" s="8">
        <v>41704</v>
      </c>
      <c r="C1141" s="15">
        <v>9.0744101633393193E-3</v>
      </c>
      <c r="D1141" s="4">
        <v>9.0744101633393193E-3</v>
      </c>
    </row>
    <row r="1142" spans="2:4" x14ac:dyDescent="0.3">
      <c r="B1142" s="8">
        <v>41705</v>
      </c>
      <c r="C1142" s="15">
        <v>0</v>
      </c>
      <c r="D1142" s="4">
        <v>0</v>
      </c>
    </row>
    <row r="1143" spans="2:4" x14ac:dyDescent="0.3">
      <c r="B1143" s="8">
        <v>41708</v>
      </c>
      <c r="C1143" s="15">
        <v>-1.1990407673860837E-3</v>
      </c>
      <c r="D1143" s="4">
        <v>-1.1990407673860841E-3</v>
      </c>
    </row>
    <row r="1144" spans="2:4" x14ac:dyDescent="0.3">
      <c r="B1144" s="8">
        <v>41709</v>
      </c>
      <c r="C1144" s="15">
        <v>-1.4405762304921854E-2</v>
      </c>
      <c r="D1144" s="4">
        <v>-1.4405762304921851E-2</v>
      </c>
    </row>
    <row r="1145" spans="2:4" x14ac:dyDescent="0.3">
      <c r="B1145" s="8">
        <v>41710</v>
      </c>
      <c r="C1145" s="15">
        <v>6.0901339829455559E-4</v>
      </c>
      <c r="D1145" s="4">
        <v>6.0901339829455559E-4</v>
      </c>
    </row>
    <row r="1146" spans="2:4" x14ac:dyDescent="0.3">
      <c r="B1146" s="8">
        <v>41711</v>
      </c>
      <c r="C1146" s="15">
        <v>-3.2258064516129004E-2</v>
      </c>
      <c r="D1146" s="4">
        <v>-3.2258064516128997E-2</v>
      </c>
    </row>
    <row r="1147" spans="2:4" x14ac:dyDescent="0.3">
      <c r="B1147" s="8">
        <v>41712</v>
      </c>
      <c r="C1147" s="15">
        <v>-1.0691823899371067E-2</v>
      </c>
      <c r="D1147" s="4">
        <v>-1.069182389937107E-2</v>
      </c>
    </row>
    <row r="1148" spans="2:4" x14ac:dyDescent="0.3">
      <c r="B1148" s="8">
        <v>41715</v>
      </c>
      <c r="C1148" s="15">
        <v>2.7336300063572683E-2</v>
      </c>
      <c r="D1148" s="4">
        <v>2.7336300063572901E-2</v>
      </c>
    </row>
    <row r="1149" spans="2:4" x14ac:dyDescent="0.3">
      <c r="B1149" s="8">
        <v>41716</v>
      </c>
      <c r="C1149" s="15">
        <v>2.1658415841584233E-2</v>
      </c>
      <c r="D1149" s="4">
        <v>2.165841584158423E-2</v>
      </c>
    </row>
    <row r="1150" spans="2:4" x14ac:dyDescent="0.3">
      <c r="B1150" s="8">
        <v>41717</v>
      </c>
      <c r="C1150" s="15">
        <v>-1.635372501514254E-2</v>
      </c>
      <c r="D1150" s="4">
        <v>-1.635372501514254E-2</v>
      </c>
    </row>
    <row r="1151" spans="2:4" x14ac:dyDescent="0.3">
      <c r="B1151" s="8">
        <v>41718</v>
      </c>
      <c r="C1151" s="15">
        <v>1.7857142857143016E-2</v>
      </c>
      <c r="D1151" s="4">
        <v>1.7857142857143019E-2</v>
      </c>
    </row>
    <row r="1152" spans="2:4" x14ac:dyDescent="0.3">
      <c r="B1152" s="8">
        <v>41719</v>
      </c>
      <c r="C1152" s="15">
        <v>-1.2099213551119314E-2</v>
      </c>
      <c r="D1152" s="4">
        <v>-1.2099213551119431E-2</v>
      </c>
    </row>
    <row r="1153" spans="2:4" x14ac:dyDescent="0.3">
      <c r="B1153" s="8">
        <v>41722</v>
      </c>
      <c r="C1153" s="15">
        <v>-1.285976729944871E-2</v>
      </c>
      <c r="D1153" s="4">
        <v>-1.285976729944871E-2</v>
      </c>
    </row>
    <row r="1154" spans="2:4" x14ac:dyDescent="0.3">
      <c r="B1154" s="8">
        <v>41723</v>
      </c>
      <c r="C1154" s="15">
        <v>1.4888337468982549E-2</v>
      </c>
      <c r="D1154" s="4">
        <v>1.488833746898255E-2</v>
      </c>
    </row>
    <row r="1155" spans="2:4" x14ac:dyDescent="0.3">
      <c r="B1155" s="8">
        <v>41724</v>
      </c>
      <c r="C1155" s="15">
        <v>-2.2004889975550057E-2</v>
      </c>
      <c r="D1155" s="4">
        <v>-2.2004889975550061E-2</v>
      </c>
    </row>
    <row r="1156" spans="2:4" x14ac:dyDescent="0.3">
      <c r="B1156" s="8">
        <v>41725</v>
      </c>
      <c r="C1156" s="15">
        <v>-5.0000000000000044E-3</v>
      </c>
      <c r="D1156" s="4">
        <v>-5.0000000000000036E-3</v>
      </c>
    </row>
    <row r="1157" spans="2:4" x14ac:dyDescent="0.3">
      <c r="B1157" s="8">
        <v>41726</v>
      </c>
      <c r="C1157" s="15">
        <v>1.3190954773869334E-2</v>
      </c>
      <c r="D1157" s="4">
        <v>1.3190954773869329E-2</v>
      </c>
    </row>
    <row r="1158" spans="2:4" x14ac:dyDescent="0.3">
      <c r="B1158" s="8">
        <v>41729</v>
      </c>
      <c r="C1158" s="15">
        <v>2.479851208927486E-2</v>
      </c>
      <c r="D1158" s="4">
        <v>2.479851208927486E-2</v>
      </c>
    </row>
    <row r="1159" spans="2:4" x14ac:dyDescent="0.3">
      <c r="B1159" s="8">
        <v>41730</v>
      </c>
      <c r="C1159" s="15">
        <v>1.9358741681790637E-2</v>
      </c>
      <c r="D1159" s="4">
        <v>1.935874168179064E-2</v>
      </c>
    </row>
    <row r="1160" spans="2:4" x14ac:dyDescent="0.3">
      <c r="B1160" s="8">
        <v>41731</v>
      </c>
      <c r="C1160" s="15">
        <v>1.0089020771513191E-2</v>
      </c>
      <c r="D1160" s="4">
        <v>1.0089020771513191E-2</v>
      </c>
    </row>
    <row r="1161" spans="2:4" x14ac:dyDescent="0.3">
      <c r="B1161" s="8">
        <v>41732</v>
      </c>
      <c r="C1161" s="15">
        <v>-4.1128084606345539E-3</v>
      </c>
      <c r="D1161" s="4">
        <v>-4.1128084606345539E-3</v>
      </c>
    </row>
    <row r="1162" spans="2:4" x14ac:dyDescent="0.3">
      <c r="B1162" s="8">
        <v>41733</v>
      </c>
      <c r="C1162" s="15">
        <v>-3.4808259587020607E-2</v>
      </c>
      <c r="D1162" s="4">
        <v>-3.4808259587020607E-2</v>
      </c>
    </row>
    <row r="1163" spans="2:4" x14ac:dyDescent="0.3">
      <c r="B1163" s="8">
        <v>41736</v>
      </c>
      <c r="C1163" s="15">
        <v>-3.4229828850855681E-2</v>
      </c>
      <c r="D1163" s="4">
        <v>-3.4229828850855681E-2</v>
      </c>
    </row>
    <row r="1164" spans="2:4" x14ac:dyDescent="0.3">
      <c r="B1164" s="8">
        <v>41737</v>
      </c>
      <c r="C1164" s="15">
        <v>1.2658227848101111E-2</v>
      </c>
      <c r="D1164" s="4">
        <v>1.265822784810133E-2</v>
      </c>
    </row>
    <row r="1165" spans="2:4" x14ac:dyDescent="0.3">
      <c r="B1165" s="8">
        <v>41738</v>
      </c>
      <c r="C1165" s="15">
        <v>3.3125000000000071E-2</v>
      </c>
      <c r="D1165" s="4">
        <v>3.3125000000000071E-2</v>
      </c>
    </row>
    <row r="1166" spans="2:4" x14ac:dyDescent="0.3">
      <c r="B1166" s="8">
        <v>41739</v>
      </c>
      <c r="C1166" s="15">
        <v>-6.3520871143375679E-2</v>
      </c>
      <c r="D1166" s="4">
        <v>-6.352087114337579E-2</v>
      </c>
    </row>
    <row r="1167" spans="2:4" x14ac:dyDescent="0.3">
      <c r="B1167" s="8">
        <v>41740</v>
      </c>
      <c r="C1167" s="15">
        <v>-2.777777777777779E-2</v>
      </c>
      <c r="D1167" s="4">
        <v>0</v>
      </c>
    </row>
    <row r="1168" spans="2:4" x14ac:dyDescent="0.3">
      <c r="B1168" s="8">
        <v>41743</v>
      </c>
      <c r="C1168" s="15">
        <v>2.4584717607973428E-2</v>
      </c>
      <c r="D1168" s="4">
        <v>-6.7464182740450962E-4</v>
      </c>
    </row>
    <row r="1169" spans="2:4" x14ac:dyDescent="0.3">
      <c r="B1169" s="8">
        <v>41744</v>
      </c>
      <c r="C1169" s="15">
        <v>2.0103761348897464E-2</v>
      </c>
      <c r="D1169" s="4">
        <v>2.010376134889769E-2</v>
      </c>
    </row>
    <row r="1170" spans="2:4" x14ac:dyDescent="0.3">
      <c r="B1170" s="8">
        <v>41745</v>
      </c>
      <c r="C1170" s="15">
        <v>3.0514939605848612E-2</v>
      </c>
      <c r="D1170" s="4">
        <v>3.0514939605848831E-2</v>
      </c>
    </row>
    <row r="1171" spans="2:4" x14ac:dyDescent="0.3">
      <c r="B1171" s="8">
        <v>41746</v>
      </c>
      <c r="C1171" s="15">
        <v>3.7014188772361845E-3</v>
      </c>
      <c r="D1171" s="4">
        <v>3.701418877236184E-3</v>
      </c>
    </row>
    <row r="1172" spans="2:4" x14ac:dyDescent="0.3">
      <c r="B1172" s="8">
        <v>41750</v>
      </c>
      <c r="C1172" s="15">
        <v>1.167793484941626E-2</v>
      </c>
      <c r="D1172" s="4">
        <v>1.167793484941604E-2</v>
      </c>
    </row>
    <row r="1173" spans="2:4" x14ac:dyDescent="0.3">
      <c r="B1173" s="8">
        <v>41751</v>
      </c>
      <c r="C1173" s="15">
        <v>1.2150668286755817E-2</v>
      </c>
      <c r="D1173" s="4">
        <v>1.215066828675582E-2</v>
      </c>
    </row>
    <row r="1174" spans="2:4" x14ac:dyDescent="0.3">
      <c r="B1174" s="8">
        <v>41752</v>
      </c>
      <c r="C1174" s="15">
        <v>-5.4021608643457508E-3</v>
      </c>
      <c r="D1174" s="4">
        <v>-5.4021608643457508E-3</v>
      </c>
    </row>
    <row r="1175" spans="2:4" x14ac:dyDescent="0.3">
      <c r="B1175" s="8">
        <v>41753</v>
      </c>
      <c r="C1175" s="15">
        <v>5.4315027157514351E-3</v>
      </c>
      <c r="D1175" s="4">
        <v>5.4315027157514351E-3</v>
      </c>
    </row>
    <row r="1176" spans="2:4" x14ac:dyDescent="0.3">
      <c r="B1176" s="8">
        <v>41754</v>
      </c>
      <c r="C1176" s="15">
        <v>-2.4609843937575038E-2</v>
      </c>
      <c r="D1176" s="4">
        <v>-2.460984393757493E-2</v>
      </c>
    </row>
    <row r="1177" spans="2:4" x14ac:dyDescent="0.3">
      <c r="B1177" s="8">
        <v>41757</v>
      </c>
      <c r="C1177" s="15">
        <v>9.8461538461538378E-3</v>
      </c>
      <c r="D1177" s="4">
        <v>9.8461538461538378E-3</v>
      </c>
    </row>
    <row r="1178" spans="2:4" x14ac:dyDescent="0.3">
      <c r="B1178" s="8">
        <v>41758</v>
      </c>
      <c r="C1178" s="15">
        <v>1.2797074954296273E-2</v>
      </c>
      <c r="D1178" s="4">
        <v>1.2797074954296271E-2</v>
      </c>
    </row>
    <row r="1179" spans="2:4" x14ac:dyDescent="0.3">
      <c r="B1179" s="8">
        <v>41759</v>
      </c>
      <c r="C1179" s="15">
        <v>1.0830324909747224E-2</v>
      </c>
      <c r="D1179" s="4">
        <v>1.083032490974745E-2</v>
      </c>
    </row>
    <row r="1180" spans="2:4" x14ac:dyDescent="0.3">
      <c r="B1180" s="8">
        <v>41760</v>
      </c>
      <c r="C1180" s="15">
        <v>-5.9523809523820415E-4</v>
      </c>
      <c r="D1180" s="4">
        <v>-5.9523809523820415E-4</v>
      </c>
    </row>
    <row r="1181" spans="2:4" x14ac:dyDescent="0.3">
      <c r="B1181" s="8">
        <v>41761</v>
      </c>
      <c r="C1181" s="15">
        <v>-4.1691483025610987E-3</v>
      </c>
      <c r="D1181" s="4">
        <v>-4.1691483025612097E-3</v>
      </c>
    </row>
    <row r="1182" spans="2:4" x14ac:dyDescent="0.3">
      <c r="B1182" s="8">
        <v>41764</v>
      </c>
      <c r="C1182" s="15">
        <v>5.3827751196171558E-3</v>
      </c>
      <c r="D1182" s="4">
        <v>5.3827751196171558E-3</v>
      </c>
    </row>
    <row r="1183" spans="2:4" x14ac:dyDescent="0.3">
      <c r="B1183" s="8">
        <v>41765</v>
      </c>
      <c r="C1183" s="15">
        <v>-2.5580011897679888E-2</v>
      </c>
      <c r="D1183" s="4">
        <v>-2.5580011897679999E-2</v>
      </c>
    </row>
    <row r="1184" spans="2:4" x14ac:dyDescent="0.3">
      <c r="B1184" s="8">
        <v>41766</v>
      </c>
      <c r="C1184" s="15">
        <v>1.7094017094017255E-2</v>
      </c>
      <c r="D1184" s="4">
        <v>1.7094017094017259E-2</v>
      </c>
    </row>
    <row r="1185" spans="2:4" x14ac:dyDescent="0.3">
      <c r="B1185" s="8">
        <v>41767</v>
      </c>
      <c r="C1185" s="15">
        <v>-3.6014405762304635E-3</v>
      </c>
      <c r="D1185" s="4">
        <v>-3.601440576230353E-3</v>
      </c>
    </row>
    <row r="1186" spans="2:4" x14ac:dyDescent="0.3">
      <c r="B1186" s="8">
        <v>41768</v>
      </c>
      <c r="C1186" s="15">
        <v>4.2168674698794817E-3</v>
      </c>
      <c r="D1186" s="4">
        <v>4.2168674698794817E-3</v>
      </c>
    </row>
    <row r="1187" spans="2:4" x14ac:dyDescent="0.3">
      <c r="B1187" s="8">
        <v>41771</v>
      </c>
      <c r="C1187" s="15">
        <v>2.8194361127774403E-2</v>
      </c>
      <c r="D1187" s="4">
        <v>2.81943611277744E-2</v>
      </c>
    </row>
    <row r="1188" spans="2:4" x14ac:dyDescent="0.3">
      <c r="B1188" s="8">
        <v>41772</v>
      </c>
      <c r="C1188" s="15">
        <v>2.9171528588098905E-3</v>
      </c>
      <c r="D1188" s="4">
        <v>2.9171528588098909E-3</v>
      </c>
    </row>
    <row r="1189" spans="2:4" x14ac:dyDescent="0.3">
      <c r="B1189" s="8">
        <v>41773</v>
      </c>
      <c r="C1189" s="15">
        <v>-1.3379872018615457E-2</v>
      </c>
      <c r="D1189" s="4">
        <v>-1.3379872018615461E-2</v>
      </c>
    </row>
    <row r="1190" spans="2:4" x14ac:dyDescent="0.3">
      <c r="B1190" s="8">
        <v>41774</v>
      </c>
      <c r="C1190" s="15">
        <v>-2.7712264150943522E-2</v>
      </c>
      <c r="D1190" s="4">
        <v>-2.7712264150943629E-2</v>
      </c>
    </row>
    <row r="1191" spans="2:4" x14ac:dyDescent="0.3">
      <c r="B1191" s="8">
        <v>41775</v>
      </c>
      <c r="C1191" s="15">
        <v>1.2128562765312489E-2</v>
      </c>
      <c r="D1191" s="4">
        <v>1.2128562765312489E-2</v>
      </c>
    </row>
    <row r="1192" spans="2:4" x14ac:dyDescent="0.3">
      <c r="B1192" s="8">
        <v>41778</v>
      </c>
      <c r="C1192" s="15">
        <v>1.0185739964050144E-2</v>
      </c>
      <c r="D1192" s="4">
        <v>1.0185739964050139E-2</v>
      </c>
    </row>
    <row r="1193" spans="2:4" x14ac:dyDescent="0.3">
      <c r="B1193" s="8">
        <v>41779</v>
      </c>
      <c r="C1193" s="15">
        <v>-1.9572953736654686E-2</v>
      </c>
      <c r="D1193" s="4">
        <v>-1.9572953736654689E-2</v>
      </c>
    </row>
    <row r="1194" spans="2:4" x14ac:dyDescent="0.3">
      <c r="B1194" s="8">
        <v>41780</v>
      </c>
      <c r="C1194" s="15">
        <v>2.5408348457350183E-2</v>
      </c>
      <c r="D1194" s="4">
        <v>2.5408348457349961E-2</v>
      </c>
    </row>
    <row r="1195" spans="2:4" x14ac:dyDescent="0.3">
      <c r="B1195" s="8">
        <v>41781</v>
      </c>
      <c r="C1195" s="15">
        <v>7.6696165191740828E-3</v>
      </c>
      <c r="D1195" s="4">
        <v>7.6696165191740828E-3</v>
      </c>
    </row>
    <row r="1196" spans="2:4" x14ac:dyDescent="0.3">
      <c r="B1196" s="8">
        <v>41782</v>
      </c>
      <c r="C1196" s="15">
        <v>1.2880562060890055E-2</v>
      </c>
      <c r="D1196" s="4">
        <v>1.288056206089006E-2</v>
      </c>
    </row>
    <row r="1197" spans="2:4" x14ac:dyDescent="0.3">
      <c r="B1197" s="8">
        <v>41786</v>
      </c>
      <c r="C1197" s="15">
        <v>1.7341040462427681E-2</v>
      </c>
      <c r="D1197" s="4">
        <v>1.7341040462427681E-2</v>
      </c>
    </row>
    <row r="1198" spans="2:4" x14ac:dyDescent="0.3">
      <c r="B1198" s="8">
        <v>41787</v>
      </c>
      <c r="C1198" s="15">
        <v>-2.8409090909091717E-3</v>
      </c>
      <c r="D1198" s="4">
        <v>-2.8409090909091721E-3</v>
      </c>
    </row>
    <row r="1199" spans="2:4" x14ac:dyDescent="0.3">
      <c r="B1199" s="8">
        <v>41788</v>
      </c>
      <c r="C1199" s="15">
        <v>1.652421652421654E-2</v>
      </c>
      <c r="D1199" s="4">
        <v>1.652421652421654E-2</v>
      </c>
    </row>
    <row r="1200" spans="2:4" x14ac:dyDescent="0.3">
      <c r="B1200" s="8">
        <v>41789</v>
      </c>
      <c r="C1200" s="15">
        <v>2.2421524663676085E-3</v>
      </c>
      <c r="D1200" s="4">
        <v>2.242152466367608E-3</v>
      </c>
    </row>
    <row r="1201" spans="2:4" x14ac:dyDescent="0.3">
      <c r="B1201" s="8">
        <v>41792</v>
      </c>
      <c r="C1201" s="15">
        <v>5.0335570469799418E-3</v>
      </c>
      <c r="D1201" s="4">
        <v>5.0335570469797197E-3</v>
      </c>
    </row>
    <row r="1202" spans="2:4" x14ac:dyDescent="0.3">
      <c r="B1202" s="8">
        <v>41793</v>
      </c>
      <c r="C1202" s="15">
        <v>-1.1129660545352582E-3</v>
      </c>
      <c r="D1202" s="4">
        <v>-1.112966054535258E-3</v>
      </c>
    </row>
    <row r="1203" spans="2:4" x14ac:dyDescent="0.3">
      <c r="B1203" s="8">
        <v>41794</v>
      </c>
      <c r="C1203" s="15">
        <v>4.4568245125349293E-3</v>
      </c>
      <c r="D1203" s="4">
        <v>4.4568245125349293E-3</v>
      </c>
    </row>
    <row r="1204" spans="2:4" x14ac:dyDescent="0.3">
      <c r="B1204" s="8">
        <v>41795</v>
      </c>
      <c r="C1204" s="15">
        <v>2.1075984470327214E-2</v>
      </c>
      <c r="D1204" s="4">
        <v>2.107598447032721E-2</v>
      </c>
    </row>
    <row r="1205" spans="2:4" x14ac:dyDescent="0.3">
      <c r="B1205" s="8">
        <v>41796</v>
      </c>
      <c r="C1205" s="15">
        <v>1.3579576317218844E-2</v>
      </c>
      <c r="D1205" s="4">
        <v>1.3579576317218839E-2</v>
      </c>
    </row>
    <row r="1206" spans="2:4" x14ac:dyDescent="0.3">
      <c r="B1206" s="8">
        <v>41799</v>
      </c>
      <c r="C1206" s="15">
        <v>3.7513397642015001E-3</v>
      </c>
      <c r="D1206" s="4">
        <v>3.7513397642015001E-3</v>
      </c>
    </row>
    <row r="1207" spans="2:4" x14ac:dyDescent="0.3">
      <c r="B1207" s="8">
        <v>41800</v>
      </c>
      <c r="C1207" s="15">
        <v>0</v>
      </c>
      <c r="D1207" s="4">
        <v>0</v>
      </c>
    </row>
    <row r="1208" spans="2:4" x14ac:dyDescent="0.3">
      <c r="B1208" s="8">
        <v>41801</v>
      </c>
      <c r="C1208" s="15">
        <v>-9.6102509343299891E-3</v>
      </c>
      <c r="D1208" s="4">
        <v>-9.6102509343298781E-3</v>
      </c>
    </row>
    <row r="1209" spans="2:4" x14ac:dyDescent="0.3">
      <c r="B1209" s="8">
        <v>41802</v>
      </c>
      <c r="C1209" s="15">
        <v>-2.2102425876010745E-2</v>
      </c>
      <c r="D1209" s="4">
        <v>-2.210242587601086E-2</v>
      </c>
    </row>
    <row r="1210" spans="2:4" x14ac:dyDescent="0.3">
      <c r="B1210" s="8">
        <v>41803</v>
      </c>
      <c r="C1210" s="15">
        <v>9.3715545755235219E-3</v>
      </c>
      <c r="D1210" s="4">
        <v>9.3715545755235219E-3</v>
      </c>
    </row>
    <row r="1211" spans="2:4" x14ac:dyDescent="0.3">
      <c r="B1211" s="8">
        <v>41806</v>
      </c>
      <c r="C1211" s="15">
        <v>1.6384489350083076E-3</v>
      </c>
      <c r="D1211" s="4">
        <v>1.638448935008308E-3</v>
      </c>
    </row>
    <row r="1212" spans="2:4" x14ac:dyDescent="0.3">
      <c r="B1212" s="8">
        <v>41807</v>
      </c>
      <c r="C1212" s="15">
        <v>8.1788440567065468E-3</v>
      </c>
      <c r="D1212" s="4">
        <v>8.1788440567065468E-3</v>
      </c>
    </row>
    <row r="1213" spans="2:4" x14ac:dyDescent="0.3">
      <c r="B1213" s="8">
        <v>41808</v>
      </c>
      <c r="C1213" s="15">
        <v>2.2174148188209841E-2</v>
      </c>
      <c r="D1213" s="4">
        <v>2.2174148188209841E-2</v>
      </c>
    </row>
    <row r="1214" spans="2:4" x14ac:dyDescent="0.3">
      <c r="B1214" s="8">
        <v>41809</v>
      </c>
      <c r="C1214" s="15">
        <v>3.1746031746033854E-3</v>
      </c>
      <c r="D1214" s="4">
        <v>3.1746031746033849E-3</v>
      </c>
    </row>
    <row r="1215" spans="2:4" x14ac:dyDescent="0.3">
      <c r="B1215" s="8">
        <v>41810</v>
      </c>
      <c r="C1215" s="15">
        <v>6.3291139240504446E-3</v>
      </c>
      <c r="D1215" s="4">
        <v>6.3291139240504446E-3</v>
      </c>
    </row>
    <row r="1216" spans="2:4" x14ac:dyDescent="0.3">
      <c r="B1216" s="8">
        <v>41813</v>
      </c>
      <c r="C1216" s="15">
        <v>-5.2410901467492277E-4</v>
      </c>
      <c r="D1216" s="4">
        <v>-5.2410901467492277E-4</v>
      </c>
    </row>
    <row r="1217" spans="2:4" x14ac:dyDescent="0.3">
      <c r="B1217" s="8">
        <v>41814</v>
      </c>
      <c r="C1217" s="15">
        <v>-1.8353434714210914E-2</v>
      </c>
      <c r="D1217" s="4">
        <v>-1.8353434714210911E-2</v>
      </c>
    </row>
    <row r="1218" spans="2:4" x14ac:dyDescent="0.3">
      <c r="B1218" s="8">
        <v>41815</v>
      </c>
      <c r="C1218" s="15">
        <v>1.2820512820512997E-2</v>
      </c>
      <c r="D1218" s="4">
        <v>1.2820512820513E-2</v>
      </c>
    </row>
    <row r="1219" spans="2:4" x14ac:dyDescent="0.3">
      <c r="B1219" s="8">
        <v>41816</v>
      </c>
      <c r="C1219" s="15">
        <v>-1.5822784810126667E-3</v>
      </c>
      <c r="D1219" s="4">
        <v>-1.5822784810128889E-3</v>
      </c>
    </row>
    <row r="1220" spans="2:4" x14ac:dyDescent="0.3">
      <c r="B1220" s="8">
        <v>41817</v>
      </c>
      <c r="C1220" s="15">
        <v>4.7543581616482644E-3</v>
      </c>
      <c r="D1220" s="4">
        <v>4.7543581616482644E-3</v>
      </c>
    </row>
    <row r="1221" spans="2:4" x14ac:dyDescent="0.3">
      <c r="B1221" s="8">
        <v>41820</v>
      </c>
      <c r="C1221" s="15">
        <v>-5.2576235541523797E-4</v>
      </c>
      <c r="D1221" s="4">
        <v>-5.2576235541523797E-4</v>
      </c>
    </row>
    <row r="1222" spans="2:4" x14ac:dyDescent="0.3">
      <c r="B1222" s="8">
        <v>41821</v>
      </c>
      <c r="C1222" s="15">
        <v>1.9989479221462325E-2</v>
      </c>
      <c r="D1222" s="4">
        <v>1.9989479221462551E-2</v>
      </c>
    </row>
    <row r="1223" spans="2:4" x14ac:dyDescent="0.3">
      <c r="B1223" s="8">
        <v>41822</v>
      </c>
      <c r="C1223" s="15">
        <v>2.5786487880350428E-3</v>
      </c>
      <c r="D1223" s="4">
        <v>2.5786487880350428E-3</v>
      </c>
    </row>
    <row r="1224" spans="2:4" x14ac:dyDescent="0.3">
      <c r="B1224" s="8">
        <v>41823</v>
      </c>
      <c r="C1224" s="15">
        <v>1.4917695473251058E-2</v>
      </c>
      <c r="D1224" s="4">
        <v>1.491769547325106E-2</v>
      </c>
    </row>
    <row r="1225" spans="2:4" x14ac:dyDescent="0.3">
      <c r="B1225" s="8">
        <v>41827</v>
      </c>
      <c r="C1225" s="15">
        <v>-9.6300050684238192E-3</v>
      </c>
      <c r="D1225" s="4">
        <v>-9.6300050684238192E-3</v>
      </c>
    </row>
    <row r="1226" spans="2:4" x14ac:dyDescent="0.3">
      <c r="B1226" s="8">
        <v>41828</v>
      </c>
      <c r="C1226" s="15">
        <v>-1.9447287615148356E-2</v>
      </c>
      <c r="D1226" s="4">
        <v>-1.9447287615148471E-2</v>
      </c>
    </row>
    <row r="1227" spans="2:4" x14ac:dyDescent="0.3">
      <c r="B1227" s="8">
        <v>41829</v>
      </c>
      <c r="C1227" s="15">
        <v>1.2004175365344594E-2</v>
      </c>
      <c r="D1227" s="4">
        <v>1.200417536534459E-2</v>
      </c>
    </row>
    <row r="1228" spans="2:4" x14ac:dyDescent="0.3">
      <c r="B1228" s="8">
        <v>41830</v>
      </c>
      <c r="C1228" s="15">
        <v>-1.186178442496133E-2</v>
      </c>
      <c r="D1228" s="4">
        <v>-1.1861784424961551E-2</v>
      </c>
    </row>
    <row r="1229" spans="2:4" x14ac:dyDescent="0.3">
      <c r="B1229" s="8">
        <v>41831</v>
      </c>
      <c r="C1229" s="15">
        <v>4.6972860125260585E-3</v>
      </c>
      <c r="D1229" s="4">
        <v>4.6972860125260576E-3</v>
      </c>
    </row>
    <row r="1230" spans="2:4" x14ac:dyDescent="0.3">
      <c r="B1230" s="8">
        <v>41834</v>
      </c>
      <c r="C1230" s="15">
        <v>1.5064935064935003E-2</v>
      </c>
      <c r="D1230" s="4">
        <v>1.5064935064935E-2</v>
      </c>
    </row>
    <row r="1231" spans="2:4" x14ac:dyDescent="0.3">
      <c r="B1231" s="8">
        <v>41835</v>
      </c>
      <c r="C1231" s="15">
        <v>-6.1412487205730892E-3</v>
      </c>
      <c r="D1231" s="4">
        <v>-6.1412487205729782E-3</v>
      </c>
    </row>
    <row r="1232" spans="2:4" x14ac:dyDescent="0.3">
      <c r="B1232" s="8">
        <v>41836</v>
      </c>
      <c r="C1232" s="15">
        <v>1.0813594232749635E-2</v>
      </c>
      <c r="D1232" s="4">
        <v>1.081359423274963E-2</v>
      </c>
    </row>
    <row r="1233" spans="2:4" x14ac:dyDescent="0.3">
      <c r="B1233" s="8">
        <v>41837</v>
      </c>
      <c r="C1233" s="15">
        <v>-3.4131431482424812E-2</v>
      </c>
      <c r="D1233" s="4">
        <v>-3.4131431482424701E-2</v>
      </c>
    </row>
    <row r="1234" spans="2:4" x14ac:dyDescent="0.3">
      <c r="B1234" s="8">
        <v>41838</v>
      </c>
      <c r="C1234" s="15">
        <v>3.0063291139240444E-2</v>
      </c>
      <c r="D1234" s="4">
        <v>3.0063291139240441E-2</v>
      </c>
    </row>
    <row r="1235" spans="2:4" x14ac:dyDescent="0.3">
      <c r="B1235" s="8">
        <v>41841</v>
      </c>
      <c r="C1235" s="15">
        <v>-5.1203277009729264E-3</v>
      </c>
      <c r="D1235" s="4">
        <v>-5.1203277009729256E-3</v>
      </c>
    </row>
    <row r="1236" spans="2:4" x14ac:dyDescent="0.3">
      <c r="B1236" s="8">
        <v>41842</v>
      </c>
      <c r="C1236" s="15">
        <v>1.3381369016984168E-2</v>
      </c>
      <c r="D1236" s="4">
        <v>1.338136901698417E-2</v>
      </c>
    </row>
    <row r="1237" spans="2:4" x14ac:dyDescent="0.3">
      <c r="B1237" s="8">
        <v>41843</v>
      </c>
      <c r="C1237" s="15">
        <v>6.6023362112748174E-3</v>
      </c>
      <c r="D1237" s="4">
        <v>6.6023362112745954E-3</v>
      </c>
    </row>
    <row r="1238" spans="2:4" x14ac:dyDescent="0.3">
      <c r="B1238" s="8">
        <v>41844</v>
      </c>
      <c r="C1238" s="15">
        <v>0</v>
      </c>
      <c r="D1238" s="4">
        <v>0</v>
      </c>
    </row>
    <row r="1239" spans="2:4" x14ac:dyDescent="0.3">
      <c r="B1239" s="8">
        <v>41845</v>
      </c>
      <c r="C1239" s="15">
        <v>-1.3622603430877844E-2</v>
      </c>
      <c r="D1239" s="4">
        <v>-1.362260343087773E-2</v>
      </c>
    </row>
    <row r="1240" spans="2:4" x14ac:dyDescent="0.3">
      <c r="B1240" s="8">
        <v>41848</v>
      </c>
      <c r="C1240" s="15">
        <v>0</v>
      </c>
      <c r="D1240" s="4">
        <v>0</v>
      </c>
    </row>
    <row r="1241" spans="2:4" x14ac:dyDescent="0.3">
      <c r="B1241" s="8">
        <v>41849</v>
      </c>
      <c r="C1241" s="15">
        <v>-1.2276214833759735E-2</v>
      </c>
      <c r="D1241" s="4">
        <v>-1.2276214833759619E-2</v>
      </c>
    </row>
    <row r="1242" spans="2:4" x14ac:dyDescent="0.3">
      <c r="B1242" s="8">
        <v>41850</v>
      </c>
      <c r="C1242" s="15">
        <v>5.1786639047124439E-4</v>
      </c>
      <c r="D1242" s="4">
        <v>5.1786639047124439E-4</v>
      </c>
    </row>
    <row r="1243" spans="2:4" x14ac:dyDescent="0.3">
      <c r="B1243" s="8">
        <v>41851</v>
      </c>
      <c r="C1243" s="15">
        <v>-6.0041407867494789E-2</v>
      </c>
      <c r="D1243" s="4">
        <v>-6.0041407867494789E-2</v>
      </c>
    </row>
    <row r="1244" spans="2:4" x14ac:dyDescent="0.3">
      <c r="B1244" s="8">
        <v>41852</v>
      </c>
      <c r="C1244" s="15">
        <v>-8.8105726872246271E-3</v>
      </c>
      <c r="D1244" s="4">
        <v>-8.8105726872247381E-3</v>
      </c>
    </row>
    <row r="1245" spans="2:4" x14ac:dyDescent="0.3">
      <c r="B1245" s="8">
        <v>41855</v>
      </c>
      <c r="C1245" s="15">
        <v>2.1111111111111081E-2</v>
      </c>
      <c r="D1245" s="4">
        <v>0</v>
      </c>
    </row>
    <row r="1246" spans="2:4" x14ac:dyDescent="0.3">
      <c r="B1246" s="8">
        <v>41856</v>
      </c>
      <c r="C1246" s="15">
        <v>-2.9379760609357986E-2</v>
      </c>
      <c r="D1246" s="4">
        <v>-1.8331989776125601E-2</v>
      </c>
    </row>
    <row r="1247" spans="2:4" x14ac:dyDescent="0.3">
      <c r="B1247" s="8">
        <v>41857</v>
      </c>
      <c r="C1247" s="15">
        <v>1.1210762331839152E-3</v>
      </c>
      <c r="D1247" s="4">
        <v>1.121076233183915E-3</v>
      </c>
    </row>
    <row r="1248" spans="2:4" x14ac:dyDescent="0.3">
      <c r="B1248" s="8">
        <v>41858</v>
      </c>
      <c r="C1248" s="15">
        <v>-1.6797312430011258E-2</v>
      </c>
      <c r="D1248" s="4">
        <v>-1.6797312430011261E-2</v>
      </c>
    </row>
    <row r="1249" spans="2:4" x14ac:dyDescent="0.3">
      <c r="B1249" s="8">
        <v>41859</v>
      </c>
      <c r="C1249" s="15">
        <v>3.4738041002278175E-2</v>
      </c>
      <c r="D1249" s="4">
        <v>3.4738041002278168E-2</v>
      </c>
    </row>
    <row r="1250" spans="2:4" x14ac:dyDescent="0.3">
      <c r="B1250" s="8">
        <v>41862</v>
      </c>
      <c r="C1250" s="15">
        <v>8.8057237204179906E-3</v>
      </c>
      <c r="D1250" s="4">
        <v>8.8057237204179906E-3</v>
      </c>
    </row>
    <row r="1251" spans="2:4" x14ac:dyDescent="0.3">
      <c r="B1251" s="8">
        <v>41863</v>
      </c>
      <c r="C1251" s="15">
        <v>-3.2733224222585289E-3</v>
      </c>
      <c r="D1251" s="4">
        <v>-3.2733224222585289E-3</v>
      </c>
    </row>
    <row r="1252" spans="2:4" x14ac:dyDescent="0.3">
      <c r="B1252" s="8">
        <v>41864</v>
      </c>
      <c r="C1252" s="15">
        <v>2.0799124247400158E-2</v>
      </c>
      <c r="D1252" s="4">
        <v>2.0799124247400162E-2</v>
      </c>
    </row>
    <row r="1253" spans="2:4" x14ac:dyDescent="0.3">
      <c r="B1253" s="8">
        <v>41865</v>
      </c>
      <c r="C1253" s="15">
        <v>1.2332439678284235E-2</v>
      </c>
      <c r="D1253" s="4">
        <v>1.233243967828423E-2</v>
      </c>
    </row>
    <row r="1254" spans="2:4" x14ac:dyDescent="0.3">
      <c r="B1254" s="8">
        <v>41866</v>
      </c>
      <c r="C1254" s="15">
        <v>5.2966101694917889E-4</v>
      </c>
      <c r="D1254" s="4">
        <v>5.2966101694917889E-4</v>
      </c>
    </row>
    <row r="1255" spans="2:4" x14ac:dyDescent="0.3">
      <c r="B1255" s="8">
        <v>41869</v>
      </c>
      <c r="C1255" s="15">
        <v>2.3292747485441856E-2</v>
      </c>
      <c r="D1255" s="4">
        <v>2.3292747485441859E-2</v>
      </c>
    </row>
    <row r="1256" spans="2:4" x14ac:dyDescent="0.3">
      <c r="B1256" s="8">
        <v>41870</v>
      </c>
      <c r="C1256" s="15">
        <v>1.5002586652871353E-2</v>
      </c>
      <c r="D1256" s="4">
        <v>1.5002586652871569E-2</v>
      </c>
    </row>
    <row r="1257" spans="2:4" x14ac:dyDescent="0.3">
      <c r="B1257" s="8">
        <v>41871</v>
      </c>
      <c r="C1257" s="15">
        <v>9.1743119266054496E-3</v>
      </c>
      <c r="D1257" s="4">
        <v>9.1743119266052275E-3</v>
      </c>
    </row>
    <row r="1258" spans="2:4" x14ac:dyDescent="0.3">
      <c r="B1258" s="8">
        <v>41872</v>
      </c>
      <c r="C1258" s="15">
        <v>9.0909090909090384E-3</v>
      </c>
      <c r="D1258" s="4">
        <v>9.0909090909090384E-3</v>
      </c>
    </row>
    <row r="1259" spans="2:4" x14ac:dyDescent="0.3">
      <c r="B1259" s="8">
        <v>41873</v>
      </c>
      <c r="C1259" s="15">
        <v>-5.0050050050051142E-3</v>
      </c>
      <c r="D1259" s="4">
        <v>-5.0050050050051142E-3</v>
      </c>
    </row>
    <row r="1260" spans="2:4" x14ac:dyDescent="0.3">
      <c r="B1260" s="8">
        <v>41876</v>
      </c>
      <c r="C1260" s="15">
        <v>1.5090543259557387E-2</v>
      </c>
      <c r="D1260" s="4">
        <v>1.5090543259557609E-2</v>
      </c>
    </row>
    <row r="1261" spans="2:4" x14ac:dyDescent="0.3">
      <c r="B1261" s="8">
        <v>41877</v>
      </c>
      <c r="C1261" s="15">
        <v>2.4777006937561907E-3</v>
      </c>
      <c r="D1261" s="4">
        <v>2.4777006937561912E-3</v>
      </c>
    </row>
    <row r="1262" spans="2:4" x14ac:dyDescent="0.3">
      <c r="B1262" s="8">
        <v>41878</v>
      </c>
      <c r="C1262" s="15">
        <v>-9.8863074641619697E-4</v>
      </c>
      <c r="D1262" s="4">
        <v>-9.8863074641630799E-4</v>
      </c>
    </row>
    <row r="1263" spans="2:4" x14ac:dyDescent="0.3">
      <c r="B1263" s="8">
        <v>41879</v>
      </c>
      <c r="C1263" s="15">
        <v>-1.9792182088075316E-3</v>
      </c>
      <c r="D1263" s="4">
        <v>-1.9792182088075321E-3</v>
      </c>
    </row>
    <row r="1264" spans="2:4" x14ac:dyDescent="0.3">
      <c r="B1264" s="8">
        <v>41880</v>
      </c>
      <c r="C1264" s="15">
        <v>7.9325731284083378E-3</v>
      </c>
      <c r="D1264" s="4">
        <v>7.9325731284083378E-3</v>
      </c>
    </row>
    <row r="1265" spans="2:4" x14ac:dyDescent="0.3">
      <c r="B1265" s="8">
        <v>41884</v>
      </c>
      <c r="C1265" s="15">
        <v>-1.967535661583808E-3</v>
      </c>
      <c r="D1265" s="4">
        <v>-1.967535661583808E-3</v>
      </c>
    </row>
    <row r="1266" spans="2:4" x14ac:dyDescent="0.3">
      <c r="B1266" s="8">
        <v>41885</v>
      </c>
      <c r="C1266" s="15">
        <v>-9.8570724494817519E-4</v>
      </c>
      <c r="D1266" s="4">
        <v>-9.8570724494817519E-4</v>
      </c>
    </row>
    <row r="1267" spans="2:4" x14ac:dyDescent="0.3">
      <c r="B1267" s="8">
        <v>41886</v>
      </c>
      <c r="C1267" s="15">
        <v>-5.9200789343858418E-3</v>
      </c>
      <c r="D1267" s="4">
        <v>-5.9200789343859528E-3</v>
      </c>
    </row>
    <row r="1268" spans="2:4" x14ac:dyDescent="0.3">
      <c r="B1268" s="8">
        <v>41887</v>
      </c>
      <c r="C1268" s="15">
        <v>1.4888337468982771E-2</v>
      </c>
      <c r="D1268" s="4">
        <v>1.488833746898255E-2</v>
      </c>
    </row>
    <row r="1269" spans="2:4" x14ac:dyDescent="0.3">
      <c r="B1269" s="8">
        <v>41890</v>
      </c>
      <c r="C1269" s="15">
        <v>-7.3349633251833524E-3</v>
      </c>
      <c r="D1269" s="4">
        <v>-7.3349633251832413E-3</v>
      </c>
    </row>
    <row r="1270" spans="2:4" x14ac:dyDescent="0.3">
      <c r="B1270" s="8">
        <v>41891</v>
      </c>
      <c r="C1270" s="15">
        <v>-1.9704433497537033E-2</v>
      </c>
      <c r="D1270" s="4">
        <v>-1.9704433497536918E-2</v>
      </c>
    </row>
    <row r="1271" spans="2:4" x14ac:dyDescent="0.3">
      <c r="B1271" s="8">
        <v>41892</v>
      </c>
      <c r="C1271" s="15">
        <v>1.155778894472359E-2</v>
      </c>
      <c r="D1271" s="4">
        <v>1.155778894472359E-2</v>
      </c>
    </row>
    <row r="1272" spans="2:4" x14ac:dyDescent="0.3">
      <c r="B1272" s="8">
        <v>41893</v>
      </c>
      <c r="C1272" s="15">
        <v>2.9806259314457684E-3</v>
      </c>
      <c r="D1272" s="4">
        <v>2.9806259314457679E-3</v>
      </c>
    </row>
    <row r="1273" spans="2:4" x14ac:dyDescent="0.3">
      <c r="B1273" s="8">
        <v>41894</v>
      </c>
      <c r="C1273" s="15">
        <v>-1.7830609212481585E-2</v>
      </c>
      <c r="D1273" s="4">
        <v>-1.78306092124817E-2</v>
      </c>
    </row>
    <row r="1274" spans="2:4" x14ac:dyDescent="0.3">
      <c r="B1274" s="8">
        <v>41897</v>
      </c>
      <c r="C1274" s="15">
        <v>-2.0171457387795355E-3</v>
      </c>
      <c r="D1274" s="4">
        <v>-2.017145738779647E-3</v>
      </c>
    </row>
    <row r="1275" spans="2:4" x14ac:dyDescent="0.3">
      <c r="B1275" s="8">
        <v>41898</v>
      </c>
      <c r="C1275" s="15">
        <v>2.2738756947953576E-2</v>
      </c>
      <c r="D1275" s="4">
        <v>2.2738756947953579E-2</v>
      </c>
    </row>
    <row r="1276" spans="2:4" x14ac:dyDescent="0.3">
      <c r="B1276" s="8">
        <v>41899</v>
      </c>
      <c r="C1276" s="15">
        <v>3.4584980237153395E-3</v>
      </c>
      <c r="D1276" s="4">
        <v>3.45849802371534E-3</v>
      </c>
    </row>
    <row r="1277" spans="2:4" x14ac:dyDescent="0.3">
      <c r="B1277" s="8">
        <v>41900</v>
      </c>
      <c r="C1277" s="15">
        <v>1.5263417035942917E-2</v>
      </c>
      <c r="D1277" s="4">
        <v>1.526341703594314E-2</v>
      </c>
    </row>
    <row r="1278" spans="2:4" x14ac:dyDescent="0.3">
      <c r="B1278" s="8">
        <v>41901</v>
      </c>
      <c r="C1278" s="15">
        <v>-1.9398642095054264E-3</v>
      </c>
      <c r="D1278" s="4">
        <v>-1.939864209505537E-3</v>
      </c>
    </row>
    <row r="1279" spans="2:4" x14ac:dyDescent="0.3">
      <c r="B1279" s="8">
        <v>41904</v>
      </c>
      <c r="C1279" s="15">
        <v>-2.3323615160349753E-2</v>
      </c>
      <c r="D1279" s="4">
        <v>-2.3323615160349639E-2</v>
      </c>
    </row>
    <row r="1280" spans="2:4" x14ac:dyDescent="0.3">
      <c r="B1280" s="8">
        <v>41905</v>
      </c>
      <c r="C1280" s="15">
        <v>-1.6915422885572129E-2</v>
      </c>
      <c r="D1280" s="4">
        <v>-1.6915422885572021E-2</v>
      </c>
    </row>
    <row r="1281" spans="2:4" x14ac:dyDescent="0.3">
      <c r="B1281" s="8">
        <v>41906</v>
      </c>
      <c r="C1281" s="15">
        <v>2.3785425101214619E-2</v>
      </c>
      <c r="D1281" s="4">
        <v>2.37854251012144E-2</v>
      </c>
    </row>
    <row r="1282" spans="2:4" x14ac:dyDescent="0.3">
      <c r="B1282" s="8">
        <v>41907</v>
      </c>
      <c r="C1282" s="15">
        <v>-4.8937221947602638E-2</v>
      </c>
      <c r="D1282" s="4">
        <v>-4.8937221947602638E-2</v>
      </c>
    </row>
    <row r="1283" spans="2:4" x14ac:dyDescent="0.3">
      <c r="B1283" s="8">
        <v>41908</v>
      </c>
      <c r="C1283" s="15">
        <v>2.3908523908523938E-2</v>
      </c>
      <c r="D1283" s="4">
        <v>2.3908523908523719E-2</v>
      </c>
    </row>
    <row r="1284" spans="2:4" x14ac:dyDescent="0.3">
      <c r="B1284" s="8">
        <v>41911</v>
      </c>
      <c r="C1284" s="15">
        <v>-6.0913705583757194E-3</v>
      </c>
      <c r="D1284" s="4">
        <v>-6.0913705583756084E-3</v>
      </c>
    </row>
    <row r="1285" spans="2:4" x14ac:dyDescent="0.3">
      <c r="B1285" s="8">
        <v>41912</v>
      </c>
      <c r="C1285" s="15">
        <v>-8.6823289070478982E-3</v>
      </c>
      <c r="D1285" s="4">
        <v>-8.6823289070480092E-3</v>
      </c>
    </row>
    <row r="1286" spans="2:4" x14ac:dyDescent="0.3">
      <c r="B1286" s="8">
        <v>41913</v>
      </c>
      <c r="C1286" s="15">
        <v>-4.0185471406491535E-2</v>
      </c>
      <c r="D1286" s="4">
        <v>-4.0185471406491542E-2</v>
      </c>
    </row>
    <row r="1287" spans="2:4" x14ac:dyDescent="0.3">
      <c r="B1287" s="8">
        <v>41914</v>
      </c>
      <c r="C1287" s="15">
        <v>0</v>
      </c>
      <c r="D1287" s="4">
        <v>0</v>
      </c>
    </row>
    <row r="1288" spans="2:4" x14ac:dyDescent="0.3">
      <c r="B1288" s="8">
        <v>41915</v>
      </c>
      <c r="C1288" s="15">
        <v>3.3279656468062413E-2</v>
      </c>
      <c r="D1288" s="4">
        <v>1.0815993682006029E-2</v>
      </c>
    </row>
    <row r="1289" spans="2:4" x14ac:dyDescent="0.3">
      <c r="B1289" s="8">
        <v>41918</v>
      </c>
      <c r="C1289" s="15">
        <v>-3.6363636363636598E-3</v>
      </c>
      <c r="D1289" s="4">
        <v>-3.6363636363635492E-3</v>
      </c>
    </row>
    <row r="1290" spans="2:4" x14ac:dyDescent="0.3">
      <c r="B1290" s="8">
        <v>41919</v>
      </c>
      <c r="C1290" s="15">
        <v>-4.588112617309692E-2</v>
      </c>
      <c r="D1290" s="4">
        <v>-4.588112617309692E-2</v>
      </c>
    </row>
    <row r="1291" spans="2:4" x14ac:dyDescent="0.3">
      <c r="B1291" s="8">
        <v>41920</v>
      </c>
      <c r="C1291" s="15">
        <v>5.2459016393442637E-2</v>
      </c>
      <c r="D1291" s="4">
        <v>5.2459016393442637E-2</v>
      </c>
    </row>
    <row r="1292" spans="2:4" x14ac:dyDescent="0.3">
      <c r="B1292" s="8">
        <v>41921</v>
      </c>
      <c r="C1292" s="15">
        <v>-6.0228452751817207E-2</v>
      </c>
      <c r="D1292" s="4">
        <v>-6.0228452751817207E-2</v>
      </c>
    </row>
    <row r="1293" spans="2:4" x14ac:dyDescent="0.3">
      <c r="B1293" s="8">
        <v>41922</v>
      </c>
      <c r="C1293" s="15">
        <v>-3.3149171270718258E-2</v>
      </c>
      <c r="D1293" s="4">
        <v>-3.3149171270718369E-2</v>
      </c>
    </row>
    <row r="1294" spans="2:4" x14ac:dyDescent="0.3">
      <c r="B1294" s="8">
        <v>41925</v>
      </c>
      <c r="C1294" s="15">
        <v>-5.0857142857142934E-2</v>
      </c>
      <c r="D1294" s="4">
        <v>0</v>
      </c>
    </row>
    <row r="1295" spans="2:4" x14ac:dyDescent="0.3">
      <c r="B1295" s="8">
        <v>41926</v>
      </c>
      <c r="C1295" s="15">
        <v>7.224563515954241E-3</v>
      </c>
      <c r="D1295" s="4">
        <v>-1.0169282943672361E-2</v>
      </c>
    </row>
    <row r="1296" spans="2:4" x14ac:dyDescent="0.3">
      <c r="B1296" s="8">
        <v>41927</v>
      </c>
      <c r="C1296" s="15">
        <v>-2.6897788404064538E-2</v>
      </c>
      <c r="D1296" s="4">
        <v>-2.6897788404064541E-2</v>
      </c>
    </row>
    <row r="1297" spans="2:4" x14ac:dyDescent="0.3">
      <c r="B1297" s="8">
        <v>41928</v>
      </c>
      <c r="C1297" s="15">
        <v>0</v>
      </c>
      <c r="D1297" s="4">
        <v>0</v>
      </c>
    </row>
    <row r="1298" spans="2:4" x14ac:dyDescent="0.3">
      <c r="B1298" s="8">
        <v>41929</v>
      </c>
      <c r="C1298" s="15">
        <v>3.8083538083537816E-2</v>
      </c>
      <c r="D1298" s="4">
        <v>2.2630982146669698E-3</v>
      </c>
    </row>
    <row r="1299" spans="2:4" x14ac:dyDescent="0.3">
      <c r="B1299" s="8">
        <v>41932</v>
      </c>
      <c r="C1299" s="15">
        <v>2.8402366863905293E-2</v>
      </c>
      <c r="D1299" s="4">
        <v>2.8402366863905289E-2</v>
      </c>
    </row>
    <row r="1300" spans="2:4" x14ac:dyDescent="0.3">
      <c r="B1300" s="8">
        <v>41933</v>
      </c>
      <c r="C1300" s="15">
        <v>5.8112773302646747E-2</v>
      </c>
      <c r="D1300" s="4">
        <v>5.8112773302646747E-2</v>
      </c>
    </row>
    <row r="1301" spans="2:4" x14ac:dyDescent="0.3">
      <c r="B1301" s="8">
        <v>41934</v>
      </c>
      <c r="C1301" s="15">
        <v>-2.0663404023925969E-2</v>
      </c>
      <c r="D1301" s="4">
        <v>-2.0663404023925969E-2</v>
      </c>
    </row>
    <row r="1302" spans="2:4" x14ac:dyDescent="0.3">
      <c r="B1302" s="8">
        <v>41935</v>
      </c>
      <c r="C1302" s="15">
        <v>3.4980566352026621E-2</v>
      </c>
      <c r="D1302" s="4">
        <v>3.4980566352026399E-2</v>
      </c>
    </row>
    <row r="1303" spans="2:4" x14ac:dyDescent="0.3">
      <c r="B1303" s="8">
        <v>41936</v>
      </c>
      <c r="C1303" s="15">
        <v>2.1459227467811148E-2</v>
      </c>
      <c r="D1303" s="4">
        <v>2.1459227467811148E-2</v>
      </c>
    </row>
    <row r="1304" spans="2:4" x14ac:dyDescent="0.3">
      <c r="B1304" s="8">
        <v>41939</v>
      </c>
      <c r="C1304" s="15">
        <v>-3.6764705882352811E-3</v>
      </c>
      <c r="D1304" s="4">
        <v>-3.6764705882352811E-3</v>
      </c>
    </row>
    <row r="1305" spans="2:4" x14ac:dyDescent="0.3">
      <c r="B1305" s="8">
        <v>41940</v>
      </c>
      <c r="C1305" s="15">
        <v>3.3737480231945227E-2</v>
      </c>
      <c r="D1305" s="4">
        <v>3.3737480231945012E-2</v>
      </c>
    </row>
    <row r="1306" spans="2:4" x14ac:dyDescent="0.3">
      <c r="B1306" s="8">
        <v>41941</v>
      </c>
      <c r="C1306" s="15">
        <v>-3.0596634370219089E-3</v>
      </c>
      <c r="D1306" s="4">
        <v>-3.0596634370217979E-3</v>
      </c>
    </row>
    <row r="1307" spans="2:4" x14ac:dyDescent="0.3">
      <c r="B1307" s="8">
        <v>41942</v>
      </c>
      <c r="C1307" s="15">
        <v>1.9437340153452665E-2</v>
      </c>
      <c r="D1307" s="4">
        <v>1.9437340153452661E-2</v>
      </c>
    </row>
    <row r="1308" spans="2:4" x14ac:dyDescent="0.3">
      <c r="B1308" s="8">
        <v>41943</v>
      </c>
      <c r="C1308" s="15">
        <v>3.3115905669844459E-2</v>
      </c>
      <c r="D1308" s="4">
        <v>3.3115905669844459E-2</v>
      </c>
    </row>
    <row r="1309" spans="2:4" x14ac:dyDescent="0.3">
      <c r="B1309" s="8">
        <v>41946</v>
      </c>
      <c r="C1309" s="15">
        <v>1.4570179698882857E-3</v>
      </c>
      <c r="D1309" s="4">
        <v>1.457017969888508E-3</v>
      </c>
    </row>
    <row r="1310" spans="2:4" x14ac:dyDescent="0.3">
      <c r="B1310" s="8">
        <v>41947</v>
      </c>
      <c r="C1310" s="15">
        <v>-9.2143549951504422E-3</v>
      </c>
      <c r="D1310" s="4">
        <v>-9.2143549951504422E-3</v>
      </c>
    </row>
    <row r="1311" spans="2:4" x14ac:dyDescent="0.3">
      <c r="B1311" s="8">
        <v>41948</v>
      </c>
      <c r="C1311" s="15">
        <v>1.8110621634850776E-2</v>
      </c>
      <c r="D1311" s="4">
        <v>1.8110621634850551E-2</v>
      </c>
    </row>
    <row r="1312" spans="2:4" x14ac:dyDescent="0.3">
      <c r="B1312" s="8">
        <v>41949</v>
      </c>
      <c r="C1312" s="15">
        <v>1.2019230769230838E-2</v>
      </c>
      <c r="D1312" s="4">
        <v>1.201923076923106E-2</v>
      </c>
    </row>
    <row r="1313" spans="2:4" x14ac:dyDescent="0.3">
      <c r="B1313" s="8">
        <v>41950</v>
      </c>
      <c r="C1313" s="15">
        <v>2.3752969121140222E-3</v>
      </c>
      <c r="D1313" s="4">
        <v>2.3752969121140222E-3</v>
      </c>
    </row>
    <row r="1314" spans="2:4" x14ac:dyDescent="0.3">
      <c r="B1314" s="8">
        <v>41953</v>
      </c>
      <c r="C1314" s="15">
        <v>9.4786729857818663E-3</v>
      </c>
      <c r="D1314" s="4">
        <v>0</v>
      </c>
    </row>
    <row r="1315" spans="2:4" x14ac:dyDescent="0.3">
      <c r="B1315" s="8">
        <v>41954</v>
      </c>
      <c r="C1315" s="15">
        <v>2.3474178403755097E-3</v>
      </c>
      <c r="D1315" s="4">
        <v>-2.963992408806515E-4</v>
      </c>
    </row>
    <row r="1316" spans="2:4" x14ac:dyDescent="0.3">
      <c r="B1316" s="8">
        <v>41955</v>
      </c>
      <c r="C1316" s="15">
        <v>-2.3419203747072626E-3</v>
      </c>
      <c r="D1316" s="4">
        <v>-2.341920374707374E-3</v>
      </c>
    </row>
    <row r="1317" spans="2:4" x14ac:dyDescent="0.3">
      <c r="B1317" s="8">
        <v>41956</v>
      </c>
      <c r="C1317" s="15">
        <v>2.3474178403755097E-3</v>
      </c>
      <c r="D1317" s="4">
        <v>2.3474178403757322E-3</v>
      </c>
    </row>
    <row r="1318" spans="2:4" x14ac:dyDescent="0.3">
      <c r="B1318" s="8">
        <v>41957</v>
      </c>
      <c r="C1318" s="15">
        <v>4.6838407494131928E-4</v>
      </c>
      <c r="D1318" s="4">
        <v>4.6838407494131928E-4</v>
      </c>
    </row>
    <row r="1319" spans="2:4" x14ac:dyDescent="0.3">
      <c r="B1319" s="8">
        <v>41960</v>
      </c>
      <c r="C1319" s="15">
        <v>2.3408239700375422E-3</v>
      </c>
      <c r="D1319" s="4">
        <v>2.3408239700375422E-3</v>
      </c>
    </row>
    <row r="1320" spans="2:4" x14ac:dyDescent="0.3">
      <c r="B1320" s="8">
        <v>41961</v>
      </c>
      <c r="C1320" s="15">
        <v>1.7281644091545978E-2</v>
      </c>
      <c r="D1320" s="4">
        <v>1.7281644091545981E-2</v>
      </c>
    </row>
    <row r="1321" spans="2:4" x14ac:dyDescent="0.3">
      <c r="B1321" s="8">
        <v>41962</v>
      </c>
      <c r="C1321" s="15">
        <v>-5.050505050504972E-3</v>
      </c>
      <c r="D1321" s="4">
        <v>-5.050505050504972E-3</v>
      </c>
    </row>
    <row r="1322" spans="2:4" x14ac:dyDescent="0.3">
      <c r="B1322" s="8">
        <v>41963</v>
      </c>
      <c r="C1322" s="15">
        <v>5.5376095985231188E-3</v>
      </c>
      <c r="D1322" s="4">
        <v>5.5376095985231188E-3</v>
      </c>
    </row>
    <row r="1323" spans="2:4" x14ac:dyDescent="0.3">
      <c r="B1323" s="8">
        <v>41964</v>
      </c>
      <c r="C1323" s="15">
        <v>1.6521340064249657E-2</v>
      </c>
      <c r="D1323" s="4">
        <v>1.652134006424966E-2</v>
      </c>
    </row>
    <row r="1324" spans="2:4" x14ac:dyDescent="0.3">
      <c r="B1324" s="8">
        <v>41967</v>
      </c>
      <c r="C1324" s="15">
        <v>7.6749435665914856E-3</v>
      </c>
      <c r="D1324" s="4">
        <v>7.6749435665914856E-3</v>
      </c>
    </row>
    <row r="1325" spans="2:4" x14ac:dyDescent="0.3">
      <c r="B1325" s="8">
        <v>41968</v>
      </c>
      <c r="C1325" s="15">
        <v>-1.3440860215053752E-3</v>
      </c>
      <c r="D1325" s="4">
        <v>-1.3440860215052639E-3</v>
      </c>
    </row>
    <row r="1326" spans="2:4" x14ac:dyDescent="0.3">
      <c r="B1326" s="8">
        <v>41969</v>
      </c>
      <c r="C1326" s="15">
        <v>7.1781067743381666E-3</v>
      </c>
      <c r="D1326" s="4">
        <v>7.1781067743381666E-3</v>
      </c>
    </row>
    <row r="1327" spans="2:4" x14ac:dyDescent="0.3">
      <c r="B1327" s="8">
        <v>41971</v>
      </c>
      <c r="C1327" s="15">
        <v>-6.6815144766146917E-3</v>
      </c>
      <c r="D1327" s="4">
        <v>-6.6815144766145806E-3</v>
      </c>
    </row>
    <row r="1328" spans="2:4" x14ac:dyDescent="0.3">
      <c r="B1328" s="8">
        <v>41974</v>
      </c>
      <c r="C1328" s="15">
        <v>-2.1524663677130018E-2</v>
      </c>
      <c r="D1328" s="4">
        <v>-2.1524663677130129E-2</v>
      </c>
    </row>
    <row r="1329" spans="2:4" x14ac:dyDescent="0.3">
      <c r="B1329" s="8">
        <v>41975</v>
      </c>
      <c r="C1329" s="15">
        <v>1.9248395967002674E-2</v>
      </c>
      <c r="D1329" s="4">
        <v>1.924839596700267E-2</v>
      </c>
    </row>
    <row r="1330" spans="2:4" x14ac:dyDescent="0.3">
      <c r="B1330" s="8">
        <v>41976</v>
      </c>
      <c r="C1330" s="15">
        <v>1.1690647482014427E-2</v>
      </c>
      <c r="D1330" s="4">
        <v>1.169064748201443E-2</v>
      </c>
    </row>
    <row r="1331" spans="2:4" x14ac:dyDescent="0.3">
      <c r="B1331" s="8">
        <v>41977</v>
      </c>
      <c r="C1331" s="15">
        <v>-4.0000000000000036E-3</v>
      </c>
      <c r="D1331" s="4">
        <v>-4.0000000000000044E-3</v>
      </c>
    </row>
    <row r="1332" spans="2:4" x14ac:dyDescent="0.3">
      <c r="B1332" s="8">
        <v>41978</v>
      </c>
      <c r="C1332" s="15">
        <v>5.8009817045960865E-3</v>
      </c>
      <c r="D1332" s="4">
        <v>5.8009817045960874E-3</v>
      </c>
    </row>
    <row r="1333" spans="2:4" x14ac:dyDescent="0.3">
      <c r="B1333" s="8">
        <v>41981</v>
      </c>
      <c r="C1333" s="15">
        <v>-2.0408163265306145E-2</v>
      </c>
      <c r="D1333" s="4">
        <v>-2.0408163265306031E-2</v>
      </c>
    </row>
    <row r="1334" spans="2:4" x14ac:dyDescent="0.3">
      <c r="B1334" s="8">
        <v>41982</v>
      </c>
      <c r="C1334" s="15">
        <v>-2.7173913043477826E-3</v>
      </c>
      <c r="D1334" s="4">
        <v>-2.7173913043476721E-3</v>
      </c>
    </row>
    <row r="1335" spans="2:4" x14ac:dyDescent="0.3">
      <c r="B1335" s="8">
        <v>41983</v>
      </c>
      <c r="C1335" s="15">
        <v>-4.7229791099000829E-2</v>
      </c>
      <c r="D1335" s="4">
        <v>-4.722979109900094E-2</v>
      </c>
    </row>
    <row r="1336" spans="2:4" x14ac:dyDescent="0.3">
      <c r="B1336" s="8">
        <v>41984</v>
      </c>
      <c r="C1336" s="15">
        <v>1.4299332697807365E-2</v>
      </c>
      <c r="D1336" s="4">
        <v>1.4299332697807371E-2</v>
      </c>
    </row>
    <row r="1337" spans="2:4" x14ac:dyDescent="0.3">
      <c r="B1337" s="8">
        <v>41985</v>
      </c>
      <c r="C1337" s="15">
        <v>-4.8402255639097835E-2</v>
      </c>
      <c r="D1337" s="4">
        <v>-4.8402255639097717E-2</v>
      </c>
    </row>
    <row r="1338" spans="2:4" x14ac:dyDescent="0.3">
      <c r="B1338" s="8">
        <v>41988</v>
      </c>
      <c r="C1338" s="15">
        <v>-2.0740740740740837E-2</v>
      </c>
      <c r="D1338" s="4">
        <v>0</v>
      </c>
    </row>
    <row r="1339" spans="2:4" x14ac:dyDescent="0.3">
      <c r="B1339" s="8">
        <v>41989</v>
      </c>
      <c r="C1339" s="15">
        <v>-2.3701462430660514E-2</v>
      </c>
      <c r="D1339" s="4">
        <v>-1.0960660653756889E-2</v>
      </c>
    </row>
    <row r="1340" spans="2:4" x14ac:dyDescent="0.3">
      <c r="B1340" s="8">
        <v>41990</v>
      </c>
      <c r="C1340" s="15">
        <v>5.8367768595041225E-2</v>
      </c>
      <c r="D1340" s="4">
        <v>5.8367768595041232E-2</v>
      </c>
    </row>
    <row r="1341" spans="2:4" x14ac:dyDescent="0.3">
      <c r="B1341" s="8">
        <v>41991</v>
      </c>
      <c r="C1341" s="15">
        <v>7.3694485114690123E-2</v>
      </c>
      <c r="D1341" s="4">
        <v>7.3694485114690123E-2</v>
      </c>
    </row>
    <row r="1342" spans="2:4" x14ac:dyDescent="0.3">
      <c r="B1342" s="8">
        <v>41992</v>
      </c>
      <c r="C1342" s="15">
        <v>1.2727272727272698E-2</v>
      </c>
      <c r="D1342" s="4">
        <v>1.272727272727292E-2</v>
      </c>
    </row>
    <row r="1343" spans="2:4" x14ac:dyDescent="0.3">
      <c r="B1343" s="8">
        <v>41995</v>
      </c>
      <c r="C1343" s="15">
        <v>1.3913824057450563E-2</v>
      </c>
      <c r="D1343" s="4">
        <v>1.391382405745056E-2</v>
      </c>
    </row>
    <row r="1344" spans="2:4" x14ac:dyDescent="0.3">
      <c r="B1344" s="8">
        <v>41996</v>
      </c>
      <c r="C1344" s="15">
        <v>3.9840637450199168E-3</v>
      </c>
      <c r="D1344" s="4">
        <v>3.9840637450199168E-3</v>
      </c>
    </row>
    <row r="1345" spans="2:4" x14ac:dyDescent="0.3">
      <c r="B1345" s="8">
        <v>41997</v>
      </c>
      <c r="C1345" s="15">
        <v>1.3227513227513921E-3</v>
      </c>
      <c r="D1345" s="4">
        <v>1.3227513227513921E-3</v>
      </c>
    </row>
    <row r="1346" spans="2:4" x14ac:dyDescent="0.3">
      <c r="B1346" s="8">
        <v>41999</v>
      </c>
      <c r="C1346" s="15">
        <v>8.8066930867458648E-3</v>
      </c>
      <c r="D1346" s="4">
        <v>8.8066930867458648E-3</v>
      </c>
    </row>
    <row r="1347" spans="2:4" x14ac:dyDescent="0.3">
      <c r="B1347" s="8">
        <v>42002</v>
      </c>
      <c r="C1347" s="15">
        <v>3.928415539065977E-3</v>
      </c>
      <c r="D1347" s="4">
        <v>3.928415539065977E-3</v>
      </c>
    </row>
    <row r="1348" spans="2:4" x14ac:dyDescent="0.3">
      <c r="B1348" s="8">
        <v>42003</v>
      </c>
      <c r="C1348" s="15">
        <v>-1.6521739130434754E-2</v>
      </c>
      <c r="D1348" s="4">
        <v>-1.6521739130434861E-2</v>
      </c>
    </row>
    <row r="1349" spans="2:4" x14ac:dyDescent="0.3">
      <c r="B1349" s="8">
        <v>42004</v>
      </c>
      <c r="C1349" s="15">
        <v>-3.0503978779840901E-2</v>
      </c>
      <c r="D1349" s="4">
        <v>-3.0503978779840901E-2</v>
      </c>
    </row>
    <row r="1350" spans="2:4" x14ac:dyDescent="0.3">
      <c r="B1350" s="8">
        <v>42006</v>
      </c>
      <c r="C1350" s="15">
        <v>-9.1199270405839528E-4</v>
      </c>
      <c r="D1350" s="4">
        <v>-9.1199270405817323E-4</v>
      </c>
    </row>
    <row r="1351" spans="2:4" x14ac:dyDescent="0.3">
      <c r="B1351" s="8">
        <v>42009</v>
      </c>
      <c r="C1351" s="15">
        <v>-5.3856686444545887E-2</v>
      </c>
      <c r="D1351" s="4">
        <v>-5.3856686444545887E-2</v>
      </c>
    </row>
    <row r="1352" spans="2:4" x14ac:dyDescent="0.3">
      <c r="B1352" s="8">
        <v>42010</v>
      </c>
      <c r="C1352" s="15">
        <v>-2.749638205499283E-2</v>
      </c>
      <c r="D1352" s="4">
        <v>0</v>
      </c>
    </row>
    <row r="1353" spans="2:4" x14ac:dyDescent="0.3">
      <c r="B1353" s="8">
        <v>42011</v>
      </c>
      <c r="C1353" s="15">
        <v>3.7202380952380931E-2</v>
      </c>
      <c r="D1353" s="4">
        <v>1.18244583763194E-2</v>
      </c>
    </row>
    <row r="1354" spans="2:4" x14ac:dyDescent="0.3">
      <c r="B1354" s="8">
        <v>42012</v>
      </c>
      <c r="C1354" s="15">
        <v>5.3084648493543662E-2</v>
      </c>
      <c r="D1354" s="4">
        <v>5.3084648493543878E-2</v>
      </c>
    </row>
    <row r="1355" spans="2:4" x14ac:dyDescent="0.3">
      <c r="B1355" s="8">
        <v>42013</v>
      </c>
      <c r="C1355" s="15">
        <v>-2.5431425976385036E-2</v>
      </c>
      <c r="D1355" s="4">
        <v>-2.543142597638515E-2</v>
      </c>
    </row>
    <row r="1356" spans="2:4" x14ac:dyDescent="0.3">
      <c r="B1356" s="8">
        <v>42016</v>
      </c>
      <c r="C1356" s="15">
        <v>-2.3299161230195709E-2</v>
      </c>
      <c r="D1356" s="4">
        <v>-2.3299161230195709E-2</v>
      </c>
    </row>
    <row r="1357" spans="2:4" x14ac:dyDescent="0.3">
      <c r="B1357" s="8">
        <v>42017</v>
      </c>
      <c r="C1357" s="15">
        <v>-9.0648854961832281E-3</v>
      </c>
      <c r="D1357" s="4">
        <v>-9.0648854961833392E-3</v>
      </c>
    </row>
    <row r="1358" spans="2:4" x14ac:dyDescent="0.3">
      <c r="B1358" s="8">
        <v>42018</v>
      </c>
      <c r="C1358" s="15">
        <v>-1.7332691381800602E-2</v>
      </c>
      <c r="D1358" s="4">
        <v>-1.7332691381800599E-2</v>
      </c>
    </row>
    <row r="1359" spans="2:4" x14ac:dyDescent="0.3">
      <c r="B1359" s="8">
        <v>42019</v>
      </c>
      <c r="C1359" s="15">
        <v>-2.6947574718275358E-2</v>
      </c>
      <c r="D1359" s="4">
        <v>0</v>
      </c>
    </row>
    <row r="1360" spans="2:4" x14ac:dyDescent="0.3">
      <c r="B1360" s="8">
        <v>42020</v>
      </c>
      <c r="C1360" s="15">
        <v>3.7260825780463414E-2</v>
      </c>
      <c r="D1360" s="4">
        <v>4.0678926807434568E-2</v>
      </c>
    </row>
    <row r="1361" spans="2:4" x14ac:dyDescent="0.3">
      <c r="B1361" s="8">
        <v>42024</v>
      </c>
      <c r="C1361" s="15">
        <v>6.7961165048542327E-3</v>
      </c>
      <c r="D1361" s="4">
        <v>6.7961165048544547E-3</v>
      </c>
    </row>
    <row r="1362" spans="2:4" x14ac:dyDescent="0.3">
      <c r="B1362" s="8">
        <v>42025</v>
      </c>
      <c r="C1362" s="15">
        <v>1.5911282545805205E-2</v>
      </c>
      <c r="D1362" s="4">
        <v>1.5911282545805209E-2</v>
      </c>
    </row>
    <row r="1363" spans="2:4" x14ac:dyDescent="0.3">
      <c r="B1363" s="8">
        <v>42026</v>
      </c>
      <c r="C1363" s="15">
        <v>4.4138585666824826E-2</v>
      </c>
      <c r="D1363" s="4">
        <v>4.4138585666824832E-2</v>
      </c>
    </row>
    <row r="1364" spans="2:4" x14ac:dyDescent="0.3">
      <c r="B1364" s="8">
        <v>42027</v>
      </c>
      <c r="C1364" s="15">
        <v>-1.6818181818181843E-2</v>
      </c>
      <c r="D1364" s="4">
        <v>-1.681818181818184E-2</v>
      </c>
    </row>
    <row r="1365" spans="2:4" x14ac:dyDescent="0.3">
      <c r="B1365" s="8">
        <v>42030</v>
      </c>
      <c r="C1365" s="15">
        <v>7.8594544613963535E-3</v>
      </c>
      <c r="D1365" s="4">
        <v>7.8594544613963535E-3</v>
      </c>
    </row>
    <row r="1366" spans="2:4" x14ac:dyDescent="0.3">
      <c r="B1366" s="8">
        <v>42031</v>
      </c>
      <c r="C1366" s="15">
        <v>-4.0366972477064222E-2</v>
      </c>
      <c r="D1366" s="4">
        <v>-4.0366972477064222E-2</v>
      </c>
    </row>
    <row r="1367" spans="2:4" x14ac:dyDescent="0.3">
      <c r="B1367" s="8">
        <v>42032</v>
      </c>
      <c r="C1367" s="15">
        <v>-3.8718929254302203E-2</v>
      </c>
      <c r="D1367" s="4">
        <v>-3.8718929254302203E-2</v>
      </c>
    </row>
    <row r="1368" spans="2:4" x14ac:dyDescent="0.3">
      <c r="B1368" s="8">
        <v>42033</v>
      </c>
      <c r="C1368" s="15">
        <v>2.7846842366981761E-2</v>
      </c>
      <c r="D1368" s="4">
        <v>2.7846842366981761E-2</v>
      </c>
    </row>
    <row r="1369" spans="2:4" x14ac:dyDescent="0.3">
      <c r="B1369" s="8">
        <v>42034</v>
      </c>
      <c r="C1369" s="15">
        <v>-3.7252056119980836E-2</v>
      </c>
      <c r="D1369" s="4">
        <v>0</v>
      </c>
    </row>
    <row r="1370" spans="2:4" x14ac:dyDescent="0.3">
      <c r="B1370" s="8">
        <v>42037</v>
      </c>
      <c r="C1370" s="15">
        <v>3.5678391959798939E-2</v>
      </c>
      <c r="D1370" s="4">
        <v>2.4603916760998819E-2</v>
      </c>
    </row>
    <row r="1371" spans="2:4" x14ac:dyDescent="0.3">
      <c r="B1371" s="8">
        <v>42038</v>
      </c>
      <c r="C1371" s="15">
        <v>4.3182920912178568E-2</v>
      </c>
      <c r="D1371" s="4">
        <v>4.318292091217879E-2</v>
      </c>
    </row>
    <row r="1372" spans="2:4" x14ac:dyDescent="0.3">
      <c r="B1372" s="8">
        <v>42039</v>
      </c>
      <c r="C1372" s="15">
        <v>-1.0697674418604697E-2</v>
      </c>
      <c r="D1372" s="4">
        <v>-1.069767441860481E-2</v>
      </c>
    </row>
    <row r="1373" spans="2:4" x14ac:dyDescent="0.3">
      <c r="B1373" s="8">
        <v>42040</v>
      </c>
      <c r="C1373" s="15">
        <v>3.1029619181946355E-2</v>
      </c>
      <c r="D1373" s="4">
        <v>3.1029619181946359E-2</v>
      </c>
    </row>
    <row r="1374" spans="2:4" x14ac:dyDescent="0.3">
      <c r="B1374" s="8">
        <v>42041</v>
      </c>
      <c r="C1374" s="15">
        <v>-1.0031919744642015E-2</v>
      </c>
      <c r="D1374" s="4">
        <v>-1.003191974464201E-2</v>
      </c>
    </row>
    <row r="1375" spans="2:4" x14ac:dyDescent="0.3">
      <c r="B1375" s="8">
        <v>42044</v>
      </c>
      <c r="C1375" s="15">
        <v>-1.2897282358360296E-2</v>
      </c>
      <c r="D1375" s="4">
        <v>-1.289728235836018E-2</v>
      </c>
    </row>
    <row r="1376" spans="2:4" x14ac:dyDescent="0.3">
      <c r="B1376" s="8">
        <v>42045</v>
      </c>
      <c r="C1376" s="15">
        <v>3.1731217918805399E-2</v>
      </c>
      <c r="D1376" s="4">
        <v>3.1731217918805399E-2</v>
      </c>
    </row>
    <row r="1377" spans="2:4" x14ac:dyDescent="0.3">
      <c r="B1377" s="8">
        <v>42046</v>
      </c>
      <c r="C1377" s="15">
        <v>2.2614201718680338E-3</v>
      </c>
      <c r="D1377" s="4">
        <v>2.2614201718680338E-3</v>
      </c>
    </row>
    <row r="1378" spans="2:4" x14ac:dyDescent="0.3">
      <c r="B1378" s="8">
        <v>42047</v>
      </c>
      <c r="C1378" s="15">
        <v>2.7527075812274315E-2</v>
      </c>
      <c r="D1378" s="4">
        <v>2.7527075812274319E-2</v>
      </c>
    </row>
    <row r="1379" spans="2:4" x14ac:dyDescent="0.3">
      <c r="B1379" s="8">
        <v>42048</v>
      </c>
      <c r="C1379" s="15">
        <v>1.3614404918752765E-2</v>
      </c>
      <c r="D1379" s="4">
        <v>1.361440491875276E-2</v>
      </c>
    </row>
    <row r="1380" spans="2:4" x14ac:dyDescent="0.3">
      <c r="B1380" s="8">
        <v>42052</v>
      </c>
      <c r="C1380" s="15">
        <v>4.3327556325822858E-3</v>
      </c>
      <c r="D1380" s="4">
        <v>4.3327556325822858E-3</v>
      </c>
    </row>
    <row r="1381" spans="2:4" x14ac:dyDescent="0.3">
      <c r="B1381" s="8">
        <v>42053</v>
      </c>
      <c r="C1381" s="15">
        <v>4.3140638481453664E-4</v>
      </c>
      <c r="D1381" s="4">
        <v>4.3140638481475868E-4</v>
      </c>
    </row>
    <row r="1382" spans="2:4" x14ac:dyDescent="0.3">
      <c r="B1382" s="8">
        <v>42054</v>
      </c>
      <c r="C1382" s="15">
        <v>-1.7248814144028568E-3</v>
      </c>
      <c r="D1382" s="4">
        <v>-1.724881414402857E-3</v>
      </c>
    </row>
    <row r="1383" spans="2:4" x14ac:dyDescent="0.3">
      <c r="B1383" s="8">
        <v>42055</v>
      </c>
      <c r="C1383" s="15">
        <v>1.7278617710583255E-2</v>
      </c>
      <c r="D1383" s="4">
        <v>1.727861771058303E-2</v>
      </c>
    </row>
    <row r="1384" spans="2:4" x14ac:dyDescent="0.3">
      <c r="B1384" s="8">
        <v>42058</v>
      </c>
      <c r="C1384" s="15">
        <v>-4.2462845010626804E-4</v>
      </c>
      <c r="D1384" s="4">
        <v>-4.2462845010615702E-4</v>
      </c>
    </row>
    <row r="1385" spans="2:4" x14ac:dyDescent="0.3">
      <c r="B1385" s="8">
        <v>42059</v>
      </c>
      <c r="C1385" s="15">
        <v>8.0713678844519521E-3</v>
      </c>
      <c r="D1385" s="4">
        <v>8.0713678844519521E-3</v>
      </c>
    </row>
    <row r="1386" spans="2:4" x14ac:dyDescent="0.3">
      <c r="B1386" s="8">
        <v>42060</v>
      </c>
      <c r="C1386" s="15">
        <v>-2.5284450063211006E-3</v>
      </c>
      <c r="D1386" s="4">
        <v>-2.52844500632099E-3</v>
      </c>
    </row>
    <row r="1387" spans="2:4" x14ac:dyDescent="0.3">
      <c r="B1387" s="8">
        <v>42061</v>
      </c>
      <c r="C1387" s="15">
        <v>-3.8022813688214363E-3</v>
      </c>
      <c r="D1387" s="4">
        <v>-3.8022813688214359E-3</v>
      </c>
    </row>
    <row r="1388" spans="2:4" x14ac:dyDescent="0.3">
      <c r="B1388" s="8">
        <v>42062</v>
      </c>
      <c r="C1388" s="15">
        <v>-1.0178117048346036E-2</v>
      </c>
      <c r="D1388" s="4">
        <v>-1.017811704834592E-2</v>
      </c>
    </row>
    <row r="1389" spans="2:4" x14ac:dyDescent="0.3">
      <c r="B1389" s="8">
        <v>42065</v>
      </c>
      <c r="C1389" s="15">
        <v>1.8851756640959838E-2</v>
      </c>
      <c r="D1389" s="4">
        <v>1.8851756640959842E-2</v>
      </c>
    </row>
    <row r="1390" spans="2:4" x14ac:dyDescent="0.3">
      <c r="B1390" s="8">
        <v>42066</v>
      </c>
      <c r="C1390" s="15">
        <v>-1.2615643397813292E-2</v>
      </c>
      <c r="D1390" s="4">
        <v>-1.261564339781329E-2</v>
      </c>
    </row>
    <row r="1391" spans="2:4" x14ac:dyDescent="0.3">
      <c r="B1391" s="8">
        <v>42067</v>
      </c>
      <c r="C1391" s="15">
        <v>-1.1925042589437829E-2</v>
      </c>
      <c r="D1391" s="4">
        <v>-1.1925042589438051E-2</v>
      </c>
    </row>
    <row r="1392" spans="2:4" x14ac:dyDescent="0.3">
      <c r="B1392" s="8">
        <v>42068</v>
      </c>
      <c r="C1392" s="15">
        <v>2.1551724137931494E-3</v>
      </c>
      <c r="D1392" s="4">
        <v>2.155172413793149E-3</v>
      </c>
    </row>
    <row r="1393" spans="2:4" x14ac:dyDescent="0.3">
      <c r="B1393" s="8">
        <v>42069</v>
      </c>
      <c r="C1393" s="15">
        <v>-4.1720430107526796E-2</v>
      </c>
      <c r="D1393" s="4">
        <v>-4.1720430107526803E-2</v>
      </c>
    </row>
    <row r="1394" spans="2:4" x14ac:dyDescent="0.3">
      <c r="B1394" s="8">
        <v>42072</v>
      </c>
      <c r="C1394" s="15">
        <v>1.2118491921005337E-2</v>
      </c>
      <c r="D1394" s="4">
        <v>1.211849192100534E-2</v>
      </c>
    </row>
    <row r="1395" spans="2:4" x14ac:dyDescent="0.3">
      <c r="B1395" s="8">
        <v>42073</v>
      </c>
      <c r="C1395" s="15">
        <v>-4.8337028824833705E-2</v>
      </c>
      <c r="D1395" s="4">
        <v>-4.8337028824833587E-2</v>
      </c>
    </row>
    <row r="1396" spans="2:4" x14ac:dyDescent="0.3">
      <c r="B1396" s="8">
        <v>42074</v>
      </c>
      <c r="C1396" s="15">
        <v>-7.45573159366264E-3</v>
      </c>
      <c r="D1396" s="4">
        <v>0</v>
      </c>
    </row>
    <row r="1397" spans="2:4" x14ac:dyDescent="0.3">
      <c r="B1397" s="8">
        <v>42075</v>
      </c>
      <c r="C1397" s="15">
        <v>3.8497652582159647E-2</v>
      </c>
      <c r="D1397" s="4">
        <v>2.613917917215813E-2</v>
      </c>
    </row>
    <row r="1398" spans="2:4" x14ac:dyDescent="0.3">
      <c r="B1398" s="8">
        <v>42076</v>
      </c>
      <c r="C1398" s="15">
        <v>-1.8987341772152E-2</v>
      </c>
      <c r="D1398" s="4">
        <v>-1.8987341772151889E-2</v>
      </c>
    </row>
    <row r="1399" spans="2:4" x14ac:dyDescent="0.3">
      <c r="B1399" s="8">
        <v>42079</v>
      </c>
      <c r="C1399" s="15">
        <v>4.101382488479266E-2</v>
      </c>
      <c r="D1399" s="4">
        <v>4.101382488479266E-2</v>
      </c>
    </row>
    <row r="1400" spans="2:4" x14ac:dyDescent="0.3">
      <c r="B1400" s="8">
        <v>42080</v>
      </c>
      <c r="C1400" s="15">
        <v>-9.7388224878264262E-3</v>
      </c>
      <c r="D1400" s="4">
        <v>-9.7388224878264262E-3</v>
      </c>
    </row>
    <row r="1401" spans="2:4" x14ac:dyDescent="0.3">
      <c r="B1401" s="8">
        <v>42081</v>
      </c>
      <c r="C1401" s="15">
        <v>3.6209208761734502E-2</v>
      </c>
      <c r="D1401" s="4">
        <v>3.6209208761734279E-2</v>
      </c>
    </row>
    <row r="1402" spans="2:4" x14ac:dyDescent="0.3">
      <c r="B1402" s="8">
        <v>42082</v>
      </c>
      <c r="C1402" s="15">
        <v>-1.4667817083692802E-2</v>
      </c>
      <c r="D1402" s="4">
        <v>-1.4667817083692801E-2</v>
      </c>
    </row>
    <row r="1403" spans="2:4" x14ac:dyDescent="0.3">
      <c r="B1403" s="8">
        <v>42083</v>
      </c>
      <c r="C1403" s="15">
        <v>2.6707530647986033E-2</v>
      </c>
      <c r="D1403" s="4">
        <v>2.670753064798603E-2</v>
      </c>
    </row>
    <row r="1404" spans="2:4" x14ac:dyDescent="0.3">
      <c r="B1404" s="8">
        <v>42086</v>
      </c>
      <c r="C1404" s="15">
        <v>-5.5437100213219237E-3</v>
      </c>
      <c r="D1404" s="4">
        <v>-5.5437100213218127E-3</v>
      </c>
    </row>
    <row r="1405" spans="2:4" x14ac:dyDescent="0.3">
      <c r="B1405" s="8">
        <v>42087</v>
      </c>
      <c r="C1405" s="15">
        <v>-1.7581475128644941E-2</v>
      </c>
      <c r="D1405" s="4">
        <v>-1.7581475128645049E-2</v>
      </c>
    </row>
    <row r="1406" spans="2:4" x14ac:dyDescent="0.3">
      <c r="B1406" s="8">
        <v>42088</v>
      </c>
      <c r="C1406" s="15">
        <v>-4.3212570929724969E-2</v>
      </c>
      <c r="D1406" s="4">
        <v>-4.3212570929724969E-2</v>
      </c>
    </row>
    <row r="1407" spans="2:4" x14ac:dyDescent="0.3">
      <c r="B1407" s="8">
        <v>42089</v>
      </c>
      <c r="C1407" s="15">
        <v>-7.2992700729926918E-3</v>
      </c>
      <c r="D1407" s="4">
        <v>-7.2992700729925808E-3</v>
      </c>
    </row>
    <row r="1408" spans="2:4" x14ac:dyDescent="0.3">
      <c r="B1408" s="8">
        <v>42090</v>
      </c>
      <c r="C1408" s="15">
        <v>5.9742647058822484E-3</v>
      </c>
      <c r="D1408" s="4">
        <v>5.9742647058822476E-3</v>
      </c>
    </row>
    <row r="1409" spans="2:4" x14ac:dyDescent="0.3">
      <c r="B1409" s="8">
        <v>42093</v>
      </c>
      <c r="C1409" s="15">
        <v>3.7003197807217836E-2</v>
      </c>
      <c r="D1409" s="4">
        <v>3.7003197807217843E-2</v>
      </c>
    </row>
    <row r="1410" spans="2:4" x14ac:dyDescent="0.3">
      <c r="B1410" s="8">
        <v>42094</v>
      </c>
      <c r="C1410" s="15">
        <v>-2.5991189427312822E-2</v>
      </c>
      <c r="D1410" s="4">
        <v>-2.5991189427312818E-2</v>
      </c>
    </row>
    <row r="1411" spans="2:4" x14ac:dyDescent="0.3">
      <c r="B1411" s="8">
        <v>42095</v>
      </c>
      <c r="C1411" s="15">
        <v>-9.9502487562188602E-3</v>
      </c>
      <c r="D1411" s="4">
        <v>-9.9502487562188602E-3</v>
      </c>
    </row>
    <row r="1412" spans="2:4" x14ac:dyDescent="0.3">
      <c r="B1412" s="8">
        <v>42096</v>
      </c>
      <c r="C1412" s="15">
        <v>8.2229328460483586E-3</v>
      </c>
      <c r="D1412" s="4">
        <v>8.2229328460485807E-3</v>
      </c>
    </row>
    <row r="1413" spans="2:4" x14ac:dyDescent="0.3">
      <c r="B1413" s="8">
        <v>42100</v>
      </c>
      <c r="C1413" s="15">
        <v>2.1295876755776932E-2</v>
      </c>
      <c r="D1413" s="4">
        <v>2.1295876755776929E-2</v>
      </c>
    </row>
    <row r="1414" spans="2:4" x14ac:dyDescent="0.3">
      <c r="B1414" s="8">
        <v>42101</v>
      </c>
      <c r="C1414" s="15">
        <v>-7.9858030168589167E-3</v>
      </c>
      <c r="D1414" s="4">
        <v>-7.9858030168589167E-3</v>
      </c>
    </row>
    <row r="1415" spans="2:4" x14ac:dyDescent="0.3">
      <c r="B1415" s="8">
        <v>42102</v>
      </c>
      <c r="C1415" s="15">
        <v>1.0286225402504456E-2</v>
      </c>
      <c r="D1415" s="4">
        <v>1.028622540250468E-2</v>
      </c>
    </row>
    <row r="1416" spans="2:4" x14ac:dyDescent="0.3">
      <c r="B1416" s="8">
        <v>42103</v>
      </c>
      <c r="C1416" s="15">
        <v>1.3722886232846232E-2</v>
      </c>
      <c r="D1416" s="4">
        <v>1.372288623284623E-2</v>
      </c>
    </row>
    <row r="1417" spans="2:4" x14ac:dyDescent="0.3">
      <c r="B1417" s="8">
        <v>42104</v>
      </c>
      <c r="C1417" s="15">
        <v>1.5283842794759916E-2</v>
      </c>
      <c r="D1417" s="4">
        <v>1.528384279475992E-2</v>
      </c>
    </row>
    <row r="1418" spans="2:4" x14ac:dyDescent="0.3">
      <c r="B1418" s="8">
        <v>42107</v>
      </c>
      <c r="C1418" s="15">
        <v>-1.3763440860215082E-2</v>
      </c>
      <c r="D1418" s="4">
        <v>-1.3763440860215191E-2</v>
      </c>
    </row>
    <row r="1419" spans="2:4" x14ac:dyDescent="0.3">
      <c r="B1419" s="8">
        <v>42108</v>
      </c>
      <c r="C1419" s="15">
        <v>5.6694286960312645E-3</v>
      </c>
      <c r="D1419" s="4">
        <v>5.6694286960314866E-3</v>
      </c>
    </row>
    <row r="1420" spans="2:4" x14ac:dyDescent="0.3">
      <c r="B1420" s="8">
        <v>42109</v>
      </c>
      <c r="C1420" s="15">
        <v>1.4310494362532511E-2</v>
      </c>
      <c r="D1420" s="4">
        <v>1.4310494362532509E-2</v>
      </c>
    </row>
    <row r="1421" spans="2:4" x14ac:dyDescent="0.3">
      <c r="B1421" s="8">
        <v>42110</v>
      </c>
      <c r="C1421" s="15">
        <v>-1.7101325352714136E-3</v>
      </c>
      <c r="D1421" s="4">
        <v>-1.710132535271303E-3</v>
      </c>
    </row>
    <row r="1422" spans="2:4" x14ac:dyDescent="0.3">
      <c r="B1422" s="8">
        <v>42111</v>
      </c>
      <c r="C1422" s="15">
        <v>-3.426124197002145E-2</v>
      </c>
      <c r="D1422" s="4">
        <v>-3.426124197002145E-2</v>
      </c>
    </row>
    <row r="1423" spans="2:4" x14ac:dyDescent="0.3">
      <c r="B1423" s="8">
        <v>42114</v>
      </c>
      <c r="C1423" s="15">
        <v>2.6607538802660757E-2</v>
      </c>
      <c r="D1423" s="4">
        <v>2.6607538802660539E-2</v>
      </c>
    </row>
    <row r="1424" spans="2:4" x14ac:dyDescent="0.3">
      <c r="B1424" s="8">
        <v>42115</v>
      </c>
      <c r="C1424" s="15">
        <v>-3.0237580993520696E-3</v>
      </c>
      <c r="D1424" s="4">
        <v>-3.023758099351959E-3</v>
      </c>
    </row>
    <row r="1425" spans="2:4" x14ac:dyDescent="0.3">
      <c r="B1425" s="8">
        <v>42116</v>
      </c>
      <c r="C1425" s="15">
        <v>1.5164644714038111E-2</v>
      </c>
      <c r="D1425" s="4">
        <v>1.516464471403811E-2</v>
      </c>
    </row>
    <row r="1426" spans="2:4" x14ac:dyDescent="0.3">
      <c r="B1426" s="8">
        <v>42117</v>
      </c>
      <c r="C1426" s="15">
        <v>6.8288518992745129E-3</v>
      </c>
      <c r="D1426" s="4">
        <v>6.8288518992745129E-3</v>
      </c>
    </row>
    <row r="1427" spans="2:4" x14ac:dyDescent="0.3">
      <c r="B1427" s="8">
        <v>42118</v>
      </c>
      <c r="C1427" s="15">
        <v>7.2064434082239615E-3</v>
      </c>
      <c r="D1427" s="4">
        <v>7.2064434082237394E-3</v>
      </c>
    </row>
    <row r="1428" spans="2:4" x14ac:dyDescent="0.3">
      <c r="B1428" s="8">
        <v>42121</v>
      </c>
      <c r="C1428" s="15">
        <v>-1.3047138047138196E-2</v>
      </c>
      <c r="D1428" s="4">
        <v>-1.3047138047138199E-2</v>
      </c>
    </row>
    <row r="1429" spans="2:4" x14ac:dyDescent="0.3">
      <c r="B1429" s="8">
        <v>42122</v>
      </c>
      <c r="C1429" s="15">
        <v>8.9552238805969964E-3</v>
      </c>
      <c r="D1429" s="4">
        <v>8.9552238805972184E-3</v>
      </c>
    </row>
    <row r="1430" spans="2:4" x14ac:dyDescent="0.3">
      <c r="B1430" s="8">
        <v>42123</v>
      </c>
      <c r="C1430" s="15">
        <v>-1.1411665257819115E-2</v>
      </c>
      <c r="D1430" s="4">
        <v>-1.1411665257819229E-2</v>
      </c>
    </row>
    <row r="1431" spans="2:4" x14ac:dyDescent="0.3">
      <c r="B1431" s="8">
        <v>42124</v>
      </c>
      <c r="C1431" s="15">
        <v>-2.9927319367250904E-2</v>
      </c>
      <c r="D1431" s="4">
        <v>-2.9927319367250901E-2</v>
      </c>
    </row>
    <row r="1432" spans="2:4" x14ac:dyDescent="0.3">
      <c r="B1432" s="8">
        <v>42125</v>
      </c>
      <c r="C1432" s="15">
        <v>3.0850594975760259E-2</v>
      </c>
      <c r="D1432" s="4">
        <v>3.0850594975760259E-2</v>
      </c>
    </row>
    <row r="1433" spans="2:4" x14ac:dyDescent="0.3">
      <c r="B1433" s="8">
        <v>42128</v>
      </c>
      <c r="C1433" s="15">
        <v>9.8332620778109892E-3</v>
      </c>
      <c r="D1433" s="4">
        <v>9.8332620778112112E-3</v>
      </c>
    </row>
    <row r="1434" spans="2:4" x14ac:dyDescent="0.3">
      <c r="B1434" s="8">
        <v>42129</v>
      </c>
      <c r="C1434" s="15">
        <v>-3.5139712108382848E-2</v>
      </c>
      <c r="D1434" s="4">
        <v>-3.5139712108382848E-2</v>
      </c>
    </row>
    <row r="1435" spans="2:4" x14ac:dyDescent="0.3">
      <c r="B1435" s="8">
        <v>42130</v>
      </c>
      <c r="C1435" s="15">
        <v>-1.18473014480035E-2</v>
      </c>
      <c r="D1435" s="4">
        <v>-1.18473014480035E-2</v>
      </c>
    </row>
    <row r="1436" spans="2:4" x14ac:dyDescent="0.3">
      <c r="B1436" s="8">
        <v>42131</v>
      </c>
      <c r="C1436" s="15">
        <v>1.1545293072824148E-2</v>
      </c>
      <c r="D1436" s="4">
        <v>1.1545293072824149E-2</v>
      </c>
    </row>
    <row r="1437" spans="2:4" x14ac:dyDescent="0.3">
      <c r="B1437" s="8">
        <v>42132</v>
      </c>
      <c r="C1437" s="15">
        <v>3.9069359086918443E-2</v>
      </c>
      <c r="D1437" s="4">
        <v>3.9069359086918443E-2</v>
      </c>
    </row>
    <row r="1438" spans="2:4" x14ac:dyDescent="0.3">
      <c r="B1438" s="8">
        <v>42135</v>
      </c>
      <c r="C1438" s="15">
        <v>-1.3941698352344822E-2</v>
      </c>
      <c r="D1438" s="4">
        <v>-1.3941698352344821E-2</v>
      </c>
    </row>
    <row r="1439" spans="2:4" x14ac:dyDescent="0.3">
      <c r="B1439" s="8">
        <v>42136</v>
      </c>
      <c r="C1439" s="15">
        <v>-9.8543273350470972E-3</v>
      </c>
      <c r="D1439" s="4">
        <v>-9.8543273350470972E-3</v>
      </c>
    </row>
    <row r="1440" spans="2:4" x14ac:dyDescent="0.3">
      <c r="B1440" s="8">
        <v>42137</v>
      </c>
      <c r="C1440" s="15">
        <v>1.2981393336217728E-3</v>
      </c>
      <c r="D1440" s="4">
        <v>1.298139333621773E-3</v>
      </c>
    </row>
    <row r="1441" spans="2:4" x14ac:dyDescent="0.3">
      <c r="B1441" s="8">
        <v>42138</v>
      </c>
      <c r="C1441" s="15">
        <v>3.1114952463267009E-2</v>
      </c>
      <c r="D1441" s="4">
        <v>3.1114952463267009E-2</v>
      </c>
    </row>
    <row r="1442" spans="2:4" x14ac:dyDescent="0.3">
      <c r="B1442" s="8">
        <v>42139</v>
      </c>
      <c r="C1442" s="15">
        <v>2.9337803855826738E-3</v>
      </c>
      <c r="D1442" s="4">
        <v>2.9337803855826738E-3</v>
      </c>
    </row>
    <row r="1443" spans="2:4" x14ac:dyDescent="0.3">
      <c r="B1443" s="8">
        <v>42142</v>
      </c>
      <c r="C1443" s="15">
        <v>9.6113664855830283E-3</v>
      </c>
      <c r="D1443" s="4">
        <v>9.6113664855828063E-3</v>
      </c>
    </row>
    <row r="1444" spans="2:4" x14ac:dyDescent="0.3">
      <c r="B1444" s="8">
        <v>42143</v>
      </c>
      <c r="C1444" s="15">
        <v>-1.6556291390728006E-3</v>
      </c>
      <c r="D1444" s="4">
        <v>-1.65562913907269E-3</v>
      </c>
    </row>
    <row r="1445" spans="2:4" x14ac:dyDescent="0.3">
      <c r="B1445" s="8">
        <v>42144</v>
      </c>
      <c r="C1445" s="15">
        <v>-2.0729684908790125E-3</v>
      </c>
      <c r="D1445" s="4">
        <v>-2.0729684908791231E-3</v>
      </c>
    </row>
    <row r="1446" spans="2:4" x14ac:dyDescent="0.3">
      <c r="B1446" s="8">
        <v>42145</v>
      </c>
      <c r="C1446" s="15">
        <v>9.1400083090984463E-3</v>
      </c>
      <c r="D1446" s="4">
        <v>9.1400083090984463E-3</v>
      </c>
    </row>
    <row r="1447" spans="2:4" x14ac:dyDescent="0.3">
      <c r="B1447" s="8">
        <v>42146</v>
      </c>
      <c r="C1447" s="15">
        <v>-7.4104569781803242E-3</v>
      </c>
      <c r="D1447" s="4">
        <v>-7.4104569781803242E-3</v>
      </c>
    </row>
    <row r="1448" spans="2:4" x14ac:dyDescent="0.3">
      <c r="B1448" s="8">
        <v>42150</v>
      </c>
      <c r="C1448" s="15">
        <v>-3.1107424305267473E-2</v>
      </c>
      <c r="D1448" s="4">
        <v>-3.110742430526758E-2</v>
      </c>
    </row>
    <row r="1449" spans="2:4" x14ac:dyDescent="0.3">
      <c r="B1449" s="8">
        <v>42151</v>
      </c>
      <c r="C1449" s="15">
        <v>2.696917808219168E-2</v>
      </c>
      <c r="D1449" s="4">
        <v>2.6969178082191899E-2</v>
      </c>
    </row>
    <row r="1450" spans="2:4" x14ac:dyDescent="0.3">
      <c r="B1450" s="8">
        <v>42152</v>
      </c>
      <c r="C1450" s="15">
        <v>-2.501042100875317E-3</v>
      </c>
      <c r="D1450" s="4">
        <v>-2.501042100875317E-3</v>
      </c>
    </row>
    <row r="1451" spans="2:4" x14ac:dyDescent="0.3">
      <c r="B1451" s="8">
        <v>42153</v>
      </c>
      <c r="C1451" s="15">
        <v>-1.9640618470538995E-2</v>
      </c>
      <c r="D1451" s="4">
        <v>-1.964061847053911E-2</v>
      </c>
    </row>
    <row r="1452" spans="2:4" x14ac:dyDescent="0.3">
      <c r="B1452" s="8">
        <v>42156</v>
      </c>
      <c r="C1452" s="15">
        <v>5.9676044330776445E-3</v>
      </c>
      <c r="D1452" s="4">
        <v>5.9676044330776454E-3</v>
      </c>
    </row>
    <row r="1453" spans="2:4" x14ac:dyDescent="0.3">
      <c r="B1453" s="8">
        <v>42157</v>
      </c>
      <c r="C1453" s="15">
        <v>-3.3898305084746339E-3</v>
      </c>
      <c r="D1453" s="4">
        <v>-3.3898305084747449E-3</v>
      </c>
    </row>
    <row r="1454" spans="2:4" x14ac:dyDescent="0.3">
      <c r="B1454" s="8">
        <v>42158</v>
      </c>
      <c r="C1454" s="15">
        <v>8.9285714285713969E-3</v>
      </c>
      <c r="D1454" s="4">
        <v>8.9285714285713969E-3</v>
      </c>
    </row>
    <row r="1455" spans="2:4" x14ac:dyDescent="0.3">
      <c r="B1455" s="8">
        <v>42159</v>
      </c>
      <c r="C1455" s="15">
        <v>-2.359882005899705E-2</v>
      </c>
      <c r="D1455" s="4">
        <v>-2.3598820058996831E-2</v>
      </c>
    </row>
    <row r="1456" spans="2:4" x14ac:dyDescent="0.3">
      <c r="B1456" s="8">
        <v>42160</v>
      </c>
      <c r="C1456" s="15">
        <v>-7.7686663789384713E-3</v>
      </c>
      <c r="D1456" s="4">
        <v>-7.7686663789384713E-3</v>
      </c>
    </row>
    <row r="1457" spans="2:4" x14ac:dyDescent="0.3">
      <c r="B1457" s="8">
        <v>42163</v>
      </c>
      <c r="C1457" s="15">
        <v>-1.8268812527185707E-2</v>
      </c>
      <c r="D1457" s="4">
        <v>-1.8268812527185822E-2</v>
      </c>
    </row>
    <row r="1458" spans="2:4" x14ac:dyDescent="0.3">
      <c r="B1458" s="8">
        <v>42164</v>
      </c>
      <c r="C1458" s="15">
        <v>-1.3291980505095724E-3</v>
      </c>
      <c r="D1458" s="4">
        <v>-1.329198050509572E-3</v>
      </c>
    </row>
    <row r="1459" spans="2:4" x14ac:dyDescent="0.3">
      <c r="B1459" s="8">
        <v>42165</v>
      </c>
      <c r="C1459" s="15">
        <v>3.6823425022182832E-2</v>
      </c>
      <c r="D1459" s="4">
        <v>3.6823425022182832E-2</v>
      </c>
    </row>
    <row r="1460" spans="2:4" x14ac:dyDescent="0.3">
      <c r="B1460" s="8">
        <v>42166</v>
      </c>
      <c r="C1460" s="15">
        <v>9.4137783483096982E-3</v>
      </c>
      <c r="D1460" s="4">
        <v>9.4137783483096982E-3</v>
      </c>
    </row>
    <row r="1461" spans="2:4" x14ac:dyDescent="0.3">
      <c r="B1461" s="8">
        <v>42167</v>
      </c>
      <c r="C1461" s="15">
        <v>-2.2467147096227214E-2</v>
      </c>
      <c r="D1461" s="4">
        <v>-2.2467147096227321E-2</v>
      </c>
    </row>
    <row r="1462" spans="2:4" x14ac:dyDescent="0.3">
      <c r="B1462" s="8">
        <v>42170</v>
      </c>
      <c r="C1462" s="15">
        <v>-1.4744145706851675E-2</v>
      </c>
      <c r="D1462" s="4">
        <v>-1.4744145706851669E-2</v>
      </c>
    </row>
    <row r="1463" spans="2:4" x14ac:dyDescent="0.3">
      <c r="B1463" s="8">
        <v>42171</v>
      </c>
      <c r="C1463" s="15">
        <v>1.7605633802816989E-2</v>
      </c>
      <c r="D1463" s="4">
        <v>1.7605633802816989E-2</v>
      </c>
    </row>
    <row r="1464" spans="2:4" x14ac:dyDescent="0.3">
      <c r="B1464" s="8">
        <v>42172</v>
      </c>
      <c r="C1464" s="15">
        <v>4.7577854671279063E-3</v>
      </c>
      <c r="D1464" s="4">
        <v>4.7577854671281283E-3</v>
      </c>
    </row>
    <row r="1465" spans="2:4" x14ac:dyDescent="0.3">
      <c r="B1465" s="8">
        <v>42173</v>
      </c>
      <c r="C1465" s="15">
        <v>3.0133448127421358E-2</v>
      </c>
      <c r="D1465" s="4">
        <v>3.0133448127421358E-2</v>
      </c>
    </row>
    <row r="1466" spans="2:4" x14ac:dyDescent="0.3">
      <c r="B1466" s="8">
        <v>42174</v>
      </c>
      <c r="C1466" s="15">
        <v>-1.7551190973673192E-2</v>
      </c>
      <c r="D1466" s="4">
        <v>-1.7551190973673299E-2</v>
      </c>
    </row>
    <row r="1467" spans="2:4" x14ac:dyDescent="0.3">
      <c r="B1467" s="8">
        <v>42177</v>
      </c>
      <c r="C1467" s="15">
        <v>2.0416843896214232E-2</v>
      </c>
      <c r="D1467" s="4">
        <v>2.041684389621445E-2</v>
      </c>
    </row>
    <row r="1468" spans="2:4" x14ac:dyDescent="0.3">
      <c r="B1468" s="8">
        <v>42178</v>
      </c>
      <c r="C1468" s="15">
        <v>2.501042100875539E-3</v>
      </c>
      <c r="D1468" s="4">
        <v>2.501042100875539E-3</v>
      </c>
    </row>
    <row r="1469" spans="2:4" x14ac:dyDescent="0.3">
      <c r="B1469" s="8">
        <v>42179</v>
      </c>
      <c r="C1469" s="15">
        <v>-2.1621621621621623E-2</v>
      </c>
      <c r="D1469" s="4">
        <v>-2.1621621621621619E-2</v>
      </c>
    </row>
    <row r="1470" spans="2:4" x14ac:dyDescent="0.3">
      <c r="B1470" s="8">
        <v>42180</v>
      </c>
      <c r="C1470" s="15">
        <v>-9.7747556311091888E-3</v>
      </c>
      <c r="D1470" s="4">
        <v>-9.7747556311092998E-3</v>
      </c>
    </row>
    <row r="1471" spans="2:4" x14ac:dyDescent="0.3">
      <c r="B1471" s="8">
        <v>42181</v>
      </c>
      <c r="C1471" s="15">
        <v>0</v>
      </c>
      <c r="D1471" s="4">
        <v>0</v>
      </c>
    </row>
    <row r="1472" spans="2:4" x14ac:dyDescent="0.3">
      <c r="B1472" s="8">
        <v>42184</v>
      </c>
      <c r="C1472" s="15">
        <v>-6.3090128755364905E-2</v>
      </c>
      <c r="D1472" s="4">
        <v>-6.3090128755364905E-2</v>
      </c>
    </row>
    <row r="1473" spans="2:4" x14ac:dyDescent="0.3">
      <c r="B1473" s="8">
        <v>42185</v>
      </c>
      <c r="C1473" s="15">
        <v>7.3293632615667459E-3</v>
      </c>
      <c r="D1473" s="4">
        <v>0</v>
      </c>
    </row>
    <row r="1474" spans="2:4" x14ac:dyDescent="0.3">
      <c r="B1474" s="8">
        <v>42186</v>
      </c>
      <c r="C1474" s="15">
        <v>2.1373351523419792E-2</v>
      </c>
      <c r="D1474" s="4">
        <v>-6.9675858480059416E-3</v>
      </c>
    </row>
    <row r="1475" spans="2:4" x14ac:dyDescent="0.3">
      <c r="B1475" s="8">
        <v>42187</v>
      </c>
      <c r="C1475" s="15">
        <v>-2.2261798753339113E-3</v>
      </c>
      <c r="D1475" s="4">
        <v>-2.2261798753340219E-3</v>
      </c>
    </row>
    <row r="1476" spans="2:4" x14ac:dyDescent="0.3">
      <c r="B1476" s="8">
        <v>42191</v>
      </c>
      <c r="C1476" s="15">
        <v>-8.0321285140562138E-3</v>
      </c>
      <c r="D1476" s="4">
        <v>-8.0321285140562138E-3</v>
      </c>
    </row>
    <row r="1477" spans="2:4" x14ac:dyDescent="0.3">
      <c r="B1477" s="8">
        <v>42192</v>
      </c>
      <c r="C1477" s="15">
        <v>1.7543859649122862E-2</v>
      </c>
      <c r="D1477" s="4">
        <v>1.7543859649122862E-2</v>
      </c>
    </row>
    <row r="1478" spans="2:4" x14ac:dyDescent="0.3">
      <c r="B1478" s="8">
        <v>42193</v>
      </c>
      <c r="C1478" s="15">
        <v>-4.9513704686118487E-2</v>
      </c>
      <c r="D1478" s="4">
        <v>-4.9513704686118487E-2</v>
      </c>
    </row>
    <row r="1479" spans="2:4" x14ac:dyDescent="0.3">
      <c r="B1479" s="8">
        <v>42194</v>
      </c>
      <c r="C1479" s="15">
        <v>5.1162790697674154E-3</v>
      </c>
      <c r="D1479" s="4">
        <v>5.1162790697674154E-3</v>
      </c>
    </row>
    <row r="1480" spans="2:4" x14ac:dyDescent="0.3">
      <c r="B1480" s="8">
        <v>42195</v>
      </c>
      <c r="C1480" s="15">
        <v>3.7482646922720964E-2</v>
      </c>
      <c r="D1480" s="4">
        <v>3.7482646922720957E-2</v>
      </c>
    </row>
    <row r="1481" spans="2:4" x14ac:dyDescent="0.3">
      <c r="B1481" s="8">
        <v>42198</v>
      </c>
      <c r="C1481" s="15">
        <v>3.3006244424620856E-2</v>
      </c>
      <c r="D1481" s="4">
        <v>3.3006244424620863E-2</v>
      </c>
    </row>
    <row r="1482" spans="2:4" x14ac:dyDescent="0.3">
      <c r="B1482" s="8">
        <v>42199</v>
      </c>
      <c r="C1482" s="15">
        <v>1.2953367875647714E-2</v>
      </c>
      <c r="D1482" s="4">
        <v>1.2953367875647709E-2</v>
      </c>
    </row>
    <row r="1483" spans="2:4" x14ac:dyDescent="0.3">
      <c r="B1483" s="8">
        <v>42200</v>
      </c>
      <c r="C1483" s="15">
        <v>-8.5251491901106036E-4</v>
      </c>
      <c r="D1483" s="4">
        <v>-8.5251491901106036E-4</v>
      </c>
    </row>
    <row r="1484" spans="2:4" x14ac:dyDescent="0.3">
      <c r="B1484" s="8">
        <v>42201</v>
      </c>
      <c r="C1484" s="15">
        <v>2.1757679180887335E-2</v>
      </c>
      <c r="D1484" s="4">
        <v>2.1757679180887331E-2</v>
      </c>
    </row>
    <row r="1485" spans="2:4" x14ac:dyDescent="0.3">
      <c r="B1485" s="8">
        <v>42202</v>
      </c>
      <c r="C1485" s="15">
        <v>4.5929018789143683E-3</v>
      </c>
      <c r="D1485" s="4">
        <v>4.5929018789141463E-3</v>
      </c>
    </row>
    <row r="1486" spans="2:4" x14ac:dyDescent="0.3">
      <c r="B1486" s="8">
        <v>42205</v>
      </c>
      <c r="C1486" s="15">
        <v>1.6625103906899863E-3</v>
      </c>
      <c r="D1486" s="4">
        <v>1.6625103906902079E-3</v>
      </c>
    </row>
    <row r="1487" spans="2:4" x14ac:dyDescent="0.3">
      <c r="B1487" s="8">
        <v>42206</v>
      </c>
      <c r="C1487" s="15">
        <v>-1.2033195020746956E-2</v>
      </c>
      <c r="D1487" s="4">
        <v>-1.203319502074696E-2</v>
      </c>
    </row>
    <row r="1488" spans="2:4" x14ac:dyDescent="0.3">
      <c r="B1488" s="8">
        <v>42207</v>
      </c>
      <c r="C1488" s="15">
        <v>-6.2998740025198563E-3</v>
      </c>
      <c r="D1488" s="4">
        <v>-6.2998740025199673E-3</v>
      </c>
    </row>
    <row r="1489" spans="2:4" x14ac:dyDescent="0.3">
      <c r="B1489" s="8">
        <v>42208</v>
      </c>
      <c r="C1489" s="15">
        <v>-1.6483516483516536E-2</v>
      </c>
      <c r="D1489" s="4">
        <v>-1.6483516483516421E-2</v>
      </c>
    </row>
    <row r="1490" spans="2:4" x14ac:dyDescent="0.3">
      <c r="B1490" s="8">
        <v>42209</v>
      </c>
      <c r="C1490" s="15">
        <v>-3.0941125913192868E-2</v>
      </c>
      <c r="D1490" s="4">
        <v>-3.0941125913192868E-2</v>
      </c>
    </row>
    <row r="1491" spans="2:4" x14ac:dyDescent="0.3">
      <c r="B1491" s="8">
        <v>42212</v>
      </c>
      <c r="C1491" s="15">
        <v>-1.7738359201773912E-2</v>
      </c>
      <c r="D1491" s="4">
        <v>-1.7738359201773909E-2</v>
      </c>
    </row>
    <row r="1492" spans="2:4" x14ac:dyDescent="0.3">
      <c r="B1492" s="8">
        <v>42213</v>
      </c>
      <c r="C1492" s="15">
        <v>3.6117381489842115E-2</v>
      </c>
      <c r="D1492" s="4">
        <v>3.6117381489841893E-2</v>
      </c>
    </row>
    <row r="1493" spans="2:4" x14ac:dyDescent="0.3">
      <c r="B1493" s="8">
        <v>42214</v>
      </c>
      <c r="C1493" s="15">
        <v>2.0915032679738488E-2</v>
      </c>
      <c r="D1493" s="4">
        <v>2.091503267973871E-2</v>
      </c>
    </row>
    <row r="1494" spans="2:4" x14ac:dyDescent="0.3">
      <c r="B1494" s="8">
        <v>42215</v>
      </c>
      <c r="C1494" s="15">
        <v>8.5360648740917533E-4</v>
      </c>
      <c r="D1494" s="4">
        <v>8.5360648740917533E-4</v>
      </c>
    </row>
    <row r="1495" spans="2:4" x14ac:dyDescent="0.3">
      <c r="B1495" s="8">
        <v>42216</v>
      </c>
      <c r="C1495" s="15">
        <v>-5.1172707889126645E-3</v>
      </c>
      <c r="D1495" s="4">
        <v>-5.1172707889124416E-3</v>
      </c>
    </row>
    <row r="1496" spans="2:4" x14ac:dyDescent="0.3">
      <c r="B1496" s="8">
        <v>42219</v>
      </c>
      <c r="C1496" s="15">
        <v>-1.0287183883411877E-2</v>
      </c>
      <c r="D1496" s="4">
        <v>-1.028718388341188E-2</v>
      </c>
    </row>
    <row r="1497" spans="2:4" x14ac:dyDescent="0.3">
      <c r="B1497" s="8">
        <v>42220</v>
      </c>
      <c r="C1497" s="15">
        <v>-6.0632308358596898E-3</v>
      </c>
      <c r="D1497" s="4">
        <v>-6.0632308358598008E-3</v>
      </c>
    </row>
    <row r="1498" spans="2:4" x14ac:dyDescent="0.3">
      <c r="B1498" s="8">
        <v>42221</v>
      </c>
      <c r="C1498" s="15">
        <v>1.002178649237484E-2</v>
      </c>
      <c r="D1498" s="4">
        <v>1.002178649237484E-2</v>
      </c>
    </row>
    <row r="1499" spans="2:4" x14ac:dyDescent="0.3">
      <c r="B1499" s="8">
        <v>42222</v>
      </c>
      <c r="C1499" s="15">
        <v>-2.3295944779982758E-2</v>
      </c>
      <c r="D1499" s="4">
        <v>-2.3295944779982761E-2</v>
      </c>
    </row>
    <row r="1500" spans="2:4" x14ac:dyDescent="0.3">
      <c r="B1500" s="8">
        <v>42223</v>
      </c>
      <c r="C1500" s="15">
        <v>-6.6254416961131213E-3</v>
      </c>
      <c r="D1500" s="4">
        <v>-6.6254416961131213E-3</v>
      </c>
    </row>
    <row r="1501" spans="2:4" x14ac:dyDescent="0.3">
      <c r="B1501" s="8">
        <v>42226</v>
      </c>
      <c r="C1501" s="15">
        <v>3.6905291240551419E-2</v>
      </c>
      <c r="D1501" s="4">
        <v>3.6905291240551419E-2</v>
      </c>
    </row>
    <row r="1502" spans="2:4" x14ac:dyDescent="0.3">
      <c r="B1502" s="8">
        <v>42227</v>
      </c>
      <c r="C1502" s="15">
        <v>-2.6586620926243643E-2</v>
      </c>
      <c r="D1502" s="4">
        <v>-2.6586620926243639E-2</v>
      </c>
    </row>
    <row r="1503" spans="2:4" x14ac:dyDescent="0.3">
      <c r="B1503" s="8">
        <v>42228</v>
      </c>
      <c r="C1503" s="15">
        <v>3.5242290748900285E-3</v>
      </c>
      <c r="D1503" s="4">
        <v>3.524229074890028E-3</v>
      </c>
    </row>
    <row r="1504" spans="2:4" x14ac:dyDescent="0.3">
      <c r="B1504" s="8">
        <v>42229</v>
      </c>
      <c r="C1504" s="15">
        <v>-4.389815627743654E-3</v>
      </c>
      <c r="D1504" s="4">
        <v>0</v>
      </c>
    </row>
    <row r="1505" spans="2:4" x14ac:dyDescent="0.3">
      <c r="B1505" s="8">
        <v>42230</v>
      </c>
      <c r="C1505" s="15">
        <v>1.1022927689594342E-2</v>
      </c>
      <c r="D1505" s="4">
        <v>1.2916116144769729E-2</v>
      </c>
    </row>
    <row r="1506" spans="2:4" x14ac:dyDescent="0.3">
      <c r="B1506" s="8">
        <v>42233</v>
      </c>
      <c r="C1506" s="15">
        <v>1.6136066288704898E-2</v>
      </c>
      <c r="D1506" s="4">
        <v>1.6136066288704901E-2</v>
      </c>
    </row>
    <row r="1507" spans="2:4" x14ac:dyDescent="0.3">
      <c r="B1507" s="8">
        <v>42234</v>
      </c>
      <c r="C1507" s="15">
        <v>-8.5836909871244149E-3</v>
      </c>
      <c r="D1507" s="4">
        <v>-8.5836909871244149E-3</v>
      </c>
    </row>
    <row r="1508" spans="2:4" x14ac:dyDescent="0.3">
      <c r="B1508" s="8">
        <v>42235</v>
      </c>
      <c r="C1508" s="15">
        <v>-2.3809523809523836E-2</v>
      </c>
      <c r="D1508" s="4">
        <v>-2.3809523809523839E-2</v>
      </c>
    </row>
    <row r="1509" spans="2:4" x14ac:dyDescent="0.3">
      <c r="B1509" s="8">
        <v>42236</v>
      </c>
      <c r="C1509" s="15">
        <v>-6.2971175166297244E-2</v>
      </c>
      <c r="D1509" s="4">
        <v>-6.2971175166297244E-2</v>
      </c>
    </row>
    <row r="1510" spans="2:4" x14ac:dyDescent="0.3">
      <c r="B1510" s="8">
        <v>42237</v>
      </c>
      <c r="C1510" s="15">
        <v>-9.4652153336488465E-2</v>
      </c>
      <c r="D1510" s="4">
        <v>0</v>
      </c>
    </row>
    <row r="1511" spans="2:4" x14ac:dyDescent="0.3">
      <c r="B1511" s="8">
        <v>42240</v>
      </c>
      <c r="C1511" s="15">
        <v>-0.12075274438055406</v>
      </c>
      <c r="D1511" s="4">
        <v>3.118760073544169E-2</v>
      </c>
    </row>
    <row r="1512" spans="2:4" x14ac:dyDescent="0.3">
      <c r="B1512" s="8">
        <v>42241</v>
      </c>
      <c r="C1512" s="15">
        <v>-3.6860879904875188E-2</v>
      </c>
      <c r="D1512" s="4">
        <v>0</v>
      </c>
    </row>
    <row r="1513" spans="2:4" x14ac:dyDescent="0.3">
      <c r="B1513" s="8">
        <v>42242</v>
      </c>
      <c r="C1513" s="15">
        <v>0.1166666666666667</v>
      </c>
      <c r="D1513" s="4">
        <v>3.4751402262610531E-2</v>
      </c>
    </row>
    <row r="1514" spans="2:4" x14ac:dyDescent="0.3">
      <c r="B1514" s="8">
        <v>42243</v>
      </c>
      <c r="C1514" s="15">
        <v>7.2968490878938752E-2</v>
      </c>
      <c r="D1514" s="4">
        <v>7.2968490878938752E-2</v>
      </c>
    </row>
    <row r="1515" spans="2:4" x14ac:dyDescent="0.3">
      <c r="B1515" s="8">
        <v>42244</v>
      </c>
      <c r="C1515" s="15">
        <v>0</v>
      </c>
      <c r="D1515" s="4">
        <v>0</v>
      </c>
    </row>
    <row r="1516" spans="2:4" x14ac:dyDescent="0.3">
      <c r="B1516" s="8">
        <v>42247</v>
      </c>
      <c r="C1516" s="15">
        <v>-2.5244719216898415E-2</v>
      </c>
      <c r="D1516" s="4">
        <v>0</v>
      </c>
    </row>
    <row r="1517" spans="2:4" x14ac:dyDescent="0.3">
      <c r="B1517" s="8">
        <v>42248</v>
      </c>
      <c r="C1517" s="15">
        <v>-8.9323467230444042E-2</v>
      </c>
      <c r="D1517" s="4">
        <v>-2.3941475009672589E-2</v>
      </c>
    </row>
    <row r="1518" spans="2:4" x14ac:dyDescent="0.3">
      <c r="B1518" s="8">
        <v>42249</v>
      </c>
      <c r="C1518" s="15">
        <v>5.6297156123041203E-2</v>
      </c>
      <c r="D1518" s="4">
        <v>5.6297156123040981E-2</v>
      </c>
    </row>
    <row r="1519" spans="2:4" x14ac:dyDescent="0.3">
      <c r="B1519" s="8">
        <v>42250</v>
      </c>
      <c r="C1519" s="15">
        <v>1.6483516483516425E-3</v>
      </c>
      <c r="D1519" s="4">
        <v>1.6483516483516421E-3</v>
      </c>
    </row>
    <row r="1520" spans="2:4" x14ac:dyDescent="0.3">
      <c r="B1520" s="8">
        <v>42251</v>
      </c>
      <c r="C1520" s="15">
        <v>-4.4432254525507364E-2</v>
      </c>
      <c r="D1520" s="4">
        <v>0</v>
      </c>
    </row>
    <row r="1521" spans="2:4" x14ac:dyDescent="0.3">
      <c r="B1521" s="8">
        <v>42255</v>
      </c>
      <c r="C1521" s="15">
        <v>7.6349024110218044E-2</v>
      </c>
      <c r="D1521" s="4">
        <v>2.217046859565253E-2</v>
      </c>
    </row>
    <row r="1522" spans="2:4" x14ac:dyDescent="0.3">
      <c r="B1522" s="8">
        <v>42256</v>
      </c>
      <c r="C1522" s="15">
        <v>-4.1600000000000081E-2</v>
      </c>
      <c r="D1522" s="4">
        <v>0</v>
      </c>
    </row>
    <row r="1523" spans="2:4" x14ac:dyDescent="0.3">
      <c r="B1523" s="8">
        <v>42257</v>
      </c>
      <c r="C1523" s="15">
        <v>1.6138007790762465E-2</v>
      </c>
      <c r="D1523" s="4">
        <v>1.994762853797849E-2</v>
      </c>
    </row>
    <row r="1524" spans="2:4" x14ac:dyDescent="0.3">
      <c r="B1524" s="8">
        <v>42258</v>
      </c>
      <c r="C1524" s="15">
        <v>1.3691128148959564E-2</v>
      </c>
      <c r="D1524" s="4">
        <v>1.369112814895934E-2</v>
      </c>
    </row>
    <row r="1525" spans="2:4" x14ac:dyDescent="0.3">
      <c r="B1525" s="8">
        <v>42261</v>
      </c>
      <c r="C1525" s="15">
        <v>-1.1885467314964981E-2</v>
      </c>
      <c r="D1525" s="4">
        <v>-1.188546731496498E-2</v>
      </c>
    </row>
    <row r="1526" spans="2:4" x14ac:dyDescent="0.3">
      <c r="B1526" s="8">
        <v>42262</v>
      </c>
      <c r="C1526" s="15">
        <v>3.8819026790595901E-2</v>
      </c>
      <c r="D1526" s="4">
        <v>0</v>
      </c>
    </row>
    <row r="1527" spans="2:4" x14ac:dyDescent="0.3">
      <c r="B1527" s="8">
        <v>42263</v>
      </c>
      <c r="C1527" s="15">
        <v>2.5789473684210362E-2</v>
      </c>
      <c r="D1527" s="4">
        <v>2.0735757227243749E-2</v>
      </c>
    </row>
    <row r="1528" spans="2:4" x14ac:dyDescent="0.3">
      <c r="B1528" s="8">
        <v>42264</v>
      </c>
      <c r="C1528" s="15">
        <v>-7.1831708568494967E-3</v>
      </c>
      <c r="D1528" s="4">
        <v>-7.1831708568496078E-3</v>
      </c>
    </row>
    <row r="1529" spans="2:4" x14ac:dyDescent="0.3">
      <c r="B1529" s="8">
        <v>42265</v>
      </c>
      <c r="C1529" s="15">
        <v>-4.9612403100775193E-2</v>
      </c>
      <c r="D1529" s="4">
        <v>-4.9612403100775193E-2</v>
      </c>
    </row>
    <row r="1530" spans="2:4" x14ac:dyDescent="0.3">
      <c r="B1530" s="8">
        <v>42268</v>
      </c>
      <c r="C1530" s="15">
        <v>1.5769439912996175E-2</v>
      </c>
      <c r="D1530" s="4">
        <v>0</v>
      </c>
    </row>
    <row r="1531" spans="2:4" x14ac:dyDescent="0.3">
      <c r="B1531" s="8">
        <v>42269</v>
      </c>
      <c r="C1531" s="15">
        <v>-3.8543897216274048E-2</v>
      </c>
      <c r="D1531" s="4">
        <v>-7.205272367638571E-4</v>
      </c>
    </row>
    <row r="1532" spans="2:4" x14ac:dyDescent="0.3">
      <c r="B1532" s="8">
        <v>42270</v>
      </c>
      <c r="C1532" s="15">
        <v>-5.0111358574610465E-3</v>
      </c>
      <c r="D1532" s="4">
        <v>-5.0111358574610474E-3</v>
      </c>
    </row>
    <row r="1533" spans="2:4" x14ac:dyDescent="0.3">
      <c r="B1533" s="8">
        <v>42271</v>
      </c>
      <c r="C1533" s="15">
        <v>-9.513150531617276E-3</v>
      </c>
      <c r="D1533" s="4">
        <v>-9.513150531617387E-3</v>
      </c>
    </row>
    <row r="1534" spans="2:4" x14ac:dyDescent="0.3">
      <c r="B1534" s="8">
        <v>42272</v>
      </c>
      <c r="C1534" s="15">
        <v>-3.3898305084745228E-3</v>
      </c>
      <c r="D1534" s="4">
        <v>0</v>
      </c>
    </row>
    <row r="1535" spans="2:4" x14ac:dyDescent="0.3">
      <c r="B1535" s="8">
        <v>42275</v>
      </c>
      <c r="C1535" s="15">
        <v>-7.5963718820861614E-2</v>
      </c>
      <c r="D1535" s="4">
        <v>-6.1727400150238809E-2</v>
      </c>
    </row>
    <row r="1536" spans="2:4" x14ac:dyDescent="0.3">
      <c r="B1536" s="8">
        <v>42276</v>
      </c>
      <c r="C1536" s="15">
        <v>2.4539877300613355E-3</v>
      </c>
      <c r="D1536" s="4">
        <v>0</v>
      </c>
    </row>
    <row r="1537" spans="2:4" x14ac:dyDescent="0.3">
      <c r="B1537" s="8">
        <v>42277</v>
      </c>
      <c r="C1537" s="15">
        <v>5.6915544675642638E-2</v>
      </c>
      <c r="D1537" s="4">
        <v>1.7561329134248019E-2</v>
      </c>
    </row>
    <row r="1538" spans="2:4" x14ac:dyDescent="0.3">
      <c r="B1538" s="8">
        <v>42278</v>
      </c>
      <c r="C1538" s="15">
        <v>8.1065431383902098E-3</v>
      </c>
      <c r="D1538" s="4">
        <v>8.1065431383902098E-3</v>
      </c>
    </row>
    <row r="1539" spans="2:4" x14ac:dyDescent="0.3">
      <c r="B1539" s="8">
        <v>42279</v>
      </c>
      <c r="C1539" s="15">
        <v>4.3078690407811537E-2</v>
      </c>
      <c r="D1539" s="4">
        <v>4.3078690407811759E-2</v>
      </c>
    </row>
    <row r="1540" spans="2:4" x14ac:dyDescent="0.3">
      <c r="B1540" s="8">
        <v>42282</v>
      </c>
      <c r="C1540" s="15">
        <v>5.3964757709251021E-2</v>
      </c>
      <c r="D1540" s="4">
        <v>0</v>
      </c>
    </row>
    <row r="1541" spans="2:4" x14ac:dyDescent="0.3">
      <c r="B1541" s="8">
        <v>42283</v>
      </c>
      <c r="C1541" s="15">
        <v>-9.9268547544409946E-3</v>
      </c>
      <c r="D1541" s="4">
        <v>-9.6220832847727644E-3</v>
      </c>
    </row>
    <row r="1542" spans="2:4" x14ac:dyDescent="0.3">
      <c r="B1542" s="8">
        <v>42284</v>
      </c>
      <c r="C1542" s="15">
        <v>2.4274406332453813E-2</v>
      </c>
      <c r="D1542" s="4">
        <v>2.4274406332454031E-2</v>
      </c>
    </row>
    <row r="1543" spans="2:4" x14ac:dyDescent="0.3">
      <c r="B1543" s="8">
        <v>42285</v>
      </c>
      <c r="C1543" s="15">
        <v>2.7305512622359585E-2</v>
      </c>
      <c r="D1543" s="4">
        <v>2.7305512622359581E-2</v>
      </c>
    </row>
    <row r="1544" spans="2:4" x14ac:dyDescent="0.3">
      <c r="B1544" s="8">
        <v>42286</v>
      </c>
      <c r="C1544" s="15">
        <v>1.5045135406217547E-3</v>
      </c>
      <c r="D1544" s="4">
        <v>0</v>
      </c>
    </row>
    <row r="1545" spans="2:4" x14ac:dyDescent="0.3">
      <c r="B1545" s="8">
        <v>42289</v>
      </c>
      <c r="C1545" s="15">
        <v>4.0060090135203286E-3</v>
      </c>
      <c r="D1545" s="4">
        <v>2.2504396405293998E-3</v>
      </c>
    </row>
    <row r="1546" spans="2:4" x14ac:dyDescent="0.3">
      <c r="B1546" s="8">
        <v>42290</v>
      </c>
      <c r="C1546" s="15">
        <v>-2.0448877805486321E-2</v>
      </c>
      <c r="D1546" s="4">
        <v>0</v>
      </c>
    </row>
    <row r="1547" spans="2:4" x14ac:dyDescent="0.3">
      <c r="B1547" s="8">
        <v>42291</v>
      </c>
      <c r="C1547" s="15">
        <v>-1.4765784114052938E-2</v>
      </c>
      <c r="D1547" s="4">
        <v>-1.449532229058781E-2</v>
      </c>
    </row>
    <row r="1548" spans="2:4" x14ac:dyDescent="0.3">
      <c r="B1548" s="8">
        <v>42292</v>
      </c>
      <c r="C1548" s="15">
        <v>4.5478036175710557E-2</v>
      </c>
      <c r="D1548" s="4">
        <v>4.5478036175710557E-2</v>
      </c>
    </row>
    <row r="1549" spans="2:4" x14ac:dyDescent="0.3">
      <c r="B1549" s="8">
        <v>42293</v>
      </c>
      <c r="C1549" s="15">
        <v>1.2852199703410783E-2</v>
      </c>
      <c r="D1549" s="4">
        <v>1.2852199703410779E-2</v>
      </c>
    </row>
    <row r="1550" spans="2:4" x14ac:dyDescent="0.3">
      <c r="B1550" s="8">
        <v>42296</v>
      </c>
      <c r="C1550" s="15">
        <v>2.4402147388971063E-3</v>
      </c>
      <c r="D1550" s="4">
        <v>0</v>
      </c>
    </row>
    <row r="1551" spans="2:4" x14ac:dyDescent="0.3">
      <c r="B1551" s="8">
        <v>42297</v>
      </c>
      <c r="C1551" s="15">
        <v>-4.3816942551119231E-3</v>
      </c>
      <c r="D1551" s="4">
        <v>1.204382778305479E-3</v>
      </c>
    </row>
    <row r="1552" spans="2:4" x14ac:dyDescent="0.3">
      <c r="B1552" s="8">
        <v>42298</v>
      </c>
      <c r="C1552" s="15">
        <v>-1.760391198044009E-2</v>
      </c>
      <c r="D1552" s="4">
        <v>-1.7603911980439979E-2</v>
      </c>
    </row>
    <row r="1553" spans="2:4" x14ac:dyDescent="0.3">
      <c r="B1553" s="8">
        <v>42299</v>
      </c>
      <c r="C1553" s="15">
        <v>4.9776007964161373E-2</v>
      </c>
      <c r="D1553" s="4">
        <v>4.9776007964161151E-2</v>
      </c>
    </row>
    <row r="1554" spans="2:4" x14ac:dyDescent="0.3">
      <c r="B1554" s="8">
        <v>42300</v>
      </c>
      <c r="C1554" s="15">
        <v>3.3191085822664723E-2</v>
      </c>
      <c r="D1554" s="4">
        <v>0</v>
      </c>
    </row>
    <row r="1555" spans="2:4" x14ac:dyDescent="0.3">
      <c r="B1555" s="8">
        <v>42303</v>
      </c>
      <c r="C1555" s="15">
        <v>-7.3428178063331684E-3</v>
      </c>
      <c r="D1555" s="4">
        <v>-5.8248643063548711E-3</v>
      </c>
    </row>
    <row r="1556" spans="2:4" x14ac:dyDescent="0.3">
      <c r="B1556" s="8">
        <v>42304</v>
      </c>
      <c r="C1556" s="15">
        <v>-6.0101710587147084E-3</v>
      </c>
      <c r="D1556" s="4">
        <v>-6.0101710587147084E-3</v>
      </c>
    </row>
    <row r="1557" spans="2:4" x14ac:dyDescent="0.3">
      <c r="B1557" s="8">
        <v>42305</v>
      </c>
      <c r="C1557" s="15">
        <v>3.4418604651162754E-2</v>
      </c>
      <c r="D1557" s="4">
        <v>3.4418604651162747E-2</v>
      </c>
    </row>
    <row r="1558" spans="2:4" x14ac:dyDescent="0.3">
      <c r="B1558" s="8">
        <v>42306</v>
      </c>
      <c r="C1558" s="15">
        <v>-1.3489208633092886E-3</v>
      </c>
      <c r="D1558" s="4">
        <v>-1.348920863309178E-3</v>
      </c>
    </row>
    <row r="1559" spans="2:4" x14ac:dyDescent="0.3">
      <c r="B1559" s="8">
        <v>42307</v>
      </c>
      <c r="C1559" s="15">
        <v>-1.3507429085997336E-2</v>
      </c>
      <c r="D1559" s="4">
        <v>-1.3507429085997341E-2</v>
      </c>
    </row>
    <row r="1560" spans="2:4" x14ac:dyDescent="0.3">
      <c r="B1560" s="8">
        <v>42310</v>
      </c>
      <c r="C1560" s="15">
        <v>3.514376996805102E-2</v>
      </c>
      <c r="D1560" s="4">
        <v>3.514376996805102E-2</v>
      </c>
    </row>
    <row r="1561" spans="2:4" x14ac:dyDescent="0.3">
      <c r="B1561" s="8">
        <v>42311</v>
      </c>
      <c r="C1561" s="15">
        <v>8.3774250440917797E-3</v>
      </c>
      <c r="D1561" s="4">
        <v>8.3774250440917797E-3</v>
      </c>
    </row>
    <row r="1562" spans="2:4" x14ac:dyDescent="0.3">
      <c r="B1562" s="8">
        <v>42312</v>
      </c>
      <c r="C1562" s="15">
        <v>-8.3078268473983918E-3</v>
      </c>
      <c r="D1562" s="4">
        <v>-8.3078268473983918E-3</v>
      </c>
    </row>
    <row r="1563" spans="2:4" x14ac:dyDescent="0.3">
      <c r="B1563" s="8">
        <v>42313</v>
      </c>
      <c r="C1563" s="15">
        <v>-3.9682539682539542E-3</v>
      </c>
      <c r="D1563" s="4">
        <v>-3.9682539682538431E-3</v>
      </c>
    </row>
    <row r="1564" spans="2:4" x14ac:dyDescent="0.3">
      <c r="B1564" s="8">
        <v>42314</v>
      </c>
      <c r="C1564" s="15">
        <v>-1.3280212483399723E-3</v>
      </c>
      <c r="D1564" s="4">
        <v>-1.3280212483400831E-3</v>
      </c>
    </row>
    <row r="1565" spans="2:4" x14ac:dyDescent="0.3">
      <c r="B1565" s="8">
        <v>42317</v>
      </c>
      <c r="C1565" s="15">
        <v>-2.8368794326240954E-2</v>
      </c>
      <c r="D1565" s="4">
        <v>-2.836879432624095E-2</v>
      </c>
    </row>
    <row r="1566" spans="2:4" x14ac:dyDescent="0.3">
      <c r="B1566" s="8">
        <v>42318</v>
      </c>
      <c r="C1566" s="15">
        <v>6.3868613138684527E-3</v>
      </c>
      <c r="D1566" s="4">
        <v>0</v>
      </c>
    </row>
    <row r="1567" spans="2:4" x14ac:dyDescent="0.3">
      <c r="B1567" s="8">
        <v>42319</v>
      </c>
      <c r="C1567" s="15">
        <v>-1.1786038077969074E-2</v>
      </c>
      <c r="D1567" s="4">
        <v>-1.921969478836727E-2</v>
      </c>
    </row>
    <row r="1568" spans="2:4" x14ac:dyDescent="0.3">
      <c r="B1568" s="8">
        <v>42320</v>
      </c>
      <c r="C1568" s="15">
        <v>-4.0366972477064222E-2</v>
      </c>
      <c r="D1568" s="4">
        <v>-4.0366972477064222E-2</v>
      </c>
    </row>
    <row r="1569" spans="2:4" x14ac:dyDescent="0.3">
      <c r="B1569" s="8">
        <v>42321</v>
      </c>
      <c r="C1569" s="15">
        <v>-3.3938814531548789E-2</v>
      </c>
      <c r="D1569" s="4">
        <v>-3.3938814531548789E-2</v>
      </c>
    </row>
    <row r="1570" spans="2:4" x14ac:dyDescent="0.3">
      <c r="B1570" s="8">
        <v>42324</v>
      </c>
      <c r="C1570" s="15">
        <v>4.5522018802572894E-2</v>
      </c>
      <c r="D1570" s="4">
        <v>0</v>
      </c>
    </row>
    <row r="1571" spans="2:4" x14ac:dyDescent="0.3">
      <c r="B1571" s="8">
        <v>42325</v>
      </c>
      <c r="C1571" s="15">
        <v>-3.3128253667771279E-3</v>
      </c>
      <c r="D1571" s="4">
        <v>-9.231646439655683E-3</v>
      </c>
    </row>
    <row r="1572" spans="2:4" x14ac:dyDescent="0.3">
      <c r="B1572" s="8">
        <v>42326</v>
      </c>
      <c r="C1572" s="15">
        <v>4.7483380816714105E-2</v>
      </c>
      <c r="D1572" s="4">
        <v>4.7483380816714327E-2</v>
      </c>
    </row>
    <row r="1573" spans="2:4" x14ac:dyDescent="0.3">
      <c r="B1573" s="8">
        <v>42327</v>
      </c>
      <c r="C1573" s="15">
        <v>-2.7198549410697437E-3</v>
      </c>
      <c r="D1573" s="4">
        <v>-2.7198549410697441E-3</v>
      </c>
    </row>
    <row r="1574" spans="2:4" x14ac:dyDescent="0.3">
      <c r="B1574" s="8">
        <v>42328</v>
      </c>
      <c r="C1574" s="15">
        <v>1.2272727272727213E-2</v>
      </c>
      <c r="D1574" s="4">
        <v>1.227272727272721E-2</v>
      </c>
    </row>
    <row r="1575" spans="2:4" x14ac:dyDescent="0.3">
      <c r="B1575" s="8">
        <v>42331</v>
      </c>
      <c r="C1575" s="15">
        <v>-4.9393803322855812E-3</v>
      </c>
      <c r="D1575" s="4">
        <v>-4.9393803322856922E-3</v>
      </c>
    </row>
    <row r="1576" spans="2:4" x14ac:dyDescent="0.3">
      <c r="B1576" s="8">
        <v>42332</v>
      </c>
      <c r="C1576" s="15">
        <v>4.512635379061436E-3</v>
      </c>
      <c r="D1576" s="4">
        <v>4.512635379061436E-3</v>
      </c>
    </row>
    <row r="1577" spans="2:4" x14ac:dyDescent="0.3">
      <c r="B1577" s="8">
        <v>42333</v>
      </c>
      <c r="C1577" s="15">
        <v>-4.4923629829296541E-4</v>
      </c>
      <c r="D1577" s="4">
        <v>-4.4923629829296541E-4</v>
      </c>
    </row>
    <row r="1578" spans="2:4" x14ac:dyDescent="0.3">
      <c r="B1578" s="8">
        <v>42335</v>
      </c>
      <c r="C1578" s="15">
        <v>3.5955056179775013E-3</v>
      </c>
      <c r="D1578" s="4">
        <v>3.5955056179775009E-3</v>
      </c>
    </row>
    <row r="1579" spans="2:4" x14ac:dyDescent="0.3">
      <c r="B1579" s="8">
        <v>42338</v>
      </c>
      <c r="C1579" s="15">
        <v>-1.2987012987012991E-2</v>
      </c>
      <c r="D1579" s="4">
        <v>-1.298701298701299E-2</v>
      </c>
    </row>
    <row r="1580" spans="2:4" x14ac:dyDescent="0.3">
      <c r="B1580" s="8">
        <v>42339</v>
      </c>
      <c r="C1580" s="15">
        <v>2.9038112522685955E-2</v>
      </c>
      <c r="D1580" s="4">
        <v>2.9038112522685951E-2</v>
      </c>
    </row>
    <row r="1581" spans="2:4" x14ac:dyDescent="0.3">
      <c r="B1581" s="8">
        <v>42340</v>
      </c>
      <c r="C1581" s="15">
        <v>-3.1746031746031744E-2</v>
      </c>
      <c r="D1581" s="4">
        <v>-3.1746031746031633E-2</v>
      </c>
    </row>
    <row r="1582" spans="2:4" x14ac:dyDescent="0.3">
      <c r="B1582" s="8">
        <v>42341</v>
      </c>
      <c r="C1582" s="15">
        <v>-4.1438979963570155E-2</v>
      </c>
      <c r="D1582" s="4">
        <v>-4.1438979963570037E-2</v>
      </c>
    </row>
    <row r="1583" spans="2:4" x14ac:dyDescent="0.3">
      <c r="B1583" s="8">
        <v>42342</v>
      </c>
      <c r="C1583" s="15">
        <v>5.7482185273159292E-2</v>
      </c>
      <c r="D1583" s="4">
        <v>0</v>
      </c>
    </row>
    <row r="1584" spans="2:4" x14ac:dyDescent="0.3">
      <c r="B1584" s="8">
        <v>42345</v>
      </c>
      <c r="C1584" s="15">
        <v>-1.8867924528301994E-2</v>
      </c>
      <c r="D1584" s="4">
        <v>-1.475788035804348E-2</v>
      </c>
    </row>
    <row r="1585" spans="2:4" x14ac:dyDescent="0.3">
      <c r="B1585" s="8">
        <v>42346</v>
      </c>
      <c r="C1585" s="15">
        <v>-2.2893772893772923E-2</v>
      </c>
      <c r="D1585" s="4">
        <v>-2.2893772893772809E-2</v>
      </c>
    </row>
    <row r="1586" spans="2:4" x14ac:dyDescent="0.3">
      <c r="B1586" s="8">
        <v>42347</v>
      </c>
      <c r="C1586" s="15">
        <v>-1.8744142455482615E-2</v>
      </c>
      <c r="D1586" s="4">
        <v>0</v>
      </c>
    </row>
    <row r="1587" spans="2:4" x14ac:dyDescent="0.3">
      <c r="B1587" s="8">
        <v>42348</v>
      </c>
      <c r="C1587" s="15">
        <v>7.1633237822348317E-3</v>
      </c>
      <c r="D1587" s="4">
        <v>4.478478488967319E-3</v>
      </c>
    </row>
    <row r="1588" spans="2:4" x14ac:dyDescent="0.3">
      <c r="B1588" s="8">
        <v>42349</v>
      </c>
      <c r="C1588" s="15">
        <v>-5.8321479374110918E-2</v>
      </c>
      <c r="D1588" s="4">
        <v>-5.8321479374111029E-2</v>
      </c>
    </row>
    <row r="1589" spans="2:4" x14ac:dyDescent="0.3">
      <c r="B1589" s="8">
        <v>42352</v>
      </c>
      <c r="C1589" s="15">
        <v>1.6616314199395799E-2</v>
      </c>
      <c r="D1589" s="4">
        <v>1.6616314199396021E-2</v>
      </c>
    </row>
    <row r="1590" spans="2:4" x14ac:dyDescent="0.3">
      <c r="B1590" s="8">
        <v>42353</v>
      </c>
      <c r="C1590" s="15">
        <v>2.9717682020802272E-2</v>
      </c>
      <c r="D1590" s="4">
        <v>0</v>
      </c>
    </row>
    <row r="1591" spans="2:4" x14ac:dyDescent="0.3">
      <c r="B1591" s="8">
        <v>42354</v>
      </c>
      <c r="C1591" s="15">
        <v>4.2809042809042852E-2</v>
      </c>
      <c r="D1591" s="4">
        <v>2.0416808260481201E-2</v>
      </c>
    </row>
    <row r="1592" spans="2:4" x14ac:dyDescent="0.3">
      <c r="B1592" s="8">
        <v>42355</v>
      </c>
      <c r="C1592" s="15">
        <v>-4.4280442804428111E-2</v>
      </c>
      <c r="D1592" s="4">
        <v>-4.4280442804428111E-2</v>
      </c>
    </row>
    <row r="1593" spans="2:4" x14ac:dyDescent="0.3">
      <c r="B1593" s="8">
        <v>42356</v>
      </c>
      <c r="C1593" s="15">
        <v>-5.6949806949806892E-2</v>
      </c>
      <c r="D1593" s="4">
        <v>-5.6949806949806892E-2</v>
      </c>
    </row>
    <row r="1594" spans="2:4" x14ac:dyDescent="0.3">
      <c r="B1594" s="8">
        <v>42359</v>
      </c>
      <c r="C1594" s="15">
        <v>2.7123848515864912E-2</v>
      </c>
      <c r="D1594" s="4">
        <v>0</v>
      </c>
    </row>
    <row r="1595" spans="2:4" x14ac:dyDescent="0.3">
      <c r="B1595" s="8">
        <v>42360</v>
      </c>
      <c r="C1595" s="15">
        <v>2.7404085700049929E-2</v>
      </c>
      <c r="D1595" s="4">
        <v>1.0022340988832701E-2</v>
      </c>
    </row>
    <row r="1596" spans="2:4" x14ac:dyDescent="0.3">
      <c r="B1596" s="8">
        <v>42361</v>
      </c>
      <c r="C1596" s="15">
        <v>3.6372453928225079E-2</v>
      </c>
      <c r="D1596" s="4">
        <v>3.6372453928225079E-2</v>
      </c>
    </row>
    <row r="1597" spans="2:4" x14ac:dyDescent="0.3">
      <c r="B1597" s="8">
        <v>42362</v>
      </c>
      <c r="C1597" s="15">
        <v>-5.6153486195601454E-3</v>
      </c>
      <c r="D1597" s="4">
        <v>-5.6153486195602556E-3</v>
      </c>
    </row>
    <row r="1598" spans="2:4" x14ac:dyDescent="0.3">
      <c r="B1598" s="8">
        <v>42366</v>
      </c>
      <c r="C1598" s="15">
        <v>-6.5882352941176725E-3</v>
      </c>
      <c r="D1598" s="4">
        <v>0</v>
      </c>
    </row>
    <row r="1599" spans="2:4" x14ac:dyDescent="0.3">
      <c r="B1599" s="8">
        <v>42367</v>
      </c>
      <c r="C1599" s="15">
        <v>3.3159639981051647E-2</v>
      </c>
      <c r="D1599" s="4">
        <v>1.222842482219866E-2</v>
      </c>
    </row>
    <row r="1600" spans="2:4" x14ac:dyDescent="0.3">
      <c r="B1600" s="8">
        <v>42368</v>
      </c>
      <c r="C1600" s="15">
        <v>-2.1549747822099952E-2</v>
      </c>
      <c r="D1600" s="4">
        <v>-2.1549747822099841E-2</v>
      </c>
    </row>
    <row r="1601" spans="2:4" x14ac:dyDescent="0.3">
      <c r="B1601" s="8">
        <v>42369</v>
      </c>
      <c r="C1601" s="15">
        <v>-2.9053420805998154E-2</v>
      </c>
      <c r="D1601" s="4">
        <v>-2.905342080599815E-2</v>
      </c>
    </row>
    <row r="1602" spans="2:4" x14ac:dyDescent="0.3">
      <c r="B1602" s="8">
        <v>42373</v>
      </c>
      <c r="C1602" s="15">
        <v>-4.391891891891897E-2</v>
      </c>
      <c r="D1602" s="4">
        <v>0</v>
      </c>
    </row>
    <row r="1603" spans="2:4" x14ac:dyDescent="0.3">
      <c r="B1603" s="8">
        <v>42374</v>
      </c>
      <c r="C1603" s="15">
        <v>7.0671378091873294E-3</v>
      </c>
      <c r="D1603" s="4">
        <v>-1.7493154852450401E-3</v>
      </c>
    </row>
    <row r="1604" spans="2:4" x14ac:dyDescent="0.3">
      <c r="B1604" s="8">
        <v>42375</v>
      </c>
      <c r="C1604" s="15">
        <v>-4.0100250626566414E-2</v>
      </c>
      <c r="D1604" s="4">
        <v>-4.0100250626566518E-2</v>
      </c>
    </row>
    <row r="1605" spans="2:4" x14ac:dyDescent="0.3">
      <c r="B1605" s="8">
        <v>42376</v>
      </c>
      <c r="C1605" s="15">
        <v>-7.1018276762402022E-2</v>
      </c>
      <c r="D1605" s="4">
        <v>-7.1018276762402022E-2</v>
      </c>
    </row>
    <row r="1606" spans="2:4" x14ac:dyDescent="0.3">
      <c r="B1606" s="8">
        <v>42377</v>
      </c>
      <c r="C1606" s="15">
        <v>-3.3164699269252362E-2</v>
      </c>
      <c r="D1606" s="4">
        <v>0</v>
      </c>
    </row>
    <row r="1607" spans="2:4" x14ac:dyDescent="0.3">
      <c r="B1607" s="8">
        <v>42380</v>
      </c>
      <c r="C1607" s="15">
        <v>5.8139534883738797E-4</v>
      </c>
      <c r="D1607" s="4">
        <v>-1.7834213154515392E-2</v>
      </c>
    </row>
    <row r="1608" spans="2:4" x14ac:dyDescent="0.3">
      <c r="B1608" s="8">
        <v>42381</v>
      </c>
      <c r="C1608" s="15">
        <v>2.556653108657736E-2</v>
      </c>
      <c r="D1608" s="4">
        <v>0</v>
      </c>
    </row>
    <row r="1609" spans="2:4" x14ac:dyDescent="0.3">
      <c r="B1609" s="8">
        <v>42382</v>
      </c>
      <c r="C1609" s="15">
        <v>-7.365439093484405E-2</v>
      </c>
      <c r="D1609" s="4">
        <v>-8.6739116834833263E-2</v>
      </c>
    </row>
    <row r="1610" spans="2:4" x14ac:dyDescent="0.3">
      <c r="B1610" s="8">
        <v>42383</v>
      </c>
      <c r="C1610" s="15">
        <v>4.6483180428134485E-2</v>
      </c>
      <c r="D1610" s="4">
        <v>4.6483180428134492E-2</v>
      </c>
    </row>
    <row r="1611" spans="2:4" x14ac:dyDescent="0.3">
      <c r="B1611" s="8">
        <v>42384</v>
      </c>
      <c r="C1611" s="15">
        <v>-6.3120981881940263E-2</v>
      </c>
      <c r="D1611" s="4">
        <v>0</v>
      </c>
    </row>
    <row r="1612" spans="2:4" x14ac:dyDescent="0.3">
      <c r="B1612" s="8">
        <v>42388</v>
      </c>
      <c r="C1612" s="15">
        <v>3.7429819089207506E-3</v>
      </c>
      <c r="D1612" s="4">
        <v>-3.1982480627617223E-2</v>
      </c>
    </row>
    <row r="1613" spans="2:4" x14ac:dyDescent="0.3">
      <c r="B1613" s="8">
        <v>42389</v>
      </c>
      <c r="C1613" s="15">
        <v>-3.5425730267246713E-2</v>
      </c>
      <c r="D1613" s="4">
        <v>0</v>
      </c>
    </row>
    <row r="1614" spans="2:4" x14ac:dyDescent="0.3">
      <c r="B1614" s="8">
        <v>42390</v>
      </c>
      <c r="C1614" s="15">
        <v>1.2242268041237292E-2</v>
      </c>
      <c r="D1614" s="4">
        <v>3.1518507545029721E-3</v>
      </c>
    </row>
    <row r="1615" spans="2:4" x14ac:dyDescent="0.3">
      <c r="B1615" s="8">
        <v>42391</v>
      </c>
      <c r="C1615" s="15">
        <v>6.1744112030553744E-2</v>
      </c>
      <c r="D1615" s="4">
        <v>6.1744112030553737E-2</v>
      </c>
    </row>
    <row r="1616" spans="2:4" x14ac:dyDescent="0.3">
      <c r="B1616" s="8">
        <v>42394</v>
      </c>
      <c r="C1616" s="15">
        <v>-4.5563549160671402E-2</v>
      </c>
      <c r="D1616" s="4">
        <v>-4.5563549160671513E-2</v>
      </c>
    </row>
    <row r="1617" spans="2:4" x14ac:dyDescent="0.3">
      <c r="B1617" s="8">
        <v>42395</v>
      </c>
      <c r="C1617" s="15">
        <v>4.0829145728643157E-2</v>
      </c>
      <c r="D1617" s="4">
        <v>0</v>
      </c>
    </row>
    <row r="1618" spans="2:4" x14ac:dyDescent="0.3">
      <c r="B1618" s="8">
        <v>42396</v>
      </c>
      <c r="C1618" s="15">
        <v>-3.2589016294508055E-2</v>
      </c>
      <c r="D1618" s="4">
        <v>-2.561661812985239E-2</v>
      </c>
    </row>
    <row r="1619" spans="2:4" x14ac:dyDescent="0.3">
      <c r="B1619" s="8">
        <v>42397</v>
      </c>
      <c r="C1619" s="15">
        <v>1.6219588271989993E-2</v>
      </c>
      <c r="D1619" s="4">
        <v>1.6219588271989771E-2</v>
      </c>
    </row>
    <row r="1620" spans="2:4" x14ac:dyDescent="0.3">
      <c r="B1620" s="8">
        <v>42398</v>
      </c>
      <c r="C1620" s="15">
        <v>7.2437077961939877E-2</v>
      </c>
      <c r="D1620" s="4">
        <v>7.2437077961939877E-2</v>
      </c>
    </row>
    <row r="1621" spans="2:4" x14ac:dyDescent="0.3">
      <c r="B1621" s="8">
        <v>42401</v>
      </c>
      <c r="C1621" s="15">
        <v>5.7240984544937312E-4</v>
      </c>
      <c r="D1621" s="4">
        <v>0</v>
      </c>
    </row>
    <row r="1622" spans="2:4" x14ac:dyDescent="0.3">
      <c r="B1622" s="8">
        <v>42402</v>
      </c>
      <c r="C1622" s="15">
        <v>-5.434782608695643E-2</v>
      </c>
      <c r="D1622" s="4">
        <v>-2.8903771589707361E-2</v>
      </c>
    </row>
    <row r="1623" spans="2:4" x14ac:dyDescent="0.3">
      <c r="B1623" s="8">
        <v>42403</v>
      </c>
      <c r="C1623" s="15">
        <v>1.5728977616454864E-2</v>
      </c>
      <c r="D1623" s="4">
        <v>1.5728977616454861E-2</v>
      </c>
    </row>
    <row r="1624" spans="2:4" x14ac:dyDescent="0.3">
      <c r="B1624" s="8">
        <v>42404</v>
      </c>
      <c r="C1624" s="15">
        <v>5.3603335318641587E-3</v>
      </c>
      <c r="D1624" s="4">
        <v>5.3603335318643808E-3</v>
      </c>
    </row>
    <row r="1625" spans="2:4" x14ac:dyDescent="0.3">
      <c r="B1625" s="8">
        <v>42405</v>
      </c>
      <c r="C1625" s="15">
        <v>-5.6872037914691864E-2</v>
      </c>
      <c r="D1625" s="4">
        <v>0</v>
      </c>
    </row>
    <row r="1626" spans="2:4" x14ac:dyDescent="0.3">
      <c r="B1626" s="8">
        <v>42408</v>
      </c>
      <c r="C1626" s="15">
        <v>-4.0201005025125691E-2</v>
      </c>
      <c r="D1626" s="4">
        <v>-7.1713675499679441E-3</v>
      </c>
    </row>
    <row r="1627" spans="2:4" x14ac:dyDescent="0.3">
      <c r="B1627" s="8">
        <v>42409</v>
      </c>
      <c r="C1627" s="15">
        <v>-1.3089005235601414E-3</v>
      </c>
      <c r="D1627" s="4">
        <v>0</v>
      </c>
    </row>
    <row r="1628" spans="2:4" x14ac:dyDescent="0.3">
      <c r="B1628" s="8">
        <v>42410</v>
      </c>
      <c r="C1628" s="15">
        <v>-1.3106159895150959E-3</v>
      </c>
      <c r="D1628" s="4">
        <v>-1.9337834255224399E-2</v>
      </c>
    </row>
    <row r="1629" spans="2:4" x14ac:dyDescent="0.3">
      <c r="B1629" s="8">
        <v>42411</v>
      </c>
      <c r="C1629" s="15">
        <v>-3.6745406824147064E-2</v>
      </c>
      <c r="D1629" s="4">
        <v>-3.6745406824147057E-2</v>
      </c>
    </row>
    <row r="1630" spans="2:4" x14ac:dyDescent="0.3">
      <c r="B1630" s="8">
        <v>42412</v>
      </c>
      <c r="C1630" s="15">
        <v>5.9264305177111787E-2</v>
      </c>
      <c r="D1630" s="4">
        <v>0</v>
      </c>
    </row>
    <row r="1631" spans="2:4" x14ac:dyDescent="0.3">
      <c r="B1631" s="8">
        <v>42416</v>
      </c>
      <c r="C1631" s="15">
        <v>4.9517684887459668E-2</v>
      </c>
      <c r="D1631" s="4">
        <v>1.296684457724484E-2</v>
      </c>
    </row>
    <row r="1632" spans="2:4" x14ac:dyDescent="0.3">
      <c r="B1632" s="8">
        <v>42417</v>
      </c>
      <c r="C1632" s="15">
        <v>4.9632352941176405E-2</v>
      </c>
      <c r="D1632" s="4">
        <v>0</v>
      </c>
    </row>
    <row r="1633" spans="2:4" x14ac:dyDescent="0.3">
      <c r="B1633" s="8">
        <v>42418</v>
      </c>
      <c r="C1633" s="15">
        <v>-1.2842965557501418E-2</v>
      </c>
      <c r="D1633" s="4">
        <v>-1.9267820501072008E-2</v>
      </c>
    </row>
    <row r="1634" spans="2:4" x14ac:dyDescent="0.3">
      <c r="B1634" s="8">
        <v>42419</v>
      </c>
      <c r="C1634" s="15">
        <v>0</v>
      </c>
      <c r="D1634" s="4">
        <v>0</v>
      </c>
    </row>
    <row r="1635" spans="2:4" x14ac:dyDescent="0.3">
      <c r="B1635" s="8">
        <v>42422</v>
      </c>
      <c r="C1635" s="15">
        <v>4.1986989946777076E-2</v>
      </c>
      <c r="D1635" s="4">
        <v>4.1986989946777083E-2</v>
      </c>
    </row>
    <row r="1636" spans="2:4" x14ac:dyDescent="0.3">
      <c r="B1636" s="8">
        <v>42423</v>
      </c>
      <c r="C1636" s="15">
        <v>-3.5754824063564228E-2</v>
      </c>
      <c r="D1636" s="4">
        <v>0</v>
      </c>
    </row>
    <row r="1637" spans="2:4" x14ac:dyDescent="0.3">
      <c r="B1637" s="8">
        <v>42424</v>
      </c>
      <c r="C1637" s="15">
        <v>1.1771630370806418E-2</v>
      </c>
      <c r="D1637" s="4">
        <v>4.0462427745664657E-2</v>
      </c>
    </row>
    <row r="1638" spans="2:4" x14ac:dyDescent="0.3">
      <c r="B1638" s="8">
        <v>42425</v>
      </c>
      <c r="C1638" s="15">
        <v>3.6067481093658982E-2</v>
      </c>
      <c r="D1638" s="4">
        <v>3.6067481093658982E-2</v>
      </c>
    </row>
    <row r="1639" spans="2:4" x14ac:dyDescent="0.3">
      <c r="B1639" s="8">
        <v>42426</v>
      </c>
      <c r="C1639" s="15">
        <v>-6.1763054463783718E-3</v>
      </c>
      <c r="D1639" s="4">
        <v>-6.1763054463784828E-3</v>
      </c>
    </row>
    <row r="1640" spans="2:4" x14ac:dyDescent="0.3">
      <c r="B1640" s="8">
        <v>42429</v>
      </c>
      <c r="C1640" s="15">
        <v>-2.7118644067796627E-2</v>
      </c>
      <c r="D1640" s="4">
        <v>0</v>
      </c>
    </row>
    <row r="1641" spans="2:4" x14ac:dyDescent="0.3">
      <c r="B1641" s="8">
        <v>42430</v>
      </c>
      <c r="C1641" s="15">
        <v>7.4332171893147558E-2</v>
      </c>
      <c r="D1641" s="4">
        <v>4.5630761213542037E-2</v>
      </c>
    </row>
    <row r="1642" spans="2:4" x14ac:dyDescent="0.3">
      <c r="B1642" s="8">
        <v>42431</v>
      </c>
      <c r="C1642" s="15">
        <v>1.297297297297284E-2</v>
      </c>
      <c r="D1642" s="4">
        <v>1.2972972972973061E-2</v>
      </c>
    </row>
    <row r="1643" spans="2:4" x14ac:dyDescent="0.3">
      <c r="B1643" s="8">
        <v>42432</v>
      </c>
      <c r="C1643" s="15">
        <v>1.1205976520811234E-2</v>
      </c>
      <c r="D1643" s="4">
        <v>1.120597652081123E-2</v>
      </c>
    </row>
    <row r="1644" spans="2:4" x14ac:dyDescent="0.3">
      <c r="B1644" s="8">
        <v>42433</v>
      </c>
      <c r="C1644" s="15">
        <v>1.002638522427457E-2</v>
      </c>
      <c r="D1644" s="4">
        <v>0</v>
      </c>
    </row>
    <row r="1645" spans="2:4" x14ac:dyDescent="0.3">
      <c r="B1645" s="8">
        <v>42436</v>
      </c>
      <c r="C1645" s="15">
        <v>2.089864158829613E-3</v>
      </c>
      <c r="D1645" s="4">
        <v>1.7299933223117181E-2</v>
      </c>
    </row>
    <row r="1646" spans="2:4" x14ac:dyDescent="0.3">
      <c r="B1646" s="8">
        <v>42437</v>
      </c>
      <c r="C1646" s="15">
        <v>-3.2846715328467058E-2</v>
      </c>
      <c r="D1646" s="4">
        <v>0</v>
      </c>
    </row>
    <row r="1647" spans="2:4" x14ac:dyDescent="0.3">
      <c r="B1647" s="8">
        <v>42438</v>
      </c>
      <c r="C1647" s="15">
        <v>1.563342318059302E-2</v>
      </c>
      <c r="D1647" s="4">
        <v>-7.3353796019159923E-4</v>
      </c>
    </row>
    <row r="1648" spans="2:4" x14ac:dyDescent="0.3">
      <c r="B1648" s="8">
        <v>42439</v>
      </c>
      <c r="C1648" s="15">
        <v>2.1231422505307851E-3</v>
      </c>
      <c r="D1648" s="4">
        <v>2.1231422505307851E-3</v>
      </c>
    </row>
    <row r="1649" spans="2:4" x14ac:dyDescent="0.3">
      <c r="B1649" s="8">
        <v>42440</v>
      </c>
      <c r="C1649" s="15">
        <v>4.7669491525423879E-2</v>
      </c>
      <c r="D1649" s="4">
        <v>4.7669491525423879E-2</v>
      </c>
    </row>
    <row r="1650" spans="2:4" x14ac:dyDescent="0.3">
      <c r="B1650" s="8">
        <v>42443</v>
      </c>
      <c r="C1650" s="15">
        <v>-4.0444893832154438E-3</v>
      </c>
      <c r="D1650" s="4">
        <v>0</v>
      </c>
    </row>
    <row r="1651" spans="2:4" x14ac:dyDescent="0.3">
      <c r="B1651" s="8">
        <v>42444</v>
      </c>
      <c r="C1651" s="15">
        <v>-4.0609137055837019E-3</v>
      </c>
      <c r="D1651" s="4">
        <v>1.163378856853825E-2</v>
      </c>
    </row>
    <row r="1652" spans="2:4" x14ac:dyDescent="0.3">
      <c r="B1652" s="8">
        <v>42445</v>
      </c>
      <c r="C1652" s="15">
        <v>1.7329255861366022E-2</v>
      </c>
      <c r="D1652" s="4">
        <v>1.7329255861366018E-2</v>
      </c>
    </row>
    <row r="1653" spans="2:4" x14ac:dyDescent="0.3">
      <c r="B1653" s="8">
        <v>42446</v>
      </c>
      <c r="C1653" s="15">
        <v>1.8537074148296417E-2</v>
      </c>
      <c r="D1653" s="4">
        <v>1.8537074148296421E-2</v>
      </c>
    </row>
    <row r="1654" spans="2:4" x14ac:dyDescent="0.3">
      <c r="B1654" s="8">
        <v>42447</v>
      </c>
      <c r="C1654" s="15">
        <v>1.1313330054107285E-2</v>
      </c>
      <c r="D1654" s="4">
        <v>1.1313330054107279E-2</v>
      </c>
    </row>
    <row r="1655" spans="2:4" x14ac:dyDescent="0.3">
      <c r="B1655" s="8">
        <v>42450</v>
      </c>
      <c r="C1655" s="15">
        <v>4.8638132295719672E-3</v>
      </c>
      <c r="D1655" s="4">
        <v>4.8638132295719672E-3</v>
      </c>
    </row>
    <row r="1656" spans="2:4" x14ac:dyDescent="0.3">
      <c r="B1656" s="8">
        <v>42451</v>
      </c>
      <c r="C1656" s="15">
        <v>-1.4520813165538327E-3</v>
      </c>
      <c r="D1656" s="4">
        <v>-1.4520813165538331E-3</v>
      </c>
    </row>
    <row r="1657" spans="2:4" x14ac:dyDescent="0.3">
      <c r="B1657" s="8">
        <v>42452</v>
      </c>
      <c r="C1657" s="15">
        <v>-1.9389238972370215E-2</v>
      </c>
      <c r="D1657" s="4">
        <v>-1.938923897237033E-2</v>
      </c>
    </row>
    <row r="1658" spans="2:4" x14ac:dyDescent="0.3">
      <c r="B1658" s="8">
        <v>42453</v>
      </c>
      <c r="C1658" s="15">
        <v>-1.4829461196244065E-3</v>
      </c>
      <c r="D1658" s="4">
        <v>-1.482946119624406E-3</v>
      </c>
    </row>
    <row r="1659" spans="2:4" x14ac:dyDescent="0.3">
      <c r="B1659" s="8">
        <v>42457</v>
      </c>
      <c r="C1659" s="15">
        <v>9.9009900990099098E-4</v>
      </c>
      <c r="D1659" s="4">
        <v>9.9009900990099098E-4</v>
      </c>
    </row>
    <row r="1660" spans="2:4" x14ac:dyDescent="0.3">
      <c r="B1660" s="8">
        <v>42458</v>
      </c>
      <c r="C1660" s="15">
        <v>2.8684470820969477E-2</v>
      </c>
      <c r="D1660" s="4">
        <v>2.868447082096948E-2</v>
      </c>
    </row>
    <row r="1661" spans="2:4" x14ac:dyDescent="0.3">
      <c r="B1661" s="8">
        <v>42459</v>
      </c>
      <c r="C1661" s="15">
        <v>1.2980769230769296E-2</v>
      </c>
      <c r="D1661" s="4">
        <v>1.2980769230769299E-2</v>
      </c>
    </row>
    <row r="1662" spans="2:4" x14ac:dyDescent="0.3">
      <c r="B1662" s="8">
        <v>42460</v>
      </c>
      <c r="C1662" s="15">
        <v>-8.0683436165164268E-3</v>
      </c>
      <c r="D1662" s="4">
        <v>-8.0683436165164268E-3</v>
      </c>
    </row>
    <row r="1663" spans="2:4" x14ac:dyDescent="0.3">
      <c r="B1663" s="8">
        <v>42461</v>
      </c>
      <c r="C1663" s="15">
        <v>1.9138755980861344E-2</v>
      </c>
      <c r="D1663" s="4">
        <v>1.913875598086134E-2</v>
      </c>
    </row>
    <row r="1664" spans="2:4" x14ac:dyDescent="0.3">
      <c r="B1664" s="8">
        <v>42464</v>
      </c>
      <c r="C1664" s="15">
        <v>-8.9201877934272922E-3</v>
      </c>
      <c r="D1664" s="4">
        <v>-8.9201877934274032E-3</v>
      </c>
    </row>
    <row r="1665" spans="2:4" x14ac:dyDescent="0.3">
      <c r="B1665" s="8">
        <v>42465</v>
      </c>
      <c r="C1665" s="15">
        <v>-2.984367598294646E-2</v>
      </c>
      <c r="D1665" s="4">
        <v>-2.984367598294646E-2</v>
      </c>
    </row>
    <row r="1666" spans="2:4" x14ac:dyDescent="0.3">
      <c r="B1666" s="8">
        <v>42466</v>
      </c>
      <c r="C1666" s="15">
        <v>3.22265625E-2</v>
      </c>
      <c r="D1666" s="4">
        <v>3.22265625E-2</v>
      </c>
    </row>
    <row r="1667" spans="2:4" x14ac:dyDescent="0.3">
      <c r="B1667" s="8">
        <v>42467</v>
      </c>
      <c r="C1667" s="15">
        <v>-3.5477767265846727E-2</v>
      </c>
      <c r="D1667" s="4">
        <v>-3.5477767265846727E-2</v>
      </c>
    </row>
    <row r="1668" spans="2:4" x14ac:dyDescent="0.3">
      <c r="B1668" s="8">
        <v>42468</v>
      </c>
      <c r="C1668" s="15">
        <v>8.3374203040704753E-3</v>
      </c>
      <c r="D1668" s="4">
        <v>8.3374203040704753E-3</v>
      </c>
    </row>
    <row r="1669" spans="2:4" x14ac:dyDescent="0.3">
      <c r="B1669" s="8">
        <v>42471</v>
      </c>
      <c r="C1669" s="15">
        <v>-7.7821011673151474E-3</v>
      </c>
      <c r="D1669" s="4">
        <v>-7.7821011673152576E-3</v>
      </c>
    </row>
    <row r="1670" spans="2:4" x14ac:dyDescent="0.3">
      <c r="B1670" s="8">
        <v>42472</v>
      </c>
      <c r="C1670" s="15">
        <v>2.8431372549019729E-2</v>
      </c>
      <c r="D1670" s="4">
        <v>2.8431372549019729E-2</v>
      </c>
    </row>
    <row r="1671" spans="2:4" x14ac:dyDescent="0.3">
      <c r="B1671" s="8">
        <v>42473</v>
      </c>
      <c r="C1671" s="15">
        <v>2.9551954242135414E-2</v>
      </c>
      <c r="D1671" s="4">
        <v>2.9551954242135411E-2</v>
      </c>
    </row>
    <row r="1672" spans="2:4" x14ac:dyDescent="0.3">
      <c r="B1672" s="8">
        <v>42474</v>
      </c>
      <c r="C1672" s="15">
        <v>9.2592592592599665E-4</v>
      </c>
      <c r="D1672" s="4">
        <v>9.2592592592577461E-4</v>
      </c>
    </row>
    <row r="1673" spans="2:4" x14ac:dyDescent="0.3">
      <c r="B1673" s="8">
        <v>42475</v>
      </c>
      <c r="C1673" s="15">
        <v>-4.1628122109158561E-3</v>
      </c>
      <c r="D1673" s="4">
        <v>-4.1628122109158561E-3</v>
      </c>
    </row>
    <row r="1674" spans="2:4" x14ac:dyDescent="0.3">
      <c r="B1674" s="8">
        <v>42478</v>
      </c>
      <c r="C1674" s="15">
        <v>2.1365536460752343E-2</v>
      </c>
      <c r="D1674" s="4">
        <v>2.136553646075234E-2</v>
      </c>
    </row>
    <row r="1675" spans="2:4" x14ac:dyDescent="0.3">
      <c r="B1675" s="8">
        <v>42479</v>
      </c>
      <c r="C1675" s="15">
        <v>9.0950432014553773E-3</v>
      </c>
      <c r="D1675" s="4">
        <v>9.0950432014553773E-3</v>
      </c>
    </row>
    <row r="1676" spans="2:4" x14ac:dyDescent="0.3">
      <c r="B1676" s="8">
        <v>42480</v>
      </c>
      <c r="C1676" s="15">
        <v>2.7039206849932551E-3</v>
      </c>
      <c r="D1676" s="4">
        <v>2.7039206849932551E-3</v>
      </c>
    </row>
    <row r="1677" spans="2:4" x14ac:dyDescent="0.3">
      <c r="B1677" s="8">
        <v>42481</v>
      </c>
      <c r="C1677" s="15">
        <v>-1.6179775280898867E-2</v>
      </c>
      <c r="D1677" s="4">
        <v>-1.6179775280898871E-2</v>
      </c>
    </row>
    <row r="1678" spans="2:4" x14ac:dyDescent="0.3">
      <c r="B1678" s="8">
        <v>42482</v>
      </c>
      <c r="C1678" s="15">
        <v>4.5682960255821747E-4</v>
      </c>
      <c r="D1678" s="4">
        <v>4.5682960255799537E-4</v>
      </c>
    </row>
    <row r="1679" spans="2:4" x14ac:dyDescent="0.3">
      <c r="B1679" s="8">
        <v>42485</v>
      </c>
      <c r="C1679" s="15">
        <v>-5.479452054794387E-3</v>
      </c>
      <c r="D1679" s="4">
        <v>-5.479452054794276E-3</v>
      </c>
    </row>
    <row r="1680" spans="2:4" x14ac:dyDescent="0.3">
      <c r="B1680" s="8">
        <v>42486</v>
      </c>
      <c r="C1680" s="15">
        <v>5.5096418732780705E-3</v>
      </c>
      <c r="D1680" s="4">
        <v>5.5096418732780714E-3</v>
      </c>
    </row>
    <row r="1681" spans="2:4" x14ac:dyDescent="0.3">
      <c r="B1681" s="8">
        <v>42487</v>
      </c>
      <c r="C1681" s="15">
        <v>4.5662100456622667E-3</v>
      </c>
      <c r="D1681" s="4">
        <v>4.5662100456622667E-3</v>
      </c>
    </row>
    <row r="1682" spans="2:4" x14ac:dyDescent="0.3">
      <c r="B1682" s="8">
        <v>42488</v>
      </c>
      <c r="C1682" s="15">
        <v>-2.6818181818181852E-2</v>
      </c>
      <c r="D1682" s="4">
        <v>-2.6818181818181741E-2</v>
      </c>
    </row>
    <row r="1683" spans="2:4" x14ac:dyDescent="0.3">
      <c r="B1683" s="8">
        <v>42489</v>
      </c>
      <c r="C1683" s="15">
        <v>-1.6347501167678691E-2</v>
      </c>
      <c r="D1683" s="4">
        <v>-1.6347501167678691E-2</v>
      </c>
    </row>
    <row r="1684" spans="2:4" x14ac:dyDescent="0.3">
      <c r="B1684" s="8">
        <v>42492</v>
      </c>
      <c r="C1684" s="15">
        <v>2.3266856600190122E-2</v>
      </c>
      <c r="D1684" s="4">
        <v>2.32668566001899E-2</v>
      </c>
    </row>
    <row r="1685" spans="2:4" x14ac:dyDescent="0.3">
      <c r="B1685" s="8">
        <v>42493</v>
      </c>
      <c r="C1685" s="15">
        <v>-2.5522041763341052E-2</v>
      </c>
      <c r="D1685" s="4">
        <v>-2.5522041763341049E-2</v>
      </c>
    </row>
    <row r="1686" spans="2:4" x14ac:dyDescent="0.3">
      <c r="B1686" s="8">
        <v>42494</v>
      </c>
      <c r="C1686" s="15">
        <v>-1.7142857142857126E-2</v>
      </c>
      <c r="D1686" s="4">
        <v>-1.714285714285713E-2</v>
      </c>
    </row>
    <row r="1687" spans="2:4" x14ac:dyDescent="0.3">
      <c r="B1687" s="8">
        <v>42495</v>
      </c>
      <c r="C1687" s="15">
        <v>-9.6899224806201723E-4</v>
      </c>
      <c r="D1687" s="4">
        <v>-9.689922480619062E-4</v>
      </c>
    </row>
    <row r="1688" spans="2:4" x14ac:dyDescent="0.3">
      <c r="B1688" s="8">
        <v>42496</v>
      </c>
      <c r="C1688" s="15">
        <v>1.1154219204655647E-2</v>
      </c>
      <c r="D1688" s="4">
        <v>1.115421920465565E-2</v>
      </c>
    </row>
    <row r="1689" spans="2:4" x14ac:dyDescent="0.3">
      <c r="B1689" s="8">
        <v>42499</v>
      </c>
      <c r="C1689" s="15">
        <v>2.8776978417266452E-3</v>
      </c>
      <c r="D1689" s="4">
        <v>2.8776978417266448E-3</v>
      </c>
    </row>
    <row r="1690" spans="2:4" x14ac:dyDescent="0.3">
      <c r="B1690" s="8">
        <v>42500</v>
      </c>
      <c r="C1690" s="15">
        <v>3.5389765662362516E-2</v>
      </c>
      <c r="D1690" s="4">
        <v>3.5389765662362523E-2</v>
      </c>
    </row>
    <row r="1691" spans="2:4" x14ac:dyDescent="0.3">
      <c r="B1691" s="8">
        <v>42501</v>
      </c>
      <c r="C1691" s="15">
        <v>-2.5404157043879771E-2</v>
      </c>
      <c r="D1691" s="4">
        <v>-2.5404157043879771E-2</v>
      </c>
    </row>
    <row r="1692" spans="2:4" x14ac:dyDescent="0.3">
      <c r="B1692" s="8">
        <v>42502</v>
      </c>
      <c r="C1692" s="15">
        <v>-9.4786729857831986E-4</v>
      </c>
      <c r="D1692" s="4">
        <v>-9.4786729857843088E-4</v>
      </c>
    </row>
    <row r="1693" spans="2:4" x14ac:dyDescent="0.3">
      <c r="B1693" s="8">
        <v>42503</v>
      </c>
      <c r="C1693" s="15">
        <v>-2.6565464895635604E-2</v>
      </c>
      <c r="D1693" s="4">
        <v>-2.656546489563549E-2</v>
      </c>
    </row>
    <row r="1694" spans="2:4" x14ac:dyDescent="0.3">
      <c r="B1694" s="8">
        <v>42506</v>
      </c>
      <c r="C1694" s="15">
        <v>2.923976608187151E-2</v>
      </c>
      <c r="D1694" s="4">
        <v>2.9239766081871291E-2</v>
      </c>
    </row>
    <row r="1695" spans="2:4" x14ac:dyDescent="0.3">
      <c r="B1695" s="8">
        <v>42507</v>
      </c>
      <c r="C1695" s="15">
        <v>-2.6041666666666741E-2</v>
      </c>
      <c r="D1695" s="4">
        <v>-2.604166666666663E-2</v>
      </c>
    </row>
    <row r="1696" spans="2:4" x14ac:dyDescent="0.3">
      <c r="B1696" s="8">
        <v>42508</v>
      </c>
      <c r="C1696" s="15">
        <v>0</v>
      </c>
      <c r="D1696" s="4">
        <v>0</v>
      </c>
    </row>
    <row r="1697" spans="2:4" x14ac:dyDescent="0.3">
      <c r="B1697" s="8">
        <v>42509</v>
      </c>
      <c r="C1697" s="15">
        <v>-1.0695187165775333E-2</v>
      </c>
      <c r="D1697" s="4">
        <v>0</v>
      </c>
    </row>
    <row r="1698" spans="2:4" x14ac:dyDescent="0.3">
      <c r="B1698" s="8">
        <v>42510</v>
      </c>
      <c r="C1698" s="15">
        <v>1.7199017199017064E-2</v>
      </c>
      <c r="D1698" s="4">
        <v>5.0705078810637794E-3</v>
      </c>
    </row>
    <row r="1699" spans="2:4" x14ac:dyDescent="0.3">
      <c r="B1699" s="8">
        <v>42513</v>
      </c>
      <c r="C1699" s="15">
        <v>-2.8985507246376274E-3</v>
      </c>
      <c r="D1699" s="4">
        <v>-2.898550724637627E-3</v>
      </c>
    </row>
    <row r="1700" spans="2:4" x14ac:dyDescent="0.3">
      <c r="B1700" s="8">
        <v>42514</v>
      </c>
      <c r="C1700" s="15">
        <v>3.8759689922480689E-2</v>
      </c>
      <c r="D1700" s="4">
        <v>3.8759689922480689E-2</v>
      </c>
    </row>
    <row r="1701" spans="2:4" x14ac:dyDescent="0.3">
      <c r="B1701" s="8">
        <v>42515</v>
      </c>
      <c r="C1701" s="15">
        <v>1.9123134328358216E-2</v>
      </c>
      <c r="D1701" s="4">
        <v>1.9123134328358219E-2</v>
      </c>
    </row>
    <row r="1702" spans="2:4" x14ac:dyDescent="0.3">
      <c r="B1702" s="8">
        <v>42516</v>
      </c>
      <c r="C1702" s="15">
        <v>1.8306636155605016E-3</v>
      </c>
      <c r="D1702" s="4">
        <v>1.830663615560502E-3</v>
      </c>
    </row>
    <row r="1703" spans="2:4" x14ac:dyDescent="0.3">
      <c r="B1703" s="8">
        <v>42517</v>
      </c>
      <c r="C1703" s="15">
        <v>1.187756966651432E-2</v>
      </c>
      <c r="D1703" s="4">
        <v>1.187756966651432E-2</v>
      </c>
    </row>
    <row r="1704" spans="2:4" x14ac:dyDescent="0.3">
      <c r="B1704" s="8">
        <v>42521</v>
      </c>
      <c r="C1704" s="15">
        <v>-4.5146726862301811E-3</v>
      </c>
      <c r="D1704" s="4">
        <v>-4.5146726862300701E-3</v>
      </c>
    </row>
    <row r="1705" spans="2:4" x14ac:dyDescent="0.3">
      <c r="B1705" s="8">
        <v>42522</v>
      </c>
      <c r="C1705" s="15">
        <v>5.4421768707484386E-3</v>
      </c>
      <c r="D1705" s="4">
        <v>5.4421768707482174E-3</v>
      </c>
    </row>
    <row r="1706" spans="2:4" x14ac:dyDescent="0.3">
      <c r="B1706" s="8">
        <v>42523</v>
      </c>
      <c r="C1706" s="15">
        <v>9.0211998195759424E-3</v>
      </c>
      <c r="D1706" s="4">
        <v>9.0211998195759424E-3</v>
      </c>
    </row>
    <row r="1707" spans="2:4" x14ac:dyDescent="0.3">
      <c r="B1707" s="8">
        <v>42524</v>
      </c>
      <c r="C1707" s="15">
        <v>-8.4935181046044139E-3</v>
      </c>
      <c r="D1707" s="4">
        <v>-8.4935181046043029E-3</v>
      </c>
    </row>
    <row r="1708" spans="2:4" x14ac:dyDescent="0.3">
      <c r="B1708" s="8">
        <v>42527</v>
      </c>
      <c r="C1708" s="15">
        <v>1.4427412082957725E-2</v>
      </c>
      <c r="D1708" s="4">
        <v>1.4427412082957501E-2</v>
      </c>
    </row>
    <row r="1709" spans="2:4" x14ac:dyDescent="0.3">
      <c r="B1709" s="8">
        <v>42528</v>
      </c>
      <c r="C1709" s="15">
        <v>4.4444444444444731E-3</v>
      </c>
      <c r="D1709" s="4">
        <v>4.4444444444446951E-3</v>
      </c>
    </row>
    <row r="1710" spans="2:4" x14ac:dyDescent="0.3">
      <c r="B1710" s="8">
        <v>42529</v>
      </c>
      <c r="C1710" s="15">
        <v>9.7345132743362761E-3</v>
      </c>
      <c r="D1710" s="4">
        <v>9.7345132743362761E-3</v>
      </c>
    </row>
    <row r="1711" spans="2:4" x14ac:dyDescent="0.3">
      <c r="B1711" s="8">
        <v>42530</v>
      </c>
      <c r="C1711" s="15">
        <v>-3.5056967572305586E-3</v>
      </c>
      <c r="D1711" s="4">
        <v>-3.5056967572305591E-3</v>
      </c>
    </row>
    <row r="1712" spans="2:4" x14ac:dyDescent="0.3">
      <c r="B1712" s="8">
        <v>42531</v>
      </c>
      <c r="C1712" s="15">
        <v>-2.8144239226033263E-2</v>
      </c>
      <c r="D1712" s="4">
        <v>-2.8144239226033371E-2</v>
      </c>
    </row>
    <row r="1713" spans="2:4" x14ac:dyDescent="0.3">
      <c r="B1713" s="8">
        <v>42534</v>
      </c>
      <c r="C1713" s="15">
        <v>-2.3981900452488714E-2</v>
      </c>
      <c r="D1713" s="4">
        <v>-2.3981900452488599E-2</v>
      </c>
    </row>
    <row r="1714" spans="2:4" x14ac:dyDescent="0.3">
      <c r="B1714" s="8">
        <v>42535</v>
      </c>
      <c r="C1714" s="15">
        <v>-6.4904960593417105E-3</v>
      </c>
      <c r="D1714" s="4">
        <v>-6.4904960593417096E-3</v>
      </c>
    </row>
    <row r="1715" spans="2:4" x14ac:dyDescent="0.3">
      <c r="B1715" s="8">
        <v>42536</v>
      </c>
      <c r="C1715" s="15">
        <v>-4.1997200186654204E-3</v>
      </c>
      <c r="D1715" s="4">
        <v>-4.1997200186655306E-3</v>
      </c>
    </row>
    <row r="1716" spans="2:4" x14ac:dyDescent="0.3">
      <c r="B1716" s="8">
        <v>42537</v>
      </c>
      <c r="C1716" s="15">
        <v>1.0309278350515427E-2</v>
      </c>
      <c r="D1716" s="4">
        <v>1.0309278350515649E-2</v>
      </c>
    </row>
    <row r="1717" spans="2:4" x14ac:dyDescent="0.3">
      <c r="B1717" s="8">
        <v>42538</v>
      </c>
      <c r="C1717" s="15">
        <v>-1.2059369202226278E-2</v>
      </c>
      <c r="D1717" s="4">
        <v>-1.2059369202226279E-2</v>
      </c>
    </row>
    <row r="1718" spans="2:4" x14ac:dyDescent="0.3">
      <c r="B1718" s="8">
        <v>42541</v>
      </c>
      <c r="C1718" s="15">
        <v>1.8309859154929553E-2</v>
      </c>
      <c r="D1718" s="4">
        <v>1.830985915492955E-2</v>
      </c>
    </row>
    <row r="1719" spans="2:4" x14ac:dyDescent="0.3">
      <c r="B1719" s="8">
        <v>42542</v>
      </c>
      <c r="C1719" s="15">
        <v>9.2208390963577358E-3</v>
      </c>
      <c r="D1719" s="4">
        <v>9.2208390963577358E-3</v>
      </c>
    </row>
    <row r="1720" spans="2:4" x14ac:dyDescent="0.3">
      <c r="B1720" s="8">
        <v>42543</v>
      </c>
      <c r="C1720" s="15">
        <v>-6.3956144358154887E-3</v>
      </c>
      <c r="D1720" s="4">
        <v>-6.3956144358154887E-3</v>
      </c>
    </row>
    <row r="1721" spans="2:4" x14ac:dyDescent="0.3">
      <c r="B1721" s="8">
        <v>42544</v>
      </c>
      <c r="C1721" s="15">
        <v>4.0000000000000036E-2</v>
      </c>
      <c r="D1721" s="4">
        <v>4.0000000000000042E-2</v>
      </c>
    </row>
    <row r="1722" spans="2:4" x14ac:dyDescent="0.3">
      <c r="B1722" s="8">
        <v>42545</v>
      </c>
      <c r="C1722" s="15">
        <v>-0.10786914235190104</v>
      </c>
      <c r="D1722" s="4">
        <v>-0.107869142351901</v>
      </c>
    </row>
    <row r="1723" spans="2:4" x14ac:dyDescent="0.3">
      <c r="B1723" s="8">
        <v>42548</v>
      </c>
      <c r="C1723" s="15">
        <v>-5.5004955401387501E-2</v>
      </c>
      <c r="D1723" s="4">
        <v>0</v>
      </c>
    </row>
    <row r="1724" spans="2:4" x14ac:dyDescent="0.3">
      <c r="B1724" s="8">
        <v>42549</v>
      </c>
      <c r="C1724" s="15">
        <v>5.1914001048767533E-2</v>
      </c>
      <c r="D1724" s="4">
        <v>1.9067639471547881E-2</v>
      </c>
    </row>
    <row r="1725" spans="2:4" x14ac:dyDescent="0.3">
      <c r="B1725" s="8">
        <v>42550</v>
      </c>
      <c r="C1725" s="15">
        <v>5.4336989032901295E-2</v>
      </c>
      <c r="D1725" s="4">
        <v>5.4336989032901517E-2</v>
      </c>
    </row>
    <row r="1726" spans="2:4" x14ac:dyDescent="0.3">
      <c r="B1726" s="8">
        <v>42551</v>
      </c>
      <c r="C1726" s="15">
        <v>3.9716312056737646E-2</v>
      </c>
      <c r="D1726" s="4">
        <v>3.9716312056737417E-2</v>
      </c>
    </row>
    <row r="1727" spans="2:4" x14ac:dyDescent="0.3">
      <c r="B1727" s="8">
        <v>42552</v>
      </c>
      <c r="C1727" s="15">
        <v>5.4570259208732708E-3</v>
      </c>
      <c r="D1727" s="4">
        <v>5.4570259208732708E-3</v>
      </c>
    </row>
    <row r="1728" spans="2:4" x14ac:dyDescent="0.3">
      <c r="B1728" s="8">
        <v>42556</v>
      </c>
      <c r="C1728" s="15">
        <v>-1.8995929443690551E-2</v>
      </c>
      <c r="D1728" s="4">
        <v>-1.8995929443690551E-2</v>
      </c>
    </row>
    <row r="1729" spans="2:4" x14ac:dyDescent="0.3">
      <c r="B1729" s="8">
        <v>42557</v>
      </c>
      <c r="C1729" s="15">
        <v>1.6597510373443924E-2</v>
      </c>
      <c r="D1729" s="4">
        <v>1.6597510373443921E-2</v>
      </c>
    </row>
    <row r="1730" spans="2:4" x14ac:dyDescent="0.3">
      <c r="B1730" s="8">
        <v>42558</v>
      </c>
      <c r="C1730" s="15">
        <v>-2.2675736961451642E-3</v>
      </c>
      <c r="D1730" s="4">
        <v>-2.2675736961451638E-3</v>
      </c>
    </row>
    <row r="1731" spans="2:4" x14ac:dyDescent="0.3">
      <c r="B1731" s="8">
        <v>42559</v>
      </c>
      <c r="C1731" s="15">
        <v>4.5909090909090899E-2</v>
      </c>
      <c r="D1731" s="4">
        <v>4.5909090909090899E-2</v>
      </c>
    </row>
    <row r="1732" spans="2:4" x14ac:dyDescent="0.3">
      <c r="B1732" s="8">
        <v>42562</v>
      </c>
      <c r="C1732" s="15">
        <v>1.0430247718383301E-2</v>
      </c>
      <c r="D1732" s="4">
        <v>1.0430247718383299E-2</v>
      </c>
    </row>
    <row r="1733" spans="2:4" x14ac:dyDescent="0.3">
      <c r="B1733" s="8">
        <v>42563</v>
      </c>
      <c r="C1733" s="15">
        <v>2.0645161290322678E-2</v>
      </c>
      <c r="D1733" s="4">
        <v>2.0645161290322459E-2</v>
      </c>
    </row>
    <row r="1734" spans="2:4" x14ac:dyDescent="0.3">
      <c r="B1734" s="8">
        <v>42564</v>
      </c>
      <c r="C1734" s="15">
        <v>8.4281500210692251E-4</v>
      </c>
      <c r="D1734" s="4">
        <v>8.4281500210714455E-4</v>
      </c>
    </row>
    <row r="1735" spans="2:4" x14ac:dyDescent="0.3">
      <c r="B1735" s="8">
        <v>42565</v>
      </c>
      <c r="C1735" s="15">
        <v>1.5578947368421137E-2</v>
      </c>
      <c r="D1735" s="4">
        <v>1.557894736842114E-2</v>
      </c>
    </row>
    <row r="1736" spans="2:4" x14ac:dyDescent="0.3">
      <c r="B1736" s="8">
        <v>42566</v>
      </c>
      <c r="C1736" s="15">
        <v>-4.1459369817579139E-3</v>
      </c>
      <c r="D1736" s="4">
        <v>-4.1459369817579139E-3</v>
      </c>
    </row>
    <row r="1737" spans="2:4" x14ac:dyDescent="0.3">
      <c r="B1737" s="8">
        <v>42569</v>
      </c>
      <c r="C1737" s="15">
        <v>8.742714404662788E-3</v>
      </c>
      <c r="D1737" s="4">
        <v>8.742714404662788E-3</v>
      </c>
    </row>
    <row r="1738" spans="2:4" x14ac:dyDescent="0.3">
      <c r="B1738" s="8">
        <v>42570</v>
      </c>
      <c r="C1738" s="15">
        <v>-4.1271151465126499E-3</v>
      </c>
      <c r="D1738" s="4">
        <v>-4.1271151465125389E-3</v>
      </c>
    </row>
    <row r="1739" spans="2:4" x14ac:dyDescent="0.3">
      <c r="B1739" s="8">
        <v>42571</v>
      </c>
      <c r="C1739" s="15">
        <v>1.3261500207210952E-2</v>
      </c>
      <c r="D1739" s="4">
        <v>1.3261500207210951E-2</v>
      </c>
    </row>
    <row r="1740" spans="2:4" x14ac:dyDescent="0.3">
      <c r="B1740" s="8">
        <v>42572</v>
      </c>
      <c r="C1740" s="15">
        <v>-1.1860940695296529E-2</v>
      </c>
      <c r="D1740" s="4">
        <v>-1.1860940695296531E-2</v>
      </c>
    </row>
    <row r="1741" spans="2:4" x14ac:dyDescent="0.3">
      <c r="B1741" s="8">
        <v>42573</v>
      </c>
      <c r="C1741" s="15">
        <v>1.3245033112582849E-2</v>
      </c>
      <c r="D1741" s="4">
        <v>1.3245033112582851E-2</v>
      </c>
    </row>
    <row r="1742" spans="2:4" x14ac:dyDescent="0.3">
      <c r="B1742" s="8">
        <v>42576</v>
      </c>
      <c r="C1742" s="15">
        <v>-7.7614379084968155E-3</v>
      </c>
      <c r="D1742" s="4">
        <v>-7.7614379084968146E-3</v>
      </c>
    </row>
    <row r="1743" spans="2:4" x14ac:dyDescent="0.3">
      <c r="B1743" s="8">
        <v>42577</v>
      </c>
      <c r="C1743" s="15">
        <v>8.2338410868665335E-4</v>
      </c>
      <c r="D1743" s="4">
        <v>8.2338410868665335E-4</v>
      </c>
    </row>
    <row r="1744" spans="2:4" x14ac:dyDescent="0.3">
      <c r="B1744" s="8">
        <v>42578</v>
      </c>
      <c r="C1744" s="15">
        <v>-2.8794734677087819E-3</v>
      </c>
      <c r="D1744" s="4">
        <v>-2.8794734677088929E-3</v>
      </c>
    </row>
    <row r="1745" spans="2:4" x14ac:dyDescent="0.3">
      <c r="B1745" s="8">
        <v>42579</v>
      </c>
      <c r="C1745" s="15">
        <v>3.3003300330034513E-3</v>
      </c>
      <c r="D1745" s="4">
        <v>3.3003300330034509E-3</v>
      </c>
    </row>
    <row r="1746" spans="2:4" x14ac:dyDescent="0.3">
      <c r="B1746" s="8">
        <v>42580</v>
      </c>
      <c r="C1746" s="15">
        <v>5.3453947368420351E-3</v>
      </c>
      <c r="D1746" s="4">
        <v>5.3453947368420351E-3</v>
      </c>
    </row>
    <row r="1747" spans="2:4" x14ac:dyDescent="0.3">
      <c r="B1747" s="8">
        <v>42583</v>
      </c>
      <c r="C1747" s="15">
        <v>-4.0899795501021519E-3</v>
      </c>
      <c r="D1747" s="4">
        <v>-4.0899795501021519E-3</v>
      </c>
    </row>
    <row r="1748" spans="2:4" x14ac:dyDescent="0.3">
      <c r="B1748" s="8">
        <v>42584</v>
      </c>
      <c r="C1748" s="15">
        <v>-1.8480492813141791E-2</v>
      </c>
      <c r="D1748" s="4">
        <v>-1.8480492813141791E-2</v>
      </c>
    </row>
    <row r="1749" spans="2:4" x14ac:dyDescent="0.3">
      <c r="B1749" s="8">
        <v>42585</v>
      </c>
      <c r="C1749" s="15">
        <v>8.7866108786611719E-3</v>
      </c>
      <c r="D1749" s="4">
        <v>8.7866108786611719E-3</v>
      </c>
    </row>
    <row r="1750" spans="2:4" x14ac:dyDescent="0.3">
      <c r="B1750" s="8">
        <v>42586</v>
      </c>
      <c r="C1750" s="15">
        <v>2.903359601825084E-3</v>
      </c>
      <c r="D1750" s="4">
        <v>2.903359601825084E-3</v>
      </c>
    </row>
    <row r="1751" spans="2:4" x14ac:dyDescent="0.3">
      <c r="B1751" s="8">
        <v>42587</v>
      </c>
      <c r="C1751" s="15">
        <v>2.4813895781637729E-2</v>
      </c>
      <c r="D1751" s="4">
        <v>2.4813895781637729E-2</v>
      </c>
    </row>
    <row r="1752" spans="2:4" x14ac:dyDescent="0.3">
      <c r="B1752" s="8">
        <v>42590</v>
      </c>
      <c r="C1752" s="15">
        <v>-1.6142050040356404E-3</v>
      </c>
      <c r="D1752" s="4">
        <v>-1.6142050040356399E-3</v>
      </c>
    </row>
    <row r="1753" spans="2:4" x14ac:dyDescent="0.3">
      <c r="B1753" s="8">
        <v>42591</v>
      </c>
      <c r="C1753" s="15">
        <v>1.2126111560226693E-3</v>
      </c>
      <c r="D1753" s="4">
        <v>1.2126111560226689E-3</v>
      </c>
    </row>
    <row r="1754" spans="2:4" x14ac:dyDescent="0.3">
      <c r="B1754" s="8">
        <v>42592</v>
      </c>
      <c r="C1754" s="15">
        <v>-6.863140896245401E-3</v>
      </c>
      <c r="D1754" s="4">
        <v>-6.863140896245512E-3</v>
      </c>
    </row>
    <row r="1755" spans="2:4" x14ac:dyDescent="0.3">
      <c r="B1755" s="8">
        <v>42593</v>
      </c>
      <c r="C1755" s="15">
        <v>1.38211382113822E-2</v>
      </c>
      <c r="D1755" s="4">
        <v>1.38211382113822E-2</v>
      </c>
    </row>
    <row r="1756" spans="2:4" x14ac:dyDescent="0.3">
      <c r="B1756" s="8">
        <v>42594</v>
      </c>
      <c r="C1756" s="15">
        <v>-3.2076984763432792E-3</v>
      </c>
      <c r="D1756" s="4">
        <v>-3.2076984763432792E-3</v>
      </c>
    </row>
    <row r="1757" spans="2:4" x14ac:dyDescent="0.3">
      <c r="B1757" s="8">
        <v>42597</v>
      </c>
      <c r="C1757" s="15">
        <v>9.6540627514078992E-3</v>
      </c>
      <c r="D1757" s="4">
        <v>9.6540627514078992E-3</v>
      </c>
    </row>
    <row r="1758" spans="2:4" x14ac:dyDescent="0.3">
      <c r="B1758" s="8">
        <v>42598</v>
      </c>
      <c r="C1758" s="15">
        <v>-1.5936254980079778E-2</v>
      </c>
      <c r="D1758" s="4">
        <v>-1.5936254980079889E-2</v>
      </c>
    </row>
    <row r="1759" spans="2:4" x14ac:dyDescent="0.3">
      <c r="B1759" s="8">
        <v>42599</v>
      </c>
      <c r="C1759" s="15">
        <v>4.8582995951418351E-3</v>
      </c>
      <c r="D1759" s="4">
        <v>4.8582995951418351E-3</v>
      </c>
    </row>
    <row r="1760" spans="2:4" x14ac:dyDescent="0.3">
      <c r="B1760" s="8">
        <v>42600</v>
      </c>
      <c r="C1760" s="15">
        <v>7.2522159548751297E-3</v>
      </c>
      <c r="D1760" s="4">
        <v>7.2522159548751297E-3</v>
      </c>
    </row>
    <row r="1761" spans="2:4" x14ac:dyDescent="0.3">
      <c r="B1761" s="8">
        <v>42601</v>
      </c>
      <c r="C1761" s="15">
        <v>-4.8000000000000265E-3</v>
      </c>
      <c r="D1761" s="4">
        <v>-4.8000000000001366E-3</v>
      </c>
    </row>
    <row r="1762" spans="2:4" x14ac:dyDescent="0.3">
      <c r="B1762" s="8">
        <v>42604</v>
      </c>
      <c r="C1762" s="15">
        <v>-8.03858520900258E-4</v>
      </c>
      <c r="D1762" s="4">
        <v>-8.03858520900258E-4</v>
      </c>
    </row>
    <row r="1763" spans="2:4" x14ac:dyDescent="0.3">
      <c r="B1763" s="8">
        <v>42605</v>
      </c>
      <c r="C1763" s="15">
        <v>5.6315366049879412E-3</v>
      </c>
      <c r="D1763" s="4">
        <v>5.6315366049879412E-3</v>
      </c>
    </row>
    <row r="1764" spans="2:4" x14ac:dyDescent="0.3">
      <c r="B1764" s="8">
        <v>42606</v>
      </c>
      <c r="C1764" s="15">
        <v>-1.3599999999999945E-2</v>
      </c>
      <c r="D1764" s="4">
        <v>-1.360000000000006E-2</v>
      </c>
    </row>
    <row r="1765" spans="2:4" x14ac:dyDescent="0.3">
      <c r="B1765" s="8">
        <v>42607</v>
      </c>
      <c r="C1765" s="15">
        <v>-3.6496350364962904E-3</v>
      </c>
      <c r="D1765" s="4">
        <v>-3.64963503649629E-3</v>
      </c>
    </row>
    <row r="1766" spans="2:4" x14ac:dyDescent="0.3">
      <c r="B1766" s="8">
        <v>42608</v>
      </c>
      <c r="C1766" s="15">
        <v>-5.6980056980057148E-3</v>
      </c>
      <c r="D1766" s="4">
        <v>-5.6980056980057148E-3</v>
      </c>
    </row>
    <row r="1767" spans="2:4" x14ac:dyDescent="0.3">
      <c r="B1767" s="8">
        <v>42611</v>
      </c>
      <c r="C1767" s="15">
        <v>1.4735980352026168E-2</v>
      </c>
      <c r="D1767" s="4">
        <v>1.473598035202617E-2</v>
      </c>
    </row>
    <row r="1768" spans="2:4" x14ac:dyDescent="0.3">
      <c r="B1768" s="8">
        <v>42612</v>
      </c>
      <c r="C1768" s="15">
        <v>-5.2440500201693663E-3</v>
      </c>
      <c r="D1768" s="4">
        <v>-5.2440500201693663E-3</v>
      </c>
    </row>
    <row r="1769" spans="2:4" x14ac:dyDescent="0.3">
      <c r="B1769" s="8">
        <v>42613</v>
      </c>
      <c r="C1769" s="15">
        <v>-8.515815085158196E-3</v>
      </c>
      <c r="D1769" s="4">
        <v>-8.5158150851580849E-3</v>
      </c>
    </row>
    <row r="1770" spans="2:4" x14ac:dyDescent="0.3">
      <c r="B1770" s="8">
        <v>42614</v>
      </c>
      <c r="C1770" s="15">
        <v>4.0899795501037062E-4</v>
      </c>
      <c r="D1770" s="4">
        <v>4.0899795501014863E-4</v>
      </c>
    </row>
    <row r="1771" spans="2:4" x14ac:dyDescent="0.3">
      <c r="B1771" s="8">
        <v>42615</v>
      </c>
      <c r="C1771" s="15">
        <v>1.3082583810302584E-2</v>
      </c>
      <c r="D1771" s="4">
        <v>1.308258381030258E-2</v>
      </c>
    </row>
    <row r="1772" spans="2:4" x14ac:dyDescent="0.3">
      <c r="B1772" s="8">
        <v>42619</v>
      </c>
      <c r="C1772" s="15">
        <v>9.2816787732041828E-3</v>
      </c>
      <c r="D1772" s="4">
        <v>9.2816787732041828E-3</v>
      </c>
    </row>
    <row r="1773" spans="2:4" x14ac:dyDescent="0.3">
      <c r="B1773" s="8">
        <v>42620</v>
      </c>
      <c r="C1773" s="15">
        <v>0</v>
      </c>
      <c r="D1773" s="4">
        <v>0</v>
      </c>
    </row>
    <row r="1774" spans="2:4" x14ac:dyDescent="0.3">
      <c r="B1774" s="8">
        <v>42621</v>
      </c>
      <c r="C1774" s="15">
        <v>-7.5969612155138977E-3</v>
      </c>
      <c r="D1774" s="4">
        <v>-7.5969612155136756E-3</v>
      </c>
    </row>
    <row r="1775" spans="2:4" x14ac:dyDescent="0.3">
      <c r="B1775" s="8">
        <v>42622</v>
      </c>
      <c r="C1775" s="15">
        <v>-7.2522159548751075E-2</v>
      </c>
      <c r="D1775" s="4">
        <v>-7.2522159548751075E-2</v>
      </c>
    </row>
    <row r="1776" spans="2:4" x14ac:dyDescent="0.3">
      <c r="B1776" s="8">
        <v>42625</v>
      </c>
      <c r="C1776" s="15">
        <v>4.3874891398783644E-2</v>
      </c>
      <c r="D1776" s="4">
        <v>4.3874891398783637E-2</v>
      </c>
    </row>
    <row r="1777" spans="2:4" x14ac:dyDescent="0.3">
      <c r="B1777" s="8">
        <v>42626</v>
      </c>
      <c r="C1777" s="15">
        <v>-4.3695380774032455E-2</v>
      </c>
      <c r="D1777" s="4">
        <v>-4.3695380774032462E-2</v>
      </c>
    </row>
    <row r="1778" spans="2:4" x14ac:dyDescent="0.3">
      <c r="B1778" s="8">
        <v>42627</v>
      </c>
      <c r="C1778" s="15">
        <v>-1.7406440382941035E-3</v>
      </c>
      <c r="D1778" s="4">
        <v>-1.740644038294104E-3</v>
      </c>
    </row>
    <row r="1779" spans="2:4" x14ac:dyDescent="0.3">
      <c r="B1779" s="8">
        <v>42628</v>
      </c>
      <c r="C1779" s="15">
        <v>3.0514385353094919E-2</v>
      </c>
      <c r="D1779" s="4">
        <v>3.0514385353094919E-2</v>
      </c>
    </row>
    <row r="1780" spans="2:4" x14ac:dyDescent="0.3">
      <c r="B1780" s="8">
        <v>42629</v>
      </c>
      <c r="C1780" s="15">
        <v>-1.2267343485617532E-2</v>
      </c>
      <c r="D1780" s="4">
        <v>-1.226734348561742E-2</v>
      </c>
    </row>
    <row r="1781" spans="2:4" x14ac:dyDescent="0.3">
      <c r="B1781" s="8">
        <v>42632</v>
      </c>
      <c r="C1781" s="15">
        <v>8.565310492505418E-4</v>
      </c>
      <c r="D1781" s="4">
        <v>8.565310492505418E-4</v>
      </c>
    </row>
    <row r="1782" spans="2:4" x14ac:dyDescent="0.3">
      <c r="B1782" s="8">
        <v>42633</v>
      </c>
      <c r="C1782" s="15">
        <v>4.2789901583217826E-4</v>
      </c>
      <c r="D1782" s="4">
        <v>4.2789901583217832E-4</v>
      </c>
    </row>
    <row r="1783" spans="2:4" x14ac:dyDescent="0.3">
      <c r="B1783" s="8">
        <v>42634</v>
      </c>
      <c r="C1783" s="15">
        <v>3.2506415739948835E-2</v>
      </c>
      <c r="D1783" s="4">
        <v>3.2506415739948613E-2</v>
      </c>
    </row>
    <row r="1784" spans="2:4" x14ac:dyDescent="0.3">
      <c r="B1784" s="8">
        <v>42635</v>
      </c>
      <c r="C1784" s="15">
        <v>1.9055509527754699E-2</v>
      </c>
      <c r="D1784" s="4">
        <v>1.9055509527754699E-2</v>
      </c>
    </row>
    <row r="1785" spans="2:4" x14ac:dyDescent="0.3">
      <c r="B1785" s="8">
        <v>42636</v>
      </c>
      <c r="C1785" s="15">
        <v>-1.6260162601626105E-2</v>
      </c>
      <c r="D1785" s="4">
        <v>-1.6260162601626101E-2</v>
      </c>
    </row>
    <row r="1786" spans="2:4" x14ac:dyDescent="0.3">
      <c r="B1786" s="8">
        <v>42639</v>
      </c>
      <c r="C1786" s="15">
        <v>-2.3966942148760273E-2</v>
      </c>
      <c r="D1786" s="4">
        <v>-2.3966942148760158E-2</v>
      </c>
    </row>
    <row r="1787" spans="2:4" x14ac:dyDescent="0.3">
      <c r="B1787" s="8">
        <v>42640</v>
      </c>
      <c r="C1787" s="15">
        <v>1.8204911092294607E-2</v>
      </c>
      <c r="D1787" s="4">
        <v>1.820491109229461E-2</v>
      </c>
    </row>
    <row r="1788" spans="2:4" x14ac:dyDescent="0.3">
      <c r="B1788" s="8">
        <v>42641</v>
      </c>
      <c r="C1788" s="15">
        <v>1.496881496881497E-2</v>
      </c>
      <c r="D1788" s="4">
        <v>1.496881496881497E-2</v>
      </c>
    </row>
    <row r="1789" spans="2:4" x14ac:dyDescent="0.3">
      <c r="B1789" s="8">
        <v>42642</v>
      </c>
      <c r="C1789" s="15">
        <v>-2.7857435477263381E-2</v>
      </c>
      <c r="D1789" s="4">
        <v>-2.7857435477263489E-2</v>
      </c>
    </row>
    <row r="1790" spans="2:4" x14ac:dyDescent="0.3">
      <c r="B1790" s="8">
        <v>42643</v>
      </c>
      <c r="C1790" s="15">
        <v>2.4020227560050511E-2</v>
      </c>
      <c r="D1790" s="4">
        <v>2.402022756005073E-2</v>
      </c>
    </row>
    <row r="1791" spans="2:4" x14ac:dyDescent="0.3">
      <c r="B1791" s="8">
        <v>42646</v>
      </c>
      <c r="C1791" s="15">
        <v>-9.4650205761317441E-3</v>
      </c>
      <c r="D1791" s="4">
        <v>-9.4650205761317441E-3</v>
      </c>
    </row>
    <row r="1792" spans="2:4" x14ac:dyDescent="0.3">
      <c r="B1792" s="8">
        <v>42647</v>
      </c>
      <c r="C1792" s="15">
        <v>-1.3294557540506902E-2</v>
      </c>
      <c r="D1792" s="4">
        <v>-1.32945575405069E-2</v>
      </c>
    </row>
    <row r="1793" spans="2:4" x14ac:dyDescent="0.3">
      <c r="B1793" s="8">
        <v>42648</v>
      </c>
      <c r="C1793" s="15">
        <v>1.1368421052631472E-2</v>
      </c>
      <c r="D1793" s="4">
        <v>1.136842105263147E-2</v>
      </c>
    </row>
    <row r="1794" spans="2:4" x14ac:dyDescent="0.3">
      <c r="B1794" s="8">
        <v>42649</v>
      </c>
      <c r="C1794" s="15">
        <v>2.91423813488767E-3</v>
      </c>
      <c r="D1794" s="4">
        <v>2.91423813488767E-3</v>
      </c>
    </row>
    <row r="1795" spans="2:4" x14ac:dyDescent="0.3">
      <c r="B1795" s="8">
        <v>42650</v>
      </c>
      <c r="C1795" s="15">
        <v>-1.0377750103777506E-2</v>
      </c>
      <c r="D1795" s="4">
        <v>-1.037775010377762E-2</v>
      </c>
    </row>
    <row r="1796" spans="2:4" x14ac:dyDescent="0.3">
      <c r="B1796" s="8">
        <v>42653</v>
      </c>
      <c r="C1796" s="15">
        <v>1.468120805369133E-2</v>
      </c>
      <c r="D1796" s="4">
        <v>1.468120805369133E-2</v>
      </c>
    </row>
    <row r="1797" spans="2:4" x14ac:dyDescent="0.3">
      <c r="B1797" s="8">
        <v>42654</v>
      </c>
      <c r="C1797" s="15">
        <v>-3.6792062835882655E-2</v>
      </c>
      <c r="D1797" s="4">
        <v>-3.6792062835882537E-2</v>
      </c>
    </row>
    <row r="1798" spans="2:4" x14ac:dyDescent="0.3">
      <c r="B1798" s="8">
        <v>42655</v>
      </c>
      <c r="C1798" s="15">
        <v>3.8626609442060644E-3</v>
      </c>
      <c r="D1798" s="4">
        <v>3.862660944206064E-3</v>
      </c>
    </row>
    <row r="1799" spans="2:4" x14ac:dyDescent="0.3">
      <c r="B1799" s="8">
        <v>42656</v>
      </c>
      <c r="C1799" s="15">
        <v>-9.8332620778111002E-3</v>
      </c>
      <c r="D1799" s="4">
        <v>-9.8332620778111002E-3</v>
      </c>
    </row>
    <row r="1800" spans="2:4" x14ac:dyDescent="0.3">
      <c r="B1800" s="8">
        <v>42657</v>
      </c>
      <c r="C1800" s="15">
        <v>0</v>
      </c>
      <c r="D1800" s="4">
        <v>0</v>
      </c>
    </row>
    <row r="1801" spans="2:4" x14ac:dyDescent="0.3">
      <c r="B1801" s="8">
        <v>42660</v>
      </c>
      <c r="C1801" s="15">
        <v>-9.9309153713299514E-3</v>
      </c>
      <c r="D1801" s="4">
        <v>-1.070620390324495E-2</v>
      </c>
    </row>
    <row r="1802" spans="2:4" x14ac:dyDescent="0.3">
      <c r="B1802" s="8">
        <v>42661</v>
      </c>
      <c r="C1802" s="15">
        <v>1.7444395987788797E-2</v>
      </c>
      <c r="D1802" s="4">
        <v>1.74443959877888E-2</v>
      </c>
    </row>
    <row r="1803" spans="2:4" x14ac:dyDescent="0.3">
      <c r="B1803" s="8">
        <v>42662</v>
      </c>
      <c r="C1803" s="15">
        <v>8.1440205743679162E-3</v>
      </c>
      <c r="D1803" s="4">
        <v>8.1440205743679162E-3</v>
      </c>
    </row>
    <row r="1804" spans="2:4" x14ac:dyDescent="0.3">
      <c r="B1804" s="8">
        <v>42663</v>
      </c>
      <c r="C1804" s="15">
        <v>-5.1020408163265918E-3</v>
      </c>
      <c r="D1804" s="4">
        <v>-5.1020408163265918E-3</v>
      </c>
    </row>
    <row r="1805" spans="2:4" x14ac:dyDescent="0.3">
      <c r="B1805" s="8">
        <v>42664</v>
      </c>
      <c r="C1805" s="15">
        <v>1.2820512820512775E-3</v>
      </c>
      <c r="D1805" s="4">
        <v>1.2820512820512771E-3</v>
      </c>
    </row>
    <row r="1806" spans="2:4" x14ac:dyDescent="0.3">
      <c r="B1806" s="8">
        <v>42667</v>
      </c>
      <c r="C1806" s="15">
        <v>1.1950490823730231E-2</v>
      </c>
      <c r="D1806" s="4">
        <v>1.1950490823730229E-2</v>
      </c>
    </row>
    <row r="1807" spans="2:4" x14ac:dyDescent="0.3">
      <c r="B1807" s="8">
        <v>42668</v>
      </c>
      <c r="C1807" s="15">
        <v>-8.4352593842260681E-3</v>
      </c>
      <c r="D1807" s="4">
        <v>-8.4352593842259571E-3</v>
      </c>
    </row>
    <row r="1808" spans="2:4" x14ac:dyDescent="0.3">
      <c r="B1808" s="8">
        <v>42669</v>
      </c>
      <c r="C1808" s="15">
        <v>-6.8056146320714106E-3</v>
      </c>
      <c r="D1808" s="4">
        <v>-6.8056146320714106E-3</v>
      </c>
    </row>
    <row r="1809" spans="2:4" x14ac:dyDescent="0.3">
      <c r="B1809" s="8">
        <v>42670</v>
      </c>
      <c r="C1809" s="15">
        <v>-8.1370449678801471E-3</v>
      </c>
      <c r="D1809" s="4">
        <v>-8.1370449678801471E-3</v>
      </c>
    </row>
    <row r="1810" spans="2:4" x14ac:dyDescent="0.3">
      <c r="B1810" s="8">
        <v>42671</v>
      </c>
      <c r="C1810" s="15">
        <v>-9.4991364421416202E-3</v>
      </c>
      <c r="D1810" s="4">
        <v>-9.4991364421416202E-3</v>
      </c>
    </row>
    <row r="1811" spans="2:4" x14ac:dyDescent="0.3">
      <c r="B1811" s="8">
        <v>42674</v>
      </c>
      <c r="C1811" s="15">
        <v>-8.7183958151693108E-4</v>
      </c>
      <c r="D1811" s="4">
        <v>-8.7183958151704211E-4</v>
      </c>
    </row>
    <row r="1812" spans="2:4" x14ac:dyDescent="0.3">
      <c r="B1812" s="8">
        <v>42675</v>
      </c>
      <c r="C1812" s="15">
        <v>-2.0506108202443363E-2</v>
      </c>
      <c r="D1812" s="4">
        <v>-2.0506108202443359E-2</v>
      </c>
    </row>
    <row r="1813" spans="2:4" x14ac:dyDescent="0.3">
      <c r="B1813" s="8">
        <v>42676</v>
      </c>
      <c r="C1813" s="15">
        <v>-1.8708240534521026E-2</v>
      </c>
      <c r="D1813" s="4">
        <v>-1.870824053452114E-2</v>
      </c>
    </row>
    <row r="1814" spans="2:4" x14ac:dyDescent="0.3">
      <c r="B1814" s="8">
        <v>42677</v>
      </c>
      <c r="C1814" s="15">
        <v>-1.3617793917385379E-2</v>
      </c>
      <c r="D1814" s="4">
        <v>-1.361779391738527E-2</v>
      </c>
    </row>
    <row r="1815" spans="2:4" x14ac:dyDescent="0.3">
      <c r="B1815" s="8">
        <v>42678</v>
      </c>
      <c r="C1815" s="15">
        <v>-4.1417395306028171E-3</v>
      </c>
      <c r="D1815" s="4">
        <v>-4.1417395306028171E-3</v>
      </c>
    </row>
    <row r="1816" spans="2:4" x14ac:dyDescent="0.3">
      <c r="B1816" s="8">
        <v>42681</v>
      </c>
      <c r="C1816" s="15">
        <v>6.5619223659888926E-2</v>
      </c>
      <c r="D1816" s="4">
        <v>6.5619223659888926E-2</v>
      </c>
    </row>
    <row r="1817" spans="2:4" x14ac:dyDescent="0.3">
      <c r="B1817" s="8">
        <v>42682</v>
      </c>
      <c r="C1817" s="15">
        <v>1.3876843018213458E-2</v>
      </c>
      <c r="D1817" s="4">
        <v>1.387684301821346E-2</v>
      </c>
    </row>
    <row r="1818" spans="2:4" x14ac:dyDescent="0.3">
      <c r="B1818" s="8">
        <v>42683</v>
      </c>
      <c r="C1818" s="15">
        <v>3.2078699743370409E-2</v>
      </c>
      <c r="D1818" s="4">
        <v>0</v>
      </c>
    </row>
    <row r="1819" spans="2:4" x14ac:dyDescent="0.3">
      <c r="B1819" s="8">
        <v>42684</v>
      </c>
      <c r="C1819" s="15">
        <v>6.6307501036055871E-3</v>
      </c>
      <c r="D1819" s="4">
        <v>-8.1447283851910912E-3</v>
      </c>
    </row>
    <row r="1820" spans="2:4" x14ac:dyDescent="0.3">
      <c r="B1820" s="8">
        <v>42685</v>
      </c>
      <c r="C1820" s="15">
        <v>-5.7636887608069065E-3</v>
      </c>
      <c r="D1820" s="4">
        <v>-5.7636887608069074E-3</v>
      </c>
    </row>
    <row r="1821" spans="2:4" x14ac:dyDescent="0.3">
      <c r="B1821" s="8">
        <v>42688</v>
      </c>
      <c r="C1821" s="15">
        <v>1.242236024844745E-3</v>
      </c>
      <c r="D1821" s="4">
        <v>1.242236024844745E-3</v>
      </c>
    </row>
    <row r="1822" spans="2:4" x14ac:dyDescent="0.3">
      <c r="B1822" s="8">
        <v>42689</v>
      </c>
      <c r="C1822" s="15">
        <v>2.3159636062861866E-2</v>
      </c>
      <c r="D1822" s="4">
        <v>2.3159636062861869E-2</v>
      </c>
    </row>
    <row r="1823" spans="2:4" x14ac:dyDescent="0.3">
      <c r="B1823" s="8">
        <v>42690</v>
      </c>
      <c r="C1823" s="15">
        <v>-4.0420371867420091E-3</v>
      </c>
      <c r="D1823" s="4">
        <v>-4.0420371867421201E-3</v>
      </c>
    </row>
    <row r="1824" spans="2:4" x14ac:dyDescent="0.3">
      <c r="B1824" s="8">
        <v>42691</v>
      </c>
      <c r="C1824" s="15">
        <v>1.379870129870131E-2</v>
      </c>
      <c r="D1824" s="4">
        <v>1.379870129870131E-2</v>
      </c>
    </row>
    <row r="1825" spans="2:4" x14ac:dyDescent="0.3">
      <c r="B1825" s="8">
        <v>42692</v>
      </c>
      <c r="C1825" s="15">
        <v>-6.4051240992794023E-3</v>
      </c>
      <c r="D1825" s="4">
        <v>-6.4051240992795133E-3</v>
      </c>
    </row>
    <row r="1826" spans="2:4" x14ac:dyDescent="0.3">
      <c r="B1826" s="8">
        <v>42695</v>
      </c>
      <c r="C1826" s="15">
        <v>2.1756647864625167E-2</v>
      </c>
      <c r="D1826" s="4">
        <v>2.1756647864625171E-2</v>
      </c>
    </row>
    <row r="1827" spans="2:4" x14ac:dyDescent="0.3">
      <c r="B1827" s="8">
        <v>42696</v>
      </c>
      <c r="C1827" s="15">
        <v>6.7034700315458107E-3</v>
      </c>
      <c r="D1827" s="4">
        <v>6.7034700315458107E-3</v>
      </c>
    </row>
    <row r="1828" spans="2:4" x14ac:dyDescent="0.3">
      <c r="B1828" s="8">
        <v>42697</v>
      </c>
      <c r="C1828" s="15">
        <v>1.9584802193497453E-3</v>
      </c>
      <c r="D1828" s="4">
        <v>1.9584802193497448E-3</v>
      </c>
    </row>
    <row r="1829" spans="2:4" x14ac:dyDescent="0.3">
      <c r="B1829" s="8">
        <v>42699</v>
      </c>
      <c r="C1829" s="15">
        <v>1.0555121188428496E-2</v>
      </c>
      <c r="D1829" s="4">
        <v>1.0555121188428499E-2</v>
      </c>
    </row>
    <row r="1830" spans="2:4" x14ac:dyDescent="0.3">
      <c r="B1830" s="8">
        <v>42702</v>
      </c>
      <c r="C1830" s="15">
        <v>-1.3926499032882123E-2</v>
      </c>
      <c r="D1830" s="4">
        <v>-1.392649903288223E-2</v>
      </c>
    </row>
    <row r="1831" spans="2:4" x14ac:dyDescent="0.3">
      <c r="B1831" s="8">
        <v>42703</v>
      </c>
      <c r="C1831" s="15">
        <v>5.1000392310711629E-3</v>
      </c>
      <c r="D1831" s="4">
        <v>5.1000392310711629E-3</v>
      </c>
    </row>
    <row r="1832" spans="2:4" x14ac:dyDescent="0.3">
      <c r="B1832" s="8">
        <v>42704</v>
      </c>
      <c r="C1832" s="15">
        <v>-8.1967213114754189E-3</v>
      </c>
      <c r="D1832" s="4">
        <v>-8.1967213114754189E-3</v>
      </c>
    </row>
    <row r="1833" spans="2:4" x14ac:dyDescent="0.3">
      <c r="B1833" s="8">
        <v>42705</v>
      </c>
      <c r="C1833" s="15">
        <v>-1.0232192050373956E-2</v>
      </c>
      <c r="D1833" s="4">
        <v>-1.023219205037396E-2</v>
      </c>
    </row>
    <row r="1834" spans="2:4" x14ac:dyDescent="0.3">
      <c r="B1834" s="8">
        <v>42706</v>
      </c>
      <c r="C1834" s="15">
        <v>1.1928429423460063E-3</v>
      </c>
      <c r="D1834" s="4">
        <v>1.1928429423460061E-3</v>
      </c>
    </row>
    <row r="1835" spans="2:4" x14ac:dyDescent="0.3">
      <c r="B1835" s="8">
        <v>42709</v>
      </c>
      <c r="C1835" s="15">
        <v>1.7077045274026981E-2</v>
      </c>
      <c r="D1835" s="4">
        <v>1.7077045274026981E-2</v>
      </c>
    </row>
    <row r="1836" spans="2:4" x14ac:dyDescent="0.3">
      <c r="B1836" s="8">
        <v>42710</v>
      </c>
      <c r="C1836" s="15">
        <v>1.0542756735650194E-2</v>
      </c>
      <c r="D1836" s="4">
        <v>1.054275673565019E-2</v>
      </c>
    </row>
    <row r="1837" spans="2:4" x14ac:dyDescent="0.3">
      <c r="B1837" s="8">
        <v>42711</v>
      </c>
      <c r="C1837" s="15">
        <v>3.9026275115919606E-2</v>
      </c>
      <c r="D1837" s="4">
        <v>3.9026275115919828E-2</v>
      </c>
    </row>
    <row r="1838" spans="2:4" x14ac:dyDescent="0.3">
      <c r="B1838" s="8">
        <v>42712</v>
      </c>
      <c r="C1838" s="15">
        <v>7.8095946448493159E-3</v>
      </c>
      <c r="D1838" s="4">
        <v>7.8095946448493159E-3</v>
      </c>
    </row>
    <row r="1839" spans="2:4" x14ac:dyDescent="0.3">
      <c r="B1839" s="8">
        <v>42713</v>
      </c>
      <c r="C1839" s="15">
        <v>1.8081180811807984E-2</v>
      </c>
      <c r="D1839" s="4">
        <v>1.8081180811807981E-2</v>
      </c>
    </row>
    <row r="1840" spans="2:4" x14ac:dyDescent="0.3">
      <c r="B1840" s="8">
        <v>42716</v>
      </c>
      <c r="C1840" s="15">
        <v>-3.6245016310257894E-3</v>
      </c>
      <c r="D1840" s="4">
        <v>-3.6245016310256779E-3</v>
      </c>
    </row>
    <row r="1841" spans="2:4" x14ac:dyDescent="0.3">
      <c r="B1841" s="8">
        <v>42717</v>
      </c>
      <c r="C1841" s="15">
        <v>1.8915969443433989E-2</v>
      </c>
      <c r="D1841" s="4">
        <v>1.8915969443434211E-2</v>
      </c>
    </row>
    <row r="1842" spans="2:4" x14ac:dyDescent="0.3">
      <c r="B1842" s="8">
        <v>42718</v>
      </c>
      <c r="C1842" s="15">
        <v>-2.3205997857908001E-2</v>
      </c>
      <c r="D1842" s="4">
        <v>-2.3205997857908001E-2</v>
      </c>
    </row>
    <row r="1843" spans="2:4" x14ac:dyDescent="0.3">
      <c r="B1843" s="8">
        <v>42719</v>
      </c>
      <c r="C1843" s="15">
        <v>1.1695906432748648E-2</v>
      </c>
      <c r="D1843" s="4">
        <v>1.169590643274865E-2</v>
      </c>
    </row>
    <row r="1844" spans="2:4" x14ac:dyDescent="0.3">
      <c r="B1844" s="8">
        <v>42720</v>
      </c>
      <c r="C1844" s="15">
        <v>-5.4190751445085672E-3</v>
      </c>
      <c r="D1844" s="4">
        <v>-5.4190751445086782E-3</v>
      </c>
    </row>
    <row r="1845" spans="2:4" x14ac:dyDescent="0.3">
      <c r="B1845" s="8">
        <v>42723</v>
      </c>
      <c r="C1845" s="15">
        <v>5.448601525608332E-3</v>
      </c>
      <c r="D1845" s="4">
        <v>5.448601525608554E-3</v>
      </c>
    </row>
    <row r="1846" spans="2:4" x14ac:dyDescent="0.3">
      <c r="B1846" s="8">
        <v>42724</v>
      </c>
      <c r="C1846" s="15">
        <v>1.1560693641618602E-2</v>
      </c>
      <c r="D1846" s="4">
        <v>1.156069364161838E-2</v>
      </c>
    </row>
    <row r="1847" spans="2:4" x14ac:dyDescent="0.3">
      <c r="B1847" s="8">
        <v>42725</v>
      </c>
      <c r="C1847" s="15">
        <v>-7.5000000000000622E-3</v>
      </c>
      <c r="D1847" s="4">
        <v>-7.5000000000000622E-3</v>
      </c>
    </row>
    <row r="1848" spans="2:4" x14ac:dyDescent="0.3">
      <c r="B1848" s="8">
        <v>42726</v>
      </c>
      <c r="C1848" s="15">
        <v>-5.3976250449802032E-3</v>
      </c>
      <c r="D1848" s="4">
        <v>-5.3976250449800922E-3</v>
      </c>
    </row>
    <row r="1849" spans="2:4" x14ac:dyDescent="0.3">
      <c r="B1849" s="8">
        <v>42727</v>
      </c>
      <c r="C1849" s="15">
        <v>2.8943560057885787E-3</v>
      </c>
      <c r="D1849" s="4">
        <v>2.8943560057885791E-3</v>
      </c>
    </row>
    <row r="1850" spans="2:4" x14ac:dyDescent="0.3">
      <c r="B1850" s="8">
        <v>42731</v>
      </c>
      <c r="C1850" s="15">
        <v>7.2150072150072297E-3</v>
      </c>
      <c r="D1850" s="4">
        <v>7.2150072150072297E-3</v>
      </c>
    </row>
    <row r="1851" spans="2:4" x14ac:dyDescent="0.3">
      <c r="B1851" s="8">
        <v>42732</v>
      </c>
      <c r="C1851" s="15">
        <v>-2.3280802292263703E-2</v>
      </c>
      <c r="D1851" s="4">
        <v>-2.3280802292263699E-2</v>
      </c>
    </row>
    <row r="1852" spans="2:4" x14ac:dyDescent="0.3">
      <c r="B1852" s="8">
        <v>42733</v>
      </c>
      <c r="C1852" s="15">
        <v>-1.4668133480014722E-3</v>
      </c>
      <c r="D1852" s="4">
        <v>-1.466813348001361E-3</v>
      </c>
    </row>
    <row r="1853" spans="2:4" x14ac:dyDescent="0.3">
      <c r="B1853" s="8">
        <v>42734</v>
      </c>
      <c r="C1853" s="15">
        <v>-1.0650018362100555E-2</v>
      </c>
      <c r="D1853" s="4">
        <v>-1.065001836210067E-2</v>
      </c>
    </row>
    <row r="1854" spans="2:4" x14ac:dyDescent="0.3">
      <c r="B1854" s="8">
        <v>42738</v>
      </c>
      <c r="C1854" s="15">
        <v>2.1158129175946616E-2</v>
      </c>
      <c r="D1854" s="4">
        <v>2.115812917594662E-2</v>
      </c>
    </row>
    <row r="1855" spans="2:4" x14ac:dyDescent="0.3">
      <c r="B1855" s="8">
        <v>42739</v>
      </c>
      <c r="C1855" s="15">
        <v>1.7811704834605591E-2</v>
      </c>
      <c r="D1855" s="4">
        <v>1.7811704834605591E-2</v>
      </c>
    </row>
    <row r="1856" spans="2:4" x14ac:dyDescent="0.3">
      <c r="B1856" s="8">
        <v>42740</v>
      </c>
      <c r="C1856" s="15">
        <v>-2.5000000000000577E-3</v>
      </c>
      <c r="D1856" s="4">
        <v>-2.5000000000000582E-3</v>
      </c>
    </row>
    <row r="1857" spans="2:4" x14ac:dyDescent="0.3">
      <c r="B1857" s="8">
        <v>42741</v>
      </c>
      <c r="C1857" s="15">
        <v>1.1457214464733356E-2</v>
      </c>
      <c r="D1857" s="4">
        <v>1.145721446473336E-2</v>
      </c>
    </row>
    <row r="1858" spans="2:4" x14ac:dyDescent="0.3">
      <c r="B1858" s="8">
        <v>42744</v>
      </c>
      <c r="C1858" s="15">
        <v>-9.5575221238938246E-3</v>
      </c>
      <c r="D1858" s="4">
        <v>-9.5575221238938246E-3</v>
      </c>
    </row>
    <row r="1859" spans="2:4" x14ac:dyDescent="0.3">
      <c r="B1859" s="8">
        <v>42745</v>
      </c>
      <c r="C1859" s="15">
        <v>-1.0721944245890569E-3</v>
      </c>
      <c r="D1859" s="4">
        <v>-1.0721944245889461E-3</v>
      </c>
    </row>
    <row r="1860" spans="2:4" x14ac:dyDescent="0.3">
      <c r="B1860" s="8">
        <v>42746</v>
      </c>
      <c r="C1860" s="15">
        <v>8.2289803220036983E-3</v>
      </c>
      <c r="D1860" s="4">
        <v>8.2289803220034763E-3</v>
      </c>
    </row>
    <row r="1861" spans="2:4" x14ac:dyDescent="0.3">
      <c r="B1861" s="8">
        <v>42747</v>
      </c>
      <c r="C1861" s="15">
        <v>-7.0972320794889798E-3</v>
      </c>
      <c r="D1861" s="4">
        <v>-7.0972320794889798E-3</v>
      </c>
    </row>
    <row r="1862" spans="2:4" x14ac:dyDescent="0.3">
      <c r="B1862" s="8">
        <v>42748</v>
      </c>
      <c r="C1862" s="15">
        <v>6.4331665475338973E-3</v>
      </c>
      <c r="D1862" s="4">
        <v>6.4331665475338973E-3</v>
      </c>
    </row>
    <row r="1863" spans="2:4" x14ac:dyDescent="0.3">
      <c r="B1863" s="8">
        <v>42752</v>
      </c>
      <c r="C1863" s="15">
        <v>-1.0653409090909061E-2</v>
      </c>
      <c r="D1863" s="4">
        <v>-1.065340909090917E-2</v>
      </c>
    </row>
    <row r="1864" spans="2:4" x14ac:dyDescent="0.3">
      <c r="B1864" s="8">
        <v>42753</v>
      </c>
      <c r="C1864" s="15">
        <v>6.4608758076094563E-3</v>
      </c>
      <c r="D1864" s="4">
        <v>6.4608758076094563E-3</v>
      </c>
    </row>
    <row r="1865" spans="2:4" x14ac:dyDescent="0.3">
      <c r="B1865" s="8">
        <v>42754</v>
      </c>
      <c r="C1865" s="15">
        <v>-1.0699001426533572E-2</v>
      </c>
      <c r="D1865" s="4">
        <v>-1.069900142653357E-2</v>
      </c>
    </row>
    <row r="1866" spans="2:4" x14ac:dyDescent="0.3">
      <c r="B1866" s="8">
        <v>42755</v>
      </c>
      <c r="C1866" s="15">
        <v>9.7332372025955571E-3</v>
      </c>
      <c r="D1866" s="4">
        <v>9.7332372025957792E-3</v>
      </c>
    </row>
    <row r="1867" spans="2:4" x14ac:dyDescent="0.3">
      <c r="B1867" s="8">
        <v>42758</v>
      </c>
      <c r="C1867" s="15">
        <v>-7.1403070332025642E-3</v>
      </c>
      <c r="D1867" s="4">
        <v>-7.1403070332025642E-3</v>
      </c>
    </row>
    <row r="1868" spans="2:4" x14ac:dyDescent="0.3">
      <c r="B1868" s="8">
        <v>42759</v>
      </c>
      <c r="C1868" s="15">
        <v>1.8698309960445858E-2</v>
      </c>
      <c r="D1868" s="4">
        <v>1.8698309960445861E-2</v>
      </c>
    </row>
    <row r="1869" spans="2:4" x14ac:dyDescent="0.3">
      <c r="B1869" s="8">
        <v>42760</v>
      </c>
      <c r="C1869" s="15">
        <v>2.4708789269325848E-2</v>
      </c>
      <c r="D1869" s="4">
        <v>2.470878926932607E-2</v>
      </c>
    </row>
    <row r="1870" spans="2:4" x14ac:dyDescent="0.3">
      <c r="B1870" s="8">
        <v>42761</v>
      </c>
      <c r="C1870" s="15">
        <v>-2.4112986565621997E-3</v>
      </c>
      <c r="D1870" s="4">
        <v>-2.4112986565622001E-3</v>
      </c>
    </row>
    <row r="1871" spans="2:4" x14ac:dyDescent="0.3">
      <c r="B1871" s="8">
        <v>42762</v>
      </c>
      <c r="C1871" s="15">
        <v>-3.7983425414364058E-3</v>
      </c>
      <c r="D1871" s="4">
        <v>-3.7983425414365168E-3</v>
      </c>
    </row>
    <row r="1872" spans="2:4" x14ac:dyDescent="0.3">
      <c r="B1872" s="8">
        <v>42765</v>
      </c>
      <c r="C1872" s="15">
        <v>-1.8370883882149136E-2</v>
      </c>
      <c r="D1872" s="4">
        <v>-1.837088388214914E-2</v>
      </c>
    </row>
    <row r="1873" spans="2:4" x14ac:dyDescent="0.3">
      <c r="B1873" s="8">
        <v>42766</v>
      </c>
      <c r="C1873" s="15">
        <v>-1.0593220338983578E-3</v>
      </c>
      <c r="D1873" s="4">
        <v>-1.059322033898247E-3</v>
      </c>
    </row>
    <row r="1874" spans="2:4" x14ac:dyDescent="0.3">
      <c r="B1874" s="8">
        <v>42767</v>
      </c>
      <c r="C1874" s="15">
        <v>1.0604453870626251E-3</v>
      </c>
      <c r="D1874" s="4">
        <v>1.0604453870626249E-3</v>
      </c>
    </row>
    <row r="1875" spans="2:4" x14ac:dyDescent="0.3">
      <c r="B1875" s="8">
        <v>42768</v>
      </c>
      <c r="C1875" s="15">
        <v>7.0621468926557185E-4</v>
      </c>
      <c r="D1875" s="4">
        <v>7.0621468926557185E-4</v>
      </c>
    </row>
    <row r="1876" spans="2:4" x14ac:dyDescent="0.3">
      <c r="B1876" s="8">
        <v>42769</v>
      </c>
      <c r="C1876" s="15">
        <v>2.0818630910373948E-2</v>
      </c>
      <c r="D1876" s="4">
        <v>2.0818630910373951E-2</v>
      </c>
    </row>
    <row r="1877" spans="2:4" x14ac:dyDescent="0.3">
      <c r="B1877" s="8">
        <v>42772</v>
      </c>
      <c r="C1877" s="15">
        <v>-4.4936052540615057E-3</v>
      </c>
      <c r="D1877" s="4">
        <v>-4.4936052540615057E-3</v>
      </c>
    </row>
    <row r="1878" spans="2:4" x14ac:dyDescent="0.3">
      <c r="B1878" s="8">
        <v>42773</v>
      </c>
      <c r="C1878" s="15">
        <v>0</v>
      </c>
      <c r="D1878" s="4">
        <v>0</v>
      </c>
    </row>
    <row r="1879" spans="2:4" x14ac:dyDescent="0.3">
      <c r="B1879" s="8">
        <v>42774</v>
      </c>
      <c r="C1879" s="15">
        <v>3.1250000000000444E-3</v>
      </c>
      <c r="D1879" s="4">
        <v>3.125000000000044E-3</v>
      </c>
    </row>
    <row r="1880" spans="2:4" x14ac:dyDescent="0.3">
      <c r="B1880" s="8">
        <v>42775</v>
      </c>
      <c r="C1880" s="15">
        <v>1.7653167185877505E-2</v>
      </c>
      <c r="D1880" s="4">
        <v>1.7653167185877509E-2</v>
      </c>
    </row>
    <row r="1881" spans="2:4" x14ac:dyDescent="0.3">
      <c r="B1881" s="8">
        <v>42776</v>
      </c>
      <c r="C1881" s="15">
        <v>1.1564625850340127E-2</v>
      </c>
      <c r="D1881" s="4">
        <v>1.156462585034013E-2</v>
      </c>
    </row>
    <row r="1882" spans="2:4" x14ac:dyDescent="0.3">
      <c r="B1882" s="8">
        <v>42779</v>
      </c>
      <c r="C1882" s="15">
        <v>1.580363147276409E-2</v>
      </c>
      <c r="D1882" s="4">
        <v>1.580363147276409E-2</v>
      </c>
    </row>
    <row r="1883" spans="2:4" x14ac:dyDescent="0.3">
      <c r="B1883" s="8">
        <v>42780</v>
      </c>
      <c r="C1883" s="15">
        <v>1.3240648791790655E-2</v>
      </c>
      <c r="D1883" s="4">
        <v>1.3240648791790649E-2</v>
      </c>
    </row>
    <row r="1884" spans="2:4" x14ac:dyDescent="0.3">
      <c r="B1884" s="8">
        <v>42781</v>
      </c>
      <c r="C1884" s="15">
        <v>1.4374387455080129E-2</v>
      </c>
      <c r="D1884" s="4">
        <v>1.437438745508013E-2</v>
      </c>
    </row>
    <row r="1885" spans="2:4" x14ac:dyDescent="0.3">
      <c r="B1885" s="8">
        <v>42782</v>
      </c>
      <c r="C1885" s="15">
        <v>-1.6103059581320522E-3</v>
      </c>
      <c r="D1885" s="4">
        <v>-1.610305958132052E-3</v>
      </c>
    </row>
    <row r="1886" spans="2:4" x14ac:dyDescent="0.3">
      <c r="B1886" s="8">
        <v>42783</v>
      </c>
      <c r="C1886" s="15">
        <v>3.5483870967740749E-3</v>
      </c>
      <c r="D1886" s="4">
        <v>3.548387096774297E-3</v>
      </c>
    </row>
    <row r="1887" spans="2:4" x14ac:dyDescent="0.3">
      <c r="B1887" s="8">
        <v>42787</v>
      </c>
      <c r="C1887" s="15">
        <v>1.7357762777242103E-2</v>
      </c>
      <c r="D1887" s="4">
        <v>1.7357762777242099E-2</v>
      </c>
    </row>
    <row r="1888" spans="2:4" x14ac:dyDescent="0.3">
      <c r="B1888" s="8">
        <v>42788</v>
      </c>
      <c r="C1888" s="15">
        <v>-1.5797788309636074E-3</v>
      </c>
      <c r="D1888" s="4">
        <v>-1.5797788309636069E-3</v>
      </c>
    </row>
    <row r="1889" spans="2:4" x14ac:dyDescent="0.3">
      <c r="B1889" s="8">
        <v>42789</v>
      </c>
      <c r="C1889" s="15">
        <v>1.8987341772152E-3</v>
      </c>
      <c r="D1889" s="4">
        <v>1.8987341772152E-3</v>
      </c>
    </row>
    <row r="1890" spans="2:4" x14ac:dyDescent="0.3">
      <c r="B1890" s="8">
        <v>42790</v>
      </c>
      <c r="C1890" s="15">
        <v>4.106127605811638E-3</v>
      </c>
      <c r="D1890" s="4">
        <v>4.106127605811638E-3</v>
      </c>
    </row>
    <row r="1891" spans="2:4" x14ac:dyDescent="0.3">
      <c r="B1891" s="8">
        <v>42793</v>
      </c>
      <c r="C1891" s="15">
        <v>3.774771940861843E-3</v>
      </c>
      <c r="D1891" s="4">
        <v>3.774771940862065E-3</v>
      </c>
    </row>
    <row r="1892" spans="2:4" x14ac:dyDescent="0.3">
      <c r="B1892" s="8">
        <v>42794</v>
      </c>
      <c r="C1892" s="15">
        <v>-8.4612973989345308E-3</v>
      </c>
      <c r="D1892" s="4">
        <v>-8.4612973989345308E-3</v>
      </c>
    </row>
    <row r="1893" spans="2:4" x14ac:dyDescent="0.3">
      <c r="B1893" s="8">
        <v>42795</v>
      </c>
      <c r="C1893" s="15">
        <v>4.1719342604298326E-2</v>
      </c>
      <c r="D1893" s="4">
        <v>4.1719342604298333E-2</v>
      </c>
    </row>
    <row r="1894" spans="2:4" x14ac:dyDescent="0.3">
      <c r="B1894" s="8">
        <v>42796</v>
      </c>
      <c r="C1894" s="15">
        <v>-1.7900485436893265E-2</v>
      </c>
      <c r="D1894" s="4">
        <v>-1.7900485436893269E-2</v>
      </c>
    </row>
    <row r="1895" spans="2:4" x14ac:dyDescent="0.3">
      <c r="B1895" s="8">
        <v>42797</v>
      </c>
      <c r="C1895" s="15">
        <v>1.5446400988570197E-3</v>
      </c>
      <c r="D1895" s="4">
        <v>1.5446400988570199E-3</v>
      </c>
    </row>
    <row r="1896" spans="2:4" x14ac:dyDescent="0.3">
      <c r="B1896" s="8">
        <v>42800</v>
      </c>
      <c r="C1896" s="15">
        <v>-9.2535471930907942E-3</v>
      </c>
      <c r="D1896" s="4">
        <v>-9.2535471930907942E-3</v>
      </c>
    </row>
    <row r="1897" spans="2:4" x14ac:dyDescent="0.3">
      <c r="B1897" s="8">
        <v>42801</v>
      </c>
      <c r="C1897" s="15">
        <v>-8.4059775840596984E-3</v>
      </c>
      <c r="D1897" s="4">
        <v>-8.4059775840595874E-3</v>
      </c>
    </row>
    <row r="1898" spans="2:4" x14ac:dyDescent="0.3">
      <c r="B1898" s="8">
        <v>42802</v>
      </c>
      <c r="C1898" s="15">
        <v>-5.9654631083202458E-3</v>
      </c>
      <c r="D1898" s="4">
        <v>-5.9654631083203569E-3</v>
      </c>
    </row>
    <row r="1899" spans="2:4" x14ac:dyDescent="0.3">
      <c r="B1899" s="8">
        <v>42803</v>
      </c>
      <c r="C1899" s="15">
        <v>2.8427037271003819E-3</v>
      </c>
      <c r="D1899" s="4">
        <v>2.8427037271003819E-3</v>
      </c>
    </row>
    <row r="1900" spans="2:4" x14ac:dyDescent="0.3">
      <c r="B1900" s="8">
        <v>42804</v>
      </c>
      <c r="C1900" s="15">
        <v>9.4488188976376009E-3</v>
      </c>
      <c r="D1900" s="4">
        <v>9.4488188976378229E-3</v>
      </c>
    </row>
    <row r="1901" spans="2:4" x14ac:dyDescent="0.3">
      <c r="B1901" s="8">
        <v>42807</v>
      </c>
      <c r="C1901" s="15">
        <v>1.8720748829954559E-3</v>
      </c>
      <c r="D1901" s="4">
        <v>1.8720748829954561E-3</v>
      </c>
    </row>
    <row r="1902" spans="2:4" x14ac:dyDescent="0.3">
      <c r="B1902" s="8">
        <v>42808</v>
      </c>
      <c r="C1902" s="15">
        <v>-1.1522890065400193E-2</v>
      </c>
      <c r="D1902" s="4">
        <v>-1.1522890065400301E-2</v>
      </c>
    </row>
    <row r="1903" spans="2:4" x14ac:dyDescent="0.3">
      <c r="B1903" s="8">
        <v>42809</v>
      </c>
      <c r="C1903" s="15">
        <v>2.4889729048519271E-2</v>
      </c>
      <c r="D1903" s="4">
        <v>2.4889729048519271E-2</v>
      </c>
    </row>
    <row r="1904" spans="2:4" x14ac:dyDescent="0.3">
      <c r="B1904" s="8">
        <v>42810</v>
      </c>
      <c r="C1904" s="15">
        <v>-3.9963110974485794E-3</v>
      </c>
      <c r="D1904" s="4">
        <v>-3.9963110974485794E-3</v>
      </c>
    </row>
    <row r="1905" spans="2:4" x14ac:dyDescent="0.3">
      <c r="B1905" s="8">
        <v>42811</v>
      </c>
      <c r="C1905" s="15">
        <v>-5.8641975308640903E-3</v>
      </c>
      <c r="D1905" s="4">
        <v>-5.8641975308640903E-3</v>
      </c>
    </row>
    <row r="1906" spans="2:4" x14ac:dyDescent="0.3">
      <c r="B1906" s="8">
        <v>42814</v>
      </c>
      <c r="C1906" s="15">
        <v>-4.0360136603539987E-3</v>
      </c>
      <c r="D1906" s="4">
        <v>-4.0360136603539987E-3</v>
      </c>
    </row>
    <row r="1907" spans="2:4" x14ac:dyDescent="0.3">
      <c r="B1907" s="8">
        <v>42815</v>
      </c>
      <c r="C1907" s="15">
        <v>-3.7406483790523692E-2</v>
      </c>
      <c r="D1907" s="4">
        <v>-3.7406483790523692E-2</v>
      </c>
    </row>
    <row r="1908" spans="2:4" x14ac:dyDescent="0.3">
      <c r="B1908" s="8">
        <v>42816</v>
      </c>
      <c r="C1908" s="15">
        <v>5.5051813471502786E-3</v>
      </c>
      <c r="D1908" s="4">
        <v>5.5051813471502786E-3</v>
      </c>
    </row>
    <row r="1909" spans="2:4" x14ac:dyDescent="0.3">
      <c r="B1909" s="8">
        <v>42817</v>
      </c>
      <c r="C1909" s="15">
        <v>-2.8985507246376274E-3</v>
      </c>
      <c r="D1909" s="4">
        <v>-2.898550724637738E-3</v>
      </c>
    </row>
    <row r="1910" spans="2:4" x14ac:dyDescent="0.3">
      <c r="B1910" s="8">
        <v>42818</v>
      </c>
      <c r="C1910" s="15">
        <v>-1.6149870801034361E-3</v>
      </c>
      <c r="D1910" s="4">
        <v>-1.6149870801034361E-3</v>
      </c>
    </row>
    <row r="1911" spans="2:4" x14ac:dyDescent="0.3">
      <c r="B1911" s="8">
        <v>42821</v>
      </c>
      <c r="C1911" s="15">
        <v>-4.2057586541571768E-3</v>
      </c>
      <c r="D1911" s="4">
        <v>-4.2057586541571768E-3</v>
      </c>
    </row>
    <row r="1912" spans="2:4" x14ac:dyDescent="0.3">
      <c r="B1912" s="8">
        <v>42822</v>
      </c>
      <c r="C1912" s="15">
        <v>2.1117608836906943E-2</v>
      </c>
      <c r="D1912" s="4">
        <v>2.1117608836906939E-2</v>
      </c>
    </row>
    <row r="1913" spans="2:4" x14ac:dyDescent="0.3">
      <c r="B1913" s="8">
        <v>42823</v>
      </c>
      <c r="C1913" s="15">
        <v>4.136175628380423E-3</v>
      </c>
      <c r="D1913" s="4">
        <v>4.136175628380423E-3</v>
      </c>
    </row>
    <row r="1914" spans="2:4" x14ac:dyDescent="0.3">
      <c r="B1914" s="8">
        <v>42824</v>
      </c>
      <c r="C1914" s="15">
        <v>7.9214195183776592E-3</v>
      </c>
      <c r="D1914" s="4">
        <v>7.9214195183776592E-3</v>
      </c>
    </row>
    <row r="1915" spans="2:4" x14ac:dyDescent="0.3">
      <c r="B1915" s="8">
        <v>42825</v>
      </c>
      <c r="C1915" s="15">
        <v>-6.9160641307765003E-3</v>
      </c>
      <c r="D1915" s="4">
        <v>-6.9160641307763893E-3</v>
      </c>
    </row>
    <row r="1916" spans="2:4" x14ac:dyDescent="0.3">
      <c r="B1916" s="8">
        <v>42828</v>
      </c>
      <c r="C1916" s="15">
        <v>-4.1152263374485409E-3</v>
      </c>
      <c r="D1916" s="4">
        <v>-4.1152263374485409E-3</v>
      </c>
    </row>
    <row r="1917" spans="2:4" x14ac:dyDescent="0.3">
      <c r="B1917" s="8">
        <v>42829</v>
      </c>
      <c r="C1917" s="15">
        <v>1.5893197711380758E-3</v>
      </c>
      <c r="D1917" s="4">
        <v>1.589319771138076E-3</v>
      </c>
    </row>
    <row r="1918" spans="2:4" x14ac:dyDescent="0.3">
      <c r="B1918" s="8">
        <v>42830</v>
      </c>
      <c r="C1918" s="15">
        <v>-1.047286575690265E-2</v>
      </c>
      <c r="D1918" s="4">
        <v>-1.047286575690265E-2</v>
      </c>
    </row>
    <row r="1919" spans="2:4" x14ac:dyDescent="0.3">
      <c r="B1919" s="8">
        <v>42831</v>
      </c>
      <c r="C1919" s="15">
        <v>8.6593970493906713E-3</v>
      </c>
      <c r="D1919" s="4">
        <v>8.6593970493906713E-3</v>
      </c>
    </row>
    <row r="1920" spans="2:4" x14ac:dyDescent="0.3">
      <c r="B1920" s="8">
        <v>42832</v>
      </c>
      <c r="C1920" s="15">
        <v>-2.8616852146263749E-3</v>
      </c>
      <c r="D1920" s="4">
        <v>-2.861685214626486E-3</v>
      </c>
    </row>
    <row r="1921" spans="2:4" x14ac:dyDescent="0.3">
      <c r="B1921" s="8">
        <v>42835</v>
      </c>
      <c r="C1921" s="15">
        <v>1.2755102040815647E-3</v>
      </c>
      <c r="D1921" s="4">
        <v>1.2755102040815649E-3</v>
      </c>
    </row>
    <row r="1922" spans="2:4" x14ac:dyDescent="0.3">
      <c r="B1922" s="8">
        <v>42836</v>
      </c>
      <c r="C1922" s="15">
        <v>-3.1847133757960666E-3</v>
      </c>
      <c r="D1922" s="4">
        <v>-3.1847133757961781E-3</v>
      </c>
    </row>
    <row r="1923" spans="2:4" x14ac:dyDescent="0.3">
      <c r="B1923" s="8">
        <v>42837</v>
      </c>
      <c r="C1923" s="15">
        <v>-1.2460063897763551E-2</v>
      </c>
      <c r="D1923" s="4">
        <v>-1.2460063897763661E-2</v>
      </c>
    </row>
    <row r="1924" spans="2:4" x14ac:dyDescent="0.3">
      <c r="B1924" s="8">
        <v>42838</v>
      </c>
      <c r="C1924" s="15">
        <v>-1.9734713684891547E-2</v>
      </c>
      <c r="D1924" s="4">
        <v>-1.9734713684891551E-2</v>
      </c>
    </row>
    <row r="1925" spans="2:4" x14ac:dyDescent="0.3">
      <c r="B1925" s="8">
        <v>42842</v>
      </c>
      <c r="C1925" s="15">
        <v>2.5412541254125287E-2</v>
      </c>
      <c r="D1925" s="4">
        <v>2.5412541254125509E-2</v>
      </c>
    </row>
    <row r="1926" spans="2:4" x14ac:dyDescent="0.3">
      <c r="B1926" s="8">
        <v>42843</v>
      </c>
      <c r="C1926" s="15">
        <v>-9.011908593498541E-3</v>
      </c>
      <c r="D1926" s="4">
        <v>-9.011908593498541E-3</v>
      </c>
    </row>
    <row r="1927" spans="2:4" x14ac:dyDescent="0.3">
      <c r="B1927" s="8">
        <v>42844</v>
      </c>
      <c r="C1927" s="15">
        <v>-5.1964923676518504E-3</v>
      </c>
      <c r="D1927" s="4">
        <v>-5.1964923676519614E-3</v>
      </c>
    </row>
    <row r="1928" spans="2:4" x14ac:dyDescent="0.3">
      <c r="B1928" s="8">
        <v>42845</v>
      </c>
      <c r="C1928" s="15">
        <v>2.350636630754166E-2</v>
      </c>
      <c r="D1928" s="4">
        <v>2.350636630754166E-2</v>
      </c>
    </row>
    <row r="1929" spans="2:4" x14ac:dyDescent="0.3">
      <c r="B1929" s="8">
        <v>42846</v>
      </c>
      <c r="C1929" s="15">
        <v>-9.8883572567783906E-3</v>
      </c>
      <c r="D1929" s="4">
        <v>-9.8883572567783906E-3</v>
      </c>
    </row>
    <row r="1930" spans="2:4" x14ac:dyDescent="0.3">
      <c r="B1930" s="8">
        <v>42849</v>
      </c>
      <c r="C1930" s="15">
        <v>3.2216494845360932E-2</v>
      </c>
      <c r="D1930" s="4">
        <v>3.2216494845360932E-2</v>
      </c>
    </row>
    <row r="1931" spans="2:4" x14ac:dyDescent="0.3">
      <c r="B1931" s="8">
        <v>42850</v>
      </c>
      <c r="C1931" s="15">
        <v>1.7790262172284743E-2</v>
      </c>
      <c r="D1931" s="4">
        <v>1.7790262172284521E-2</v>
      </c>
    </row>
    <row r="1932" spans="2:4" x14ac:dyDescent="0.3">
      <c r="B1932" s="8">
        <v>42851</v>
      </c>
      <c r="C1932" s="15">
        <v>-9.1996320147202937E-4</v>
      </c>
      <c r="D1932" s="4">
        <v>-9.1996320147191835E-4</v>
      </c>
    </row>
    <row r="1933" spans="2:4" x14ac:dyDescent="0.3">
      <c r="B1933" s="8">
        <v>42852</v>
      </c>
      <c r="C1933" s="15">
        <v>2.4554941682013443E-3</v>
      </c>
      <c r="D1933" s="4">
        <v>2.4554941682013438E-3</v>
      </c>
    </row>
    <row r="1934" spans="2:4" x14ac:dyDescent="0.3">
      <c r="B1934" s="8">
        <v>42853</v>
      </c>
      <c r="C1934" s="15">
        <v>-6.7360685854255253E-3</v>
      </c>
      <c r="D1934" s="4">
        <v>-6.7360685854255253E-3</v>
      </c>
    </row>
    <row r="1935" spans="2:4" x14ac:dyDescent="0.3">
      <c r="B1935" s="8">
        <v>42856</v>
      </c>
      <c r="C1935" s="15">
        <v>5.8569667077683629E-3</v>
      </c>
      <c r="D1935" s="4">
        <v>5.8569667077683629E-3</v>
      </c>
    </row>
    <row r="1936" spans="2:4" x14ac:dyDescent="0.3">
      <c r="B1936" s="8">
        <v>42857</v>
      </c>
      <c r="C1936" s="15">
        <v>2.1452650934723483E-3</v>
      </c>
      <c r="D1936" s="4">
        <v>2.1452650934723478E-3</v>
      </c>
    </row>
    <row r="1937" spans="2:4" x14ac:dyDescent="0.3">
      <c r="B1937" s="8">
        <v>42858</v>
      </c>
      <c r="C1937" s="15">
        <v>-4.8929663608563434E-3</v>
      </c>
      <c r="D1937" s="4">
        <v>-4.8929663608564544E-3</v>
      </c>
    </row>
    <row r="1938" spans="2:4" x14ac:dyDescent="0.3">
      <c r="B1938" s="8">
        <v>42859</v>
      </c>
      <c r="C1938" s="15">
        <v>3.3804548248310695E-3</v>
      </c>
      <c r="D1938" s="4">
        <v>3.3804548248310699E-3</v>
      </c>
    </row>
    <row r="1939" spans="2:4" x14ac:dyDescent="0.3">
      <c r="B1939" s="8">
        <v>42860</v>
      </c>
      <c r="C1939" s="15">
        <v>1.1944869831546745E-2</v>
      </c>
      <c r="D1939" s="4">
        <v>1.1944869831546519E-2</v>
      </c>
    </row>
    <row r="1940" spans="2:4" x14ac:dyDescent="0.3">
      <c r="B1940" s="8">
        <v>42863</v>
      </c>
      <c r="C1940" s="15">
        <v>3.0266343825657849E-4</v>
      </c>
      <c r="D1940" s="4">
        <v>3.0266343825657849E-4</v>
      </c>
    </row>
    <row r="1941" spans="2:4" x14ac:dyDescent="0.3">
      <c r="B1941" s="8">
        <v>42864</v>
      </c>
      <c r="C1941" s="15">
        <v>-2.4205748865354648E-3</v>
      </c>
      <c r="D1941" s="4">
        <v>-2.4205748865353538E-3</v>
      </c>
    </row>
    <row r="1942" spans="2:4" x14ac:dyDescent="0.3">
      <c r="B1942" s="8">
        <v>42865</v>
      </c>
      <c r="C1942" s="15">
        <v>4.2462845010615702E-3</v>
      </c>
      <c r="D1942" s="4">
        <v>4.2462845010615702E-3</v>
      </c>
    </row>
    <row r="1943" spans="2:4" x14ac:dyDescent="0.3">
      <c r="B1943" s="8">
        <v>42866</v>
      </c>
      <c r="C1943" s="15">
        <v>-5.4364240410752496E-3</v>
      </c>
      <c r="D1943" s="4">
        <v>-5.4364240410752496E-3</v>
      </c>
    </row>
    <row r="1944" spans="2:4" x14ac:dyDescent="0.3">
      <c r="B1944" s="8">
        <v>42867</v>
      </c>
      <c r="C1944" s="15">
        <v>-5.1624658366231646E-3</v>
      </c>
      <c r="D1944" s="4">
        <v>-5.1624658366231646E-3</v>
      </c>
    </row>
    <row r="1945" spans="2:4" x14ac:dyDescent="0.3">
      <c r="B1945" s="8">
        <v>42870</v>
      </c>
      <c r="C1945" s="15">
        <v>1.4041514041513992E-2</v>
      </c>
      <c r="D1945" s="4">
        <v>1.404151404151399E-2</v>
      </c>
    </row>
    <row r="1946" spans="2:4" x14ac:dyDescent="0.3">
      <c r="B1946" s="8">
        <v>42871</v>
      </c>
      <c r="C1946" s="15">
        <v>-1.8061408789886713E-3</v>
      </c>
      <c r="D1946" s="4">
        <v>-1.8061408789887821E-3</v>
      </c>
    </row>
    <row r="1947" spans="2:4" x14ac:dyDescent="0.3">
      <c r="B1947" s="8">
        <v>42872</v>
      </c>
      <c r="C1947" s="15">
        <v>-5.1869722557297826E-2</v>
      </c>
      <c r="D1947" s="4">
        <v>-5.1869722557297708E-2</v>
      </c>
    </row>
    <row r="1948" spans="2:4" x14ac:dyDescent="0.3">
      <c r="B1948" s="8">
        <v>42873</v>
      </c>
      <c r="C1948" s="15">
        <v>1.0178117048346147E-2</v>
      </c>
      <c r="D1948" s="4">
        <v>1.017811704834592E-2</v>
      </c>
    </row>
    <row r="1949" spans="2:4" x14ac:dyDescent="0.3">
      <c r="B1949" s="8">
        <v>42874</v>
      </c>
      <c r="C1949" s="15">
        <v>1.8891687657430767E-2</v>
      </c>
      <c r="D1949" s="4">
        <v>1.8891687657430541E-2</v>
      </c>
    </row>
    <row r="1950" spans="2:4" x14ac:dyDescent="0.3">
      <c r="B1950" s="8">
        <v>42877</v>
      </c>
      <c r="C1950" s="15">
        <v>1.5760197775030793E-2</v>
      </c>
      <c r="D1950" s="4">
        <v>1.576019777503079E-2</v>
      </c>
    </row>
    <row r="1951" spans="2:4" x14ac:dyDescent="0.3">
      <c r="B1951" s="8">
        <v>42878</v>
      </c>
      <c r="C1951" s="15">
        <v>6.3888043808943973E-3</v>
      </c>
      <c r="D1951" s="4">
        <v>6.3888043808946193E-3</v>
      </c>
    </row>
    <row r="1952" spans="2:4" x14ac:dyDescent="0.3">
      <c r="B1952" s="8">
        <v>42879</v>
      </c>
      <c r="C1952" s="15">
        <v>6.6505441354292039E-3</v>
      </c>
      <c r="D1952" s="4">
        <v>6.6505441354289818E-3</v>
      </c>
    </row>
    <row r="1953" spans="2:4" x14ac:dyDescent="0.3">
      <c r="B1953" s="8">
        <v>42880</v>
      </c>
      <c r="C1953" s="15">
        <v>1.411411411411434E-2</v>
      </c>
      <c r="D1953" s="4">
        <v>1.411411411411434E-2</v>
      </c>
    </row>
    <row r="1954" spans="2:4" x14ac:dyDescent="0.3">
      <c r="B1954" s="8">
        <v>42881</v>
      </c>
      <c r="C1954" s="15">
        <v>8.8836245188028684E-4</v>
      </c>
      <c r="D1954" s="4">
        <v>8.883624518800648E-4</v>
      </c>
    </row>
    <row r="1955" spans="2:4" x14ac:dyDescent="0.3">
      <c r="B1955" s="8">
        <v>42885</v>
      </c>
      <c r="C1955" s="15">
        <v>-2.9585798816565978E-3</v>
      </c>
      <c r="D1955" s="4">
        <v>-2.9585798816567088E-3</v>
      </c>
    </row>
    <row r="1956" spans="2:4" x14ac:dyDescent="0.3">
      <c r="B1956" s="8">
        <v>42886</v>
      </c>
      <c r="C1956" s="15">
        <v>-1.4836795252226587E-3</v>
      </c>
      <c r="D1956" s="4">
        <v>-1.4836795252225481E-3</v>
      </c>
    </row>
    <row r="1957" spans="2:4" x14ac:dyDescent="0.3">
      <c r="B1957" s="8">
        <v>42887</v>
      </c>
      <c r="C1957" s="15">
        <v>2.3179791976225994E-2</v>
      </c>
      <c r="D1957" s="4">
        <v>2.3179791976225991E-2</v>
      </c>
    </row>
    <row r="1958" spans="2:4" x14ac:dyDescent="0.3">
      <c r="B1958" s="8">
        <v>42888</v>
      </c>
      <c r="C1958" s="15">
        <v>9.0037757769387827E-3</v>
      </c>
      <c r="D1958" s="4">
        <v>9.0037757769387827E-3</v>
      </c>
    </row>
    <row r="1959" spans="2:4" x14ac:dyDescent="0.3">
      <c r="B1959" s="8">
        <v>42891</v>
      </c>
      <c r="C1959" s="15">
        <v>-2.3028209556708035E-3</v>
      </c>
      <c r="D1959" s="4">
        <v>-2.302820955670692E-3</v>
      </c>
    </row>
    <row r="1960" spans="2:4" x14ac:dyDescent="0.3">
      <c r="B1960" s="8">
        <v>42892</v>
      </c>
      <c r="C1960" s="15">
        <v>-8.6555106751297073E-3</v>
      </c>
      <c r="D1960" s="4">
        <v>-8.6555106751299293E-3</v>
      </c>
    </row>
    <row r="1961" spans="2:4" x14ac:dyDescent="0.3">
      <c r="B1961" s="8">
        <v>42893</v>
      </c>
      <c r="C1961" s="15">
        <v>5.8207217694994373E-3</v>
      </c>
      <c r="D1961" s="4">
        <v>5.8207217694996594E-3</v>
      </c>
    </row>
    <row r="1962" spans="2:4" x14ac:dyDescent="0.3">
      <c r="B1962" s="8">
        <v>42894</v>
      </c>
      <c r="C1962" s="15">
        <v>1.1574074074074403E-3</v>
      </c>
      <c r="D1962" s="4">
        <v>1.157407407407218E-3</v>
      </c>
    </row>
    <row r="1963" spans="2:4" x14ac:dyDescent="0.3">
      <c r="B1963" s="8">
        <v>42895</v>
      </c>
      <c r="C1963" s="15">
        <v>-4.3352601156069204E-3</v>
      </c>
      <c r="D1963" s="4">
        <v>-4.3352601156069204E-3</v>
      </c>
    </row>
    <row r="1964" spans="2:4" x14ac:dyDescent="0.3">
      <c r="B1964" s="8">
        <v>42898</v>
      </c>
      <c r="C1964" s="15">
        <v>-1.4513788098694524E-3</v>
      </c>
      <c r="D1964" s="4">
        <v>-1.451378809869452E-3</v>
      </c>
    </row>
    <row r="1965" spans="2:4" x14ac:dyDescent="0.3">
      <c r="B1965" s="8">
        <v>42899</v>
      </c>
      <c r="C1965" s="15">
        <v>1.4244186046511675E-2</v>
      </c>
      <c r="D1965" s="4">
        <v>1.424418604651145E-2</v>
      </c>
    </row>
    <row r="1966" spans="2:4" x14ac:dyDescent="0.3">
      <c r="B1966" s="8">
        <v>42900</v>
      </c>
      <c r="C1966" s="15">
        <v>-3.1527658354829624E-3</v>
      </c>
      <c r="D1966" s="4">
        <v>-3.1527658354827399E-3</v>
      </c>
    </row>
    <row r="1967" spans="2:4" x14ac:dyDescent="0.3">
      <c r="B1967" s="8">
        <v>42901</v>
      </c>
      <c r="C1967" s="15">
        <v>-6.037952846463468E-3</v>
      </c>
      <c r="D1967" s="4">
        <v>-6.037952846463579E-3</v>
      </c>
    </row>
    <row r="1968" spans="2:4" x14ac:dyDescent="0.3">
      <c r="B1968" s="8">
        <v>42902</v>
      </c>
      <c r="C1968" s="15">
        <v>-5.7853630315307658E-4</v>
      </c>
      <c r="D1968" s="4">
        <v>-5.7853630315307658E-4</v>
      </c>
    </row>
    <row r="1969" spans="2:4" x14ac:dyDescent="0.3">
      <c r="B1969" s="8">
        <v>42905</v>
      </c>
      <c r="C1969" s="15">
        <v>2.460202604920414E-2</v>
      </c>
      <c r="D1969" s="4">
        <v>2.4602026049203921E-2</v>
      </c>
    </row>
    <row r="1970" spans="2:4" x14ac:dyDescent="0.3">
      <c r="B1970" s="8">
        <v>42906</v>
      </c>
      <c r="C1970" s="15">
        <v>-1.8361581920903869E-2</v>
      </c>
      <c r="D1970" s="4">
        <v>-1.836158192090398E-2</v>
      </c>
    </row>
    <row r="1971" spans="2:4" x14ac:dyDescent="0.3">
      <c r="B1971" s="8">
        <v>42907</v>
      </c>
      <c r="C1971" s="15">
        <v>-1.4388489208632116E-3</v>
      </c>
      <c r="D1971" s="4">
        <v>-1.438848920863101E-3</v>
      </c>
    </row>
    <row r="1972" spans="2:4" x14ac:dyDescent="0.3">
      <c r="B1972" s="8">
        <v>42908</v>
      </c>
      <c r="C1972" s="15">
        <v>-2.305475504322918E-3</v>
      </c>
      <c r="D1972" s="4">
        <v>-2.3054755043230291E-3</v>
      </c>
    </row>
    <row r="1973" spans="2:4" x14ac:dyDescent="0.3">
      <c r="B1973" s="8">
        <v>42909</v>
      </c>
      <c r="C1973" s="15">
        <v>4.6216060080879195E-3</v>
      </c>
      <c r="D1973" s="4">
        <v>4.6216060080881416E-3</v>
      </c>
    </row>
    <row r="1974" spans="2:4" x14ac:dyDescent="0.3">
      <c r="B1974" s="8">
        <v>42912</v>
      </c>
      <c r="C1974" s="15">
        <v>2.8752156411715468E-4</v>
      </c>
      <c r="D1974" s="4">
        <v>2.8752156411715468E-4</v>
      </c>
    </row>
    <row r="1975" spans="2:4" x14ac:dyDescent="0.3">
      <c r="B1975" s="8">
        <v>42913</v>
      </c>
      <c r="C1975" s="15">
        <v>-2.2420235699913804E-2</v>
      </c>
      <c r="D1975" s="4">
        <v>-2.2420235699913801E-2</v>
      </c>
    </row>
    <row r="1976" spans="2:4" x14ac:dyDescent="0.3">
      <c r="B1976" s="8">
        <v>42914</v>
      </c>
      <c r="C1976" s="15">
        <v>2.469861805351381E-2</v>
      </c>
      <c r="D1976" s="4">
        <v>2.4698618053513591E-2</v>
      </c>
    </row>
    <row r="1977" spans="2:4" x14ac:dyDescent="0.3">
      <c r="B1977" s="8">
        <v>42915</v>
      </c>
      <c r="C1977" s="15">
        <v>-2.5538020086083191E-2</v>
      </c>
      <c r="D1977" s="4">
        <v>-2.5538020086083298E-2</v>
      </c>
    </row>
    <row r="1978" spans="2:4" x14ac:dyDescent="0.3">
      <c r="B1978" s="8">
        <v>42916</v>
      </c>
      <c r="C1978" s="15">
        <v>5.0058892815076916E-3</v>
      </c>
      <c r="D1978" s="4">
        <v>5.0058892815079137E-3</v>
      </c>
    </row>
    <row r="1979" spans="2:4" x14ac:dyDescent="0.3">
      <c r="B1979" s="8">
        <v>42919</v>
      </c>
      <c r="C1979" s="15">
        <v>4.3949604453559221E-3</v>
      </c>
      <c r="D1979" s="4">
        <v>4.3949604453559221E-3</v>
      </c>
    </row>
    <row r="1980" spans="2:4" x14ac:dyDescent="0.3">
      <c r="B1980" s="8">
        <v>42921</v>
      </c>
      <c r="C1980" s="15">
        <v>6.7094515752623707E-3</v>
      </c>
      <c r="D1980" s="4">
        <v>6.7094515752625927E-3</v>
      </c>
    </row>
    <row r="1981" spans="2:4" x14ac:dyDescent="0.3">
      <c r="B1981" s="8">
        <v>42922</v>
      </c>
      <c r="C1981" s="15">
        <v>-2.6079397276151828E-2</v>
      </c>
      <c r="D1981" s="4">
        <v>-2.6079397276151831E-2</v>
      </c>
    </row>
    <row r="1982" spans="2:4" x14ac:dyDescent="0.3">
      <c r="B1982" s="8">
        <v>42923</v>
      </c>
      <c r="C1982" s="15">
        <v>1.7554299315679867E-2</v>
      </c>
      <c r="D1982" s="4">
        <v>1.755429931567987E-2</v>
      </c>
    </row>
    <row r="1983" spans="2:4" x14ac:dyDescent="0.3">
      <c r="B1983" s="8">
        <v>42926</v>
      </c>
      <c r="C1983" s="15">
        <v>2.9239766081869956E-3</v>
      </c>
      <c r="D1983" s="4">
        <v>2.923976608186996E-3</v>
      </c>
    </row>
    <row r="1984" spans="2:4" x14ac:dyDescent="0.3">
      <c r="B1984" s="8">
        <v>42927</v>
      </c>
      <c r="C1984" s="15">
        <v>-1.4577259475218041E-3</v>
      </c>
      <c r="D1984" s="4">
        <v>-1.457725947521693E-3</v>
      </c>
    </row>
    <row r="1985" spans="2:4" x14ac:dyDescent="0.3">
      <c r="B1985" s="8">
        <v>42928</v>
      </c>
      <c r="C1985" s="15">
        <v>2.2189781021897836E-2</v>
      </c>
      <c r="D1985" s="4">
        <v>2.2189781021897611E-2</v>
      </c>
    </row>
    <row r="1986" spans="2:4" x14ac:dyDescent="0.3">
      <c r="B1986" s="8">
        <v>42929</v>
      </c>
      <c r="C1986" s="15">
        <v>4.8557554984289819E-3</v>
      </c>
      <c r="D1986" s="4">
        <v>4.855755498429204E-3</v>
      </c>
    </row>
    <row r="1987" spans="2:4" x14ac:dyDescent="0.3">
      <c r="B1987" s="8">
        <v>42930</v>
      </c>
      <c r="C1987" s="15">
        <v>1.2507106310403637E-2</v>
      </c>
      <c r="D1987" s="4">
        <v>1.250710631040342E-2</v>
      </c>
    </row>
    <row r="1988" spans="2:4" x14ac:dyDescent="0.3">
      <c r="B1988" s="8">
        <v>42933</v>
      </c>
      <c r="C1988" s="15">
        <v>0</v>
      </c>
      <c r="D1988" s="4">
        <v>0</v>
      </c>
    </row>
    <row r="1989" spans="2:4" x14ac:dyDescent="0.3">
      <c r="B1989" s="8">
        <v>42934</v>
      </c>
      <c r="C1989" s="15">
        <v>1.6844469399215356E-3</v>
      </c>
      <c r="D1989" s="4">
        <v>1.684446939921314E-3</v>
      </c>
    </row>
    <row r="1990" spans="2:4" x14ac:dyDescent="0.3">
      <c r="B1990" s="8">
        <v>42935</v>
      </c>
      <c r="C1990" s="15">
        <v>1.6255605381165772E-2</v>
      </c>
      <c r="D1990" s="4">
        <v>1.625560538116599E-2</v>
      </c>
    </row>
    <row r="1991" spans="2:4" x14ac:dyDescent="0.3">
      <c r="B1991" s="8">
        <v>42936</v>
      </c>
      <c r="C1991" s="15">
        <v>8.27357970215159E-4</v>
      </c>
      <c r="D1991" s="4">
        <v>8.27357970215159E-4</v>
      </c>
    </row>
    <row r="1992" spans="2:4" x14ac:dyDescent="0.3">
      <c r="B1992" s="8">
        <v>42937</v>
      </c>
      <c r="C1992" s="15">
        <v>-1.9289060347202902E-3</v>
      </c>
      <c r="D1992" s="4">
        <v>-1.928906034720401E-3</v>
      </c>
    </row>
    <row r="1993" spans="2:4" x14ac:dyDescent="0.3">
      <c r="B1993" s="8">
        <v>42940</v>
      </c>
      <c r="C1993" s="15">
        <v>-1.3804527885145079E-3</v>
      </c>
      <c r="D1993" s="4">
        <v>-1.3804527885145079E-3</v>
      </c>
    </row>
    <row r="1994" spans="2:4" x14ac:dyDescent="0.3">
      <c r="B1994" s="8">
        <v>42941</v>
      </c>
      <c r="C1994" s="15">
        <v>7.4647497926456641E-3</v>
      </c>
      <c r="D1994" s="4">
        <v>7.4647497926456641E-3</v>
      </c>
    </row>
    <row r="1995" spans="2:4" x14ac:dyDescent="0.3">
      <c r="B1995" s="8">
        <v>42942</v>
      </c>
      <c r="C1995" s="15">
        <v>0</v>
      </c>
      <c r="D1995" s="4">
        <v>0</v>
      </c>
    </row>
    <row r="1996" spans="2:4" x14ac:dyDescent="0.3">
      <c r="B1996" s="8">
        <v>42943</v>
      </c>
      <c r="C1996" s="15">
        <v>-2.7442371020854894E-3</v>
      </c>
      <c r="D1996" s="4">
        <v>-2.744237102085489E-3</v>
      </c>
    </row>
    <row r="1997" spans="2:4" x14ac:dyDescent="0.3">
      <c r="B1997" s="8">
        <v>42944</v>
      </c>
      <c r="C1997" s="15">
        <v>-4.127682993946169E-3</v>
      </c>
      <c r="D1997" s="4">
        <v>-4.127682993946169E-3</v>
      </c>
    </row>
    <row r="1998" spans="2:4" x14ac:dyDescent="0.3">
      <c r="B1998" s="8">
        <v>42947</v>
      </c>
      <c r="C1998" s="15">
        <v>-1.6579165515334671E-3</v>
      </c>
      <c r="D1998" s="4">
        <v>-1.657916551533356E-3</v>
      </c>
    </row>
    <row r="1999" spans="2:4" x14ac:dyDescent="0.3">
      <c r="B1999" s="8">
        <v>42948</v>
      </c>
      <c r="C1999" s="15">
        <v>6.0891226127870457E-3</v>
      </c>
      <c r="D1999" s="4">
        <v>6.0891226127870457E-3</v>
      </c>
    </row>
    <row r="2000" spans="2:4" x14ac:dyDescent="0.3">
      <c r="B2000" s="8">
        <v>42949</v>
      </c>
      <c r="C2000" s="15">
        <v>1.3755158184318717E-3</v>
      </c>
      <c r="D2000" s="4">
        <v>1.3755158184318721E-3</v>
      </c>
    </row>
    <row r="2001" spans="2:4" x14ac:dyDescent="0.3">
      <c r="B2001" s="8">
        <v>42950</v>
      </c>
      <c r="C2001" s="15">
        <v>-4.9450549450549275E-3</v>
      </c>
      <c r="D2001" s="4">
        <v>-4.9450549450550394E-3</v>
      </c>
    </row>
    <row r="2002" spans="2:4" x14ac:dyDescent="0.3">
      <c r="B2002" s="8">
        <v>42951</v>
      </c>
      <c r="C2002" s="15">
        <v>4.6935394809497488E-3</v>
      </c>
      <c r="D2002" s="4">
        <v>4.6935394809499709E-3</v>
      </c>
    </row>
    <row r="2003" spans="2:4" x14ac:dyDescent="0.3">
      <c r="B2003" s="8">
        <v>42954</v>
      </c>
      <c r="C2003" s="15">
        <v>4.3968123110744717E-3</v>
      </c>
      <c r="D2003" s="4">
        <v>4.3968123110742496E-3</v>
      </c>
    </row>
    <row r="2004" spans="2:4" x14ac:dyDescent="0.3">
      <c r="B2004" s="8">
        <v>42955</v>
      </c>
      <c r="C2004" s="15">
        <v>-6.0191518467851424E-3</v>
      </c>
      <c r="D2004" s="4">
        <v>-6.0191518467852534E-3</v>
      </c>
    </row>
    <row r="2005" spans="2:4" x14ac:dyDescent="0.3">
      <c r="B2005" s="8">
        <v>42956</v>
      </c>
      <c r="C2005" s="15">
        <v>-1.3762730525735956E-3</v>
      </c>
      <c r="D2005" s="4">
        <v>-1.376273052573485E-3</v>
      </c>
    </row>
    <row r="2006" spans="2:4" x14ac:dyDescent="0.3">
      <c r="B2006" s="8">
        <v>42957</v>
      </c>
      <c r="C2006" s="15">
        <v>-4.1345093715545733E-2</v>
      </c>
      <c r="D2006" s="4">
        <v>-4.1345093715545733E-2</v>
      </c>
    </row>
    <row r="2007" spans="2:4" x14ac:dyDescent="0.3">
      <c r="B2007" s="8">
        <v>42958</v>
      </c>
      <c r="C2007" s="15">
        <v>3.1627372052904779E-3</v>
      </c>
      <c r="D2007" s="4">
        <v>3.1627372052902558E-3</v>
      </c>
    </row>
    <row r="2008" spans="2:4" x14ac:dyDescent="0.3">
      <c r="B2008" s="8">
        <v>42961</v>
      </c>
      <c r="C2008" s="15">
        <v>2.9234737747205308E-2</v>
      </c>
      <c r="D2008" s="4">
        <v>2.923473774720553E-2</v>
      </c>
    </row>
    <row r="2009" spans="2:4" x14ac:dyDescent="0.3">
      <c r="B2009" s="8">
        <v>42962</v>
      </c>
      <c r="C2009" s="15">
        <v>0</v>
      </c>
      <c r="D2009" s="4">
        <v>0</v>
      </c>
    </row>
    <row r="2010" spans="2:4" x14ac:dyDescent="0.3">
      <c r="B2010" s="8">
        <v>42963</v>
      </c>
      <c r="C2010" s="15">
        <v>5.0125313283209127E-3</v>
      </c>
      <c r="D2010" s="4">
        <v>5.0125313283209127E-3</v>
      </c>
    </row>
    <row r="2011" spans="2:4" x14ac:dyDescent="0.3">
      <c r="B2011" s="8">
        <v>42964</v>
      </c>
      <c r="C2011" s="15">
        <v>-4.6827376004433541E-2</v>
      </c>
      <c r="D2011" s="4">
        <v>-4.6827376004433319E-2</v>
      </c>
    </row>
    <row r="2012" spans="2:4" x14ac:dyDescent="0.3">
      <c r="B2012" s="8">
        <v>42965</v>
      </c>
      <c r="C2012" s="15">
        <v>-4.9418604651163545E-3</v>
      </c>
      <c r="D2012" s="4">
        <v>-4.9418604651164646E-3</v>
      </c>
    </row>
    <row r="2013" spans="2:4" x14ac:dyDescent="0.3">
      <c r="B2013" s="8">
        <v>42968</v>
      </c>
      <c r="C2013" s="15">
        <v>2.9214139643587433E-3</v>
      </c>
      <c r="D2013" s="4">
        <v>2.9214139643587429E-3</v>
      </c>
    </row>
    <row r="2014" spans="2:4" x14ac:dyDescent="0.3">
      <c r="B2014" s="8">
        <v>42969</v>
      </c>
      <c r="C2014" s="15">
        <v>2.9420332071075084E-2</v>
      </c>
      <c r="D2014" s="4">
        <v>2.942033207107508E-2</v>
      </c>
    </row>
    <row r="2015" spans="2:4" x14ac:dyDescent="0.3">
      <c r="B2015" s="8">
        <v>42970</v>
      </c>
      <c r="C2015" s="15">
        <v>-9.9037917374080742E-3</v>
      </c>
      <c r="D2015" s="4">
        <v>-9.9037917374081852E-3</v>
      </c>
    </row>
    <row r="2016" spans="2:4" x14ac:dyDescent="0.3">
      <c r="B2016" s="8">
        <v>42971</v>
      </c>
      <c r="C2016" s="15">
        <v>-7.430694484138467E-3</v>
      </c>
      <c r="D2016" s="4">
        <v>-7.430694484138467E-3</v>
      </c>
    </row>
    <row r="2017" spans="2:4" x14ac:dyDescent="0.3">
      <c r="B2017" s="8">
        <v>42972</v>
      </c>
      <c r="C2017" s="15">
        <v>6.0466455513965567E-3</v>
      </c>
      <c r="D2017" s="4">
        <v>6.0466455513965567E-3</v>
      </c>
    </row>
    <row r="2018" spans="2:4" x14ac:dyDescent="0.3">
      <c r="B2018" s="8">
        <v>42975</v>
      </c>
      <c r="C2018" s="15">
        <v>1.4310246136235438E-3</v>
      </c>
      <c r="D2018" s="4">
        <v>1.431024613623322E-3</v>
      </c>
    </row>
    <row r="2019" spans="2:4" x14ac:dyDescent="0.3">
      <c r="B2019" s="8">
        <v>42976</v>
      </c>
      <c r="C2019" s="15">
        <v>2.0005715918833822E-3</v>
      </c>
      <c r="D2019" s="4">
        <v>2.0005715918836038E-3</v>
      </c>
    </row>
    <row r="2020" spans="2:4" x14ac:dyDescent="0.3">
      <c r="B2020" s="8">
        <v>42977</v>
      </c>
      <c r="C2020" s="15">
        <v>1.540216771249292E-2</v>
      </c>
      <c r="D2020" s="4">
        <v>1.540216771249292E-2</v>
      </c>
    </row>
    <row r="2021" spans="2:4" x14ac:dyDescent="0.3">
      <c r="B2021" s="8">
        <v>42978</v>
      </c>
      <c r="C2021" s="15">
        <v>1.6853932584269593E-2</v>
      </c>
      <c r="D2021" s="4">
        <v>1.685393258426959E-2</v>
      </c>
    </row>
    <row r="2022" spans="2:4" x14ac:dyDescent="0.3">
      <c r="B2022" s="8">
        <v>42979</v>
      </c>
      <c r="C2022" s="15">
        <v>5.2486187845304233E-3</v>
      </c>
      <c r="D2022" s="4">
        <v>5.2486187845304233E-3</v>
      </c>
    </row>
    <row r="2023" spans="2:4" x14ac:dyDescent="0.3">
      <c r="B2023" s="8">
        <v>42983</v>
      </c>
      <c r="C2023" s="15">
        <v>-2.1709260785930162E-2</v>
      </c>
      <c r="D2023" s="4">
        <v>-2.1709260785930159E-2</v>
      </c>
    </row>
    <row r="2024" spans="2:4" x14ac:dyDescent="0.3">
      <c r="B2024" s="8">
        <v>42984</v>
      </c>
      <c r="C2024" s="15">
        <v>8.9887640449437534E-3</v>
      </c>
      <c r="D2024" s="4">
        <v>8.9887640449437534E-3</v>
      </c>
    </row>
    <row r="2025" spans="2:4" x14ac:dyDescent="0.3">
      <c r="B2025" s="8">
        <v>42985</v>
      </c>
      <c r="C2025" s="15">
        <v>2.7839643652560753E-4</v>
      </c>
      <c r="D2025" s="4">
        <v>2.7839643652560753E-4</v>
      </c>
    </row>
    <row r="2026" spans="2:4" x14ac:dyDescent="0.3">
      <c r="B2026" s="8">
        <v>42986</v>
      </c>
      <c r="C2026" s="15">
        <v>-4.7314222098525649E-3</v>
      </c>
      <c r="D2026" s="4">
        <v>-4.7314222098524539E-3</v>
      </c>
    </row>
    <row r="2027" spans="2:4" x14ac:dyDescent="0.3">
      <c r="B2027" s="8">
        <v>42989</v>
      </c>
      <c r="C2027" s="15">
        <v>3.1319910514541416E-2</v>
      </c>
      <c r="D2027" s="4">
        <v>3.1319910514541423E-2</v>
      </c>
    </row>
    <row r="2028" spans="2:4" x14ac:dyDescent="0.3">
      <c r="B2028" s="8">
        <v>42990</v>
      </c>
      <c r="C2028" s="15">
        <v>1.0574837310195262E-2</v>
      </c>
      <c r="D2028" s="4">
        <v>1.057483731019526E-2</v>
      </c>
    </row>
    <row r="2029" spans="2:4" x14ac:dyDescent="0.3">
      <c r="B2029" s="8">
        <v>42991</v>
      </c>
      <c r="C2029" s="15">
        <v>1.8781862087469126E-3</v>
      </c>
      <c r="D2029" s="4">
        <v>1.878186208747135E-3</v>
      </c>
    </row>
    <row r="2030" spans="2:4" x14ac:dyDescent="0.3">
      <c r="B2030" s="8">
        <v>42992</v>
      </c>
      <c r="C2030" s="15">
        <v>-1.0712372790574465E-3</v>
      </c>
      <c r="D2030" s="4">
        <v>-1.071237279057446E-3</v>
      </c>
    </row>
    <row r="2031" spans="2:4" x14ac:dyDescent="0.3">
      <c r="B2031" s="8">
        <v>42993</v>
      </c>
      <c r="C2031" s="15">
        <v>3.2171581769437907E-3</v>
      </c>
      <c r="D2031" s="4">
        <v>3.2171581769437911E-3</v>
      </c>
    </row>
    <row r="2032" spans="2:4" x14ac:dyDescent="0.3">
      <c r="B2032" s="8">
        <v>42996</v>
      </c>
      <c r="C2032" s="15">
        <v>5.8792089791555036E-3</v>
      </c>
      <c r="D2032" s="4">
        <v>5.8792089791552824E-3</v>
      </c>
    </row>
    <row r="2033" spans="2:4" x14ac:dyDescent="0.3">
      <c r="B2033" s="8">
        <v>42997</v>
      </c>
      <c r="C2033" s="15">
        <v>2.9224229543038938E-3</v>
      </c>
      <c r="D2033" s="4">
        <v>2.9224229543038942E-3</v>
      </c>
    </row>
    <row r="2034" spans="2:4" x14ac:dyDescent="0.3">
      <c r="B2034" s="8">
        <v>42998</v>
      </c>
      <c r="C2034" s="15">
        <v>2.1192052980132381E-3</v>
      </c>
      <c r="D2034" s="4">
        <v>2.1192052980132381E-3</v>
      </c>
    </row>
    <row r="2035" spans="2:4" x14ac:dyDescent="0.3">
      <c r="B2035" s="8">
        <v>42999</v>
      </c>
      <c r="C2035" s="15">
        <v>-8.4588950568331711E-3</v>
      </c>
      <c r="D2035" s="4">
        <v>-8.4588950568332821E-3</v>
      </c>
    </row>
    <row r="2036" spans="2:4" x14ac:dyDescent="0.3">
      <c r="B2036" s="8">
        <v>43000</v>
      </c>
      <c r="C2036" s="15">
        <v>0</v>
      </c>
      <c r="D2036" s="4">
        <v>0</v>
      </c>
    </row>
    <row r="2037" spans="2:4" x14ac:dyDescent="0.3">
      <c r="B2037" s="8">
        <v>43003</v>
      </c>
      <c r="C2037" s="15">
        <v>-5.5985070647827095E-3</v>
      </c>
      <c r="D2037" s="4">
        <v>-5.5985070647825994E-3</v>
      </c>
    </row>
    <row r="2038" spans="2:4" x14ac:dyDescent="0.3">
      <c r="B2038" s="8">
        <v>43004</v>
      </c>
      <c r="C2038" s="15">
        <v>1.3404825737266535E-3</v>
      </c>
      <c r="D2038" s="4">
        <v>1.340482573726653E-3</v>
      </c>
    </row>
    <row r="2039" spans="2:4" x14ac:dyDescent="0.3">
      <c r="B2039" s="8">
        <v>43005</v>
      </c>
      <c r="C2039" s="15">
        <v>1.0441767068273045E-2</v>
      </c>
      <c r="D2039" s="4">
        <v>1.0441767068273039E-2</v>
      </c>
    </row>
    <row r="2040" spans="2:4" x14ac:dyDescent="0.3">
      <c r="B2040" s="8">
        <v>43006</v>
      </c>
      <c r="C2040" s="15">
        <v>3.7095919448861814E-3</v>
      </c>
      <c r="D2040" s="4">
        <v>3.7095919448859589E-3</v>
      </c>
    </row>
    <row r="2041" spans="2:4" x14ac:dyDescent="0.3">
      <c r="B2041" s="8">
        <v>43007</v>
      </c>
      <c r="C2041" s="15">
        <v>9.2397043294611958E-3</v>
      </c>
      <c r="D2041" s="4">
        <v>9.2397043294614178E-3</v>
      </c>
    </row>
    <row r="2042" spans="2:4" x14ac:dyDescent="0.3">
      <c r="B2042" s="8">
        <v>43010</v>
      </c>
      <c r="C2042" s="15">
        <v>1.3863458017263852E-2</v>
      </c>
      <c r="D2042" s="4">
        <v>1.386345801726385E-2</v>
      </c>
    </row>
    <row r="2043" spans="2:4" x14ac:dyDescent="0.3">
      <c r="B2043" s="8">
        <v>43011</v>
      </c>
      <c r="C2043" s="15">
        <v>6.70794633642946E-3</v>
      </c>
      <c r="D2043" s="4">
        <v>6.70794633642946E-3</v>
      </c>
    </row>
    <row r="2044" spans="2:4" x14ac:dyDescent="0.3">
      <c r="B2044" s="8">
        <v>43012</v>
      </c>
      <c r="C2044" s="15">
        <v>2.8190671450538662E-3</v>
      </c>
      <c r="D2044" s="4">
        <v>2.8190671450538658E-3</v>
      </c>
    </row>
    <row r="2045" spans="2:4" x14ac:dyDescent="0.3">
      <c r="B2045" s="8">
        <v>43013</v>
      </c>
      <c r="C2045" s="15">
        <v>1.7633529261436243E-2</v>
      </c>
      <c r="D2045" s="4">
        <v>1.7633529261436239E-2</v>
      </c>
    </row>
    <row r="2046" spans="2:4" x14ac:dyDescent="0.3">
      <c r="B2046" s="8">
        <v>43014</v>
      </c>
      <c r="C2046" s="15">
        <v>-3.2646911099950549E-3</v>
      </c>
      <c r="D2046" s="4">
        <v>-3.2646911099950549E-3</v>
      </c>
    </row>
    <row r="2047" spans="2:4" x14ac:dyDescent="0.3">
      <c r="B2047" s="8">
        <v>43017</v>
      </c>
      <c r="C2047" s="15">
        <v>-4.2831947593851005E-3</v>
      </c>
      <c r="D2047" s="4">
        <v>-4.2831947593852124E-3</v>
      </c>
    </row>
    <row r="2048" spans="2:4" x14ac:dyDescent="0.3">
      <c r="B2048" s="8">
        <v>43018</v>
      </c>
      <c r="C2048" s="15">
        <v>7.0850202429149078E-3</v>
      </c>
      <c r="D2048" s="4">
        <v>7.0850202429149078E-3</v>
      </c>
    </row>
    <row r="2049" spans="2:4" x14ac:dyDescent="0.3">
      <c r="B2049" s="8">
        <v>43019</v>
      </c>
      <c r="C2049" s="15">
        <v>4.77386934673385E-3</v>
      </c>
      <c r="D2049" s="4">
        <v>4.7738693467336279E-3</v>
      </c>
    </row>
    <row r="2050" spans="2:4" x14ac:dyDescent="0.3">
      <c r="B2050" s="8">
        <v>43020</v>
      </c>
      <c r="C2050" s="15">
        <v>-4.7511877969493854E-3</v>
      </c>
      <c r="D2050" s="4">
        <v>-4.7511877969492744E-3</v>
      </c>
    </row>
    <row r="2051" spans="2:4" x14ac:dyDescent="0.3">
      <c r="B2051" s="8">
        <v>43021</v>
      </c>
      <c r="C2051" s="15">
        <v>3.2663316582914881E-3</v>
      </c>
      <c r="D2051" s="4">
        <v>3.2663316582914881E-3</v>
      </c>
    </row>
    <row r="2052" spans="2:4" x14ac:dyDescent="0.3">
      <c r="B2052" s="8">
        <v>43024</v>
      </c>
      <c r="C2052" s="15">
        <v>3.7565740045077956E-3</v>
      </c>
      <c r="D2052" s="4">
        <v>3.756574004507796E-3</v>
      </c>
    </row>
    <row r="2053" spans="2:4" x14ac:dyDescent="0.3">
      <c r="B2053" s="8">
        <v>43025</v>
      </c>
      <c r="C2053" s="15">
        <v>1.9960079840319889E-3</v>
      </c>
      <c r="D2053" s="4">
        <v>1.9960079840317668E-3</v>
      </c>
    </row>
    <row r="2054" spans="2:4" x14ac:dyDescent="0.3">
      <c r="B2054" s="8">
        <v>43026</v>
      </c>
      <c r="C2054" s="15">
        <v>2.490039840637559E-3</v>
      </c>
      <c r="D2054" s="4">
        <v>2.490039840637559E-3</v>
      </c>
    </row>
    <row r="2055" spans="2:4" x14ac:dyDescent="0.3">
      <c r="B2055" s="8">
        <v>43027</v>
      </c>
      <c r="C2055" s="15">
        <v>1.4903129657228842E-3</v>
      </c>
      <c r="D2055" s="4">
        <v>1.490312965722884E-3</v>
      </c>
    </row>
    <row r="2056" spans="2:4" x14ac:dyDescent="0.3">
      <c r="B2056" s="8">
        <v>43028</v>
      </c>
      <c r="C2056" s="15">
        <v>1.388888888888884E-2</v>
      </c>
      <c r="D2056" s="4">
        <v>1.388888888888884E-2</v>
      </c>
    </row>
    <row r="2057" spans="2:4" x14ac:dyDescent="0.3">
      <c r="B2057" s="8">
        <v>43031</v>
      </c>
      <c r="C2057" s="15">
        <v>-1.0273972602739767E-2</v>
      </c>
      <c r="D2057" s="4">
        <v>-1.0273972602739771E-2</v>
      </c>
    </row>
    <row r="2058" spans="2:4" x14ac:dyDescent="0.3">
      <c r="B2058" s="8">
        <v>43032</v>
      </c>
      <c r="C2058" s="15">
        <v>4.6959960454768801E-3</v>
      </c>
      <c r="D2058" s="4">
        <v>4.6959960454768801E-3</v>
      </c>
    </row>
    <row r="2059" spans="2:4" x14ac:dyDescent="0.3">
      <c r="B2059" s="8">
        <v>43033</v>
      </c>
      <c r="C2059" s="15">
        <v>-1.4268142681426732E-2</v>
      </c>
      <c r="D2059" s="4">
        <v>-1.426814268142673E-2</v>
      </c>
    </row>
    <row r="2060" spans="2:4" x14ac:dyDescent="0.3">
      <c r="B2060" s="8">
        <v>43034</v>
      </c>
      <c r="C2060" s="15">
        <v>3.2443224357374678E-3</v>
      </c>
      <c r="D2060" s="4">
        <v>3.2443224357374678E-3</v>
      </c>
    </row>
    <row r="2061" spans="2:4" x14ac:dyDescent="0.3">
      <c r="B2061" s="8">
        <v>43035</v>
      </c>
      <c r="C2061" s="15">
        <v>2.3631840796019876E-2</v>
      </c>
      <c r="D2061" s="4">
        <v>2.3631840796019651E-2</v>
      </c>
    </row>
    <row r="2062" spans="2:4" x14ac:dyDescent="0.3">
      <c r="B2062" s="8">
        <v>43038</v>
      </c>
      <c r="C2062" s="15">
        <v>-1.0206561360874944E-2</v>
      </c>
      <c r="D2062" s="4">
        <v>-1.0206561360874829E-2</v>
      </c>
    </row>
    <row r="2063" spans="2:4" x14ac:dyDescent="0.3">
      <c r="B2063" s="8">
        <v>43039</v>
      </c>
      <c r="C2063" s="15">
        <v>3.4372698256812662E-3</v>
      </c>
      <c r="D2063" s="4">
        <v>3.4372698256812662E-3</v>
      </c>
    </row>
    <row r="2064" spans="2:4" x14ac:dyDescent="0.3">
      <c r="B2064" s="8">
        <v>43040</v>
      </c>
      <c r="C2064" s="15">
        <v>4.8935649620749366E-3</v>
      </c>
      <c r="D2064" s="4">
        <v>4.8935649620749366E-3</v>
      </c>
    </row>
    <row r="2065" spans="2:4" x14ac:dyDescent="0.3">
      <c r="B2065" s="8">
        <v>43041</v>
      </c>
      <c r="C2065" s="15">
        <v>7.3046018991962391E-4</v>
      </c>
      <c r="D2065" s="4">
        <v>7.3046018991962391E-4</v>
      </c>
    </row>
    <row r="2066" spans="2:4" x14ac:dyDescent="0.3">
      <c r="B2066" s="8">
        <v>43042</v>
      </c>
      <c r="C2066" s="15">
        <v>8.7591240875912746E-3</v>
      </c>
      <c r="D2066" s="4">
        <v>8.7591240875912746E-3</v>
      </c>
    </row>
    <row r="2067" spans="2:4" x14ac:dyDescent="0.3">
      <c r="B2067" s="8">
        <v>43045</v>
      </c>
      <c r="C2067" s="15">
        <v>4.1003376748673936E-3</v>
      </c>
      <c r="D2067" s="4">
        <v>4.1003376748673936E-3</v>
      </c>
    </row>
    <row r="2068" spans="2:4" x14ac:dyDescent="0.3">
      <c r="B2068" s="8">
        <v>43046</v>
      </c>
      <c r="C2068" s="15">
        <v>-7.2063415805911912E-4</v>
      </c>
      <c r="D2068" s="4">
        <v>-7.2063415805911912E-4</v>
      </c>
    </row>
    <row r="2069" spans="2:4" x14ac:dyDescent="0.3">
      <c r="B2069" s="8">
        <v>43047</v>
      </c>
      <c r="C2069" s="15">
        <v>5.0480769230769607E-3</v>
      </c>
      <c r="D2069" s="4">
        <v>5.0480769230769607E-3</v>
      </c>
    </row>
    <row r="2070" spans="2:4" x14ac:dyDescent="0.3">
      <c r="B2070" s="8">
        <v>43048</v>
      </c>
      <c r="C2070" s="15">
        <v>-1.1241329825400603E-2</v>
      </c>
      <c r="D2070" s="4">
        <v>0</v>
      </c>
    </row>
    <row r="2071" spans="2:4" x14ac:dyDescent="0.3">
      <c r="B2071" s="8">
        <v>43049</v>
      </c>
      <c r="C2071" s="15">
        <v>-1.9351717464926033E-3</v>
      </c>
      <c r="D2071" s="4">
        <v>2.5242910469429609E-3</v>
      </c>
    </row>
    <row r="2072" spans="2:4" x14ac:dyDescent="0.3">
      <c r="B2072" s="8">
        <v>43052</v>
      </c>
      <c r="C2072" s="15">
        <v>2.6660203587010045E-3</v>
      </c>
      <c r="D2072" s="4">
        <v>2.666020358700782E-3</v>
      </c>
    </row>
    <row r="2073" spans="2:4" x14ac:dyDescent="0.3">
      <c r="B2073" s="8">
        <v>43053</v>
      </c>
      <c r="C2073" s="15">
        <v>-6.52646845540239E-3</v>
      </c>
      <c r="D2073" s="4">
        <v>-6.52646845540239E-3</v>
      </c>
    </row>
    <row r="2074" spans="2:4" x14ac:dyDescent="0.3">
      <c r="B2074" s="8">
        <v>43054</v>
      </c>
      <c r="C2074" s="15">
        <v>-1.5571776155717809E-2</v>
      </c>
      <c r="D2074" s="4">
        <v>-1.557177615571792E-2</v>
      </c>
    </row>
    <row r="2075" spans="2:4" x14ac:dyDescent="0.3">
      <c r="B2075" s="8">
        <v>43055</v>
      </c>
      <c r="C2075" s="15">
        <v>2.4715768660405368E-2</v>
      </c>
      <c r="D2075" s="4">
        <v>2.4715768660405368E-2</v>
      </c>
    </row>
    <row r="2076" spans="2:4" x14ac:dyDescent="0.3">
      <c r="B2076" s="8">
        <v>43056</v>
      </c>
      <c r="C2076" s="15">
        <v>-7.9594790159188689E-3</v>
      </c>
      <c r="D2076" s="4">
        <v>-7.9594790159188689E-3</v>
      </c>
    </row>
    <row r="2077" spans="2:4" x14ac:dyDescent="0.3">
      <c r="B2077" s="8">
        <v>43059</v>
      </c>
      <c r="C2077" s="15">
        <v>3.6469730123995792E-3</v>
      </c>
      <c r="D2077" s="4">
        <v>3.6469730123995792E-3</v>
      </c>
    </row>
    <row r="2078" spans="2:4" x14ac:dyDescent="0.3">
      <c r="B2078" s="8">
        <v>43060</v>
      </c>
      <c r="C2078" s="15">
        <v>1.9864341085271242E-2</v>
      </c>
      <c r="D2078" s="4">
        <v>1.9864341085271239E-2</v>
      </c>
    </row>
    <row r="2079" spans="2:4" x14ac:dyDescent="0.3">
      <c r="B2079" s="8">
        <v>43061</v>
      </c>
      <c r="C2079" s="15">
        <v>-2.1377672209026422E-3</v>
      </c>
      <c r="D2079" s="4">
        <v>-2.1377672209026422E-3</v>
      </c>
    </row>
    <row r="2080" spans="2:4" x14ac:dyDescent="0.3">
      <c r="B2080" s="8">
        <v>43063</v>
      </c>
      <c r="C2080" s="15">
        <v>5.7129254939300989E-3</v>
      </c>
      <c r="D2080" s="4">
        <v>5.7129254939300989E-3</v>
      </c>
    </row>
    <row r="2081" spans="2:4" x14ac:dyDescent="0.3">
      <c r="B2081" s="8">
        <v>43066</v>
      </c>
      <c r="C2081" s="15">
        <v>-9.4674556213014682E-4</v>
      </c>
      <c r="D2081" s="4">
        <v>-9.4674556213025785E-4</v>
      </c>
    </row>
    <row r="2082" spans="2:4" x14ac:dyDescent="0.3">
      <c r="B2082" s="8">
        <v>43067</v>
      </c>
      <c r="C2082" s="15">
        <v>2.9850746268656581E-2</v>
      </c>
      <c r="D2082" s="4">
        <v>2.9850746268656799E-2</v>
      </c>
    </row>
    <row r="2083" spans="2:4" x14ac:dyDescent="0.3">
      <c r="B2083" s="8">
        <v>43068</v>
      </c>
      <c r="C2083" s="15">
        <v>-1.840349666436536E-3</v>
      </c>
      <c r="D2083" s="4">
        <v>-1.840349666436536E-3</v>
      </c>
    </row>
    <row r="2084" spans="2:4" x14ac:dyDescent="0.3">
      <c r="B2084" s="8">
        <v>43069</v>
      </c>
      <c r="C2084" s="15">
        <v>2.5120995621110698E-2</v>
      </c>
      <c r="D2084" s="4">
        <v>2.5120995621110701E-2</v>
      </c>
    </row>
    <row r="2085" spans="2:4" x14ac:dyDescent="0.3">
      <c r="B2085" s="8">
        <v>43070</v>
      </c>
      <c r="C2085" s="15">
        <v>-5.1708633093524581E-3</v>
      </c>
      <c r="D2085" s="4">
        <v>-5.1708633093524581E-3</v>
      </c>
    </row>
    <row r="2086" spans="2:4" x14ac:dyDescent="0.3">
      <c r="B2086" s="8">
        <v>43073</v>
      </c>
      <c r="C2086" s="15">
        <v>-3.615819209039417E-3</v>
      </c>
      <c r="D2086" s="4">
        <v>-3.615819209039417E-3</v>
      </c>
    </row>
    <row r="2087" spans="2:4" x14ac:dyDescent="0.3">
      <c r="B2087" s="8">
        <v>43074</v>
      </c>
      <c r="C2087" s="15">
        <v>-1.1113631208890973E-2</v>
      </c>
      <c r="D2087" s="4">
        <v>-1.111363120889086E-2</v>
      </c>
    </row>
    <row r="2088" spans="2:4" x14ac:dyDescent="0.3">
      <c r="B2088" s="8">
        <v>43075</v>
      </c>
      <c r="C2088" s="15">
        <v>-2.2935779816513069E-4</v>
      </c>
      <c r="D2088" s="4">
        <v>-2.2935779816524171E-4</v>
      </c>
    </row>
    <row r="2089" spans="2:4" x14ac:dyDescent="0.3">
      <c r="B2089" s="8">
        <v>43076</v>
      </c>
      <c r="C2089" s="15">
        <v>9.6352374397796758E-3</v>
      </c>
      <c r="D2089" s="4">
        <v>9.6352374397796758E-3</v>
      </c>
    </row>
    <row r="2090" spans="2:4" x14ac:dyDescent="0.3">
      <c r="B2090" s="8">
        <v>43077</v>
      </c>
      <c r="C2090" s="15">
        <v>1.6359918200409052E-2</v>
      </c>
      <c r="D2090" s="4">
        <v>1.6359918200409052E-2</v>
      </c>
    </row>
    <row r="2091" spans="2:4" x14ac:dyDescent="0.3">
      <c r="B2091" s="8">
        <v>43080</v>
      </c>
      <c r="C2091" s="15">
        <v>9.1661077576570271E-3</v>
      </c>
      <c r="D2091" s="4">
        <v>9.1661077576572492E-3</v>
      </c>
    </row>
    <row r="2092" spans="2:4" x14ac:dyDescent="0.3">
      <c r="B2092" s="8">
        <v>43081</v>
      </c>
      <c r="C2092" s="15">
        <v>5.5383252104563852E-3</v>
      </c>
      <c r="D2092" s="4">
        <v>5.5383252104563852E-3</v>
      </c>
    </row>
    <row r="2093" spans="2:4" x14ac:dyDescent="0.3">
      <c r="B2093" s="8">
        <v>43082</v>
      </c>
      <c r="C2093" s="15">
        <v>-3.6351619299405113E-2</v>
      </c>
      <c r="D2093" s="4">
        <v>-3.6351619299405107E-2</v>
      </c>
    </row>
    <row r="2094" spans="2:4" x14ac:dyDescent="0.3">
      <c r="B2094" s="8">
        <v>43083</v>
      </c>
      <c r="C2094" s="15">
        <v>-1.2117055326931858E-2</v>
      </c>
      <c r="D2094" s="4">
        <v>-1.211705532693186E-2</v>
      </c>
    </row>
    <row r="2095" spans="2:4" x14ac:dyDescent="0.3">
      <c r="B2095" s="8">
        <v>43084</v>
      </c>
      <c r="C2095" s="15">
        <v>2.4531358481832966E-2</v>
      </c>
      <c r="D2095" s="4">
        <v>2.4531358481832969E-2</v>
      </c>
    </row>
    <row r="2096" spans="2:4" x14ac:dyDescent="0.3">
      <c r="B2096" s="8">
        <v>43087</v>
      </c>
      <c r="C2096" s="15">
        <v>1.9652134628416418E-2</v>
      </c>
      <c r="D2096" s="4">
        <v>1.9652134628416421E-2</v>
      </c>
    </row>
    <row r="2097" spans="2:4" x14ac:dyDescent="0.3">
      <c r="B2097" s="8">
        <v>43088</v>
      </c>
      <c r="C2097" s="15">
        <v>-1.3735046521931693E-2</v>
      </c>
      <c r="D2097" s="4">
        <v>-1.373504652193169E-2</v>
      </c>
    </row>
    <row r="2098" spans="2:4" x14ac:dyDescent="0.3">
      <c r="B2098" s="8">
        <v>43089</v>
      </c>
      <c r="C2098" s="15">
        <v>-2.246181491464494E-3</v>
      </c>
      <c r="D2098" s="4">
        <v>-2.246181491464605E-3</v>
      </c>
    </row>
    <row r="2099" spans="2:4" x14ac:dyDescent="0.3">
      <c r="B2099" s="8">
        <v>43090</v>
      </c>
      <c r="C2099" s="15">
        <v>5.1778478162989305E-3</v>
      </c>
      <c r="D2099" s="4">
        <v>5.1778478162987076E-3</v>
      </c>
    </row>
    <row r="2100" spans="2:4" x14ac:dyDescent="0.3">
      <c r="B2100" s="8">
        <v>43091</v>
      </c>
      <c r="C2100" s="15">
        <v>-1.1198208286673506E-3</v>
      </c>
      <c r="D2100" s="4">
        <v>-1.11982082866724E-3</v>
      </c>
    </row>
    <row r="2101" spans="2:4" x14ac:dyDescent="0.3">
      <c r="B2101" s="8">
        <v>43095</v>
      </c>
      <c r="C2101" s="15">
        <v>-3.5874439461883734E-3</v>
      </c>
      <c r="D2101" s="4">
        <v>-3.5874439461883729E-3</v>
      </c>
    </row>
    <row r="2102" spans="2:4" x14ac:dyDescent="0.3">
      <c r="B2102" s="8">
        <v>43096</v>
      </c>
      <c r="C2102" s="15">
        <v>1.8001800180018623E-3</v>
      </c>
      <c r="D2102" s="4">
        <v>1.8001800180018619E-3</v>
      </c>
    </row>
    <row r="2103" spans="2:4" x14ac:dyDescent="0.3">
      <c r="B2103" s="8">
        <v>43097</v>
      </c>
      <c r="C2103" s="15">
        <v>4.9415992812218423E-3</v>
      </c>
      <c r="D2103" s="4">
        <v>4.9415992812218423E-3</v>
      </c>
    </row>
    <row r="2104" spans="2:4" x14ac:dyDescent="0.3">
      <c r="B2104" s="8">
        <v>43098</v>
      </c>
      <c r="C2104" s="15">
        <v>-9.1640590075995343E-3</v>
      </c>
      <c r="D2104" s="4">
        <v>-9.1640590075996453E-3</v>
      </c>
    </row>
    <row r="2105" spans="2:4" x14ac:dyDescent="0.3">
      <c r="B2105" s="8">
        <v>43102</v>
      </c>
      <c r="C2105" s="15">
        <v>1.9399954883825732E-2</v>
      </c>
      <c r="D2105" s="4">
        <v>1.939995488382595E-2</v>
      </c>
    </row>
    <row r="2106" spans="2:4" x14ac:dyDescent="0.3">
      <c r="B2106" s="8">
        <v>43103</v>
      </c>
      <c r="C2106" s="15">
        <v>1.7703031644169087E-2</v>
      </c>
      <c r="D2106" s="4">
        <v>1.7703031644169091E-2</v>
      </c>
    </row>
    <row r="2107" spans="2:4" x14ac:dyDescent="0.3">
      <c r="B2107" s="8">
        <v>43104</v>
      </c>
      <c r="C2107" s="15">
        <v>1.2611437268971404E-2</v>
      </c>
      <c r="D2107" s="4">
        <v>1.26114372689714E-2</v>
      </c>
    </row>
    <row r="2108" spans="2:4" x14ac:dyDescent="0.3">
      <c r="B2108" s="8">
        <v>43105</v>
      </c>
      <c r="C2108" s="15">
        <v>1.8896285162121496E-2</v>
      </c>
      <c r="D2108" s="4">
        <v>1.8896285162121499E-2</v>
      </c>
    </row>
    <row r="2109" spans="2:4" x14ac:dyDescent="0.3">
      <c r="B2109" s="8">
        <v>43108</v>
      </c>
      <c r="C2109" s="15">
        <v>6.1116965226553077E-3</v>
      </c>
      <c r="D2109" s="4">
        <v>6.1116965226553077E-3</v>
      </c>
    </row>
    <row r="2110" spans="2:4" x14ac:dyDescent="0.3">
      <c r="B2110" s="8">
        <v>43109</v>
      </c>
      <c r="C2110" s="15">
        <v>6.9124423963133896E-3</v>
      </c>
      <c r="D2110" s="4">
        <v>6.9124423963131676E-3</v>
      </c>
    </row>
    <row r="2111" spans="2:4" x14ac:dyDescent="0.3">
      <c r="B2111" s="8">
        <v>43110</v>
      </c>
      <c r="C2111" s="15">
        <v>-5.8248387767838583E-3</v>
      </c>
      <c r="D2111" s="4">
        <v>-5.8248387767837473E-3</v>
      </c>
    </row>
    <row r="2112" spans="2:4" x14ac:dyDescent="0.3">
      <c r="B2112" s="8">
        <v>43111</v>
      </c>
      <c r="C2112" s="15">
        <v>2.2598870056497189E-2</v>
      </c>
      <c r="D2112" s="4">
        <v>2.2598870056497189E-2</v>
      </c>
    </row>
    <row r="2113" spans="2:4" x14ac:dyDescent="0.3">
      <c r="B2113" s="8">
        <v>43112</v>
      </c>
      <c r="C2113" s="15">
        <v>1.943932883159416E-2</v>
      </c>
      <c r="D2113" s="4">
        <v>1.9439328831593938E-2</v>
      </c>
    </row>
    <row r="2114" spans="2:4" x14ac:dyDescent="0.3">
      <c r="B2114" s="8">
        <v>43116</v>
      </c>
      <c r="C2114" s="15">
        <v>-1.0638297872340496E-2</v>
      </c>
      <c r="D2114" s="4">
        <v>-1.06382978723405E-2</v>
      </c>
    </row>
    <row r="2115" spans="2:4" x14ac:dyDescent="0.3">
      <c r="B2115" s="8">
        <v>43117</v>
      </c>
      <c r="C2115" s="15">
        <v>2.779468452018663E-2</v>
      </c>
      <c r="D2115" s="4">
        <v>2.779468452018663E-2</v>
      </c>
    </row>
    <row r="2116" spans="2:4" x14ac:dyDescent="0.3">
      <c r="B2116" s="8">
        <v>43118</v>
      </c>
      <c r="C2116" s="15">
        <v>-3.9478878799841244E-3</v>
      </c>
      <c r="D2116" s="4">
        <v>-3.9478878799842354E-3</v>
      </c>
    </row>
    <row r="2117" spans="2:4" x14ac:dyDescent="0.3">
      <c r="B2117" s="8">
        <v>43119</v>
      </c>
      <c r="C2117" s="15">
        <v>1.2485136741973824E-2</v>
      </c>
      <c r="D2117" s="4">
        <v>1.248513674197382E-2</v>
      </c>
    </row>
    <row r="2118" spans="2:4" x14ac:dyDescent="0.3">
      <c r="B2118" s="8">
        <v>43122</v>
      </c>
      <c r="C2118" s="15">
        <v>2.4662360540223194E-2</v>
      </c>
      <c r="D2118" s="4">
        <v>2.466236054022319E-2</v>
      </c>
    </row>
    <row r="2119" spans="2:4" x14ac:dyDescent="0.3">
      <c r="B2119" s="8">
        <v>43123</v>
      </c>
      <c r="C2119" s="15">
        <v>6.6857688634194279E-3</v>
      </c>
      <c r="D2119" s="4">
        <v>6.6857688634192058E-3</v>
      </c>
    </row>
    <row r="2120" spans="2:4" x14ac:dyDescent="0.3">
      <c r="B2120" s="8">
        <v>43124</v>
      </c>
      <c r="C2120" s="15">
        <v>-1.5180265654649583E-3</v>
      </c>
      <c r="D2120" s="4">
        <v>-1.5180265654649581E-3</v>
      </c>
    </row>
    <row r="2121" spans="2:4" x14ac:dyDescent="0.3">
      <c r="B2121" s="8">
        <v>43125</v>
      </c>
      <c r="C2121" s="15">
        <v>1.3302926643861124E-3</v>
      </c>
      <c r="D2121" s="4">
        <v>1.3302926643861119E-3</v>
      </c>
    </row>
    <row r="2122" spans="2:4" x14ac:dyDescent="0.3">
      <c r="B2122" s="8">
        <v>43126</v>
      </c>
      <c r="C2122" s="15">
        <v>3.3972290757259493E-2</v>
      </c>
      <c r="D2122" s="4">
        <v>3.3972290757259271E-2</v>
      </c>
    </row>
    <row r="2123" spans="2:4" x14ac:dyDescent="0.3">
      <c r="B2123" s="8">
        <v>43129</v>
      </c>
      <c r="C2123" s="15">
        <v>-1.9640234948605007E-2</v>
      </c>
      <c r="D2123" s="4">
        <v>-1.964023494860501E-2</v>
      </c>
    </row>
    <row r="2124" spans="2:4" x14ac:dyDescent="0.3">
      <c r="B2124" s="8">
        <v>43130</v>
      </c>
      <c r="C2124" s="15">
        <v>-3.1829245459651712E-2</v>
      </c>
      <c r="D2124" s="4">
        <v>-3.1829245459651712E-2</v>
      </c>
    </row>
    <row r="2125" spans="2:4" x14ac:dyDescent="0.3">
      <c r="B2125" s="8">
        <v>43131</v>
      </c>
      <c r="C2125" s="15">
        <v>2.5140204989364534E-3</v>
      </c>
      <c r="D2125" s="4">
        <v>2.514020498936453E-3</v>
      </c>
    </row>
    <row r="2126" spans="2:4" x14ac:dyDescent="0.3">
      <c r="B2126" s="8">
        <v>43132</v>
      </c>
      <c r="C2126" s="15">
        <v>-4.05092592592593E-3</v>
      </c>
      <c r="D2126" s="4">
        <v>-4.05092592592593E-3</v>
      </c>
    </row>
    <row r="2127" spans="2:4" x14ac:dyDescent="0.3">
      <c r="B2127" s="8">
        <v>43133</v>
      </c>
      <c r="C2127" s="15">
        <v>-6.5078442765833855E-2</v>
      </c>
      <c r="D2127" s="4">
        <v>-6.5078442765833855E-2</v>
      </c>
    </row>
    <row r="2128" spans="2:4" x14ac:dyDescent="0.3">
      <c r="B2128" s="8">
        <v>43136</v>
      </c>
      <c r="C2128" s="15">
        <v>-0.12285063186244038</v>
      </c>
      <c r="D2128" s="4">
        <v>0</v>
      </c>
    </row>
    <row r="2129" spans="2:4" x14ac:dyDescent="0.3">
      <c r="B2129" s="8">
        <v>43137</v>
      </c>
      <c r="C2129" s="15">
        <v>5.5503070382616704E-2</v>
      </c>
      <c r="D2129" s="4">
        <v>0.1087882822242059</v>
      </c>
    </row>
    <row r="2130" spans="2:4" x14ac:dyDescent="0.3">
      <c r="B2130" s="8">
        <v>43138</v>
      </c>
      <c r="C2130" s="15">
        <v>-1.7229805325576053E-2</v>
      </c>
      <c r="D2130" s="4">
        <v>0</v>
      </c>
    </row>
    <row r="2131" spans="2:4" x14ac:dyDescent="0.3">
      <c r="B2131" s="8">
        <v>43139</v>
      </c>
      <c r="C2131" s="15">
        <v>-0.11111111111111116</v>
      </c>
      <c r="D2131" s="4">
        <v>-0.1151218736025035</v>
      </c>
    </row>
    <row r="2132" spans="2:4" x14ac:dyDescent="0.3">
      <c r="B2132" s="8">
        <v>43140</v>
      </c>
      <c r="C2132" s="15">
        <v>4.5850409836065475E-2</v>
      </c>
      <c r="D2132" s="4">
        <v>0</v>
      </c>
    </row>
    <row r="2133" spans="2:4" x14ac:dyDescent="0.3">
      <c r="B2133" s="8">
        <v>43143</v>
      </c>
      <c r="C2133" s="15">
        <v>3.9186872397746875E-2</v>
      </c>
      <c r="D2133" s="4">
        <v>1.39365495091619E-2</v>
      </c>
    </row>
    <row r="2134" spans="2:4" x14ac:dyDescent="0.3">
      <c r="B2134" s="8">
        <v>43144</v>
      </c>
      <c r="C2134" s="15">
        <v>8.9559274098516273E-3</v>
      </c>
      <c r="D2134" s="4">
        <v>8.9559274098516273E-3</v>
      </c>
    </row>
    <row r="2135" spans="2:4" x14ac:dyDescent="0.3">
      <c r="B2135" s="8">
        <v>43145</v>
      </c>
      <c r="C2135" s="15">
        <v>3.9943938332165363E-2</v>
      </c>
      <c r="D2135" s="4">
        <v>3.9943938332165363E-2</v>
      </c>
    </row>
    <row r="2136" spans="2:4" x14ac:dyDescent="0.3">
      <c r="B2136" s="8">
        <v>43146</v>
      </c>
      <c r="C2136" s="15">
        <v>3.7511230907457227E-2</v>
      </c>
      <c r="D2136" s="4">
        <v>3.7511230907457227E-2</v>
      </c>
    </row>
    <row r="2137" spans="2:4" x14ac:dyDescent="0.3">
      <c r="B2137" s="8">
        <v>43147</v>
      </c>
      <c r="C2137" s="15">
        <v>2.1649707728954581E-4</v>
      </c>
      <c r="D2137" s="4">
        <v>2.1649707728954579E-4</v>
      </c>
    </row>
    <row r="2138" spans="2:4" x14ac:dyDescent="0.3">
      <c r="B2138" s="8">
        <v>43151</v>
      </c>
      <c r="C2138" s="15">
        <v>-1.7965367965368073E-2</v>
      </c>
      <c r="D2138" s="4">
        <v>-1.796536796536807E-2</v>
      </c>
    </row>
    <row r="2139" spans="2:4" x14ac:dyDescent="0.3">
      <c r="B2139" s="8">
        <v>43152</v>
      </c>
      <c r="C2139" s="15">
        <v>-1.6530747189772987E-2</v>
      </c>
      <c r="D2139" s="4">
        <v>-1.6530747189772991E-2</v>
      </c>
    </row>
    <row r="2140" spans="2:4" x14ac:dyDescent="0.3">
      <c r="B2140" s="8">
        <v>43153</v>
      </c>
      <c r="C2140" s="15">
        <v>4.93052442850761E-3</v>
      </c>
      <c r="D2140" s="4">
        <v>4.9305244285073879E-3</v>
      </c>
    </row>
    <row r="2141" spans="2:4" x14ac:dyDescent="0.3">
      <c r="B2141" s="8">
        <v>43154</v>
      </c>
      <c r="C2141" s="15">
        <v>4.7725245316681431E-2</v>
      </c>
      <c r="D2141" s="4">
        <v>4.7725245316681431E-2</v>
      </c>
    </row>
    <row r="2142" spans="2:4" x14ac:dyDescent="0.3">
      <c r="B2142" s="8">
        <v>43157</v>
      </c>
      <c r="C2142" s="15">
        <v>3.4908471690080933E-2</v>
      </c>
      <c r="D2142" s="4">
        <v>3.4908471690080711E-2</v>
      </c>
    </row>
    <row r="2143" spans="2:4" x14ac:dyDescent="0.3">
      <c r="B2143" s="8">
        <v>43158</v>
      </c>
      <c r="C2143" s="15">
        <v>-3.7844508432743673E-2</v>
      </c>
      <c r="D2143" s="4">
        <v>-3.7844508432743562E-2</v>
      </c>
    </row>
    <row r="2144" spans="2:4" x14ac:dyDescent="0.3">
      <c r="B2144" s="8">
        <v>43159</v>
      </c>
      <c r="C2144" s="15">
        <v>-3.3133817870885096E-2</v>
      </c>
      <c r="D2144" s="4">
        <v>-3.3133817870885207E-2</v>
      </c>
    </row>
    <row r="2145" spans="2:4" x14ac:dyDescent="0.3">
      <c r="B2145" s="8">
        <v>43160</v>
      </c>
      <c r="C2145" s="15">
        <v>-4.0902056157417488E-2</v>
      </c>
      <c r="D2145" s="4">
        <v>-4.0902056157417488E-2</v>
      </c>
    </row>
    <row r="2146" spans="2:4" x14ac:dyDescent="0.3">
      <c r="B2146" s="8">
        <v>43161</v>
      </c>
      <c r="C2146" s="15">
        <v>1.5675426463808151E-2</v>
      </c>
      <c r="D2146" s="4">
        <v>0</v>
      </c>
    </row>
    <row r="2147" spans="2:4" x14ac:dyDescent="0.3">
      <c r="B2147" s="8">
        <v>43164</v>
      </c>
      <c r="C2147" s="15">
        <v>3.3363595097594123E-2</v>
      </c>
      <c r="D2147" s="4">
        <v>4.8876299404077887E-2</v>
      </c>
    </row>
    <row r="2148" spans="2:4" x14ac:dyDescent="0.3">
      <c r="B2148" s="8">
        <v>43165</v>
      </c>
      <c r="C2148" s="15">
        <v>7.9068745881836211E-3</v>
      </c>
      <c r="D2148" s="4">
        <v>7.9068745881836211E-3</v>
      </c>
    </row>
    <row r="2149" spans="2:4" x14ac:dyDescent="0.3">
      <c r="B2149" s="8">
        <v>43166</v>
      </c>
      <c r="C2149" s="15">
        <v>-6.5373719764660887E-4</v>
      </c>
      <c r="D2149" s="4">
        <v>-6.5373719764660887E-4</v>
      </c>
    </row>
    <row r="2150" spans="2:4" x14ac:dyDescent="0.3">
      <c r="B2150" s="8">
        <v>43167</v>
      </c>
      <c r="C2150" s="15">
        <v>1.4173571740078383E-2</v>
      </c>
      <c r="D2150" s="4">
        <v>1.417357174007838E-2</v>
      </c>
    </row>
    <row r="2151" spans="2:4" x14ac:dyDescent="0.3">
      <c r="B2151" s="8">
        <v>43168</v>
      </c>
      <c r="C2151" s="15">
        <v>5.117179101268543E-2</v>
      </c>
      <c r="D2151" s="4">
        <v>5.117179101268543E-2</v>
      </c>
    </row>
    <row r="2152" spans="2:4" x14ac:dyDescent="0.3">
      <c r="B2152" s="8">
        <v>43171</v>
      </c>
      <c r="C2152" s="15">
        <v>-3.4771937001432107E-3</v>
      </c>
      <c r="D2152" s="4">
        <v>-3.4771937001432112E-3</v>
      </c>
    </row>
    <row r="2153" spans="2:4" x14ac:dyDescent="0.3">
      <c r="B2153" s="8">
        <v>43172</v>
      </c>
      <c r="C2153" s="15">
        <v>-1.9909688013136306E-2</v>
      </c>
      <c r="D2153" s="4">
        <v>-1.990968801313631E-2</v>
      </c>
    </row>
    <row r="2154" spans="2:4" x14ac:dyDescent="0.3">
      <c r="B2154" s="8">
        <v>43173</v>
      </c>
      <c r="C2154" s="15">
        <v>-1.5287958115183131E-2</v>
      </c>
      <c r="D2154" s="4">
        <v>-1.528795811518324E-2</v>
      </c>
    </row>
    <row r="2155" spans="2:4" x14ac:dyDescent="0.3">
      <c r="B2155" s="8">
        <v>43174</v>
      </c>
      <c r="C2155" s="15">
        <v>-3.6154827732880479E-3</v>
      </c>
      <c r="D2155" s="4">
        <v>-3.6154827732879369E-3</v>
      </c>
    </row>
    <row r="2156" spans="2:4" x14ac:dyDescent="0.3">
      <c r="B2156" s="8">
        <v>43175</v>
      </c>
      <c r="C2156" s="15">
        <v>2.347918890074796E-3</v>
      </c>
      <c r="D2156" s="4">
        <v>2.347918890074574E-3</v>
      </c>
    </row>
    <row r="2157" spans="2:4" x14ac:dyDescent="0.3">
      <c r="B2157" s="8">
        <v>43178</v>
      </c>
      <c r="C2157" s="15">
        <v>-4.0672913117546949E-2</v>
      </c>
      <c r="D2157" s="4">
        <v>-4.0672913117546949E-2</v>
      </c>
    </row>
    <row r="2158" spans="2:4" x14ac:dyDescent="0.3">
      <c r="B2158" s="8">
        <v>43179</v>
      </c>
      <c r="C2158" s="15">
        <v>4.8834628190901341E-3</v>
      </c>
      <c r="D2158" s="4">
        <v>0</v>
      </c>
    </row>
    <row r="2159" spans="2:4" x14ac:dyDescent="0.3">
      <c r="B2159" s="8">
        <v>43180</v>
      </c>
      <c r="C2159" s="15">
        <v>-5.0806273470290764E-3</v>
      </c>
      <c r="D2159" s="4">
        <v>-5.7450014072770728E-3</v>
      </c>
    </row>
    <row r="2160" spans="2:4" x14ac:dyDescent="0.3">
      <c r="B2160" s="8">
        <v>43181</v>
      </c>
      <c r="C2160" s="15">
        <v>-7.4378330373001789E-2</v>
      </c>
      <c r="D2160" s="4">
        <v>-7.4378330373001789E-2</v>
      </c>
    </row>
    <row r="2161" spans="2:4" x14ac:dyDescent="0.3">
      <c r="B2161" s="8">
        <v>43182</v>
      </c>
      <c r="C2161" s="15">
        <v>-6.6202926361237702E-2</v>
      </c>
      <c r="D2161" s="4">
        <v>0</v>
      </c>
    </row>
    <row r="2162" spans="2:4" x14ac:dyDescent="0.3">
      <c r="B2162" s="8">
        <v>43185</v>
      </c>
      <c r="C2162" s="15">
        <v>8.3740046236835397E-2</v>
      </c>
      <c r="D2162" s="4">
        <v>3.2150295174434351E-2</v>
      </c>
    </row>
    <row r="2163" spans="2:4" x14ac:dyDescent="0.3">
      <c r="B2163" s="8">
        <v>43186</v>
      </c>
      <c r="C2163" s="15">
        <v>-5.3804219009243814E-2</v>
      </c>
      <c r="D2163" s="4">
        <v>-5.3804219009243807E-2</v>
      </c>
    </row>
    <row r="2164" spans="2:4" x14ac:dyDescent="0.3">
      <c r="B2164" s="8">
        <v>43187</v>
      </c>
      <c r="C2164" s="15">
        <v>-7.014028056112287E-3</v>
      </c>
      <c r="D2164" s="4">
        <v>0</v>
      </c>
    </row>
    <row r="2165" spans="2:4" x14ac:dyDescent="0.3">
      <c r="B2165" s="8">
        <v>43188</v>
      </c>
      <c r="C2165" s="15">
        <v>4.1624621594349209E-2</v>
      </c>
      <c r="D2165" s="4">
        <v>2.5195883425122471E-2</v>
      </c>
    </row>
    <row r="2166" spans="2:4" x14ac:dyDescent="0.3">
      <c r="B2166" s="8">
        <v>43192</v>
      </c>
      <c r="C2166" s="15">
        <v>-6.9508355534027566E-2</v>
      </c>
      <c r="D2166" s="4">
        <v>-6.9508355534027455E-2</v>
      </c>
    </row>
    <row r="2167" spans="2:4" x14ac:dyDescent="0.3">
      <c r="B2167" s="8">
        <v>43193</v>
      </c>
      <c r="C2167" s="15">
        <v>3.9302446642373701E-2</v>
      </c>
      <c r="D2167" s="4">
        <v>0</v>
      </c>
    </row>
    <row r="2168" spans="2:4" x14ac:dyDescent="0.3">
      <c r="B2168" s="8">
        <v>43194</v>
      </c>
      <c r="C2168" s="15">
        <v>3.2306536438767797E-2</v>
      </c>
      <c r="D2168" s="4">
        <v>8.151875458996094E-2</v>
      </c>
    </row>
    <row r="2169" spans="2:4" x14ac:dyDescent="0.3">
      <c r="B2169" s="8">
        <v>43195</v>
      </c>
      <c r="C2169" s="15">
        <v>2.134885977680745E-2</v>
      </c>
      <c r="D2169" s="4">
        <v>2.134885977680745E-2</v>
      </c>
    </row>
    <row r="2170" spans="2:4" x14ac:dyDescent="0.3">
      <c r="B2170" s="8">
        <v>43196</v>
      </c>
      <c r="C2170" s="15">
        <v>-6.5558194774346767E-2</v>
      </c>
      <c r="D2170" s="4">
        <v>-6.5558194774346767E-2</v>
      </c>
    </row>
    <row r="2171" spans="2:4" x14ac:dyDescent="0.3">
      <c r="B2171" s="8">
        <v>43199</v>
      </c>
      <c r="C2171" s="15">
        <v>1.1438739196746095E-2</v>
      </c>
      <c r="D2171" s="4">
        <v>0</v>
      </c>
    </row>
    <row r="2172" spans="2:4" x14ac:dyDescent="0.3">
      <c r="B2172" s="8">
        <v>43200</v>
      </c>
      <c r="C2172" s="15">
        <v>5.0263885398341257E-2</v>
      </c>
      <c r="D2172" s="4">
        <v>8.777498782176929E-3</v>
      </c>
    </row>
    <row r="2173" spans="2:4" x14ac:dyDescent="0.3">
      <c r="B2173" s="8">
        <v>43201</v>
      </c>
      <c r="C2173" s="15">
        <v>-1.7229002153625217E-2</v>
      </c>
      <c r="D2173" s="4">
        <v>-1.722900215362522E-2</v>
      </c>
    </row>
    <row r="2174" spans="2:4" x14ac:dyDescent="0.3">
      <c r="B2174" s="8">
        <v>43202</v>
      </c>
      <c r="C2174" s="15">
        <v>2.5322619917214517E-2</v>
      </c>
      <c r="D2174" s="4">
        <v>2.5322619917214521E-2</v>
      </c>
    </row>
    <row r="2175" spans="2:4" x14ac:dyDescent="0.3">
      <c r="B2175" s="8">
        <v>43203</v>
      </c>
      <c r="C2175" s="15">
        <v>-9.0239848017098501E-3</v>
      </c>
      <c r="D2175" s="4">
        <v>-9.0239848017099611E-3</v>
      </c>
    </row>
    <row r="2176" spans="2:4" x14ac:dyDescent="0.3">
      <c r="B2176" s="8">
        <v>43206</v>
      </c>
      <c r="C2176" s="15">
        <v>2.3963575365444578E-2</v>
      </c>
      <c r="D2176" s="4">
        <v>2.3963575365444582E-2</v>
      </c>
    </row>
    <row r="2177" spans="2:4" x14ac:dyDescent="0.3">
      <c r="B2177" s="8">
        <v>43207</v>
      </c>
      <c r="C2177" s="15">
        <v>3.1827755675169822E-2</v>
      </c>
      <c r="D2177" s="4">
        <v>3.1827755675169822E-2</v>
      </c>
    </row>
    <row r="2178" spans="2:4" x14ac:dyDescent="0.3">
      <c r="B2178" s="8">
        <v>43208</v>
      </c>
      <c r="C2178" s="15">
        <v>1.8144704014515511E-3</v>
      </c>
      <c r="D2178" s="4">
        <v>1.8144704014513291E-3</v>
      </c>
    </row>
    <row r="2179" spans="2:4" x14ac:dyDescent="0.3">
      <c r="B2179" s="8">
        <v>43209</v>
      </c>
      <c r="C2179" s="15">
        <v>-1.6300656554222304E-2</v>
      </c>
      <c r="D2179" s="4">
        <v>-1.63006565542223E-2</v>
      </c>
    </row>
    <row r="2180" spans="2:4" x14ac:dyDescent="0.3">
      <c r="B2180" s="8">
        <v>43210</v>
      </c>
      <c r="C2180" s="15">
        <v>-2.6006904487917204E-2</v>
      </c>
      <c r="D2180" s="4">
        <v>-2.6006904487917201E-2</v>
      </c>
    </row>
    <row r="2181" spans="2:4" x14ac:dyDescent="0.3">
      <c r="B2181" s="8">
        <v>43213</v>
      </c>
      <c r="C2181" s="15">
        <v>-7.0888468809071625E-4</v>
      </c>
      <c r="D2181" s="4">
        <v>-7.0888468809071625E-4</v>
      </c>
    </row>
    <row r="2182" spans="2:4" x14ac:dyDescent="0.3">
      <c r="B2182" s="8">
        <v>43214</v>
      </c>
      <c r="C2182" s="15">
        <v>-3.9016315913927624E-2</v>
      </c>
      <c r="D2182" s="4">
        <v>-3.9016315913927728E-2</v>
      </c>
    </row>
    <row r="2183" spans="2:4" x14ac:dyDescent="0.3">
      <c r="B2183" s="8">
        <v>43215</v>
      </c>
      <c r="C2183" s="15">
        <v>5.6594488188974612E-3</v>
      </c>
      <c r="D2183" s="4">
        <v>0</v>
      </c>
    </row>
    <row r="2184" spans="2:4" x14ac:dyDescent="0.3">
      <c r="B2184" s="8">
        <v>43216</v>
      </c>
      <c r="C2184" s="15">
        <v>3.0095424516760616E-2</v>
      </c>
      <c r="D2184" s="4">
        <v>1.4789410708655691E-2</v>
      </c>
    </row>
    <row r="2185" spans="2:4" x14ac:dyDescent="0.3">
      <c r="B2185" s="8">
        <v>43217</v>
      </c>
      <c r="C2185" s="15">
        <v>2.3752969121140222E-3</v>
      </c>
      <c r="D2185" s="4">
        <v>2.3752969121140222E-3</v>
      </c>
    </row>
    <row r="2186" spans="2:4" x14ac:dyDescent="0.3">
      <c r="B2186" s="8">
        <v>43220</v>
      </c>
      <c r="C2186" s="15">
        <v>-2.322274881516595E-2</v>
      </c>
      <c r="D2186" s="4">
        <v>-2.3222748815166061E-2</v>
      </c>
    </row>
    <row r="2187" spans="2:4" x14ac:dyDescent="0.3">
      <c r="B2187" s="8">
        <v>43221</v>
      </c>
      <c r="C2187" s="15">
        <v>5.3372149442019179E-3</v>
      </c>
      <c r="D2187" s="4">
        <v>5.3372149442019179E-3</v>
      </c>
    </row>
    <row r="2188" spans="2:4" x14ac:dyDescent="0.3">
      <c r="B2188" s="8">
        <v>43222</v>
      </c>
      <c r="C2188" s="15">
        <v>-2.1235521235521082E-2</v>
      </c>
      <c r="D2188" s="4">
        <v>-2.1235521235521079E-2</v>
      </c>
    </row>
    <row r="2189" spans="2:4" x14ac:dyDescent="0.3">
      <c r="B2189" s="8">
        <v>43223</v>
      </c>
      <c r="C2189" s="15">
        <v>-6.4102564102564985E-3</v>
      </c>
      <c r="D2189" s="4">
        <v>0</v>
      </c>
    </row>
    <row r="2190" spans="2:4" x14ac:dyDescent="0.3">
      <c r="B2190" s="8">
        <v>43224</v>
      </c>
      <c r="C2190" s="15">
        <v>3.8461538461538547E-2</v>
      </c>
      <c r="D2190" s="4">
        <v>5.032526201662435E-2</v>
      </c>
    </row>
    <row r="2191" spans="2:4" x14ac:dyDescent="0.3">
      <c r="B2191" s="8">
        <v>43227</v>
      </c>
      <c r="C2191" s="15">
        <v>9.5579450418159517E-3</v>
      </c>
      <c r="D2191" s="4">
        <v>9.5579450418159517E-3</v>
      </c>
    </row>
    <row r="2192" spans="2:4" x14ac:dyDescent="0.3">
      <c r="B2192" s="8">
        <v>43228</v>
      </c>
      <c r="C2192" s="15">
        <v>2.3668639053253671E-4</v>
      </c>
      <c r="D2192" s="4">
        <v>2.3668639053253671E-4</v>
      </c>
    </row>
    <row r="2193" spans="2:4" x14ac:dyDescent="0.3">
      <c r="B2193" s="8">
        <v>43229</v>
      </c>
      <c r="C2193" s="15">
        <v>2.8632276384287669E-2</v>
      </c>
      <c r="D2193" s="4">
        <v>2.8632276384287891E-2</v>
      </c>
    </row>
    <row r="2194" spans="2:4" x14ac:dyDescent="0.3">
      <c r="B2194" s="8">
        <v>43230</v>
      </c>
      <c r="C2194" s="15">
        <v>2.8755463538072235E-2</v>
      </c>
      <c r="D2194" s="4">
        <v>2.8755463538072231E-2</v>
      </c>
    </row>
    <row r="2195" spans="2:4" x14ac:dyDescent="0.3">
      <c r="B2195" s="8">
        <v>43231</v>
      </c>
      <c r="C2195" s="15">
        <v>5.5903398926655523E-3</v>
      </c>
      <c r="D2195" s="4">
        <v>5.5903398926655523E-3</v>
      </c>
    </row>
    <row r="2196" spans="2:4" x14ac:dyDescent="0.3">
      <c r="B2196" s="8">
        <v>43234</v>
      </c>
      <c r="C2196" s="15">
        <v>3.1131865688236449E-3</v>
      </c>
      <c r="D2196" s="4">
        <v>3.1131865688236449E-3</v>
      </c>
    </row>
    <row r="2197" spans="2:4" x14ac:dyDescent="0.3">
      <c r="B2197" s="8">
        <v>43235</v>
      </c>
      <c r="C2197" s="15">
        <v>-1.9951230325870095E-2</v>
      </c>
      <c r="D2197" s="4">
        <v>-1.9951230325870099E-2</v>
      </c>
    </row>
    <row r="2198" spans="2:4" x14ac:dyDescent="0.3">
      <c r="B2198" s="8">
        <v>43236</v>
      </c>
      <c r="C2198" s="15">
        <v>1.3119203800045165E-2</v>
      </c>
      <c r="D2198" s="4">
        <v>1.311920380004516E-2</v>
      </c>
    </row>
    <row r="2199" spans="2:4" x14ac:dyDescent="0.3">
      <c r="B2199" s="8">
        <v>43237</v>
      </c>
      <c r="C2199" s="15">
        <v>-3.125697700379515E-3</v>
      </c>
      <c r="D2199" s="4">
        <v>-3.125697700379515E-3</v>
      </c>
    </row>
    <row r="2200" spans="2:4" x14ac:dyDescent="0.3">
      <c r="B2200" s="8">
        <v>43238</v>
      </c>
      <c r="C2200" s="15">
        <v>-7.614781634938339E-3</v>
      </c>
      <c r="D2200" s="4">
        <v>-7.614781634938339E-3</v>
      </c>
    </row>
    <row r="2201" spans="2:4" x14ac:dyDescent="0.3">
      <c r="B2201" s="8">
        <v>43241</v>
      </c>
      <c r="C2201" s="15">
        <v>2.1891220943353717E-2</v>
      </c>
      <c r="D2201" s="4">
        <v>2.1891220943353721E-2</v>
      </c>
    </row>
    <row r="2202" spans="2:4" x14ac:dyDescent="0.3">
      <c r="B2202" s="8">
        <v>43242</v>
      </c>
      <c r="C2202" s="15">
        <v>-8.3922261484099536E-3</v>
      </c>
      <c r="D2202" s="4">
        <v>-8.3922261484099536E-3</v>
      </c>
    </row>
    <row r="2203" spans="2:4" x14ac:dyDescent="0.3">
      <c r="B2203" s="8">
        <v>43243</v>
      </c>
      <c r="C2203" s="15">
        <v>8.4632516703786465E-3</v>
      </c>
      <c r="D2203" s="4">
        <v>8.4632516703786465E-3</v>
      </c>
    </row>
    <row r="2204" spans="2:4" x14ac:dyDescent="0.3">
      <c r="B2204" s="8">
        <v>43244</v>
      </c>
      <c r="C2204" s="15">
        <v>-5.7420494699645941E-3</v>
      </c>
      <c r="D2204" s="4">
        <v>-5.7420494699645941E-3</v>
      </c>
    </row>
    <row r="2205" spans="2:4" x14ac:dyDescent="0.3">
      <c r="B2205" s="8">
        <v>43245</v>
      </c>
      <c r="C2205" s="15">
        <v>-8.2185695246558277E-3</v>
      </c>
      <c r="D2205" s="4">
        <v>-8.2185695246558277E-3</v>
      </c>
    </row>
    <row r="2206" spans="2:4" x14ac:dyDescent="0.3">
      <c r="B2206" s="8">
        <v>43249</v>
      </c>
      <c r="C2206" s="15">
        <v>-3.3594624860022404E-2</v>
      </c>
      <c r="D2206" s="4">
        <v>-3.3594624860022397E-2</v>
      </c>
    </row>
    <row r="2207" spans="2:4" x14ac:dyDescent="0.3">
      <c r="B2207" s="8">
        <v>43250</v>
      </c>
      <c r="C2207" s="15">
        <v>3.8702201622248023E-2</v>
      </c>
      <c r="D2207" s="4">
        <v>3.8702201622248023E-2</v>
      </c>
    </row>
    <row r="2208" spans="2:4" x14ac:dyDescent="0.3">
      <c r="B2208" s="8">
        <v>43251</v>
      </c>
      <c r="C2208" s="15">
        <v>-2.0526550647032571E-2</v>
      </c>
      <c r="D2208" s="4">
        <v>-2.0526550647032571E-2</v>
      </c>
    </row>
    <row r="2209" spans="2:4" x14ac:dyDescent="0.3">
      <c r="B2209" s="8">
        <v>43252</v>
      </c>
      <c r="C2209" s="15">
        <v>3.1207289293849749E-2</v>
      </c>
      <c r="D2209" s="4">
        <v>3.1207289293849749E-2</v>
      </c>
    </row>
    <row r="2210" spans="2:4" x14ac:dyDescent="0.3">
      <c r="B2210" s="8">
        <v>43255</v>
      </c>
      <c r="C2210" s="15">
        <v>1.4137397835210841E-2</v>
      </c>
      <c r="D2210" s="4">
        <v>1.4137397835210839E-2</v>
      </c>
    </row>
    <row r="2211" spans="2:4" x14ac:dyDescent="0.3">
      <c r="B2211" s="8">
        <v>43256</v>
      </c>
      <c r="C2211" s="15">
        <v>2.1781746896101239E-3</v>
      </c>
      <c r="D2211" s="4">
        <v>2.1781746896101239E-3</v>
      </c>
    </row>
    <row r="2212" spans="2:4" x14ac:dyDescent="0.3">
      <c r="B2212" s="8">
        <v>43257</v>
      </c>
      <c r="C2212" s="15">
        <v>2.5211910454249198E-2</v>
      </c>
      <c r="D2212" s="4">
        <v>2.5211910454249201E-2</v>
      </c>
    </row>
    <row r="2213" spans="2:4" x14ac:dyDescent="0.3">
      <c r="B2213" s="8">
        <v>43258</v>
      </c>
      <c r="C2213" s="15">
        <v>-1.6959932160270919E-3</v>
      </c>
      <c r="D2213" s="4">
        <v>-1.695993216026981E-3</v>
      </c>
    </row>
    <row r="2214" spans="2:4" x14ac:dyDescent="0.3">
      <c r="B2214" s="8">
        <v>43259</v>
      </c>
      <c r="C2214" s="15">
        <v>8.4943724782331476E-3</v>
      </c>
      <c r="D2214" s="4">
        <v>8.4943724782331476E-3</v>
      </c>
    </row>
    <row r="2215" spans="2:4" x14ac:dyDescent="0.3">
      <c r="B2215" s="8">
        <v>43262</v>
      </c>
      <c r="C2215" s="15">
        <v>4.4219835754895076E-3</v>
      </c>
      <c r="D2215" s="4">
        <v>4.4219835754895076E-3</v>
      </c>
    </row>
    <row r="2216" spans="2:4" x14ac:dyDescent="0.3">
      <c r="B2216" s="8">
        <v>43263</v>
      </c>
      <c r="C2216" s="15">
        <v>4.8218029350104441E-3</v>
      </c>
      <c r="D2216" s="4">
        <v>4.8218029350104441E-3</v>
      </c>
    </row>
    <row r="2217" spans="2:4" x14ac:dyDescent="0.3">
      <c r="B2217" s="8">
        <v>43264</v>
      </c>
      <c r="C2217" s="15">
        <v>-1.1475067807218853E-2</v>
      </c>
      <c r="D2217" s="4">
        <v>-1.1475067807218849E-2</v>
      </c>
    </row>
    <row r="2218" spans="2:4" x14ac:dyDescent="0.3">
      <c r="B2218" s="8">
        <v>43265</v>
      </c>
      <c r="C2218" s="15">
        <v>7.809202195018905E-3</v>
      </c>
      <c r="D2218" s="4">
        <v>7.809202195018905E-3</v>
      </c>
    </row>
    <row r="2219" spans="2:4" x14ac:dyDescent="0.3">
      <c r="B2219" s="8">
        <v>43266</v>
      </c>
      <c r="C2219" s="15">
        <v>-3.9790575916229809E-3</v>
      </c>
      <c r="D2219" s="4">
        <v>-3.9790575916229809E-3</v>
      </c>
    </row>
    <row r="2220" spans="2:4" x14ac:dyDescent="0.3">
      <c r="B2220" s="8">
        <v>43269</v>
      </c>
      <c r="C2220" s="15">
        <v>-6.9386038687974105E-3</v>
      </c>
      <c r="D2220" s="4">
        <v>-6.9386038687975224E-3</v>
      </c>
    </row>
    <row r="2221" spans="2:4" x14ac:dyDescent="0.3">
      <c r="B2221" s="8">
        <v>43270</v>
      </c>
      <c r="C2221" s="15">
        <v>-1.1433410967605306E-2</v>
      </c>
      <c r="D2221" s="4">
        <v>-1.143341096760531E-2</v>
      </c>
    </row>
    <row r="2222" spans="2:4" x14ac:dyDescent="0.3">
      <c r="B2222" s="8">
        <v>43271</v>
      </c>
      <c r="C2222" s="15">
        <v>5.7828228742771159E-3</v>
      </c>
      <c r="D2222" s="4">
        <v>5.782822874277338E-3</v>
      </c>
    </row>
    <row r="2223" spans="2:4" x14ac:dyDescent="0.3">
      <c r="B2223" s="8">
        <v>43272</v>
      </c>
      <c r="C2223" s="15">
        <v>-1.9378194207836485E-2</v>
      </c>
      <c r="D2223" s="4">
        <v>-1.9378194207836489E-2</v>
      </c>
    </row>
    <row r="2224" spans="2:4" x14ac:dyDescent="0.3">
      <c r="B2224" s="8">
        <v>43273</v>
      </c>
      <c r="C2224" s="15">
        <v>4.3431053203040193E-3</v>
      </c>
      <c r="D2224" s="4">
        <v>4.3431053203040193E-3</v>
      </c>
    </row>
    <row r="2225" spans="2:4" x14ac:dyDescent="0.3">
      <c r="B2225" s="8">
        <v>43276</v>
      </c>
      <c r="C2225" s="15">
        <v>-4.0000000000000036E-2</v>
      </c>
      <c r="D2225" s="4">
        <v>-4.0000000000000042E-2</v>
      </c>
    </row>
    <row r="2226" spans="2:4" x14ac:dyDescent="0.3">
      <c r="B2226" s="8">
        <v>43277</v>
      </c>
      <c r="C2226" s="15">
        <v>5.6306306306306286E-3</v>
      </c>
      <c r="D2226" s="4">
        <v>5.6306306306306286E-3</v>
      </c>
    </row>
    <row r="2227" spans="2:4" x14ac:dyDescent="0.3">
      <c r="B2227" s="8">
        <v>43278</v>
      </c>
      <c r="C2227" s="15">
        <v>-2.5307950727883388E-2</v>
      </c>
      <c r="D2227" s="4">
        <v>-2.5307950727883392E-2</v>
      </c>
    </row>
    <row r="2228" spans="2:4" x14ac:dyDescent="0.3">
      <c r="B2228" s="8">
        <v>43279</v>
      </c>
      <c r="C2228" s="15">
        <v>1.8841911764705843E-2</v>
      </c>
      <c r="D2228" s="4">
        <v>1.884191176470584E-2</v>
      </c>
    </row>
    <row r="2229" spans="2:4" x14ac:dyDescent="0.3">
      <c r="B2229" s="8">
        <v>43280</v>
      </c>
      <c r="C2229" s="15">
        <v>4.5105999097878602E-3</v>
      </c>
      <c r="D2229" s="4">
        <v>0</v>
      </c>
    </row>
    <row r="2230" spans="2:4" x14ac:dyDescent="0.3">
      <c r="B2230" s="8">
        <v>43283</v>
      </c>
      <c r="C2230" s="15">
        <v>2.918724741805212E-3</v>
      </c>
      <c r="D2230" s="4">
        <v>2.3870132834944439E-2</v>
      </c>
    </row>
    <row r="2231" spans="2:4" x14ac:dyDescent="0.3">
      <c r="B2231" s="8">
        <v>43284</v>
      </c>
      <c r="C2231" s="15">
        <v>-1.1193194537721052E-2</v>
      </c>
      <c r="D2231" s="4">
        <v>-1.119319453772105E-2</v>
      </c>
    </row>
    <row r="2232" spans="2:4" x14ac:dyDescent="0.3">
      <c r="B2232" s="8">
        <v>43286</v>
      </c>
      <c r="C2232" s="15">
        <v>2.4677382839030981E-2</v>
      </c>
      <c r="D2232" s="4">
        <v>2.4677382839030981E-2</v>
      </c>
    </row>
    <row r="2233" spans="2:4" x14ac:dyDescent="0.3">
      <c r="B2233" s="8">
        <v>43287</v>
      </c>
      <c r="C2233" s="15">
        <v>2.4524966858152863E-2</v>
      </c>
      <c r="D2233" s="4">
        <v>2.452496685815286E-2</v>
      </c>
    </row>
    <row r="2234" spans="2:4" x14ac:dyDescent="0.3">
      <c r="B2234" s="8">
        <v>43290</v>
      </c>
      <c r="C2234" s="15">
        <v>2.8251024369204236E-2</v>
      </c>
      <c r="D2234" s="4">
        <v>2.825102436920424E-2</v>
      </c>
    </row>
    <row r="2235" spans="2:4" x14ac:dyDescent="0.3">
      <c r="B2235" s="8">
        <v>43291</v>
      </c>
      <c r="C2235" s="15">
        <v>9.6476510067113885E-3</v>
      </c>
      <c r="D2235" s="4">
        <v>9.6476510067116106E-3</v>
      </c>
    </row>
    <row r="2236" spans="2:4" x14ac:dyDescent="0.3">
      <c r="B2236" s="8">
        <v>43292</v>
      </c>
      <c r="C2236" s="15">
        <v>-2.0149563772330681E-2</v>
      </c>
      <c r="D2236" s="4">
        <v>-2.0149563772330681E-2</v>
      </c>
    </row>
    <row r="2237" spans="2:4" x14ac:dyDescent="0.3">
      <c r="B2237" s="8">
        <v>43293</v>
      </c>
      <c r="C2237" s="15">
        <v>2.5227899088403616E-2</v>
      </c>
      <c r="D2237" s="4">
        <v>2.5227899088403619E-2</v>
      </c>
    </row>
    <row r="2238" spans="2:4" x14ac:dyDescent="0.3">
      <c r="B2238" s="8">
        <v>43294</v>
      </c>
      <c r="C2238" s="15">
        <v>1.8610421836229296E-3</v>
      </c>
      <c r="D2238" s="4">
        <v>1.86104218362293E-3</v>
      </c>
    </row>
    <row r="2239" spans="2:4" x14ac:dyDescent="0.3">
      <c r="B2239" s="8">
        <v>43297</v>
      </c>
      <c r="C2239" s="15">
        <v>-2.0639834881320818E-3</v>
      </c>
      <c r="D2239" s="4">
        <v>-2.0639834881320822E-3</v>
      </c>
    </row>
    <row r="2240" spans="2:4" x14ac:dyDescent="0.3">
      <c r="B2240" s="8">
        <v>43298</v>
      </c>
      <c r="C2240" s="15">
        <v>1.1995863495346315E-2</v>
      </c>
      <c r="D2240" s="4">
        <v>1.199586349534632E-2</v>
      </c>
    </row>
    <row r="2241" spans="2:4" x14ac:dyDescent="0.3">
      <c r="B2241" s="8">
        <v>43299</v>
      </c>
      <c r="C2241" s="15">
        <v>5.9268342530145457E-3</v>
      </c>
      <c r="D2241" s="4">
        <v>5.9268342530145457E-3</v>
      </c>
    </row>
    <row r="2242" spans="2:4" x14ac:dyDescent="0.3">
      <c r="B2242" s="8">
        <v>43300</v>
      </c>
      <c r="C2242" s="15">
        <v>-1.1783827712312012E-2</v>
      </c>
      <c r="D2242" s="4">
        <v>-1.178382771231201E-2</v>
      </c>
    </row>
    <row r="2243" spans="2:4" x14ac:dyDescent="0.3">
      <c r="B2243" s="8">
        <v>43301</v>
      </c>
      <c r="C2243" s="15">
        <v>-2.6726973684211286E-3</v>
      </c>
      <c r="D2243" s="4">
        <v>-2.672697368421129E-3</v>
      </c>
    </row>
    <row r="2244" spans="2:4" x14ac:dyDescent="0.3">
      <c r="B2244" s="8">
        <v>43304</v>
      </c>
      <c r="C2244" s="15">
        <v>5.3597196454340246E-3</v>
      </c>
      <c r="D2244" s="4">
        <v>5.3597196454342466E-3</v>
      </c>
    </row>
    <row r="2245" spans="2:4" x14ac:dyDescent="0.3">
      <c r="B2245" s="8">
        <v>43305</v>
      </c>
      <c r="C2245" s="15">
        <v>1.312282140660237E-2</v>
      </c>
      <c r="D2245" s="4">
        <v>1.3122821406602149E-2</v>
      </c>
    </row>
    <row r="2246" spans="2:4" x14ac:dyDescent="0.3">
      <c r="B2246" s="8">
        <v>43306</v>
      </c>
      <c r="C2246" s="15">
        <v>2.7727180732645351E-2</v>
      </c>
      <c r="D2246" s="4">
        <v>2.7727180732645351E-2</v>
      </c>
    </row>
    <row r="2247" spans="2:4" x14ac:dyDescent="0.3">
      <c r="B2247" s="8">
        <v>43307</v>
      </c>
      <c r="C2247" s="15">
        <v>-8.8617565970855461E-3</v>
      </c>
      <c r="D2247" s="4">
        <v>-8.8617565970855461E-3</v>
      </c>
    </row>
    <row r="2248" spans="2:4" x14ac:dyDescent="0.3">
      <c r="B2248" s="8">
        <v>43308</v>
      </c>
      <c r="C2248" s="15">
        <v>-1.9868865487780663E-2</v>
      </c>
      <c r="D2248" s="4">
        <v>-1.9868865487780659E-2</v>
      </c>
    </row>
    <row r="2249" spans="2:4" x14ac:dyDescent="0.3">
      <c r="B2249" s="8">
        <v>43311</v>
      </c>
      <c r="C2249" s="15">
        <v>-1.7230893979322981E-2</v>
      </c>
      <c r="D2249" s="4">
        <v>-1.723089397932287E-2</v>
      </c>
    </row>
    <row r="2250" spans="2:4" x14ac:dyDescent="0.3">
      <c r="B2250" s="8">
        <v>43312</v>
      </c>
      <c r="C2250" s="15">
        <v>1.4645214521452177E-2</v>
      </c>
      <c r="D2250" s="4">
        <v>1.4645214521451949E-2</v>
      </c>
    </row>
    <row r="2251" spans="2:4" x14ac:dyDescent="0.3">
      <c r="B2251" s="8">
        <v>43313</v>
      </c>
      <c r="C2251" s="15">
        <v>-3.252693636918047E-3</v>
      </c>
      <c r="D2251" s="4">
        <v>-3.252693636917936E-3</v>
      </c>
    </row>
    <row r="2252" spans="2:4" x14ac:dyDescent="0.3">
      <c r="B2252" s="8">
        <v>43314</v>
      </c>
      <c r="C2252" s="15">
        <v>1.4276973281664107E-2</v>
      </c>
      <c r="D2252" s="4">
        <v>1.4276973281664111E-2</v>
      </c>
    </row>
    <row r="2253" spans="2:4" x14ac:dyDescent="0.3">
      <c r="B2253" s="8">
        <v>43315</v>
      </c>
      <c r="C2253" s="15">
        <v>1.36738387291373E-2</v>
      </c>
      <c r="D2253" s="4">
        <v>1.36738387291373E-2</v>
      </c>
    </row>
    <row r="2254" spans="2:4" x14ac:dyDescent="0.3">
      <c r="B2254" s="8">
        <v>43318</v>
      </c>
      <c r="C2254" s="15">
        <v>1.091053362428096E-2</v>
      </c>
      <c r="D2254" s="4">
        <v>1.091053362428096E-2</v>
      </c>
    </row>
    <row r="2255" spans="2:4" x14ac:dyDescent="0.3">
      <c r="B2255" s="8">
        <v>43319</v>
      </c>
      <c r="C2255" s="15">
        <v>9.4191522762949731E-3</v>
      </c>
      <c r="D2255" s="4">
        <v>9.4191522762949731E-3</v>
      </c>
    </row>
    <row r="2256" spans="2:4" x14ac:dyDescent="0.3">
      <c r="B2256" s="8">
        <v>43320</v>
      </c>
      <c r="C2256" s="15">
        <v>-1.166407465007735E-3</v>
      </c>
      <c r="D2256" s="4">
        <v>-1.1664074650076239E-3</v>
      </c>
    </row>
    <row r="2257" spans="2:4" x14ac:dyDescent="0.3">
      <c r="B2257" s="8">
        <v>43321</v>
      </c>
      <c r="C2257" s="15">
        <v>-4.2818217205139453E-3</v>
      </c>
      <c r="D2257" s="4">
        <v>-4.2818217205139453E-3</v>
      </c>
    </row>
    <row r="2258" spans="2:4" x14ac:dyDescent="0.3">
      <c r="B2258" s="8">
        <v>43322</v>
      </c>
      <c r="C2258" s="15">
        <v>-2.0719311962470566E-2</v>
      </c>
      <c r="D2258" s="4">
        <v>-2.0719311962470569E-2</v>
      </c>
    </row>
    <row r="2259" spans="2:4" x14ac:dyDescent="0.3">
      <c r="B2259" s="8">
        <v>43325</v>
      </c>
      <c r="C2259" s="15">
        <v>-1.1576846307385202E-2</v>
      </c>
      <c r="D2259" s="4">
        <v>-1.1576846307385201E-2</v>
      </c>
    </row>
    <row r="2260" spans="2:4" x14ac:dyDescent="0.3">
      <c r="B2260" s="8">
        <v>43326</v>
      </c>
      <c r="C2260" s="15">
        <v>1.8780290791599263E-2</v>
      </c>
      <c r="D2260" s="4">
        <v>1.878029079159926E-2</v>
      </c>
    </row>
    <row r="2261" spans="2:4" x14ac:dyDescent="0.3">
      <c r="B2261" s="8">
        <v>43327</v>
      </c>
      <c r="C2261" s="15">
        <v>-2.1605550049554112E-2</v>
      </c>
      <c r="D2261" s="4">
        <v>-2.1605550049554001E-2</v>
      </c>
    </row>
    <row r="2262" spans="2:4" x14ac:dyDescent="0.3">
      <c r="B2262" s="8">
        <v>43328</v>
      </c>
      <c r="C2262" s="15">
        <v>2.3298217179902769E-2</v>
      </c>
      <c r="D2262" s="4">
        <v>2.3298217179902769E-2</v>
      </c>
    </row>
    <row r="2263" spans="2:4" x14ac:dyDescent="0.3">
      <c r="B2263" s="8">
        <v>43329</v>
      </c>
      <c r="C2263" s="15">
        <v>9.7010492971689732E-3</v>
      </c>
      <c r="D2263" s="4">
        <v>9.7010492971689732E-3</v>
      </c>
    </row>
    <row r="2264" spans="2:4" x14ac:dyDescent="0.3">
      <c r="B2264" s="8">
        <v>43332</v>
      </c>
      <c r="C2264" s="15">
        <v>6.6666666666668206E-3</v>
      </c>
      <c r="D2264" s="4">
        <v>6.6666666666668206E-3</v>
      </c>
    </row>
    <row r="2265" spans="2:4" x14ac:dyDescent="0.3">
      <c r="B2265" s="8">
        <v>43333</v>
      </c>
      <c r="C2265" s="15">
        <v>6.2329567588623735E-3</v>
      </c>
      <c r="D2265" s="4">
        <v>6.2329567588623744E-3</v>
      </c>
    </row>
    <row r="2266" spans="2:4" x14ac:dyDescent="0.3">
      <c r="B2266" s="8">
        <v>43334</v>
      </c>
      <c r="C2266" s="15">
        <v>-9.6786682152527614E-4</v>
      </c>
      <c r="D2266" s="4">
        <v>-9.6786682152527614E-4</v>
      </c>
    </row>
    <row r="2267" spans="2:4" x14ac:dyDescent="0.3">
      <c r="B2267" s="8">
        <v>43335</v>
      </c>
      <c r="C2267" s="15">
        <v>-4.6502615772137101E-3</v>
      </c>
      <c r="D2267" s="4">
        <v>-4.6502615772138212E-3</v>
      </c>
    </row>
    <row r="2268" spans="2:4" x14ac:dyDescent="0.3">
      <c r="B2268" s="8">
        <v>43336</v>
      </c>
      <c r="C2268" s="15">
        <v>1.7130620985010836E-2</v>
      </c>
      <c r="D2268" s="4">
        <v>1.713062098501061E-2</v>
      </c>
    </row>
    <row r="2269" spans="2:4" x14ac:dyDescent="0.3">
      <c r="B2269" s="8">
        <v>43339</v>
      </c>
      <c r="C2269" s="15">
        <v>2.3540669856459306E-2</v>
      </c>
      <c r="D2269" s="4">
        <v>2.354066985645931E-2</v>
      </c>
    </row>
    <row r="2270" spans="2:4" x14ac:dyDescent="0.3">
      <c r="B2270" s="8">
        <v>43340</v>
      </c>
      <c r="C2270" s="15">
        <v>2.8047868362004458E-3</v>
      </c>
      <c r="D2270" s="4">
        <v>2.8047868362004462E-3</v>
      </c>
    </row>
    <row r="2271" spans="2:4" x14ac:dyDescent="0.3">
      <c r="B2271" s="8">
        <v>43341</v>
      </c>
      <c r="C2271" s="15">
        <v>1.5289949655043822E-2</v>
      </c>
      <c r="D2271" s="4">
        <v>1.528994965504382E-2</v>
      </c>
    </row>
    <row r="2272" spans="2:4" x14ac:dyDescent="0.3">
      <c r="B2272" s="8">
        <v>43342</v>
      </c>
      <c r="C2272" s="15">
        <v>-1.2855831037649312E-2</v>
      </c>
      <c r="D2272" s="4">
        <v>-1.28558310376492E-2</v>
      </c>
    </row>
    <row r="2273" spans="2:4" x14ac:dyDescent="0.3">
      <c r="B2273" s="8">
        <v>43343</v>
      </c>
      <c r="C2273" s="15">
        <v>0</v>
      </c>
      <c r="D2273" s="4">
        <v>0</v>
      </c>
    </row>
    <row r="2274" spans="2:4" x14ac:dyDescent="0.3">
      <c r="B2274" s="8">
        <v>43347</v>
      </c>
      <c r="C2274" s="15">
        <v>-4.6511627906976605E-3</v>
      </c>
      <c r="D2274" s="4">
        <v>-4.6511627906977706E-3</v>
      </c>
    </row>
    <row r="2275" spans="2:4" x14ac:dyDescent="0.3">
      <c r="B2275" s="8">
        <v>43348</v>
      </c>
      <c r="C2275" s="15">
        <v>-7.6635514018691397E-3</v>
      </c>
      <c r="D2275" s="4">
        <v>-7.6635514018690287E-3</v>
      </c>
    </row>
    <row r="2276" spans="2:4" x14ac:dyDescent="0.3">
      <c r="B2276" s="8">
        <v>43349</v>
      </c>
      <c r="C2276" s="15">
        <v>-9.2296100960633787E-3</v>
      </c>
      <c r="D2276" s="4">
        <v>-9.2296100960632677E-3</v>
      </c>
    </row>
    <row r="2277" spans="2:4" x14ac:dyDescent="0.3">
      <c r="B2277" s="8">
        <v>43350</v>
      </c>
      <c r="C2277" s="15">
        <v>-7.7946768060837002E-3</v>
      </c>
      <c r="D2277" s="4">
        <v>-7.7946768060838112E-3</v>
      </c>
    </row>
    <row r="2278" spans="2:4" x14ac:dyDescent="0.3">
      <c r="B2278" s="8">
        <v>43353</v>
      </c>
      <c r="C2278" s="15">
        <v>5.7482276298141954E-3</v>
      </c>
      <c r="D2278" s="4">
        <v>5.7482276298141946E-3</v>
      </c>
    </row>
    <row r="2279" spans="2:4" x14ac:dyDescent="0.3">
      <c r="B2279" s="8">
        <v>43354</v>
      </c>
      <c r="C2279" s="15">
        <v>1.0668698799771281E-2</v>
      </c>
      <c r="D2279" s="4">
        <v>1.0668698799771279E-2</v>
      </c>
    </row>
    <row r="2280" spans="2:4" x14ac:dyDescent="0.3">
      <c r="B2280" s="8">
        <v>43355</v>
      </c>
      <c r="C2280" s="15">
        <v>3.7700282752117786E-4</v>
      </c>
      <c r="D2280" s="4">
        <v>3.7700282752139991E-4</v>
      </c>
    </row>
    <row r="2281" spans="2:4" x14ac:dyDescent="0.3">
      <c r="B2281" s="8">
        <v>43356</v>
      </c>
      <c r="C2281" s="15">
        <v>1.6393442622950838E-2</v>
      </c>
      <c r="D2281" s="4">
        <v>1.6393442622950619E-2</v>
      </c>
    </row>
    <row r="2282" spans="2:4" x14ac:dyDescent="0.3">
      <c r="B2282" s="8">
        <v>43357</v>
      </c>
      <c r="C2282" s="15">
        <v>3.7078235076015709E-4</v>
      </c>
      <c r="D2282" s="4">
        <v>3.7078235076015709E-4</v>
      </c>
    </row>
    <row r="2283" spans="2:4" x14ac:dyDescent="0.3">
      <c r="B2283" s="8">
        <v>43360</v>
      </c>
      <c r="C2283" s="15">
        <v>-1.6123054114158597E-2</v>
      </c>
      <c r="D2283" s="4">
        <v>-1.61230541141586E-2</v>
      </c>
    </row>
    <row r="2284" spans="2:4" x14ac:dyDescent="0.3">
      <c r="B2284" s="8">
        <v>43361</v>
      </c>
      <c r="C2284" s="15">
        <v>1.5633829346392902E-2</v>
      </c>
      <c r="D2284" s="4">
        <v>1.5633829346392899E-2</v>
      </c>
    </row>
    <row r="2285" spans="2:4" x14ac:dyDescent="0.3">
      <c r="B2285" s="8">
        <v>43362</v>
      </c>
      <c r="C2285" s="15">
        <v>3.7091988130562026E-3</v>
      </c>
      <c r="D2285" s="4">
        <v>3.709198813056203E-3</v>
      </c>
    </row>
    <row r="2286" spans="2:4" x14ac:dyDescent="0.3">
      <c r="B2286" s="8">
        <v>43363</v>
      </c>
      <c r="C2286" s="15">
        <v>2.3281596452328301E-2</v>
      </c>
      <c r="D2286" s="4">
        <v>2.3281596452328301E-2</v>
      </c>
    </row>
    <row r="2287" spans="2:4" x14ac:dyDescent="0.3">
      <c r="B2287" s="8">
        <v>43364</v>
      </c>
      <c r="C2287" s="15">
        <v>-2.3474178403756207E-3</v>
      </c>
      <c r="D2287" s="4">
        <v>-2.3474178403756212E-3</v>
      </c>
    </row>
    <row r="2288" spans="2:4" x14ac:dyDescent="0.3">
      <c r="B2288" s="8">
        <v>43367</v>
      </c>
      <c r="C2288" s="15">
        <v>-9.4117647058824527E-3</v>
      </c>
      <c r="D2288" s="4">
        <v>-9.4117647058823417E-3</v>
      </c>
    </row>
    <row r="2289" spans="2:4" x14ac:dyDescent="0.3">
      <c r="B2289" s="8">
        <v>43368</v>
      </c>
      <c r="C2289" s="15">
        <v>-5.8468847067422169E-3</v>
      </c>
      <c r="D2289" s="4">
        <v>-5.8468847067422169E-3</v>
      </c>
    </row>
    <row r="2290" spans="2:4" x14ac:dyDescent="0.3">
      <c r="B2290" s="8">
        <v>43369</v>
      </c>
      <c r="C2290" s="15">
        <v>-9.3732769711449837E-3</v>
      </c>
      <c r="D2290" s="4">
        <v>-9.3732769711448727E-3</v>
      </c>
    </row>
    <row r="2291" spans="2:4" x14ac:dyDescent="0.3">
      <c r="B2291" s="8">
        <v>43370</v>
      </c>
      <c r="C2291" s="15">
        <v>8.1632653061225469E-3</v>
      </c>
      <c r="D2291" s="4">
        <v>8.1632653061225469E-3</v>
      </c>
    </row>
    <row r="2292" spans="2:4" x14ac:dyDescent="0.3">
      <c r="B2292" s="8">
        <v>43371</v>
      </c>
      <c r="C2292" s="15">
        <v>-3.680529996320514E-4</v>
      </c>
      <c r="D2292" s="4">
        <v>-3.6805299963194038E-4</v>
      </c>
    </row>
    <row r="2293" spans="2:4" x14ac:dyDescent="0.3">
      <c r="B2293" s="8">
        <v>43374</v>
      </c>
      <c r="C2293" s="15">
        <v>1.0493372606774631E-2</v>
      </c>
      <c r="D2293" s="4">
        <v>1.049337260677463E-2</v>
      </c>
    </row>
    <row r="2294" spans="2:4" x14ac:dyDescent="0.3">
      <c r="B2294" s="8">
        <v>43375</v>
      </c>
      <c r="C2294" s="15">
        <v>-1.6396429222080844E-3</v>
      </c>
      <c r="D2294" s="4">
        <v>-1.639642922208195E-3</v>
      </c>
    </row>
    <row r="2295" spans="2:4" x14ac:dyDescent="0.3">
      <c r="B2295" s="8">
        <v>43376</v>
      </c>
      <c r="C2295" s="15">
        <v>2.1897810218978186E-3</v>
      </c>
      <c r="D2295" s="4">
        <v>2.1897810218980411E-3</v>
      </c>
    </row>
    <row r="2296" spans="2:4" x14ac:dyDescent="0.3">
      <c r="B2296" s="8">
        <v>43377</v>
      </c>
      <c r="C2296" s="15">
        <v>-2.3852876911871879E-2</v>
      </c>
      <c r="D2296" s="4">
        <v>-2.3852876911871879E-2</v>
      </c>
    </row>
    <row r="2297" spans="2:4" x14ac:dyDescent="0.3">
      <c r="B2297" s="8">
        <v>43378</v>
      </c>
      <c r="C2297" s="15">
        <v>-1.5295653795933561E-2</v>
      </c>
      <c r="D2297" s="4">
        <v>-1.5295653795933671E-2</v>
      </c>
    </row>
    <row r="2298" spans="2:4" x14ac:dyDescent="0.3">
      <c r="B2298" s="8">
        <v>43381</v>
      </c>
      <c r="C2298" s="15">
        <v>-2.4625876112900347E-3</v>
      </c>
      <c r="D2298" s="4">
        <v>-2.4625876112900351E-3</v>
      </c>
    </row>
    <row r="2299" spans="2:4" x14ac:dyDescent="0.3">
      <c r="B2299" s="8">
        <v>43382</v>
      </c>
      <c r="C2299" s="15">
        <v>-3.7979491074818794E-3</v>
      </c>
      <c r="D2299" s="4">
        <v>-3.797949107481879E-3</v>
      </c>
    </row>
    <row r="2300" spans="2:4" x14ac:dyDescent="0.3">
      <c r="B2300" s="8">
        <v>43383</v>
      </c>
      <c r="C2300" s="15">
        <v>-9.4738848646587881E-2</v>
      </c>
      <c r="D2300" s="4">
        <v>-9.473884864658777E-2</v>
      </c>
    </row>
    <row r="2301" spans="2:4" x14ac:dyDescent="0.3">
      <c r="B2301" s="8">
        <v>43384</v>
      </c>
      <c r="C2301" s="15">
        <v>-6.7803748157506782E-2</v>
      </c>
      <c r="D2301" s="4">
        <v>0</v>
      </c>
    </row>
    <row r="2302" spans="2:4" x14ac:dyDescent="0.3">
      <c r="B2302" s="8">
        <v>43385</v>
      </c>
      <c r="C2302" s="15">
        <v>4.2918454935622297E-2</v>
      </c>
      <c r="D2302" s="4">
        <v>-1.0535641612023141E-2</v>
      </c>
    </row>
    <row r="2303" spans="2:4" x14ac:dyDescent="0.3">
      <c r="B2303" s="8">
        <v>43388</v>
      </c>
      <c r="C2303" s="15">
        <v>-1.7760450508988557E-2</v>
      </c>
      <c r="D2303" s="4">
        <v>-1.776045050898856E-2</v>
      </c>
    </row>
    <row r="2304" spans="2:4" x14ac:dyDescent="0.3">
      <c r="B2304" s="8">
        <v>43389</v>
      </c>
      <c r="C2304" s="15">
        <v>6.328555678059522E-2</v>
      </c>
      <c r="D2304" s="4">
        <v>0</v>
      </c>
    </row>
    <row r="2305" spans="2:4" x14ac:dyDescent="0.3">
      <c r="B2305" s="8">
        <v>43390</v>
      </c>
      <c r="C2305" s="15">
        <v>1.2442969722108455E-3</v>
      </c>
      <c r="D2305" s="4">
        <v>-1.9291626045099259E-3</v>
      </c>
    </row>
    <row r="2306" spans="2:4" x14ac:dyDescent="0.3">
      <c r="B2306" s="8">
        <v>43391</v>
      </c>
      <c r="C2306" s="15">
        <v>-4.204639602319804E-2</v>
      </c>
      <c r="D2306" s="4">
        <v>-4.204639602319804E-2</v>
      </c>
    </row>
    <row r="2307" spans="2:4" x14ac:dyDescent="0.3">
      <c r="B2307" s="8">
        <v>43392</v>
      </c>
      <c r="C2307" s="15">
        <v>-4.1081081081080217E-3</v>
      </c>
      <c r="D2307" s="4">
        <v>-4.1081081081080217E-3</v>
      </c>
    </row>
    <row r="2308" spans="2:4" x14ac:dyDescent="0.3">
      <c r="B2308" s="8">
        <v>43395</v>
      </c>
      <c r="C2308" s="15">
        <v>-1.1723838471558778E-2</v>
      </c>
      <c r="D2308" s="4">
        <v>0</v>
      </c>
    </row>
    <row r="2309" spans="2:4" x14ac:dyDescent="0.3">
      <c r="B2309" s="8">
        <v>43396</v>
      </c>
      <c r="C2309" s="15">
        <v>-1.7135325131810264E-2</v>
      </c>
      <c r="D2309" s="4">
        <v>2.9252961115218801E-2</v>
      </c>
    </row>
    <row r="2310" spans="2:4" x14ac:dyDescent="0.3">
      <c r="B2310" s="8">
        <v>43397</v>
      </c>
      <c r="C2310" s="15">
        <v>-9.0523021904336254E-2</v>
      </c>
      <c r="D2310" s="4">
        <v>-9.0523021904336254E-2</v>
      </c>
    </row>
    <row r="2311" spans="2:4" x14ac:dyDescent="0.3">
      <c r="B2311" s="8">
        <v>43398</v>
      </c>
      <c r="C2311" s="15">
        <v>5.4804620299828022E-2</v>
      </c>
      <c r="D2311" s="4">
        <v>0</v>
      </c>
    </row>
    <row r="2312" spans="2:4" x14ac:dyDescent="0.3">
      <c r="B2312" s="8">
        <v>43399</v>
      </c>
      <c r="C2312" s="15">
        <v>-5.4986020503261845E-2</v>
      </c>
      <c r="D2312" s="4">
        <v>-8.6976031549615973E-3</v>
      </c>
    </row>
    <row r="2313" spans="2:4" x14ac:dyDescent="0.3">
      <c r="B2313" s="8">
        <v>43402</v>
      </c>
      <c r="C2313" s="15">
        <v>-1.7011834319526797E-2</v>
      </c>
      <c r="D2313" s="4">
        <v>-1.7011834319526801E-2</v>
      </c>
    </row>
    <row r="2314" spans="2:4" x14ac:dyDescent="0.3">
      <c r="B2314" s="8">
        <v>43403</v>
      </c>
      <c r="C2314" s="15">
        <v>4.6400802608477676E-2</v>
      </c>
      <c r="D2314" s="4">
        <v>0</v>
      </c>
    </row>
    <row r="2315" spans="2:4" x14ac:dyDescent="0.3">
      <c r="B2315" s="8">
        <v>43404</v>
      </c>
      <c r="C2315" s="15">
        <v>3.0920421860019198E-2</v>
      </c>
      <c r="D2315" s="4">
        <v>-1.1150074051263781E-3</v>
      </c>
    </row>
    <row r="2316" spans="2:4" x14ac:dyDescent="0.3">
      <c r="B2316" s="8">
        <v>43405</v>
      </c>
      <c r="C2316" s="15">
        <v>3.2085561497326331E-2</v>
      </c>
      <c r="D2316" s="4">
        <v>3.2085561497326109E-2</v>
      </c>
    </row>
    <row r="2317" spans="2:4" x14ac:dyDescent="0.3">
      <c r="B2317" s="8">
        <v>43406</v>
      </c>
      <c r="C2317" s="15">
        <v>-2.0500112637981571E-2</v>
      </c>
      <c r="D2317" s="4">
        <v>-2.0500112637981571E-2</v>
      </c>
    </row>
    <row r="2318" spans="2:4" x14ac:dyDescent="0.3">
      <c r="B2318" s="8">
        <v>43409</v>
      </c>
      <c r="C2318" s="15">
        <v>1.7479300827967004E-2</v>
      </c>
      <c r="D2318" s="4">
        <v>0</v>
      </c>
    </row>
    <row r="2319" spans="2:4" x14ac:dyDescent="0.3">
      <c r="B2319" s="8">
        <v>43410</v>
      </c>
      <c r="C2319" s="15">
        <v>1.8987341772151778E-2</v>
      </c>
      <c r="D2319" s="4">
        <v>1.8545066665220489E-2</v>
      </c>
    </row>
    <row r="2320" spans="2:4" x14ac:dyDescent="0.3">
      <c r="B2320" s="8">
        <v>43411</v>
      </c>
      <c r="C2320" s="15">
        <v>6.2333629103815458E-2</v>
      </c>
      <c r="D2320" s="4">
        <v>6.2333629103815458E-2</v>
      </c>
    </row>
    <row r="2321" spans="2:4" x14ac:dyDescent="0.3">
      <c r="B2321" s="8">
        <v>43412</v>
      </c>
      <c r="C2321" s="15">
        <v>-4.8026727918146772E-3</v>
      </c>
      <c r="D2321" s="4">
        <v>-4.8026727918145662E-3</v>
      </c>
    </row>
    <row r="2322" spans="2:4" x14ac:dyDescent="0.3">
      <c r="B2322" s="8">
        <v>43413</v>
      </c>
      <c r="C2322" s="15">
        <v>-2.7906000839278189E-2</v>
      </c>
      <c r="D2322" s="4">
        <v>0</v>
      </c>
    </row>
    <row r="2323" spans="2:4" x14ac:dyDescent="0.3">
      <c r="B2323" s="8">
        <v>43416</v>
      </c>
      <c r="C2323" s="15">
        <v>-5.8061731059788402E-2</v>
      </c>
      <c r="D2323" s="4">
        <v>-5.2148965519638102E-2</v>
      </c>
    </row>
    <row r="2324" spans="2:4" x14ac:dyDescent="0.3">
      <c r="B2324" s="8">
        <v>43417</v>
      </c>
      <c r="C2324" s="15">
        <v>-5.499541704858002E-3</v>
      </c>
      <c r="D2324" s="4">
        <v>0</v>
      </c>
    </row>
    <row r="2325" spans="2:4" x14ac:dyDescent="0.3">
      <c r="B2325" s="8">
        <v>43418</v>
      </c>
      <c r="C2325" s="15">
        <v>-2.027649769585238E-2</v>
      </c>
      <c r="D2325" s="4">
        <v>-4.4052497974906402E-2</v>
      </c>
    </row>
    <row r="2326" spans="2:4" x14ac:dyDescent="0.3">
      <c r="B2326" s="8">
        <v>43419</v>
      </c>
      <c r="C2326" s="15">
        <v>3.174976481655678E-2</v>
      </c>
      <c r="D2326" s="4">
        <v>3.174976481655678E-2</v>
      </c>
    </row>
    <row r="2327" spans="2:4" x14ac:dyDescent="0.3">
      <c r="B2327" s="8">
        <v>43420</v>
      </c>
      <c r="C2327" s="15">
        <v>5.698655117392315E-3</v>
      </c>
      <c r="D2327" s="4">
        <v>5.698655117392315E-3</v>
      </c>
    </row>
    <row r="2328" spans="2:4" x14ac:dyDescent="0.3">
      <c r="B2328" s="8">
        <v>43423</v>
      </c>
      <c r="C2328" s="15">
        <v>-4.6237533998186753E-2</v>
      </c>
      <c r="D2328" s="4">
        <v>0</v>
      </c>
    </row>
    <row r="2329" spans="2:4" x14ac:dyDescent="0.3">
      <c r="B2329" s="8">
        <v>43424</v>
      </c>
      <c r="C2329" s="15">
        <v>-5.822243346007594E-2</v>
      </c>
      <c r="D2329" s="4">
        <v>-1.4550976658808329E-2</v>
      </c>
    </row>
    <row r="2330" spans="2:4" x14ac:dyDescent="0.3">
      <c r="B2330" s="8">
        <v>43425</v>
      </c>
      <c r="C2330" s="15">
        <v>9.5886954327528695E-3</v>
      </c>
      <c r="D2330" s="4">
        <v>9.5886954327528695E-3</v>
      </c>
    </row>
    <row r="2331" spans="2:4" x14ac:dyDescent="0.3">
      <c r="B2331" s="8">
        <v>43427</v>
      </c>
      <c r="C2331" s="15">
        <v>-2.0244938765308529E-2</v>
      </c>
      <c r="D2331" s="4">
        <v>-2.0244938765308529E-2</v>
      </c>
    </row>
    <row r="2332" spans="2:4" x14ac:dyDescent="0.3">
      <c r="B2332" s="8">
        <v>43430</v>
      </c>
      <c r="C2332" s="15">
        <v>4.5918367346938771E-2</v>
      </c>
      <c r="D2332" s="4">
        <v>0</v>
      </c>
    </row>
    <row r="2333" spans="2:4" x14ac:dyDescent="0.3">
      <c r="B2333" s="8">
        <v>43431</v>
      </c>
      <c r="C2333" s="15">
        <v>9.7560975609756184E-3</v>
      </c>
      <c r="D2333" s="4">
        <v>2.0571164871052931E-2</v>
      </c>
    </row>
    <row r="2334" spans="2:4" x14ac:dyDescent="0.3">
      <c r="B2334" s="8">
        <v>43432</v>
      </c>
      <c r="C2334" s="15">
        <v>6.9323671497584671E-2</v>
      </c>
      <c r="D2334" s="4">
        <v>6.9323671497584671E-2</v>
      </c>
    </row>
    <row r="2335" spans="2:4" x14ac:dyDescent="0.3">
      <c r="B2335" s="8">
        <v>43433</v>
      </c>
      <c r="C2335" s="15">
        <v>-6.7765981477299064E-3</v>
      </c>
      <c r="D2335" s="4">
        <v>-6.7765981477299064E-3</v>
      </c>
    </row>
    <row r="2336" spans="2:4" x14ac:dyDescent="0.3">
      <c r="B2336" s="8">
        <v>43434</v>
      </c>
      <c r="C2336" s="15">
        <v>2.0241073459176695E-2</v>
      </c>
      <c r="D2336" s="4">
        <v>0</v>
      </c>
    </row>
    <row r="2337" spans="2:4" x14ac:dyDescent="0.3">
      <c r="B2337" s="8">
        <v>43437</v>
      </c>
      <c r="C2337" s="15">
        <v>3.6558181007579238E-2</v>
      </c>
      <c r="D2337" s="4">
        <v>-1.278182159799823E-2</v>
      </c>
    </row>
    <row r="2338" spans="2:4" x14ac:dyDescent="0.3">
      <c r="B2338" s="8">
        <v>43438</v>
      </c>
      <c r="C2338" s="15">
        <v>-9.4623655913978477E-2</v>
      </c>
      <c r="D2338" s="4">
        <v>-9.4623655913978477E-2</v>
      </c>
    </row>
    <row r="2339" spans="2:4" x14ac:dyDescent="0.3">
      <c r="B2339" s="8">
        <v>43440</v>
      </c>
      <c r="C2339" s="15">
        <v>-5.7007125890736754E-3</v>
      </c>
      <c r="D2339" s="4">
        <v>0</v>
      </c>
    </row>
    <row r="2340" spans="2:4" x14ac:dyDescent="0.3">
      <c r="B2340" s="8">
        <v>43441</v>
      </c>
      <c r="C2340" s="15">
        <v>-7.0950788342092674E-2</v>
      </c>
      <c r="D2340" s="4">
        <v>-6.6638954635629188E-2</v>
      </c>
    </row>
    <row r="2341" spans="2:4" x14ac:dyDescent="0.3">
      <c r="B2341" s="8">
        <v>43444</v>
      </c>
      <c r="C2341" s="15">
        <v>4.8855746978657688E-3</v>
      </c>
      <c r="D2341" s="4">
        <v>4.8855746978655468E-3</v>
      </c>
    </row>
    <row r="2342" spans="2:4" x14ac:dyDescent="0.3">
      <c r="B2342" s="8">
        <v>43445</v>
      </c>
      <c r="C2342" s="15">
        <v>2.5588536335741097E-4</v>
      </c>
      <c r="D2342" s="4">
        <v>0</v>
      </c>
    </row>
    <row r="2343" spans="2:4" x14ac:dyDescent="0.3">
      <c r="B2343" s="8">
        <v>43446</v>
      </c>
      <c r="C2343" s="15">
        <v>1.5349194167306068E-2</v>
      </c>
      <c r="D2343" s="4">
        <v>-2.23066321308617E-2</v>
      </c>
    </row>
    <row r="2344" spans="2:4" x14ac:dyDescent="0.3">
      <c r="B2344" s="8">
        <v>43447</v>
      </c>
      <c r="C2344" s="15">
        <v>-2.0156210632400473E-3</v>
      </c>
      <c r="D2344" s="4">
        <v>-2.0156210632401579E-3</v>
      </c>
    </row>
    <row r="2345" spans="2:4" x14ac:dyDescent="0.3">
      <c r="B2345" s="8">
        <v>43448</v>
      </c>
      <c r="C2345" s="15">
        <v>-5.4784145417823837E-2</v>
      </c>
      <c r="D2345" s="4">
        <v>-5.4784145417823837E-2</v>
      </c>
    </row>
    <row r="2346" spans="2:4" x14ac:dyDescent="0.3">
      <c r="B2346" s="8">
        <v>43451</v>
      </c>
      <c r="C2346" s="15">
        <v>-5.7959401709401615E-2</v>
      </c>
      <c r="D2346" s="4">
        <v>0</v>
      </c>
    </row>
    <row r="2347" spans="2:4" x14ac:dyDescent="0.3">
      <c r="B2347" s="8">
        <v>43452</v>
      </c>
      <c r="C2347" s="15">
        <v>-4.8199603062092367E-3</v>
      </c>
      <c r="D2347" s="4">
        <v>-2.556787738701161E-2</v>
      </c>
    </row>
    <row r="2348" spans="2:4" x14ac:dyDescent="0.3">
      <c r="B2348" s="8">
        <v>43453</v>
      </c>
      <c r="C2348" s="15">
        <v>-4.9287749287749372E-2</v>
      </c>
      <c r="D2348" s="4">
        <v>-4.9287749287749372E-2</v>
      </c>
    </row>
    <row r="2349" spans="2:4" x14ac:dyDescent="0.3">
      <c r="B2349" s="8">
        <v>43454</v>
      </c>
      <c r="C2349" s="15">
        <v>-4.4650884027569671E-2</v>
      </c>
      <c r="D2349" s="4">
        <v>0</v>
      </c>
    </row>
    <row r="2350" spans="2:4" x14ac:dyDescent="0.3">
      <c r="B2350" s="8">
        <v>43455</v>
      </c>
      <c r="C2350" s="15">
        <v>-6.1794228356336189E-2</v>
      </c>
      <c r="D2350" s="4">
        <v>-7.132480127872165E-2</v>
      </c>
    </row>
    <row r="2351" spans="2:4" x14ac:dyDescent="0.3">
      <c r="B2351" s="8">
        <v>43458</v>
      </c>
      <c r="C2351" s="15">
        <v>-7.9237713139418298E-2</v>
      </c>
      <c r="D2351" s="4">
        <v>0</v>
      </c>
    </row>
    <row r="2352" spans="2:4" x14ac:dyDescent="0.3">
      <c r="B2352" s="8">
        <v>43460</v>
      </c>
      <c r="C2352" s="15">
        <v>0.144880174291939</v>
      </c>
      <c r="D2352" s="4">
        <v>0.12154200108988419</v>
      </c>
    </row>
    <row r="2353" spans="2:4" x14ac:dyDescent="0.3">
      <c r="B2353" s="8">
        <v>43461</v>
      </c>
      <c r="C2353" s="15">
        <v>2.1249603552172536E-2</v>
      </c>
      <c r="D2353" s="4">
        <v>0</v>
      </c>
    </row>
    <row r="2354" spans="2:4" x14ac:dyDescent="0.3">
      <c r="B2354" s="8">
        <v>43462</v>
      </c>
      <c r="C2354" s="15">
        <v>-5.9006211180125945E-3</v>
      </c>
      <c r="D2354" s="4">
        <v>-2.3422603266729292E-2</v>
      </c>
    </row>
    <row r="2355" spans="2:4" x14ac:dyDescent="0.3">
      <c r="B2355" s="8">
        <v>43465</v>
      </c>
      <c r="C2355" s="15">
        <v>2.7803811308966031E-2</v>
      </c>
      <c r="D2355" s="4">
        <v>2.7803811308966031E-2</v>
      </c>
    </row>
    <row r="2356" spans="2:4" x14ac:dyDescent="0.3">
      <c r="B2356" s="8">
        <v>43467</v>
      </c>
      <c r="C2356" s="15">
        <v>9.1185410334349015E-4</v>
      </c>
      <c r="D2356" s="4">
        <v>0</v>
      </c>
    </row>
    <row r="2357" spans="2:4" x14ac:dyDescent="0.3">
      <c r="B2357" s="8">
        <v>43468</v>
      </c>
      <c r="C2357" s="15">
        <v>-7.4096568478591029E-2</v>
      </c>
      <c r="D2357" s="4">
        <v>-5.3316388866206037E-2</v>
      </c>
    </row>
    <row r="2358" spans="2:4" x14ac:dyDescent="0.3">
      <c r="B2358" s="8">
        <v>43469</v>
      </c>
      <c r="C2358" s="15">
        <v>0.10101672679567075</v>
      </c>
      <c r="D2358" s="4">
        <v>0.10101672679567079</v>
      </c>
    </row>
    <row r="2359" spans="2:4" x14ac:dyDescent="0.3">
      <c r="B2359" s="8">
        <v>43472</v>
      </c>
      <c r="C2359" s="15">
        <v>2.4128686327077764E-2</v>
      </c>
      <c r="D2359" s="4">
        <v>2.4128686327077761E-2</v>
      </c>
    </row>
    <row r="2360" spans="2:4" x14ac:dyDescent="0.3">
      <c r="B2360" s="8">
        <v>43473</v>
      </c>
      <c r="C2360" s="15">
        <v>2.7050610820244403E-2</v>
      </c>
      <c r="D2360" s="4">
        <v>0</v>
      </c>
    </row>
    <row r="2361" spans="2:4" x14ac:dyDescent="0.3">
      <c r="B2361" s="8">
        <v>43474</v>
      </c>
      <c r="C2361" s="15">
        <v>1.4726706315491223E-2</v>
      </c>
      <c r="D2361" s="4">
        <v>3.060412063824014E-3</v>
      </c>
    </row>
    <row r="2362" spans="2:4" x14ac:dyDescent="0.3">
      <c r="B2362" s="8">
        <v>43475</v>
      </c>
      <c r="C2362" s="15">
        <v>1.1163829193413299E-2</v>
      </c>
      <c r="D2362" s="4">
        <v>1.1163829193413081E-2</v>
      </c>
    </row>
    <row r="2363" spans="2:4" x14ac:dyDescent="0.3">
      <c r="B2363" s="8">
        <v>43476</v>
      </c>
      <c r="C2363" s="15">
        <v>2.7601435274648978E-4</v>
      </c>
      <c r="D2363" s="4">
        <v>2.7601435274671182E-4</v>
      </c>
    </row>
    <row r="2364" spans="2:4" x14ac:dyDescent="0.3">
      <c r="B2364" s="8">
        <v>43479</v>
      </c>
      <c r="C2364" s="15">
        <v>-1.8211920529801473E-2</v>
      </c>
      <c r="D2364" s="4">
        <v>0</v>
      </c>
    </row>
    <row r="2365" spans="2:4" x14ac:dyDescent="0.3">
      <c r="B2365" s="8">
        <v>43480</v>
      </c>
      <c r="C2365" s="15">
        <v>3.4569983136593763E-2</v>
      </c>
      <c r="D2365" s="4">
        <v>2.790305821405115E-2</v>
      </c>
    </row>
    <row r="2366" spans="2:4" x14ac:dyDescent="0.3">
      <c r="B2366" s="8">
        <v>43481</v>
      </c>
      <c r="C2366" s="15">
        <v>5.7049714751427061E-3</v>
      </c>
      <c r="D2366" s="4">
        <v>5.7049714751427061E-3</v>
      </c>
    </row>
    <row r="2367" spans="2:4" x14ac:dyDescent="0.3">
      <c r="B2367" s="8">
        <v>43482</v>
      </c>
      <c r="C2367" s="15">
        <v>2.4041058887087852E-2</v>
      </c>
      <c r="D2367" s="4">
        <v>2.4041058887087852E-2</v>
      </c>
    </row>
    <row r="2368" spans="2:4" x14ac:dyDescent="0.3">
      <c r="B2368" s="8">
        <v>43483</v>
      </c>
      <c r="C2368" s="15">
        <v>3.7984700606700228E-2</v>
      </c>
      <c r="D2368" s="4">
        <v>0</v>
      </c>
    </row>
    <row r="2369" spans="2:4" x14ac:dyDescent="0.3">
      <c r="B2369" s="8">
        <v>43487</v>
      </c>
      <c r="C2369" s="15">
        <v>-3.9135959339262949E-2</v>
      </c>
      <c r="D2369" s="4">
        <v>-2.258422423536155E-2</v>
      </c>
    </row>
    <row r="2370" spans="2:4" x14ac:dyDescent="0.3">
      <c r="B2370" s="8">
        <v>43488</v>
      </c>
      <c r="C2370" s="15">
        <v>3.9672044432690345E-3</v>
      </c>
      <c r="D2370" s="4">
        <v>0</v>
      </c>
    </row>
    <row r="2371" spans="2:4" x14ac:dyDescent="0.3">
      <c r="B2371" s="8">
        <v>43489</v>
      </c>
      <c r="C2371" s="15">
        <v>2.6343519494205214E-3</v>
      </c>
      <c r="D2371" s="4">
        <v>2.29294921408485E-3</v>
      </c>
    </row>
    <row r="2372" spans="2:4" x14ac:dyDescent="0.3">
      <c r="B2372" s="8">
        <v>43490</v>
      </c>
      <c r="C2372" s="15">
        <v>2.7325275880189182E-2</v>
      </c>
      <c r="D2372" s="4">
        <v>2.7325275880189182E-2</v>
      </c>
    </row>
    <row r="2373" spans="2:4" x14ac:dyDescent="0.3">
      <c r="B2373" s="8">
        <v>43493</v>
      </c>
      <c r="C2373" s="15">
        <v>-2.4552429667519249E-2</v>
      </c>
      <c r="D2373" s="4">
        <v>-2.4552429667519141E-2</v>
      </c>
    </row>
    <row r="2374" spans="2:4" x14ac:dyDescent="0.3">
      <c r="B2374" s="8">
        <v>43494</v>
      </c>
      <c r="C2374" s="15">
        <v>-5.2438384897746104E-3</v>
      </c>
      <c r="D2374" s="4">
        <v>0</v>
      </c>
    </row>
    <row r="2375" spans="2:4" x14ac:dyDescent="0.3">
      <c r="B2375" s="8">
        <v>43495</v>
      </c>
      <c r="C2375" s="15">
        <v>4.7443331576173087E-2</v>
      </c>
      <c r="D2375" s="4">
        <v>2.6510790632869211E-2</v>
      </c>
    </row>
    <row r="2376" spans="2:4" x14ac:dyDescent="0.3">
      <c r="B2376" s="8">
        <v>43496</v>
      </c>
      <c r="C2376" s="15">
        <v>2.6673376950176131E-2</v>
      </c>
      <c r="D2376" s="4">
        <v>2.6673376950176131E-2</v>
      </c>
    </row>
    <row r="2377" spans="2:4" x14ac:dyDescent="0.3">
      <c r="B2377" s="8">
        <v>43497</v>
      </c>
      <c r="C2377" s="15">
        <v>7.3529411764705621E-4</v>
      </c>
      <c r="D2377" s="4">
        <v>7.3529411764727826E-4</v>
      </c>
    </row>
    <row r="2378" spans="2:4" x14ac:dyDescent="0.3">
      <c r="B2378" s="8">
        <v>43500</v>
      </c>
      <c r="C2378" s="15">
        <v>2.1062943913788823E-2</v>
      </c>
      <c r="D2378" s="4">
        <v>0</v>
      </c>
    </row>
    <row r="2379" spans="2:4" x14ac:dyDescent="0.3">
      <c r="B2379" s="8">
        <v>43501</v>
      </c>
      <c r="C2379" s="15">
        <v>1.2473015111537533E-2</v>
      </c>
      <c r="D2379" s="4">
        <v>5.5523355328748192E-3</v>
      </c>
    </row>
    <row r="2380" spans="2:4" x14ac:dyDescent="0.3">
      <c r="B2380" s="8">
        <v>43502</v>
      </c>
      <c r="C2380" s="15">
        <v>-3.7905709547501054E-3</v>
      </c>
      <c r="D2380" s="4">
        <v>-3.790570954750105E-3</v>
      </c>
    </row>
    <row r="2381" spans="2:4" x14ac:dyDescent="0.3">
      <c r="B2381" s="8">
        <v>43503</v>
      </c>
      <c r="C2381" s="15">
        <v>-2.925089179548146E-2</v>
      </c>
      <c r="D2381" s="4">
        <v>-2.9250891795481571E-2</v>
      </c>
    </row>
    <row r="2382" spans="2:4" x14ac:dyDescent="0.3">
      <c r="B2382" s="8">
        <v>43504</v>
      </c>
      <c r="C2382" s="15">
        <v>2.9397354238118734E-3</v>
      </c>
      <c r="D2382" s="4">
        <v>0</v>
      </c>
    </row>
    <row r="2383" spans="2:4" x14ac:dyDescent="0.3">
      <c r="B2383" s="8">
        <v>43507</v>
      </c>
      <c r="C2383" s="15">
        <v>2.1983390327309227E-3</v>
      </c>
      <c r="D2383" s="4">
        <v>-7.1692879204227067E-3</v>
      </c>
    </row>
    <row r="2384" spans="2:4" x14ac:dyDescent="0.3">
      <c r="B2384" s="8">
        <v>43508</v>
      </c>
      <c r="C2384" s="15">
        <v>3.8508408481598755E-2</v>
      </c>
      <c r="D2384" s="4">
        <v>0</v>
      </c>
    </row>
    <row r="2385" spans="2:4" x14ac:dyDescent="0.3">
      <c r="B2385" s="8">
        <v>43509</v>
      </c>
      <c r="C2385" s="15">
        <v>8.6834076507862346E-3</v>
      </c>
      <c r="D2385" s="4">
        <v>-2.0437438266260881E-3</v>
      </c>
    </row>
    <row r="2386" spans="2:4" x14ac:dyDescent="0.3">
      <c r="B2386" s="8">
        <v>43510</v>
      </c>
      <c r="C2386" s="15">
        <v>-6.7473243369008395E-3</v>
      </c>
      <c r="D2386" s="4">
        <v>-6.7473243369008404E-3</v>
      </c>
    </row>
    <row r="2387" spans="2:4" x14ac:dyDescent="0.3">
      <c r="B2387" s="8">
        <v>43511</v>
      </c>
      <c r="C2387" s="15">
        <v>3.2326071679550372E-2</v>
      </c>
      <c r="D2387" s="4">
        <v>3.2326071679550372E-2</v>
      </c>
    </row>
    <row r="2388" spans="2:4" x14ac:dyDescent="0.3">
      <c r="B2388" s="8">
        <v>43515</v>
      </c>
      <c r="C2388" s="15">
        <v>5.2189698207396606E-3</v>
      </c>
      <c r="D2388" s="4">
        <v>0</v>
      </c>
    </row>
    <row r="2389" spans="2:4" x14ac:dyDescent="0.3">
      <c r="B2389" s="8">
        <v>43516</v>
      </c>
      <c r="C2389" s="15">
        <v>5.8690744920995019E-3</v>
      </c>
      <c r="D2389" s="4">
        <v>5.2046863833565826E-3</v>
      </c>
    </row>
    <row r="2390" spans="2:4" x14ac:dyDescent="0.3">
      <c r="B2390" s="8">
        <v>43517</v>
      </c>
      <c r="C2390" s="15">
        <v>-1.0996409335727209E-2</v>
      </c>
      <c r="D2390" s="4">
        <v>-1.099640933572699E-2</v>
      </c>
    </row>
    <row r="2391" spans="2:4" x14ac:dyDescent="0.3">
      <c r="B2391" s="8">
        <v>43518</v>
      </c>
      <c r="C2391" s="15">
        <v>1.9060585432266741E-2</v>
      </c>
      <c r="D2391" s="4">
        <v>1.9060585432266741E-2</v>
      </c>
    </row>
    <row r="2392" spans="2:4" x14ac:dyDescent="0.3">
      <c r="B2392" s="8">
        <v>43521</v>
      </c>
      <c r="C2392" s="15">
        <v>3.7853484747272237E-3</v>
      </c>
      <c r="D2392" s="4">
        <v>3.7853484747272241E-3</v>
      </c>
    </row>
    <row r="2393" spans="2:4" x14ac:dyDescent="0.3">
      <c r="B2393" s="8">
        <v>43522</v>
      </c>
      <c r="C2393" s="15">
        <v>-2.4401064773735825E-3</v>
      </c>
      <c r="D2393" s="4">
        <v>-2.440106477373472E-3</v>
      </c>
    </row>
    <row r="2394" spans="2:4" x14ac:dyDescent="0.3">
      <c r="B2394" s="8">
        <v>43523</v>
      </c>
      <c r="C2394" s="15">
        <v>-2.2237046920169368E-3</v>
      </c>
      <c r="D2394" s="4">
        <v>-2.2237046920169372E-3</v>
      </c>
    </row>
    <row r="2395" spans="2:4" x14ac:dyDescent="0.3">
      <c r="B2395" s="8">
        <v>43524</v>
      </c>
      <c r="C2395" s="15">
        <v>-6.4631156674838097E-3</v>
      </c>
      <c r="D2395" s="4">
        <v>-6.4631156674839207E-3</v>
      </c>
    </row>
    <row r="2396" spans="2:4" x14ac:dyDescent="0.3">
      <c r="B2396" s="8">
        <v>43525</v>
      </c>
      <c r="C2396" s="15">
        <v>1.9515477792732216E-2</v>
      </c>
      <c r="D2396" s="4">
        <v>1.9515477792732439E-2</v>
      </c>
    </row>
    <row r="2397" spans="2:4" x14ac:dyDescent="0.3">
      <c r="B2397" s="8">
        <v>43528</v>
      </c>
      <c r="C2397" s="15">
        <v>-1.2321232123212345E-2</v>
      </c>
      <c r="D2397" s="4">
        <v>-1.2321232123212339E-2</v>
      </c>
    </row>
    <row r="2398" spans="2:4" x14ac:dyDescent="0.3">
      <c r="B2398" s="8">
        <v>43529</v>
      </c>
      <c r="C2398" s="15">
        <v>-3.3415014479839522E-3</v>
      </c>
      <c r="D2398" s="4">
        <v>-3.3415014479838412E-3</v>
      </c>
    </row>
    <row r="2399" spans="2:4" x14ac:dyDescent="0.3">
      <c r="B2399" s="8">
        <v>43530</v>
      </c>
      <c r="C2399" s="15">
        <v>-1.9222172552525674E-2</v>
      </c>
      <c r="D2399" s="4">
        <v>-1.9222172552525781E-2</v>
      </c>
    </row>
    <row r="2400" spans="2:4" x14ac:dyDescent="0.3">
      <c r="B2400" s="8">
        <v>43531</v>
      </c>
      <c r="C2400" s="15">
        <v>-2.415679124886061E-2</v>
      </c>
      <c r="D2400" s="4">
        <v>0</v>
      </c>
    </row>
    <row r="2401" spans="2:4" x14ac:dyDescent="0.3">
      <c r="B2401" s="8">
        <v>43532</v>
      </c>
      <c r="C2401" s="15">
        <v>-6.7725361980383036E-3</v>
      </c>
      <c r="D2401" s="4">
        <v>1.6569387852175099E-2</v>
      </c>
    </row>
    <row r="2402" spans="2:4" x14ac:dyDescent="0.3">
      <c r="B2402" s="8">
        <v>43535</v>
      </c>
      <c r="C2402" s="15">
        <v>4.3968963084881185E-2</v>
      </c>
      <c r="D2402" s="4">
        <v>4.3968963084881192E-2</v>
      </c>
    </row>
    <row r="2403" spans="2:4" x14ac:dyDescent="0.3">
      <c r="B2403" s="8">
        <v>43536</v>
      </c>
      <c r="C2403" s="15">
        <v>1.0585585585585644E-2</v>
      </c>
      <c r="D2403" s="4">
        <v>1.0585585585585641E-2</v>
      </c>
    </row>
    <row r="2404" spans="2:4" x14ac:dyDescent="0.3">
      <c r="B2404" s="8">
        <v>43537</v>
      </c>
      <c r="C2404" s="15">
        <v>1.9835079117450416E-2</v>
      </c>
      <c r="D2404" s="4">
        <v>1.9835079117450419E-2</v>
      </c>
    </row>
    <row r="2405" spans="2:4" x14ac:dyDescent="0.3">
      <c r="B2405" s="8">
        <v>43538</v>
      </c>
      <c r="C2405" s="15">
        <v>-2.4038461538461453E-3</v>
      </c>
      <c r="D2405" s="4">
        <v>-2.4038461538461449E-3</v>
      </c>
    </row>
    <row r="2406" spans="2:4" x14ac:dyDescent="0.3">
      <c r="B2406" s="8">
        <v>43539</v>
      </c>
      <c r="C2406" s="15">
        <v>1.4895947426067924E-2</v>
      </c>
      <c r="D2406" s="4">
        <v>1.489594742606792E-2</v>
      </c>
    </row>
    <row r="2407" spans="2:4" x14ac:dyDescent="0.3">
      <c r="B2407" s="8">
        <v>43542</v>
      </c>
      <c r="C2407" s="15">
        <v>9.7129289876969338E-3</v>
      </c>
      <c r="D2407" s="4">
        <v>9.7129289876969338E-3</v>
      </c>
    </row>
    <row r="2408" spans="2:4" x14ac:dyDescent="0.3">
      <c r="B2408" s="8">
        <v>43543</v>
      </c>
      <c r="C2408" s="15">
        <v>1.7101325352715246E-3</v>
      </c>
      <c r="D2408" s="4">
        <v>1.7101325352715251E-3</v>
      </c>
    </row>
    <row r="2409" spans="2:4" x14ac:dyDescent="0.3">
      <c r="B2409" s="8">
        <v>43544</v>
      </c>
      <c r="C2409" s="15">
        <v>-1.0029876227059309E-2</v>
      </c>
      <c r="D2409" s="4">
        <v>-1.0029876227059311E-2</v>
      </c>
    </row>
    <row r="2410" spans="2:4" x14ac:dyDescent="0.3">
      <c r="B2410" s="8">
        <v>43545</v>
      </c>
      <c r="C2410" s="15">
        <v>3.2981245958180638E-2</v>
      </c>
      <c r="D2410" s="4">
        <v>3.2981245958180638E-2</v>
      </c>
    </row>
    <row r="2411" spans="2:4" x14ac:dyDescent="0.3">
      <c r="B2411" s="8">
        <v>43546</v>
      </c>
      <c r="C2411" s="15">
        <v>-5.7178631051752915E-2</v>
      </c>
      <c r="D2411" s="4">
        <v>-5.7178631051753033E-2</v>
      </c>
    </row>
    <row r="2412" spans="2:4" x14ac:dyDescent="0.3">
      <c r="B2412" s="8">
        <v>43549</v>
      </c>
      <c r="C2412" s="15">
        <v>-3.5413899955731853E-3</v>
      </c>
      <c r="D2412" s="4">
        <v>-3.5413899955731849E-3</v>
      </c>
    </row>
    <row r="2413" spans="2:4" x14ac:dyDescent="0.3">
      <c r="B2413" s="8">
        <v>43550</v>
      </c>
      <c r="C2413" s="15">
        <v>2.2434473567303437E-2</v>
      </c>
      <c r="D2413" s="4">
        <v>2.243447356730344E-2</v>
      </c>
    </row>
    <row r="2414" spans="2:4" x14ac:dyDescent="0.3">
      <c r="B2414" s="8">
        <v>43551</v>
      </c>
      <c r="C2414" s="15">
        <v>-1.4990223767108346E-2</v>
      </c>
      <c r="D2414" s="4">
        <v>-1.4990223767108461E-2</v>
      </c>
    </row>
    <row r="2415" spans="2:4" x14ac:dyDescent="0.3">
      <c r="B2415" s="8">
        <v>43552</v>
      </c>
      <c r="C2415" s="15">
        <v>1.1689457432730421E-2</v>
      </c>
      <c r="D2415" s="4">
        <v>1.1689457432730199E-2</v>
      </c>
    </row>
    <row r="2416" spans="2:4" x14ac:dyDescent="0.3">
      <c r="B2416" s="8">
        <v>43553</v>
      </c>
      <c r="C2416" s="15">
        <v>1.9402659690429536E-2</v>
      </c>
      <c r="D2416" s="4">
        <v>1.9402659690429539E-2</v>
      </c>
    </row>
    <row r="2417" spans="2:4" x14ac:dyDescent="0.3">
      <c r="B2417" s="8">
        <v>43556</v>
      </c>
      <c r="C2417" s="15">
        <v>3.4217279726261873E-2</v>
      </c>
      <c r="D2417" s="4">
        <v>3.4217279726261873E-2</v>
      </c>
    </row>
    <row r="2418" spans="2:4" x14ac:dyDescent="0.3">
      <c r="B2418" s="8">
        <v>43557</v>
      </c>
      <c r="C2418" s="15">
        <v>1.0339123242348869E-3</v>
      </c>
      <c r="D2418" s="4">
        <v>1.0339123242346651E-3</v>
      </c>
    </row>
    <row r="2419" spans="2:4" x14ac:dyDescent="0.3">
      <c r="B2419" s="8">
        <v>43558</v>
      </c>
      <c r="C2419" s="15">
        <v>4.9576533774013942E-3</v>
      </c>
      <c r="D2419" s="4">
        <v>4.9576533774013942E-3</v>
      </c>
    </row>
    <row r="2420" spans="2:4" x14ac:dyDescent="0.3">
      <c r="B2420" s="8">
        <v>43559</v>
      </c>
      <c r="C2420" s="15">
        <v>7.3997944501540402E-3</v>
      </c>
      <c r="D2420" s="4">
        <v>7.3997944501540402E-3</v>
      </c>
    </row>
    <row r="2421" spans="2:4" x14ac:dyDescent="0.3">
      <c r="B2421" s="8">
        <v>43560</v>
      </c>
      <c r="C2421" s="15">
        <v>1.3262599469495928E-2</v>
      </c>
      <c r="D2421" s="4">
        <v>1.326259946949593E-2</v>
      </c>
    </row>
    <row r="2422" spans="2:4" x14ac:dyDescent="0.3">
      <c r="B2422" s="8">
        <v>43563</v>
      </c>
      <c r="C2422" s="15">
        <v>3.0205396697544629E-3</v>
      </c>
      <c r="D2422" s="4">
        <v>3.0205396697544629E-3</v>
      </c>
    </row>
    <row r="2423" spans="2:4" x14ac:dyDescent="0.3">
      <c r="B2423" s="8">
        <v>43564</v>
      </c>
      <c r="C2423" s="15">
        <v>-1.6061031921301039E-2</v>
      </c>
      <c r="D2423" s="4">
        <v>-1.606103192130115E-2</v>
      </c>
    </row>
    <row r="2424" spans="2:4" x14ac:dyDescent="0.3">
      <c r="B2424" s="8">
        <v>43565</v>
      </c>
      <c r="C2424" s="15">
        <v>1.020199959192003E-2</v>
      </c>
      <c r="D2424" s="4">
        <v>1.020199959192003E-2</v>
      </c>
    </row>
    <row r="2425" spans="2:4" x14ac:dyDescent="0.3">
      <c r="B2425" s="8">
        <v>43566</v>
      </c>
      <c r="C2425" s="15">
        <v>-8.0791759240550487E-4</v>
      </c>
      <c r="D2425" s="4">
        <v>-8.0791759240539385E-4</v>
      </c>
    </row>
    <row r="2426" spans="2:4" x14ac:dyDescent="0.3">
      <c r="B2426" s="8">
        <v>43567</v>
      </c>
      <c r="C2426" s="15">
        <v>1.9809985850010259E-2</v>
      </c>
      <c r="D2426" s="4">
        <v>1.9809985850010259E-2</v>
      </c>
    </row>
    <row r="2427" spans="2:4" x14ac:dyDescent="0.3">
      <c r="B2427" s="8">
        <v>43570</v>
      </c>
      <c r="C2427" s="15">
        <v>-1.982160555004997E-3</v>
      </c>
      <c r="D2427" s="4">
        <v>-1.982160555004997E-3</v>
      </c>
    </row>
    <row r="2428" spans="2:4" x14ac:dyDescent="0.3">
      <c r="B2428" s="8">
        <v>43571</v>
      </c>
      <c r="C2428" s="15">
        <v>1.5888778550148253E-3</v>
      </c>
      <c r="D2428" s="4">
        <v>1.588877855014825E-3</v>
      </c>
    </row>
    <row r="2429" spans="2:4" x14ac:dyDescent="0.3">
      <c r="B2429" s="8">
        <v>43572</v>
      </c>
      <c r="C2429" s="15">
        <v>-7.9317866349395416E-3</v>
      </c>
      <c r="D2429" s="4">
        <v>-7.9317866349394306E-3</v>
      </c>
    </row>
    <row r="2430" spans="2:4" x14ac:dyDescent="0.3">
      <c r="B2430" s="8">
        <v>43573</v>
      </c>
      <c r="C2430" s="15">
        <v>5.3967619428341163E-3</v>
      </c>
      <c r="D2430" s="4">
        <v>5.3967619428341163E-3</v>
      </c>
    </row>
    <row r="2431" spans="2:4" x14ac:dyDescent="0.3">
      <c r="B2431" s="8">
        <v>43577</v>
      </c>
      <c r="C2431" s="15">
        <v>1.7892644135188984E-3</v>
      </c>
      <c r="D2431" s="4">
        <v>1.789264413518898E-3</v>
      </c>
    </row>
    <row r="2432" spans="2:4" x14ac:dyDescent="0.3">
      <c r="B2432" s="8">
        <v>43578</v>
      </c>
      <c r="C2432" s="15">
        <v>2.6989482040087331E-2</v>
      </c>
      <c r="D2432" s="4">
        <v>2.6989482040087331E-2</v>
      </c>
    </row>
    <row r="2433" spans="2:4" x14ac:dyDescent="0.3">
      <c r="B2433" s="8">
        <v>43579</v>
      </c>
      <c r="C2433" s="15">
        <v>-5.2173913043478404E-3</v>
      </c>
      <c r="D2433" s="4">
        <v>-5.2173913043478404E-3</v>
      </c>
    </row>
    <row r="2434" spans="2:4" x14ac:dyDescent="0.3">
      <c r="B2434" s="8">
        <v>43580</v>
      </c>
      <c r="C2434" s="15">
        <v>-2.7195027195026089E-3</v>
      </c>
      <c r="D2434" s="4">
        <v>-2.7195027195026089E-3</v>
      </c>
    </row>
    <row r="2435" spans="2:4" x14ac:dyDescent="0.3">
      <c r="B2435" s="8">
        <v>43581</v>
      </c>
      <c r="C2435" s="15">
        <v>1.3245033112582849E-2</v>
      </c>
      <c r="D2435" s="4">
        <v>1.3245033112582851E-2</v>
      </c>
    </row>
    <row r="2436" spans="2:4" x14ac:dyDescent="0.3">
      <c r="B2436" s="8">
        <v>43584</v>
      </c>
      <c r="C2436" s="15">
        <v>3.4602076124568004E-3</v>
      </c>
      <c r="D2436" s="4">
        <v>3.4602076124568E-3</v>
      </c>
    </row>
    <row r="2437" spans="2:4" x14ac:dyDescent="0.3">
      <c r="B2437" s="8">
        <v>43585</v>
      </c>
      <c r="C2437" s="15">
        <v>1.9157088122603305E-3</v>
      </c>
      <c r="D2437" s="4">
        <v>1.915708812260331E-3</v>
      </c>
    </row>
    <row r="2438" spans="2:4" x14ac:dyDescent="0.3">
      <c r="B2438" s="8">
        <v>43586</v>
      </c>
      <c r="C2438" s="15">
        <v>-2.1988527724665419E-2</v>
      </c>
      <c r="D2438" s="4">
        <v>-2.1988527724665419E-2</v>
      </c>
    </row>
    <row r="2439" spans="2:4" x14ac:dyDescent="0.3">
      <c r="B2439" s="8">
        <v>43587</v>
      </c>
      <c r="C2439" s="15">
        <v>-6.8426197458455462E-3</v>
      </c>
      <c r="D2439" s="4">
        <v>-6.8426197458456572E-3</v>
      </c>
    </row>
    <row r="2440" spans="2:4" x14ac:dyDescent="0.3">
      <c r="B2440" s="8">
        <v>43588</v>
      </c>
      <c r="C2440" s="15">
        <v>2.8543307086614123E-2</v>
      </c>
      <c r="D2440" s="4">
        <v>2.8543307086614119E-2</v>
      </c>
    </row>
    <row r="2441" spans="2:4" x14ac:dyDescent="0.3">
      <c r="B2441" s="8">
        <v>43591</v>
      </c>
      <c r="C2441" s="15">
        <v>-1.1674641148325393E-2</v>
      </c>
      <c r="D2441" s="4">
        <v>-1.167464114832539E-2</v>
      </c>
    </row>
    <row r="2442" spans="2:4" x14ac:dyDescent="0.3">
      <c r="B2442" s="8">
        <v>43592</v>
      </c>
      <c r="C2442" s="15">
        <v>-4.996127033307507E-2</v>
      </c>
      <c r="D2442" s="4">
        <v>-4.996127033307507E-2</v>
      </c>
    </row>
    <row r="2443" spans="2:4" x14ac:dyDescent="0.3">
      <c r="B2443" s="8">
        <v>43593</v>
      </c>
      <c r="C2443" s="15">
        <v>-4.6881369751325952E-3</v>
      </c>
      <c r="D2443" s="4">
        <v>-4.6881369751325952E-3</v>
      </c>
    </row>
    <row r="2444" spans="2:4" x14ac:dyDescent="0.3">
      <c r="B2444" s="8">
        <v>43594</v>
      </c>
      <c r="C2444" s="15">
        <v>-7.7821011673150364E-3</v>
      </c>
      <c r="D2444" s="4">
        <v>-7.7821011673151466E-3</v>
      </c>
    </row>
    <row r="2445" spans="2:4" x14ac:dyDescent="0.3">
      <c r="B2445" s="8">
        <v>43595</v>
      </c>
      <c r="C2445" s="15">
        <v>1.0732714138286914E-2</v>
      </c>
      <c r="D2445" s="4">
        <v>0</v>
      </c>
    </row>
    <row r="2446" spans="2:4" x14ac:dyDescent="0.3">
      <c r="B2446" s="8">
        <v>43598</v>
      </c>
      <c r="C2446" s="15">
        <v>-7.3718603226465174E-2</v>
      </c>
      <c r="D2446" s="4">
        <v>-1.799349399040617E-2</v>
      </c>
    </row>
    <row r="2447" spans="2:4" x14ac:dyDescent="0.3">
      <c r="B2447" s="8">
        <v>43599</v>
      </c>
      <c r="C2447" s="15">
        <v>2.5352733686067053E-2</v>
      </c>
      <c r="D2447" s="4">
        <v>2.5352733686066831E-2</v>
      </c>
    </row>
    <row r="2448" spans="2:4" x14ac:dyDescent="0.3">
      <c r="B2448" s="8">
        <v>43600</v>
      </c>
      <c r="C2448" s="15">
        <v>1.763061707159741E-2</v>
      </c>
      <c r="D2448" s="4">
        <v>1.7630617071597628E-2</v>
      </c>
    </row>
    <row r="2449" spans="2:4" x14ac:dyDescent="0.3">
      <c r="B2449" s="8">
        <v>43601</v>
      </c>
      <c r="C2449" s="15">
        <v>2.7255440523980434E-2</v>
      </c>
      <c r="D2449" s="4">
        <v>2.7255440523980431E-2</v>
      </c>
    </row>
    <row r="2450" spans="2:4" x14ac:dyDescent="0.3">
      <c r="B2450" s="8">
        <v>43602</v>
      </c>
      <c r="C2450" s="15">
        <v>-1.8305224187577185E-2</v>
      </c>
      <c r="D2450" s="4">
        <v>-1.8305224187577181E-2</v>
      </c>
    </row>
    <row r="2451" spans="2:4" x14ac:dyDescent="0.3">
      <c r="B2451" s="8">
        <v>43605</v>
      </c>
      <c r="C2451" s="15">
        <v>-2.0741671904462522E-2</v>
      </c>
      <c r="D2451" s="4">
        <v>-2.0741671904462411E-2</v>
      </c>
    </row>
    <row r="2452" spans="2:4" x14ac:dyDescent="0.3">
      <c r="B2452" s="8">
        <v>43606</v>
      </c>
      <c r="C2452" s="15">
        <v>2.6743688489516471E-2</v>
      </c>
      <c r="D2452" s="4">
        <v>2.6743688489516471E-2</v>
      </c>
    </row>
    <row r="2453" spans="2:4" x14ac:dyDescent="0.3">
      <c r="B2453" s="8">
        <v>43607</v>
      </c>
      <c r="C2453" s="15">
        <v>-8.7518232965201337E-3</v>
      </c>
      <c r="D2453" s="4">
        <v>-8.7518232965202447E-3</v>
      </c>
    </row>
    <row r="2454" spans="2:4" x14ac:dyDescent="0.3">
      <c r="B2454" s="8">
        <v>43608</v>
      </c>
      <c r="C2454" s="15">
        <v>-3.5316375867143202E-2</v>
      </c>
      <c r="D2454" s="4">
        <v>-3.5316375867143091E-2</v>
      </c>
    </row>
    <row r="2455" spans="2:4" x14ac:dyDescent="0.3">
      <c r="B2455" s="8">
        <v>43609</v>
      </c>
      <c r="C2455" s="15">
        <v>3.7045107866637839E-3</v>
      </c>
      <c r="D2455" s="4">
        <v>3.7045107866637839E-3</v>
      </c>
    </row>
    <row r="2456" spans="2:4" x14ac:dyDescent="0.3">
      <c r="B2456" s="8">
        <v>43613</v>
      </c>
      <c r="C2456" s="15">
        <v>-2.7355623100304038E-2</v>
      </c>
      <c r="D2456" s="4">
        <v>-2.7355623100304038E-2</v>
      </c>
    </row>
    <row r="2457" spans="2:4" x14ac:dyDescent="0.3">
      <c r="B2457" s="8">
        <v>43614</v>
      </c>
      <c r="C2457" s="15">
        <v>-2.0535714285714213E-2</v>
      </c>
      <c r="D2457" s="4">
        <v>-2.0535714285714102E-2</v>
      </c>
    </row>
    <row r="2458" spans="2:4" x14ac:dyDescent="0.3">
      <c r="B2458" s="8">
        <v>43615</v>
      </c>
      <c r="C2458" s="15">
        <v>8.4320875113945704E-3</v>
      </c>
      <c r="D2458" s="4">
        <v>0</v>
      </c>
    </row>
    <row r="2459" spans="2:4" x14ac:dyDescent="0.3">
      <c r="B2459" s="8">
        <v>43616</v>
      </c>
      <c r="C2459" s="15">
        <v>-3.9096045197740015E-2</v>
      </c>
      <c r="D2459" s="4">
        <v>-9.5015174287664816E-3</v>
      </c>
    </row>
    <row r="2460" spans="2:4" x14ac:dyDescent="0.3">
      <c r="B2460" s="8">
        <v>43619</v>
      </c>
      <c r="C2460" s="15">
        <v>-9.8777046095954724E-3</v>
      </c>
      <c r="D2460" s="4">
        <v>-9.8777046095954724E-3</v>
      </c>
    </row>
    <row r="2461" spans="2:4" x14ac:dyDescent="0.3">
      <c r="B2461" s="8">
        <v>43620</v>
      </c>
      <c r="C2461" s="15">
        <v>6.4845605700712516E-2</v>
      </c>
      <c r="D2461" s="4">
        <v>0</v>
      </c>
    </row>
    <row r="2462" spans="2:4" x14ac:dyDescent="0.3">
      <c r="B2462" s="8">
        <v>43621</v>
      </c>
      <c r="C2462" s="15">
        <v>2.587552977916574E-2</v>
      </c>
      <c r="D2462" s="4">
        <v>4.7908357133119583E-3</v>
      </c>
    </row>
    <row r="2463" spans="2:4" x14ac:dyDescent="0.3">
      <c r="B2463" s="8">
        <v>43622</v>
      </c>
      <c r="C2463" s="15">
        <v>1.9569471624266033E-2</v>
      </c>
      <c r="D2463" s="4">
        <v>1.9569471624266029E-2</v>
      </c>
    </row>
    <row r="2464" spans="2:4" x14ac:dyDescent="0.3">
      <c r="B2464" s="8">
        <v>43623</v>
      </c>
      <c r="C2464" s="15">
        <v>2.9217317125186604E-2</v>
      </c>
      <c r="D2464" s="4">
        <v>2.92173171251866E-2</v>
      </c>
    </row>
    <row r="2465" spans="2:4" x14ac:dyDescent="0.3">
      <c r="B2465" s="8">
        <v>43626</v>
      </c>
      <c r="C2465" s="15">
        <v>1.3468711147948564E-2</v>
      </c>
      <c r="D2465" s="4">
        <v>1.3468711147948559E-2</v>
      </c>
    </row>
    <row r="2466" spans="2:4" x14ac:dyDescent="0.3">
      <c r="B2466" s="8">
        <v>43627</v>
      </c>
      <c r="C2466" s="15">
        <v>-6.1337149867091156E-4</v>
      </c>
      <c r="D2466" s="4">
        <v>-6.1337149867102259E-4</v>
      </c>
    </row>
    <row r="2467" spans="2:4" x14ac:dyDescent="0.3">
      <c r="B2467" s="8">
        <v>43628</v>
      </c>
      <c r="C2467" s="15">
        <v>-5.1145662847790208E-3</v>
      </c>
      <c r="D2467" s="4">
        <v>-5.1145662847790208E-3</v>
      </c>
    </row>
    <row r="2468" spans="2:4" x14ac:dyDescent="0.3">
      <c r="B2468" s="8">
        <v>43629</v>
      </c>
      <c r="C2468" s="15">
        <v>1.254369730618965E-2</v>
      </c>
      <c r="D2468" s="4">
        <v>1.254369730618965E-2</v>
      </c>
    </row>
    <row r="2469" spans="2:4" x14ac:dyDescent="0.3">
      <c r="B2469" s="8">
        <v>43630</v>
      </c>
      <c r="C2469" s="15">
        <v>-4.6709991876523471E-3</v>
      </c>
      <c r="D2469" s="4">
        <v>-4.6709991876524581E-3</v>
      </c>
    </row>
    <row r="2470" spans="2:4" x14ac:dyDescent="0.3">
      <c r="B2470" s="8">
        <v>43633</v>
      </c>
      <c r="C2470" s="15">
        <v>2.040399918384006E-3</v>
      </c>
      <c r="D2470" s="4">
        <v>2.040399918384006E-3</v>
      </c>
    </row>
    <row r="2471" spans="2:4" x14ac:dyDescent="0.3">
      <c r="B2471" s="8">
        <v>43634</v>
      </c>
      <c r="C2471" s="15">
        <v>2.911830584402364E-2</v>
      </c>
      <c r="D2471" s="4">
        <v>2.911830584402364E-2</v>
      </c>
    </row>
    <row r="2472" spans="2:4" x14ac:dyDescent="0.3">
      <c r="B2472" s="8">
        <v>43635</v>
      </c>
      <c r="C2472" s="15">
        <v>8.9038385437278933E-3</v>
      </c>
      <c r="D2472" s="4">
        <v>8.9038385437278933E-3</v>
      </c>
    </row>
    <row r="2473" spans="2:4" x14ac:dyDescent="0.3">
      <c r="B2473" s="8">
        <v>43636</v>
      </c>
      <c r="C2473" s="15">
        <v>2.7848597764267291E-2</v>
      </c>
      <c r="D2473" s="4">
        <v>2.7848597764267291E-2</v>
      </c>
    </row>
    <row r="2474" spans="2:4" x14ac:dyDescent="0.3">
      <c r="B2474" s="8">
        <v>43637</v>
      </c>
      <c r="C2474" s="15">
        <v>-4.7700820454111836E-3</v>
      </c>
      <c r="D2474" s="4">
        <v>-4.7700820454111836E-3</v>
      </c>
    </row>
    <row r="2475" spans="2:4" x14ac:dyDescent="0.3">
      <c r="B2475" s="8">
        <v>43640</v>
      </c>
      <c r="C2475" s="15">
        <v>-3.8343558282207812E-3</v>
      </c>
      <c r="D2475" s="4">
        <v>-3.8343558282207808E-3</v>
      </c>
    </row>
    <row r="2476" spans="2:4" x14ac:dyDescent="0.3">
      <c r="B2476" s="8">
        <v>43641</v>
      </c>
      <c r="C2476" s="15">
        <v>-3.5604311008468059E-2</v>
      </c>
      <c r="D2476" s="4">
        <v>-3.5604311008468059E-2</v>
      </c>
    </row>
    <row r="2477" spans="2:4" x14ac:dyDescent="0.3">
      <c r="B2477" s="8">
        <v>43642</v>
      </c>
      <c r="C2477" s="15">
        <v>-2.1951706246258196E-3</v>
      </c>
      <c r="D2477" s="4">
        <v>-2.19517062462582E-3</v>
      </c>
    </row>
    <row r="2478" spans="2:4" x14ac:dyDescent="0.3">
      <c r="B2478" s="8">
        <v>43643</v>
      </c>
      <c r="C2478" s="15">
        <v>9.400000000000075E-3</v>
      </c>
      <c r="D2478" s="4">
        <v>9.3999999999998529E-3</v>
      </c>
    </row>
    <row r="2479" spans="2:4" x14ac:dyDescent="0.3">
      <c r="B2479" s="8">
        <v>43644</v>
      </c>
      <c r="C2479" s="15">
        <v>1.7436100653853925E-2</v>
      </c>
      <c r="D2479" s="4">
        <v>1.7436100653853929E-2</v>
      </c>
    </row>
    <row r="2480" spans="2:4" x14ac:dyDescent="0.3">
      <c r="B2480" s="8">
        <v>43647</v>
      </c>
      <c r="C2480" s="15">
        <v>2.3563777994157764E-2</v>
      </c>
      <c r="D2480" s="4">
        <v>2.3563777994157761E-2</v>
      </c>
    </row>
    <row r="2481" spans="2:4" x14ac:dyDescent="0.3">
      <c r="B2481" s="8">
        <v>43648</v>
      </c>
      <c r="C2481" s="15">
        <v>9.1324200913240894E-3</v>
      </c>
      <c r="D2481" s="4">
        <v>9.1324200913240894E-3</v>
      </c>
    </row>
    <row r="2482" spans="2:4" x14ac:dyDescent="0.3">
      <c r="B2482" s="8">
        <v>43649</v>
      </c>
      <c r="C2482" s="15">
        <v>2.2435897435897356E-2</v>
      </c>
      <c r="D2482" s="4">
        <v>2.243589743589736E-2</v>
      </c>
    </row>
    <row r="2483" spans="2:4" x14ac:dyDescent="0.3">
      <c r="B2483" s="8">
        <v>43651</v>
      </c>
      <c r="C2483" s="15">
        <v>-4.4255946892862719E-3</v>
      </c>
      <c r="D2483" s="4">
        <v>-4.4255946892862719E-3</v>
      </c>
    </row>
    <row r="2484" spans="2:4" x14ac:dyDescent="0.3">
      <c r="B2484" s="8">
        <v>43654</v>
      </c>
      <c r="C2484" s="15">
        <v>-1.4076680866827229E-2</v>
      </c>
      <c r="D2484" s="4">
        <v>-1.407668086682734E-2</v>
      </c>
    </row>
    <row r="2485" spans="2:4" x14ac:dyDescent="0.3">
      <c r="B2485" s="8">
        <v>43655</v>
      </c>
      <c r="C2485" s="15">
        <v>2.8179597971069725E-3</v>
      </c>
      <c r="D2485" s="4">
        <v>2.817959797106973E-3</v>
      </c>
    </row>
    <row r="2486" spans="2:4" x14ac:dyDescent="0.3">
      <c r="B2486" s="8">
        <v>43656</v>
      </c>
      <c r="C2486" s="15">
        <v>1.4424878231547256E-2</v>
      </c>
      <c r="D2486" s="4">
        <v>1.4424878231547479E-2</v>
      </c>
    </row>
    <row r="2487" spans="2:4" x14ac:dyDescent="0.3">
      <c r="B2487" s="8">
        <v>43657</v>
      </c>
      <c r="C2487" s="15">
        <v>5.9095106186519697E-3</v>
      </c>
      <c r="D2487" s="4">
        <v>5.9095106186519697E-3</v>
      </c>
    </row>
    <row r="2488" spans="2:4" x14ac:dyDescent="0.3">
      <c r="B2488" s="8">
        <v>43658</v>
      </c>
      <c r="C2488" s="15">
        <v>1.2667523407380088E-2</v>
      </c>
      <c r="D2488" s="4">
        <v>1.266752340738009E-2</v>
      </c>
    </row>
    <row r="2489" spans="2:4" x14ac:dyDescent="0.3">
      <c r="B2489" s="8">
        <v>43661</v>
      </c>
      <c r="C2489" s="15">
        <v>1.2690355329949554E-3</v>
      </c>
      <c r="D2489" s="4">
        <v>1.269035532994955E-3</v>
      </c>
    </row>
    <row r="2490" spans="2:4" x14ac:dyDescent="0.3">
      <c r="B2490" s="8">
        <v>43662</v>
      </c>
      <c r="C2490" s="15">
        <v>-1.0682600036212131E-2</v>
      </c>
      <c r="D2490" s="4">
        <v>-1.068260003621224E-2</v>
      </c>
    </row>
    <row r="2491" spans="2:4" x14ac:dyDescent="0.3">
      <c r="B2491" s="8">
        <v>43663</v>
      </c>
      <c r="C2491" s="15">
        <v>-1.8850658857979541E-2</v>
      </c>
      <c r="D2491" s="4">
        <v>-1.8850658857979541E-2</v>
      </c>
    </row>
    <row r="2492" spans="2:4" x14ac:dyDescent="0.3">
      <c r="B2492" s="8">
        <v>43664</v>
      </c>
      <c r="C2492" s="15">
        <v>1.0445812348442551E-2</v>
      </c>
      <c r="D2492" s="4">
        <v>1.044581234844255E-2</v>
      </c>
    </row>
    <row r="2493" spans="2:4" x14ac:dyDescent="0.3">
      <c r="B2493" s="8">
        <v>43665</v>
      </c>
      <c r="C2493" s="15">
        <v>-1.8275798412405453E-2</v>
      </c>
      <c r="D2493" s="4">
        <v>-1.8275798412405449E-2</v>
      </c>
    </row>
    <row r="2494" spans="2:4" x14ac:dyDescent="0.3">
      <c r="B2494" s="8">
        <v>43668</v>
      </c>
      <c r="C2494" s="15">
        <v>7.5216246709288725E-3</v>
      </c>
      <c r="D2494" s="4">
        <v>7.5216246709290946E-3</v>
      </c>
    </row>
    <row r="2495" spans="2:4" x14ac:dyDescent="0.3">
      <c r="B2495" s="8">
        <v>43669</v>
      </c>
      <c r="C2495" s="15">
        <v>2.1463232549458811E-2</v>
      </c>
      <c r="D2495" s="4">
        <v>2.1463232549458811E-2</v>
      </c>
    </row>
    <row r="2496" spans="2:4" x14ac:dyDescent="0.3">
      <c r="B2496" s="8">
        <v>43670</v>
      </c>
      <c r="C2496" s="15">
        <v>1.4069066325598456E-2</v>
      </c>
      <c r="D2496" s="4">
        <v>1.406906632559846E-2</v>
      </c>
    </row>
    <row r="2497" spans="2:4" x14ac:dyDescent="0.3">
      <c r="B2497" s="8">
        <v>43671</v>
      </c>
      <c r="C2497" s="15">
        <v>-1.5135135135135203E-2</v>
      </c>
      <c r="D2497" s="4">
        <v>-1.5135135135135201E-2</v>
      </c>
    </row>
    <row r="2498" spans="2:4" x14ac:dyDescent="0.3">
      <c r="B2498" s="8">
        <v>43672</v>
      </c>
      <c r="C2498" s="15">
        <v>1.975850713501659E-2</v>
      </c>
      <c r="D2498" s="4">
        <v>1.975850713501659E-2</v>
      </c>
    </row>
    <row r="2499" spans="2:4" x14ac:dyDescent="0.3">
      <c r="B2499" s="8">
        <v>43675</v>
      </c>
      <c r="C2499" s="15">
        <v>-5.0233225690706762E-3</v>
      </c>
      <c r="D2499" s="4">
        <v>-5.0233225690707872E-3</v>
      </c>
    </row>
    <row r="2500" spans="2:4" x14ac:dyDescent="0.3">
      <c r="B2500" s="8">
        <v>43676</v>
      </c>
      <c r="C2500" s="15">
        <v>-6.4911648034619018E-3</v>
      </c>
      <c r="D2500" s="4">
        <v>-6.4911648034619018E-3</v>
      </c>
    </row>
    <row r="2501" spans="2:4" x14ac:dyDescent="0.3">
      <c r="B2501" s="8">
        <v>43677</v>
      </c>
      <c r="C2501" s="15">
        <v>-3.4664246823956524E-2</v>
      </c>
      <c r="D2501" s="4">
        <v>-3.4664246823956628E-2</v>
      </c>
    </row>
    <row r="2502" spans="2:4" x14ac:dyDescent="0.3">
      <c r="B2502" s="8">
        <v>43678</v>
      </c>
      <c r="C2502" s="15">
        <v>-2.5756721188193277E-2</v>
      </c>
      <c r="D2502" s="4">
        <v>-2.5756721188193169E-2</v>
      </c>
    </row>
    <row r="2503" spans="2:4" x14ac:dyDescent="0.3">
      <c r="B2503" s="8">
        <v>43679</v>
      </c>
      <c r="C2503" s="15">
        <v>-2.219220378232345E-2</v>
      </c>
      <c r="D2503" s="4">
        <v>-2.2192203782323339E-2</v>
      </c>
    </row>
    <row r="2504" spans="2:4" x14ac:dyDescent="0.3">
      <c r="B2504" s="8">
        <v>43682</v>
      </c>
      <c r="C2504" s="15">
        <v>-8.9599368462601081E-2</v>
      </c>
      <c r="D2504" s="4">
        <v>0</v>
      </c>
    </row>
    <row r="2505" spans="2:4" x14ac:dyDescent="0.3">
      <c r="B2505" s="8">
        <v>43683</v>
      </c>
      <c r="C2505" s="15">
        <v>4.0537611099067838E-2</v>
      </c>
      <c r="D2505" s="4">
        <v>1.7982231968459491E-2</v>
      </c>
    </row>
    <row r="2506" spans="2:4" x14ac:dyDescent="0.3">
      <c r="B2506" s="8">
        <v>43684</v>
      </c>
      <c r="C2506" s="15">
        <v>1.8750000000000711E-3</v>
      </c>
      <c r="D2506" s="4">
        <v>1.8750000000000711E-3</v>
      </c>
    </row>
    <row r="2507" spans="2:4" x14ac:dyDescent="0.3">
      <c r="B2507" s="8">
        <v>43685</v>
      </c>
      <c r="C2507" s="15">
        <v>5.718444583073401E-2</v>
      </c>
      <c r="D2507" s="4">
        <v>5.718444583073401E-2</v>
      </c>
    </row>
    <row r="2508" spans="2:4" x14ac:dyDescent="0.3">
      <c r="B2508" s="8">
        <v>43686</v>
      </c>
      <c r="C2508" s="15">
        <v>-2.1833202202989899E-2</v>
      </c>
      <c r="D2508" s="4">
        <v>-2.1833202202989899E-2</v>
      </c>
    </row>
    <row r="2509" spans="2:4" x14ac:dyDescent="0.3">
      <c r="B2509" s="8">
        <v>43689</v>
      </c>
      <c r="C2509" s="15">
        <v>-3.5592197868489772E-2</v>
      </c>
      <c r="D2509" s="4">
        <v>-3.5592197868489772E-2</v>
      </c>
    </row>
    <row r="2510" spans="2:4" x14ac:dyDescent="0.3">
      <c r="B2510" s="8">
        <v>43690</v>
      </c>
      <c r="C2510" s="15">
        <v>4.6914095079232609E-2</v>
      </c>
      <c r="D2510" s="4">
        <v>4.6914095079232832E-2</v>
      </c>
    </row>
    <row r="2511" spans="2:4" x14ac:dyDescent="0.3">
      <c r="B2511" s="8">
        <v>43691</v>
      </c>
      <c r="C2511" s="15">
        <v>-8.9225253933479465E-2</v>
      </c>
      <c r="D2511" s="4">
        <v>-8.9225253933479576E-2</v>
      </c>
    </row>
    <row r="2512" spans="2:4" x14ac:dyDescent="0.3">
      <c r="B2512" s="8">
        <v>43692</v>
      </c>
      <c r="C2512" s="15">
        <v>8.090968729499437E-3</v>
      </c>
      <c r="D2512" s="4">
        <v>0</v>
      </c>
    </row>
    <row r="2513" spans="2:4" x14ac:dyDescent="0.3">
      <c r="B2513" s="8">
        <v>43693</v>
      </c>
      <c r="C2513" s="15">
        <v>4.2950108459869796E-2</v>
      </c>
      <c r="D2513" s="4">
        <v>2.2283135857771749E-2</v>
      </c>
    </row>
    <row r="2514" spans="2:4" x14ac:dyDescent="0.3">
      <c r="B2514" s="8">
        <v>43696</v>
      </c>
      <c r="C2514" s="15">
        <v>3.5981697171381111E-2</v>
      </c>
      <c r="D2514" s="4">
        <v>3.5981697171381111E-2</v>
      </c>
    </row>
    <row r="2515" spans="2:4" x14ac:dyDescent="0.3">
      <c r="B2515" s="8">
        <v>43697</v>
      </c>
      <c r="C2515" s="15">
        <v>-2.2686207588837659E-2</v>
      </c>
      <c r="D2515" s="4">
        <v>-2.2686207588837659E-2</v>
      </c>
    </row>
    <row r="2516" spans="2:4" x14ac:dyDescent="0.3">
      <c r="B2516" s="8">
        <v>43698</v>
      </c>
      <c r="C2516" s="15">
        <v>2.4650780608052703E-2</v>
      </c>
      <c r="D2516" s="4">
        <v>2.4650780608052481E-2</v>
      </c>
    </row>
    <row r="2517" spans="2:4" x14ac:dyDescent="0.3">
      <c r="B2517" s="8">
        <v>43699</v>
      </c>
      <c r="C2517" s="15">
        <v>-2.2052927024859281E-3</v>
      </c>
      <c r="D2517" s="4">
        <v>-2.2052927024859281E-3</v>
      </c>
    </row>
    <row r="2518" spans="2:4" x14ac:dyDescent="0.3">
      <c r="B2518" s="8">
        <v>43700</v>
      </c>
      <c r="C2518" s="15">
        <v>-7.6150291340164933E-2</v>
      </c>
      <c r="D2518" s="4">
        <v>-7.6150291340164933E-2</v>
      </c>
    </row>
    <row r="2519" spans="2:4" x14ac:dyDescent="0.3">
      <c r="B2519" s="8">
        <v>43703</v>
      </c>
      <c r="C2519" s="15">
        <v>3.2405393649412861E-2</v>
      </c>
      <c r="D2519" s="4">
        <v>0</v>
      </c>
    </row>
    <row r="2520" spans="2:4" x14ac:dyDescent="0.3">
      <c r="B2520" s="8">
        <v>43704</v>
      </c>
      <c r="C2520" s="15">
        <v>-1.2007583737097094E-2</v>
      </c>
      <c r="D2520" s="4">
        <v>-2.8849586401740849E-2</v>
      </c>
    </row>
    <row r="2521" spans="2:4" x14ac:dyDescent="0.3">
      <c r="B2521" s="8">
        <v>43705</v>
      </c>
      <c r="C2521" s="15">
        <v>2.110874200426438E-2</v>
      </c>
      <c r="D2521" s="4">
        <v>2.110874200426438E-2</v>
      </c>
    </row>
    <row r="2522" spans="2:4" x14ac:dyDescent="0.3">
      <c r="B2522" s="8">
        <v>43706</v>
      </c>
      <c r="C2522" s="15">
        <v>3.7377323031948295E-2</v>
      </c>
      <c r="D2522" s="4">
        <v>3.7377323031948302E-2</v>
      </c>
    </row>
    <row r="2523" spans="2:4" x14ac:dyDescent="0.3">
      <c r="B2523" s="8">
        <v>43707</v>
      </c>
      <c r="C2523" s="15">
        <v>-8.0515297906602612E-4</v>
      </c>
      <c r="D2523" s="4">
        <v>-8.0515297906602612E-4</v>
      </c>
    </row>
    <row r="2524" spans="2:4" x14ac:dyDescent="0.3">
      <c r="B2524" s="8">
        <v>43711</v>
      </c>
      <c r="C2524" s="15">
        <v>-1.732473811442381E-2</v>
      </c>
      <c r="D2524" s="4">
        <v>-1.732473811442381E-2</v>
      </c>
    </row>
    <row r="2525" spans="2:4" x14ac:dyDescent="0.3">
      <c r="B2525" s="8">
        <v>43712</v>
      </c>
      <c r="C2525" s="15">
        <v>3.2390323903239038E-2</v>
      </c>
      <c r="D2525" s="4">
        <v>3.2390323903238823E-2</v>
      </c>
    </row>
    <row r="2526" spans="2:4" x14ac:dyDescent="0.3">
      <c r="B2526" s="8">
        <v>43713</v>
      </c>
      <c r="C2526" s="15">
        <v>3.8919777601270855E-2</v>
      </c>
      <c r="D2526" s="4">
        <v>3.8919777601270862E-2</v>
      </c>
    </row>
    <row r="2527" spans="2:4" x14ac:dyDescent="0.3">
      <c r="B2527" s="8">
        <v>43714</v>
      </c>
      <c r="C2527" s="15">
        <v>2.2935779816513069E-3</v>
      </c>
      <c r="D2527" s="4">
        <v>2.2935779816513069E-3</v>
      </c>
    </row>
    <row r="2528" spans="2:4" x14ac:dyDescent="0.3">
      <c r="B2528" s="8">
        <v>43717</v>
      </c>
      <c r="C2528" s="15">
        <v>3.8138825324196546E-4</v>
      </c>
      <c r="D2528" s="4">
        <v>3.8138825324174341E-4</v>
      </c>
    </row>
    <row r="2529" spans="2:4" x14ac:dyDescent="0.3">
      <c r="B2529" s="8">
        <v>43718</v>
      </c>
      <c r="C2529" s="15">
        <v>1.1437285550897069E-3</v>
      </c>
      <c r="D2529" s="4">
        <v>1.1437285550897069E-3</v>
      </c>
    </row>
    <row r="2530" spans="2:4" x14ac:dyDescent="0.3">
      <c r="B2530" s="8">
        <v>43719</v>
      </c>
      <c r="C2530" s="15">
        <v>2.0944402132520912E-2</v>
      </c>
      <c r="D2530" s="4">
        <v>2.0944402132520908E-2</v>
      </c>
    </row>
    <row r="2531" spans="2:4" x14ac:dyDescent="0.3">
      <c r="B2531" s="8">
        <v>43720</v>
      </c>
      <c r="C2531" s="15">
        <v>8.9518836255129131E-3</v>
      </c>
      <c r="D2531" s="4">
        <v>8.9518836255129131E-3</v>
      </c>
    </row>
    <row r="2532" spans="2:4" x14ac:dyDescent="0.3">
      <c r="B2532" s="8">
        <v>43721</v>
      </c>
      <c r="C2532" s="15">
        <v>-2.5878003696857554E-3</v>
      </c>
      <c r="D2532" s="4">
        <v>-2.587800369685755E-3</v>
      </c>
    </row>
    <row r="2533" spans="2:4" x14ac:dyDescent="0.3">
      <c r="B2533" s="8">
        <v>43724</v>
      </c>
      <c r="C2533" s="15">
        <v>-8.5248332097850321E-3</v>
      </c>
      <c r="D2533" s="4">
        <v>-8.5248332097851431E-3</v>
      </c>
    </row>
    <row r="2534" spans="2:4" x14ac:dyDescent="0.3">
      <c r="B2534" s="8">
        <v>43725</v>
      </c>
      <c r="C2534" s="15">
        <v>6.5420560747664336E-3</v>
      </c>
      <c r="D2534" s="4">
        <v>6.5420560747664336E-3</v>
      </c>
    </row>
    <row r="2535" spans="2:4" x14ac:dyDescent="0.3">
      <c r="B2535" s="8">
        <v>43726</v>
      </c>
      <c r="C2535" s="15">
        <v>2.2284122562674646E-3</v>
      </c>
      <c r="D2535" s="4">
        <v>2.2284122562674651E-3</v>
      </c>
    </row>
    <row r="2536" spans="2:4" x14ac:dyDescent="0.3">
      <c r="B2536" s="8">
        <v>43727</v>
      </c>
      <c r="C2536" s="15">
        <v>-3.7057624606251505E-4</v>
      </c>
      <c r="D2536" s="4">
        <v>-3.7057624606262612E-4</v>
      </c>
    </row>
    <row r="2537" spans="2:4" x14ac:dyDescent="0.3">
      <c r="B2537" s="8">
        <v>43728</v>
      </c>
      <c r="C2537" s="15">
        <v>-1.6496756255792389E-2</v>
      </c>
      <c r="D2537" s="4">
        <v>-1.6496756255792389E-2</v>
      </c>
    </row>
    <row r="2538" spans="2:4" x14ac:dyDescent="0.3">
      <c r="B2538" s="8">
        <v>43731</v>
      </c>
      <c r="C2538" s="15">
        <v>1.5077271013945737E-3</v>
      </c>
      <c r="D2538" s="4">
        <v>1.5077271013945741E-3</v>
      </c>
    </row>
    <row r="2539" spans="2:4" x14ac:dyDescent="0.3">
      <c r="B2539" s="8">
        <v>43732</v>
      </c>
      <c r="C2539" s="15">
        <v>-2.4651863003387287E-2</v>
      </c>
      <c r="D2539" s="4">
        <v>-2.465186300338729E-2</v>
      </c>
    </row>
    <row r="2540" spans="2:4" x14ac:dyDescent="0.3">
      <c r="B2540" s="8">
        <v>43733</v>
      </c>
      <c r="C2540" s="15">
        <v>1.8329153000192999E-2</v>
      </c>
      <c r="D2540" s="4">
        <v>1.8329153000192999E-2</v>
      </c>
    </row>
    <row r="2541" spans="2:4" x14ac:dyDescent="0.3">
      <c r="B2541" s="8">
        <v>43734</v>
      </c>
      <c r="C2541" s="15">
        <v>-7.1996968548693197E-3</v>
      </c>
      <c r="D2541" s="4">
        <v>-7.1996968548693197E-3</v>
      </c>
    </row>
    <row r="2542" spans="2:4" x14ac:dyDescent="0.3">
      <c r="B2542" s="8">
        <v>43735</v>
      </c>
      <c r="C2542" s="15">
        <v>-1.6793893129770865E-2</v>
      </c>
      <c r="D2542" s="4">
        <v>-1.6793893129770979E-2</v>
      </c>
    </row>
    <row r="2543" spans="2:4" x14ac:dyDescent="0.3">
      <c r="B2543" s="8">
        <v>43738</v>
      </c>
      <c r="C2543" s="15">
        <v>1.533385093167694E-2</v>
      </c>
      <c r="D2543" s="4">
        <v>1.533385093167694E-2</v>
      </c>
    </row>
    <row r="2544" spans="2:4" x14ac:dyDescent="0.3">
      <c r="B2544" s="8">
        <v>43739</v>
      </c>
      <c r="C2544" s="15">
        <v>-3.6704263047218522E-2</v>
      </c>
      <c r="D2544" s="4">
        <v>-3.6704263047218411E-2</v>
      </c>
    </row>
    <row r="2545" spans="2:4" x14ac:dyDescent="0.3">
      <c r="B2545" s="8">
        <v>43740</v>
      </c>
      <c r="C2545" s="15">
        <v>-5.1795991268108743E-2</v>
      </c>
      <c r="D2545" s="4">
        <v>-5.1795991268108743E-2</v>
      </c>
    </row>
    <row r="2546" spans="2:4" x14ac:dyDescent="0.3">
      <c r="B2546" s="8">
        <v>43741</v>
      </c>
      <c r="C2546" s="15">
        <v>2.260359983256599E-2</v>
      </c>
      <c r="D2546" s="4">
        <v>0</v>
      </c>
    </row>
    <row r="2547" spans="2:4" x14ac:dyDescent="0.3">
      <c r="B2547" s="8">
        <v>43742</v>
      </c>
      <c r="C2547" s="15">
        <v>4.0114613180515679E-2</v>
      </c>
      <c r="D2547" s="4">
        <v>3.0324422439500731E-2</v>
      </c>
    </row>
    <row r="2548" spans="2:4" x14ac:dyDescent="0.3">
      <c r="B2548" s="8">
        <v>43745</v>
      </c>
      <c r="C2548" s="15">
        <v>-1.338055883510425E-2</v>
      </c>
      <c r="D2548" s="4">
        <v>-1.338055883510425E-2</v>
      </c>
    </row>
    <row r="2549" spans="2:4" x14ac:dyDescent="0.3">
      <c r="B2549" s="8">
        <v>43746</v>
      </c>
      <c r="C2549" s="15">
        <v>-4.5073793378540006E-2</v>
      </c>
      <c r="D2549" s="4">
        <v>-4.5073793378539888E-2</v>
      </c>
    </row>
    <row r="2550" spans="2:4" x14ac:dyDescent="0.3">
      <c r="B2550" s="8">
        <v>43747</v>
      </c>
      <c r="C2550" s="15">
        <v>2.6106934001670856E-2</v>
      </c>
      <c r="D2550" s="4">
        <v>2.610693400167086E-2</v>
      </c>
    </row>
    <row r="2551" spans="2:4" x14ac:dyDescent="0.3">
      <c r="B2551" s="8">
        <v>43748</v>
      </c>
      <c r="C2551" s="15">
        <v>2.1982495420313386E-2</v>
      </c>
      <c r="D2551" s="4">
        <v>2.1982495420313389E-2</v>
      </c>
    </row>
    <row r="2552" spans="2:4" x14ac:dyDescent="0.3">
      <c r="B2552" s="8">
        <v>43749</v>
      </c>
      <c r="C2552" s="15">
        <v>3.0272854013144723E-2</v>
      </c>
      <c r="D2552" s="4">
        <v>3.027285401314472E-2</v>
      </c>
    </row>
    <row r="2553" spans="2:4" x14ac:dyDescent="0.3">
      <c r="B2553" s="8">
        <v>43752</v>
      </c>
      <c r="C2553" s="15">
        <v>-2.7063599458726495E-3</v>
      </c>
      <c r="D2553" s="4">
        <v>-2.706359945872761E-3</v>
      </c>
    </row>
    <row r="2554" spans="2:4" x14ac:dyDescent="0.3">
      <c r="B2554" s="8">
        <v>43753</v>
      </c>
      <c r="C2554" s="15">
        <v>2.9075402209730594E-2</v>
      </c>
      <c r="D2554" s="4">
        <v>2.9075402209730591E-2</v>
      </c>
    </row>
    <row r="2555" spans="2:4" x14ac:dyDescent="0.3">
      <c r="B2555" s="8">
        <v>43754</v>
      </c>
      <c r="C2555" s="15">
        <v>-5.2740629120361371E-3</v>
      </c>
      <c r="D2555" s="4">
        <v>-5.2740629120361371E-3</v>
      </c>
    </row>
    <row r="2556" spans="2:4" x14ac:dyDescent="0.3">
      <c r="B2556" s="8">
        <v>43755</v>
      </c>
      <c r="C2556" s="15">
        <v>7.1956068926339878E-3</v>
      </c>
      <c r="D2556" s="4">
        <v>7.1956068926337657E-3</v>
      </c>
    </row>
    <row r="2557" spans="2:4" x14ac:dyDescent="0.3">
      <c r="B2557" s="8">
        <v>43756</v>
      </c>
      <c r="C2557" s="15">
        <v>-1.2972363226170236E-2</v>
      </c>
      <c r="D2557" s="4">
        <v>-1.297236322617012E-2</v>
      </c>
    </row>
    <row r="2558" spans="2:4" x14ac:dyDescent="0.3">
      <c r="B2558" s="8">
        <v>43759</v>
      </c>
      <c r="C2558" s="15">
        <v>2.1714285714285797E-2</v>
      </c>
      <c r="D2558" s="4">
        <v>2.1714285714285571E-2</v>
      </c>
    </row>
    <row r="2559" spans="2:4" x14ac:dyDescent="0.3">
      <c r="B2559" s="8">
        <v>43760</v>
      </c>
      <c r="C2559" s="15">
        <v>-1.137211036539898E-2</v>
      </c>
      <c r="D2559" s="4">
        <v>-1.137211036539898E-2</v>
      </c>
    </row>
    <row r="2560" spans="2:4" x14ac:dyDescent="0.3">
      <c r="B2560" s="8">
        <v>43761</v>
      </c>
      <c r="C2560" s="15">
        <v>9.4286253064304049E-3</v>
      </c>
      <c r="D2560" s="4">
        <v>9.4286253064304049E-3</v>
      </c>
    </row>
    <row r="2561" spans="2:4" x14ac:dyDescent="0.3">
      <c r="B2561" s="8">
        <v>43762</v>
      </c>
      <c r="C2561" s="15">
        <v>3.7362226788715258E-3</v>
      </c>
      <c r="D2561" s="4">
        <v>3.7362226788715258E-3</v>
      </c>
    </row>
    <row r="2562" spans="2:4" x14ac:dyDescent="0.3">
      <c r="B2562" s="8">
        <v>43763</v>
      </c>
      <c r="C2562" s="15">
        <v>1.358645077238041E-2</v>
      </c>
      <c r="D2562" s="4">
        <v>1.358645077238063E-2</v>
      </c>
    </row>
    <row r="2563" spans="2:4" x14ac:dyDescent="0.3">
      <c r="B2563" s="8">
        <v>43766</v>
      </c>
      <c r="C2563" s="15">
        <v>1.5975027543150944E-2</v>
      </c>
      <c r="D2563" s="4">
        <v>1.597502754315094E-2</v>
      </c>
    </row>
    <row r="2564" spans="2:4" x14ac:dyDescent="0.3">
      <c r="B2564" s="8">
        <v>43767</v>
      </c>
      <c r="C2564" s="15">
        <v>-1.6266040122898673E-3</v>
      </c>
      <c r="D2564" s="4">
        <v>-1.6266040122898671E-3</v>
      </c>
    </row>
    <row r="2565" spans="2:4" x14ac:dyDescent="0.3">
      <c r="B2565" s="8">
        <v>43768</v>
      </c>
      <c r="C2565" s="15">
        <v>9.0514120202751513E-3</v>
      </c>
      <c r="D2565" s="4">
        <v>9.0514120202751513E-3</v>
      </c>
    </row>
    <row r="2566" spans="2:4" x14ac:dyDescent="0.3">
      <c r="B2566" s="8">
        <v>43769</v>
      </c>
      <c r="C2566" s="15">
        <v>-8.9702188733404853E-3</v>
      </c>
      <c r="D2566" s="4">
        <v>-8.9702188733405963E-3</v>
      </c>
    </row>
    <row r="2567" spans="2:4" x14ac:dyDescent="0.3">
      <c r="B2567" s="8">
        <v>43770</v>
      </c>
      <c r="C2567" s="15">
        <v>2.8240405503258348E-2</v>
      </c>
      <c r="D2567" s="4">
        <v>2.8240405503258351E-2</v>
      </c>
    </row>
    <row r="2568" spans="2:4" x14ac:dyDescent="0.3">
      <c r="B2568" s="8">
        <v>43773</v>
      </c>
      <c r="C2568" s="15">
        <v>1.1443661971830998E-2</v>
      </c>
      <c r="D2568" s="4">
        <v>1.144366197183122E-2</v>
      </c>
    </row>
    <row r="2569" spans="2:4" x14ac:dyDescent="0.3">
      <c r="B2569" s="8">
        <v>43774</v>
      </c>
      <c r="C2569" s="15">
        <v>-3.3072236727590409E-3</v>
      </c>
      <c r="D2569" s="4">
        <v>-3.3072236727589299E-3</v>
      </c>
    </row>
    <row r="2570" spans="2:4" x14ac:dyDescent="0.3">
      <c r="B2570" s="8">
        <v>43775</v>
      </c>
      <c r="C2570" s="15">
        <v>1.2224938875304847E-3</v>
      </c>
      <c r="D2570" s="4">
        <v>1.2224938875304849E-3</v>
      </c>
    </row>
    <row r="2571" spans="2:4" x14ac:dyDescent="0.3">
      <c r="B2571" s="8">
        <v>43776</v>
      </c>
      <c r="C2571" s="15">
        <v>1.0814582243153792E-2</v>
      </c>
      <c r="D2571" s="4">
        <v>1.081458224315379E-2</v>
      </c>
    </row>
    <row r="2572" spans="2:4" x14ac:dyDescent="0.3">
      <c r="B2572" s="8">
        <v>43777</v>
      </c>
      <c r="C2572" s="15">
        <v>5.8671268334771209E-3</v>
      </c>
      <c r="D2572" s="4">
        <v>5.8671268334768989E-3</v>
      </c>
    </row>
    <row r="2573" spans="2:4" x14ac:dyDescent="0.3">
      <c r="B2573" s="8">
        <v>43780</v>
      </c>
      <c r="C2573" s="15">
        <v>-5.6613484302624473E-3</v>
      </c>
      <c r="D2573" s="4">
        <v>-5.6613484302623363E-3</v>
      </c>
    </row>
    <row r="2574" spans="2:4" x14ac:dyDescent="0.3">
      <c r="B2574" s="8">
        <v>43781</v>
      </c>
      <c r="C2574" s="15">
        <v>5.6935817805383593E-3</v>
      </c>
      <c r="D2574" s="4">
        <v>0</v>
      </c>
    </row>
    <row r="2575" spans="2:4" x14ac:dyDescent="0.3">
      <c r="B2575" s="8">
        <v>43782</v>
      </c>
      <c r="C2575" s="15">
        <v>1.3724481043060344E-3</v>
      </c>
      <c r="D2575" s="4">
        <v>1.068885276166354E-2</v>
      </c>
    </row>
    <row r="2576" spans="2:4" x14ac:dyDescent="0.3">
      <c r="B2576" s="8">
        <v>43783</v>
      </c>
      <c r="C2576" s="15">
        <v>4.6256638684256668E-3</v>
      </c>
      <c r="D2576" s="4">
        <v>4.6256638684256668E-3</v>
      </c>
    </row>
    <row r="2577" spans="2:4" x14ac:dyDescent="0.3">
      <c r="B2577" s="8">
        <v>43784</v>
      </c>
      <c r="C2577" s="15">
        <v>2.1487039563437893E-2</v>
      </c>
      <c r="D2577" s="4">
        <v>2.148703956343789E-2</v>
      </c>
    </row>
    <row r="2578" spans="2:4" x14ac:dyDescent="0.3">
      <c r="B2578" s="8">
        <v>43787</v>
      </c>
      <c r="C2578" s="15">
        <v>8.3472454090149917E-4</v>
      </c>
      <c r="D2578" s="4">
        <v>8.3472454090149917E-4</v>
      </c>
    </row>
    <row r="2579" spans="2:4" x14ac:dyDescent="0.3">
      <c r="B2579" s="8">
        <v>43788</v>
      </c>
      <c r="C2579" s="15">
        <v>-8.3402835696422262E-4</v>
      </c>
      <c r="D2579" s="4">
        <v>-8.3402835696422262E-4</v>
      </c>
    </row>
    <row r="2580" spans="2:4" x14ac:dyDescent="0.3">
      <c r="B2580" s="8">
        <v>43789</v>
      </c>
      <c r="C2580" s="15">
        <v>-1.0517529215358867E-2</v>
      </c>
      <c r="D2580" s="4">
        <v>-1.051752921535898E-2</v>
      </c>
    </row>
    <row r="2581" spans="2:4" x14ac:dyDescent="0.3">
      <c r="B2581" s="8">
        <v>43790</v>
      </c>
      <c r="C2581" s="15">
        <v>-4.7241437489454752E-3</v>
      </c>
      <c r="D2581" s="4">
        <v>-4.7241437489454752E-3</v>
      </c>
    </row>
    <row r="2582" spans="2:4" x14ac:dyDescent="0.3">
      <c r="B2582" s="8">
        <v>43791</v>
      </c>
      <c r="C2582" s="15">
        <v>5.7636887608067955E-3</v>
      </c>
      <c r="D2582" s="4">
        <v>5.7636887608067946E-3</v>
      </c>
    </row>
    <row r="2583" spans="2:4" x14ac:dyDescent="0.3">
      <c r="B2583" s="8">
        <v>43794</v>
      </c>
      <c r="C2583" s="15">
        <v>2.2922636103151817E-2</v>
      </c>
      <c r="D2583" s="4">
        <v>2.292263610315182E-2</v>
      </c>
    </row>
    <row r="2584" spans="2:4" x14ac:dyDescent="0.3">
      <c r="B2584" s="8">
        <v>43795</v>
      </c>
      <c r="C2584" s="15">
        <v>6.5908716427749425E-3</v>
      </c>
      <c r="D2584" s="4">
        <v>6.5908716427749434E-3</v>
      </c>
    </row>
    <row r="2585" spans="2:4" x14ac:dyDescent="0.3">
      <c r="B2585" s="8">
        <v>43796</v>
      </c>
      <c r="C2585" s="15">
        <v>1.2931740055655672E-2</v>
      </c>
      <c r="D2585" s="4">
        <v>1.293174005565545E-2</v>
      </c>
    </row>
    <row r="2586" spans="2:4" x14ac:dyDescent="0.3">
      <c r="B2586" s="8">
        <v>43798</v>
      </c>
      <c r="C2586" s="15">
        <v>-1.0665804783451915E-2</v>
      </c>
      <c r="D2586" s="4">
        <v>-1.0665804783451921E-2</v>
      </c>
    </row>
    <row r="2587" spans="2:4" x14ac:dyDescent="0.3">
      <c r="B2587" s="8">
        <v>43801</v>
      </c>
      <c r="C2587" s="15">
        <v>-2.6298595230316857E-2</v>
      </c>
      <c r="D2587" s="4">
        <v>-2.6298595230316749E-2</v>
      </c>
    </row>
    <row r="2588" spans="2:4" x14ac:dyDescent="0.3">
      <c r="B2588" s="8">
        <v>43802</v>
      </c>
      <c r="C2588" s="15">
        <v>-2.0634121791645699E-2</v>
      </c>
      <c r="D2588" s="4">
        <v>-2.0634121791645699E-2</v>
      </c>
    </row>
    <row r="2589" spans="2:4" x14ac:dyDescent="0.3">
      <c r="B2589" s="8">
        <v>43803</v>
      </c>
      <c r="C2589" s="15">
        <v>1.8499486125385323E-2</v>
      </c>
      <c r="D2589" s="4">
        <v>1.8499486125385541E-2</v>
      </c>
    </row>
    <row r="2590" spans="2:4" x14ac:dyDescent="0.3">
      <c r="B2590" s="8">
        <v>43804</v>
      </c>
      <c r="C2590" s="15">
        <v>6.7272115708039149E-3</v>
      </c>
      <c r="D2590" s="4">
        <v>6.7272115708039149E-3</v>
      </c>
    </row>
    <row r="2591" spans="2:4" x14ac:dyDescent="0.3">
      <c r="B2591" s="8">
        <v>43805</v>
      </c>
      <c r="C2591" s="15">
        <v>2.5893752088205657E-2</v>
      </c>
      <c r="D2591" s="4">
        <v>2.5893752088205661E-2</v>
      </c>
    </row>
    <row r="2592" spans="2:4" x14ac:dyDescent="0.3">
      <c r="B2592" s="8">
        <v>43808</v>
      </c>
      <c r="C2592" s="15">
        <v>-8.6305162025728244E-3</v>
      </c>
      <c r="D2592" s="4">
        <v>-8.6305162025728244E-3</v>
      </c>
    </row>
    <row r="2593" spans="2:4" x14ac:dyDescent="0.3">
      <c r="B2593" s="8">
        <v>43809</v>
      </c>
      <c r="C2593" s="15">
        <v>-3.6136662286465615E-3</v>
      </c>
      <c r="D2593" s="4">
        <v>-3.613666228646673E-3</v>
      </c>
    </row>
    <row r="2594" spans="2:4" x14ac:dyDescent="0.3">
      <c r="B2594" s="8">
        <v>43810</v>
      </c>
      <c r="C2594" s="15">
        <v>8.4075173095945477E-3</v>
      </c>
      <c r="D2594" s="4">
        <v>8.4075173095945477E-3</v>
      </c>
    </row>
    <row r="2595" spans="2:4" x14ac:dyDescent="0.3">
      <c r="B2595" s="8">
        <v>43811</v>
      </c>
      <c r="C2595" s="15">
        <v>2.5666176230178195E-2</v>
      </c>
      <c r="D2595" s="4">
        <v>2.5666176230178191E-2</v>
      </c>
    </row>
    <row r="2596" spans="2:4" x14ac:dyDescent="0.3">
      <c r="B2596" s="8">
        <v>43812</v>
      </c>
      <c r="C2596" s="15">
        <v>9.5632770162557001E-4</v>
      </c>
      <c r="D2596" s="4">
        <v>9.5632770162557001E-4</v>
      </c>
    </row>
    <row r="2597" spans="2:4" x14ac:dyDescent="0.3">
      <c r="B2597" s="8">
        <v>43815</v>
      </c>
      <c r="C2597" s="15">
        <v>2.0859872611465047E-2</v>
      </c>
      <c r="D2597" s="4">
        <v>2.085987261146505E-2</v>
      </c>
    </row>
    <row r="2598" spans="2:4" x14ac:dyDescent="0.3">
      <c r="B2598" s="8">
        <v>43816</v>
      </c>
      <c r="C2598" s="15">
        <v>3.1196381219777969E-4</v>
      </c>
      <c r="D2598" s="4">
        <v>3.1196381219777969E-4</v>
      </c>
    </row>
    <row r="2599" spans="2:4" x14ac:dyDescent="0.3">
      <c r="B2599" s="8">
        <v>43817</v>
      </c>
      <c r="C2599" s="15">
        <v>0</v>
      </c>
      <c r="D2599" s="4">
        <v>0</v>
      </c>
    </row>
    <row r="2600" spans="2:4" x14ac:dyDescent="0.3">
      <c r="B2600" s="8">
        <v>43818</v>
      </c>
      <c r="C2600" s="15">
        <v>1.2630594105722759E-2</v>
      </c>
      <c r="D2600" s="4">
        <v>1.2630594105722761E-2</v>
      </c>
    </row>
    <row r="2601" spans="2:4" x14ac:dyDescent="0.3">
      <c r="B2601" s="8">
        <v>43819</v>
      </c>
      <c r="C2601" s="15">
        <v>1.4628888204496482E-2</v>
      </c>
      <c r="D2601" s="4">
        <v>1.462888820449648E-2</v>
      </c>
    </row>
    <row r="2602" spans="2:4" x14ac:dyDescent="0.3">
      <c r="B2602" s="8">
        <v>43822</v>
      </c>
      <c r="C2602" s="15">
        <v>-1.9729852784944324E-3</v>
      </c>
      <c r="D2602" s="4">
        <v>-1.9729852784943209E-3</v>
      </c>
    </row>
    <row r="2603" spans="2:4" x14ac:dyDescent="0.3">
      <c r="B2603" s="8">
        <v>43823</v>
      </c>
      <c r="C2603" s="15">
        <v>3.0413625304137604E-4</v>
      </c>
      <c r="D2603" s="4">
        <v>3.0413625304115399E-4</v>
      </c>
    </row>
    <row r="2604" spans="2:4" x14ac:dyDescent="0.3">
      <c r="B2604" s="8">
        <v>43825</v>
      </c>
      <c r="C2604" s="15">
        <v>1.5202189115232523E-2</v>
      </c>
      <c r="D2604" s="4">
        <v>1.520218911523274E-2</v>
      </c>
    </row>
    <row r="2605" spans="2:4" x14ac:dyDescent="0.3">
      <c r="B2605" s="8">
        <v>43826</v>
      </c>
      <c r="C2605" s="15">
        <v>-5.9898173105732422E-4</v>
      </c>
      <c r="D2605" s="4">
        <v>-5.9898173105743524E-4</v>
      </c>
    </row>
    <row r="2606" spans="2:4" x14ac:dyDescent="0.3">
      <c r="B2606" s="8">
        <v>43829</v>
      </c>
      <c r="C2606" s="15">
        <v>-1.7530716212166619E-2</v>
      </c>
      <c r="D2606" s="4">
        <v>-1.7530716212166508E-2</v>
      </c>
    </row>
    <row r="2607" spans="2:4" x14ac:dyDescent="0.3">
      <c r="B2607" s="8">
        <v>43830</v>
      </c>
      <c r="C2607" s="15">
        <v>7.7779472319658982E-3</v>
      </c>
      <c r="D2607" s="4">
        <v>7.7779472319658982E-3</v>
      </c>
    </row>
    <row r="2608" spans="2:4" x14ac:dyDescent="0.3">
      <c r="B2608" s="8">
        <v>43832</v>
      </c>
      <c r="C2608" s="15">
        <v>2.7693704600484148E-2</v>
      </c>
      <c r="D2608" s="4">
        <v>2.7693704600484152E-2</v>
      </c>
    </row>
    <row r="2609" spans="2:4" x14ac:dyDescent="0.3">
      <c r="B2609" s="8">
        <v>43833</v>
      </c>
      <c r="C2609" s="15">
        <v>-2.4002356059490415E-2</v>
      </c>
      <c r="D2609" s="4">
        <v>-2.4002356059490419E-2</v>
      </c>
    </row>
    <row r="2610" spans="2:4" x14ac:dyDescent="0.3">
      <c r="B2610" s="8">
        <v>43836</v>
      </c>
      <c r="C2610" s="15">
        <v>1.1617380808690347E-2</v>
      </c>
      <c r="D2610" s="4">
        <v>1.1617380808690351E-2</v>
      </c>
    </row>
    <row r="2611" spans="2:4" x14ac:dyDescent="0.3">
      <c r="B2611" s="8">
        <v>43837</v>
      </c>
      <c r="C2611" s="15">
        <v>-7.6062639821027345E-3</v>
      </c>
      <c r="D2611" s="4">
        <v>-7.6062639821027336E-3</v>
      </c>
    </row>
    <row r="2612" spans="2:4" x14ac:dyDescent="0.3">
      <c r="B2612" s="8">
        <v>43838</v>
      </c>
      <c r="C2612" s="15">
        <v>1.5329125338142457E-2</v>
      </c>
      <c r="D2612" s="4">
        <v>1.5329125338142459E-2</v>
      </c>
    </row>
    <row r="2613" spans="2:4" x14ac:dyDescent="0.3">
      <c r="B2613" s="8">
        <v>43839</v>
      </c>
      <c r="C2613" s="15">
        <v>2.0278271166370709E-2</v>
      </c>
      <c r="D2613" s="4">
        <v>2.0278271166370491E-2</v>
      </c>
    </row>
    <row r="2614" spans="2:4" x14ac:dyDescent="0.3">
      <c r="B2614" s="8">
        <v>43840</v>
      </c>
      <c r="C2614" s="15">
        <v>-9.4298563760337739E-3</v>
      </c>
      <c r="D2614" s="4">
        <v>-9.4298563760336629E-3</v>
      </c>
    </row>
    <row r="2615" spans="2:4" x14ac:dyDescent="0.3">
      <c r="B2615" s="8">
        <v>43843</v>
      </c>
      <c r="C2615" s="15">
        <v>2.1675454012888062E-2</v>
      </c>
      <c r="D2615" s="4">
        <v>2.1675454012888281E-2</v>
      </c>
    </row>
    <row r="2616" spans="2:4" x14ac:dyDescent="0.3">
      <c r="B2616" s="8">
        <v>43844</v>
      </c>
      <c r="C2616" s="15">
        <v>-5.4472477064221314E-3</v>
      </c>
      <c r="D2616" s="4">
        <v>-5.4472477064221314E-3</v>
      </c>
    </row>
    <row r="2617" spans="2:4" x14ac:dyDescent="0.3">
      <c r="B2617" s="8">
        <v>43845</v>
      </c>
      <c r="C2617" s="15">
        <v>7.0625540501587647E-3</v>
      </c>
      <c r="D2617" s="4">
        <v>7.0625540501585427E-3</v>
      </c>
    </row>
    <row r="2618" spans="2:4" x14ac:dyDescent="0.3">
      <c r="B2618" s="8">
        <v>43846</v>
      </c>
      <c r="C2618" s="15">
        <v>2.3472162587662826E-2</v>
      </c>
      <c r="D2618" s="4">
        <v>2.3472162587663051E-2</v>
      </c>
    </row>
    <row r="2619" spans="2:4" x14ac:dyDescent="0.3">
      <c r="B2619" s="8">
        <v>43847</v>
      </c>
      <c r="C2619" s="15">
        <v>1.0348203048524685E-2</v>
      </c>
      <c r="D2619" s="4">
        <v>1.0348203048524679E-2</v>
      </c>
    </row>
    <row r="2620" spans="2:4" x14ac:dyDescent="0.3">
      <c r="B2620" s="8">
        <v>43851</v>
      </c>
      <c r="C2620" s="15">
        <v>-7.1972318339099672E-3</v>
      </c>
      <c r="D2620" s="4">
        <v>-7.1972318339099672E-3</v>
      </c>
    </row>
    <row r="2621" spans="2:4" x14ac:dyDescent="0.3">
      <c r="B2621" s="8">
        <v>43852</v>
      </c>
      <c r="C2621" s="15">
        <v>1.5335285096891305E-3</v>
      </c>
      <c r="D2621" s="4">
        <v>1.533528509688908E-3</v>
      </c>
    </row>
    <row r="2622" spans="2:4" x14ac:dyDescent="0.3">
      <c r="B2622" s="8">
        <v>43853</v>
      </c>
      <c r="C2622" s="15">
        <v>2.6447661469932715E-3</v>
      </c>
      <c r="D2622" s="4">
        <v>2.6447661469932719E-3</v>
      </c>
    </row>
    <row r="2623" spans="2:4" x14ac:dyDescent="0.3">
      <c r="B2623" s="8">
        <v>43854</v>
      </c>
      <c r="C2623" s="15">
        <v>-2.7488546438983796E-2</v>
      </c>
      <c r="D2623" s="4">
        <v>-2.74885464389838E-2</v>
      </c>
    </row>
    <row r="2624" spans="2:4" x14ac:dyDescent="0.3">
      <c r="B2624" s="8">
        <v>43857</v>
      </c>
      <c r="C2624" s="15">
        <v>-4.7822983583154843E-2</v>
      </c>
      <c r="D2624" s="4">
        <v>-4.7822983583154947E-2</v>
      </c>
    </row>
    <row r="2625" spans="2:4" x14ac:dyDescent="0.3">
      <c r="B2625" s="8">
        <v>43858</v>
      </c>
      <c r="C2625" s="15">
        <v>3.0584707646176712E-2</v>
      </c>
      <c r="D2625" s="4">
        <v>3.0584707646176931E-2</v>
      </c>
    </row>
    <row r="2626" spans="2:4" x14ac:dyDescent="0.3">
      <c r="B2626" s="8">
        <v>43859</v>
      </c>
      <c r="C2626" s="15">
        <v>-1.7457084666858691E-3</v>
      </c>
      <c r="D2626" s="4">
        <v>-1.7457084666859799E-3</v>
      </c>
    </row>
    <row r="2627" spans="2:4" x14ac:dyDescent="0.3">
      <c r="B2627" s="8">
        <v>43860</v>
      </c>
      <c r="C2627" s="15">
        <v>9.3267269017778265E-3</v>
      </c>
      <c r="D2627" s="4">
        <v>9.3267269017780485E-3</v>
      </c>
    </row>
    <row r="2628" spans="2:4" x14ac:dyDescent="0.3">
      <c r="B2628" s="8">
        <v>43861</v>
      </c>
      <c r="C2628" s="15">
        <v>-5.4288189431129119E-2</v>
      </c>
      <c r="D2628" s="4">
        <v>-5.4288189431129119E-2</v>
      </c>
    </row>
    <row r="2629" spans="2:4" x14ac:dyDescent="0.3">
      <c r="B2629" s="8">
        <v>43864</v>
      </c>
      <c r="C2629" s="15">
        <v>2.12213740458016E-2</v>
      </c>
      <c r="D2629" s="4">
        <v>0</v>
      </c>
    </row>
    <row r="2630" spans="2:4" x14ac:dyDescent="0.3">
      <c r="B2630" s="8">
        <v>43865</v>
      </c>
      <c r="C2630" s="15">
        <v>4.6643743459411136E-2</v>
      </c>
      <c r="D2630" s="4">
        <v>8.4358009833727099E-3</v>
      </c>
    </row>
    <row r="2631" spans="2:4" x14ac:dyDescent="0.3">
      <c r="B2631" s="8">
        <v>43866</v>
      </c>
      <c r="C2631" s="15">
        <v>3.3423796600485556E-2</v>
      </c>
      <c r="D2631" s="4">
        <v>3.3423796600485563E-2</v>
      </c>
    </row>
    <row r="2632" spans="2:4" x14ac:dyDescent="0.3">
      <c r="B2632" s="8">
        <v>43867</v>
      </c>
      <c r="C2632" s="15">
        <v>1.0780926053904683E-2</v>
      </c>
      <c r="D2632" s="4">
        <v>1.0780926053904681E-2</v>
      </c>
    </row>
    <row r="2633" spans="2:4" x14ac:dyDescent="0.3">
      <c r="B2633" s="8">
        <v>43868</v>
      </c>
      <c r="C2633" s="15">
        <v>-1.6682619991795433E-2</v>
      </c>
      <c r="D2633" s="4">
        <v>-1.668261999179543E-2</v>
      </c>
    </row>
    <row r="2634" spans="2:4" x14ac:dyDescent="0.3">
      <c r="B2634" s="8">
        <v>43871</v>
      </c>
      <c r="C2634" s="15">
        <v>2.1693783896537422E-2</v>
      </c>
      <c r="D2634" s="4">
        <v>2.16937838965372E-2</v>
      </c>
    </row>
    <row r="2635" spans="2:4" x14ac:dyDescent="0.3">
      <c r="B2635" s="8">
        <v>43872</v>
      </c>
      <c r="C2635" s="15">
        <v>6.1249489587587025E-3</v>
      </c>
      <c r="D2635" s="4">
        <v>6.1249489587587016E-3</v>
      </c>
    </row>
    <row r="2636" spans="2:4" x14ac:dyDescent="0.3">
      <c r="B2636" s="8">
        <v>43873</v>
      </c>
      <c r="C2636" s="15">
        <v>1.8668831168831002E-2</v>
      </c>
      <c r="D2636" s="4">
        <v>1.866883116883122E-2</v>
      </c>
    </row>
    <row r="2637" spans="2:4" x14ac:dyDescent="0.3">
      <c r="B2637" s="8">
        <v>43874</v>
      </c>
      <c r="C2637" s="15">
        <v>-3.0544488711820028E-3</v>
      </c>
      <c r="D2637" s="4">
        <v>-3.0544488711821138E-3</v>
      </c>
    </row>
    <row r="2638" spans="2:4" x14ac:dyDescent="0.3">
      <c r="B2638" s="8">
        <v>43875</v>
      </c>
      <c r="C2638" s="15">
        <v>4.129479152790827E-3</v>
      </c>
      <c r="D2638" s="4">
        <v>4.129479152790827E-3</v>
      </c>
    </row>
    <row r="2639" spans="2:4" x14ac:dyDescent="0.3">
      <c r="B2639" s="8">
        <v>43879</v>
      </c>
      <c r="C2639" s="15">
        <v>-9.0209604669673205E-3</v>
      </c>
      <c r="D2639" s="4">
        <v>-9.0209604669673205E-3</v>
      </c>
    </row>
    <row r="2640" spans="2:4" x14ac:dyDescent="0.3">
      <c r="B2640" s="8">
        <v>43880</v>
      </c>
      <c r="C2640" s="15">
        <v>1.5127175368139234E-2</v>
      </c>
      <c r="D2640" s="4">
        <v>1.5127175368139231E-2</v>
      </c>
    </row>
    <row r="2641" spans="2:4" x14ac:dyDescent="0.3">
      <c r="B2641" s="8">
        <v>43881</v>
      </c>
      <c r="C2641" s="15">
        <v>-1.1868653567189691E-2</v>
      </c>
      <c r="D2641" s="4">
        <v>-1.18686535671898E-2</v>
      </c>
    </row>
    <row r="2642" spans="2:4" x14ac:dyDescent="0.3">
      <c r="B2642" s="8">
        <v>43882</v>
      </c>
      <c r="C2642" s="15">
        <v>-3.2296810356332584E-2</v>
      </c>
      <c r="D2642" s="4">
        <v>-3.2296810356332577E-2</v>
      </c>
    </row>
    <row r="2643" spans="2:4" x14ac:dyDescent="0.3">
      <c r="B2643" s="8">
        <v>43885</v>
      </c>
      <c r="C2643" s="15">
        <v>-9.9296648738105175E-2</v>
      </c>
      <c r="D2643" s="4">
        <v>-9.9296648738105064E-2</v>
      </c>
    </row>
    <row r="2644" spans="2:4" x14ac:dyDescent="0.3">
      <c r="B2644" s="8">
        <v>43886</v>
      </c>
      <c r="C2644" s="15">
        <v>-9.0338386158321904E-2</v>
      </c>
      <c r="D2644" s="4">
        <v>0</v>
      </c>
    </row>
    <row r="2645" spans="2:4" x14ac:dyDescent="0.3">
      <c r="B2645" s="8">
        <v>43887</v>
      </c>
      <c r="C2645" s="15">
        <v>-1.2455815519272773E-2</v>
      </c>
      <c r="D2645" s="4">
        <v>-2.6469670722075071E-2</v>
      </c>
    </row>
    <row r="2646" spans="2:4" x14ac:dyDescent="0.3">
      <c r="B2646" s="8">
        <v>43888</v>
      </c>
      <c r="C2646" s="15">
        <v>-0.13328788137037673</v>
      </c>
      <c r="D2646" s="4">
        <v>-0.1332878813703767</v>
      </c>
    </row>
    <row r="2647" spans="2:4" x14ac:dyDescent="0.3">
      <c r="B2647" s="8">
        <v>43889</v>
      </c>
      <c r="C2647" s="15">
        <v>-1.160275319567361E-2</v>
      </c>
      <c r="D2647" s="4">
        <v>0</v>
      </c>
    </row>
    <row r="2648" spans="2:4" x14ac:dyDescent="0.3">
      <c r="B2648" s="8">
        <v>43892</v>
      </c>
      <c r="C2648" s="15">
        <v>0.1245523278949463</v>
      </c>
      <c r="D2648" s="4">
        <v>0.10485357562441221</v>
      </c>
    </row>
    <row r="2649" spans="2:4" x14ac:dyDescent="0.3">
      <c r="B2649" s="8">
        <v>43893</v>
      </c>
      <c r="C2649" s="15">
        <v>-8.5102618542108988E-2</v>
      </c>
      <c r="D2649" s="4">
        <v>0</v>
      </c>
    </row>
    <row r="2650" spans="2:4" x14ac:dyDescent="0.3">
      <c r="B2650" s="8">
        <v>43894</v>
      </c>
      <c r="C2650" s="15">
        <v>0.12473409398568935</v>
      </c>
      <c r="D2650" s="4">
        <v>6.1318904067792827E-2</v>
      </c>
    </row>
    <row r="2651" spans="2:4" x14ac:dyDescent="0.3">
      <c r="B2651" s="8">
        <v>43895</v>
      </c>
      <c r="C2651" s="15">
        <v>-0.1005845942228335</v>
      </c>
      <c r="D2651" s="4">
        <v>-0.1005845942228334</v>
      </c>
    </row>
    <row r="2652" spans="2:4" x14ac:dyDescent="0.3">
      <c r="B2652" s="8">
        <v>43896</v>
      </c>
      <c r="C2652" s="15">
        <v>-4.9894857579812602E-2</v>
      </c>
      <c r="D2652" s="4">
        <v>0</v>
      </c>
    </row>
    <row r="2653" spans="2:4" x14ac:dyDescent="0.3">
      <c r="B2653" s="8">
        <v>43899</v>
      </c>
      <c r="C2653" s="15">
        <v>-0.2321931589537225</v>
      </c>
      <c r="D2653" s="4">
        <v>-4.3485562672876621E-2</v>
      </c>
    </row>
    <row r="2654" spans="2:4" x14ac:dyDescent="0.3">
      <c r="B2654" s="8">
        <v>43900</v>
      </c>
      <c r="C2654" s="15">
        <v>0.15303983228511542</v>
      </c>
      <c r="D2654" s="4">
        <v>0</v>
      </c>
    </row>
    <row r="2655" spans="2:4" x14ac:dyDescent="0.3">
      <c r="B2655" s="8">
        <v>43901</v>
      </c>
      <c r="C2655" s="15">
        <v>-0.14568181818181813</v>
      </c>
      <c r="D2655" s="4">
        <v>-7.2435415940785841E-2</v>
      </c>
    </row>
    <row r="2656" spans="2:4" x14ac:dyDescent="0.3">
      <c r="B2656" s="8">
        <v>43902</v>
      </c>
      <c r="C2656" s="15">
        <v>-0.28677839851024223</v>
      </c>
      <c r="D2656" s="4">
        <v>0</v>
      </c>
    </row>
    <row r="2657" spans="2:4" x14ac:dyDescent="0.3">
      <c r="B2657" s="8">
        <v>43903</v>
      </c>
      <c r="C2657" s="15">
        <v>0.26967549421857528</v>
      </c>
      <c r="D2657" s="4">
        <v>7.2237091654536956E-2</v>
      </c>
    </row>
    <row r="2658" spans="2:4" x14ac:dyDescent="0.3">
      <c r="B2658" s="8">
        <v>43906</v>
      </c>
      <c r="C2658" s="15">
        <v>-0.33871915393654517</v>
      </c>
      <c r="D2658" s="4">
        <v>0</v>
      </c>
    </row>
    <row r="2659" spans="2:4" x14ac:dyDescent="0.3">
      <c r="B2659" s="8">
        <v>43907</v>
      </c>
      <c r="C2659" s="15">
        <v>0.16348289649044867</v>
      </c>
      <c r="D2659" s="4">
        <v>0.1027962770204036</v>
      </c>
    </row>
    <row r="2660" spans="2:4" x14ac:dyDescent="0.3">
      <c r="B2660" s="8">
        <v>43908</v>
      </c>
      <c r="C2660" s="15">
        <v>-0.15082092401680036</v>
      </c>
      <c r="D2660" s="4">
        <v>0</v>
      </c>
    </row>
    <row r="2661" spans="2:4" x14ac:dyDescent="0.3">
      <c r="B2661" s="8">
        <v>43909</v>
      </c>
      <c r="C2661" s="15">
        <v>-9.8920863309351903E-3</v>
      </c>
      <c r="D2661" s="4">
        <v>1.7719504118251409E-2</v>
      </c>
    </row>
    <row r="2662" spans="2:4" x14ac:dyDescent="0.3">
      <c r="B2662" s="8">
        <v>43910</v>
      </c>
      <c r="C2662" s="15">
        <v>-0.13169845594913709</v>
      </c>
      <c r="D2662" s="4">
        <v>0</v>
      </c>
    </row>
    <row r="2663" spans="2:4" x14ac:dyDescent="0.3">
      <c r="B2663" s="8">
        <v>43913</v>
      </c>
      <c r="C2663" s="15">
        <v>-8.2112970711297084E-2</v>
      </c>
      <c r="D2663" s="4">
        <v>-7.7481076534903104E-2</v>
      </c>
    </row>
    <row r="2664" spans="2:4" x14ac:dyDescent="0.3">
      <c r="B2664" s="8">
        <v>43914</v>
      </c>
      <c r="C2664" s="15">
        <v>0.27806267806267804</v>
      </c>
      <c r="D2664" s="4">
        <v>0</v>
      </c>
    </row>
    <row r="2665" spans="2:4" x14ac:dyDescent="0.3">
      <c r="B2665" s="8">
        <v>43915</v>
      </c>
      <c r="C2665" s="15">
        <v>3.7449843958983431E-2</v>
      </c>
      <c r="D2665" s="4">
        <v>1.8924318925501279E-2</v>
      </c>
    </row>
    <row r="2666" spans="2:4" x14ac:dyDescent="0.3">
      <c r="B2666" s="8">
        <v>43916</v>
      </c>
      <c r="C2666" s="15">
        <v>0.1779114740008596</v>
      </c>
      <c r="D2666" s="4">
        <v>0</v>
      </c>
    </row>
    <row r="2667" spans="2:4" x14ac:dyDescent="0.3">
      <c r="B2667" s="8">
        <v>43917</v>
      </c>
      <c r="C2667" s="15">
        <v>-9.157241882524636E-2</v>
      </c>
      <c r="D2667" s="4">
        <v>-1.6002463521318511E-3</v>
      </c>
    </row>
    <row r="2668" spans="2:4" x14ac:dyDescent="0.3">
      <c r="B2668" s="8">
        <v>43920</v>
      </c>
      <c r="C2668" s="15">
        <v>9.5983935742971926E-2</v>
      </c>
      <c r="D2668" s="4">
        <v>0</v>
      </c>
    </row>
    <row r="2669" spans="2:4" x14ac:dyDescent="0.3">
      <c r="B2669" s="8">
        <v>43921</v>
      </c>
      <c r="C2669" s="15">
        <v>-4.5437889336753301E-2</v>
      </c>
      <c r="D2669" s="4">
        <v>-3.6327315773897577E-2</v>
      </c>
    </row>
    <row r="2670" spans="2:4" x14ac:dyDescent="0.3">
      <c r="B2670" s="8">
        <v>43922</v>
      </c>
      <c r="C2670" s="15">
        <v>-0.13282149712092128</v>
      </c>
      <c r="D2670" s="4">
        <v>-0.13282149712092139</v>
      </c>
    </row>
    <row r="2671" spans="2:4" x14ac:dyDescent="0.3">
      <c r="B2671" s="8">
        <v>43923</v>
      </c>
      <c r="C2671" s="15">
        <v>6.7729083665338585E-2</v>
      </c>
      <c r="D2671" s="4">
        <v>0</v>
      </c>
    </row>
    <row r="2672" spans="2:4" x14ac:dyDescent="0.3">
      <c r="B2672" s="8">
        <v>43924</v>
      </c>
      <c r="C2672" s="15">
        <v>-4.1873963515754675E-2</v>
      </c>
      <c r="D2672" s="4">
        <v>-3.1385864269119712E-2</v>
      </c>
    </row>
    <row r="2673" spans="2:4" x14ac:dyDescent="0.3">
      <c r="B2673" s="8">
        <v>43927</v>
      </c>
      <c r="C2673" s="15">
        <v>0.20250973604500211</v>
      </c>
      <c r="D2673" s="4">
        <v>0.20250973604500211</v>
      </c>
    </row>
    <row r="2674" spans="2:4" x14ac:dyDescent="0.3">
      <c r="B2674" s="8">
        <v>43928</v>
      </c>
      <c r="C2674" s="15">
        <v>-3.5984166966529507E-4</v>
      </c>
      <c r="D2674" s="4">
        <v>0</v>
      </c>
    </row>
    <row r="2675" spans="2:4" x14ac:dyDescent="0.3">
      <c r="B2675" s="8">
        <v>43929</v>
      </c>
      <c r="C2675" s="15">
        <v>0.10187185025197976</v>
      </c>
      <c r="D2675" s="4">
        <v>6.5299630747171378E-2</v>
      </c>
    </row>
    <row r="2676" spans="2:4" x14ac:dyDescent="0.3">
      <c r="B2676" s="8">
        <v>43930</v>
      </c>
      <c r="C2676" s="15">
        <v>4.4756615485135542E-2</v>
      </c>
      <c r="D2676" s="4">
        <v>4.4756615485135542E-2</v>
      </c>
    </row>
    <row r="2677" spans="2:4" x14ac:dyDescent="0.3">
      <c r="B2677" s="8">
        <v>43934</v>
      </c>
      <c r="C2677" s="15">
        <v>-2.7829893683552265E-2</v>
      </c>
      <c r="D2677" s="4">
        <v>-2.7829893683552261E-2</v>
      </c>
    </row>
    <row r="2678" spans="2:4" x14ac:dyDescent="0.3">
      <c r="B2678" s="8">
        <v>43935</v>
      </c>
      <c r="C2678" s="15">
        <v>8.9739466066259377E-2</v>
      </c>
      <c r="D2678" s="4">
        <v>0</v>
      </c>
    </row>
    <row r="2679" spans="2:4" x14ac:dyDescent="0.3">
      <c r="B2679" s="8">
        <v>43936</v>
      </c>
      <c r="C2679" s="15">
        <v>-6.4344746162928068E-2</v>
      </c>
      <c r="D2679" s="4">
        <v>-2.103658315426582E-4</v>
      </c>
    </row>
    <row r="2680" spans="2:4" x14ac:dyDescent="0.3">
      <c r="B2680" s="8">
        <v>43937</v>
      </c>
      <c r="C2680" s="15">
        <v>1.5141955835962229E-2</v>
      </c>
      <c r="D2680" s="4">
        <v>1.514195583596223E-2</v>
      </c>
    </row>
    <row r="2681" spans="2:4" x14ac:dyDescent="0.3">
      <c r="B2681" s="8">
        <v>43938</v>
      </c>
      <c r="C2681" s="15">
        <v>8.0174021131137252E-2</v>
      </c>
      <c r="D2681" s="4">
        <v>8.0174021131137252E-2</v>
      </c>
    </row>
    <row r="2682" spans="2:4" x14ac:dyDescent="0.3">
      <c r="B2682" s="8">
        <v>43941</v>
      </c>
      <c r="C2682" s="15">
        <v>-5.2359033371691566E-2</v>
      </c>
      <c r="D2682" s="4">
        <v>0</v>
      </c>
    </row>
    <row r="2683" spans="2:4" x14ac:dyDescent="0.3">
      <c r="B2683" s="8">
        <v>43942</v>
      </c>
      <c r="C2683" s="15">
        <v>-9.1074681238615618E-2</v>
      </c>
      <c r="D2683" s="4">
        <v>-4.1496724953739461E-2</v>
      </c>
    </row>
    <row r="2684" spans="2:4" x14ac:dyDescent="0.3">
      <c r="B2684" s="8">
        <v>43943</v>
      </c>
      <c r="C2684" s="15">
        <v>6.5798263193052708E-2</v>
      </c>
      <c r="D2684" s="4">
        <v>6.5798263193052708E-2</v>
      </c>
    </row>
    <row r="2685" spans="2:4" x14ac:dyDescent="0.3">
      <c r="B2685" s="8">
        <v>43944</v>
      </c>
      <c r="C2685" s="15">
        <v>-1.8802883108742785E-3</v>
      </c>
      <c r="D2685" s="4">
        <v>-1.8802883108742789E-3</v>
      </c>
    </row>
    <row r="2686" spans="2:4" x14ac:dyDescent="0.3">
      <c r="B2686" s="8">
        <v>43945</v>
      </c>
      <c r="C2686" s="15">
        <v>4.3642072213500693E-2</v>
      </c>
      <c r="D2686" s="4">
        <v>0</v>
      </c>
    </row>
    <row r="2687" spans="2:4" x14ac:dyDescent="0.3">
      <c r="B2687" s="8">
        <v>43948</v>
      </c>
      <c r="C2687" s="15">
        <v>4.271961492178078E-2</v>
      </c>
      <c r="D2687" s="4">
        <v>1.8843010578212471E-2</v>
      </c>
    </row>
    <row r="2688" spans="2:4" x14ac:dyDescent="0.3">
      <c r="B2688" s="8">
        <v>43949</v>
      </c>
      <c r="C2688" s="15">
        <v>-1.3271783035198936E-2</v>
      </c>
      <c r="D2688" s="4">
        <v>0</v>
      </c>
    </row>
    <row r="2689" spans="2:4" x14ac:dyDescent="0.3">
      <c r="B2689" s="8">
        <v>43950</v>
      </c>
      <c r="C2689" s="15">
        <v>7.7192982456140369E-2</v>
      </c>
      <c r="D2689" s="4">
        <v>1.512072469259107E-2</v>
      </c>
    </row>
    <row r="2690" spans="2:4" x14ac:dyDescent="0.3">
      <c r="B2690" s="8">
        <v>43951</v>
      </c>
      <c r="C2690" s="15">
        <v>-2.9587404994571243E-2</v>
      </c>
      <c r="D2690" s="4">
        <v>-2.9587404994571239E-2</v>
      </c>
    </row>
    <row r="2691" spans="2:4" x14ac:dyDescent="0.3">
      <c r="B2691" s="8">
        <v>43952</v>
      </c>
      <c r="C2691" s="15">
        <v>-7.7202797202797102E-2</v>
      </c>
      <c r="D2691" s="4">
        <v>-7.7202797202797213E-2</v>
      </c>
    </row>
    <row r="2692" spans="2:4" x14ac:dyDescent="0.3">
      <c r="B2692" s="8">
        <v>43955</v>
      </c>
      <c r="C2692" s="15">
        <v>6.9718096392845652E-3</v>
      </c>
      <c r="D2692" s="4">
        <v>0</v>
      </c>
    </row>
    <row r="2693" spans="2:4" x14ac:dyDescent="0.3">
      <c r="B2693" s="8">
        <v>43956</v>
      </c>
      <c r="C2693" s="15">
        <v>2.7393136664660034E-2</v>
      </c>
      <c r="D2693" s="4">
        <v>-6.3846988483903244E-3</v>
      </c>
    </row>
    <row r="2694" spans="2:4" x14ac:dyDescent="0.3">
      <c r="B2694" s="8">
        <v>43957</v>
      </c>
      <c r="C2694" s="15">
        <v>-1.9630823322590141E-2</v>
      </c>
      <c r="D2694" s="4">
        <v>-1.9630823322590141E-2</v>
      </c>
    </row>
    <row r="2695" spans="2:4" x14ac:dyDescent="0.3">
      <c r="B2695" s="8">
        <v>43958</v>
      </c>
      <c r="C2695" s="15">
        <v>3.6162582187686754E-2</v>
      </c>
      <c r="D2695" s="4">
        <v>3.6162582187686747E-2</v>
      </c>
    </row>
    <row r="2696" spans="2:4" x14ac:dyDescent="0.3">
      <c r="B2696" s="8">
        <v>43959</v>
      </c>
      <c r="C2696" s="15">
        <v>4.961061436400338E-2</v>
      </c>
      <c r="D2696" s="4">
        <v>0</v>
      </c>
    </row>
    <row r="2697" spans="2:4" x14ac:dyDescent="0.3">
      <c r="B2697" s="8">
        <v>43962</v>
      </c>
      <c r="C2697" s="15">
        <v>-2.7480076944208509E-4</v>
      </c>
      <c r="D2697" s="4">
        <v>2.160678697364293E-2</v>
      </c>
    </row>
    <row r="2698" spans="2:4" x14ac:dyDescent="0.3">
      <c r="B2698" s="8">
        <v>43963</v>
      </c>
      <c r="C2698" s="15">
        <v>-5.8823529411764719E-2</v>
      </c>
      <c r="D2698" s="4">
        <v>0</v>
      </c>
    </row>
    <row r="2699" spans="2:4" x14ac:dyDescent="0.3">
      <c r="B2699" s="8">
        <v>43964</v>
      </c>
      <c r="C2699" s="15">
        <v>-5.2278037383177489E-2</v>
      </c>
      <c r="D2699" s="4">
        <v>-4.5839965162132068E-2</v>
      </c>
    </row>
    <row r="2700" spans="2:4" x14ac:dyDescent="0.3">
      <c r="B2700" s="8">
        <v>43965</v>
      </c>
      <c r="C2700" s="15">
        <v>3.3898305084745672E-2</v>
      </c>
      <c r="D2700" s="4">
        <v>3.3898305084745672E-2</v>
      </c>
    </row>
    <row r="2701" spans="2:4" x14ac:dyDescent="0.3">
      <c r="B2701" s="8">
        <v>43966</v>
      </c>
      <c r="C2701" s="15">
        <v>1.2220566318926984E-2</v>
      </c>
      <c r="D2701" s="4">
        <v>0</v>
      </c>
    </row>
    <row r="2702" spans="2:4" x14ac:dyDescent="0.3">
      <c r="B2702" s="8">
        <v>43969</v>
      </c>
      <c r="C2702" s="15">
        <v>9.2167255594817421E-2</v>
      </c>
      <c r="D2702" s="4">
        <v>1.6960398865632609E-2</v>
      </c>
    </row>
    <row r="2703" spans="2:4" x14ac:dyDescent="0.3">
      <c r="B2703" s="8">
        <v>43970</v>
      </c>
      <c r="C2703" s="15">
        <v>-2.992720409813987E-2</v>
      </c>
      <c r="D2703" s="4">
        <v>0</v>
      </c>
    </row>
    <row r="2704" spans="2:4" x14ac:dyDescent="0.3">
      <c r="B2704" s="8">
        <v>43971</v>
      </c>
      <c r="C2704" s="15">
        <v>5.1417454141189589E-2</v>
      </c>
      <c r="D2704" s="4">
        <v>1.0622084243084419E-2</v>
      </c>
    </row>
    <row r="2705" spans="2:4" x14ac:dyDescent="0.3">
      <c r="B2705" s="8">
        <v>43972</v>
      </c>
      <c r="C2705" s="15">
        <v>-2.3526301876817368E-2</v>
      </c>
      <c r="D2705" s="4">
        <v>-2.3526301876817372E-2</v>
      </c>
    </row>
    <row r="2706" spans="2:4" x14ac:dyDescent="0.3">
      <c r="B2706" s="8">
        <v>43973</v>
      </c>
      <c r="C2706" s="15">
        <v>6.7677314564158486E-3</v>
      </c>
      <c r="D2706" s="4">
        <v>6.7677314564158486E-3</v>
      </c>
    </row>
    <row r="2707" spans="2:4" x14ac:dyDescent="0.3">
      <c r="B2707" s="8">
        <v>43977</v>
      </c>
      <c r="C2707" s="15">
        <v>3.8988975531056846E-2</v>
      </c>
      <c r="D2707" s="4">
        <v>0</v>
      </c>
    </row>
    <row r="2708" spans="2:4" x14ac:dyDescent="0.3">
      <c r="B2708" s="8">
        <v>43978</v>
      </c>
      <c r="C2708" s="15">
        <v>4.1925465838509313E-2</v>
      </c>
      <c r="D2708" s="4">
        <v>1.1436823133715629E-2</v>
      </c>
    </row>
    <row r="2709" spans="2:4" x14ac:dyDescent="0.3">
      <c r="B2709" s="8">
        <v>43979</v>
      </c>
      <c r="C2709" s="15">
        <v>-3.9741679085940618E-3</v>
      </c>
      <c r="D2709" s="4">
        <v>-3.9741679085940618E-3</v>
      </c>
    </row>
    <row r="2710" spans="2:4" x14ac:dyDescent="0.3">
      <c r="B2710" s="8">
        <v>43980</v>
      </c>
      <c r="C2710" s="15">
        <v>1.0723192019950201E-2</v>
      </c>
      <c r="D2710" s="4">
        <v>1.0723192019950201E-2</v>
      </c>
    </row>
    <row r="2711" spans="2:4" x14ac:dyDescent="0.3">
      <c r="B2711" s="8">
        <v>43983</v>
      </c>
      <c r="C2711" s="15">
        <v>1.4063656550703296E-2</v>
      </c>
      <c r="D2711" s="4">
        <v>0</v>
      </c>
    </row>
    <row r="2712" spans="2:4" x14ac:dyDescent="0.3">
      <c r="B2712" s="8">
        <v>43984</v>
      </c>
      <c r="C2712" s="15">
        <v>2.4330900243308973E-2</v>
      </c>
      <c r="D2712" s="4">
        <v>1.3322421864657709E-2</v>
      </c>
    </row>
    <row r="2713" spans="2:4" x14ac:dyDescent="0.3">
      <c r="B2713" s="8">
        <v>43985</v>
      </c>
      <c r="C2713" s="15">
        <v>4.0380047505938155E-2</v>
      </c>
      <c r="D2713" s="4">
        <v>4.0380047505938148E-2</v>
      </c>
    </row>
    <row r="2714" spans="2:4" x14ac:dyDescent="0.3">
      <c r="B2714" s="8">
        <v>43986</v>
      </c>
      <c r="C2714" s="15">
        <v>-8.4474885844748604E-3</v>
      </c>
      <c r="D2714" s="4">
        <v>-8.4474885844748604E-3</v>
      </c>
    </row>
    <row r="2715" spans="2:4" x14ac:dyDescent="0.3">
      <c r="B2715" s="8">
        <v>43987</v>
      </c>
      <c r="C2715" s="15">
        <v>7.6905364955100142E-2</v>
      </c>
      <c r="D2715" s="4">
        <v>0</v>
      </c>
    </row>
    <row r="2716" spans="2:4" x14ac:dyDescent="0.3">
      <c r="B2716" s="8">
        <v>43990</v>
      </c>
      <c r="C2716" s="15">
        <v>3.6561898652982538E-2</v>
      </c>
      <c r="D2716" s="4">
        <v>2.5983975349295859E-2</v>
      </c>
    </row>
    <row r="2717" spans="2:4" x14ac:dyDescent="0.3">
      <c r="B2717" s="8">
        <v>43991</v>
      </c>
      <c r="C2717" s="15">
        <v>-2.186468646864681E-2</v>
      </c>
      <c r="D2717" s="4">
        <v>0</v>
      </c>
    </row>
    <row r="2718" spans="2:4" x14ac:dyDescent="0.3">
      <c r="B2718" s="8">
        <v>43992</v>
      </c>
      <c r="C2718" s="15">
        <v>-1.6237874314635192E-2</v>
      </c>
      <c r="D2718" s="4">
        <v>-2.3091887997956251E-2</v>
      </c>
    </row>
    <row r="2719" spans="2:4" x14ac:dyDescent="0.3">
      <c r="B2719" s="8">
        <v>43993</v>
      </c>
      <c r="C2719" s="15">
        <v>-0.17341907824222924</v>
      </c>
      <c r="D2719" s="4">
        <v>-0.17341907824222941</v>
      </c>
    </row>
    <row r="2720" spans="2:4" x14ac:dyDescent="0.3">
      <c r="B2720" s="8">
        <v>43994</v>
      </c>
      <c r="C2720" s="15">
        <v>3.4232365145228316E-2</v>
      </c>
      <c r="D2720" s="4">
        <v>0</v>
      </c>
    </row>
    <row r="2721" spans="2:4" x14ac:dyDescent="0.3">
      <c r="B2721" s="8">
        <v>43997</v>
      </c>
      <c r="C2721" s="15">
        <v>2.8084252758274753E-2</v>
      </c>
      <c r="D2721" s="4">
        <v>9.4137743402282759E-2</v>
      </c>
    </row>
    <row r="2722" spans="2:4" x14ac:dyDescent="0.3">
      <c r="B2722" s="8">
        <v>43998</v>
      </c>
      <c r="C2722" s="15">
        <v>5.7560975609756149E-2</v>
      </c>
      <c r="D2722" s="4">
        <v>0</v>
      </c>
    </row>
    <row r="2723" spans="2:4" x14ac:dyDescent="0.3">
      <c r="B2723" s="8">
        <v>43999</v>
      </c>
      <c r="C2723" s="15">
        <v>-1.3607011070110642E-2</v>
      </c>
      <c r="D2723" s="4">
        <v>-2.5492585358829482E-2</v>
      </c>
    </row>
    <row r="2724" spans="2:4" x14ac:dyDescent="0.3">
      <c r="B2724" s="8">
        <v>44000</v>
      </c>
      <c r="C2724" s="15">
        <v>2.1042787000233876E-3</v>
      </c>
      <c r="D2724" s="4">
        <v>2.104278700023388E-3</v>
      </c>
    </row>
    <row r="2725" spans="2:4" x14ac:dyDescent="0.3">
      <c r="B2725" s="8">
        <v>44001</v>
      </c>
      <c r="C2725" s="15">
        <v>-1.7032197853476316E-2</v>
      </c>
      <c r="D2725" s="4">
        <v>-1.703219785347632E-2</v>
      </c>
    </row>
    <row r="2726" spans="2:4" x14ac:dyDescent="0.3">
      <c r="B2726" s="8">
        <v>44004</v>
      </c>
      <c r="C2726" s="15">
        <v>1.9226204604794628E-2</v>
      </c>
      <c r="D2726" s="4">
        <v>0</v>
      </c>
    </row>
    <row r="2727" spans="2:4" x14ac:dyDescent="0.3">
      <c r="B2727" s="8">
        <v>44005</v>
      </c>
      <c r="C2727" s="15">
        <v>1.2342803912436029E-2</v>
      </c>
      <c r="D2727" s="4">
        <v>-1.5381967016315329E-2</v>
      </c>
    </row>
    <row r="2728" spans="2:4" x14ac:dyDescent="0.3">
      <c r="B2728" s="8">
        <v>44006</v>
      </c>
      <c r="C2728" s="15">
        <v>-7.5914423740510606E-2</v>
      </c>
      <c r="D2728" s="4">
        <v>-7.5914423740510495E-2</v>
      </c>
    </row>
    <row r="2729" spans="2:4" x14ac:dyDescent="0.3">
      <c r="B2729" s="8">
        <v>44007</v>
      </c>
      <c r="C2729" s="15">
        <v>3.1864575553895991E-2</v>
      </c>
      <c r="D2729" s="4">
        <v>0</v>
      </c>
    </row>
    <row r="2730" spans="2:4" x14ac:dyDescent="0.3">
      <c r="B2730" s="8">
        <v>44008</v>
      </c>
      <c r="C2730" s="15">
        <v>-7.0205066344994016E-2</v>
      </c>
      <c r="D2730" s="4">
        <v>-6.0365998902378933E-2</v>
      </c>
    </row>
    <row r="2731" spans="2:4" x14ac:dyDescent="0.3">
      <c r="B2731" s="8">
        <v>44011</v>
      </c>
      <c r="C2731" s="15">
        <v>4.0736896730669381E-2</v>
      </c>
      <c r="D2731" s="4">
        <v>4.0736896730669381E-2</v>
      </c>
    </row>
    <row r="2732" spans="2:4" x14ac:dyDescent="0.3">
      <c r="B2732" s="8">
        <v>44012</v>
      </c>
      <c r="C2732" s="15">
        <v>4.2383445524806884E-2</v>
      </c>
      <c r="D2732" s="4">
        <v>0</v>
      </c>
    </row>
    <row r="2733" spans="2:4" x14ac:dyDescent="0.3">
      <c r="B2733" s="8">
        <v>44013</v>
      </c>
      <c r="C2733" s="15">
        <v>1.8655823965558538E-2</v>
      </c>
      <c r="D2733" s="4">
        <v>8.1141472097558953E-3</v>
      </c>
    </row>
    <row r="2734" spans="2:4" x14ac:dyDescent="0.3">
      <c r="B2734" s="8">
        <v>44014</v>
      </c>
      <c r="C2734" s="15">
        <v>1.5496595444939976E-2</v>
      </c>
      <c r="D2734" s="4">
        <v>1.5496595444939981E-2</v>
      </c>
    </row>
    <row r="2735" spans="2:4" x14ac:dyDescent="0.3">
      <c r="B2735" s="8">
        <v>44018</v>
      </c>
      <c r="C2735" s="15">
        <v>4.6011560693641762E-2</v>
      </c>
      <c r="D2735" s="4">
        <v>4.601156069364154E-2</v>
      </c>
    </row>
    <row r="2736" spans="2:4" x14ac:dyDescent="0.3">
      <c r="B2736" s="8">
        <v>44019</v>
      </c>
      <c r="C2736" s="15">
        <v>-3.0503978779840901E-2</v>
      </c>
      <c r="D2736" s="4">
        <v>0</v>
      </c>
    </row>
    <row r="2737" spans="2:4" x14ac:dyDescent="0.3">
      <c r="B2737" s="8">
        <v>44020</v>
      </c>
      <c r="C2737" s="15">
        <v>2.2115823073415308E-2</v>
      </c>
      <c r="D2737" s="4">
        <v>1.2209737624759409E-2</v>
      </c>
    </row>
    <row r="2738" spans="2:4" x14ac:dyDescent="0.3">
      <c r="B2738" s="8">
        <v>44021</v>
      </c>
      <c r="C2738" s="15">
        <v>-1.6283738567923201E-2</v>
      </c>
      <c r="D2738" s="4">
        <v>-1.6283738567923201E-2</v>
      </c>
    </row>
    <row r="2739" spans="2:4" x14ac:dyDescent="0.3">
      <c r="B2739" s="8">
        <v>44022</v>
      </c>
      <c r="C2739" s="15">
        <v>3.0612244897959107E-2</v>
      </c>
      <c r="D2739" s="4">
        <v>3.061224489795911E-2</v>
      </c>
    </row>
    <row r="2740" spans="2:4" x14ac:dyDescent="0.3">
      <c r="B2740" s="8">
        <v>44025</v>
      </c>
      <c r="C2740" s="15">
        <v>-2.5522552255225595E-2</v>
      </c>
      <c r="D2740" s="4">
        <v>0</v>
      </c>
    </row>
    <row r="2741" spans="2:4" x14ac:dyDescent="0.3">
      <c r="B2741" s="8">
        <v>44026</v>
      </c>
      <c r="C2741" s="15">
        <v>3.8834951456310662E-2</v>
      </c>
      <c r="D2741" s="4">
        <v>5.3616990873538002E-2</v>
      </c>
    </row>
    <row r="2742" spans="2:4" x14ac:dyDescent="0.3">
      <c r="B2742" s="8">
        <v>44027</v>
      </c>
      <c r="C2742" s="15">
        <v>2.6733318843729759E-2</v>
      </c>
      <c r="D2742" s="4">
        <v>2.673331884372954E-2</v>
      </c>
    </row>
    <row r="2743" spans="2:4" x14ac:dyDescent="0.3">
      <c r="B2743" s="8">
        <v>44028</v>
      </c>
      <c r="C2743" s="15">
        <v>-9.9491955969517321E-3</v>
      </c>
      <c r="D2743" s="4">
        <v>-9.949195596951621E-3</v>
      </c>
    </row>
    <row r="2744" spans="2:4" x14ac:dyDescent="0.3">
      <c r="B2744" s="8">
        <v>44029</v>
      </c>
      <c r="C2744" s="15">
        <v>7.6972418216805227E-3</v>
      </c>
      <c r="D2744" s="4">
        <v>0</v>
      </c>
    </row>
    <row r="2745" spans="2:4" x14ac:dyDescent="0.3">
      <c r="B2745" s="8">
        <v>44032</v>
      </c>
      <c r="C2745" s="15">
        <v>2.5037131338849994E-2</v>
      </c>
      <c r="D2745" s="4">
        <v>2.4991895116871721E-2</v>
      </c>
    </row>
    <row r="2746" spans="2:4" x14ac:dyDescent="0.3">
      <c r="B2746" s="8">
        <v>44033</v>
      </c>
      <c r="C2746" s="15">
        <v>6.4168909128543561E-3</v>
      </c>
      <c r="D2746" s="4">
        <v>0</v>
      </c>
    </row>
    <row r="2747" spans="2:4" x14ac:dyDescent="0.3">
      <c r="B2747" s="8">
        <v>44034</v>
      </c>
      <c r="C2747" s="15">
        <v>1.6659810777457817E-2</v>
      </c>
      <c r="D2747" s="4">
        <v>1.8472196924679721E-2</v>
      </c>
    </row>
    <row r="2748" spans="2:4" x14ac:dyDescent="0.3">
      <c r="B2748" s="8">
        <v>44035</v>
      </c>
      <c r="C2748" s="15">
        <v>-3.4392069593364383E-2</v>
      </c>
      <c r="D2748" s="4">
        <v>-3.4392069593364487E-2</v>
      </c>
    </row>
    <row r="2749" spans="2:4" x14ac:dyDescent="0.3">
      <c r="B2749" s="8">
        <v>44036</v>
      </c>
      <c r="C2749" s="15">
        <v>-2.0741671904462522E-2</v>
      </c>
      <c r="D2749" s="4">
        <v>-2.0741671904462411E-2</v>
      </c>
    </row>
    <row r="2750" spans="2:4" x14ac:dyDescent="0.3">
      <c r="B2750" s="8">
        <v>44039</v>
      </c>
      <c r="C2750" s="15">
        <v>2.1608900299529221E-2</v>
      </c>
      <c r="D2750" s="4">
        <v>0</v>
      </c>
    </row>
    <row r="2751" spans="2:4" x14ac:dyDescent="0.3">
      <c r="B2751" s="8">
        <v>44040</v>
      </c>
      <c r="C2751" s="15">
        <v>-1.7382198952879513E-2</v>
      </c>
      <c r="D2751" s="4">
        <v>-1.205328679680406E-2</v>
      </c>
    </row>
    <row r="2752" spans="2:4" x14ac:dyDescent="0.3">
      <c r="B2752" s="8">
        <v>44041</v>
      </c>
      <c r="C2752" s="15">
        <v>3.5166240409207239E-2</v>
      </c>
      <c r="D2752" s="4">
        <v>3.5166240409207239E-2</v>
      </c>
    </row>
    <row r="2753" spans="2:4" x14ac:dyDescent="0.3">
      <c r="B2753" s="8">
        <v>44042</v>
      </c>
      <c r="C2753" s="15">
        <v>-1.0706197241095339E-2</v>
      </c>
      <c r="D2753" s="4">
        <v>-1.0706197241095341E-2</v>
      </c>
    </row>
    <row r="2754" spans="2:4" x14ac:dyDescent="0.3">
      <c r="B2754" s="8">
        <v>44043</v>
      </c>
      <c r="C2754" s="15">
        <v>2.4141519250780563E-2</v>
      </c>
      <c r="D2754" s="4">
        <v>0</v>
      </c>
    </row>
    <row r="2755" spans="2:4" x14ac:dyDescent="0.3">
      <c r="B2755" s="8">
        <v>44046</v>
      </c>
      <c r="C2755" s="15">
        <v>2.0321072952651953E-2</v>
      </c>
      <c r="D2755" s="4">
        <v>2.294837971982711E-3</v>
      </c>
    </row>
    <row r="2756" spans="2:4" x14ac:dyDescent="0.3">
      <c r="B2756" s="8">
        <v>44047</v>
      </c>
      <c r="C2756" s="15">
        <v>1.1352320254929271E-2</v>
      </c>
      <c r="D2756" s="4">
        <v>1.1352320254929269E-2</v>
      </c>
    </row>
    <row r="2757" spans="2:4" x14ac:dyDescent="0.3">
      <c r="B2757" s="8">
        <v>44048</v>
      </c>
      <c r="C2757" s="15">
        <v>1.8314296967310018E-2</v>
      </c>
      <c r="D2757" s="4">
        <v>1.8314296967309799E-2</v>
      </c>
    </row>
    <row r="2758" spans="2:4" x14ac:dyDescent="0.3">
      <c r="B2758" s="8">
        <v>44049</v>
      </c>
      <c r="C2758" s="15">
        <v>2.0498936375942911E-2</v>
      </c>
      <c r="D2758" s="4">
        <v>2.0498936375942911E-2</v>
      </c>
    </row>
    <row r="2759" spans="2:4" x14ac:dyDescent="0.3">
      <c r="B2759" s="8">
        <v>44050</v>
      </c>
      <c r="C2759" s="15">
        <v>1.89501610763676E-3</v>
      </c>
      <c r="D2759" s="4">
        <v>1.89501610763676E-3</v>
      </c>
    </row>
    <row r="2760" spans="2:4" x14ac:dyDescent="0.3">
      <c r="B2760" s="8">
        <v>44053</v>
      </c>
      <c r="C2760" s="15">
        <v>9.6463022508039842E-3</v>
      </c>
      <c r="D2760" s="4">
        <v>9.6463022508039842E-3</v>
      </c>
    </row>
    <row r="2761" spans="2:4" x14ac:dyDescent="0.3">
      <c r="B2761" s="8">
        <v>44054</v>
      </c>
      <c r="C2761" s="15">
        <v>-2.4353690520794391E-2</v>
      </c>
      <c r="D2761" s="4">
        <v>-2.4353690520794391E-2</v>
      </c>
    </row>
    <row r="2762" spans="2:4" x14ac:dyDescent="0.3">
      <c r="B2762" s="8">
        <v>44055</v>
      </c>
      <c r="C2762" s="15">
        <v>4.0130568356374852E-2</v>
      </c>
      <c r="D2762" s="4">
        <v>4.0130568356374852E-2</v>
      </c>
    </row>
    <row r="2763" spans="2:4" x14ac:dyDescent="0.3">
      <c r="B2763" s="8">
        <v>44056</v>
      </c>
      <c r="C2763" s="15">
        <v>-3.8766845117224058E-3</v>
      </c>
      <c r="D2763" s="4">
        <v>-3.8766845117224058E-3</v>
      </c>
    </row>
    <row r="2764" spans="2:4" x14ac:dyDescent="0.3">
      <c r="B2764" s="8">
        <v>44057</v>
      </c>
      <c r="C2764" s="15">
        <v>-9.2661230541146722E-4</v>
      </c>
      <c r="D2764" s="4">
        <v>-9.2661230541146722E-4</v>
      </c>
    </row>
    <row r="2765" spans="2:4" x14ac:dyDescent="0.3">
      <c r="B2765" s="8">
        <v>44060</v>
      </c>
      <c r="C2765" s="15">
        <v>9.0892227787053859E-3</v>
      </c>
      <c r="D2765" s="4">
        <v>9.0892227787053859E-3</v>
      </c>
    </row>
    <row r="2766" spans="2:4" x14ac:dyDescent="0.3">
      <c r="B2766" s="8">
        <v>44061</v>
      </c>
      <c r="C2766" s="15">
        <v>6.2500000000000888E-3</v>
      </c>
      <c r="D2766" s="4">
        <v>6.2500000000000888E-3</v>
      </c>
    </row>
    <row r="2767" spans="2:4" x14ac:dyDescent="0.3">
      <c r="B2767" s="8">
        <v>44062</v>
      </c>
      <c r="C2767" s="15">
        <v>-1.2239678480087668E-2</v>
      </c>
      <c r="D2767" s="4">
        <v>-1.223967848008767E-2</v>
      </c>
    </row>
    <row r="2768" spans="2:4" x14ac:dyDescent="0.3">
      <c r="B2768" s="8">
        <v>44063</v>
      </c>
      <c r="C2768" s="15">
        <v>9.2472720547438492E-3</v>
      </c>
      <c r="D2768" s="4">
        <v>9.2472720547438492E-3</v>
      </c>
    </row>
    <row r="2769" spans="2:4" x14ac:dyDescent="0.3">
      <c r="B2769" s="8">
        <v>44064</v>
      </c>
      <c r="C2769" s="15">
        <v>1.0262048744731578E-2</v>
      </c>
      <c r="D2769" s="4">
        <v>1.026204874473158E-2</v>
      </c>
    </row>
    <row r="2770" spans="2:4" x14ac:dyDescent="0.3">
      <c r="B2770" s="8">
        <v>44067</v>
      </c>
      <c r="C2770" s="15">
        <v>3.1017594775984092E-2</v>
      </c>
      <c r="D2770" s="4">
        <v>3.1017594775984089E-2</v>
      </c>
    </row>
    <row r="2771" spans="2:4" x14ac:dyDescent="0.3">
      <c r="B2771" s="8">
        <v>44068</v>
      </c>
      <c r="C2771" s="15">
        <v>1.0380014074595323E-2</v>
      </c>
      <c r="D2771" s="4">
        <v>1.0380014074595319E-2</v>
      </c>
    </row>
    <row r="2772" spans="2:4" x14ac:dyDescent="0.3">
      <c r="B2772" s="8">
        <v>44069</v>
      </c>
      <c r="C2772" s="15">
        <v>2.9949503743687877E-2</v>
      </c>
      <c r="D2772" s="4">
        <v>2.9949503743687881E-2</v>
      </c>
    </row>
    <row r="2773" spans="2:4" x14ac:dyDescent="0.3">
      <c r="B2773" s="8">
        <v>44070</v>
      </c>
      <c r="C2773" s="15">
        <v>6.59340659340657E-3</v>
      </c>
      <c r="D2773" s="4">
        <v>6.59340659340657E-3</v>
      </c>
    </row>
    <row r="2774" spans="2:4" x14ac:dyDescent="0.3">
      <c r="B2774" s="8">
        <v>44071</v>
      </c>
      <c r="C2774" s="15">
        <v>1.9650655021834051E-2</v>
      </c>
      <c r="D2774" s="4">
        <v>1.9650655021834051E-2</v>
      </c>
    </row>
    <row r="2775" spans="2:4" x14ac:dyDescent="0.3">
      <c r="B2775" s="8">
        <v>44074</v>
      </c>
      <c r="C2775" s="15">
        <v>-1.1694943172459227E-2</v>
      </c>
      <c r="D2775" s="4">
        <v>-1.169494317245923E-2</v>
      </c>
    </row>
    <row r="2776" spans="2:4" x14ac:dyDescent="0.3">
      <c r="B2776" s="8">
        <v>44075</v>
      </c>
      <c r="C2776" s="15">
        <v>2.8833333333333266E-2</v>
      </c>
      <c r="D2776" s="4">
        <v>2.883333333333327E-2</v>
      </c>
    </row>
    <row r="2777" spans="2:4" x14ac:dyDescent="0.3">
      <c r="B2777" s="8">
        <v>44076</v>
      </c>
      <c r="C2777" s="15">
        <v>4.357686700145802E-2</v>
      </c>
      <c r="D2777" s="4">
        <v>4.357686700145802E-2</v>
      </c>
    </row>
    <row r="2778" spans="2:4" x14ac:dyDescent="0.3">
      <c r="B2778" s="8">
        <v>44077</v>
      </c>
      <c r="C2778" s="15">
        <v>-0.10291834833902513</v>
      </c>
      <c r="D2778" s="4">
        <v>-0.10291834833902511</v>
      </c>
    </row>
    <row r="2779" spans="2:4" x14ac:dyDescent="0.3">
      <c r="B2779" s="8">
        <v>44078</v>
      </c>
      <c r="C2779" s="15">
        <v>-2.4917805848762686E-2</v>
      </c>
      <c r="D2779" s="4">
        <v>0</v>
      </c>
    </row>
    <row r="2780" spans="2:4" x14ac:dyDescent="0.3">
      <c r="B2780" s="8">
        <v>44082</v>
      </c>
      <c r="C2780" s="15">
        <v>-8.2874889086069214E-2</v>
      </c>
      <c r="D2780" s="4">
        <v>-3.2723626043616998E-2</v>
      </c>
    </row>
    <row r="2781" spans="2:4" x14ac:dyDescent="0.3">
      <c r="B2781" s="8">
        <v>44083</v>
      </c>
      <c r="C2781" s="15">
        <v>5.9210526315789602E-2</v>
      </c>
      <c r="D2781" s="4">
        <v>5.9210526315789602E-2</v>
      </c>
    </row>
    <row r="2782" spans="2:4" x14ac:dyDescent="0.3">
      <c r="B2782" s="8">
        <v>44084</v>
      </c>
      <c r="C2782" s="15">
        <v>-5.1516258677383964E-2</v>
      </c>
      <c r="D2782" s="4">
        <v>-5.1516258677383957E-2</v>
      </c>
    </row>
    <row r="2783" spans="2:4" x14ac:dyDescent="0.3">
      <c r="B2783" s="8">
        <v>44085</v>
      </c>
      <c r="C2783" s="15">
        <v>3.8520801232655444E-4</v>
      </c>
      <c r="D2783" s="4">
        <v>3.8520801232655438E-4</v>
      </c>
    </row>
    <row r="2784" spans="2:4" x14ac:dyDescent="0.3">
      <c r="B2784" s="8">
        <v>44088</v>
      </c>
      <c r="C2784" s="15">
        <v>4.0238737004235636E-2</v>
      </c>
      <c r="D2784" s="4">
        <v>4.0238737004235643E-2</v>
      </c>
    </row>
    <row r="2785" spans="2:4" x14ac:dyDescent="0.3">
      <c r="B2785" s="8">
        <v>44089</v>
      </c>
      <c r="C2785" s="15">
        <v>1.4251341847121957E-2</v>
      </c>
      <c r="D2785" s="4">
        <v>1.425134184712196E-2</v>
      </c>
    </row>
    <row r="2786" spans="2:4" x14ac:dyDescent="0.3">
      <c r="B2786" s="8">
        <v>44090</v>
      </c>
      <c r="C2786" s="15">
        <v>-1.1131386861313874E-2</v>
      </c>
      <c r="D2786" s="4">
        <v>-1.1131386861313869E-2</v>
      </c>
    </row>
    <row r="2787" spans="2:4" x14ac:dyDescent="0.3">
      <c r="B2787" s="8">
        <v>44091</v>
      </c>
      <c r="C2787" s="15">
        <v>-2.6019560804576458E-2</v>
      </c>
      <c r="D2787" s="4">
        <v>-2.6019560804576351E-2</v>
      </c>
    </row>
    <row r="2788" spans="2:4" x14ac:dyDescent="0.3">
      <c r="B2788" s="8">
        <v>44092</v>
      </c>
      <c r="C2788" s="15">
        <v>-3.4293292913982643E-2</v>
      </c>
      <c r="D2788" s="4">
        <v>-3.4293292913982643E-2</v>
      </c>
    </row>
    <row r="2789" spans="2:4" x14ac:dyDescent="0.3">
      <c r="B2789" s="8">
        <v>44095</v>
      </c>
      <c r="C2789" s="15">
        <v>-3.4530115754365265E-2</v>
      </c>
      <c r="D2789" s="4">
        <v>0</v>
      </c>
    </row>
    <row r="2790" spans="2:4" x14ac:dyDescent="0.3">
      <c r="B2790" s="8">
        <v>44096</v>
      </c>
      <c r="C2790" s="15">
        <v>3.1091241617557497E-2</v>
      </c>
      <c r="D2790" s="4">
        <v>1.490270815406536E-2</v>
      </c>
    </row>
    <row r="2791" spans="2:4" x14ac:dyDescent="0.3">
      <c r="B2791" s="8">
        <v>44097</v>
      </c>
      <c r="C2791" s="15">
        <v>-6.9767441860465129E-2</v>
      </c>
      <c r="D2791" s="4">
        <v>-6.9767441860465129E-2</v>
      </c>
    </row>
    <row r="2792" spans="2:4" x14ac:dyDescent="0.3">
      <c r="B2792" s="8">
        <v>44098</v>
      </c>
      <c r="C2792" s="15">
        <v>7.4152542372880603E-3</v>
      </c>
      <c r="D2792" s="4">
        <v>7.4152542372880603E-3</v>
      </c>
    </row>
    <row r="2793" spans="2:4" x14ac:dyDescent="0.3">
      <c r="B2793" s="8">
        <v>44099</v>
      </c>
      <c r="C2793" s="15">
        <v>4.8370136698212551E-2</v>
      </c>
      <c r="D2793" s="4">
        <v>0</v>
      </c>
    </row>
    <row r="2794" spans="2:4" x14ac:dyDescent="0.3">
      <c r="B2794" s="8">
        <v>44102</v>
      </c>
      <c r="C2794" s="15">
        <v>5.0351053159478409E-2</v>
      </c>
      <c r="D2794" s="4">
        <v>7.9525453785587175E-3</v>
      </c>
    </row>
    <row r="2795" spans="2:4" x14ac:dyDescent="0.3">
      <c r="B2795" s="8">
        <v>44103</v>
      </c>
      <c r="C2795" s="15">
        <v>-1.7188693659281884E-2</v>
      </c>
      <c r="D2795" s="4">
        <v>-1.7188693659281769E-2</v>
      </c>
    </row>
    <row r="2796" spans="2:4" x14ac:dyDescent="0.3">
      <c r="B2796" s="8">
        <v>44104</v>
      </c>
      <c r="C2796" s="15">
        <v>2.3319082782743861E-2</v>
      </c>
      <c r="D2796" s="4">
        <v>2.3319082782743639E-2</v>
      </c>
    </row>
    <row r="2797" spans="2:4" x14ac:dyDescent="0.3">
      <c r="B2797" s="8">
        <v>44105</v>
      </c>
      <c r="C2797" s="15">
        <v>1.8230155715913465E-2</v>
      </c>
      <c r="D2797" s="4">
        <v>1.8230155715913469E-2</v>
      </c>
    </row>
    <row r="2798" spans="2:4" x14ac:dyDescent="0.3">
      <c r="B2798" s="8">
        <v>44106</v>
      </c>
      <c r="C2798" s="15">
        <v>-2.6855650876538517E-2</v>
      </c>
      <c r="D2798" s="4">
        <v>-2.6855650876538521E-2</v>
      </c>
    </row>
    <row r="2799" spans="2:4" x14ac:dyDescent="0.3">
      <c r="B2799" s="8">
        <v>44109</v>
      </c>
      <c r="C2799" s="15">
        <v>5.1169030279800687E-2</v>
      </c>
      <c r="D2799" s="4">
        <v>5.1169030279800687E-2</v>
      </c>
    </row>
    <row r="2800" spans="2:4" x14ac:dyDescent="0.3">
      <c r="B2800" s="8">
        <v>44110</v>
      </c>
      <c r="C2800" s="15">
        <v>-4.1750227894257086E-2</v>
      </c>
      <c r="D2800" s="4">
        <v>-4.1750227894256968E-2</v>
      </c>
    </row>
    <row r="2801" spans="2:4" x14ac:dyDescent="0.3">
      <c r="B2801" s="8">
        <v>44111</v>
      </c>
      <c r="C2801" s="15">
        <v>5.079908675799083E-2</v>
      </c>
      <c r="D2801" s="4">
        <v>5.0799086757990608E-2</v>
      </c>
    </row>
    <row r="2802" spans="2:4" x14ac:dyDescent="0.3">
      <c r="B2802" s="8">
        <v>44112</v>
      </c>
      <c r="C2802" s="15">
        <v>2.6434908564186177E-2</v>
      </c>
      <c r="D2802" s="4">
        <v>2.643490856418618E-2</v>
      </c>
    </row>
    <row r="2803" spans="2:4" x14ac:dyDescent="0.3">
      <c r="B2803" s="8">
        <v>44113</v>
      </c>
      <c r="C2803" s="15">
        <v>2.698888692891166E-2</v>
      </c>
      <c r="D2803" s="4">
        <v>2.698888692891166E-2</v>
      </c>
    </row>
    <row r="2804" spans="2:4" x14ac:dyDescent="0.3">
      <c r="B2804" s="8">
        <v>44116</v>
      </c>
      <c r="C2804" s="15">
        <v>4.9467536928890388E-2</v>
      </c>
      <c r="D2804" s="4">
        <v>4.9467536928890388E-2</v>
      </c>
    </row>
    <row r="2805" spans="2:4" x14ac:dyDescent="0.3">
      <c r="B2805" s="8">
        <v>44117</v>
      </c>
      <c r="C2805" s="15">
        <v>-2.0294599018003345E-2</v>
      </c>
      <c r="D2805" s="4">
        <v>-2.0294599018003349E-2</v>
      </c>
    </row>
    <row r="2806" spans="2:4" x14ac:dyDescent="0.3">
      <c r="B2806" s="8">
        <v>44118</v>
      </c>
      <c r="C2806" s="15">
        <v>-1.7875041764116251E-2</v>
      </c>
      <c r="D2806" s="4">
        <v>-1.7875041764116251E-2</v>
      </c>
    </row>
    <row r="2807" spans="2:4" x14ac:dyDescent="0.3">
      <c r="B2807" s="8">
        <v>44119</v>
      </c>
      <c r="C2807" s="15">
        <v>-4.0823269263480233E-3</v>
      </c>
      <c r="D2807" s="4">
        <v>-4.0823269263479123E-3</v>
      </c>
    </row>
    <row r="2808" spans="2:4" x14ac:dyDescent="0.3">
      <c r="B2808" s="8">
        <v>44120</v>
      </c>
      <c r="C2808" s="15">
        <v>-2.3911187019641789E-3</v>
      </c>
      <c r="D2808" s="4">
        <v>-2.3911187019642899E-3</v>
      </c>
    </row>
    <row r="2809" spans="2:4" x14ac:dyDescent="0.3">
      <c r="B2809" s="8">
        <v>44123</v>
      </c>
      <c r="C2809" s="15">
        <v>-4.5026536551960206E-2</v>
      </c>
      <c r="D2809" s="4">
        <v>-4.5026536551960213E-2</v>
      </c>
    </row>
    <row r="2810" spans="2:4" x14ac:dyDescent="0.3">
      <c r="B2810" s="8">
        <v>44124</v>
      </c>
      <c r="C2810" s="15">
        <v>1.0397992111867982E-2</v>
      </c>
      <c r="D2810" s="4">
        <v>0</v>
      </c>
    </row>
    <row r="2811" spans="2:4" x14ac:dyDescent="0.3">
      <c r="B2811" s="8">
        <v>44125</v>
      </c>
      <c r="C2811" s="15">
        <v>-6.0326472675655829E-3</v>
      </c>
      <c r="D2811" s="4">
        <v>-7.1136179631260399E-3</v>
      </c>
    </row>
    <row r="2812" spans="2:4" x14ac:dyDescent="0.3">
      <c r="B2812" s="8">
        <v>44126</v>
      </c>
      <c r="C2812" s="15">
        <v>1.7136736879685754E-2</v>
      </c>
      <c r="D2812" s="4">
        <v>1.7136736879685529E-2</v>
      </c>
    </row>
    <row r="2813" spans="2:4" x14ac:dyDescent="0.3">
      <c r="B2813" s="8">
        <v>44127</v>
      </c>
      <c r="C2813" s="15">
        <v>9.4770094770095792E-3</v>
      </c>
      <c r="D2813" s="4">
        <v>9.4770094770095792E-3</v>
      </c>
    </row>
    <row r="2814" spans="2:4" x14ac:dyDescent="0.3">
      <c r="B2814" s="8">
        <v>44130</v>
      </c>
      <c r="C2814" s="15">
        <v>-5.4068150208623211E-2</v>
      </c>
      <c r="D2814" s="4">
        <v>-5.40681502086231E-2</v>
      </c>
    </row>
    <row r="2815" spans="2:4" x14ac:dyDescent="0.3">
      <c r="B2815" s="8">
        <v>44131</v>
      </c>
      <c r="C2815" s="15">
        <v>-1.1211174416467573E-2</v>
      </c>
      <c r="D2815" s="4">
        <v>-1.121117441646757E-2</v>
      </c>
    </row>
    <row r="2816" spans="2:4" x14ac:dyDescent="0.3">
      <c r="B2816" s="8">
        <v>44132</v>
      </c>
      <c r="C2816" s="15">
        <v>-0.10204460966542739</v>
      </c>
      <c r="D2816" s="4">
        <v>-0.1020446096654274</v>
      </c>
    </row>
    <row r="2817" spans="2:4" x14ac:dyDescent="0.3">
      <c r="B2817" s="8">
        <v>44133</v>
      </c>
      <c r="C2817" s="15">
        <v>2.9186503829434773E-2</v>
      </c>
      <c r="D2817" s="4">
        <v>0</v>
      </c>
    </row>
    <row r="2818" spans="2:4" x14ac:dyDescent="0.3">
      <c r="B2818" s="8">
        <v>44134</v>
      </c>
      <c r="C2818" s="15">
        <v>-3.1777956556717557E-2</v>
      </c>
      <c r="D2818" s="4">
        <v>-1.7429502505820201E-2</v>
      </c>
    </row>
    <row r="2819" spans="2:4" x14ac:dyDescent="0.3">
      <c r="B2819" s="8">
        <v>44137</v>
      </c>
      <c r="C2819" s="15">
        <v>3.4482758620689502E-2</v>
      </c>
      <c r="D2819" s="4">
        <v>3.4482758620689502E-2</v>
      </c>
    </row>
    <row r="2820" spans="2:4" x14ac:dyDescent="0.3">
      <c r="B2820" s="8">
        <v>44138</v>
      </c>
      <c r="C2820" s="15">
        <v>5.2008032128514126E-2</v>
      </c>
      <c r="D2820" s="4">
        <v>5.2008032128514133E-2</v>
      </c>
    </row>
    <row r="2821" spans="2:4" x14ac:dyDescent="0.3">
      <c r="B2821" s="8">
        <v>44139</v>
      </c>
      <c r="C2821" s="15">
        <v>6.680664248902457E-2</v>
      </c>
      <c r="D2821" s="4">
        <v>6.680664248902457E-2</v>
      </c>
    </row>
    <row r="2822" spans="2:4" x14ac:dyDescent="0.3">
      <c r="B2822" s="8">
        <v>44140</v>
      </c>
      <c r="C2822" s="15">
        <v>5.8686706029701163E-2</v>
      </c>
      <c r="D2822" s="4">
        <v>5.8686706029701163E-2</v>
      </c>
    </row>
    <row r="2823" spans="2:4" x14ac:dyDescent="0.3">
      <c r="B2823" s="8">
        <v>44141</v>
      </c>
      <c r="C2823" s="15">
        <v>-5.0701368936967306E-4</v>
      </c>
      <c r="D2823" s="4">
        <v>-5.0701368936945101E-4</v>
      </c>
    </row>
    <row r="2824" spans="2:4" x14ac:dyDescent="0.3">
      <c r="B2824" s="8">
        <v>44144</v>
      </c>
      <c r="C2824" s="15">
        <v>3.8214406493067177E-2</v>
      </c>
      <c r="D2824" s="4">
        <v>3.8214406493067177E-2</v>
      </c>
    </row>
    <row r="2825" spans="2:4" x14ac:dyDescent="0.3">
      <c r="B2825" s="8">
        <v>44145</v>
      </c>
      <c r="C2825" s="15">
        <v>-4.7231270358305544E-3</v>
      </c>
      <c r="D2825" s="4">
        <v>-4.7231270358306654E-3</v>
      </c>
    </row>
    <row r="2826" spans="2:4" x14ac:dyDescent="0.3">
      <c r="B2826" s="8">
        <v>44146</v>
      </c>
      <c r="C2826" s="15">
        <v>2.1273114056619136E-2</v>
      </c>
      <c r="D2826" s="4">
        <v>0</v>
      </c>
    </row>
    <row r="2827" spans="2:4" x14ac:dyDescent="0.3">
      <c r="B2827" s="8">
        <v>44147</v>
      </c>
      <c r="C2827" s="15">
        <v>-2.8200608876782551E-2</v>
      </c>
      <c r="D2827" s="4">
        <v>-2.1251668229329002E-2</v>
      </c>
    </row>
    <row r="2828" spans="2:4" x14ac:dyDescent="0.3">
      <c r="B2828" s="8">
        <v>44148</v>
      </c>
      <c r="C2828" s="15">
        <v>4.0725474031327202E-2</v>
      </c>
      <c r="D2828" s="4">
        <v>4.0725474031327202E-2</v>
      </c>
    </row>
    <row r="2829" spans="2:4" x14ac:dyDescent="0.3">
      <c r="B2829" s="8">
        <v>44151</v>
      </c>
      <c r="C2829" s="15">
        <v>3.77059569074778E-2</v>
      </c>
      <c r="D2829" s="4">
        <v>3.77059569074778E-2</v>
      </c>
    </row>
    <row r="2830" spans="2:4" x14ac:dyDescent="0.3">
      <c r="B2830" s="8">
        <v>44152</v>
      </c>
      <c r="C2830" s="15">
        <v>-1.6030534351144987E-2</v>
      </c>
      <c r="D2830" s="4">
        <v>-1.6030534351145102E-2</v>
      </c>
    </row>
    <row r="2831" spans="2:4" x14ac:dyDescent="0.3">
      <c r="B2831" s="8">
        <v>44153</v>
      </c>
      <c r="C2831" s="15">
        <v>-3.5531419705197909E-2</v>
      </c>
      <c r="D2831" s="4">
        <v>-3.5531419705197909E-2</v>
      </c>
    </row>
    <row r="2832" spans="2:4" x14ac:dyDescent="0.3">
      <c r="B2832" s="8">
        <v>44154</v>
      </c>
      <c r="C2832" s="15">
        <v>1.1743886743886822E-2</v>
      </c>
      <c r="D2832" s="4">
        <v>1.174388674388682E-2</v>
      </c>
    </row>
    <row r="2833" spans="2:4" x14ac:dyDescent="0.3">
      <c r="B2833" s="8">
        <v>44155</v>
      </c>
      <c r="C2833" s="15">
        <v>-2.0193989505485788E-2</v>
      </c>
      <c r="D2833" s="4">
        <v>-2.0193989505485899E-2</v>
      </c>
    </row>
    <row r="2834" spans="2:4" x14ac:dyDescent="0.3">
      <c r="B2834" s="8">
        <v>44158</v>
      </c>
      <c r="C2834" s="15">
        <v>1.8500486854917231E-2</v>
      </c>
      <c r="D2834" s="4">
        <v>1.8500486854917231E-2</v>
      </c>
    </row>
    <row r="2835" spans="2:4" x14ac:dyDescent="0.3">
      <c r="B2835" s="8">
        <v>44159</v>
      </c>
      <c r="C2835" s="15">
        <v>4.684512428298282E-2</v>
      </c>
      <c r="D2835" s="4">
        <v>4.684512428298282E-2</v>
      </c>
    </row>
    <row r="2836" spans="2:4" x14ac:dyDescent="0.3">
      <c r="B2836" s="8">
        <v>44160</v>
      </c>
      <c r="C2836" s="15">
        <v>-4.2617960426180046E-3</v>
      </c>
      <c r="D2836" s="4">
        <v>-4.2617960426180046E-3</v>
      </c>
    </row>
    <row r="2837" spans="2:4" x14ac:dyDescent="0.3">
      <c r="B2837" s="8">
        <v>44162</v>
      </c>
      <c r="C2837" s="15">
        <v>8.5600733720574418E-3</v>
      </c>
      <c r="D2837" s="4">
        <v>8.5600733720574418E-3</v>
      </c>
    </row>
    <row r="2838" spans="2:4" x14ac:dyDescent="0.3">
      <c r="B2838" s="8">
        <v>44165</v>
      </c>
      <c r="C2838" s="15">
        <v>-1.3488936041224586E-2</v>
      </c>
      <c r="D2838" s="4">
        <v>-1.348893604122459E-2</v>
      </c>
    </row>
    <row r="2839" spans="2:4" x14ac:dyDescent="0.3">
      <c r="B2839" s="8">
        <v>44166</v>
      </c>
      <c r="C2839" s="15">
        <v>3.2263020433246137E-2</v>
      </c>
      <c r="D2839" s="4">
        <v>3.2263020433246137E-2</v>
      </c>
    </row>
    <row r="2840" spans="2:4" x14ac:dyDescent="0.3">
      <c r="B2840" s="8">
        <v>44167</v>
      </c>
      <c r="C2840" s="15">
        <v>6.1020985265665129E-3</v>
      </c>
      <c r="D2840" s="4">
        <v>6.1020985265662908E-3</v>
      </c>
    </row>
    <row r="2841" spans="2:4" x14ac:dyDescent="0.3">
      <c r="B2841" s="8">
        <v>44168</v>
      </c>
      <c r="C2841" s="15">
        <v>-7.3964497041412169E-4</v>
      </c>
      <c r="D2841" s="4">
        <v>-7.3964497041412169E-4</v>
      </c>
    </row>
    <row r="2842" spans="2:4" x14ac:dyDescent="0.3">
      <c r="B2842" s="8">
        <v>44169</v>
      </c>
      <c r="C2842" s="15">
        <v>2.679496669133985E-2</v>
      </c>
      <c r="D2842" s="4">
        <v>2.679496669133985E-2</v>
      </c>
    </row>
    <row r="2843" spans="2:4" x14ac:dyDescent="0.3">
      <c r="B2843" s="8">
        <v>44172</v>
      </c>
      <c r="C2843" s="15">
        <v>-6.4878892733564175E-3</v>
      </c>
      <c r="D2843" s="4">
        <v>-6.4878892733565294E-3</v>
      </c>
    </row>
    <row r="2844" spans="2:4" x14ac:dyDescent="0.3">
      <c r="B2844" s="8">
        <v>44173</v>
      </c>
      <c r="C2844" s="15">
        <v>7.9814250471628156E-3</v>
      </c>
      <c r="D2844" s="4">
        <v>7.9814250471630377E-3</v>
      </c>
    </row>
    <row r="2845" spans="2:4" x14ac:dyDescent="0.3">
      <c r="B2845" s="8">
        <v>44174</v>
      </c>
      <c r="C2845" s="15">
        <v>-2.6058162971494214E-2</v>
      </c>
      <c r="D2845" s="4">
        <v>-2.6058162971494329E-2</v>
      </c>
    </row>
    <row r="2846" spans="2:4" x14ac:dyDescent="0.3">
      <c r="B2846" s="8">
        <v>44175</v>
      </c>
      <c r="C2846" s="15">
        <v>-1.7738359201774356E-3</v>
      </c>
      <c r="D2846" s="4">
        <v>-1.773835920177325E-3</v>
      </c>
    </row>
    <row r="2847" spans="2:4" x14ac:dyDescent="0.3">
      <c r="B2847" s="8">
        <v>44176</v>
      </c>
      <c r="C2847" s="15">
        <v>-3.702058344439485E-3</v>
      </c>
      <c r="D2847" s="4">
        <v>-3.702058344439596E-3</v>
      </c>
    </row>
    <row r="2848" spans="2:4" x14ac:dyDescent="0.3">
      <c r="B2848" s="8">
        <v>44179</v>
      </c>
      <c r="C2848" s="15">
        <v>-1.322829964328176E-2</v>
      </c>
      <c r="D2848" s="4">
        <v>-1.322829964328176E-2</v>
      </c>
    </row>
    <row r="2849" spans="2:4" x14ac:dyDescent="0.3">
      <c r="B2849" s="8">
        <v>44180</v>
      </c>
      <c r="C2849" s="15">
        <v>4.0216900135562561E-2</v>
      </c>
      <c r="D2849" s="4">
        <v>4.0216900135562561E-2</v>
      </c>
    </row>
    <row r="2850" spans="2:4" x14ac:dyDescent="0.3">
      <c r="B2850" s="8">
        <v>44181</v>
      </c>
      <c r="C2850" s="15">
        <v>4.9232551404576608E-3</v>
      </c>
      <c r="D2850" s="4">
        <v>4.9232551404576608E-3</v>
      </c>
    </row>
    <row r="2851" spans="2:4" x14ac:dyDescent="0.3">
      <c r="B2851" s="8">
        <v>44182</v>
      </c>
      <c r="C2851" s="15">
        <v>1.7435158501440728E-2</v>
      </c>
      <c r="D2851" s="4">
        <v>1.7435158501440728E-2</v>
      </c>
    </row>
    <row r="2852" spans="2:4" x14ac:dyDescent="0.3">
      <c r="B2852" s="8">
        <v>44183</v>
      </c>
      <c r="C2852" s="15">
        <v>-1.2746069961761863E-2</v>
      </c>
      <c r="D2852" s="4">
        <v>-1.274606996176186E-2</v>
      </c>
    </row>
    <row r="2853" spans="2:4" x14ac:dyDescent="0.3">
      <c r="B2853" s="8">
        <v>44186</v>
      </c>
      <c r="C2853" s="15">
        <v>-1.0041600918089033E-2</v>
      </c>
      <c r="D2853" s="4">
        <v>-1.004160091808903E-2</v>
      </c>
    </row>
    <row r="2854" spans="2:4" x14ac:dyDescent="0.3">
      <c r="B2854" s="8">
        <v>44187</v>
      </c>
      <c r="C2854" s="15">
        <v>-7.1004202289524088E-3</v>
      </c>
      <c r="D2854" s="4">
        <v>-7.1004202289522977E-3</v>
      </c>
    </row>
    <row r="2855" spans="2:4" x14ac:dyDescent="0.3">
      <c r="B2855" s="8">
        <v>44188</v>
      </c>
      <c r="C2855" s="15">
        <v>1.7513134851139256E-3</v>
      </c>
      <c r="D2855" s="4">
        <v>1.751313485113704E-3</v>
      </c>
    </row>
    <row r="2856" spans="2:4" x14ac:dyDescent="0.3">
      <c r="B2856" s="8">
        <v>44189</v>
      </c>
      <c r="C2856" s="15">
        <v>1.2529137529137424E-2</v>
      </c>
      <c r="D2856" s="4">
        <v>1.252913752913765E-2</v>
      </c>
    </row>
    <row r="2857" spans="2:4" x14ac:dyDescent="0.3">
      <c r="B2857" s="8">
        <v>44193</v>
      </c>
      <c r="C2857" s="15">
        <v>2.5323741007194256E-2</v>
      </c>
      <c r="D2857" s="4">
        <v>2.5323741007194481E-2</v>
      </c>
    </row>
    <row r="2858" spans="2:4" x14ac:dyDescent="0.3">
      <c r="B2858" s="8">
        <v>44194</v>
      </c>
      <c r="C2858" s="15">
        <v>-5.3325849003650339E-3</v>
      </c>
      <c r="D2858" s="4">
        <v>-5.3325849003650339E-3</v>
      </c>
    </row>
    <row r="2859" spans="2:4" x14ac:dyDescent="0.3">
      <c r="B2859" s="8">
        <v>44195</v>
      </c>
      <c r="C2859" s="15">
        <v>3.3860045146727469E-3</v>
      </c>
      <c r="D2859" s="4">
        <v>3.3860045146727469E-3</v>
      </c>
    </row>
    <row r="2860" spans="2:4" x14ac:dyDescent="0.3">
      <c r="B2860" s="8">
        <v>44196</v>
      </c>
      <c r="C2860" s="15">
        <v>1.5888638920134923E-2</v>
      </c>
      <c r="D2860" s="4">
        <v>1.5888638920134701E-2</v>
      </c>
    </row>
    <row r="2861" spans="2:4" x14ac:dyDescent="0.3">
      <c r="B2861" s="8">
        <v>44200</v>
      </c>
      <c r="C2861" s="15">
        <v>-4.1384083044982645E-2</v>
      </c>
      <c r="D2861" s="4">
        <v>-4.1384083044982527E-2</v>
      </c>
    </row>
    <row r="2862" spans="2:4" x14ac:dyDescent="0.3">
      <c r="B2862" s="8">
        <v>44201</v>
      </c>
      <c r="C2862" s="15">
        <v>2.0213687554143656E-2</v>
      </c>
      <c r="D2862" s="4">
        <v>2.0213687554143659E-2</v>
      </c>
    </row>
    <row r="2863" spans="2:4" x14ac:dyDescent="0.3">
      <c r="B2863" s="8">
        <v>44202</v>
      </c>
      <c r="C2863" s="15">
        <v>1.8397962071893481E-2</v>
      </c>
      <c r="D2863" s="4">
        <v>1.83979620718937E-2</v>
      </c>
    </row>
    <row r="2864" spans="2:4" x14ac:dyDescent="0.3">
      <c r="B2864" s="8">
        <v>44203</v>
      </c>
      <c r="C2864" s="15">
        <v>4.3635352973874442E-2</v>
      </c>
      <c r="D2864" s="4">
        <v>4.3635352973874442E-2</v>
      </c>
    </row>
    <row r="2865" spans="2:4" x14ac:dyDescent="0.3">
      <c r="B2865" s="8">
        <v>44204</v>
      </c>
      <c r="C2865" s="15">
        <v>1.704394141145138E-2</v>
      </c>
      <c r="D2865" s="4">
        <v>1.704394141145138E-2</v>
      </c>
    </row>
    <row r="2866" spans="2:4" x14ac:dyDescent="0.3">
      <c r="B2866" s="8">
        <v>44207</v>
      </c>
      <c r="C2866" s="15">
        <v>-1.872217858078018E-2</v>
      </c>
      <c r="D2866" s="4">
        <v>-1.8722178580780291E-2</v>
      </c>
    </row>
    <row r="2867" spans="2:4" x14ac:dyDescent="0.3">
      <c r="B2867" s="8">
        <v>44208</v>
      </c>
      <c r="C2867" s="15">
        <v>-4.002668445630686E-4</v>
      </c>
      <c r="D2867" s="4">
        <v>-4.0026684456295758E-4</v>
      </c>
    </row>
    <row r="2868" spans="2:4" x14ac:dyDescent="0.3">
      <c r="B2868" s="8">
        <v>44209</v>
      </c>
      <c r="C2868" s="15">
        <v>7.8750667378537642E-3</v>
      </c>
      <c r="D2868" s="4">
        <v>7.8750667378537642E-3</v>
      </c>
    </row>
    <row r="2869" spans="2:4" x14ac:dyDescent="0.3">
      <c r="B2869" s="8">
        <v>44210</v>
      </c>
      <c r="C2869" s="15">
        <v>-1.1389219970864728E-2</v>
      </c>
      <c r="D2869" s="4">
        <v>-1.1389219970864841E-2</v>
      </c>
    </row>
    <row r="2870" spans="2:4" x14ac:dyDescent="0.3">
      <c r="B2870" s="8">
        <v>44211</v>
      </c>
      <c r="C2870" s="15">
        <v>-2.1835231078365824E-2</v>
      </c>
      <c r="D2870" s="4">
        <v>-2.1835231078365821E-2</v>
      </c>
    </row>
    <row r="2871" spans="2:4" x14ac:dyDescent="0.3">
      <c r="B2871" s="8">
        <v>44215</v>
      </c>
      <c r="C2871" s="15">
        <v>2.3966036702273374E-2</v>
      </c>
      <c r="D2871" s="4">
        <v>2.3966036702273371E-2</v>
      </c>
    </row>
    <row r="2872" spans="2:4" x14ac:dyDescent="0.3">
      <c r="B2872" s="8">
        <v>44216</v>
      </c>
      <c r="C2872" s="15">
        <v>4.1326735321653096E-2</v>
      </c>
      <c r="D2872" s="4">
        <v>4.1326735321653103E-2</v>
      </c>
    </row>
    <row r="2873" spans="2:4" x14ac:dyDescent="0.3">
      <c r="B2873" s="8">
        <v>44217</v>
      </c>
      <c r="C2873" s="15">
        <v>2.5687130747495956E-3</v>
      </c>
      <c r="D2873" s="4">
        <v>2.5687130747495961E-3</v>
      </c>
    </row>
    <row r="2874" spans="2:4" x14ac:dyDescent="0.3">
      <c r="B2874" s="8">
        <v>44218</v>
      </c>
      <c r="C2874" s="15">
        <v>-1.0632846528311535E-2</v>
      </c>
      <c r="D2874" s="4">
        <v>-1.0632846528311649E-2</v>
      </c>
    </row>
    <row r="2875" spans="2:4" x14ac:dyDescent="0.3">
      <c r="B2875" s="8">
        <v>44221</v>
      </c>
      <c r="C2875" s="15">
        <v>1.1912469247701729E-2</v>
      </c>
      <c r="D2875" s="4">
        <v>1.1912469247701731E-2</v>
      </c>
    </row>
    <row r="2876" spans="2:4" x14ac:dyDescent="0.3">
      <c r="B2876" s="8">
        <v>44222</v>
      </c>
      <c r="C2876" s="15">
        <v>-4.862444017914358E-3</v>
      </c>
      <c r="D2876" s="4">
        <v>-4.862444017914358E-3</v>
      </c>
    </row>
    <row r="2877" spans="2:4" x14ac:dyDescent="0.3">
      <c r="B2877" s="8">
        <v>44223</v>
      </c>
      <c r="C2877" s="15">
        <v>-7.3035875016072893E-2</v>
      </c>
      <c r="D2877" s="4">
        <v>-7.3035875016072893E-2</v>
      </c>
    </row>
    <row r="2878" spans="2:4" x14ac:dyDescent="0.3">
      <c r="B2878" s="8">
        <v>44224</v>
      </c>
      <c r="C2878" s="15">
        <v>2.3997780552087455E-2</v>
      </c>
      <c r="D2878" s="4">
        <v>0</v>
      </c>
    </row>
    <row r="2879" spans="2:4" x14ac:dyDescent="0.3">
      <c r="B2879" s="8">
        <v>44225</v>
      </c>
      <c r="C2879" s="15">
        <v>-5.8114332159306281E-2</v>
      </c>
      <c r="D2879" s="4">
        <v>-4.5150261461011858E-2</v>
      </c>
    </row>
    <row r="2880" spans="2:4" x14ac:dyDescent="0.3">
      <c r="B2880" s="8">
        <v>44228</v>
      </c>
      <c r="C2880" s="15">
        <v>4.8612109880626919E-2</v>
      </c>
      <c r="D2880" s="4">
        <v>4.8612109880627141E-2</v>
      </c>
    </row>
    <row r="2881" spans="2:4" x14ac:dyDescent="0.3">
      <c r="B2881" s="8">
        <v>44229</v>
      </c>
      <c r="C2881" s="15">
        <v>4.2655328487176014E-2</v>
      </c>
      <c r="D2881" s="4">
        <v>4.2655328487176007E-2</v>
      </c>
    </row>
    <row r="2882" spans="2:4" x14ac:dyDescent="0.3">
      <c r="B2882" s="8">
        <v>44230</v>
      </c>
      <c r="C2882" s="15">
        <v>2.4993422783476937E-3</v>
      </c>
      <c r="D2882" s="4">
        <v>2.4993422783476942E-3</v>
      </c>
    </row>
    <row r="2883" spans="2:4" x14ac:dyDescent="0.3">
      <c r="B2883" s="8">
        <v>44231</v>
      </c>
      <c r="C2883" s="15">
        <v>3.3328959454139939E-2</v>
      </c>
      <c r="D2883" s="4">
        <v>3.3328959454140161E-2</v>
      </c>
    </row>
    <row r="2884" spans="2:4" x14ac:dyDescent="0.3">
      <c r="B2884" s="8">
        <v>44232</v>
      </c>
      <c r="C2884" s="15">
        <v>1.1936507936507912E-2</v>
      </c>
      <c r="D2884" s="4">
        <v>1.193650793650791E-2</v>
      </c>
    </row>
    <row r="2885" spans="2:4" x14ac:dyDescent="0.3">
      <c r="B2885" s="8">
        <v>44235</v>
      </c>
      <c r="C2885" s="15">
        <v>2.208558162881169E-2</v>
      </c>
      <c r="D2885" s="4">
        <v>2.208558162881169E-2</v>
      </c>
    </row>
    <row r="2886" spans="2:4" x14ac:dyDescent="0.3">
      <c r="B2886" s="8">
        <v>44236</v>
      </c>
      <c r="C2886" s="15">
        <v>-2.4554941682013443E-3</v>
      </c>
      <c r="D2886" s="4">
        <v>-2.4554941682014548E-3</v>
      </c>
    </row>
    <row r="2887" spans="2:4" x14ac:dyDescent="0.3">
      <c r="B2887" s="8">
        <v>44237</v>
      </c>
      <c r="C2887" s="15">
        <v>-1.2307692307691465E-3</v>
      </c>
      <c r="D2887" s="4">
        <v>-1.230769230769035E-3</v>
      </c>
    </row>
    <row r="2888" spans="2:4" x14ac:dyDescent="0.3">
      <c r="B2888" s="8">
        <v>44238</v>
      </c>
      <c r="C2888" s="15">
        <v>4.9291435613061374E-3</v>
      </c>
      <c r="D2888" s="4">
        <v>4.9291435613061374E-3</v>
      </c>
    </row>
    <row r="2889" spans="2:4" x14ac:dyDescent="0.3">
      <c r="B2889" s="8">
        <v>44239</v>
      </c>
      <c r="C2889" s="15">
        <v>1.5082771305947373E-2</v>
      </c>
      <c r="D2889" s="4">
        <v>1.508277130594715E-2</v>
      </c>
    </row>
    <row r="2890" spans="2:4" x14ac:dyDescent="0.3">
      <c r="B2890" s="8">
        <v>44243</v>
      </c>
      <c r="C2890" s="15">
        <v>-2.4160425223483939E-3</v>
      </c>
      <c r="D2890" s="4">
        <v>-2.4160425223483939E-3</v>
      </c>
    </row>
    <row r="2891" spans="2:4" x14ac:dyDescent="0.3">
      <c r="B2891" s="8">
        <v>44244</v>
      </c>
      <c r="C2891" s="15">
        <v>2.4218939210451929E-4</v>
      </c>
      <c r="D2891" s="4">
        <v>2.4218939210451931E-4</v>
      </c>
    </row>
    <row r="2892" spans="2:4" x14ac:dyDescent="0.3">
      <c r="B2892" s="8">
        <v>44245</v>
      </c>
      <c r="C2892" s="15">
        <v>-1.3075060532687588E-2</v>
      </c>
      <c r="D2892" s="4">
        <v>-1.307506053268759E-2</v>
      </c>
    </row>
    <row r="2893" spans="2:4" x14ac:dyDescent="0.3">
      <c r="B2893" s="8">
        <v>44246</v>
      </c>
      <c r="C2893" s="15">
        <v>-5.5201177625122666E-3</v>
      </c>
      <c r="D2893" s="4">
        <v>-5.5201177625122666E-3</v>
      </c>
    </row>
    <row r="2894" spans="2:4" x14ac:dyDescent="0.3">
      <c r="B2894" s="8">
        <v>44249</v>
      </c>
      <c r="C2894" s="15">
        <v>-2.25730849882817E-2</v>
      </c>
      <c r="D2894" s="4">
        <v>-2.2573084988281811E-2</v>
      </c>
    </row>
    <row r="2895" spans="2:4" x14ac:dyDescent="0.3">
      <c r="B2895" s="8">
        <v>44250</v>
      </c>
      <c r="C2895" s="15">
        <v>2.9025744573447643E-3</v>
      </c>
      <c r="D2895" s="4">
        <v>2.9025744573449859E-3</v>
      </c>
    </row>
    <row r="2896" spans="2:4" x14ac:dyDescent="0.3">
      <c r="B2896" s="8">
        <v>44251</v>
      </c>
      <c r="C2896" s="15">
        <v>3.2842582106455298E-2</v>
      </c>
      <c r="D2896" s="4">
        <v>0</v>
      </c>
    </row>
    <row r="2897" spans="2:4" x14ac:dyDescent="0.3">
      <c r="B2897" s="8">
        <v>44252</v>
      </c>
      <c r="C2897" s="15">
        <v>-7.1881091617933657E-2</v>
      </c>
      <c r="D2897" s="4">
        <v>-6.3855086045333409E-2</v>
      </c>
    </row>
    <row r="2898" spans="2:4" x14ac:dyDescent="0.3">
      <c r="B2898" s="8">
        <v>44253</v>
      </c>
      <c r="C2898" s="15">
        <v>-1.5358361774744034E-2</v>
      </c>
      <c r="D2898" s="4">
        <v>-1.535836177474403E-2</v>
      </c>
    </row>
    <row r="2899" spans="2:4" x14ac:dyDescent="0.3">
      <c r="B2899" s="8">
        <v>44256</v>
      </c>
      <c r="C2899" s="15">
        <v>7.212371683775487E-2</v>
      </c>
      <c r="D2899" s="4">
        <v>0</v>
      </c>
    </row>
    <row r="2900" spans="2:4" x14ac:dyDescent="0.3">
      <c r="B2900" s="8">
        <v>44257</v>
      </c>
      <c r="C2900" s="15">
        <v>-2.2631186272071724E-2</v>
      </c>
      <c r="D2900" s="4">
        <v>-2.6573069066498371E-2</v>
      </c>
    </row>
    <row r="2901" spans="2:4" x14ac:dyDescent="0.3">
      <c r="B2901" s="8">
        <v>44258</v>
      </c>
      <c r="C2901" s="15">
        <v>-4.0330788804071038E-2</v>
      </c>
      <c r="D2901" s="4">
        <v>-4.0330788804071038E-2</v>
      </c>
    </row>
    <row r="2902" spans="2:4" x14ac:dyDescent="0.3">
      <c r="B2902" s="8">
        <v>44259</v>
      </c>
      <c r="C2902" s="15">
        <v>-3.6855362587829843E-2</v>
      </c>
      <c r="D2902" s="4">
        <v>-3.6855362587829843E-2</v>
      </c>
    </row>
    <row r="2903" spans="2:4" x14ac:dyDescent="0.3">
      <c r="B2903" s="8">
        <v>44260</v>
      </c>
      <c r="C2903" s="15">
        <v>5.4094975911906262E-2</v>
      </c>
      <c r="D2903" s="4">
        <v>0</v>
      </c>
    </row>
    <row r="2904" spans="2:4" x14ac:dyDescent="0.3">
      <c r="B2904" s="8">
        <v>44263</v>
      </c>
      <c r="C2904" s="15">
        <v>-1.4102898929224339E-2</v>
      </c>
      <c r="D2904" s="4">
        <v>-2.3945903591452319E-2</v>
      </c>
    </row>
    <row r="2905" spans="2:4" x14ac:dyDescent="0.3">
      <c r="B2905" s="8">
        <v>44264</v>
      </c>
      <c r="C2905" s="15">
        <v>4.1589403973509853E-2</v>
      </c>
      <c r="D2905" s="4">
        <v>4.1589403973510082E-2</v>
      </c>
    </row>
    <row r="2906" spans="2:4" x14ac:dyDescent="0.3">
      <c r="B2906" s="8">
        <v>44265</v>
      </c>
      <c r="C2906" s="15">
        <v>1.8947100712105813E-2</v>
      </c>
      <c r="D2906" s="4">
        <v>1.894710071210581E-2</v>
      </c>
    </row>
    <row r="2907" spans="2:4" x14ac:dyDescent="0.3">
      <c r="B2907" s="8">
        <v>44266</v>
      </c>
      <c r="C2907" s="15">
        <v>3.0325720703856307E-2</v>
      </c>
      <c r="D2907" s="4">
        <v>3.032572070385631E-2</v>
      </c>
    </row>
    <row r="2908" spans="2:4" x14ac:dyDescent="0.3">
      <c r="B2908" s="8">
        <v>44267</v>
      </c>
      <c r="C2908" s="15">
        <v>4.8449612403098641E-3</v>
      </c>
      <c r="D2908" s="4">
        <v>4.8449612403100861E-3</v>
      </c>
    </row>
    <row r="2909" spans="2:4" x14ac:dyDescent="0.3">
      <c r="B2909" s="8">
        <v>44270</v>
      </c>
      <c r="C2909" s="15">
        <v>1.8201542912246849E-2</v>
      </c>
      <c r="D2909" s="4">
        <v>1.8201542912246849E-2</v>
      </c>
    </row>
    <row r="2910" spans="2:4" x14ac:dyDescent="0.3">
      <c r="B2910" s="8">
        <v>44271</v>
      </c>
      <c r="C2910" s="15">
        <v>-3.9067124422871302E-3</v>
      </c>
      <c r="D2910" s="4">
        <v>-3.9067124422872412E-3</v>
      </c>
    </row>
    <row r="2911" spans="2:4" x14ac:dyDescent="0.3">
      <c r="B2911" s="8">
        <v>44272</v>
      </c>
      <c r="C2911" s="15">
        <v>8.4383170905633076E-3</v>
      </c>
      <c r="D2911" s="4">
        <v>8.4383170905633076E-3</v>
      </c>
    </row>
    <row r="2912" spans="2:4" x14ac:dyDescent="0.3">
      <c r="B2912" s="8">
        <v>44273</v>
      </c>
      <c r="C2912" s="15">
        <v>-4.2663523865645092E-2</v>
      </c>
      <c r="D2912" s="4">
        <v>-4.2663523865645092E-2</v>
      </c>
    </row>
    <row r="2913" spans="2:4" x14ac:dyDescent="0.3">
      <c r="B2913" s="8">
        <v>44274</v>
      </c>
      <c r="C2913" s="15">
        <v>-5.4167179613443528E-3</v>
      </c>
      <c r="D2913" s="4">
        <v>-5.4167179613443528E-3</v>
      </c>
    </row>
    <row r="2914" spans="2:4" x14ac:dyDescent="0.3">
      <c r="B2914" s="8">
        <v>44277</v>
      </c>
      <c r="C2914" s="15">
        <v>2.3765317489788274E-2</v>
      </c>
      <c r="D2914" s="4">
        <v>2.376531748978827E-2</v>
      </c>
    </row>
    <row r="2915" spans="2:4" x14ac:dyDescent="0.3">
      <c r="B2915" s="8">
        <v>44278</v>
      </c>
      <c r="C2915" s="15">
        <v>-2.4543586023455299E-2</v>
      </c>
      <c r="D2915" s="4">
        <v>-2.454358602345541E-2</v>
      </c>
    </row>
    <row r="2916" spans="2:4" x14ac:dyDescent="0.3">
      <c r="B2916" s="8">
        <v>44279</v>
      </c>
      <c r="C2916" s="15">
        <v>-1.4873574615765994E-2</v>
      </c>
      <c r="D2916" s="4">
        <v>-1.487357461576588E-2</v>
      </c>
    </row>
    <row r="2917" spans="2:4" x14ac:dyDescent="0.3">
      <c r="B2917" s="8">
        <v>44280</v>
      </c>
      <c r="C2917" s="15">
        <v>1.7237040764972233E-2</v>
      </c>
      <c r="D2917" s="4">
        <v>1.723704076497223E-2</v>
      </c>
    </row>
    <row r="2918" spans="2:4" x14ac:dyDescent="0.3">
      <c r="B2918" s="8">
        <v>44281</v>
      </c>
      <c r="C2918" s="15">
        <v>4.6753246753246769E-2</v>
      </c>
      <c r="D2918" s="4">
        <v>4.6753246753246769E-2</v>
      </c>
    </row>
    <row r="2919" spans="2:4" x14ac:dyDescent="0.3">
      <c r="B2919" s="8">
        <v>44284</v>
      </c>
      <c r="C2919" s="15">
        <v>-5.9080704241987192E-4</v>
      </c>
      <c r="D2919" s="4">
        <v>-5.9080704241998294E-4</v>
      </c>
    </row>
    <row r="2920" spans="2:4" x14ac:dyDescent="0.3">
      <c r="B2920" s="8">
        <v>44285</v>
      </c>
      <c r="C2920" s="15">
        <v>-6.8574131000236349E-3</v>
      </c>
      <c r="D2920" s="4">
        <v>-6.8574131000236349E-3</v>
      </c>
    </row>
    <row r="2921" spans="2:4" x14ac:dyDescent="0.3">
      <c r="B2921" s="8">
        <v>44286</v>
      </c>
      <c r="C2921" s="15">
        <v>1.1309523809523769E-2</v>
      </c>
      <c r="D2921" s="4">
        <v>1.130952380952399E-2</v>
      </c>
    </row>
    <row r="2922" spans="2:4" x14ac:dyDescent="0.3">
      <c r="B2922" s="8">
        <v>44287</v>
      </c>
      <c r="C2922" s="15">
        <v>3.0488522660388595E-2</v>
      </c>
      <c r="D2922" s="4">
        <v>3.0488522660388599E-2</v>
      </c>
    </row>
    <row r="2923" spans="2:4" x14ac:dyDescent="0.3">
      <c r="B2923" s="8">
        <v>44291</v>
      </c>
      <c r="C2923" s="15">
        <v>4.4551062371487316E-2</v>
      </c>
      <c r="D2923" s="4">
        <v>4.4551062371487087E-2</v>
      </c>
    </row>
    <row r="2924" spans="2:4" x14ac:dyDescent="0.3">
      <c r="B2924" s="8">
        <v>44292</v>
      </c>
      <c r="C2924" s="15">
        <v>-3.0621172353455517E-3</v>
      </c>
      <c r="D2924" s="4">
        <v>-3.0621172353455521E-3</v>
      </c>
    </row>
    <row r="2925" spans="2:4" x14ac:dyDescent="0.3">
      <c r="B2925" s="8">
        <v>44293</v>
      </c>
      <c r="C2925" s="15">
        <v>3.7297060114085401E-3</v>
      </c>
      <c r="D2925" s="4">
        <v>3.7297060114085401E-3</v>
      </c>
    </row>
    <row r="2926" spans="2:4" x14ac:dyDescent="0.3">
      <c r="B2926" s="8">
        <v>44294</v>
      </c>
      <c r="C2926" s="15">
        <v>1.442622950819672E-2</v>
      </c>
      <c r="D2926" s="4">
        <v>1.4426229508196499E-2</v>
      </c>
    </row>
    <row r="2927" spans="2:4" x14ac:dyDescent="0.3">
      <c r="B2927" s="8">
        <v>44295</v>
      </c>
      <c r="C2927" s="15">
        <v>2.1439344968756879E-2</v>
      </c>
      <c r="D2927" s="4">
        <v>2.1439344968756879E-2</v>
      </c>
    </row>
    <row r="2928" spans="2:4" x14ac:dyDescent="0.3">
      <c r="B2928" s="8">
        <v>44298</v>
      </c>
      <c r="C2928" s="15">
        <v>1.1602151671763483E-3</v>
      </c>
      <c r="D2928" s="4">
        <v>1.1602151671765699E-3</v>
      </c>
    </row>
    <row r="2929" spans="2:4" x14ac:dyDescent="0.3">
      <c r="B2929" s="8">
        <v>44299</v>
      </c>
      <c r="C2929" s="15">
        <v>9.2709650231772578E-3</v>
      </c>
      <c r="D2929" s="4">
        <v>9.2709650231772578E-3</v>
      </c>
    </row>
    <row r="2930" spans="2:4" x14ac:dyDescent="0.3">
      <c r="B2930" s="8">
        <v>44300</v>
      </c>
      <c r="C2930" s="15">
        <v>-9.394572025052117E-3</v>
      </c>
      <c r="D2930" s="4">
        <v>-9.394572025052117E-3</v>
      </c>
    </row>
    <row r="2931" spans="2:4" x14ac:dyDescent="0.3">
      <c r="B2931" s="8">
        <v>44301</v>
      </c>
      <c r="C2931" s="15">
        <v>3.1612223393045369E-2</v>
      </c>
      <c r="D2931" s="4">
        <v>3.1612223393045369E-2</v>
      </c>
    </row>
    <row r="2932" spans="2:4" x14ac:dyDescent="0.3">
      <c r="B2932" s="8">
        <v>44302</v>
      </c>
      <c r="C2932" s="15">
        <v>1.0418794688457522E-2</v>
      </c>
      <c r="D2932" s="4">
        <v>1.041879468845752E-2</v>
      </c>
    </row>
    <row r="2933" spans="2:4" x14ac:dyDescent="0.3">
      <c r="B2933" s="8">
        <v>44305</v>
      </c>
      <c r="C2933" s="15">
        <v>-1.5568135867367605E-2</v>
      </c>
      <c r="D2933" s="4">
        <v>-1.556813586736761E-2</v>
      </c>
    </row>
    <row r="2934" spans="2:4" x14ac:dyDescent="0.3">
      <c r="B2934" s="8">
        <v>44306</v>
      </c>
      <c r="C2934" s="15">
        <v>-2.2078455535017416E-2</v>
      </c>
      <c r="D2934" s="4">
        <v>-2.2078455535017309E-2</v>
      </c>
    </row>
    <row r="2935" spans="2:4" x14ac:dyDescent="0.3">
      <c r="B2935" s="8">
        <v>44307</v>
      </c>
      <c r="C2935" s="15">
        <v>2.8142392103328806E-2</v>
      </c>
      <c r="D2935" s="4">
        <v>2.8142392103328581E-2</v>
      </c>
    </row>
    <row r="2936" spans="2:4" x14ac:dyDescent="0.3">
      <c r="B2936" s="8">
        <v>44308</v>
      </c>
      <c r="C2936" s="15">
        <v>-2.675926871616785E-2</v>
      </c>
      <c r="D2936" s="4">
        <v>-2.6759268716167739E-2</v>
      </c>
    </row>
    <row r="2937" spans="2:4" x14ac:dyDescent="0.3">
      <c r="B2937" s="8">
        <v>44309</v>
      </c>
      <c r="C2937" s="15">
        <v>3.1168013432679276E-2</v>
      </c>
      <c r="D2937" s="4">
        <v>3.1168013432679279E-2</v>
      </c>
    </row>
    <row r="2938" spans="2:4" x14ac:dyDescent="0.3">
      <c r="B2938" s="8">
        <v>44312</v>
      </c>
      <c r="C2938" s="15">
        <v>6.6151027885201774E-3</v>
      </c>
      <c r="D2938" s="4">
        <v>6.6151027885201774E-3</v>
      </c>
    </row>
    <row r="2939" spans="2:4" x14ac:dyDescent="0.3">
      <c r="B2939" s="8">
        <v>44313</v>
      </c>
      <c r="C2939" s="15">
        <v>-1.1121221312303531E-3</v>
      </c>
      <c r="D2939" s="4">
        <v>-1.1121221312304641E-3</v>
      </c>
    </row>
    <row r="2940" spans="2:4" x14ac:dyDescent="0.3">
      <c r="B2940" s="8">
        <v>44314</v>
      </c>
      <c r="C2940" s="15">
        <v>-7.0850202429140197E-4</v>
      </c>
      <c r="D2940" s="4">
        <v>-7.0850202429140197E-4</v>
      </c>
    </row>
    <row r="2941" spans="2:4" x14ac:dyDescent="0.3">
      <c r="B2941" s="8">
        <v>44315</v>
      </c>
      <c r="C2941" s="15">
        <v>1.8636685911070483E-2</v>
      </c>
      <c r="D2941" s="4">
        <v>1.863668591107048E-2</v>
      </c>
    </row>
    <row r="2942" spans="2:4" x14ac:dyDescent="0.3">
      <c r="B2942" s="8">
        <v>44316</v>
      </c>
      <c r="C2942" s="15">
        <v>-1.8395147658347377E-2</v>
      </c>
      <c r="D2942" s="4">
        <v>-1.8395147658347381E-2</v>
      </c>
    </row>
    <row r="2943" spans="2:4" x14ac:dyDescent="0.3">
      <c r="B2943" s="8">
        <v>44319</v>
      </c>
      <c r="C2943" s="15">
        <v>5.267423014586603E-3</v>
      </c>
      <c r="D2943" s="4">
        <v>5.267423014586603E-3</v>
      </c>
    </row>
    <row r="2944" spans="2:4" x14ac:dyDescent="0.3">
      <c r="B2944" s="8">
        <v>44320</v>
      </c>
      <c r="C2944" s="15">
        <v>-1.823861346231348E-2</v>
      </c>
      <c r="D2944" s="4">
        <v>-1.8238613462313369E-2</v>
      </c>
    </row>
    <row r="2945" spans="2:4" x14ac:dyDescent="0.3">
      <c r="B2945" s="8">
        <v>44321</v>
      </c>
      <c r="C2945" s="15">
        <v>5.1318895617358251E-4</v>
      </c>
      <c r="D2945" s="4">
        <v>5.1318895617358251E-4</v>
      </c>
    </row>
    <row r="2946" spans="2:4" x14ac:dyDescent="0.3">
      <c r="B2946" s="8">
        <v>44322</v>
      </c>
      <c r="C2946" s="15">
        <v>2.3799753795650247E-2</v>
      </c>
      <c r="D2946" s="4">
        <v>2.3799753795650469E-2</v>
      </c>
    </row>
    <row r="2947" spans="2:4" x14ac:dyDescent="0.3">
      <c r="B2947" s="8">
        <v>44323</v>
      </c>
      <c r="C2947" s="15">
        <v>2.2144288577154336E-2</v>
      </c>
      <c r="D2947" s="4">
        <v>2.214428857715434E-2</v>
      </c>
    </row>
    <row r="2948" spans="2:4" x14ac:dyDescent="0.3">
      <c r="B2948" s="8">
        <v>44326</v>
      </c>
      <c r="C2948" s="15">
        <v>-2.9016763062444939E-2</v>
      </c>
      <c r="D2948" s="4">
        <v>-2.9016763062444832E-2</v>
      </c>
    </row>
    <row r="2949" spans="2:4" x14ac:dyDescent="0.3">
      <c r="B2949" s="8">
        <v>44327</v>
      </c>
      <c r="C2949" s="15">
        <v>-2.6653205451792061E-2</v>
      </c>
      <c r="D2949" s="4">
        <v>-2.6653205451792061E-2</v>
      </c>
    </row>
    <row r="2950" spans="2:4" x14ac:dyDescent="0.3">
      <c r="B2950" s="8">
        <v>44328</v>
      </c>
      <c r="C2950" s="15">
        <v>-6.4931023752722639E-2</v>
      </c>
      <c r="D2950" s="4">
        <v>-6.4931023752722639E-2</v>
      </c>
    </row>
    <row r="2951" spans="2:4" x14ac:dyDescent="0.3">
      <c r="B2951" s="8">
        <v>44329</v>
      </c>
      <c r="C2951" s="15">
        <v>3.5940099833610573E-2</v>
      </c>
      <c r="D2951" s="4">
        <v>0</v>
      </c>
    </row>
    <row r="2952" spans="2:4" x14ac:dyDescent="0.3">
      <c r="B2952" s="8">
        <v>44330</v>
      </c>
      <c r="C2952" s="15">
        <v>4.6793018524467378E-2</v>
      </c>
      <c r="D2952" s="4">
        <v>2.323162840782422E-2</v>
      </c>
    </row>
    <row r="2953" spans="2:4" x14ac:dyDescent="0.3">
      <c r="B2953" s="8">
        <v>44333</v>
      </c>
      <c r="C2953" s="15">
        <v>-8.3878887070377717E-3</v>
      </c>
      <c r="D2953" s="4">
        <v>-8.3878887070378827E-3</v>
      </c>
    </row>
    <row r="2954" spans="2:4" x14ac:dyDescent="0.3">
      <c r="B2954" s="8">
        <v>44334</v>
      </c>
      <c r="C2954" s="15">
        <v>-2.5067051784608996E-2</v>
      </c>
      <c r="D2954" s="4">
        <v>-2.5067051784608881E-2</v>
      </c>
    </row>
    <row r="2955" spans="2:4" x14ac:dyDescent="0.3">
      <c r="B2955" s="8">
        <v>44335</v>
      </c>
      <c r="C2955" s="15">
        <v>-7.8298592741510298E-3</v>
      </c>
      <c r="D2955" s="4">
        <v>-7.8298592741510298E-3</v>
      </c>
    </row>
    <row r="2956" spans="2:4" x14ac:dyDescent="0.3">
      <c r="B2956" s="8">
        <v>44336</v>
      </c>
      <c r="C2956" s="15">
        <v>3.1140023461661448E-2</v>
      </c>
      <c r="D2956" s="4">
        <v>3.114002346166167E-2</v>
      </c>
    </row>
    <row r="2957" spans="2:4" x14ac:dyDescent="0.3">
      <c r="B2957" s="8">
        <v>44337</v>
      </c>
      <c r="C2957" s="15">
        <v>-2.5855827903609185E-3</v>
      </c>
      <c r="D2957" s="4">
        <v>-2.58558279036103E-3</v>
      </c>
    </row>
    <row r="2958" spans="2:4" x14ac:dyDescent="0.3">
      <c r="B2958" s="8">
        <v>44340</v>
      </c>
      <c r="C2958" s="15">
        <v>3.1003732890916735E-2</v>
      </c>
      <c r="D2958" s="4">
        <v>3.1003732890916739E-2</v>
      </c>
    </row>
    <row r="2959" spans="2:4" x14ac:dyDescent="0.3">
      <c r="B2959" s="8">
        <v>44341</v>
      </c>
      <c r="C2959" s="15">
        <v>-6.2355425927789199E-3</v>
      </c>
      <c r="D2959" s="4">
        <v>-6.2355425927788088E-3</v>
      </c>
    </row>
    <row r="2960" spans="2:4" x14ac:dyDescent="0.3">
      <c r="B2960" s="8">
        <v>44342</v>
      </c>
      <c r="C2960" s="15">
        <v>5.5662382349963568E-3</v>
      </c>
      <c r="D2960" s="4">
        <v>5.5662382349963568E-3</v>
      </c>
    </row>
    <row r="2961" spans="2:4" x14ac:dyDescent="0.3">
      <c r="B2961" s="8">
        <v>44343</v>
      </c>
      <c r="C2961" s="15">
        <v>9.0579710144922387E-4</v>
      </c>
      <c r="D2961" s="4">
        <v>9.0579710144922387E-4</v>
      </c>
    </row>
    <row r="2962" spans="2:4" x14ac:dyDescent="0.3">
      <c r="B2962" s="8">
        <v>44344</v>
      </c>
      <c r="C2962" s="15">
        <v>6.0331825037707176E-3</v>
      </c>
      <c r="D2962" s="4">
        <v>6.0331825037707176E-3</v>
      </c>
    </row>
    <row r="2963" spans="2:4" x14ac:dyDescent="0.3">
      <c r="B2963" s="8">
        <v>44348</v>
      </c>
      <c r="C2963" s="15">
        <v>-2.6986506746626837E-3</v>
      </c>
      <c r="D2963" s="4">
        <v>-2.6986506746626841E-3</v>
      </c>
    </row>
    <row r="2964" spans="2:4" x14ac:dyDescent="0.3">
      <c r="B2964" s="8">
        <v>44349</v>
      </c>
      <c r="C2964" s="15">
        <v>4.3094808578871824E-3</v>
      </c>
      <c r="D2964" s="4">
        <v>4.3094808578874044E-3</v>
      </c>
    </row>
    <row r="2965" spans="2:4" x14ac:dyDescent="0.3">
      <c r="B2965" s="8">
        <v>44350</v>
      </c>
      <c r="C2965" s="15">
        <v>-1.0877157968266493E-2</v>
      </c>
      <c r="D2965" s="4">
        <v>-1.087715796826649E-2</v>
      </c>
    </row>
    <row r="2966" spans="2:4" x14ac:dyDescent="0.3">
      <c r="B2966" s="8">
        <v>44351</v>
      </c>
      <c r="C2966" s="15">
        <v>2.6937046004842591E-2</v>
      </c>
      <c r="D2966" s="4">
        <v>2.6937046004842591E-2</v>
      </c>
    </row>
    <row r="2967" spans="2:4" x14ac:dyDescent="0.3">
      <c r="B2967" s="8">
        <v>44354</v>
      </c>
      <c r="C2967" s="15">
        <v>-2.0630710285883813E-3</v>
      </c>
      <c r="D2967" s="4">
        <v>-2.0630710285883809E-3</v>
      </c>
    </row>
    <row r="2968" spans="2:4" x14ac:dyDescent="0.3">
      <c r="B2968" s="8">
        <v>44355</v>
      </c>
      <c r="C2968" s="15">
        <v>0</v>
      </c>
      <c r="D2968" s="4">
        <v>0</v>
      </c>
    </row>
    <row r="2969" spans="2:4" x14ac:dyDescent="0.3">
      <c r="B2969" s="8">
        <v>44356</v>
      </c>
      <c r="C2969" s="15">
        <v>-4.6268950580823365E-3</v>
      </c>
      <c r="D2969" s="4">
        <v>-4.6268950580822246E-3</v>
      </c>
    </row>
    <row r="2970" spans="2:4" x14ac:dyDescent="0.3">
      <c r="B2970" s="8">
        <v>44357</v>
      </c>
      <c r="C2970" s="15">
        <v>1.3945208189100944E-2</v>
      </c>
      <c r="D2970" s="4">
        <v>1.394520818910094E-2</v>
      </c>
    </row>
    <row r="2971" spans="2:4" x14ac:dyDescent="0.3">
      <c r="B2971" s="8">
        <v>44358</v>
      </c>
      <c r="C2971" s="15">
        <v>4.9746390948108843E-3</v>
      </c>
      <c r="D2971" s="4">
        <v>4.9746390948108843E-3</v>
      </c>
    </row>
    <row r="2972" spans="2:4" x14ac:dyDescent="0.3">
      <c r="B2972" s="8">
        <v>44361</v>
      </c>
      <c r="C2972" s="15">
        <v>6.697078520819133E-3</v>
      </c>
      <c r="D2972" s="4">
        <v>6.697078520819133E-3</v>
      </c>
    </row>
    <row r="2973" spans="2:4" x14ac:dyDescent="0.3">
      <c r="B2973" s="8">
        <v>44362</v>
      </c>
      <c r="C2973" s="15">
        <v>-5.7848052448900011E-3</v>
      </c>
      <c r="D2973" s="4">
        <v>-5.7848052448898901E-3</v>
      </c>
    </row>
    <row r="2974" spans="2:4" x14ac:dyDescent="0.3">
      <c r="B2974" s="8">
        <v>44363</v>
      </c>
      <c r="C2974" s="15">
        <v>-1.706749418153608E-2</v>
      </c>
      <c r="D2974" s="4">
        <v>-1.706749418153608E-2</v>
      </c>
    </row>
    <row r="2975" spans="2:4" x14ac:dyDescent="0.3">
      <c r="B2975" s="8">
        <v>44364</v>
      </c>
      <c r="C2975" s="15">
        <v>-3.9463299131814455E-4</v>
      </c>
      <c r="D2975" s="4">
        <v>-3.9463299131814461E-4</v>
      </c>
    </row>
    <row r="2976" spans="2:4" x14ac:dyDescent="0.3">
      <c r="B2976" s="8">
        <v>44365</v>
      </c>
      <c r="C2976" s="15">
        <v>-4.0564547966837727E-2</v>
      </c>
      <c r="D2976" s="4">
        <v>-4.0564547966837727E-2</v>
      </c>
    </row>
    <row r="2977" spans="2:4" x14ac:dyDescent="0.3">
      <c r="B2977" s="8">
        <v>44368</v>
      </c>
      <c r="C2977" s="15">
        <v>4.3102561464869904E-2</v>
      </c>
      <c r="D2977" s="4">
        <v>4.3102561464869897E-2</v>
      </c>
    </row>
    <row r="2978" spans="2:4" x14ac:dyDescent="0.3">
      <c r="B2978" s="8">
        <v>44369</v>
      </c>
      <c r="C2978" s="15">
        <v>1.4694280078895394E-2</v>
      </c>
      <c r="D2978" s="4">
        <v>1.4694280078895391E-2</v>
      </c>
    </row>
    <row r="2979" spans="2:4" x14ac:dyDescent="0.3">
      <c r="B2979" s="8">
        <v>44370</v>
      </c>
      <c r="C2979" s="15">
        <v>-3.0129264262804822E-3</v>
      </c>
      <c r="D2979" s="4">
        <v>-3.0129264262804818E-3</v>
      </c>
    </row>
    <row r="2980" spans="2:4" x14ac:dyDescent="0.3">
      <c r="B2980" s="8">
        <v>44371</v>
      </c>
      <c r="C2980" s="15">
        <v>1.7644765061415546E-2</v>
      </c>
      <c r="D2980" s="4">
        <v>1.7644765061415549E-2</v>
      </c>
    </row>
    <row r="2981" spans="2:4" x14ac:dyDescent="0.3">
      <c r="B2981" s="8">
        <v>44372</v>
      </c>
      <c r="C2981" s="15">
        <v>9.9626400996264408E-3</v>
      </c>
      <c r="D2981" s="4">
        <v>9.9626400996264408E-3</v>
      </c>
    </row>
    <row r="2982" spans="2:4" x14ac:dyDescent="0.3">
      <c r="B2982" s="8">
        <v>44375</v>
      </c>
      <c r="C2982" s="15">
        <v>6.6394764298585152E-3</v>
      </c>
      <c r="D2982" s="4">
        <v>6.6394764298585152E-3</v>
      </c>
    </row>
    <row r="2983" spans="2:4" x14ac:dyDescent="0.3">
      <c r="B2983" s="8">
        <v>44376</v>
      </c>
      <c r="C2983" s="15">
        <v>4.7112032413099136E-4</v>
      </c>
      <c r="D2983" s="4">
        <v>4.7112032413099142E-4</v>
      </c>
    </row>
    <row r="2984" spans="2:4" x14ac:dyDescent="0.3">
      <c r="B2984" s="8">
        <v>44377</v>
      </c>
      <c r="C2984" s="15">
        <v>3.7671877943115106E-3</v>
      </c>
      <c r="D2984" s="4">
        <v>3.7671877943115111E-3</v>
      </c>
    </row>
    <row r="2985" spans="2:4" x14ac:dyDescent="0.3">
      <c r="B2985" s="8">
        <v>44378</v>
      </c>
      <c r="C2985" s="15">
        <v>1.6044285982360851E-2</v>
      </c>
      <c r="D2985" s="4">
        <v>1.6044285982360629E-2</v>
      </c>
    </row>
    <row r="2986" spans="2:4" x14ac:dyDescent="0.3">
      <c r="B2986" s="8">
        <v>44379</v>
      </c>
      <c r="C2986" s="15">
        <v>2.299381290977931E-2</v>
      </c>
      <c r="D2986" s="4">
        <v>2.299381290977931E-2</v>
      </c>
    </row>
    <row r="2987" spans="2:4" x14ac:dyDescent="0.3">
      <c r="B2987" s="8">
        <v>44383</v>
      </c>
      <c r="C2987" s="15">
        <v>-6.3188301137390157E-3</v>
      </c>
      <c r="D2987" s="4">
        <v>-6.3188301137389047E-3</v>
      </c>
    </row>
    <row r="2988" spans="2:4" x14ac:dyDescent="0.3">
      <c r="B2988" s="8">
        <v>44384</v>
      </c>
      <c r="C2988" s="15">
        <v>1.0992005813953654E-2</v>
      </c>
      <c r="D2988" s="4">
        <v>1.099200581395343E-2</v>
      </c>
    </row>
    <row r="2989" spans="2:4" x14ac:dyDescent="0.3">
      <c r="B2989" s="8">
        <v>44385</v>
      </c>
      <c r="C2989" s="15">
        <v>-2.4979782550094365E-2</v>
      </c>
      <c r="D2989" s="4">
        <v>-2.497978255009425E-2</v>
      </c>
    </row>
    <row r="2990" spans="2:4" x14ac:dyDescent="0.3">
      <c r="B2990" s="8">
        <v>44386</v>
      </c>
      <c r="C2990" s="15">
        <v>3.1794304672380314E-2</v>
      </c>
      <c r="D2990" s="4">
        <v>3.1794304672380307E-2</v>
      </c>
    </row>
    <row r="2991" spans="2:4" x14ac:dyDescent="0.3">
      <c r="B2991" s="8">
        <v>44389</v>
      </c>
      <c r="C2991" s="15">
        <v>1.1700607359771409E-2</v>
      </c>
      <c r="D2991" s="4">
        <v>1.170060735977119E-2</v>
      </c>
    </row>
    <row r="2992" spans="2:4" x14ac:dyDescent="0.3">
      <c r="B2992" s="8">
        <v>44390</v>
      </c>
      <c r="C2992" s="15">
        <v>-1.0329301668579483E-2</v>
      </c>
      <c r="D2992" s="4">
        <v>-1.0329301668579481E-2</v>
      </c>
    </row>
    <row r="2993" spans="2:4" x14ac:dyDescent="0.3">
      <c r="B2993" s="8">
        <v>44391</v>
      </c>
      <c r="C2993" s="15">
        <v>3.0330062444245964E-3</v>
      </c>
      <c r="D2993" s="4">
        <v>3.033006244424596E-3</v>
      </c>
    </row>
    <row r="2994" spans="2:4" x14ac:dyDescent="0.3">
      <c r="B2994" s="8">
        <v>44392</v>
      </c>
      <c r="C2994" s="15">
        <v>-9.0715048025613587E-3</v>
      </c>
      <c r="D2994" s="4">
        <v>-9.0715048025614697E-3</v>
      </c>
    </row>
    <row r="2995" spans="2:4" x14ac:dyDescent="0.3">
      <c r="B2995" s="8">
        <v>44393</v>
      </c>
      <c r="C2995" s="15">
        <v>-2.3963381798599914E-2</v>
      </c>
      <c r="D2995" s="4">
        <v>-2.3963381798599911E-2</v>
      </c>
    </row>
    <row r="2996" spans="2:4" x14ac:dyDescent="0.3">
      <c r="B2996" s="8">
        <v>44396</v>
      </c>
      <c r="C2996" s="15">
        <v>-4.3310344827586111E-2</v>
      </c>
      <c r="D2996" s="4">
        <v>-4.3310344827586E-2</v>
      </c>
    </row>
    <row r="2997" spans="2:4" x14ac:dyDescent="0.3">
      <c r="B2997" s="8">
        <v>44397</v>
      </c>
      <c r="C2997" s="15">
        <v>4.2387543252595083E-2</v>
      </c>
      <c r="D2997" s="4">
        <v>0</v>
      </c>
    </row>
    <row r="2998" spans="2:4" x14ac:dyDescent="0.3">
      <c r="B2998" s="8">
        <v>44398</v>
      </c>
      <c r="C2998" s="15">
        <v>2.3789764868602958E-2</v>
      </c>
      <c r="D2998" s="4">
        <v>1.4210085356973099E-2</v>
      </c>
    </row>
    <row r="2999" spans="2:4" x14ac:dyDescent="0.3">
      <c r="B2999" s="8">
        <v>44399</v>
      </c>
      <c r="C2999" s="15">
        <v>6.394668107718493E-3</v>
      </c>
      <c r="D2999" s="4">
        <v>6.394668107718493E-3</v>
      </c>
    </row>
    <row r="3000" spans="2:4" x14ac:dyDescent="0.3">
      <c r="B3000" s="8">
        <v>44400</v>
      </c>
      <c r="C3000" s="15">
        <v>3.0248791838195954E-2</v>
      </c>
      <c r="D3000" s="4">
        <v>3.0248791838195951E-2</v>
      </c>
    </row>
    <row r="3001" spans="2:4" x14ac:dyDescent="0.3">
      <c r="B3001" s="8">
        <v>44403</v>
      </c>
      <c r="C3001" s="15">
        <v>7.209867963863692E-3</v>
      </c>
      <c r="D3001" s="4">
        <v>7.209867963863692E-3</v>
      </c>
    </row>
    <row r="3002" spans="2:4" x14ac:dyDescent="0.3">
      <c r="B3002" s="8">
        <v>44404</v>
      </c>
      <c r="C3002" s="15">
        <v>-1.4230271668822847E-2</v>
      </c>
      <c r="D3002" s="4">
        <v>-1.423027166882285E-2</v>
      </c>
    </row>
    <row r="3003" spans="2:4" x14ac:dyDescent="0.3">
      <c r="B3003" s="8">
        <v>44405</v>
      </c>
      <c r="C3003" s="15">
        <v>-6.1242344706902152E-4</v>
      </c>
      <c r="D3003" s="4">
        <v>-6.124234470689105E-4</v>
      </c>
    </row>
    <row r="3004" spans="2:4" x14ac:dyDescent="0.3">
      <c r="B3004" s="8">
        <v>44406</v>
      </c>
      <c r="C3004" s="15">
        <v>1.2781230850039238E-2</v>
      </c>
      <c r="D3004" s="4">
        <v>1.278123085003924E-2</v>
      </c>
    </row>
    <row r="3005" spans="2:4" x14ac:dyDescent="0.3">
      <c r="B3005" s="8">
        <v>44407</v>
      </c>
      <c r="C3005" s="15">
        <v>-1.5645258881493707E-2</v>
      </c>
      <c r="D3005" s="4">
        <v>-1.5645258881493599E-2</v>
      </c>
    </row>
    <row r="3006" spans="2:4" x14ac:dyDescent="0.3">
      <c r="B3006" s="8">
        <v>44410</v>
      </c>
      <c r="C3006" s="15">
        <v>-5.3565156304882233E-3</v>
      </c>
      <c r="D3006" s="4">
        <v>-5.3565156304882233E-3</v>
      </c>
    </row>
    <row r="3007" spans="2:4" x14ac:dyDescent="0.3">
      <c r="B3007" s="8">
        <v>44411</v>
      </c>
      <c r="C3007" s="15">
        <v>2.3925134634060319E-2</v>
      </c>
      <c r="D3007" s="4">
        <v>2.3925134634060319E-2</v>
      </c>
    </row>
    <row r="3008" spans="2:4" x14ac:dyDescent="0.3">
      <c r="B3008" s="8">
        <v>44412</v>
      </c>
      <c r="C3008" s="15">
        <v>-1.4485256078634268E-2</v>
      </c>
      <c r="D3008" s="4">
        <v>-1.4485256078634269E-2</v>
      </c>
    </row>
    <row r="3009" spans="2:4" x14ac:dyDescent="0.3">
      <c r="B3009" s="8">
        <v>44413</v>
      </c>
      <c r="C3009" s="15">
        <v>1.7847769028871419E-2</v>
      </c>
      <c r="D3009" s="4">
        <v>1.7847769028871419E-2</v>
      </c>
    </row>
    <row r="3010" spans="2:4" x14ac:dyDescent="0.3">
      <c r="B3010" s="8">
        <v>44414</v>
      </c>
      <c r="C3010" s="15">
        <v>5.9308922124805541E-3</v>
      </c>
      <c r="D3010" s="4">
        <v>5.9308922124805541E-3</v>
      </c>
    </row>
    <row r="3011" spans="2:4" x14ac:dyDescent="0.3">
      <c r="B3011" s="8">
        <v>44417</v>
      </c>
      <c r="C3011" s="15">
        <v>-2.7343416218064132E-3</v>
      </c>
      <c r="D3011" s="4">
        <v>-2.7343416218064132E-3</v>
      </c>
    </row>
    <row r="3012" spans="2:4" x14ac:dyDescent="0.3">
      <c r="B3012" s="8">
        <v>44418</v>
      </c>
      <c r="C3012" s="15">
        <v>3.4272984320109501E-3</v>
      </c>
      <c r="D3012" s="4">
        <v>3.4272984320109501E-3</v>
      </c>
    </row>
    <row r="3013" spans="2:4" x14ac:dyDescent="0.3">
      <c r="B3013" s="8">
        <v>44419</v>
      </c>
      <c r="C3013" s="15">
        <v>7.3435231833318682E-3</v>
      </c>
      <c r="D3013" s="4">
        <v>7.3435231833318682E-3</v>
      </c>
    </row>
    <row r="3014" spans="2:4" x14ac:dyDescent="0.3">
      <c r="B3014" s="8">
        <v>44420</v>
      </c>
      <c r="C3014" s="15">
        <v>8.3919640586589406E-3</v>
      </c>
      <c r="D3014" s="4">
        <v>8.3919640586591626E-3</v>
      </c>
    </row>
    <row r="3015" spans="2:4" x14ac:dyDescent="0.3">
      <c r="B3015" s="8">
        <v>44421</v>
      </c>
      <c r="C3015" s="15">
        <v>5.9683927370546286E-3</v>
      </c>
      <c r="D3015" s="4">
        <v>5.9683927370546286E-3</v>
      </c>
    </row>
    <row r="3016" spans="2:4" x14ac:dyDescent="0.3">
      <c r="B3016" s="8">
        <v>44424</v>
      </c>
      <c r="C3016" s="15">
        <v>7.5206818751565319E-3</v>
      </c>
      <c r="D3016" s="4">
        <v>7.5206818751565319E-3</v>
      </c>
    </row>
    <row r="3017" spans="2:4" x14ac:dyDescent="0.3">
      <c r="B3017" s="8">
        <v>44425</v>
      </c>
      <c r="C3017" s="15">
        <v>-2.0237206601973923E-2</v>
      </c>
      <c r="D3017" s="4">
        <v>-2.0237206601973919E-2</v>
      </c>
    </row>
    <row r="3018" spans="2:4" x14ac:dyDescent="0.3">
      <c r="B3018" s="8">
        <v>44426</v>
      </c>
      <c r="C3018" s="15">
        <v>-3.3099128079234763E-2</v>
      </c>
      <c r="D3018" s="4">
        <v>-3.3099128079234763E-2</v>
      </c>
    </row>
    <row r="3019" spans="2:4" x14ac:dyDescent="0.3">
      <c r="B3019" s="8">
        <v>44427</v>
      </c>
      <c r="C3019" s="15">
        <v>5.2530204867797803E-3</v>
      </c>
      <c r="D3019" s="4">
        <v>5.2530204867800023E-3</v>
      </c>
    </row>
    <row r="3020" spans="2:4" x14ac:dyDescent="0.3">
      <c r="B3020" s="8">
        <v>44428</v>
      </c>
      <c r="C3020" s="15">
        <v>2.4037624107298372E-2</v>
      </c>
      <c r="D3020" s="4">
        <v>2.4037624107298369E-2</v>
      </c>
    </row>
    <row r="3021" spans="2:4" x14ac:dyDescent="0.3">
      <c r="B3021" s="8">
        <v>44431</v>
      </c>
      <c r="C3021" s="15">
        <v>2.5174349379146088E-2</v>
      </c>
      <c r="D3021" s="4">
        <v>2.5174349379146092E-2</v>
      </c>
    </row>
    <row r="3022" spans="2:4" x14ac:dyDescent="0.3">
      <c r="B3022" s="8">
        <v>44432</v>
      </c>
      <c r="C3022" s="15">
        <v>5.4753608760578221E-3</v>
      </c>
      <c r="D3022" s="4">
        <v>5.4753608760578221E-3</v>
      </c>
    </row>
    <row r="3023" spans="2:4" x14ac:dyDescent="0.3">
      <c r="B3023" s="8">
        <v>44433</v>
      </c>
      <c r="C3023" s="15">
        <v>6.105610561055963E-3</v>
      </c>
      <c r="D3023" s="4">
        <v>6.105610561056185E-3</v>
      </c>
    </row>
    <row r="3024" spans="2:4" x14ac:dyDescent="0.3">
      <c r="B3024" s="8">
        <v>44434</v>
      </c>
      <c r="C3024" s="15">
        <v>-1.7877644743316323E-2</v>
      </c>
      <c r="D3024" s="4">
        <v>-1.787764474331632E-2</v>
      </c>
    </row>
    <row r="3025" spans="2:4" x14ac:dyDescent="0.3">
      <c r="B3025" s="8">
        <v>44435</v>
      </c>
      <c r="C3025" s="15">
        <v>2.6469605878423508E-2</v>
      </c>
      <c r="D3025" s="4">
        <v>2.6469605878423511E-2</v>
      </c>
    </row>
    <row r="3026" spans="2:4" x14ac:dyDescent="0.3">
      <c r="B3026" s="8">
        <v>44438</v>
      </c>
      <c r="C3026" s="15">
        <v>1.3503619946310774E-2</v>
      </c>
      <c r="D3026" s="4">
        <v>1.3503619946310771E-2</v>
      </c>
    </row>
    <row r="3027" spans="2:4" x14ac:dyDescent="0.3">
      <c r="B3027" s="8">
        <v>44439</v>
      </c>
      <c r="C3027" s="15">
        <v>-4.0934264387190167E-3</v>
      </c>
      <c r="D3027" s="4">
        <v>-4.0934264387190167E-3</v>
      </c>
    </row>
    <row r="3028" spans="2:4" x14ac:dyDescent="0.3">
      <c r="B3028" s="8">
        <v>44440</v>
      </c>
      <c r="C3028" s="15">
        <v>2.5789813023855412E-3</v>
      </c>
      <c r="D3028" s="4">
        <v>2.5789813023855408E-3</v>
      </c>
    </row>
    <row r="3029" spans="2:4" x14ac:dyDescent="0.3">
      <c r="B3029" s="8">
        <v>44441</v>
      </c>
      <c r="C3029" s="15">
        <v>8.1993569131832977E-3</v>
      </c>
      <c r="D3029" s="4">
        <v>8.1993569131832977E-3</v>
      </c>
    </row>
    <row r="3030" spans="2:4" x14ac:dyDescent="0.3">
      <c r="B3030" s="8">
        <v>44442</v>
      </c>
      <c r="C3030" s="15">
        <v>-1.1959815021528319E-3</v>
      </c>
      <c r="D3030" s="4">
        <v>-1.195981502152943E-3</v>
      </c>
    </row>
    <row r="3031" spans="2:4" x14ac:dyDescent="0.3">
      <c r="B3031" s="8">
        <v>44446</v>
      </c>
      <c r="C3031" s="15">
        <v>-1.0297756845214279E-2</v>
      </c>
      <c r="D3031" s="4">
        <v>-1.029775684521428E-2</v>
      </c>
    </row>
    <row r="3032" spans="2:4" x14ac:dyDescent="0.3">
      <c r="B3032" s="8">
        <v>44447</v>
      </c>
      <c r="C3032" s="15">
        <v>-4.1942248749798905E-3</v>
      </c>
      <c r="D3032" s="4">
        <v>-4.1942248749798896E-3</v>
      </c>
    </row>
    <row r="3033" spans="2:4" x14ac:dyDescent="0.3">
      <c r="B3033" s="8">
        <v>44448</v>
      </c>
      <c r="C3033" s="15">
        <v>-1.376964198930819E-2</v>
      </c>
      <c r="D3033" s="4">
        <v>-1.376964198930819E-2</v>
      </c>
    </row>
    <row r="3034" spans="2:4" x14ac:dyDescent="0.3">
      <c r="B3034" s="8">
        <v>44449</v>
      </c>
      <c r="C3034" s="15">
        <v>-2.2503285151116992E-2</v>
      </c>
      <c r="D3034" s="4">
        <v>-2.2503285151117099E-2</v>
      </c>
    </row>
    <row r="3035" spans="2:4" x14ac:dyDescent="0.3">
      <c r="B3035" s="8">
        <v>44452</v>
      </c>
      <c r="C3035" s="15">
        <v>6.8895983868257904E-3</v>
      </c>
      <c r="D3035" s="4">
        <v>6.8895983868257904E-3</v>
      </c>
    </row>
    <row r="3036" spans="2:4" x14ac:dyDescent="0.3">
      <c r="B3036" s="8">
        <v>44453</v>
      </c>
      <c r="C3036" s="15">
        <v>-1.5854472630173588E-2</v>
      </c>
      <c r="D3036" s="4">
        <v>-1.5854472630173588E-2</v>
      </c>
    </row>
    <row r="3037" spans="2:4" x14ac:dyDescent="0.3">
      <c r="B3037" s="8">
        <v>44454</v>
      </c>
      <c r="C3037" s="15">
        <v>2.4758351704256443E-2</v>
      </c>
      <c r="D3037" s="4">
        <v>2.4758351704256439E-2</v>
      </c>
    </row>
    <row r="3038" spans="2:4" x14ac:dyDescent="0.3">
      <c r="B3038" s="8">
        <v>44455</v>
      </c>
      <c r="C3038" s="15">
        <v>-5.2953830878702535E-3</v>
      </c>
      <c r="D3038" s="4">
        <v>-5.2953830878703636E-3</v>
      </c>
    </row>
    <row r="3039" spans="2:4" x14ac:dyDescent="0.3">
      <c r="B3039" s="8">
        <v>44456</v>
      </c>
      <c r="C3039" s="15">
        <v>-2.8031941440692099E-2</v>
      </c>
      <c r="D3039" s="4">
        <v>-2.8031941440692099E-2</v>
      </c>
    </row>
    <row r="3040" spans="2:4" x14ac:dyDescent="0.3">
      <c r="B3040" s="8">
        <v>44459</v>
      </c>
      <c r="C3040" s="15">
        <v>-5.1091142490372277E-2</v>
      </c>
      <c r="D3040" s="4">
        <v>-5.1091142490372173E-2</v>
      </c>
    </row>
    <row r="3041" spans="2:4" x14ac:dyDescent="0.3">
      <c r="B3041" s="8">
        <v>44460</v>
      </c>
      <c r="C3041" s="15">
        <v>-1.9841269841269771E-3</v>
      </c>
      <c r="D3041" s="4">
        <v>0</v>
      </c>
    </row>
    <row r="3042" spans="2:4" x14ac:dyDescent="0.3">
      <c r="B3042" s="8">
        <v>44461</v>
      </c>
      <c r="C3042" s="15">
        <v>2.828483643593005E-2</v>
      </c>
      <c r="D3042" s="4">
        <v>1.0950497808052569E-2</v>
      </c>
    </row>
    <row r="3043" spans="2:4" x14ac:dyDescent="0.3">
      <c r="B3043" s="8">
        <v>44462</v>
      </c>
      <c r="C3043" s="15">
        <v>3.6734335178838062E-2</v>
      </c>
      <c r="D3043" s="4">
        <v>3.6734335178838062E-2</v>
      </c>
    </row>
    <row r="3044" spans="2:4" x14ac:dyDescent="0.3">
      <c r="B3044" s="8">
        <v>44463</v>
      </c>
      <c r="C3044" s="15">
        <v>4.746969568534487E-3</v>
      </c>
      <c r="D3044" s="4">
        <v>4.746969568534265E-3</v>
      </c>
    </row>
    <row r="3045" spans="2:4" x14ac:dyDescent="0.3">
      <c r="B3045" s="8">
        <v>44466</v>
      </c>
      <c r="C3045" s="15">
        <v>-8.5210495233274397E-3</v>
      </c>
      <c r="D3045" s="4">
        <v>-8.5210495233274397E-3</v>
      </c>
    </row>
    <row r="3046" spans="2:4" x14ac:dyDescent="0.3">
      <c r="B3046" s="8">
        <v>44467</v>
      </c>
      <c r="C3046" s="15">
        <v>-6.1095983662355247E-2</v>
      </c>
      <c r="D3046" s="4">
        <v>-6.1095983662355358E-2</v>
      </c>
    </row>
    <row r="3047" spans="2:4" x14ac:dyDescent="0.3">
      <c r="B3047" s="8">
        <v>44468</v>
      </c>
      <c r="C3047" s="15">
        <v>4.8939641109297938E-3</v>
      </c>
      <c r="D3047" s="4">
        <v>4.8939641109297938E-3</v>
      </c>
    </row>
    <row r="3048" spans="2:4" x14ac:dyDescent="0.3">
      <c r="B3048" s="8">
        <v>44469</v>
      </c>
      <c r="C3048" s="15">
        <v>-3.5173160173160078E-2</v>
      </c>
      <c r="D3048" s="4">
        <v>-3.5173160173160078E-2</v>
      </c>
    </row>
    <row r="3049" spans="2:4" x14ac:dyDescent="0.3">
      <c r="B3049" s="8">
        <v>44470</v>
      </c>
      <c r="C3049" s="15">
        <v>3.4679379323237836E-2</v>
      </c>
      <c r="D3049" s="4">
        <v>0</v>
      </c>
    </row>
    <row r="3050" spans="2:4" x14ac:dyDescent="0.3">
      <c r="B3050" s="8">
        <v>44473</v>
      </c>
      <c r="C3050" s="15">
        <v>-3.8214834221700245E-2</v>
      </c>
      <c r="D3050" s="4">
        <v>-3.0195128821168819E-2</v>
      </c>
    </row>
    <row r="3051" spans="2:4" x14ac:dyDescent="0.3">
      <c r="B3051" s="8">
        <v>44474</v>
      </c>
      <c r="C3051" s="15">
        <v>2.9964305842570038E-2</v>
      </c>
      <c r="D3051" s="4">
        <v>2.9964305842570042E-2</v>
      </c>
    </row>
    <row r="3052" spans="2:4" x14ac:dyDescent="0.3">
      <c r="B3052" s="8">
        <v>44475</v>
      </c>
      <c r="C3052" s="15">
        <v>1.3041495668034697E-2</v>
      </c>
      <c r="D3052" s="4">
        <v>1.3041495668034701E-2</v>
      </c>
    </row>
    <row r="3053" spans="2:4" x14ac:dyDescent="0.3">
      <c r="B3053" s="8">
        <v>44476</v>
      </c>
      <c r="C3053" s="15">
        <v>2.5387108390349411E-2</v>
      </c>
      <c r="D3053" s="4">
        <v>2.5387108390349189E-2</v>
      </c>
    </row>
    <row r="3054" spans="2:4" x14ac:dyDescent="0.3">
      <c r="B3054" s="8">
        <v>44477</v>
      </c>
      <c r="C3054" s="15">
        <v>-5.4433713784021176E-3</v>
      </c>
      <c r="D3054" s="4">
        <v>-5.4433713784020066E-3</v>
      </c>
    </row>
    <row r="3055" spans="2:4" x14ac:dyDescent="0.3">
      <c r="B3055" s="8">
        <v>44480</v>
      </c>
      <c r="C3055" s="15">
        <v>-2.1716101694915335E-2</v>
      </c>
      <c r="D3055" s="4">
        <v>-2.1716101694915339E-2</v>
      </c>
    </row>
    <row r="3056" spans="2:4" x14ac:dyDescent="0.3">
      <c r="B3056" s="8">
        <v>44481</v>
      </c>
      <c r="C3056" s="15">
        <v>-7.1286771340912658E-3</v>
      </c>
      <c r="D3056" s="4">
        <v>-7.1286771340912658E-3</v>
      </c>
    </row>
    <row r="3057" spans="2:4" x14ac:dyDescent="0.3">
      <c r="B3057" s="8">
        <v>44482</v>
      </c>
      <c r="C3057" s="15">
        <v>9.5428519494682451E-3</v>
      </c>
      <c r="D3057" s="4">
        <v>9.5428519494682451E-3</v>
      </c>
    </row>
    <row r="3058" spans="2:4" x14ac:dyDescent="0.3">
      <c r="B3058" s="8">
        <v>44483</v>
      </c>
      <c r="C3058" s="15">
        <v>5.095426719481444E-2</v>
      </c>
      <c r="D3058" s="4">
        <v>5.095426719481444E-2</v>
      </c>
    </row>
    <row r="3059" spans="2:4" x14ac:dyDescent="0.3">
      <c r="B3059" s="8">
        <v>44484</v>
      </c>
      <c r="C3059" s="15">
        <v>2.2700017132088357E-2</v>
      </c>
      <c r="D3059" s="4">
        <v>2.2700017132088579E-2</v>
      </c>
    </row>
    <row r="3060" spans="2:4" x14ac:dyDescent="0.3">
      <c r="B3060" s="8">
        <v>44487</v>
      </c>
      <c r="C3060" s="15">
        <v>9.2135019683390329E-3</v>
      </c>
      <c r="D3060" s="4">
        <v>9.2135019683390329E-3</v>
      </c>
    </row>
    <row r="3061" spans="2:4" x14ac:dyDescent="0.3">
      <c r="B3061" s="8">
        <v>44488</v>
      </c>
      <c r="C3061" s="15">
        <v>2.2574487509336771E-2</v>
      </c>
      <c r="D3061" s="4">
        <v>2.2574487509336771E-2</v>
      </c>
    </row>
    <row r="3062" spans="2:4" x14ac:dyDescent="0.3">
      <c r="B3062" s="8">
        <v>44489</v>
      </c>
      <c r="C3062" s="15">
        <v>1.2336660985309722E-2</v>
      </c>
      <c r="D3062" s="4">
        <v>1.233666098530972E-2</v>
      </c>
    </row>
    <row r="3063" spans="2:4" x14ac:dyDescent="0.3">
      <c r="B3063" s="8">
        <v>44490</v>
      </c>
      <c r="C3063" s="15">
        <v>8.1776637537078756E-3</v>
      </c>
      <c r="D3063" s="4">
        <v>8.1776637537080976E-3</v>
      </c>
    </row>
    <row r="3064" spans="2:4" x14ac:dyDescent="0.3">
      <c r="B3064" s="8">
        <v>44491</v>
      </c>
      <c r="C3064" s="15">
        <v>-4.3737574552683567E-3</v>
      </c>
      <c r="D3064" s="4">
        <v>-4.3737574552683567E-3</v>
      </c>
    </row>
    <row r="3065" spans="2:4" x14ac:dyDescent="0.3">
      <c r="B3065" s="8">
        <v>44494</v>
      </c>
      <c r="C3065" s="15">
        <v>1.5335463258785875E-2</v>
      </c>
      <c r="D3065" s="4">
        <v>1.5335463258786101E-2</v>
      </c>
    </row>
    <row r="3066" spans="2:4" x14ac:dyDescent="0.3">
      <c r="B3066" s="8">
        <v>44495</v>
      </c>
      <c r="C3066" s="15">
        <v>3.8546255506608507E-3</v>
      </c>
      <c r="D3066" s="4">
        <v>3.8546255506608511E-3</v>
      </c>
    </row>
    <row r="3067" spans="2:4" x14ac:dyDescent="0.3">
      <c r="B3067" s="8">
        <v>44496</v>
      </c>
      <c r="C3067" s="15">
        <v>-1.3556931274978479E-2</v>
      </c>
      <c r="D3067" s="4">
        <v>-1.355693127497848E-2</v>
      </c>
    </row>
    <row r="3068" spans="2:4" x14ac:dyDescent="0.3">
      <c r="B3068" s="8">
        <v>44497</v>
      </c>
      <c r="C3068" s="15">
        <v>2.8757546870034956E-2</v>
      </c>
      <c r="D3068" s="4">
        <v>2.8757546870034959E-2</v>
      </c>
    </row>
    <row r="3069" spans="2:4" x14ac:dyDescent="0.3">
      <c r="B3069" s="8">
        <v>44498</v>
      </c>
      <c r="C3069" s="15">
        <v>5.6370656370654526E-3</v>
      </c>
      <c r="D3069" s="4">
        <v>5.6370656370654526E-3</v>
      </c>
    </row>
    <row r="3070" spans="2:4" x14ac:dyDescent="0.3">
      <c r="B3070" s="8">
        <v>44501</v>
      </c>
      <c r="C3070" s="15">
        <v>5.4518928050373283E-3</v>
      </c>
      <c r="D3070" s="4">
        <v>5.4518928050373283E-3</v>
      </c>
    </row>
    <row r="3071" spans="2:4" x14ac:dyDescent="0.3">
      <c r="B3071" s="8">
        <v>44502</v>
      </c>
      <c r="C3071" s="15">
        <v>1.1761111959676107E-2</v>
      </c>
      <c r="D3071" s="4">
        <v>1.1761111959676111E-2</v>
      </c>
    </row>
    <row r="3072" spans="2:4" x14ac:dyDescent="0.3">
      <c r="B3072" s="8">
        <v>44503</v>
      </c>
      <c r="C3072" s="15">
        <v>1.8342391304347894E-2</v>
      </c>
      <c r="D3072" s="4">
        <v>1.834239130434789E-2</v>
      </c>
    </row>
    <row r="3073" spans="2:4" x14ac:dyDescent="0.3">
      <c r="B3073" s="8">
        <v>44504</v>
      </c>
      <c r="C3073" s="15">
        <v>1.3638722111037005E-2</v>
      </c>
      <c r="D3073" s="4">
        <v>1.3638722111037E-2</v>
      </c>
    </row>
    <row r="3074" spans="2:4" x14ac:dyDescent="0.3">
      <c r="B3074" s="8">
        <v>44505</v>
      </c>
      <c r="C3074" s="15">
        <v>1.0676416819012768E-2</v>
      </c>
      <c r="D3074" s="4">
        <v>1.067641681901277E-2</v>
      </c>
    </row>
    <row r="3075" spans="2:4" x14ac:dyDescent="0.3">
      <c r="B3075" s="8">
        <v>44508</v>
      </c>
      <c r="C3075" s="15">
        <v>3.545329570942668E-3</v>
      </c>
      <c r="D3075" s="4">
        <v>3.545329570942668E-3</v>
      </c>
    </row>
    <row r="3076" spans="2:4" x14ac:dyDescent="0.3">
      <c r="B3076" s="8">
        <v>44509</v>
      </c>
      <c r="C3076" s="15">
        <v>-1.0093727469358216E-2</v>
      </c>
      <c r="D3076" s="4">
        <v>-1.0093727469358219E-2</v>
      </c>
    </row>
    <row r="3077" spans="2:4" x14ac:dyDescent="0.3">
      <c r="B3077" s="8">
        <v>44510</v>
      </c>
      <c r="C3077" s="15">
        <v>-2.4034959941733547E-2</v>
      </c>
      <c r="D3077" s="4">
        <v>-2.403495994173355E-2</v>
      </c>
    </row>
    <row r="3078" spans="2:4" x14ac:dyDescent="0.3">
      <c r="B3078" s="8">
        <v>44511</v>
      </c>
      <c r="C3078" s="15">
        <v>1.4925373134344611E-4</v>
      </c>
      <c r="D3078" s="4">
        <v>0</v>
      </c>
    </row>
    <row r="3079" spans="2:4" x14ac:dyDescent="0.3">
      <c r="B3079" s="8">
        <v>44512</v>
      </c>
      <c r="C3079" s="15">
        <v>2.2832413072675806E-2</v>
      </c>
      <c r="D3079" s="4">
        <v>1.24805885209609E-2</v>
      </c>
    </row>
    <row r="3080" spans="2:4" x14ac:dyDescent="0.3">
      <c r="B3080" s="8">
        <v>44515</v>
      </c>
      <c r="C3080" s="15">
        <v>6.565509191711616E-4</v>
      </c>
      <c r="D3080" s="4">
        <v>6.5655091917093955E-4</v>
      </c>
    </row>
    <row r="3081" spans="2:4" x14ac:dyDescent="0.3">
      <c r="B3081" s="8">
        <v>44516</v>
      </c>
      <c r="C3081" s="15">
        <v>1.1955967048188576E-2</v>
      </c>
      <c r="D3081" s="4">
        <v>1.1955967048188579E-2</v>
      </c>
    </row>
    <row r="3082" spans="2:4" x14ac:dyDescent="0.3">
      <c r="B3082" s="8">
        <v>44517</v>
      </c>
      <c r="C3082" s="15">
        <v>-7.2761328434549633E-3</v>
      </c>
      <c r="D3082" s="4">
        <v>-7.2761328434549633E-3</v>
      </c>
    </row>
    <row r="3083" spans="2:4" x14ac:dyDescent="0.3">
      <c r="B3083" s="8">
        <v>44518</v>
      </c>
      <c r="C3083" s="15">
        <v>1.037735849056598E-2</v>
      </c>
      <c r="D3083" s="4">
        <v>1.037735849056576E-2</v>
      </c>
    </row>
    <row r="3084" spans="2:4" x14ac:dyDescent="0.3">
      <c r="B3084" s="8">
        <v>44519</v>
      </c>
      <c r="C3084" s="15">
        <v>-5.4585936938877921E-3</v>
      </c>
      <c r="D3084" s="4">
        <v>-5.4585936938877921E-3</v>
      </c>
    </row>
    <row r="3085" spans="2:4" x14ac:dyDescent="0.3">
      <c r="B3085" s="8">
        <v>44522</v>
      </c>
      <c r="C3085" s="15">
        <v>-8.3772658337545325E-3</v>
      </c>
      <c r="D3085" s="4">
        <v>-8.3772658337546435E-3</v>
      </c>
    </row>
    <row r="3086" spans="2:4" x14ac:dyDescent="0.3">
      <c r="B3086" s="8">
        <v>44523</v>
      </c>
      <c r="C3086" s="15">
        <v>4.6609860898696454E-3</v>
      </c>
      <c r="D3086" s="4">
        <v>4.6609860898696454E-3</v>
      </c>
    </row>
    <row r="3087" spans="2:4" x14ac:dyDescent="0.3">
      <c r="B3087" s="8">
        <v>44524</v>
      </c>
      <c r="C3087" s="15">
        <v>6.6690830010873725E-3</v>
      </c>
      <c r="D3087" s="4">
        <v>6.6690830010873734E-3</v>
      </c>
    </row>
    <row r="3088" spans="2:4" x14ac:dyDescent="0.3">
      <c r="B3088" s="8">
        <v>44526</v>
      </c>
      <c r="C3088" s="15">
        <v>-6.7329156765320031E-2</v>
      </c>
      <c r="D3088" s="4">
        <v>-6.7329156765320031E-2</v>
      </c>
    </row>
    <row r="3089" spans="2:4" x14ac:dyDescent="0.3">
      <c r="B3089" s="8">
        <v>44529</v>
      </c>
      <c r="C3089" s="15">
        <v>3.8063619518220904E-2</v>
      </c>
      <c r="D3089" s="4">
        <v>3.8063619518221133E-2</v>
      </c>
    </row>
    <row r="3090" spans="2:4" x14ac:dyDescent="0.3">
      <c r="B3090" s="8">
        <v>44530</v>
      </c>
      <c r="C3090" s="15">
        <v>-5.7121606545184056E-2</v>
      </c>
      <c r="D3090" s="4">
        <v>-5.7121606545184063E-2</v>
      </c>
    </row>
    <row r="3091" spans="2:4" x14ac:dyDescent="0.3">
      <c r="B3091" s="8">
        <v>44531</v>
      </c>
      <c r="C3091" s="15">
        <v>-3.494517630354177E-2</v>
      </c>
      <c r="D3091" s="4">
        <v>0</v>
      </c>
    </row>
    <row r="3092" spans="2:4" x14ac:dyDescent="0.3">
      <c r="B3092" s="8">
        <v>44532</v>
      </c>
      <c r="C3092" s="15">
        <v>4.4466241621709868E-2</v>
      </c>
      <c r="D3092" s="4">
        <v>4.3977533159032189E-2</v>
      </c>
    </row>
    <row r="3093" spans="2:4" x14ac:dyDescent="0.3">
      <c r="B3093" s="8">
        <v>44533</v>
      </c>
      <c r="C3093" s="15">
        <v>-2.692127093441854E-2</v>
      </c>
      <c r="D3093" s="4">
        <v>-2.6921270934418429E-2</v>
      </c>
    </row>
    <row r="3094" spans="2:4" x14ac:dyDescent="0.3">
      <c r="B3094" s="8">
        <v>44536</v>
      </c>
      <c r="C3094" s="15">
        <v>3.6914910728647277E-2</v>
      </c>
      <c r="D3094" s="4">
        <v>3.6914910728647277E-2</v>
      </c>
    </row>
    <row r="3095" spans="2:4" x14ac:dyDescent="0.3">
      <c r="B3095" s="8">
        <v>44537</v>
      </c>
      <c r="C3095" s="15">
        <v>6.2204296905297385E-2</v>
      </c>
      <c r="D3095" s="4">
        <v>6.2204296905297378E-2</v>
      </c>
    </row>
    <row r="3096" spans="2:4" x14ac:dyDescent="0.3">
      <c r="B3096" s="8">
        <v>44538</v>
      </c>
      <c r="C3096" s="15">
        <v>7.5209930631616739E-3</v>
      </c>
      <c r="D3096" s="4">
        <v>7.520993063161896E-3</v>
      </c>
    </row>
    <row r="3097" spans="2:4" x14ac:dyDescent="0.3">
      <c r="B3097" s="8">
        <v>44539</v>
      </c>
      <c r="C3097" s="15">
        <v>-1.9640527612697301E-2</v>
      </c>
      <c r="D3097" s="4">
        <v>-1.9640527612697412E-2</v>
      </c>
    </row>
    <row r="3098" spans="2:4" x14ac:dyDescent="0.3">
      <c r="B3098" s="8">
        <v>44540</v>
      </c>
      <c r="C3098" s="15">
        <v>2.8313742884600979E-2</v>
      </c>
      <c r="D3098" s="4">
        <v>2.8313742884600979E-2</v>
      </c>
    </row>
    <row r="3099" spans="2:4" x14ac:dyDescent="0.3">
      <c r="B3099" s="8">
        <v>44543</v>
      </c>
      <c r="C3099" s="15">
        <v>-2.6455787203450765E-2</v>
      </c>
      <c r="D3099" s="4">
        <v>-2.6455787203450879E-2</v>
      </c>
    </row>
    <row r="3100" spans="2:4" x14ac:dyDescent="0.3">
      <c r="B3100" s="8">
        <v>44544</v>
      </c>
      <c r="C3100" s="15">
        <v>-2.1045635799734175E-2</v>
      </c>
      <c r="D3100" s="4">
        <v>-2.1045635799734171E-2</v>
      </c>
    </row>
    <row r="3101" spans="2:4" x14ac:dyDescent="0.3">
      <c r="B3101" s="8">
        <v>44545</v>
      </c>
      <c r="C3101" s="15">
        <v>4.6616881647431496E-2</v>
      </c>
      <c r="D3101" s="4">
        <v>4.6616881647431503E-2</v>
      </c>
    </row>
    <row r="3102" spans="2:4" x14ac:dyDescent="0.3">
      <c r="B3102" s="8">
        <v>44546</v>
      </c>
      <c r="C3102" s="15">
        <v>-2.6738738738738776E-2</v>
      </c>
      <c r="D3102" s="4">
        <v>-2.6738738738738669E-2</v>
      </c>
    </row>
    <row r="3103" spans="2:4" x14ac:dyDescent="0.3">
      <c r="B3103" s="8">
        <v>44547</v>
      </c>
      <c r="C3103" s="15">
        <v>-3.1472156398104301E-2</v>
      </c>
      <c r="D3103" s="4">
        <v>-3.1472156398104412E-2</v>
      </c>
    </row>
    <row r="3104" spans="2:4" x14ac:dyDescent="0.3">
      <c r="B3104" s="8">
        <v>44550</v>
      </c>
      <c r="C3104" s="15">
        <v>-3.3259423503325891E-2</v>
      </c>
      <c r="D3104" s="4">
        <v>-3.3259423503325891E-2</v>
      </c>
    </row>
    <row r="3105" spans="2:4" x14ac:dyDescent="0.3">
      <c r="B3105" s="8">
        <v>44551</v>
      </c>
      <c r="C3105" s="15">
        <v>5.2910471369819634E-2</v>
      </c>
      <c r="D3105" s="4">
        <v>0</v>
      </c>
    </row>
    <row r="3106" spans="2:4" x14ac:dyDescent="0.3">
      <c r="B3106" s="8">
        <v>44552</v>
      </c>
      <c r="C3106" s="15">
        <v>3.0496507173439547E-2</v>
      </c>
      <c r="D3106" s="4">
        <v>3.1365106705955707E-2</v>
      </c>
    </row>
    <row r="3107" spans="2:4" x14ac:dyDescent="0.3">
      <c r="B3107" s="8">
        <v>44553</v>
      </c>
      <c r="C3107" s="15">
        <v>1.8077119323565816E-2</v>
      </c>
      <c r="D3107" s="4">
        <v>1.8077119323565819E-2</v>
      </c>
    </row>
    <row r="3108" spans="2:4" x14ac:dyDescent="0.3">
      <c r="B3108" s="8">
        <v>44557</v>
      </c>
      <c r="C3108" s="15">
        <v>4.2385623254814986E-2</v>
      </c>
      <c r="D3108" s="4">
        <v>4.2385623254814993E-2</v>
      </c>
    </row>
    <row r="3109" spans="2:4" x14ac:dyDescent="0.3">
      <c r="B3109" s="8">
        <v>44558</v>
      </c>
      <c r="C3109" s="15">
        <v>-2.1979531561233667E-3</v>
      </c>
      <c r="D3109" s="4">
        <v>-2.1979531561233672E-3</v>
      </c>
    </row>
    <row r="3110" spans="2:4" x14ac:dyDescent="0.3">
      <c r="B3110" s="8">
        <v>44559</v>
      </c>
      <c r="C3110" s="15">
        <v>3.5107042059612237E-3</v>
      </c>
      <c r="D3110" s="4">
        <v>3.5107042059612241E-3</v>
      </c>
    </row>
    <row r="3111" spans="2:4" x14ac:dyDescent="0.3">
      <c r="B3111" s="8">
        <v>44560</v>
      </c>
      <c r="C3111" s="15">
        <v>-8.3001783509398797E-3</v>
      </c>
      <c r="D3111" s="4">
        <v>-8.3001783509398797E-3</v>
      </c>
    </row>
    <row r="3112" spans="2:4" x14ac:dyDescent="0.3">
      <c r="B3112" s="8">
        <v>44561</v>
      </c>
      <c r="C3112" s="15">
        <v>-8.023794701528697E-3</v>
      </c>
      <c r="D3112" s="4">
        <v>-8.023794701528697E-3</v>
      </c>
    </row>
    <row r="3113" spans="2:4" x14ac:dyDescent="0.3">
      <c r="B3113" s="8">
        <v>44564</v>
      </c>
      <c r="C3113" s="15">
        <v>1.771145666271523E-2</v>
      </c>
      <c r="D3113" s="4">
        <v>1.771145666271523E-2</v>
      </c>
    </row>
    <row r="3114" spans="2:4" x14ac:dyDescent="0.3">
      <c r="B3114" s="8">
        <v>44565</v>
      </c>
      <c r="C3114" s="15">
        <v>-1.1647824597463829E-3</v>
      </c>
      <c r="D3114" s="4">
        <v>-1.1647824597463829E-3</v>
      </c>
    </row>
    <row r="3115" spans="2:4" x14ac:dyDescent="0.3">
      <c r="B3115" s="8">
        <v>44566</v>
      </c>
      <c r="C3115" s="15">
        <v>-5.810124845657838E-2</v>
      </c>
      <c r="D3115" s="4">
        <v>-5.810124845657838E-2</v>
      </c>
    </row>
    <row r="3116" spans="2:4" x14ac:dyDescent="0.3">
      <c r="B3116" s="8">
        <v>44567</v>
      </c>
      <c r="C3116" s="15">
        <v>-2.6946325832059026E-3</v>
      </c>
      <c r="D3116" s="4">
        <v>-2.694632583205903E-3</v>
      </c>
    </row>
    <row r="3117" spans="2:4" x14ac:dyDescent="0.3">
      <c r="B3117" s="8">
        <v>44568</v>
      </c>
      <c r="C3117" s="15">
        <v>-1.146487512779315E-2</v>
      </c>
      <c r="D3117" s="4">
        <v>-1.146487512779315E-2</v>
      </c>
    </row>
    <row r="3118" spans="2:4" x14ac:dyDescent="0.3">
      <c r="B3118" s="8">
        <v>44571</v>
      </c>
      <c r="C3118" s="15">
        <v>-3.9151953904115189E-3</v>
      </c>
      <c r="D3118" s="4">
        <v>-3.9151953904114078E-3</v>
      </c>
    </row>
    <row r="3119" spans="2:4" x14ac:dyDescent="0.3">
      <c r="B3119" s="8">
        <v>44572</v>
      </c>
      <c r="C3119" s="15">
        <v>2.6920795016315502E-2</v>
      </c>
      <c r="D3119" s="4">
        <v>0</v>
      </c>
    </row>
    <row r="3120" spans="2:4" x14ac:dyDescent="0.3">
      <c r="B3120" s="8">
        <v>44573</v>
      </c>
      <c r="C3120" s="15">
        <v>8.1606124070194852E-3</v>
      </c>
      <c r="D3120" s="4">
        <v>-4.4576904502392489E-3</v>
      </c>
    </row>
    <row r="3121" spans="2:4" x14ac:dyDescent="0.3">
      <c r="B3121" s="8">
        <v>44574</v>
      </c>
      <c r="C3121" s="15">
        <v>-4.0974212034383894E-2</v>
      </c>
      <c r="D3121" s="4">
        <v>-4.0974212034383888E-2</v>
      </c>
    </row>
    <row r="3122" spans="2:4" x14ac:dyDescent="0.3">
      <c r="B3122" s="8">
        <v>44575</v>
      </c>
      <c r="C3122" s="15">
        <v>4.4816253361212866E-4</v>
      </c>
      <c r="D3122" s="4">
        <v>4.4816253361212871E-4</v>
      </c>
    </row>
    <row r="3123" spans="2:4" x14ac:dyDescent="0.3">
      <c r="B3123" s="8">
        <v>44579</v>
      </c>
      <c r="C3123" s="15">
        <v>-5.2635508436613354E-2</v>
      </c>
      <c r="D3123" s="4">
        <v>-5.2635508436613347E-2</v>
      </c>
    </row>
    <row r="3124" spans="2:4" x14ac:dyDescent="0.3">
      <c r="B3124" s="8">
        <v>44580</v>
      </c>
      <c r="C3124" s="15">
        <v>-3.1523366695563104E-2</v>
      </c>
      <c r="D3124" s="4">
        <v>0</v>
      </c>
    </row>
    <row r="3125" spans="2:4" x14ac:dyDescent="0.3">
      <c r="B3125" s="8">
        <v>44581</v>
      </c>
      <c r="C3125" s="15">
        <v>-3.2874928798112157E-2</v>
      </c>
      <c r="D3125" s="4">
        <v>-4.6066978699482182E-2</v>
      </c>
    </row>
    <row r="3126" spans="2:4" x14ac:dyDescent="0.3">
      <c r="B3126" s="8">
        <v>44582</v>
      </c>
      <c r="C3126" s="15">
        <v>-5.9486748001682743E-2</v>
      </c>
      <c r="D3126" s="4">
        <v>-5.9486748001682743E-2</v>
      </c>
    </row>
    <row r="3127" spans="2:4" x14ac:dyDescent="0.3">
      <c r="B3127" s="8">
        <v>44585</v>
      </c>
      <c r="C3127" s="15">
        <v>1.3598139202003923E-2</v>
      </c>
      <c r="D3127" s="4">
        <v>0</v>
      </c>
    </row>
    <row r="3128" spans="2:4" x14ac:dyDescent="0.3">
      <c r="B3128" s="8">
        <v>44586</v>
      </c>
      <c r="C3128" s="15">
        <v>-3.9717563989408622E-2</v>
      </c>
      <c r="D3128" s="4">
        <v>6.9138331636324768E-3</v>
      </c>
    </row>
    <row r="3129" spans="2:4" x14ac:dyDescent="0.3">
      <c r="B3129" s="8">
        <v>44587</v>
      </c>
      <c r="C3129" s="15">
        <v>-3.8602941176471006E-3</v>
      </c>
      <c r="D3129" s="4">
        <v>-3.8602941176471011E-3</v>
      </c>
    </row>
    <row r="3130" spans="2:4" x14ac:dyDescent="0.3">
      <c r="B3130" s="8">
        <v>44588</v>
      </c>
      <c r="C3130" s="15">
        <v>-1.6885034139139998E-2</v>
      </c>
      <c r="D3130" s="4">
        <v>-1.6885034139139891E-2</v>
      </c>
    </row>
    <row r="3131" spans="2:4" x14ac:dyDescent="0.3">
      <c r="B3131" s="8">
        <v>44589</v>
      </c>
      <c r="C3131" s="15">
        <v>7.5363679023932484E-2</v>
      </c>
      <c r="D3131" s="4">
        <v>0</v>
      </c>
    </row>
    <row r="3132" spans="2:4" x14ac:dyDescent="0.3">
      <c r="B3132" s="8">
        <v>44592</v>
      </c>
      <c r="C3132" s="15">
        <v>5.3848839238959778E-2</v>
      </c>
      <c r="D3132" s="4">
        <v>5.8384522184747663E-2</v>
      </c>
    </row>
    <row r="3133" spans="2:4" x14ac:dyDescent="0.3">
      <c r="B3133" s="8">
        <v>44593</v>
      </c>
      <c r="C3133" s="15">
        <v>2.103519668737075E-2</v>
      </c>
      <c r="D3133" s="4">
        <v>2.1035196687370531E-2</v>
      </c>
    </row>
    <row r="3134" spans="2:4" x14ac:dyDescent="0.3">
      <c r="B3134" s="8">
        <v>44594</v>
      </c>
      <c r="C3134" s="15">
        <v>2.8145023927325763E-2</v>
      </c>
      <c r="D3134" s="4">
        <v>2.8145023927325988E-2</v>
      </c>
    </row>
    <row r="3135" spans="2:4" x14ac:dyDescent="0.3">
      <c r="B3135" s="8">
        <v>44595</v>
      </c>
      <c r="C3135" s="15">
        <v>-7.1631429473019814E-2</v>
      </c>
      <c r="D3135" s="4">
        <v>-7.1631429473019925E-2</v>
      </c>
    </row>
    <row r="3136" spans="2:4" x14ac:dyDescent="0.3">
      <c r="B3136" s="8">
        <v>44596</v>
      </c>
      <c r="C3136" s="15">
        <v>1.5040788579197883E-2</v>
      </c>
      <c r="D3136" s="4">
        <v>1.504078857919766E-2</v>
      </c>
    </row>
    <row r="3137" spans="2:4" x14ac:dyDescent="0.3">
      <c r="B3137" s="8">
        <v>44599</v>
      </c>
      <c r="C3137" s="15">
        <v>-1.012976140644628E-2</v>
      </c>
      <c r="D3137" s="4">
        <v>-1.012976140644628E-2</v>
      </c>
    </row>
    <row r="3138" spans="2:4" x14ac:dyDescent="0.3">
      <c r="B3138" s="8">
        <v>44600</v>
      </c>
      <c r="C3138" s="15">
        <v>2.5372124492557546E-2</v>
      </c>
      <c r="D3138" s="4">
        <v>2.537212449255755E-2</v>
      </c>
    </row>
    <row r="3139" spans="2:4" x14ac:dyDescent="0.3">
      <c r="B3139" s="8">
        <v>44601</v>
      </c>
      <c r="C3139" s="15">
        <v>4.2312768063345496E-2</v>
      </c>
      <c r="D3139" s="4">
        <v>4.2312768063345503E-2</v>
      </c>
    </row>
    <row r="3140" spans="2:4" x14ac:dyDescent="0.3">
      <c r="B3140" s="8">
        <v>44602</v>
      </c>
      <c r="C3140" s="15">
        <v>-5.1831922133417807E-2</v>
      </c>
      <c r="D3140" s="4">
        <v>-5.1831922133417703E-2</v>
      </c>
    </row>
    <row r="3141" spans="2:4" x14ac:dyDescent="0.3">
      <c r="B3141" s="8">
        <v>44603</v>
      </c>
      <c r="C3141" s="15">
        <v>-6.0590886329494165E-2</v>
      </c>
      <c r="D3141" s="4">
        <v>-6.0590886329494283E-2</v>
      </c>
    </row>
    <row r="3142" spans="2:4" x14ac:dyDescent="0.3">
      <c r="B3142" s="8">
        <v>44606</v>
      </c>
      <c r="C3142" s="15">
        <v>-8.6176261549395505E-3</v>
      </c>
      <c r="D3142" s="4">
        <v>0</v>
      </c>
    </row>
    <row r="3143" spans="2:4" x14ac:dyDescent="0.3">
      <c r="B3143" s="8">
        <v>44607</v>
      </c>
      <c r="C3143" s="15">
        <v>4.6151088807240725E-2</v>
      </c>
      <c r="D3143" s="4">
        <v>1.3984103710231731E-2</v>
      </c>
    </row>
    <row r="3144" spans="2:4" x14ac:dyDescent="0.3">
      <c r="B3144" s="8">
        <v>44608</v>
      </c>
      <c r="C3144" s="15">
        <v>4.4543429844099425E-3</v>
      </c>
      <c r="D3144" s="4">
        <v>4.4543429844097204E-3</v>
      </c>
    </row>
    <row r="3145" spans="2:4" x14ac:dyDescent="0.3">
      <c r="B3145" s="8">
        <v>44609</v>
      </c>
      <c r="C3145" s="15">
        <v>-6.4557393825686593E-2</v>
      </c>
      <c r="D3145" s="4">
        <v>-6.4557393825686593E-2</v>
      </c>
    </row>
    <row r="3146" spans="2:4" x14ac:dyDescent="0.3">
      <c r="B3146" s="8">
        <v>44610</v>
      </c>
      <c r="C3146" s="15">
        <v>-2.0512352994803584E-2</v>
      </c>
      <c r="D3146" s="4">
        <v>0</v>
      </c>
    </row>
    <row r="3147" spans="2:4" x14ac:dyDescent="0.3">
      <c r="B3147" s="8">
        <v>44614</v>
      </c>
      <c r="C3147" s="15">
        <v>-3.0249441548771405E-2</v>
      </c>
      <c r="D3147" s="4">
        <v>-1.6061643893830909E-2</v>
      </c>
    </row>
    <row r="3148" spans="2:4" x14ac:dyDescent="0.3">
      <c r="B3148" s="8">
        <v>44615</v>
      </c>
      <c r="C3148" s="15">
        <v>-5.6339379978884829E-2</v>
      </c>
      <c r="D3148" s="4">
        <v>0</v>
      </c>
    </row>
    <row r="3149" spans="2:4" x14ac:dyDescent="0.3">
      <c r="B3149" s="8">
        <v>44616</v>
      </c>
      <c r="C3149" s="15">
        <v>4.6786004882017895E-2</v>
      </c>
      <c r="D3149" s="4">
        <v>0.13290935459281261</v>
      </c>
    </row>
    <row r="3150" spans="2:4" x14ac:dyDescent="0.3">
      <c r="B3150" s="8">
        <v>44617</v>
      </c>
      <c r="C3150" s="15">
        <v>6.5099106101826676E-2</v>
      </c>
      <c r="D3150" s="4">
        <v>0</v>
      </c>
    </row>
    <row r="3151" spans="2:4" x14ac:dyDescent="0.3">
      <c r="B3151" s="8">
        <v>44620</v>
      </c>
      <c r="C3151" s="15">
        <v>-7.6628352490422103E-3</v>
      </c>
      <c r="D3151" s="4">
        <v>2.8743634305942841E-2</v>
      </c>
    </row>
    <row r="3152" spans="2:4" x14ac:dyDescent="0.3">
      <c r="B3152" s="8">
        <v>44621</v>
      </c>
      <c r="C3152" s="15">
        <v>-4.3941901084758261E-2</v>
      </c>
      <c r="D3152" s="4">
        <v>0</v>
      </c>
    </row>
    <row r="3153" spans="2:4" x14ac:dyDescent="0.3">
      <c r="B3153" s="8">
        <v>44622</v>
      </c>
      <c r="C3153" s="15">
        <v>5.4807692307692335E-2</v>
      </c>
      <c r="D3153" s="4">
        <v>3.7149621643658197E-2</v>
      </c>
    </row>
    <row r="3154" spans="2:4" x14ac:dyDescent="0.3">
      <c r="B3154" s="8">
        <v>44623</v>
      </c>
      <c r="C3154" s="15">
        <v>-1.6408386508659945E-2</v>
      </c>
      <c r="D3154" s="4">
        <v>-1.6408386508660059E-2</v>
      </c>
    </row>
    <row r="3155" spans="2:4" x14ac:dyDescent="0.3">
      <c r="B3155" s="8">
        <v>44624</v>
      </c>
      <c r="C3155" s="15">
        <v>-2.4374420759962989E-2</v>
      </c>
      <c r="D3155" s="4">
        <v>-2.4374420759962989E-2</v>
      </c>
    </row>
    <row r="3156" spans="2:4" x14ac:dyDescent="0.3">
      <c r="B3156" s="8">
        <v>44627</v>
      </c>
      <c r="C3156" s="15">
        <v>-8.748931319464226E-2</v>
      </c>
      <c r="D3156" s="4">
        <v>0</v>
      </c>
    </row>
    <row r="3157" spans="2:4" x14ac:dyDescent="0.3">
      <c r="B3157" s="8">
        <v>44628</v>
      </c>
      <c r="C3157" s="15">
        <v>-2.3943368727878389E-2</v>
      </c>
      <c r="D3157" s="4">
        <v>-2.517210245507728E-2</v>
      </c>
    </row>
    <row r="3158" spans="2:4" x14ac:dyDescent="0.3">
      <c r="B3158" s="8">
        <v>44629</v>
      </c>
      <c r="C3158" s="15">
        <v>7.9671501706484626E-2</v>
      </c>
      <c r="D3158" s="4">
        <v>7.9671501706484626E-2</v>
      </c>
    </row>
    <row r="3159" spans="2:4" x14ac:dyDescent="0.3">
      <c r="B3159" s="8">
        <v>44630</v>
      </c>
      <c r="C3159" s="15">
        <v>-1.1854193420922643E-2</v>
      </c>
      <c r="D3159" s="4">
        <v>-1.1854193420922639E-2</v>
      </c>
    </row>
    <row r="3160" spans="2:4" x14ac:dyDescent="0.3">
      <c r="B3160" s="8">
        <v>44631</v>
      </c>
      <c r="C3160" s="15">
        <v>-3.85884234729581E-2</v>
      </c>
      <c r="D3160" s="4">
        <v>0</v>
      </c>
    </row>
    <row r="3161" spans="2:4" x14ac:dyDescent="0.3">
      <c r="B3161" s="8">
        <v>44634</v>
      </c>
      <c r="C3161" s="15">
        <v>-2.1836331496308703E-2</v>
      </c>
      <c r="D3161" s="4">
        <v>-2.8922461105025828E-2</v>
      </c>
    </row>
    <row r="3162" spans="2:4" x14ac:dyDescent="0.3">
      <c r="B3162" s="8">
        <v>44635</v>
      </c>
      <c r="C3162" s="15">
        <v>6.420750504943129E-2</v>
      </c>
      <c r="D3162" s="4">
        <v>0</v>
      </c>
    </row>
    <row r="3163" spans="2:4" x14ac:dyDescent="0.3">
      <c r="B3163" s="8">
        <v>44636</v>
      </c>
      <c r="C3163" s="15">
        <v>6.882429327739481E-2</v>
      </c>
      <c r="D3163" s="4">
        <v>3.8654346608274492E-2</v>
      </c>
    </row>
    <row r="3164" spans="2:4" x14ac:dyDescent="0.3">
      <c r="B3164" s="8">
        <v>44637</v>
      </c>
      <c r="C3164" s="15">
        <v>3.598130841121483E-2</v>
      </c>
      <c r="D3164" s="4">
        <v>3.598130841121483E-2</v>
      </c>
    </row>
    <row r="3165" spans="2:4" x14ac:dyDescent="0.3">
      <c r="B3165" s="8">
        <v>44638</v>
      </c>
      <c r="C3165" s="15">
        <v>3.1935047361299151E-2</v>
      </c>
      <c r="D3165" s="4">
        <v>3.1935047361298929E-2</v>
      </c>
    </row>
    <row r="3166" spans="2:4" x14ac:dyDescent="0.3">
      <c r="B3166" s="8">
        <v>44641</v>
      </c>
      <c r="C3166" s="15">
        <v>6.9936183232788274E-4</v>
      </c>
      <c r="D3166" s="4">
        <v>0</v>
      </c>
    </row>
    <row r="3167" spans="2:4" x14ac:dyDescent="0.3">
      <c r="B3167" s="8">
        <v>44642</v>
      </c>
      <c r="C3167" s="15">
        <v>3.4070062024984749E-2</v>
      </c>
      <c r="D3167" s="4">
        <v>2.2717866899278679E-2</v>
      </c>
    </row>
    <row r="3168" spans="2:4" x14ac:dyDescent="0.3">
      <c r="B3168" s="8">
        <v>44643</v>
      </c>
      <c r="C3168" s="15">
        <v>-3.7762946692574073E-2</v>
      </c>
      <c r="D3168" s="4">
        <v>-3.7762946692574073E-2</v>
      </c>
    </row>
    <row r="3169" spans="2:4" x14ac:dyDescent="0.3">
      <c r="B3169" s="8">
        <v>44644</v>
      </c>
      <c r="C3169" s="15">
        <v>4.4776119402984982E-2</v>
      </c>
      <c r="D3169" s="4">
        <v>4.4776119402984982E-2</v>
      </c>
    </row>
    <row r="3170" spans="2:4" x14ac:dyDescent="0.3">
      <c r="B3170" s="8">
        <v>44645</v>
      </c>
      <c r="C3170" s="15">
        <v>1.3697478991596679E-2</v>
      </c>
      <c r="D3170" s="4">
        <v>1.3697478991596681E-2</v>
      </c>
    </row>
    <row r="3171" spans="2:4" x14ac:dyDescent="0.3">
      <c r="B3171" s="8">
        <v>44648</v>
      </c>
      <c r="C3171" s="15">
        <v>2.1719306971731855E-2</v>
      </c>
      <c r="D3171" s="4">
        <v>2.171930697173163E-2</v>
      </c>
    </row>
    <row r="3172" spans="2:4" x14ac:dyDescent="0.3">
      <c r="B3172" s="8">
        <v>44649</v>
      </c>
      <c r="C3172" s="15">
        <v>3.707910750507093E-2</v>
      </c>
      <c r="D3172" s="4">
        <v>3.707910750507093E-2</v>
      </c>
    </row>
    <row r="3173" spans="2:4" x14ac:dyDescent="0.3">
      <c r="B3173" s="8">
        <v>44650</v>
      </c>
      <c r="C3173" s="15">
        <v>-1.7837584102644244E-2</v>
      </c>
      <c r="D3173" s="4">
        <v>-1.783758410264424E-2</v>
      </c>
    </row>
    <row r="3174" spans="2:4" x14ac:dyDescent="0.3">
      <c r="B3174" s="8">
        <v>44651</v>
      </c>
      <c r="C3174" s="15">
        <v>-4.5722478891190077E-2</v>
      </c>
      <c r="D3174" s="4">
        <v>-4.5722478891190077E-2</v>
      </c>
    </row>
    <row r="3175" spans="2:4" x14ac:dyDescent="0.3">
      <c r="B3175" s="8">
        <v>44652</v>
      </c>
      <c r="C3175" s="15">
        <v>6.5108514190317379E-3</v>
      </c>
      <c r="D3175" s="4">
        <v>6.5108514190317379E-3</v>
      </c>
    </row>
    <row r="3176" spans="2:4" x14ac:dyDescent="0.3">
      <c r="B3176" s="8">
        <v>44655</v>
      </c>
      <c r="C3176" s="15">
        <v>2.4465085420467769E-2</v>
      </c>
      <c r="D3176" s="4">
        <v>2.4465085420467769E-2</v>
      </c>
    </row>
    <row r="3177" spans="2:4" x14ac:dyDescent="0.3">
      <c r="B3177" s="8">
        <v>44656</v>
      </c>
      <c r="C3177" s="15">
        <v>-3.4809358050675976E-2</v>
      </c>
      <c r="D3177" s="4">
        <v>-3.4809358050675983E-2</v>
      </c>
    </row>
    <row r="3178" spans="2:4" x14ac:dyDescent="0.3">
      <c r="B3178" s="8">
        <v>44657</v>
      </c>
      <c r="C3178" s="15">
        <v>-3.0277614694288357E-2</v>
      </c>
      <c r="D3178" s="4">
        <v>-3.0277614694288361E-2</v>
      </c>
    </row>
    <row r="3179" spans="2:4" x14ac:dyDescent="0.3">
      <c r="B3179" s="8">
        <v>44658</v>
      </c>
      <c r="C3179" s="15">
        <v>1.4184397163120588E-2</v>
      </c>
      <c r="D3179" s="4">
        <v>0</v>
      </c>
    </row>
    <row r="3180" spans="2:4" x14ac:dyDescent="0.3">
      <c r="B3180" s="8">
        <v>44659</v>
      </c>
      <c r="C3180" s="15">
        <v>-7.2488487122633893E-3</v>
      </c>
      <c r="D3180" s="4">
        <v>-2.755123483690336E-3</v>
      </c>
    </row>
    <row r="3181" spans="2:4" x14ac:dyDescent="0.3">
      <c r="B3181" s="8">
        <v>44662</v>
      </c>
      <c r="C3181" s="15">
        <v>-5.2315093205051122E-2</v>
      </c>
      <c r="D3181" s="4">
        <v>-5.2315093205051122E-2</v>
      </c>
    </row>
    <row r="3182" spans="2:4" x14ac:dyDescent="0.3">
      <c r="B3182" s="8">
        <v>44663</v>
      </c>
      <c r="C3182" s="15">
        <v>-1.0786802030456788E-2</v>
      </c>
      <c r="D3182" s="4">
        <v>0</v>
      </c>
    </row>
    <row r="3183" spans="2:4" x14ac:dyDescent="0.3">
      <c r="B3183" s="8">
        <v>44664</v>
      </c>
      <c r="C3183" s="15">
        <v>3.3629616054247302E-2</v>
      </c>
      <c r="D3183" s="4">
        <v>3.5395946700240037E-2</v>
      </c>
    </row>
    <row r="3184" spans="2:4" x14ac:dyDescent="0.3">
      <c r="B3184" s="8">
        <v>44665</v>
      </c>
      <c r="C3184" s="15">
        <v>-3.6790780141843893E-2</v>
      </c>
      <c r="D3184" s="4">
        <v>-3.6790780141843893E-2</v>
      </c>
    </row>
    <row r="3185" spans="2:4" x14ac:dyDescent="0.3">
      <c r="B3185" s="8">
        <v>44669</v>
      </c>
      <c r="C3185" s="15">
        <v>5.5223193741360532E-4</v>
      </c>
      <c r="D3185" s="4">
        <v>5.5223193741360532E-4</v>
      </c>
    </row>
    <row r="3186" spans="2:4" x14ac:dyDescent="0.3">
      <c r="B3186" s="8">
        <v>44670</v>
      </c>
      <c r="C3186" s="15">
        <v>4.7833685953454275E-2</v>
      </c>
      <c r="D3186" s="4">
        <v>0</v>
      </c>
    </row>
    <row r="3187" spans="2:4" x14ac:dyDescent="0.3">
      <c r="B3187" s="8">
        <v>44671</v>
      </c>
      <c r="C3187" s="15">
        <v>-1.9313493108594759E-3</v>
      </c>
      <c r="D3187" s="4">
        <v>-1.5588918799030569E-2</v>
      </c>
    </row>
    <row r="3188" spans="2:4" x14ac:dyDescent="0.3">
      <c r="B3188" s="8">
        <v>44672</v>
      </c>
      <c r="C3188" s="15">
        <v>-4.4682909666637349E-2</v>
      </c>
      <c r="D3188" s="4">
        <v>-4.468290966663746E-2</v>
      </c>
    </row>
    <row r="3189" spans="2:4" x14ac:dyDescent="0.3">
      <c r="B3189" s="8">
        <v>44673</v>
      </c>
      <c r="C3189" s="15">
        <v>-8.2128717429334364E-2</v>
      </c>
      <c r="D3189" s="4">
        <v>-8.2128717429334253E-2</v>
      </c>
    </row>
    <row r="3190" spans="2:4" x14ac:dyDescent="0.3">
      <c r="B3190" s="8">
        <v>44676</v>
      </c>
      <c r="C3190" s="15">
        <v>1.6150065202126695E-2</v>
      </c>
      <c r="D3190" s="4">
        <v>0</v>
      </c>
    </row>
    <row r="3191" spans="2:4" x14ac:dyDescent="0.3">
      <c r="B3191" s="8">
        <v>44677</v>
      </c>
      <c r="C3191" s="15">
        <v>-8.6574531095755192E-2</v>
      </c>
      <c r="D3191" s="4">
        <v>-7.1119257626223287E-2</v>
      </c>
    </row>
    <row r="3192" spans="2:4" x14ac:dyDescent="0.3">
      <c r="B3192" s="8">
        <v>44678</v>
      </c>
      <c r="C3192" s="15">
        <v>8.9700637631038305E-3</v>
      </c>
      <c r="D3192" s="4">
        <v>8.9700637631038305E-3</v>
      </c>
    </row>
    <row r="3193" spans="2:4" x14ac:dyDescent="0.3">
      <c r="B3193" s="8">
        <v>44679</v>
      </c>
      <c r="C3193" s="15">
        <v>7.5192802056555319E-2</v>
      </c>
      <c r="D3193" s="4">
        <v>7.5192802056555319E-2</v>
      </c>
    </row>
    <row r="3194" spans="2:4" x14ac:dyDescent="0.3">
      <c r="B3194" s="8">
        <v>44680</v>
      </c>
      <c r="C3194" s="15">
        <v>-0.10998206814106393</v>
      </c>
      <c r="D3194" s="4">
        <v>0</v>
      </c>
    </row>
    <row r="3195" spans="2:4" x14ac:dyDescent="0.3">
      <c r="B3195" s="8">
        <v>44683</v>
      </c>
      <c r="C3195" s="15">
        <v>1.6453995970449942E-2</v>
      </c>
      <c r="D3195" s="4">
        <v>1.6291780604528631E-2</v>
      </c>
    </row>
    <row r="3196" spans="2:4" x14ac:dyDescent="0.3">
      <c r="B3196" s="8">
        <v>44684</v>
      </c>
      <c r="C3196" s="15">
        <v>1.4095363946701855E-2</v>
      </c>
      <c r="D3196" s="4">
        <v>0</v>
      </c>
    </row>
    <row r="3197" spans="2:4" x14ac:dyDescent="0.3">
      <c r="B3197" s="8">
        <v>44685</v>
      </c>
      <c r="C3197" s="15">
        <v>9.0563579107394876E-2</v>
      </c>
      <c r="D3197" s="4">
        <v>8.3883495313280543E-2</v>
      </c>
    </row>
    <row r="3198" spans="2:4" x14ac:dyDescent="0.3">
      <c r="B3198" s="8">
        <v>44686</v>
      </c>
      <c r="C3198" s="15">
        <v>-0.10654186995917558</v>
      </c>
      <c r="D3198" s="4">
        <v>0</v>
      </c>
    </row>
    <row r="3199" spans="2:4" x14ac:dyDescent="0.3">
      <c r="B3199" s="8">
        <v>44687</v>
      </c>
      <c r="C3199" s="15">
        <v>-1.6716817118020755E-2</v>
      </c>
      <c r="D3199" s="4">
        <v>1.441380947143633E-3</v>
      </c>
    </row>
    <row r="3200" spans="2:4" x14ac:dyDescent="0.3">
      <c r="B3200" s="8">
        <v>44690</v>
      </c>
      <c r="C3200" s="15">
        <v>-9.6452453813895556E-2</v>
      </c>
      <c r="D3200" s="4">
        <v>-9.6452453813895667E-2</v>
      </c>
    </row>
    <row r="3201" spans="2:4" x14ac:dyDescent="0.3">
      <c r="B3201" s="8">
        <v>44691</v>
      </c>
      <c r="C3201" s="15">
        <v>5.2684395383844063E-3</v>
      </c>
      <c r="D3201" s="4">
        <v>0</v>
      </c>
    </row>
    <row r="3202" spans="2:4" x14ac:dyDescent="0.3">
      <c r="B3202" s="8">
        <v>44692</v>
      </c>
      <c r="C3202" s="15">
        <v>-4.6668330421761883E-2</v>
      </c>
      <c r="D3202" s="4">
        <v>-4.085854709905512E-2</v>
      </c>
    </row>
    <row r="3203" spans="2:4" x14ac:dyDescent="0.3">
      <c r="B3203" s="8">
        <v>44693</v>
      </c>
      <c r="C3203" s="15">
        <v>-4.0575916230366493E-3</v>
      </c>
      <c r="D3203" s="4">
        <v>-4.0575916230366493E-3</v>
      </c>
    </row>
    <row r="3204" spans="2:4" x14ac:dyDescent="0.3">
      <c r="B3204" s="8">
        <v>44694</v>
      </c>
      <c r="C3204" s="15">
        <v>7.057431988434737E-2</v>
      </c>
      <c r="D3204" s="4">
        <v>0</v>
      </c>
    </row>
    <row r="3205" spans="2:4" x14ac:dyDescent="0.3">
      <c r="B3205" s="8">
        <v>44697</v>
      </c>
      <c r="C3205" s="15">
        <v>-1.0680088386938236E-2</v>
      </c>
      <c r="D3205" s="4">
        <v>-1.9254264472201579E-4</v>
      </c>
    </row>
    <row r="3206" spans="2:4" x14ac:dyDescent="0.3">
      <c r="B3206" s="8">
        <v>44698</v>
      </c>
      <c r="C3206" s="15">
        <v>5.99329941680109E-2</v>
      </c>
      <c r="D3206" s="4">
        <v>0</v>
      </c>
    </row>
    <row r="3207" spans="2:4" x14ac:dyDescent="0.3">
      <c r="B3207" s="8">
        <v>44699</v>
      </c>
      <c r="C3207" s="15">
        <v>-0.11929290564270656</v>
      </c>
      <c r="D3207" s="4">
        <v>-8.8976911262379055E-2</v>
      </c>
    </row>
    <row r="3208" spans="2:4" x14ac:dyDescent="0.3">
      <c r="B3208" s="8">
        <v>44700</v>
      </c>
      <c r="C3208" s="15">
        <v>-2.0204705569586756E-2</v>
      </c>
      <c r="D3208" s="4">
        <v>0</v>
      </c>
    </row>
    <row r="3209" spans="2:4" x14ac:dyDescent="0.3">
      <c r="B3209" s="8">
        <v>44701</v>
      </c>
      <c r="C3209" s="15">
        <v>1.8993352326686086E-3</v>
      </c>
      <c r="D3209" s="4">
        <v>-2.842920090571199E-2</v>
      </c>
    </row>
    <row r="3210" spans="2:4" x14ac:dyDescent="0.3">
      <c r="B3210" s="8">
        <v>44704</v>
      </c>
      <c r="C3210" s="15">
        <v>5.5788761002031118E-2</v>
      </c>
      <c r="D3210" s="4">
        <v>5.578876100203134E-2</v>
      </c>
    </row>
    <row r="3211" spans="2:4" x14ac:dyDescent="0.3">
      <c r="B3211" s="8">
        <v>44705</v>
      </c>
      <c r="C3211" s="15">
        <v>-2.2572784404258139E-2</v>
      </c>
      <c r="D3211" s="4">
        <v>0</v>
      </c>
    </row>
    <row r="3212" spans="2:4" x14ac:dyDescent="0.3">
      <c r="B3212" s="8">
        <v>44706</v>
      </c>
      <c r="C3212" s="15">
        <v>2.7161789791366076E-2</v>
      </c>
      <c r="D3212" s="4">
        <v>3.9157576139731587E-2</v>
      </c>
    </row>
    <row r="3213" spans="2:4" x14ac:dyDescent="0.3">
      <c r="B3213" s="8">
        <v>44707</v>
      </c>
      <c r="C3213" s="15">
        <v>5.8252427184465994E-2</v>
      </c>
      <c r="D3213" s="4">
        <v>5.8252427184465987E-2</v>
      </c>
    </row>
    <row r="3214" spans="2:4" x14ac:dyDescent="0.3">
      <c r="B3214" s="8">
        <v>44708</v>
      </c>
      <c r="C3214" s="15">
        <v>7.4480927088363069E-2</v>
      </c>
      <c r="D3214" s="4">
        <v>7.4480927088363069E-2</v>
      </c>
    </row>
    <row r="3215" spans="2:4" x14ac:dyDescent="0.3">
      <c r="B3215" s="8">
        <v>44712</v>
      </c>
      <c r="C3215" s="15">
        <v>-1.7526120660599998E-2</v>
      </c>
      <c r="D3215" s="4">
        <v>0</v>
      </c>
    </row>
    <row r="3216" spans="2:4" x14ac:dyDescent="0.3">
      <c r="B3216" s="8">
        <v>44713</v>
      </c>
      <c r="C3216" s="15">
        <v>-2.3785020011435121E-2</v>
      </c>
      <c r="D3216" s="4">
        <v>-4.0504921219575718E-2</v>
      </c>
    </row>
    <row r="3217" spans="2:4" x14ac:dyDescent="0.3">
      <c r="B3217" s="8">
        <v>44714</v>
      </c>
      <c r="C3217" s="15">
        <v>5.5874428956307787E-2</v>
      </c>
      <c r="D3217" s="4">
        <v>5.5874428956307787E-2</v>
      </c>
    </row>
    <row r="3218" spans="2:4" x14ac:dyDescent="0.3">
      <c r="B3218" s="8">
        <v>44715</v>
      </c>
      <c r="C3218" s="15">
        <v>-4.8702019081428904E-2</v>
      </c>
      <c r="D3218" s="4">
        <v>-4.8702019081428898E-2</v>
      </c>
    </row>
    <row r="3219" spans="2:4" x14ac:dyDescent="0.3">
      <c r="B3219" s="8">
        <v>44718</v>
      </c>
      <c r="C3219" s="15">
        <v>8.0466472303206693E-3</v>
      </c>
      <c r="D3219" s="4">
        <v>0</v>
      </c>
    </row>
    <row r="3220" spans="2:4" x14ac:dyDescent="0.3">
      <c r="B3220" s="8">
        <v>44719</v>
      </c>
      <c r="C3220" s="15">
        <v>2.9037482646922852E-2</v>
      </c>
      <c r="D3220" s="4">
        <v>5.5546048982558098E-2</v>
      </c>
    </row>
    <row r="3221" spans="2:4" x14ac:dyDescent="0.3">
      <c r="B3221" s="8">
        <v>44720</v>
      </c>
      <c r="C3221" s="15">
        <v>-3.2265317594154075E-2</v>
      </c>
      <c r="D3221" s="4">
        <v>-3.2265317594154068E-2</v>
      </c>
    </row>
    <row r="3222" spans="2:4" x14ac:dyDescent="0.3">
      <c r="B3222" s="8">
        <v>44721</v>
      </c>
      <c r="C3222" s="15">
        <v>-7.1328996282527868E-2</v>
      </c>
      <c r="D3222" s="4">
        <v>-7.1328996282527868E-2</v>
      </c>
    </row>
    <row r="3223" spans="2:4" x14ac:dyDescent="0.3">
      <c r="B3223" s="8">
        <v>44722</v>
      </c>
      <c r="C3223" s="15">
        <v>-8.7315486614961246E-2</v>
      </c>
      <c r="D3223" s="4">
        <v>0</v>
      </c>
    </row>
    <row r="3224" spans="2:4" x14ac:dyDescent="0.3">
      <c r="B3224" s="8">
        <v>44725</v>
      </c>
      <c r="C3224" s="15">
        <v>-0.11403508771929816</v>
      </c>
      <c r="D3224" s="4">
        <v>-4.0840261917084668E-2</v>
      </c>
    </row>
    <row r="3225" spans="2:4" x14ac:dyDescent="0.3">
      <c r="B3225" s="8">
        <v>44726</v>
      </c>
      <c r="C3225" s="15">
        <v>-9.4368811881188064E-3</v>
      </c>
      <c r="D3225" s="4">
        <v>0</v>
      </c>
    </row>
    <row r="3226" spans="2:4" x14ac:dyDescent="0.3">
      <c r="B3226" s="8">
        <v>44727</v>
      </c>
      <c r="C3226" s="15">
        <v>4.0918319537716741E-2</v>
      </c>
      <c r="D3226" s="4">
        <v>1.19830023296108E-2</v>
      </c>
    </row>
    <row r="3227" spans="2:4" x14ac:dyDescent="0.3">
      <c r="B3227" s="8">
        <v>44728</v>
      </c>
      <c r="C3227" s="15">
        <v>-9.6174043510877771E-2</v>
      </c>
      <c r="D3227" s="4">
        <v>-9.6174043510877882E-2</v>
      </c>
    </row>
    <row r="3228" spans="2:4" x14ac:dyDescent="0.3">
      <c r="B3228" s="8">
        <v>44729</v>
      </c>
      <c r="C3228" s="15">
        <v>3.8180610889773092E-3</v>
      </c>
      <c r="D3228" s="4">
        <v>0</v>
      </c>
    </row>
    <row r="3229" spans="2:4" x14ac:dyDescent="0.3">
      <c r="B3229" s="8">
        <v>44733</v>
      </c>
      <c r="C3229" s="15">
        <v>7.3590210021498237E-2</v>
      </c>
      <c r="D3229" s="4">
        <v>2.2709926099283129E-2</v>
      </c>
    </row>
    <row r="3230" spans="2:4" x14ac:dyDescent="0.3">
      <c r="B3230" s="8">
        <v>44734</v>
      </c>
      <c r="C3230" s="15">
        <v>-6.1614294516328938E-3</v>
      </c>
      <c r="D3230" s="4">
        <v>0</v>
      </c>
    </row>
    <row r="3231" spans="2:4" x14ac:dyDescent="0.3">
      <c r="B3231" s="8">
        <v>44735</v>
      </c>
      <c r="C3231" s="15">
        <v>2.89832610043399E-2</v>
      </c>
      <c r="D3231" s="4">
        <v>9.1088834413122211E-3</v>
      </c>
    </row>
    <row r="3232" spans="2:4" x14ac:dyDescent="0.3">
      <c r="B3232" s="8">
        <v>44736</v>
      </c>
      <c r="C3232" s="15">
        <v>9.4893809308630672E-2</v>
      </c>
      <c r="D3232" s="4">
        <v>9.4893809308630894E-2</v>
      </c>
    </row>
    <row r="3233" spans="2:4" x14ac:dyDescent="0.3">
      <c r="B3233" s="8">
        <v>44739</v>
      </c>
      <c r="C3233" s="15">
        <v>-1.0317787866281458E-2</v>
      </c>
      <c r="D3233" s="4">
        <v>-1.031778786628146E-2</v>
      </c>
    </row>
    <row r="3234" spans="2:4" x14ac:dyDescent="0.3">
      <c r="B3234" s="8">
        <v>44740</v>
      </c>
      <c r="C3234" s="15">
        <v>-6.0467055879899867E-2</v>
      </c>
      <c r="D3234" s="4">
        <v>0</v>
      </c>
    </row>
    <row r="3235" spans="2:4" x14ac:dyDescent="0.3">
      <c r="B3235" s="8">
        <v>44741</v>
      </c>
      <c r="C3235" s="15">
        <v>-3.1069684864626357E-3</v>
      </c>
      <c r="D3235" s="4">
        <v>-7.8459390006366814E-3</v>
      </c>
    </row>
    <row r="3236" spans="2:4" x14ac:dyDescent="0.3">
      <c r="B3236" s="8">
        <v>44742</v>
      </c>
      <c r="C3236" s="15">
        <v>-2.6565746512318134E-2</v>
      </c>
      <c r="D3236" s="4">
        <v>-2.6565746512318241E-2</v>
      </c>
    </row>
    <row r="3237" spans="2:4" x14ac:dyDescent="0.3">
      <c r="B3237" s="8">
        <v>44743</v>
      </c>
      <c r="C3237" s="15">
        <v>3.1712151242567543E-2</v>
      </c>
      <c r="D3237" s="4">
        <v>3.1712151242567543E-2</v>
      </c>
    </row>
    <row r="3238" spans="2:4" x14ac:dyDescent="0.3">
      <c r="B3238" s="8">
        <v>44747</v>
      </c>
      <c r="C3238" s="15">
        <v>5.7632628934536356E-3</v>
      </c>
      <c r="D3238" s="4">
        <v>0</v>
      </c>
    </row>
    <row r="3239" spans="2:4" x14ac:dyDescent="0.3">
      <c r="B3239" s="8">
        <v>44748</v>
      </c>
      <c r="C3239" s="15">
        <v>1.0725830149867832E-2</v>
      </c>
      <c r="D3239" s="4">
        <v>8.3087632277314416E-3</v>
      </c>
    </row>
    <row r="3240" spans="2:4" x14ac:dyDescent="0.3">
      <c r="B3240" s="8">
        <v>44749</v>
      </c>
      <c r="C3240" s="15">
        <v>4.4047099869166884E-2</v>
      </c>
      <c r="D3240" s="4">
        <v>4.4047099869166877E-2</v>
      </c>
    </row>
    <row r="3241" spans="2:4" x14ac:dyDescent="0.3">
      <c r="B3241" s="8">
        <v>44750</v>
      </c>
      <c r="C3241" s="15">
        <v>-2.6455026455025621E-3</v>
      </c>
      <c r="D3241" s="4">
        <v>-2.6455026455026731E-3</v>
      </c>
    </row>
    <row r="3242" spans="2:4" x14ac:dyDescent="0.3">
      <c r="B3242" s="8">
        <v>44753</v>
      </c>
      <c r="C3242" s="15">
        <v>-3.3645120759458247E-2</v>
      </c>
      <c r="D3242" s="4">
        <v>0</v>
      </c>
    </row>
    <row r="3243" spans="2:4" x14ac:dyDescent="0.3">
      <c r="B3243" s="8">
        <v>44754</v>
      </c>
      <c r="C3243" s="15">
        <v>-2.6437445824906036E-2</v>
      </c>
      <c r="D3243" s="4">
        <v>-2.253818939957963E-2</v>
      </c>
    </row>
    <row r="3244" spans="2:4" x14ac:dyDescent="0.3">
      <c r="B3244" s="8">
        <v>44755</v>
      </c>
      <c r="C3244" s="15">
        <v>-1.7064846416382284E-2</v>
      </c>
      <c r="D3244" s="4">
        <v>-1.7064846416382399E-2</v>
      </c>
    </row>
    <row r="3245" spans="2:4" x14ac:dyDescent="0.3">
      <c r="B3245" s="8">
        <v>44756</v>
      </c>
      <c r="C3245" s="15">
        <v>-7.3973429951690317E-3</v>
      </c>
      <c r="D3245" s="4">
        <v>-7.3973429951689207E-3</v>
      </c>
    </row>
    <row r="3246" spans="2:4" x14ac:dyDescent="0.3">
      <c r="B3246" s="8">
        <v>44757</v>
      </c>
      <c r="C3246" s="15">
        <v>5.7642585551330949E-2</v>
      </c>
      <c r="D3246" s="4">
        <v>0</v>
      </c>
    </row>
    <row r="3247" spans="2:4" x14ac:dyDescent="0.3">
      <c r="B3247" s="8">
        <v>44760</v>
      </c>
      <c r="C3247" s="15">
        <v>-2.4590163934426368E-2</v>
      </c>
      <c r="D3247" s="4">
        <v>-4.8349940092204717E-2</v>
      </c>
    </row>
    <row r="3248" spans="2:4" x14ac:dyDescent="0.3">
      <c r="B3248" s="8">
        <v>44761</v>
      </c>
      <c r="C3248" s="15">
        <v>7.9610791685095217E-2</v>
      </c>
      <c r="D3248" s="4">
        <v>0</v>
      </c>
    </row>
    <row r="3249" spans="2:4" x14ac:dyDescent="0.3">
      <c r="B3249" s="8">
        <v>44762</v>
      </c>
      <c r="C3249" s="15">
        <v>1.898129182029229E-2</v>
      </c>
      <c r="D3249" s="4">
        <v>1.6505892451170071E-2</v>
      </c>
    </row>
    <row r="3250" spans="2:4" x14ac:dyDescent="0.3">
      <c r="B3250" s="8">
        <v>44763</v>
      </c>
      <c r="C3250" s="15">
        <v>3.0152774055212994E-2</v>
      </c>
      <c r="D3250" s="4">
        <v>3.0152774055212991E-2</v>
      </c>
    </row>
    <row r="3251" spans="2:4" x14ac:dyDescent="0.3">
      <c r="B3251" s="8">
        <v>44764</v>
      </c>
      <c r="C3251" s="15">
        <v>-2.692858072069737E-2</v>
      </c>
      <c r="D3251" s="4">
        <v>-2.6928580720697259E-2</v>
      </c>
    </row>
    <row r="3252" spans="2:4" x14ac:dyDescent="0.3">
      <c r="B3252" s="8">
        <v>44767</v>
      </c>
      <c r="C3252" s="15">
        <v>2.4064171122994971E-3</v>
      </c>
      <c r="D3252" s="4">
        <v>0</v>
      </c>
    </row>
    <row r="3253" spans="2:4" x14ac:dyDescent="0.3">
      <c r="B3253" s="8">
        <v>44768</v>
      </c>
      <c r="C3253" s="15">
        <v>-3.5209389170445471E-2</v>
      </c>
      <c r="D3253" s="4">
        <v>-2.4002469540889689E-2</v>
      </c>
    </row>
    <row r="3254" spans="2:4" x14ac:dyDescent="0.3">
      <c r="B3254" s="8">
        <v>44769</v>
      </c>
      <c r="C3254" s="15">
        <v>7.7826928393696315E-2</v>
      </c>
      <c r="D3254" s="4">
        <v>7.7826928393696315E-2</v>
      </c>
    </row>
    <row r="3255" spans="2:4" x14ac:dyDescent="0.3">
      <c r="B3255" s="8">
        <v>44770</v>
      </c>
      <c r="C3255" s="15">
        <v>3.6680774656919324E-2</v>
      </c>
      <c r="D3255" s="4">
        <v>3.6680774656919317E-2</v>
      </c>
    </row>
    <row r="3256" spans="2:4" x14ac:dyDescent="0.3">
      <c r="B3256" s="8">
        <v>44771</v>
      </c>
      <c r="C3256" s="15">
        <v>4.5032784857107488E-2</v>
      </c>
      <c r="D3256" s="4">
        <v>0</v>
      </c>
    </row>
    <row r="3257" spans="2:4" x14ac:dyDescent="0.3">
      <c r="B3257" s="8">
        <v>44774</v>
      </c>
      <c r="C3257" s="15">
        <v>-9.5892032674322891E-3</v>
      </c>
      <c r="D3257" s="4">
        <v>1.1392613642339681E-2</v>
      </c>
    </row>
    <row r="3258" spans="2:4" x14ac:dyDescent="0.3">
      <c r="B3258" s="8">
        <v>44775</v>
      </c>
      <c r="C3258" s="15">
        <v>-1.9842218503466347E-2</v>
      </c>
      <c r="D3258" s="4">
        <v>0</v>
      </c>
    </row>
    <row r="3259" spans="2:4" x14ac:dyDescent="0.3">
      <c r="B3259" s="8">
        <v>44776</v>
      </c>
      <c r="C3259" s="15">
        <v>4.6585365853658356E-2</v>
      </c>
      <c r="D3259" s="4">
        <v>2.940830733223709E-2</v>
      </c>
    </row>
    <row r="3260" spans="2:4" x14ac:dyDescent="0.3">
      <c r="B3260" s="8">
        <v>44777</v>
      </c>
      <c r="C3260" s="15">
        <v>-2.7965509205313266E-3</v>
      </c>
      <c r="D3260" s="4">
        <v>-2.796550920531327E-3</v>
      </c>
    </row>
    <row r="3261" spans="2:4" x14ac:dyDescent="0.3">
      <c r="B3261" s="8">
        <v>44778</v>
      </c>
      <c r="C3261" s="15">
        <v>-6.0761860247721122E-3</v>
      </c>
      <c r="D3261" s="4">
        <v>-6.0761860247721122E-3</v>
      </c>
    </row>
    <row r="3262" spans="2:4" x14ac:dyDescent="0.3">
      <c r="B3262" s="8">
        <v>44781</v>
      </c>
      <c r="C3262" s="15">
        <v>-2.2337173759698903E-3</v>
      </c>
      <c r="D3262" s="4">
        <v>0</v>
      </c>
    </row>
    <row r="3263" spans="2:4" x14ac:dyDescent="0.3">
      <c r="B3263" s="8">
        <v>44782</v>
      </c>
      <c r="C3263" s="15">
        <v>-1.2607517379521704E-2</v>
      </c>
      <c r="D3263" s="4">
        <v>-7.4540438193642089E-3</v>
      </c>
    </row>
    <row r="3264" spans="2:4" x14ac:dyDescent="0.3">
      <c r="B3264" s="8">
        <v>44783</v>
      </c>
      <c r="C3264" s="15">
        <v>6.2410501193317369E-2</v>
      </c>
      <c r="D3264" s="4">
        <v>6.2410501193317369E-2</v>
      </c>
    </row>
    <row r="3265" spans="2:4" x14ac:dyDescent="0.3">
      <c r="B3265" s="8">
        <v>44784</v>
      </c>
      <c r="C3265" s="15">
        <v>3.3696506795455328E-4</v>
      </c>
      <c r="D3265" s="4">
        <v>3.3696506795477532E-4</v>
      </c>
    </row>
    <row r="3266" spans="2:4" x14ac:dyDescent="0.3">
      <c r="B3266" s="8">
        <v>44785</v>
      </c>
      <c r="C3266" s="15">
        <v>4.951717942959788E-2</v>
      </c>
      <c r="D3266" s="4">
        <v>0</v>
      </c>
    </row>
    <row r="3267" spans="2:4" x14ac:dyDescent="0.3">
      <c r="B3267" s="8">
        <v>44788</v>
      </c>
      <c r="C3267" s="15">
        <v>1.2731357654862441E-2</v>
      </c>
      <c r="D3267" s="4">
        <v>2.8052831446035539E-2</v>
      </c>
    </row>
    <row r="3268" spans="2:4" x14ac:dyDescent="0.3">
      <c r="B3268" s="8">
        <v>44789</v>
      </c>
      <c r="C3268" s="15">
        <v>5.8102683287555301E-3</v>
      </c>
      <c r="D3268" s="4">
        <v>0</v>
      </c>
    </row>
    <row r="3269" spans="2:4" x14ac:dyDescent="0.3">
      <c r="B3269" s="8">
        <v>44790</v>
      </c>
      <c r="C3269" s="15">
        <v>-2.0796134859783488E-2</v>
      </c>
      <c r="D3269" s="4">
        <v>4.6585206314382344E-3</v>
      </c>
    </row>
    <row r="3270" spans="2:4" x14ac:dyDescent="0.3">
      <c r="B3270" s="8">
        <v>44791</v>
      </c>
      <c r="C3270" s="15">
        <v>7.5083127748578615E-3</v>
      </c>
      <c r="D3270" s="4">
        <v>7.5083127748578624E-3</v>
      </c>
    </row>
    <row r="3271" spans="2:4" x14ac:dyDescent="0.3">
      <c r="B3271" s="8">
        <v>44792</v>
      </c>
      <c r="C3271" s="15">
        <v>-4.0987969764718524E-2</v>
      </c>
      <c r="D3271" s="4">
        <v>-4.0987969764718413E-2</v>
      </c>
    </row>
    <row r="3272" spans="2:4" x14ac:dyDescent="0.3">
      <c r="B3272" s="8">
        <v>44795</v>
      </c>
      <c r="C3272" s="15">
        <v>-6.2055950266429849E-2</v>
      </c>
      <c r="D3272" s="4">
        <v>0</v>
      </c>
    </row>
    <row r="3273" spans="2:4" x14ac:dyDescent="0.3">
      <c r="B3273" s="8">
        <v>44796</v>
      </c>
      <c r="C3273" s="15">
        <v>-7.5748609302875858E-3</v>
      </c>
      <c r="D3273" s="4">
        <v>-4.7378513922274879E-3</v>
      </c>
    </row>
    <row r="3274" spans="2:4" x14ac:dyDescent="0.3">
      <c r="B3274" s="8">
        <v>44797</v>
      </c>
      <c r="C3274" s="15">
        <v>8.8252832438879825E-3</v>
      </c>
      <c r="D3274" s="4">
        <v>8.8252832438879825E-3</v>
      </c>
    </row>
    <row r="3275" spans="2:4" x14ac:dyDescent="0.3">
      <c r="B3275" s="8">
        <v>44798</v>
      </c>
      <c r="C3275" s="15">
        <v>4.2085352878590943E-2</v>
      </c>
      <c r="D3275" s="4">
        <v>4.2085352878590943E-2</v>
      </c>
    </row>
    <row r="3276" spans="2:4" x14ac:dyDescent="0.3">
      <c r="B3276" s="8">
        <v>44799</v>
      </c>
      <c r="C3276" s="15">
        <v>-0.10130459444129336</v>
      </c>
      <c r="D3276" s="4">
        <v>0</v>
      </c>
    </row>
    <row r="3277" spans="2:4" x14ac:dyDescent="0.3">
      <c r="B3277" s="8">
        <v>44802</v>
      </c>
      <c r="C3277" s="15">
        <v>-2.0196919969704519E-2</v>
      </c>
      <c r="D3277" s="4">
        <v>2.164297877521371E-3</v>
      </c>
    </row>
    <row r="3278" spans="2:4" x14ac:dyDescent="0.3">
      <c r="B3278" s="8">
        <v>44803</v>
      </c>
      <c r="C3278" s="15">
        <v>-3.362535429013136E-2</v>
      </c>
      <c r="D3278" s="4">
        <v>0</v>
      </c>
    </row>
    <row r="3279" spans="2:4" x14ac:dyDescent="0.3">
      <c r="B3279" s="8">
        <v>44804</v>
      </c>
      <c r="C3279" s="15">
        <v>-2.3863484868684282E-2</v>
      </c>
      <c r="D3279" s="4">
        <v>-3.7478018887357578E-2</v>
      </c>
    </row>
    <row r="3280" spans="2:4" x14ac:dyDescent="0.3">
      <c r="B3280" s="8">
        <v>44805</v>
      </c>
      <c r="C3280" s="15">
        <v>1.0243102977328666E-2</v>
      </c>
      <c r="D3280" s="4">
        <v>1.0243102977328441E-2</v>
      </c>
    </row>
    <row r="3281" spans="2:4" x14ac:dyDescent="0.3">
      <c r="B3281" s="8">
        <v>44806</v>
      </c>
      <c r="C3281" s="15">
        <v>-3.3121535757739684E-2</v>
      </c>
      <c r="D3281" s="4">
        <v>-3.3121535757739573E-2</v>
      </c>
    </row>
    <row r="3282" spans="2:4" x14ac:dyDescent="0.3">
      <c r="B3282" s="8">
        <v>44810</v>
      </c>
      <c r="C3282" s="15">
        <v>-1.1325503355704702E-2</v>
      </c>
      <c r="D3282" s="4">
        <v>0</v>
      </c>
    </row>
    <row r="3283" spans="2:4" x14ac:dyDescent="0.3">
      <c r="B3283" s="8">
        <v>44811</v>
      </c>
      <c r="C3283" s="15">
        <v>5.3882053457785295E-2</v>
      </c>
      <c r="D3283" s="4">
        <v>5.5291795545286522E-2</v>
      </c>
    </row>
    <row r="3284" spans="2:4" x14ac:dyDescent="0.3">
      <c r="B3284" s="8">
        <v>44812</v>
      </c>
      <c r="C3284" s="15">
        <v>1.9860440150295311E-2</v>
      </c>
      <c r="D3284" s="4">
        <v>1.9860440150295311E-2</v>
      </c>
    </row>
    <row r="3285" spans="2:4" x14ac:dyDescent="0.3">
      <c r="B3285" s="8">
        <v>44813</v>
      </c>
      <c r="C3285" s="15">
        <v>4.5921052631578974E-2</v>
      </c>
      <c r="D3285" s="4">
        <v>4.5921052631578967E-2</v>
      </c>
    </row>
    <row r="3286" spans="2:4" x14ac:dyDescent="0.3">
      <c r="B3286" s="8">
        <v>44816</v>
      </c>
      <c r="C3286" s="15">
        <v>3.1953704868536992E-2</v>
      </c>
      <c r="D3286" s="4">
        <v>0</v>
      </c>
    </row>
    <row r="3287" spans="2:4" x14ac:dyDescent="0.3">
      <c r="B3287" s="8">
        <v>44817</v>
      </c>
      <c r="C3287" s="15">
        <v>-0.12934292332073627</v>
      </c>
      <c r="D3287" s="4">
        <v>-6.8007889700782531E-2</v>
      </c>
    </row>
    <row r="3288" spans="2:4" x14ac:dyDescent="0.3">
      <c r="B3288" s="8">
        <v>44818</v>
      </c>
      <c r="C3288" s="15">
        <v>1.0361243349201743E-2</v>
      </c>
      <c r="D3288" s="4">
        <v>1.036124334920197E-2</v>
      </c>
    </row>
    <row r="3289" spans="2:4" x14ac:dyDescent="0.3">
      <c r="B3289" s="8">
        <v>44819</v>
      </c>
      <c r="C3289" s="15">
        <v>-3.4368070953436636E-2</v>
      </c>
      <c r="D3289" s="4">
        <v>-3.4368070953436858E-2</v>
      </c>
    </row>
    <row r="3290" spans="2:4" x14ac:dyDescent="0.3">
      <c r="B3290" s="8">
        <v>44820</v>
      </c>
      <c r="C3290" s="15">
        <v>-2.4540757749713094E-2</v>
      </c>
      <c r="D3290" s="4">
        <v>0</v>
      </c>
    </row>
    <row r="3291" spans="2:4" x14ac:dyDescent="0.3">
      <c r="B3291" s="8">
        <v>44823</v>
      </c>
      <c r="C3291" s="15">
        <v>2.3245549507135532E-2</v>
      </c>
      <c r="D3291" s="4">
        <v>4.9000146754441642E-2</v>
      </c>
    </row>
    <row r="3292" spans="2:4" x14ac:dyDescent="0.3">
      <c r="B3292" s="8">
        <v>44824</v>
      </c>
      <c r="C3292" s="15">
        <v>-3.3644859813084182E-2</v>
      </c>
      <c r="D3292" s="4">
        <v>0</v>
      </c>
    </row>
    <row r="3293" spans="2:4" x14ac:dyDescent="0.3">
      <c r="B3293" s="8">
        <v>44825</v>
      </c>
      <c r="C3293" s="15">
        <v>-5.2670733521797186E-2</v>
      </c>
      <c r="D3293" s="4">
        <v>-6.8106391308961456E-2</v>
      </c>
    </row>
    <row r="3294" spans="2:4" x14ac:dyDescent="0.3">
      <c r="B3294" s="8">
        <v>44826</v>
      </c>
      <c r="C3294" s="15">
        <v>-2.5914873566828978E-2</v>
      </c>
      <c r="D3294" s="4">
        <v>-2.5914873566828981E-2</v>
      </c>
    </row>
    <row r="3295" spans="2:4" x14ac:dyDescent="0.3">
      <c r="B3295" s="8">
        <v>44827</v>
      </c>
      <c r="C3295" s="15">
        <v>-5.046759109964527E-2</v>
      </c>
      <c r="D3295" s="4">
        <v>0</v>
      </c>
    </row>
    <row r="3296" spans="2:4" x14ac:dyDescent="0.3">
      <c r="B3296" s="8">
        <v>44830</v>
      </c>
      <c r="C3296" s="15">
        <v>-3.0056036678553277E-2</v>
      </c>
      <c r="D3296" s="4">
        <v>-1.7934050970460861E-2</v>
      </c>
    </row>
    <row r="3297" spans="2:4" x14ac:dyDescent="0.3">
      <c r="B3297" s="8">
        <v>44831</v>
      </c>
      <c r="C3297" s="15">
        <v>-7.528011204481766E-3</v>
      </c>
      <c r="D3297" s="4">
        <v>0</v>
      </c>
    </row>
    <row r="3298" spans="2:4" x14ac:dyDescent="0.3">
      <c r="B3298" s="8">
        <v>44832</v>
      </c>
      <c r="C3298" s="15">
        <v>5.7505732933498033E-2</v>
      </c>
      <c r="D3298" s="4">
        <v>4.895551501266171E-2</v>
      </c>
    </row>
    <row r="3299" spans="2:4" x14ac:dyDescent="0.3">
      <c r="B3299" s="8">
        <v>44833</v>
      </c>
      <c r="C3299" s="15">
        <v>-6.3052543786488724E-2</v>
      </c>
      <c r="D3299" s="4">
        <v>-6.3052543786488724E-2</v>
      </c>
    </row>
    <row r="3300" spans="2:4" x14ac:dyDescent="0.3">
      <c r="B3300" s="8">
        <v>44834</v>
      </c>
      <c r="C3300" s="15">
        <v>-4.6110023144027124E-2</v>
      </c>
      <c r="D3300" s="4">
        <v>0</v>
      </c>
    </row>
    <row r="3301" spans="2:4" x14ac:dyDescent="0.3">
      <c r="B3301" s="8">
        <v>44837</v>
      </c>
      <c r="C3301" s="15">
        <v>7.8014184397163122E-2</v>
      </c>
      <c r="D3301" s="4">
        <v>4.2028043471475929E-2</v>
      </c>
    </row>
    <row r="3302" spans="2:4" x14ac:dyDescent="0.3">
      <c r="B3302" s="8">
        <v>44838</v>
      </c>
      <c r="C3302" s="15">
        <v>9.210526315789469E-2</v>
      </c>
      <c r="D3302" s="4">
        <v>0</v>
      </c>
    </row>
    <row r="3303" spans="2:4" x14ac:dyDescent="0.3">
      <c r="B3303" s="8">
        <v>44839</v>
      </c>
      <c r="C3303" s="15">
        <v>-6.6582117945466202E-3</v>
      </c>
      <c r="D3303" s="4">
        <v>2.8970292382910271E-2</v>
      </c>
    </row>
    <row r="3304" spans="2:4" x14ac:dyDescent="0.3">
      <c r="B3304" s="8">
        <v>44840</v>
      </c>
      <c r="C3304" s="15">
        <v>-3.1120331950207358E-2</v>
      </c>
      <c r="D3304" s="4">
        <v>-3.1120331950207358E-2</v>
      </c>
    </row>
    <row r="3305" spans="2:4" x14ac:dyDescent="0.3">
      <c r="B3305" s="8">
        <v>44841</v>
      </c>
      <c r="C3305" s="15">
        <v>-8.3676494811398383E-2</v>
      </c>
      <c r="D3305" s="4">
        <v>-8.3676494811398494E-2</v>
      </c>
    </row>
    <row r="3306" spans="2:4" x14ac:dyDescent="0.3">
      <c r="B3306" s="8">
        <v>44844</v>
      </c>
      <c r="C3306" s="15">
        <v>-2.1750853855833197E-2</v>
      </c>
      <c r="D3306" s="4">
        <v>0</v>
      </c>
    </row>
    <row r="3307" spans="2:4" x14ac:dyDescent="0.3">
      <c r="B3307" s="8">
        <v>44845</v>
      </c>
      <c r="C3307" s="15">
        <v>-2.0948180815876571E-2</v>
      </c>
      <c r="D3307" s="4">
        <v>-5.5716357973307762E-3</v>
      </c>
    </row>
    <row r="3308" spans="2:4" x14ac:dyDescent="0.3">
      <c r="B3308" s="8">
        <v>44846</v>
      </c>
      <c r="C3308" s="15">
        <v>-9.5720720720720021E-3</v>
      </c>
      <c r="D3308" s="4">
        <v>-9.5720720720721131E-3</v>
      </c>
    </row>
    <row r="3309" spans="2:4" x14ac:dyDescent="0.3">
      <c r="B3309" s="8">
        <v>44847</v>
      </c>
      <c r="C3309" s="15">
        <v>7.7316657191586202E-2</v>
      </c>
      <c r="D3309" s="4">
        <v>7.7316657191586202E-2</v>
      </c>
    </row>
    <row r="3310" spans="2:4" x14ac:dyDescent="0.3">
      <c r="B3310" s="8">
        <v>44848</v>
      </c>
      <c r="C3310" s="15">
        <v>-6.8073878627968432E-2</v>
      </c>
      <c r="D3310" s="4">
        <v>0</v>
      </c>
    </row>
    <row r="3311" spans="2:4" x14ac:dyDescent="0.3">
      <c r="B3311" s="8">
        <v>44851</v>
      </c>
      <c r="C3311" s="15">
        <v>7.5877689694224371E-2</v>
      </c>
      <c r="D3311" s="4">
        <v>2.0027980978088781E-2</v>
      </c>
    </row>
    <row r="3312" spans="2:4" x14ac:dyDescent="0.3">
      <c r="B3312" s="8">
        <v>44852</v>
      </c>
      <c r="C3312" s="15">
        <v>3.4912280701754339E-2</v>
      </c>
      <c r="D3312" s="4">
        <v>0</v>
      </c>
    </row>
    <row r="3313" spans="2:4" x14ac:dyDescent="0.3">
      <c r="B3313" s="8">
        <v>44853</v>
      </c>
      <c r="C3313" s="15">
        <v>-1.9664349889811916E-2</v>
      </c>
      <c r="D3313" s="4">
        <v>-3.669349850748516E-3</v>
      </c>
    </row>
    <row r="3314" spans="2:4" x14ac:dyDescent="0.3">
      <c r="B3314" s="8">
        <v>44854</v>
      </c>
      <c r="C3314" s="15">
        <v>-2.6111015044094743E-2</v>
      </c>
      <c r="D3314" s="4">
        <v>-2.611101504409474E-2</v>
      </c>
    </row>
    <row r="3315" spans="2:4" x14ac:dyDescent="0.3">
      <c r="B3315" s="8">
        <v>44855</v>
      </c>
      <c r="C3315" s="15">
        <v>7.137784090909105E-2</v>
      </c>
      <c r="D3315" s="4">
        <v>7.137784090909105E-2</v>
      </c>
    </row>
    <row r="3316" spans="2:4" x14ac:dyDescent="0.3">
      <c r="B3316" s="8">
        <v>44858</v>
      </c>
      <c r="C3316" s="15">
        <v>3.6957242293669257E-2</v>
      </c>
      <c r="D3316" s="4">
        <v>0</v>
      </c>
    </row>
    <row r="3317" spans="2:4" x14ac:dyDescent="0.3">
      <c r="B3317" s="8">
        <v>44859</v>
      </c>
      <c r="C3317" s="15">
        <v>4.8106121144318337E-2</v>
      </c>
      <c r="D3317" s="4">
        <v>4.7645170664082137E-2</v>
      </c>
    </row>
    <row r="3318" spans="2:4" x14ac:dyDescent="0.3">
      <c r="B3318" s="8">
        <v>44860</v>
      </c>
      <c r="C3318" s="15">
        <v>-2.2872827081427238E-2</v>
      </c>
      <c r="D3318" s="4">
        <v>-2.2872827081427349E-2</v>
      </c>
    </row>
    <row r="3319" spans="2:4" x14ac:dyDescent="0.3">
      <c r="B3319" s="8">
        <v>44861</v>
      </c>
      <c r="C3319" s="15">
        <v>-1.6697877652933846E-2</v>
      </c>
      <c r="D3319" s="4">
        <v>-1.6697877652933849E-2</v>
      </c>
    </row>
    <row r="3320" spans="2:4" x14ac:dyDescent="0.3">
      <c r="B3320" s="8">
        <v>44862</v>
      </c>
      <c r="C3320" s="15">
        <v>7.0623710522139227E-2</v>
      </c>
      <c r="D3320" s="4">
        <v>0</v>
      </c>
    </row>
    <row r="3321" spans="2:4" x14ac:dyDescent="0.3">
      <c r="B3321" s="8">
        <v>44865</v>
      </c>
      <c r="C3321" s="15">
        <v>-2.1642454788022403E-2</v>
      </c>
      <c r="D3321" s="4">
        <v>-2.585720956731818E-3</v>
      </c>
    </row>
    <row r="3322" spans="2:4" x14ac:dyDescent="0.3">
      <c r="B3322" s="8">
        <v>44866</v>
      </c>
      <c r="C3322" s="15">
        <v>-1.3030303030303059E-2</v>
      </c>
      <c r="D3322" s="4">
        <v>0</v>
      </c>
    </row>
    <row r="3323" spans="2:4" x14ac:dyDescent="0.3">
      <c r="B3323" s="8">
        <v>44867</v>
      </c>
      <c r="C3323" s="15">
        <v>-7.5529628492477796E-2</v>
      </c>
      <c r="D3323" s="4">
        <v>-7.1392377892415371E-2</v>
      </c>
    </row>
    <row r="3324" spans="2:4" x14ac:dyDescent="0.3">
      <c r="B3324" s="8">
        <v>44868</v>
      </c>
      <c r="C3324" s="15">
        <v>-3.2215210893390855E-2</v>
      </c>
      <c r="D3324" s="4">
        <v>0</v>
      </c>
    </row>
    <row r="3325" spans="2:4" x14ac:dyDescent="0.3">
      <c r="B3325" s="8">
        <v>44869</v>
      </c>
      <c r="C3325" s="15">
        <v>4.2724776938915632E-2</v>
      </c>
      <c r="D3325" s="4">
        <v>-6.475809312674885E-3</v>
      </c>
    </row>
    <row r="3326" spans="2:4" x14ac:dyDescent="0.3">
      <c r="B3326" s="8">
        <v>44872</v>
      </c>
      <c r="C3326" s="15">
        <v>2.879710383412859E-2</v>
      </c>
      <c r="D3326" s="4">
        <v>2.879710383412859E-2</v>
      </c>
    </row>
    <row r="3327" spans="2:4" x14ac:dyDescent="0.3">
      <c r="B3327" s="8">
        <v>44873</v>
      </c>
      <c r="C3327" s="15">
        <v>1.6314779270633295E-2</v>
      </c>
      <c r="D3327" s="4">
        <v>0</v>
      </c>
    </row>
    <row r="3328" spans="2:4" x14ac:dyDescent="0.3">
      <c r="B3328" s="8">
        <v>44874</v>
      </c>
      <c r="C3328" s="15">
        <v>-6.2008183821214979E-2</v>
      </c>
      <c r="D3328" s="4">
        <v>-4.6513503032599053E-2</v>
      </c>
    </row>
    <row r="3329" spans="2:4" x14ac:dyDescent="0.3">
      <c r="B3329" s="8">
        <v>44875</v>
      </c>
      <c r="C3329" s="15">
        <v>0.16342281879194642</v>
      </c>
      <c r="D3329" s="4">
        <v>0.16342281879194639</v>
      </c>
    </row>
    <row r="3330" spans="2:4" x14ac:dyDescent="0.3">
      <c r="B3330" s="8">
        <v>44876</v>
      </c>
      <c r="C3330" s="15">
        <v>2.9564464955292635E-2</v>
      </c>
      <c r="D3330" s="4">
        <v>0</v>
      </c>
    </row>
    <row r="3331" spans="2:4" x14ac:dyDescent="0.3">
      <c r="B3331" s="8">
        <v>44879</v>
      </c>
      <c r="C3331" s="15">
        <v>-2.5913993556520465E-2</v>
      </c>
      <c r="D3331" s="4">
        <v>-1.2571467518443071E-2</v>
      </c>
    </row>
    <row r="3332" spans="2:4" x14ac:dyDescent="0.3">
      <c r="B3332" s="8">
        <v>44880</v>
      </c>
      <c r="C3332" s="15">
        <v>2.5309174575783633E-2</v>
      </c>
      <c r="D3332" s="4">
        <v>0</v>
      </c>
    </row>
    <row r="3333" spans="2:4" x14ac:dyDescent="0.3">
      <c r="B3333" s="8">
        <v>44881</v>
      </c>
      <c r="C3333" s="15">
        <v>-2.2440392706872259E-2</v>
      </c>
      <c r="D3333" s="4">
        <v>-1.100242070282687E-2</v>
      </c>
    </row>
    <row r="3334" spans="2:4" x14ac:dyDescent="0.3">
      <c r="B3334" s="8">
        <v>44882</v>
      </c>
      <c r="C3334" s="15">
        <v>-1.0616929698708866E-2</v>
      </c>
      <c r="D3334" s="4">
        <v>-1.061692969870898E-2</v>
      </c>
    </row>
    <row r="3335" spans="2:4" x14ac:dyDescent="0.3">
      <c r="B3335" s="8">
        <v>44883</v>
      </c>
      <c r="C3335" s="15">
        <v>1.3921113689095321E-2</v>
      </c>
      <c r="D3335" s="4">
        <v>1.392111368909532E-2</v>
      </c>
    </row>
    <row r="3336" spans="2:4" x14ac:dyDescent="0.3">
      <c r="B3336" s="8">
        <v>44886</v>
      </c>
      <c r="C3336" s="15">
        <v>-1.1870709382150957E-2</v>
      </c>
      <c r="D3336" s="4">
        <v>0</v>
      </c>
    </row>
    <row r="3337" spans="2:4" x14ac:dyDescent="0.3">
      <c r="B3337" s="8">
        <v>44887</v>
      </c>
      <c r="C3337" s="15">
        <v>4.0382110290924755E-2</v>
      </c>
      <c r="D3337" s="4">
        <v>2.4879710661115832E-2</v>
      </c>
    </row>
    <row r="3338" spans="2:4" x14ac:dyDescent="0.3">
      <c r="B3338" s="8">
        <v>44888</v>
      </c>
      <c r="C3338" s="15">
        <v>1.7390094602114603E-2</v>
      </c>
      <c r="D3338" s="4">
        <v>1.73900946021146E-2</v>
      </c>
    </row>
    <row r="3339" spans="2:4" x14ac:dyDescent="0.3">
      <c r="B3339" s="8">
        <v>44890</v>
      </c>
      <c r="C3339" s="15">
        <v>-6.8371393408994674E-4</v>
      </c>
      <c r="D3339" s="4">
        <v>-6.8371393408994674E-4</v>
      </c>
    </row>
    <row r="3340" spans="2:4" x14ac:dyDescent="0.3">
      <c r="B3340" s="8">
        <v>44893</v>
      </c>
      <c r="C3340" s="15">
        <v>-4.7619047619047672E-2</v>
      </c>
      <c r="D3340" s="4">
        <v>0</v>
      </c>
    </row>
    <row r="3341" spans="2:4" x14ac:dyDescent="0.3">
      <c r="B3341" s="8">
        <v>44894</v>
      </c>
      <c r="C3341" s="15">
        <v>-5.6034482758621218E-3</v>
      </c>
      <c r="D3341" s="4">
        <v>-6.9534779011637404E-3</v>
      </c>
    </row>
    <row r="3342" spans="2:4" x14ac:dyDescent="0.3">
      <c r="B3342" s="8">
        <v>44895</v>
      </c>
      <c r="C3342" s="15">
        <v>9.2183210518711256E-2</v>
      </c>
      <c r="D3342" s="4">
        <v>9.2183210518711256E-2</v>
      </c>
    </row>
    <row r="3343" spans="2:4" x14ac:dyDescent="0.3">
      <c r="B3343" s="8">
        <v>44896</v>
      </c>
      <c r="C3343" s="15">
        <v>-5.2917052520184971E-4</v>
      </c>
      <c r="D3343" s="4">
        <v>-5.2917052520196073E-4</v>
      </c>
    </row>
    <row r="3344" spans="2:4" x14ac:dyDescent="0.3">
      <c r="B3344" s="8">
        <v>44897</v>
      </c>
      <c r="C3344" s="15">
        <v>-4.7650562541363684E-3</v>
      </c>
      <c r="D3344" s="4">
        <v>0</v>
      </c>
    </row>
    <row r="3345" spans="2:4" x14ac:dyDescent="0.3">
      <c r="B3345" s="8">
        <v>44900</v>
      </c>
      <c r="C3345" s="15">
        <v>-5.3730549275169515E-2</v>
      </c>
      <c r="D3345" s="4">
        <v>-3.4319327457361992E-2</v>
      </c>
    </row>
    <row r="3346" spans="2:4" x14ac:dyDescent="0.3">
      <c r="B3346" s="8">
        <v>44901</v>
      </c>
      <c r="C3346" s="15">
        <v>-4.3288826423050097E-2</v>
      </c>
      <c r="D3346" s="4">
        <v>0</v>
      </c>
    </row>
    <row r="3347" spans="2:4" x14ac:dyDescent="0.3">
      <c r="B3347" s="8">
        <v>44902</v>
      </c>
      <c r="C3347" s="15">
        <v>-6.4639341853973686E-3</v>
      </c>
      <c r="D3347" s="4">
        <v>5.5449922565387055E-4</v>
      </c>
    </row>
    <row r="3348" spans="2:4" x14ac:dyDescent="0.3">
      <c r="B3348" s="8">
        <v>44903</v>
      </c>
      <c r="C3348" s="15">
        <v>2.3658139878752094E-2</v>
      </c>
      <c r="D3348" s="4">
        <v>2.365813987875209E-2</v>
      </c>
    </row>
    <row r="3349" spans="2:4" x14ac:dyDescent="0.3">
      <c r="B3349" s="8">
        <v>44904</v>
      </c>
      <c r="C3349" s="15">
        <v>-2.2678029755886286E-2</v>
      </c>
      <c r="D3349" s="4">
        <v>-2.2678029755886179E-2</v>
      </c>
    </row>
    <row r="3350" spans="2:4" x14ac:dyDescent="0.3">
      <c r="B3350" s="8">
        <v>44907</v>
      </c>
      <c r="C3350" s="15">
        <v>4.1974578776234228E-2</v>
      </c>
      <c r="D3350" s="4">
        <v>0</v>
      </c>
    </row>
    <row r="3351" spans="2:4" x14ac:dyDescent="0.3">
      <c r="B3351" s="8">
        <v>44908</v>
      </c>
      <c r="C3351" s="15">
        <v>2.2553191489361746E-2</v>
      </c>
      <c r="D3351" s="4">
        <v>-5.9510457515742798E-2</v>
      </c>
    </row>
    <row r="3352" spans="2:4" x14ac:dyDescent="0.3">
      <c r="B3352" s="8">
        <v>44909</v>
      </c>
      <c r="C3352" s="15">
        <v>-1.8726591760299782E-2</v>
      </c>
      <c r="D3352" s="4">
        <v>-1.8726591760299779E-2</v>
      </c>
    </row>
    <row r="3353" spans="2:4" x14ac:dyDescent="0.3">
      <c r="B3353" s="8">
        <v>44910</v>
      </c>
      <c r="C3353" s="15">
        <v>-7.4215436810856628E-2</v>
      </c>
      <c r="D3353" s="4">
        <v>-7.4215436810856517E-2</v>
      </c>
    </row>
    <row r="3354" spans="2:4" x14ac:dyDescent="0.3">
      <c r="B3354" s="8">
        <v>44911</v>
      </c>
      <c r="C3354" s="15">
        <v>-3.6494121239883826E-2</v>
      </c>
      <c r="D3354" s="4">
        <v>0</v>
      </c>
    </row>
    <row r="3355" spans="2:4" x14ac:dyDescent="0.3">
      <c r="B3355" s="8">
        <v>44914</v>
      </c>
      <c r="C3355" s="15">
        <v>-2.5039619651347045E-2</v>
      </c>
      <c r="D3355" s="4">
        <v>-2.8246560005459002E-2</v>
      </c>
    </row>
    <row r="3356" spans="2:4" x14ac:dyDescent="0.3">
      <c r="B3356" s="8">
        <v>44915</v>
      </c>
      <c r="C3356" s="15">
        <v>1.4629388816644884E-3</v>
      </c>
      <c r="D3356" s="4">
        <v>0</v>
      </c>
    </row>
    <row r="3357" spans="2:4" x14ac:dyDescent="0.3">
      <c r="B3357" s="8">
        <v>44916</v>
      </c>
      <c r="C3357" s="15">
        <v>4.4635611102093797E-2</v>
      </c>
      <c r="D3357" s="4">
        <v>2.1783224465897529E-2</v>
      </c>
    </row>
    <row r="3358" spans="2:4" x14ac:dyDescent="0.3">
      <c r="B3358" s="8">
        <v>44917</v>
      </c>
      <c r="C3358" s="15">
        <v>-4.288377874456184E-2</v>
      </c>
      <c r="D3358" s="4">
        <v>-4.2883778744561729E-2</v>
      </c>
    </row>
    <row r="3359" spans="2:4" x14ac:dyDescent="0.3">
      <c r="B3359" s="8">
        <v>44918</v>
      </c>
      <c r="C3359" s="15">
        <v>1.5097402597402665E-2</v>
      </c>
      <c r="D3359" s="4">
        <v>1.5097402597402439E-2</v>
      </c>
    </row>
    <row r="3360" spans="2:4" x14ac:dyDescent="0.3">
      <c r="B3360" s="8">
        <v>44922</v>
      </c>
      <c r="C3360" s="15">
        <v>-1.13545498160883E-2</v>
      </c>
      <c r="D3360" s="4">
        <v>0</v>
      </c>
    </row>
    <row r="3361" spans="2:4" x14ac:dyDescent="0.3">
      <c r="B3361" s="8">
        <v>44923</v>
      </c>
      <c r="C3361" s="15">
        <v>-3.704302814623095E-2</v>
      </c>
      <c r="D3361" s="4">
        <v>-3.7304180021045852E-2</v>
      </c>
    </row>
    <row r="3362" spans="2:4" x14ac:dyDescent="0.3">
      <c r="B3362" s="8">
        <v>44924</v>
      </c>
      <c r="C3362" s="15">
        <v>5.1738619183604895E-2</v>
      </c>
      <c r="D3362" s="4">
        <v>5.1738619183604888E-2</v>
      </c>
    </row>
    <row r="3363" spans="2:4" x14ac:dyDescent="0.3">
      <c r="B3363" s="8">
        <v>44925</v>
      </c>
      <c r="C3363" s="15">
        <v>-7.9859447372624404E-3</v>
      </c>
      <c r="D3363" s="4">
        <v>-7.9859447372624404E-3</v>
      </c>
    </row>
    <row r="3364" spans="2:4" x14ac:dyDescent="0.3">
      <c r="B3364" s="8">
        <v>44929</v>
      </c>
      <c r="C3364" s="15">
        <v>-1.2075350185155376E-2</v>
      </c>
      <c r="D3364" s="4">
        <v>0</v>
      </c>
    </row>
    <row r="3365" spans="2:4" x14ac:dyDescent="0.3">
      <c r="B3365" s="8">
        <v>44930</v>
      </c>
      <c r="C3365" s="15">
        <v>2.2001303780964765E-2</v>
      </c>
      <c r="D3365" s="4">
        <v>3.2405742420422712E-3</v>
      </c>
    </row>
    <row r="3366" spans="2:4" x14ac:dyDescent="0.3">
      <c r="B3366" s="8">
        <v>44931</v>
      </c>
      <c r="C3366" s="15">
        <v>-3.4763195662573798E-2</v>
      </c>
      <c r="D3366" s="4">
        <v>-3.4763195662573687E-2</v>
      </c>
    </row>
    <row r="3367" spans="2:4" x14ac:dyDescent="0.3">
      <c r="B3367" s="8">
        <v>44932</v>
      </c>
      <c r="C3367" s="15">
        <v>6.7900214769535783E-2</v>
      </c>
      <c r="D3367" s="4">
        <v>6.7900214769535783E-2</v>
      </c>
    </row>
    <row r="3368" spans="2:4" x14ac:dyDescent="0.3">
      <c r="B3368" s="8">
        <v>44935</v>
      </c>
      <c r="C3368" s="15">
        <v>-1.2376237623762387E-3</v>
      </c>
      <c r="D3368" s="4">
        <v>0</v>
      </c>
    </row>
    <row r="3369" spans="2:4" x14ac:dyDescent="0.3">
      <c r="B3369" s="8">
        <v>44936</v>
      </c>
      <c r="C3369" s="15">
        <v>2.0446096654274992E-2</v>
      </c>
      <c r="D3369" s="4">
        <v>2.490369747854726E-2</v>
      </c>
    </row>
    <row r="3370" spans="2:4" x14ac:dyDescent="0.3">
      <c r="B3370" s="8">
        <v>44937</v>
      </c>
      <c r="C3370" s="15">
        <v>3.79477838494231E-2</v>
      </c>
      <c r="D3370" s="4">
        <v>3.79477838494231E-2</v>
      </c>
    </row>
    <row r="3371" spans="2:4" x14ac:dyDescent="0.3">
      <c r="B3371" s="8">
        <v>44938</v>
      </c>
      <c r="C3371" s="15">
        <v>9.9444281953788849E-3</v>
      </c>
      <c r="D3371" s="4">
        <v>9.9444281953791069E-3</v>
      </c>
    </row>
    <row r="3372" spans="2:4" x14ac:dyDescent="0.3">
      <c r="B3372" s="8">
        <v>44939</v>
      </c>
      <c r="C3372" s="15">
        <v>1.0425716768027726E-2</v>
      </c>
      <c r="D3372" s="4">
        <v>0</v>
      </c>
    </row>
    <row r="3373" spans="2:4" x14ac:dyDescent="0.3">
      <c r="B3373" s="8">
        <v>44943</v>
      </c>
      <c r="C3373" s="15">
        <v>-5.1590713671538779E-3</v>
      </c>
      <c r="D3373" s="4">
        <v>-6.5087842827455944E-3</v>
      </c>
    </row>
    <row r="3374" spans="2:4" x14ac:dyDescent="0.3">
      <c r="B3374" s="8">
        <v>44944</v>
      </c>
      <c r="C3374" s="15">
        <v>-4.7536732929991277E-2</v>
      </c>
      <c r="D3374" s="4">
        <v>0</v>
      </c>
    </row>
    <row r="3375" spans="2:4" x14ac:dyDescent="0.3">
      <c r="B3375" s="8">
        <v>44945</v>
      </c>
      <c r="C3375" s="15">
        <v>-2.1929824561403577E-2</v>
      </c>
      <c r="D3375" s="4">
        <v>-5.5352948087309386E-3</v>
      </c>
    </row>
    <row r="3376" spans="2:4" x14ac:dyDescent="0.3">
      <c r="B3376" s="8">
        <v>44946</v>
      </c>
      <c r="C3376" s="15">
        <v>5.3502396783670747E-2</v>
      </c>
      <c r="D3376" s="4">
        <v>5.3502396783670747E-2</v>
      </c>
    </row>
    <row r="3377" spans="2:4" x14ac:dyDescent="0.3">
      <c r="B3377" s="8">
        <v>44949</v>
      </c>
      <c r="C3377" s="15">
        <v>3.6107441655658379E-2</v>
      </c>
      <c r="D3377" s="4">
        <v>3.6107441655658379E-2</v>
      </c>
    </row>
    <row r="3378" spans="2:4" x14ac:dyDescent="0.3">
      <c r="B3378" s="8">
        <v>44950</v>
      </c>
      <c r="C3378" s="15">
        <v>-3.1165887519478686E-3</v>
      </c>
      <c r="D3378" s="4">
        <v>0</v>
      </c>
    </row>
    <row r="3379" spans="2:4" x14ac:dyDescent="0.3">
      <c r="B3379" s="8">
        <v>44951</v>
      </c>
      <c r="C3379" s="15">
        <v>1.4210601108426424E-3</v>
      </c>
      <c r="D3379" s="4">
        <v>3.3692174772747663E-2</v>
      </c>
    </row>
    <row r="3380" spans="2:4" x14ac:dyDescent="0.3">
      <c r="B3380" s="8">
        <v>44952</v>
      </c>
      <c r="C3380" s="15">
        <v>3.0935149709096166E-2</v>
      </c>
      <c r="D3380" s="4">
        <v>3.0935149709096169E-2</v>
      </c>
    </row>
    <row r="3381" spans="2:4" x14ac:dyDescent="0.3">
      <c r="B3381" s="8">
        <v>44953</v>
      </c>
      <c r="C3381" s="15">
        <v>6.7446662078458619E-3</v>
      </c>
      <c r="D3381" s="4">
        <v>6.7446662078458619E-3</v>
      </c>
    </row>
    <row r="3382" spans="2:4" x14ac:dyDescent="0.3">
      <c r="B3382" s="8">
        <v>44956</v>
      </c>
      <c r="C3382" s="15">
        <v>-3.7188952693464561E-2</v>
      </c>
      <c r="D3382" s="4">
        <v>-3.7188952693464561E-2</v>
      </c>
    </row>
    <row r="3383" spans="2:4" x14ac:dyDescent="0.3">
      <c r="B3383" s="8">
        <v>44957</v>
      </c>
      <c r="C3383" s="15">
        <v>4.3027548991763753E-2</v>
      </c>
      <c r="D3383" s="4">
        <v>0</v>
      </c>
    </row>
    <row r="3384" spans="2:4" x14ac:dyDescent="0.3">
      <c r="B3384" s="8">
        <v>44958</v>
      </c>
      <c r="C3384" s="15">
        <v>3.2266848196051523E-2</v>
      </c>
      <c r="D3384" s="4">
        <v>4.037169069318769E-2</v>
      </c>
    </row>
    <row r="3385" spans="2:4" x14ac:dyDescent="0.3">
      <c r="B3385" s="8">
        <v>44959</v>
      </c>
      <c r="C3385" s="15">
        <v>4.2337114217884553E-2</v>
      </c>
      <c r="D3385" s="4">
        <v>4.2337114217884553E-2</v>
      </c>
    </row>
    <row r="3386" spans="2:4" x14ac:dyDescent="0.3">
      <c r="B3386" s="8">
        <v>44960</v>
      </c>
      <c r="C3386" s="15">
        <v>-3.1633556877135316E-2</v>
      </c>
      <c r="D3386" s="4">
        <v>-3.1633556877135198E-2</v>
      </c>
    </row>
    <row r="3387" spans="2:4" x14ac:dyDescent="0.3">
      <c r="B3387" s="8">
        <v>44963</v>
      </c>
      <c r="C3387" s="15">
        <v>-1.8032144257154048E-2</v>
      </c>
      <c r="D3387" s="4">
        <v>-1.8032144257154051E-2</v>
      </c>
    </row>
    <row r="3388" spans="2:4" x14ac:dyDescent="0.3">
      <c r="B3388" s="8">
        <v>44964</v>
      </c>
      <c r="C3388" s="15">
        <v>3.7924151696606678E-2</v>
      </c>
      <c r="D3388" s="4">
        <v>3.7924151696606678E-2</v>
      </c>
    </row>
    <row r="3389" spans="2:4" x14ac:dyDescent="0.3">
      <c r="B3389" s="8">
        <v>44965</v>
      </c>
      <c r="C3389" s="15">
        <v>-3.2051282051282048E-2</v>
      </c>
      <c r="D3389" s="4">
        <v>-3.2051282051282048E-2</v>
      </c>
    </row>
    <row r="3390" spans="2:4" x14ac:dyDescent="0.3">
      <c r="B3390" s="8">
        <v>44966</v>
      </c>
      <c r="C3390" s="15">
        <v>-2.7019867549669008E-2</v>
      </c>
      <c r="D3390" s="4">
        <v>-2.7019867549669011E-2</v>
      </c>
    </row>
    <row r="3391" spans="2:4" x14ac:dyDescent="0.3">
      <c r="B3391" s="8">
        <v>44967</v>
      </c>
      <c r="C3391" s="15">
        <v>5.445140212360533E-3</v>
      </c>
      <c r="D3391" s="4">
        <v>5.445140212360533E-3</v>
      </c>
    </row>
    <row r="3392" spans="2:4" x14ac:dyDescent="0.3">
      <c r="B3392" s="8">
        <v>44970</v>
      </c>
      <c r="C3392" s="15">
        <v>3.5066341727592709E-2</v>
      </c>
      <c r="D3392" s="4">
        <v>3.5066341727592709E-2</v>
      </c>
    </row>
    <row r="3393" spans="2:4" x14ac:dyDescent="0.3">
      <c r="B3393" s="8">
        <v>44971</v>
      </c>
      <c r="C3393" s="15">
        <v>-1.4388489208633226E-3</v>
      </c>
      <c r="D3393" s="4">
        <v>-1.438848920863323E-3</v>
      </c>
    </row>
    <row r="3394" spans="2:4" x14ac:dyDescent="0.3">
      <c r="B3394" s="8">
        <v>44972</v>
      </c>
      <c r="C3394" s="15">
        <v>9.4314906995021097E-3</v>
      </c>
      <c r="D3394" s="4">
        <v>9.4314906995023318E-3</v>
      </c>
    </row>
    <row r="3395" spans="2:4" x14ac:dyDescent="0.3">
      <c r="B3395" s="8">
        <v>44973</v>
      </c>
      <c r="C3395" s="15">
        <v>-4.1655852582403452E-2</v>
      </c>
      <c r="D3395" s="4">
        <v>-4.1655852582403341E-2</v>
      </c>
    </row>
    <row r="3396" spans="2:4" x14ac:dyDescent="0.3">
      <c r="B3396" s="8">
        <v>44974</v>
      </c>
      <c r="C3396" s="15">
        <v>-8.8016249153688442E-3</v>
      </c>
      <c r="D3396" s="4">
        <v>-8.8016249153689552E-3</v>
      </c>
    </row>
    <row r="3397" spans="2:4" x14ac:dyDescent="0.3">
      <c r="B3397" s="8">
        <v>44978</v>
      </c>
      <c r="C3397" s="15">
        <v>-6.0382513661202175E-2</v>
      </c>
      <c r="D3397" s="4">
        <v>0</v>
      </c>
    </row>
    <row r="3398" spans="2:4" x14ac:dyDescent="0.3">
      <c r="B3398" s="8">
        <v>44979</v>
      </c>
      <c r="C3398" s="15">
        <v>-4.0709508578075093E-3</v>
      </c>
      <c r="D3398" s="4">
        <v>-8.0224195622032868E-3</v>
      </c>
    </row>
    <row r="3399" spans="2:4" x14ac:dyDescent="0.3">
      <c r="B3399" s="8">
        <v>44980</v>
      </c>
      <c r="C3399" s="15">
        <v>1.4452554744525559E-2</v>
      </c>
      <c r="D3399" s="4">
        <v>1.445255474452556E-2</v>
      </c>
    </row>
    <row r="3400" spans="2:4" x14ac:dyDescent="0.3">
      <c r="B3400" s="8">
        <v>44981</v>
      </c>
      <c r="C3400" s="15">
        <v>-3.2522665131673456E-2</v>
      </c>
      <c r="D3400" s="4">
        <v>-3.2522665131673463E-2</v>
      </c>
    </row>
    <row r="3401" spans="2:4" x14ac:dyDescent="0.3">
      <c r="B3401" s="8">
        <v>44984</v>
      </c>
      <c r="C3401" s="15">
        <v>9.5195597203630022E-3</v>
      </c>
      <c r="D3401" s="4">
        <v>0</v>
      </c>
    </row>
    <row r="3402" spans="2:4" x14ac:dyDescent="0.3">
      <c r="B3402" s="8">
        <v>44985</v>
      </c>
      <c r="C3402" s="15">
        <v>-1.0903197288934852E-2</v>
      </c>
      <c r="D3402" s="4">
        <v>-8.7511342217118093E-3</v>
      </c>
    </row>
    <row r="3403" spans="2:4" x14ac:dyDescent="0.3">
      <c r="B3403" s="8">
        <v>44986</v>
      </c>
      <c r="C3403" s="15">
        <v>-1.0576493371070916E-2</v>
      </c>
      <c r="D3403" s="4">
        <v>-1.0576493371071031E-2</v>
      </c>
    </row>
    <row r="3404" spans="2:4" x14ac:dyDescent="0.3">
      <c r="B3404" s="8">
        <v>44987</v>
      </c>
      <c r="C3404" s="15">
        <v>2.1077988557663296E-2</v>
      </c>
      <c r="D3404" s="4">
        <v>2.10779885576633E-2</v>
      </c>
    </row>
    <row r="3405" spans="2:4" x14ac:dyDescent="0.3">
      <c r="B3405" s="8">
        <v>44988</v>
      </c>
      <c r="C3405" s="15">
        <v>4.7036272485992514E-2</v>
      </c>
      <c r="D3405" s="4">
        <v>0</v>
      </c>
    </row>
    <row r="3406" spans="2:4" x14ac:dyDescent="0.3">
      <c r="B3406" s="8">
        <v>44991</v>
      </c>
      <c r="C3406" s="15">
        <v>2.9573299535274877E-3</v>
      </c>
      <c r="D3406" s="4">
        <v>-5.2589148187649482E-3</v>
      </c>
    </row>
    <row r="3407" spans="2:4" x14ac:dyDescent="0.3">
      <c r="B3407" s="8">
        <v>44992</v>
      </c>
      <c r="C3407" s="15">
        <v>-4.6335299073294034E-2</v>
      </c>
      <c r="D3407" s="4">
        <v>-4.6335299073293923E-2</v>
      </c>
    </row>
    <row r="3408" spans="2:4" x14ac:dyDescent="0.3">
      <c r="B3408" s="8">
        <v>44993</v>
      </c>
      <c r="C3408" s="15">
        <v>4.2697290930504561E-3</v>
      </c>
      <c r="D3408" s="4">
        <v>0</v>
      </c>
    </row>
    <row r="3409" spans="2:4" x14ac:dyDescent="0.3">
      <c r="B3409" s="8">
        <v>44994</v>
      </c>
      <c r="C3409" s="15">
        <v>-5.5417094267702471E-2</v>
      </c>
      <c r="D3409" s="4">
        <v>-6.1656985893105747E-2</v>
      </c>
    </row>
    <row r="3410" spans="2:4" x14ac:dyDescent="0.3">
      <c r="B3410" s="8">
        <v>44995</v>
      </c>
      <c r="C3410" s="15">
        <v>-4.4078845258419985E-2</v>
      </c>
      <c r="D3410" s="4">
        <v>-4.4078845258420103E-2</v>
      </c>
    </row>
    <row r="3411" spans="2:4" x14ac:dyDescent="0.3">
      <c r="B3411" s="8">
        <v>44998</v>
      </c>
      <c r="C3411" s="15">
        <v>-4.8709206039941888E-3</v>
      </c>
      <c r="D3411" s="4">
        <v>0</v>
      </c>
    </row>
    <row r="3412" spans="2:4" x14ac:dyDescent="0.3">
      <c r="B3412" s="8">
        <v>44999</v>
      </c>
      <c r="C3412" s="15">
        <v>4.7968673519334315E-2</v>
      </c>
      <c r="D3412" s="4">
        <v>6.7598524296643703E-3</v>
      </c>
    </row>
    <row r="3413" spans="2:4" x14ac:dyDescent="0.3">
      <c r="B3413" s="8">
        <v>45000</v>
      </c>
      <c r="C3413" s="15">
        <v>-1.6970263116923623E-2</v>
      </c>
      <c r="D3413" s="4">
        <v>-1.6970263116923508E-2</v>
      </c>
    </row>
    <row r="3414" spans="2:4" x14ac:dyDescent="0.3">
      <c r="B3414" s="8">
        <v>45001</v>
      </c>
      <c r="C3414" s="15">
        <v>5.0047513462147641E-2</v>
      </c>
      <c r="D3414" s="4">
        <v>5.0047513462147419E-2</v>
      </c>
    </row>
    <row r="3415" spans="2:4" x14ac:dyDescent="0.3">
      <c r="B3415" s="8">
        <v>45002</v>
      </c>
      <c r="C3415" s="15">
        <v>-3.4539969834087358E-2</v>
      </c>
      <c r="D3415" s="4">
        <v>0</v>
      </c>
    </row>
    <row r="3416" spans="2:4" x14ac:dyDescent="0.3">
      <c r="B3416" s="8">
        <v>45005</v>
      </c>
      <c r="C3416" s="15">
        <v>2.7495703796281745E-2</v>
      </c>
      <c r="D3416" s="4">
        <v>2.12839170842305E-2</v>
      </c>
    </row>
    <row r="3417" spans="2:4" x14ac:dyDescent="0.3">
      <c r="B3417" s="8">
        <v>45006</v>
      </c>
      <c r="C3417" s="15">
        <v>3.5274441234605547E-2</v>
      </c>
      <c r="D3417" s="4">
        <v>0</v>
      </c>
    </row>
    <row r="3418" spans="2:4" x14ac:dyDescent="0.3">
      <c r="B3418" s="8">
        <v>45007</v>
      </c>
      <c r="C3418" s="15">
        <v>-5.0080775444264924E-2</v>
      </c>
      <c r="D3418" s="4">
        <v>-4.984355030628862E-2</v>
      </c>
    </row>
    <row r="3419" spans="2:4" x14ac:dyDescent="0.3">
      <c r="B3419" s="8">
        <v>45008</v>
      </c>
      <c r="C3419" s="15">
        <v>5.4112554112553113E-3</v>
      </c>
      <c r="D3419" s="4">
        <v>5.4112554112553113E-3</v>
      </c>
    </row>
    <row r="3420" spans="2:4" x14ac:dyDescent="0.3">
      <c r="B3420" s="8">
        <v>45009</v>
      </c>
      <c r="C3420" s="15">
        <v>1.9683223127787253E-2</v>
      </c>
      <c r="D3420" s="4">
        <v>1.9683223127787249E-2</v>
      </c>
    </row>
    <row r="3421" spans="2:4" x14ac:dyDescent="0.3">
      <c r="B3421" s="8">
        <v>45012</v>
      </c>
      <c r="C3421" s="15">
        <v>5.1274317599157015E-3</v>
      </c>
      <c r="D3421" s="4">
        <v>0</v>
      </c>
    </row>
    <row r="3422" spans="2:4" x14ac:dyDescent="0.3">
      <c r="B3422" s="8">
        <v>45013</v>
      </c>
      <c r="C3422" s="15">
        <v>-6.4516129032259339E-3</v>
      </c>
      <c r="D3422" s="4">
        <v>-2.4300514708130989E-3</v>
      </c>
    </row>
    <row r="3423" spans="2:4" x14ac:dyDescent="0.3">
      <c r="B3423" s="8">
        <v>45014</v>
      </c>
      <c r="C3423" s="15">
        <v>4.3642404107520294E-2</v>
      </c>
      <c r="D3423" s="4">
        <v>4.3642404107520523E-2</v>
      </c>
    </row>
    <row r="3424" spans="2:4" x14ac:dyDescent="0.3">
      <c r="B3424" s="8">
        <v>45015</v>
      </c>
      <c r="C3424" s="15">
        <v>1.6206048328751388E-2</v>
      </c>
      <c r="D3424" s="4">
        <v>1.6206048328751169E-2</v>
      </c>
    </row>
    <row r="3425" spans="2:4" x14ac:dyDescent="0.3">
      <c r="B3425" s="8">
        <v>45016</v>
      </c>
      <c r="C3425" s="15">
        <v>4.2004841235939061E-2</v>
      </c>
      <c r="D3425" s="4">
        <v>4.2004841235939061E-2</v>
      </c>
    </row>
    <row r="3426" spans="2:4" x14ac:dyDescent="0.3">
      <c r="B3426" s="8">
        <v>45019</v>
      </c>
      <c r="C3426" s="15">
        <v>1.0522000546597354E-2</v>
      </c>
      <c r="D3426" s="4">
        <v>1.0522000546597351E-2</v>
      </c>
    </row>
    <row r="3427" spans="2:4" x14ac:dyDescent="0.3">
      <c r="B3427" s="8">
        <v>45020</v>
      </c>
      <c r="C3427" s="15">
        <v>-1.6091954022988464E-2</v>
      </c>
      <c r="D3427" s="4">
        <v>-1.609195402298846E-2</v>
      </c>
    </row>
    <row r="3428" spans="2:4" x14ac:dyDescent="0.3">
      <c r="B3428" s="8">
        <v>45021</v>
      </c>
      <c r="C3428" s="15">
        <v>-8.9334799340297089E-3</v>
      </c>
      <c r="D3428" s="4">
        <v>-8.9334799340297089E-3</v>
      </c>
    </row>
    <row r="3429" spans="2:4" x14ac:dyDescent="0.3">
      <c r="B3429" s="8">
        <v>45022</v>
      </c>
      <c r="C3429" s="15">
        <v>1.0400776591318772E-2</v>
      </c>
      <c r="D3429" s="4">
        <v>1.040077659131877E-2</v>
      </c>
    </row>
    <row r="3430" spans="2:4" x14ac:dyDescent="0.3">
      <c r="B3430" s="8">
        <v>45026</v>
      </c>
      <c r="C3430" s="15">
        <v>3.4312379906671353E-3</v>
      </c>
      <c r="D3430" s="4">
        <v>3.4312379906671349E-3</v>
      </c>
    </row>
    <row r="3431" spans="2:4" x14ac:dyDescent="0.3">
      <c r="B3431" s="8">
        <v>45027</v>
      </c>
      <c r="C3431" s="15">
        <v>-2.7356038845571806E-4</v>
      </c>
      <c r="D3431" s="4">
        <v>-2.7356038845582908E-4</v>
      </c>
    </row>
    <row r="3432" spans="2:4" x14ac:dyDescent="0.3">
      <c r="B3432" s="8">
        <v>45028</v>
      </c>
      <c r="C3432" s="15">
        <v>-1.135586263510735E-2</v>
      </c>
      <c r="D3432" s="4">
        <v>-1.135586263510735E-2</v>
      </c>
    </row>
    <row r="3433" spans="2:4" x14ac:dyDescent="0.3">
      <c r="B3433" s="8">
        <v>45029</v>
      </c>
      <c r="C3433" s="15">
        <v>3.7780238029338387E-2</v>
      </c>
      <c r="D3433" s="4">
        <v>3.7780238029338158E-2</v>
      </c>
    </row>
    <row r="3434" spans="2:4" x14ac:dyDescent="0.3">
      <c r="B3434" s="8">
        <v>45030</v>
      </c>
      <c r="C3434" s="15">
        <v>-6.5342045606080479E-3</v>
      </c>
      <c r="D3434" s="4">
        <v>-6.5342045606079369E-3</v>
      </c>
    </row>
    <row r="3435" spans="2:4" x14ac:dyDescent="0.3">
      <c r="B3435" s="8">
        <v>45033</v>
      </c>
      <c r="C3435" s="15">
        <v>1.0067114093959662E-2</v>
      </c>
      <c r="D3435" s="4">
        <v>1.006711409395988E-2</v>
      </c>
    </row>
    <row r="3436" spans="2:4" x14ac:dyDescent="0.3">
      <c r="B3436" s="8">
        <v>45034</v>
      </c>
      <c r="C3436" s="15">
        <v>1.3289036544850141E-3</v>
      </c>
      <c r="D3436" s="4">
        <v>1.3289036544850139E-3</v>
      </c>
    </row>
    <row r="3437" spans="2:4" x14ac:dyDescent="0.3">
      <c r="B3437" s="8">
        <v>45035</v>
      </c>
      <c r="C3437" s="15">
        <v>0</v>
      </c>
      <c r="D3437" s="4">
        <v>0</v>
      </c>
    </row>
    <row r="3438" spans="2:4" x14ac:dyDescent="0.3">
      <c r="B3438" s="8">
        <v>45036</v>
      </c>
      <c r="C3438" s="15">
        <v>-1.8049104180490994E-2</v>
      </c>
      <c r="D3438" s="4">
        <v>-1.8049104180491101E-2</v>
      </c>
    </row>
    <row r="3439" spans="2:4" x14ac:dyDescent="0.3">
      <c r="B3439" s="8">
        <v>45037</v>
      </c>
      <c r="C3439" s="15">
        <v>1.7569941884039153E-3</v>
      </c>
      <c r="D3439" s="4">
        <v>1.7569941884039151E-3</v>
      </c>
    </row>
    <row r="3440" spans="2:4" x14ac:dyDescent="0.3">
      <c r="B3440" s="8">
        <v>45040</v>
      </c>
      <c r="C3440" s="15">
        <v>2.8332433890987385E-3</v>
      </c>
      <c r="D3440" s="4">
        <v>2.833243389098739E-3</v>
      </c>
    </row>
    <row r="3441" spans="2:4" x14ac:dyDescent="0.3">
      <c r="B3441" s="8">
        <v>45041</v>
      </c>
      <c r="C3441" s="15">
        <v>-4.7087313332436431E-2</v>
      </c>
      <c r="D3441" s="4">
        <v>-4.7087313332436431E-2</v>
      </c>
    </row>
    <row r="3442" spans="2:4" x14ac:dyDescent="0.3">
      <c r="B3442" s="8">
        <v>45042</v>
      </c>
      <c r="C3442" s="15">
        <v>-1.3130029648453889E-2</v>
      </c>
      <c r="D3442" s="4">
        <v>-1.3130029648454E-2</v>
      </c>
    </row>
    <row r="3443" spans="2:4" x14ac:dyDescent="0.3">
      <c r="B3443" s="8">
        <v>45043</v>
      </c>
      <c r="C3443" s="15">
        <v>5.8512160228898269E-2</v>
      </c>
      <c r="D3443" s="4">
        <v>5.8512160228898269E-2</v>
      </c>
    </row>
    <row r="3444" spans="2:4" x14ac:dyDescent="0.3">
      <c r="B3444" s="8">
        <v>45044</v>
      </c>
      <c r="C3444" s="15">
        <v>2.5408839032301733E-2</v>
      </c>
      <c r="D3444" s="4">
        <v>2.540883903230173E-2</v>
      </c>
    </row>
    <row r="3445" spans="2:4" x14ac:dyDescent="0.3">
      <c r="B3445" s="8">
        <v>45047</v>
      </c>
      <c r="C3445" s="15">
        <v>-3.8223276657440852E-3</v>
      </c>
      <c r="D3445" s="4">
        <v>-3.8223276657440848E-3</v>
      </c>
    </row>
    <row r="3446" spans="2:4" x14ac:dyDescent="0.3">
      <c r="B3446" s="8">
        <v>45048</v>
      </c>
      <c r="C3446" s="15">
        <v>-3.3209843874040801E-2</v>
      </c>
      <c r="D3446" s="4">
        <v>-3.3209843874040801E-2</v>
      </c>
    </row>
    <row r="3447" spans="2:4" x14ac:dyDescent="0.3">
      <c r="B3447" s="8">
        <v>45049</v>
      </c>
      <c r="C3447" s="15">
        <v>-2.1896811276857719E-2</v>
      </c>
      <c r="D3447" s="4">
        <v>-2.1896811276857719E-2</v>
      </c>
    </row>
    <row r="3448" spans="2:4" x14ac:dyDescent="0.3">
      <c r="B3448" s="8">
        <v>45050</v>
      </c>
      <c r="C3448" s="15">
        <v>-2.1127745907373763E-2</v>
      </c>
      <c r="D3448" s="4">
        <v>-2.1127745907373759E-2</v>
      </c>
    </row>
    <row r="3449" spans="2:4" x14ac:dyDescent="0.3">
      <c r="B3449" s="8">
        <v>45051</v>
      </c>
      <c r="C3449" s="15">
        <v>5.3744997141223605E-2</v>
      </c>
      <c r="D3449" s="4">
        <v>5.3744997141223598E-2</v>
      </c>
    </row>
    <row r="3450" spans="2:4" x14ac:dyDescent="0.3">
      <c r="B3450" s="8">
        <v>45054</v>
      </c>
      <c r="C3450" s="15">
        <v>1.0851871947910041E-3</v>
      </c>
      <c r="D3450" s="4">
        <v>1.0851871947910039E-3</v>
      </c>
    </row>
    <row r="3451" spans="2:4" x14ac:dyDescent="0.3">
      <c r="B3451" s="8">
        <v>45055</v>
      </c>
      <c r="C3451" s="15">
        <v>-1.3008130081300751E-2</v>
      </c>
      <c r="D3451" s="4">
        <v>-1.300813008130086E-2</v>
      </c>
    </row>
    <row r="3452" spans="2:4" x14ac:dyDescent="0.3">
      <c r="B3452" s="8">
        <v>45056</v>
      </c>
      <c r="C3452" s="15">
        <v>1.3454146073585749E-2</v>
      </c>
      <c r="D3452" s="4">
        <v>1.3454146073585751E-2</v>
      </c>
    </row>
    <row r="3453" spans="2:4" x14ac:dyDescent="0.3">
      <c r="B3453" s="8">
        <v>45057</v>
      </c>
      <c r="C3453" s="15">
        <v>-6.6377675426713134E-3</v>
      </c>
      <c r="D3453" s="4">
        <v>-6.6377675426712024E-3</v>
      </c>
    </row>
    <row r="3454" spans="2:4" x14ac:dyDescent="0.3">
      <c r="B3454" s="8">
        <v>45058</v>
      </c>
      <c r="C3454" s="15">
        <v>-4.3638347197598737E-3</v>
      </c>
      <c r="D3454" s="4">
        <v>-4.3638347197599847E-3</v>
      </c>
    </row>
    <row r="3455" spans="2:4" x14ac:dyDescent="0.3">
      <c r="B3455" s="8">
        <v>45061</v>
      </c>
      <c r="C3455" s="15">
        <v>9.5877277085330004E-3</v>
      </c>
      <c r="D3455" s="4">
        <v>9.5877277085330004E-3</v>
      </c>
    </row>
    <row r="3456" spans="2:4" x14ac:dyDescent="0.3">
      <c r="B3456" s="8">
        <v>45062</v>
      </c>
      <c r="C3456" s="15">
        <v>-1.9807353140686379E-2</v>
      </c>
      <c r="D3456" s="4">
        <v>-1.9807353140686379E-2</v>
      </c>
    </row>
    <row r="3457" spans="2:4" x14ac:dyDescent="0.3">
      <c r="B3457" s="8">
        <v>45063</v>
      </c>
      <c r="C3457" s="15">
        <v>3.5847750865051875E-2</v>
      </c>
      <c r="D3457" s="4">
        <v>3.5847750865051882E-2</v>
      </c>
    </row>
    <row r="3458" spans="2:4" x14ac:dyDescent="0.3">
      <c r="B3458" s="8">
        <v>45064</v>
      </c>
      <c r="C3458" s="15">
        <v>2.7659005879208998E-2</v>
      </c>
      <c r="D3458" s="4">
        <v>2.7659005879209001E-2</v>
      </c>
    </row>
    <row r="3459" spans="2:4" x14ac:dyDescent="0.3">
      <c r="B3459" s="8">
        <v>45065</v>
      </c>
      <c r="C3459" s="15">
        <v>-4.0306852164868623E-3</v>
      </c>
      <c r="D3459" s="4">
        <v>-4.0306852164869733E-3</v>
      </c>
    </row>
    <row r="3460" spans="2:4" x14ac:dyDescent="0.3">
      <c r="B3460" s="8">
        <v>45068</v>
      </c>
      <c r="C3460" s="15">
        <v>7.832898172324132E-4</v>
      </c>
      <c r="D3460" s="4">
        <v>7.832898172324132E-4</v>
      </c>
    </row>
    <row r="3461" spans="2:4" x14ac:dyDescent="0.3">
      <c r="B3461" s="8">
        <v>45069</v>
      </c>
      <c r="C3461" s="15">
        <v>-3.3915992695016883E-2</v>
      </c>
      <c r="D3461" s="4">
        <v>-3.3915992695016883E-2</v>
      </c>
    </row>
    <row r="3462" spans="2:4" x14ac:dyDescent="0.3">
      <c r="B3462" s="8">
        <v>45070</v>
      </c>
      <c r="C3462" s="15">
        <v>-2.200918174453137E-2</v>
      </c>
      <c r="D3462" s="4">
        <v>-2.200918174453137E-2</v>
      </c>
    </row>
    <row r="3463" spans="2:4" x14ac:dyDescent="0.3">
      <c r="B3463" s="8">
        <v>45071</v>
      </c>
      <c r="C3463" s="15">
        <v>2.4575452160706668E-2</v>
      </c>
      <c r="D3463" s="4">
        <v>2.4575452160706671E-2</v>
      </c>
    </row>
    <row r="3464" spans="2:4" x14ac:dyDescent="0.3">
      <c r="B3464" s="8">
        <v>45072</v>
      </c>
      <c r="C3464" s="15">
        <v>3.8539280420428534E-2</v>
      </c>
      <c r="D3464" s="4">
        <v>3.8539280420428527E-2</v>
      </c>
    </row>
    <row r="3465" spans="2:4" x14ac:dyDescent="0.3">
      <c r="B3465" s="8">
        <v>45076</v>
      </c>
      <c r="C3465" s="15">
        <v>1.2975217334898481E-4</v>
      </c>
      <c r="D3465" s="4">
        <v>1.2975217334898481E-4</v>
      </c>
    </row>
    <row r="3466" spans="2:4" x14ac:dyDescent="0.3">
      <c r="B3466" s="8">
        <v>45077</v>
      </c>
      <c r="C3466" s="15">
        <v>-1.6216917488323768E-2</v>
      </c>
      <c r="D3466" s="4">
        <v>-1.6216917488323879E-2</v>
      </c>
    </row>
    <row r="3467" spans="2:4" x14ac:dyDescent="0.3">
      <c r="B3467" s="8">
        <v>45078</v>
      </c>
      <c r="C3467" s="15">
        <v>2.7693524990109575E-2</v>
      </c>
      <c r="D3467" s="4">
        <v>2.7693524990109571E-2</v>
      </c>
    </row>
    <row r="3468" spans="2:4" x14ac:dyDescent="0.3">
      <c r="B3468" s="8">
        <v>45079</v>
      </c>
      <c r="C3468" s="15">
        <v>4.2602335429231308E-2</v>
      </c>
      <c r="D3468" s="4">
        <v>4.2602335429231093E-2</v>
      </c>
    </row>
    <row r="3469" spans="2:4" x14ac:dyDescent="0.3">
      <c r="B3469" s="8">
        <v>45082</v>
      </c>
      <c r="C3469" s="15">
        <v>-6.5230769230769647E-3</v>
      </c>
      <c r="D3469" s="4">
        <v>-6.5230769230768537E-3</v>
      </c>
    </row>
    <row r="3470" spans="2:4" x14ac:dyDescent="0.3">
      <c r="B3470" s="8">
        <v>45083</v>
      </c>
      <c r="C3470" s="15">
        <v>6.8136769078295245E-3</v>
      </c>
      <c r="D3470" s="4">
        <v>6.8136769078295254E-3</v>
      </c>
    </row>
    <row r="3471" spans="2:4" x14ac:dyDescent="0.3">
      <c r="B3471" s="8">
        <v>45084</v>
      </c>
      <c r="C3471" s="15">
        <v>-9.8437307739632773E-3</v>
      </c>
      <c r="D3471" s="4">
        <v>-9.8437307739633884E-3</v>
      </c>
    </row>
    <row r="3472" spans="2:4" x14ac:dyDescent="0.3">
      <c r="B3472" s="8">
        <v>45085</v>
      </c>
      <c r="C3472" s="15">
        <v>1.565800919597371E-2</v>
      </c>
      <c r="D3472" s="4">
        <v>1.565800919597371E-2</v>
      </c>
    </row>
    <row r="3473" spans="2:4" x14ac:dyDescent="0.3">
      <c r="B3473" s="8">
        <v>45086</v>
      </c>
      <c r="C3473" s="15">
        <v>5.8729964517312272E-3</v>
      </c>
      <c r="D3473" s="4">
        <v>5.8729964517312272E-3</v>
      </c>
    </row>
    <row r="3474" spans="2:4" x14ac:dyDescent="0.3">
      <c r="B3474" s="8">
        <v>45089</v>
      </c>
      <c r="C3474" s="15">
        <v>2.5909256781413648E-2</v>
      </c>
      <c r="D3474" s="4">
        <v>2.5909256781413651E-2</v>
      </c>
    </row>
    <row r="3475" spans="2:4" x14ac:dyDescent="0.3">
      <c r="B3475" s="8">
        <v>45090</v>
      </c>
      <c r="C3475" s="15">
        <v>1.9682238558216714E-2</v>
      </c>
      <c r="D3475" s="4">
        <v>1.968223855821671E-2</v>
      </c>
    </row>
    <row r="3476" spans="2:4" x14ac:dyDescent="0.3">
      <c r="B3476" s="8">
        <v>45091</v>
      </c>
      <c r="C3476" s="15">
        <v>5.0000000000001155E-3</v>
      </c>
      <c r="D3476" s="4">
        <v>5.0000000000001146E-3</v>
      </c>
    </row>
    <row r="3477" spans="2:4" x14ac:dyDescent="0.3">
      <c r="B3477" s="8">
        <v>45092</v>
      </c>
      <c r="C3477" s="15">
        <v>3.4363068379035022E-2</v>
      </c>
      <c r="D3477" s="4">
        <v>3.4363068379035022E-2</v>
      </c>
    </row>
    <row r="3478" spans="2:4" x14ac:dyDescent="0.3">
      <c r="B3478" s="8">
        <v>45093</v>
      </c>
      <c r="C3478" s="15">
        <v>-1.0514541387024789E-2</v>
      </c>
      <c r="D3478" s="4">
        <v>-1.051454138702468E-2</v>
      </c>
    </row>
    <row r="3479" spans="2:4" x14ac:dyDescent="0.3">
      <c r="B3479" s="8">
        <v>45097</v>
      </c>
      <c r="C3479" s="15">
        <v>-1.4921998643454559E-2</v>
      </c>
      <c r="D3479" s="4">
        <v>-1.492199864345467E-2</v>
      </c>
    </row>
    <row r="3480" spans="2:4" x14ac:dyDescent="0.3">
      <c r="B3480" s="8">
        <v>45098</v>
      </c>
      <c r="C3480" s="15">
        <v>-1.8705531328895963E-2</v>
      </c>
      <c r="D3480" s="4">
        <v>-1.870553132889596E-2</v>
      </c>
    </row>
    <row r="3481" spans="2:4" x14ac:dyDescent="0.3">
      <c r="B3481" s="8">
        <v>45099</v>
      </c>
      <c r="C3481" s="15">
        <v>9.0047947608467016E-3</v>
      </c>
      <c r="D3481" s="4">
        <v>9.0047947608467016E-3</v>
      </c>
    </row>
    <row r="3482" spans="2:4" x14ac:dyDescent="0.3">
      <c r="B3482" s="8">
        <v>45100</v>
      </c>
      <c r="C3482" s="15">
        <v>-2.2716736207695987E-2</v>
      </c>
      <c r="D3482" s="4">
        <v>-2.271673620769599E-2</v>
      </c>
    </row>
    <row r="3483" spans="2:4" x14ac:dyDescent="0.3">
      <c r="B3483" s="8">
        <v>45103</v>
      </c>
      <c r="C3483" s="15">
        <v>-1.2926944971536902E-2</v>
      </c>
      <c r="D3483" s="4">
        <v>-1.2926944971536789E-2</v>
      </c>
    </row>
    <row r="3484" spans="2:4" x14ac:dyDescent="0.3">
      <c r="B3484" s="8">
        <v>45104</v>
      </c>
      <c r="C3484" s="15">
        <v>3.2920821819055535E-2</v>
      </c>
      <c r="D3484" s="4">
        <v>3.2920821819055528E-2</v>
      </c>
    </row>
    <row r="3485" spans="2:4" x14ac:dyDescent="0.3">
      <c r="B3485" s="8">
        <v>45105</v>
      </c>
      <c r="C3485" s="15">
        <v>2.0937536349889818E-3</v>
      </c>
      <c r="D3485" s="4">
        <v>2.0937536349889818E-3</v>
      </c>
    </row>
    <row r="3486" spans="2:4" x14ac:dyDescent="0.3">
      <c r="B3486" s="8">
        <v>45106</v>
      </c>
      <c r="C3486" s="15">
        <v>1.0330818340104519E-2</v>
      </c>
      <c r="D3486" s="4">
        <v>1.0330818340104519E-2</v>
      </c>
    </row>
    <row r="3487" spans="2:4" x14ac:dyDescent="0.3">
      <c r="B3487" s="8">
        <v>45107</v>
      </c>
      <c r="C3487" s="15">
        <v>3.3777573529411686E-2</v>
      </c>
      <c r="D3487" s="4">
        <v>3.3777573529411693E-2</v>
      </c>
    </row>
    <row r="3488" spans="2:4" x14ac:dyDescent="0.3">
      <c r="B3488" s="8">
        <v>45110</v>
      </c>
      <c r="C3488" s="15">
        <v>3.5563458546343796E-3</v>
      </c>
      <c r="D3488" s="4">
        <v>3.556345854634158E-3</v>
      </c>
    </row>
    <row r="3489" spans="2:4" x14ac:dyDescent="0.3">
      <c r="B3489" s="8">
        <v>45112</v>
      </c>
      <c r="C3489" s="15">
        <v>-4.761904761904634E-3</v>
      </c>
      <c r="D3489" s="4">
        <v>-4.761904761904745E-3</v>
      </c>
    </row>
    <row r="3490" spans="2:4" x14ac:dyDescent="0.3">
      <c r="B3490" s="8">
        <v>45113</v>
      </c>
      <c r="C3490" s="15">
        <v>-2.5147435184154965E-2</v>
      </c>
      <c r="D3490" s="4">
        <v>-2.5147435184154961E-2</v>
      </c>
    </row>
    <row r="3491" spans="2:4" x14ac:dyDescent="0.3">
      <c r="B3491" s="8">
        <v>45114</v>
      </c>
      <c r="C3491" s="15">
        <v>-7.9899554845337395E-3</v>
      </c>
      <c r="D3491" s="4">
        <v>-7.9899554845337395E-3</v>
      </c>
    </row>
    <row r="3492" spans="2:4" x14ac:dyDescent="0.3">
      <c r="B3492" s="8">
        <v>45117</v>
      </c>
      <c r="C3492" s="15">
        <v>7.1338165918766183E-3</v>
      </c>
      <c r="D3492" s="4">
        <v>7.1338165918768404E-3</v>
      </c>
    </row>
    <row r="3493" spans="2:4" x14ac:dyDescent="0.3">
      <c r="B3493" s="8">
        <v>45118</v>
      </c>
      <c r="C3493" s="15">
        <v>1.9764652119273363E-2</v>
      </c>
      <c r="D3493" s="4">
        <v>1.9764652119273359E-2</v>
      </c>
    </row>
    <row r="3494" spans="2:4" x14ac:dyDescent="0.3">
      <c r="B3494" s="8">
        <v>45119</v>
      </c>
      <c r="C3494" s="15">
        <v>2.3190678915527618E-2</v>
      </c>
      <c r="D3494" s="4">
        <v>2.3190678915527618E-2</v>
      </c>
    </row>
    <row r="3495" spans="2:4" x14ac:dyDescent="0.3">
      <c r="B3495" s="8">
        <v>45120</v>
      </c>
      <c r="C3495" s="15">
        <v>2.2227088579875209E-2</v>
      </c>
      <c r="D3495" s="4">
        <v>2.2227088579875209E-2</v>
      </c>
    </row>
    <row r="3496" spans="2:4" x14ac:dyDescent="0.3">
      <c r="B3496" s="8">
        <v>45121</v>
      </c>
      <c r="C3496" s="15">
        <v>-2.0351328191945406E-3</v>
      </c>
      <c r="D3496" s="4">
        <v>-2.03513281919443E-3</v>
      </c>
    </row>
    <row r="3497" spans="2:4" x14ac:dyDescent="0.3">
      <c r="B3497" s="8">
        <v>45124</v>
      </c>
      <c r="C3497" s="15">
        <v>1.0303745840935852E-2</v>
      </c>
      <c r="D3497" s="4">
        <v>1.030374584093585E-2</v>
      </c>
    </row>
    <row r="3498" spans="2:4" x14ac:dyDescent="0.3">
      <c r="B3498" s="8">
        <v>45125</v>
      </c>
      <c r="C3498" s="15">
        <v>2.1565919473069073E-2</v>
      </c>
      <c r="D3498" s="4">
        <v>2.1565919473069291E-2</v>
      </c>
    </row>
    <row r="3499" spans="2:4" x14ac:dyDescent="0.3">
      <c r="B3499" s="8">
        <v>45126</v>
      </c>
      <c r="C3499" s="15">
        <v>5.6156405990017699E-3</v>
      </c>
      <c r="D3499" s="4">
        <v>5.6156405990015479E-3</v>
      </c>
    </row>
    <row r="3500" spans="2:4" x14ac:dyDescent="0.3">
      <c r="B3500" s="8">
        <v>45127</v>
      </c>
      <c r="C3500" s="15">
        <v>-1.9234746639089972E-2</v>
      </c>
      <c r="D3500" s="4">
        <v>-1.9234746639089861E-2</v>
      </c>
    </row>
    <row r="3501" spans="2:4" x14ac:dyDescent="0.3">
      <c r="B3501" s="8">
        <v>45128</v>
      </c>
      <c r="C3501" s="15">
        <v>-7.3808519611984202E-4</v>
      </c>
      <c r="D3501" s="4">
        <v>-7.3808519611984202E-4</v>
      </c>
    </row>
    <row r="3502" spans="2:4" x14ac:dyDescent="0.3">
      <c r="B3502" s="8">
        <v>45131</v>
      </c>
      <c r="C3502" s="15">
        <v>1.2556716260419876E-2</v>
      </c>
      <c r="D3502" s="4">
        <v>1.2556716260419881E-2</v>
      </c>
    </row>
    <row r="3503" spans="2:4" x14ac:dyDescent="0.3">
      <c r="B3503" s="8">
        <v>45132</v>
      </c>
      <c r="C3503" s="15">
        <v>8.4410170904543058E-3</v>
      </c>
      <c r="D3503" s="4">
        <v>8.4410170904543058E-3</v>
      </c>
    </row>
    <row r="3504" spans="2:4" x14ac:dyDescent="0.3">
      <c r="B3504" s="8">
        <v>45133</v>
      </c>
      <c r="C3504" s="15">
        <v>6.2002686783091399E-4</v>
      </c>
      <c r="D3504" s="4">
        <v>6.2002686783091399E-4</v>
      </c>
    </row>
    <row r="3505" spans="2:4" x14ac:dyDescent="0.3">
      <c r="B3505" s="8">
        <v>45134</v>
      </c>
      <c r="C3505" s="15">
        <v>-2.0861303315088287E-2</v>
      </c>
      <c r="D3505" s="4">
        <v>-2.0861303315088179E-2</v>
      </c>
    </row>
    <row r="3506" spans="2:4" x14ac:dyDescent="0.3">
      <c r="B3506" s="8">
        <v>45135</v>
      </c>
      <c r="C3506" s="15">
        <v>2.8161586330555766E-2</v>
      </c>
      <c r="D3506" s="4">
        <v>2.8161586330555991E-2</v>
      </c>
    </row>
    <row r="3507" spans="2:4" x14ac:dyDescent="0.3">
      <c r="B3507" s="8">
        <v>45138</v>
      </c>
      <c r="C3507" s="15">
        <v>6.2576938859253417E-3</v>
      </c>
      <c r="D3507" s="4">
        <v>6.2576938859253417E-3</v>
      </c>
    </row>
    <row r="3508" spans="2:4" x14ac:dyDescent="0.3">
      <c r="B3508" s="8">
        <v>45139</v>
      </c>
      <c r="C3508" s="15">
        <v>-9.8888775614232038E-3</v>
      </c>
      <c r="D3508" s="4">
        <v>-9.8888775614232038E-3</v>
      </c>
    </row>
    <row r="3509" spans="2:4" x14ac:dyDescent="0.3">
      <c r="B3509" s="8">
        <v>45140</v>
      </c>
      <c r="C3509" s="15">
        <v>-4.1289126853377267E-2</v>
      </c>
      <c r="D3509" s="4">
        <v>-4.1289126853377267E-2</v>
      </c>
    </row>
    <row r="3510" spans="2:4" x14ac:dyDescent="0.3">
      <c r="B3510" s="8">
        <v>45141</v>
      </c>
      <c r="C3510" s="15">
        <v>-9.3437869186984157E-3</v>
      </c>
      <c r="D3510" s="4">
        <v>-9.3437869186983047E-3</v>
      </c>
    </row>
    <row r="3511" spans="2:4" x14ac:dyDescent="0.3">
      <c r="B3511" s="8">
        <v>45142</v>
      </c>
      <c r="C3511" s="15">
        <v>-1.4527320034692037E-2</v>
      </c>
      <c r="D3511" s="4">
        <v>-1.452732003469193E-2</v>
      </c>
    </row>
    <row r="3512" spans="2:4" x14ac:dyDescent="0.3">
      <c r="B3512" s="8">
        <v>45145</v>
      </c>
      <c r="C3512" s="15">
        <v>2.563256325632568E-2</v>
      </c>
      <c r="D3512" s="4">
        <v>2.5632563256325461E-2</v>
      </c>
    </row>
    <row r="3513" spans="2:4" x14ac:dyDescent="0.3">
      <c r="B3513" s="8">
        <v>45146</v>
      </c>
      <c r="C3513" s="15">
        <v>-1.276413171725832E-2</v>
      </c>
      <c r="D3513" s="4">
        <v>-1.2764131717258429E-2</v>
      </c>
    </row>
    <row r="3514" spans="2:4" x14ac:dyDescent="0.3">
      <c r="B3514" s="8">
        <v>45147</v>
      </c>
      <c r="C3514" s="15">
        <v>-2.0099956540634567E-2</v>
      </c>
      <c r="D3514" s="4">
        <v>-2.0099956540634571E-2</v>
      </c>
    </row>
    <row r="3515" spans="2:4" x14ac:dyDescent="0.3">
      <c r="B3515" s="8">
        <v>45148</v>
      </c>
      <c r="C3515" s="15">
        <v>-2.2175407473112863E-4</v>
      </c>
      <c r="D3515" s="4">
        <v>-2.217540747311286E-4</v>
      </c>
    </row>
    <row r="3516" spans="2:4" x14ac:dyDescent="0.3">
      <c r="B3516" s="8">
        <v>45149</v>
      </c>
      <c r="C3516" s="15">
        <v>-2.5507374958412266E-3</v>
      </c>
      <c r="D3516" s="4">
        <v>-2.550737495841227E-3</v>
      </c>
    </row>
    <row r="3517" spans="2:4" x14ac:dyDescent="0.3">
      <c r="B3517" s="8">
        <v>45152</v>
      </c>
      <c r="C3517" s="15">
        <v>1.5677118078719188E-2</v>
      </c>
      <c r="D3517" s="4">
        <v>0</v>
      </c>
    </row>
    <row r="3518" spans="2:4" x14ac:dyDescent="0.3">
      <c r="B3518" s="8">
        <v>45153</v>
      </c>
      <c r="C3518" s="15">
        <v>-3.4154351395730642E-2</v>
      </c>
      <c r="D3518" s="4">
        <v>-2.3412963050077229E-2</v>
      </c>
    </row>
    <row r="3519" spans="2:4" x14ac:dyDescent="0.3">
      <c r="B3519" s="8">
        <v>45154</v>
      </c>
      <c r="C3519" s="15">
        <v>-2.2441346480788882E-2</v>
      </c>
      <c r="D3519" s="4">
        <v>-2.2441346480788878E-2</v>
      </c>
    </row>
    <row r="3520" spans="2:4" x14ac:dyDescent="0.3">
      <c r="B3520" s="8">
        <v>45155</v>
      </c>
      <c r="C3520" s="15">
        <v>-2.4463768115941975E-2</v>
      </c>
      <c r="D3520" s="4">
        <v>-2.4463768115941979E-2</v>
      </c>
    </row>
    <row r="3521" spans="2:4" x14ac:dyDescent="0.3">
      <c r="B3521" s="8">
        <v>45156</v>
      </c>
      <c r="C3521" s="15">
        <v>1.1884953648677588E-4</v>
      </c>
      <c r="D3521" s="4">
        <v>1.188495364867759E-4</v>
      </c>
    </row>
    <row r="3522" spans="2:4" x14ac:dyDescent="0.3">
      <c r="B3522" s="8">
        <v>45159</v>
      </c>
      <c r="C3522" s="15">
        <v>2.008318478906701E-2</v>
      </c>
      <c r="D3522" s="4">
        <v>2.008318478906701E-2</v>
      </c>
    </row>
    <row r="3523" spans="2:4" x14ac:dyDescent="0.3">
      <c r="B3523" s="8">
        <v>45160</v>
      </c>
      <c r="C3523" s="15">
        <v>-9.0866728797763807E-3</v>
      </c>
      <c r="D3523" s="4">
        <v>-9.0866728797762697E-3</v>
      </c>
    </row>
    <row r="3524" spans="2:4" x14ac:dyDescent="0.3">
      <c r="B3524" s="8">
        <v>45161</v>
      </c>
      <c r="C3524" s="15">
        <v>3.3035504349870681E-2</v>
      </c>
      <c r="D3524" s="4">
        <v>3.3035504349870681E-2</v>
      </c>
    </row>
    <row r="3525" spans="2:4" x14ac:dyDescent="0.3">
      <c r="B3525" s="8">
        <v>45162</v>
      </c>
      <c r="C3525" s="15">
        <v>-4.1538636622282965E-2</v>
      </c>
      <c r="D3525" s="4">
        <v>-4.1538636622283083E-2</v>
      </c>
    </row>
    <row r="3526" spans="2:4" x14ac:dyDescent="0.3">
      <c r="B3526" s="8">
        <v>45163</v>
      </c>
      <c r="C3526" s="15">
        <v>2.0303965803847079E-2</v>
      </c>
      <c r="D3526" s="4">
        <v>2.0303965803847079E-2</v>
      </c>
    </row>
    <row r="3527" spans="2:4" x14ac:dyDescent="0.3">
      <c r="B3527" s="8">
        <v>45166</v>
      </c>
      <c r="C3527" s="15">
        <v>1.7805190271150684E-2</v>
      </c>
      <c r="D3527" s="4">
        <v>1.780519027115068E-2</v>
      </c>
    </row>
    <row r="3528" spans="2:4" x14ac:dyDescent="0.3">
      <c r="B3528" s="8">
        <v>45167</v>
      </c>
      <c r="C3528" s="15">
        <v>4.3562771552709822E-2</v>
      </c>
      <c r="D3528" s="4">
        <v>4.3562771552709822E-2</v>
      </c>
    </row>
    <row r="3529" spans="2:4" x14ac:dyDescent="0.3">
      <c r="B3529" s="8">
        <v>45168</v>
      </c>
      <c r="C3529" s="15">
        <v>1.3147803221211785E-2</v>
      </c>
      <c r="D3529" s="4">
        <v>1.3147803221211779E-2</v>
      </c>
    </row>
    <row r="3530" spans="2:4" x14ac:dyDescent="0.3">
      <c r="B3530" s="8">
        <v>45169</v>
      </c>
      <c r="C3530" s="15">
        <v>-6.0560181680545666E-3</v>
      </c>
      <c r="D3530" s="4">
        <v>-6.0560181680545666E-3</v>
      </c>
    </row>
    <row r="3531" spans="2:4" x14ac:dyDescent="0.3">
      <c r="B3531" s="8">
        <v>45170</v>
      </c>
      <c r="C3531" s="15">
        <v>5.0048960940050069E-3</v>
      </c>
      <c r="D3531" s="4">
        <v>5.0048960940050069E-3</v>
      </c>
    </row>
    <row r="3532" spans="2:4" x14ac:dyDescent="0.3">
      <c r="B3532" s="8">
        <v>45174</v>
      </c>
      <c r="C3532" s="15">
        <v>-1.3316011692107832E-2</v>
      </c>
      <c r="D3532" s="4">
        <v>-1.331601169210783E-2</v>
      </c>
    </row>
    <row r="3533" spans="2:4" x14ac:dyDescent="0.3">
      <c r="B3533" s="8">
        <v>45175</v>
      </c>
      <c r="C3533" s="15">
        <v>-2.0298441957428026E-2</v>
      </c>
      <c r="D3533" s="4">
        <v>-2.029844195742803E-2</v>
      </c>
    </row>
    <row r="3534" spans="2:4" x14ac:dyDescent="0.3">
      <c r="B3534" s="8">
        <v>45176</v>
      </c>
      <c r="C3534" s="15">
        <v>-1.0751483928771455E-2</v>
      </c>
      <c r="D3534" s="4">
        <v>-1.0751483928771569E-2</v>
      </c>
    </row>
    <row r="3535" spans="2:4" x14ac:dyDescent="0.3">
      <c r="B3535" s="8">
        <v>45177</v>
      </c>
      <c r="C3535" s="15">
        <v>4.4152609532435161E-3</v>
      </c>
      <c r="D3535" s="4">
        <v>4.4152609532435161E-3</v>
      </c>
    </row>
    <row r="3536" spans="2:4" x14ac:dyDescent="0.3">
      <c r="B3536" s="8">
        <v>45180</v>
      </c>
      <c r="C3536" s="15">
        <v>1.9386834986474311E-2</v>
      </c>
      <c r="D3536" s="4">
        <v>1.9386834986474311E-2</v>
      </c>
    </row>
    <row r="3537" spans="2:4" x14ac:dyDescent="0.3">
      <c r="B3537" s="8">
        <v>45181</v>
      </c>
      <c r="C3537" s="15">
        <v>-1.6917293233082775E-2</v>
      </c>
      <c r="D3537" s="4">
        <v>-1.6917293233082661E-2</v>
      </c>
    </row>
    <row r="3538" spans="2:4" x14ac:dyDescent="0.3">
      <c r="B3538" s="8">
        <v>45182</v>
      </c>
      <c r="C3538" s="15">
        <v>3.8240917782026429E-3</v>
      </c>
      <c r="D3538" s="4">
        <v>3.8240917782026429E-3</v>
      </c>
    </row>
    <row r="3539" spans="2:4" x14ac:dyDescent="0.3">
      <c r="B3539" s="8">
        <v>45183</v>
      </c>
      <c r="C3539" s="15">
        <v>2.4425770308123429E-2</v>
      </c>
      <c r="D3539" s="4">
        <v>2.4425770308123429E-2</v>
      </c>
    </row>
    <row r="3540" spans="2:4" x14ac:dyDescent="0.3">
      <c r="B3540" s="8">
        <v>45184</v>
      </c>
      <c r="C3540" s="15">
        <v>-3.6749425790222223E-2</v>
      </c>
      <c r="D3540" s="4">
        <v>-3.6749425790222223E-2</v>
      </c>
    </row>
    <row r="3541" spans="2:4" x14ac:dyDescent="0.3">
      <c r="B3541" s="8">
        <v>45187</v>
      </c>
      <c r="C3541" s="15">
        <v>1.9302827296467928E-3</v>
      </c>
      <c r="D3541" s="4">
        <v>1.9302827296470151E-3</v>
      </c>
    </row>
    <row r="3542" spans="2:4" x14ac:dyDescent="0.3">
      <c r="B3542" s="8">
        <v>45188</v>
      </c>
      <c r="C3542" s="15">
        <v>-8.4995466908431849E-3</v>
      </c>
      <c r="D3542" s="4">
        <v>-8.4995466908431849E-3</v>
      </c>
    </row>
    <row r="3543" spans="2:4" x14ac:dyDescent="0.3">
      <c r="B3543" s="8">
        <v>45189</v>
      </c>
      <c r="C3543" s="15">
        <v>-2.8917590581780783E-2</v>
      </c>
      <c r="D3543" s="4">
        <v>-2.8917590581780891E-2</v>
      </c>
    </row>
    <row r="3544" spans="2:4" x14ac:dyDescent="0.3">
      <c r="B3544" s="8">
        <v>45190</v>
      </c>
      <c r="C3544" s="15">
        <v>-4.9670433145009407E-2</v>
      </c>
      <c r="D3544" s="4">
        <v>-4.9670433145009407E-2</v>
      </c>
    </row>
    <row r="3545" spans="2:4" x14ac:dyDescent="0.3">
      <c r="B3545" s="8">
        <v>45191</v>
      </c>
      <c r="C3545" s="15">
        <v>-8.1743869209809361E-3</v>
      </c>
      <c r="D3545" s="4">
        <v>0</v>
      </c>
    </row>
    <row r="3546" spans="2:4" x14ac:dyDescent="0.3">
      <c r="B3546" s="8">
        <v>45194</v>
      </c>
      <c r="C3546" s="15">
        <v>1.2487512487512564E-2</v>
      </c>
      <c r="D3546" s="4">
        <v>2.0588497408752678E-2</v>
      </c>
    </row>
    <row r="3547" spans="2:4" x14ac:dyDescent="0.3">
      <c r="B3547" s="8">
        <v>45195</v>
      </c>
      <c r="C3547" s="15">
        <v>-4.4523926985693185E-2</v>
      </c>
      <c r="D3547" s="4">
        <v>-4.4523926985693192E-2</v>
      </c>
    </row>
    <row r="3548" spans="2:4" x14ac:dyDescent="0.3">
      <c r="B3548" s="8">
        <v>45196</v>
      </c>
      <c r="C3548" s="15">
        <v>5.163289015104322E-4</v>
      </c>
      <c r="D3548" s="4">
        <v>5.163289015104322E-4</v>
      </c>
    </row>
    <row r="3549" spans="2:4" x14ac:dyDescent="0.3">
      <c r="B3549" s="8">
        <v>45197</v>
      </c>
      <c r="C3549" s="15">
        <v>1.7546123080892873E-2</v>
      </c>
      <c r="D3549" s="4">
        <v>1.754612308089265E-2</v>
      </c>
    </row>
    <row r="3550" spans="2:4" x14ac:dyDescent="0.3">
      <c r="B3550" s="8">
        <v>45198</v>
      </c>
      <c r="C3550" s="15">
        <v>-8.4949917585901424E-3</v>
      </c>
      <c r="D3550" s="4">
        <v>-8.4949917585900314E-3</v>
      </c>
    </row>
    <row r="3551" spans="2:4" x14ac:dyDescent="0.3">
      <c r="B3551" s="8">
        <v>45201</v>
      </c>
      <c r="C3551" s="15">
        <v>-1.1508951406650203E-3</v>
      </c>
      <c r="D3551" s="4">
        <v>-1.1508951406650201E-3</v>
      </c>
    </row>
    <row r="3552" spans="2:4" x14ac:dyDescent="0.3">
      <c r="B3552" s="8">
        <v>45202</v>
      </c>
      <c r="C3552" s="15">
        <v>-4.0711816668800305E-2</v>
      </c>
      <c r="D3552" s="4">
        <v>-4.0711816668800298E-2</v>
      </c>
    </row>
    <row r="3553" spans="2:4" x14ac:dyDescent="0.3">
      <c r="B3553" s="8">
        <v>45203</v>
      </c>
      <c r="C3553" s="15">
        <v>2.255438409181898E-2</v>
      </c>
      <c r="D3553" s="4">
        <v>0</v>
      </c>
    </row>
    <row r="3554" spans="2:4" x14ac:dyDescent="0.3">
      <c r="B3554" s="8">
        <v>45204</v>
      </c>
      <c r="C3554" s="15">
        <v>-2.7407987470635664E-3</v>
      </c>
      <c r="D3554" s="4">
        <v>-1.7405795711189501E-5</v>
      </c>
    </row>
    <row r="3555" spans="2:4" x14ac:dyDescent="0.3">
      <c r="B3555" s="8">
        <v>45205</v>
      </c>
      <c r="C3555" s="15">
        <v>3.4157832744405203E-2</v>
      </c>
      <c r="D3555" s="4">
        <v>3.4157832744404981E-2</v>
      </c>
    </row>
    <row r="3556" spans="2:4" x14ac:dyDescent="0.3">
      <c r="B3556" s="8">
        <v>45208</v>
      </c>
      <c r="C3556" s="15">
        <v>1.8982536066818545E-2</v>
      </c>
      <c r="D3556" s="4">
        <v>1.8982536066818542E-2</v>
      </c>
    </row>
    <row r="3557" spans="2:4" x14ac:dyDescent="0.3">
      <c r="B3557" s="8">
        <v>45209</v>
      </c>
      <c r="C3557" s="15">
        <v>1.5772478887233099E-2</v>
      </c>
      <c r="D3557" s="4">
        <v>1.5772478887233099E-2</v>
      </c>
    </row>
    <row r="3558" spans="2:4" x14ac:dyDescent="0.3">
      <c r="B3558" s="8">
        <v>45210</v>
      </c>
      <c r="C3558" s="15">
        <v>1.2348697884826842E-2</v>
      </c>
      <c r="D3558" s="4">
        <v>1.2348697884826841E-2</v>
      </c>
    </row>
    <row r="3559" spans="2:4" x14ac:dyDescent="0.3">
      <c r="B3559" s="8">
        <v>45211</v>
      </c>
      <c r="C3559" s="15">
        <v>-1.8840579710144967E-2</v>
      </c>
      <c r="D3559" s="4">
        <v>-1.884057971014497E-2</v>
      </c>
    </row>
    <row r="3560" spans="2:4" x14ac:dyDescent="0.3">
      <c r="B3560" s="8">
        <v>45212</v>
      </c>
      <c r="C3560" s="15">
        <v>-1.6248153618906858E-2</v>
      </c>
      <c r="D3560" s="4">
        <v>-1.6248153618906861E-2</v>
      </c>
    </row>
    <row r="3561" spans="2:4" x14ac:dyDescent="0.3">
      <c r="B3561" s="8">
        <v>45215</v>
      </c>
      <c r="C3561" s="15">
        <v>3.1406406406406573E-2</v>
      </c>
      <c r="D3561" s="4">
        <v>3.1406406406406351E-2</v>
      </c>
    </row>
    <row r="3562" spans="2:4" x14ac:dyDescent="0.3">
      <c r="B3562" s="8">
        <v>45216</v>
      </c>
      <c r="C3562" s="15">
        <v>-7.2789033119013968E-4</v>
      </c>
      <c r="D3562" s="4">
        <v>-7.2789033119013968E-4</v>
      </c>
    </row>
    <row r="3563" spans="2:4" x14ac:dyDescent="0.3">
      <c r="B3563" s="8">
        <v>45217</v>
      </c>
      <c r="C3563" s="15">
        <v>-4.0063129780259943E-2</v>
      </c>
      <c r="D3563" s="4">
        <v>-4.0063129780259943E-2</v>
      </c>
    </row>
    <row r="3564" spans="2:4" x14ac:dyDescent="0.3">
      <c r="B3564" s="8">
        <v>45218</v>
      </c>
      <c r="C3564" s="15">
        <v>-2.7317566713039088E-2</v>
      </c>
      <c r="D3564" s="4">
        <v>-2.7317566713039091E-2</v>
      </c>
    </row>
    <row r="3565" spans="2:4" x14ac:dyDescent="0.3">
      <c r="B3565" s="8">
        <v>45219</v>
      </c>
      <c r="C3565" s="15">
        <v>-3.7576387985957638E-2</v>
      </c>
      <c r="D3565" s="4">
        <v>0</v>
      </c>
    </row>
    <row r="3566" spans="2:4" x14ac:dyDescent="0.3">
      <c r="B3566" s="8">
        <v>45222</v>
      </c>
      <c r="C3566" s="15">
        <v>-5.944339367738416E-3</v>
      </c>
      <c r="D3566" s="4">
        <v>5.2170738811323503E-3</v>
      </c>
    </row>
    <row r="3567" spans="2:4" x14ac:dyDescent="0.3">
      <c r="B3567" s="8">
        <v>45223</v>
      </c>
      <c r="C3567" s="15">
        <v>2.2696384887197718E-2</v>
      </c>
      <c r="D3567" s="4">
        <v>0</v>
      </c>
    </row>
    <row r="3568" spans="2:4" x14ac:dyDescent="0.3">
      <c r="B3568" s="8">
        <v>45224</v>
      </c>
      <c r="C3568" s="15">
        <v>-4.3588039867109685E-2</v>
      </c>
      <c r="D3568" s="4">
        <v>-3.2522280419054812E-2</v>
      </c>
    </row>
    <row r="3569" spans="2:4" x14ac:dyDescent="0.3">
      <c r="B3569" s="8">
        <v>45225</v>
      </c>
      <c r="C3569" s="15">
        <v>-3.6126163679310763E-2</v>
      </c>
      <c r="D3569" s="4">
        <v>-3.6126163679310763E-2</v>
      </c>
    </row>
    <row r="3570" spans="2:4" x14ac:dyDescent="0.3">
      <c r="B3570" s="8">
        <v>45226</v>
      </c>
      <c r="C3570" s="15">
        <v>-1.499207150064874E-2</v>
      </c>
      <c r="D3570" s="4">
        <v>-1.499207150064874E-2</v>
      </c>
    </row>
    <row r="3571" spans="2:4" x14ac:dyDescent="0.3">
      <c r="B3571" s="8">
        <v>45229</v>
      </c>
      <c r="C3571" s="15">
        <v>3.5855407580857701E-2</v>
      </c>
      <c r="D3571" s="4">
        <v>0</v>
      </c>
    </row>
    <row r="3572" spans="2:4" x14ac:dyDescent="0.3">
      <c r="B3572" s="8">
        <v>45230</v>
      </c>
      <c r="C3572" s="15">
        <v>1.7801638881039805E-2</v>
      </c>
      <c r="D3572" s="4">
        <v>1.3277536492197539E-2</v>
      </c>
    </row>
    <row r="3573" spans="2:4" x14ac:dyDescent="0.3">
      <c r="B3573" s="8">
        <v>45231</v>
      </c>
      <c r="C3573" s="15">
        <v>3.1926707384786202E-2</v>
      </c>
      <c r="D3573" s="4">
        <v>3.1926707384786202E-2</v>
      </c>
    </row>
    <row r="3574" spans="2:4" x14ac:dyDescent="0.3">
      <c r="B3574" s="8">
        <v>45232</v>
      </c>
      <c r="C3574" s="15">
        <v>5.6900726392251633E-2</v>
      </c>
      <c r="D3574" s="4">
        <v>5.6900726392251633E-2</v>
      </c>
    </row>
    <row r="3575" spans="2:4" x14ac:dyDescent="0.3">
      <c r="B3575" s="8">
        <v>45233</v>
      </c>
      <c r="C3575" s="15">
        <v>2.6727758686521774E-2</v>
      </c>
      <c r="D3575" s="4">
        <v>2.6727758686521771E-2</v>
      </c>
    </row>
    <row r="3576" spans="2:4" x14ac:dyDescent="0.3">
      <c r="B3576" s="8">
        <v>45236</v>
      </c>
      <c r="C3576" s="15">
        <v>6.569976447254211E-3</v>
      </c>
      <c r="D3576" s="4">
        <v>6.569976447254211E-3</v>
      </c>
    </row>
    <row r="3577" spans="2:4" x14ac:dyDescent="0.3">
      <c r="B3577" s="8">
        <v>45237</v>
      </c>
      <c r="C3577" s="15">
        <v>8.2512315270937275E-3</v>
      </c>
      <c r="D3577" s="4">
        <v>8.2512315270937275E-3</v>
      </c>
    </row>
    <row r="3578" spans="2:4" x14ac:dyDescent="0.3">
      <c r="B3578" s="8">
        <v>45238</v>
      </c>
      <c r="C3578" s="15">
        <v>1.5878832295102008E-3</v>
      </c>
      <c r="D3578" s="4">
        <v>1.587883229510201E-3</v>
      </c>
    </row>
    <row r="3579" spans="2:4" x14ac:dyDescent="0.3">
      <c r="B3579" s="8">
        <v>45239</v>
      </c>
      <c r="C3579" s="15">
        <v>-2.4146341463414656E-2</v>
      </c>
      <c r="D3579" s="4">
        <v>-2.4146341463414659E-2</v>
      </c>
    </row>
    <row r="3580" spans="2:4" x14ac:dyDescent="0.3">
      <c r="B3580" s="8">
        <v>45240</v>
      </c>
      <c r="C3580" s="15">
        <v>4.6113471632091896E-2</v>
      </c>
      <c r="D3580" s="4">
        <v>4.6113471632091903E-2</v>
      </c>
    </row>
    <row r="3581" spans="2:4" x14ac:dyDescent="0.3">
      <c r="B3581" s="8">
        <v>45243</v>
      </c>
      <c r="C3581" s="15">
        <v>-3.5838012184923329E-3</v>
      </c>
      <c r="D3581" s="4">
        <v>-3.5838012184923329E-3</v>
      </c>
    </row>
    <row r="3582" spans="2:4" x14ac:dyDescent="0.3">
      <c r="B3582" s="8">
        <v>45244</v>
      </c>
      <c r="C3582" s="15">
        <v>5.8506174319626014E-2</v>
      </c>
      <c r="D3582" s="4">
        <v>0</v>
      </c>
    </row>
    <row r="3583" spans="2:4" x14ac:dyDescent="0.3">
      <c r="B3583" s="8">
        <v>45245</v>
      </c>
      <c r="C3583" s="15">
        <v>6.2294710612753601E-3</v>
      </c>
      <c r="D3583" s="4">
        <v>-3.7463801140419362E-3</v>
      </c>
    </row>
    <row r="3584" spans="2:4" x14ac:dyDescent="0.3">
      <c r="B3584" s="8">
        <v>45246</v>
      </c>
      <c r="C3584" s="15">
        <v>2.3638000900494394E-3</v>
      </c>
      <c r="D3584" s="4">
        <v>2.3638000900494389E-3</v>
      </c>
    </row>
    <row r="3585" spans="2:4" x14ac:dyDescent="0.3">
      <c r="B3585" s="8">
        <v>45247</v>
      </c>
      <c r="C3585" s="15">
        <v>5.3902302077484254E-3</v>
      </c>
      <c r="D3585" s="4">
        <v>5.3902302077486466E-3</v>
      </c>
    </row>
    <row r="3586" spans="2:4" x14ac:dyDescent="0.3">
      <c r="B3586" s="8">
        <v>45250</v>
      </c>
      <c r="C3586" s="15">
        <v>2.0886853568636177E-2</v>
      </c>
      <c r="D3586" s="4">
        <v>2.088685356863618E-2</v>
      </c>
    </row>
    <row r="3587" spans="2:4" x14ac:dyDescent="0.3">
      <c r="B3587" s="8">
        <v>45251</v>
      </c>
      <c r="C3587" s="15">
        <v>-7.2210065645514909E-3</v>
      </c>
      <c r="D3587" s="4">
        <v>-7.2210065645513799E-3</v>
      </c>
    </row>
    <row r="3588" spans="2:4" x14ac:dyDescent="0.3">
      <c r="B3588" s="8">
        <v>45252</v>
      </c>
      <c r="C3588" s="15">
        <v>1.1240908089045654E-2</v>
      </c>
      <c r="D3588" s="4">
        <v>1.124090808904565E-2</v>
      </c>
    </row>
    <row r="3589" spans="2:4" x14ac:dyDescent="0.3">
      <c r="B3589" s="8">
        <v>45254</v>
      </c>
      <c r="C3589" s="15">
        <v>9.8081952920647808E-4</v>
      </c>
      <c r="D3589" s="4">
        <v>9.8081952920647808E-4</v>
      </c>
    </row>
    <row r="3590" spans="2:4" x14ac:dyDescent="0.3">
      <c r="B3590" s="8">
        <v>45257</v>
      </c>
      <c r="C3590" s="15">
        <v>-5.6614044637995908E-3</v>
      </c>
      <c r="D3590" s="4">
        <v>-5.6614044637995908E-3</v>
      </c>
    </row>
    <row r="3591" spans="2:4" x14ac:dyDescent="0.3">
      <c r="B3591" s="8">
        <v>45258</v>
      </c>
      <c r="C3591" s="15">
        <v>2.7373261797876136E-3</v>
      </c>
      <c r="D3591" s="4">
        <v>2.737326179787614E-3</v>
      </c>
    </row>
    <row r="3592" spans="2:4" x14ac:dyDescent="0.3">
      <c r="B3592" s="8">
        <v>45259</v>
      </c>
      <c r="C3592" s="15">
        <v>-1.7471063550993371E-3</v>
      </c>
      <c r="D3592" s="4">
        <v>-1.7471063550994479E-3</v>
      </c>
    </row>
    <row r="3593" spans="2:4" x14ac:dyDescent="0.3">
      <c r="B3593" s="8">
        <v>45260</v>
      </c>
      <c r="C3593" s="15">
        <v>1.0610369722161339E-2</v>
      </c>
      <c r="D3593" s="4">
        <v>1.0610369722161559E-2</v>
      </c>
    </row>
    <row r="3594" spans="2:4" x14ac:dyDescent="0.3">
      <c r="B3594" s="8">
        <v>45261</v>
      </c>
      <c r="C3594" s="15">
        <v>1.6560233791535817E-2</v>
      </c>
      <c r="D3594" s="4">
        <v>1.656023379153582E-2</v>
      </c>
    </row>
    <row r="3595" spans="2:4" x14ac:dyDescent="0.3">
      <c r="B3595" s="8">
        <v>45264</v>
      </c>
      <c r="C3595" s="15">
        <v>-1.5119250425894348E-2</v>
      </c>
      <c r="D3595" s="4">
        <v>-1.5119250425894459E-2</v>
      </c>
    </row>
    <row r="3596" spans="2:4" x14ac:dyDescent="0.3">
      <c r="B3596" s="8">
        <v>45265</v>
      </c>
      <c r="C3596" s="15">
        <v>-9.7297297297305185E-4</v>
      </c>
      <c r="D3596" s="4">
        <v>-9.7297297297294083E-4</v>
      </c>
    </row>
    <row r="3597" spans="2:4" x14ac:dyDescent="0.3">
      <c r="B3597" s="8">
        <v>45266</v>
      </c>
      <c r="C3597" s="15">
        <v>-1.309382101504164E-2</v>
      </c>
      <c r="D3597" s="4">
        <v>-1.309382101504164E-2</v>
      </c>
    </row>
    <row r="3598" spans="2:4" x14ac:dyDescent="0.3">
      <c r="B3598" s="8">
        <v>45267</v>
      </c>
      <c r="C3598" s="15">
        <v>2.2149122807017418E-2</v>
      </c>
      <c r="D3598" s="4">
        <v>2.2149122807017418E-2</v>
      </c>
    </row>
    <row r="3599" spans="2:4" x14ac:dyDescent="0.3">
      <c r="B3599" s="8">
        <v>45268</v>
      </c>
      <c r="C3599" s="15">
        <v>1.2014589143960475E-2</v>
      </c>
      <c r="D3599" s="4">
        <v>1.2014589143960469E-2</v>
      </c>
    </row>
    <row r="3600" spans="2:4" x14ac:dyDescent="0.3">
      <c r="B3600" s="8">
        <v>45271</v>
      </c>
      <c r="C3600" s="15">
        <v>1.1977952088191524E-2</v>
      </c>
      <c r="D3600" s="4">
        <v>1.197795208819152E-2</v>
      </c>
    </row>
    <row r="3601" spans="2:4" x14ac:dyDescent="0.3">
      <c r="B3601" s="8">
        <v>45272</v>
      </c>
      <c r="C3601" s="15">
        <v>1.3302608149156736E-2</v>
      </c>
      <c r="D3601" s="4">
        <v>1.330260814915674E-2</v>
      </c>
    </row>
    <row r="3602" spans="2:4" x14ac:dyDescent="0.3">
      <c r="B3602" s="8">
        <v>45273</v>
      </c>
      <c r="C3602" s="15">
        <v>4.0520984081041878E-2</v>
      </c>
      <c r="D3602" s="4">
        <v>4.05209840810421E-2</v>
      </c>
    </row>
    <row r="3603" spans="2:4" x14ac:dyDescent="0.3">
      <c r="B3603" s="8">
        <v>45274</v>
      </c>
      <c r="C3603" s="15">
        <v>8.8416451420623154E-3</v>
      </c>
      <c r="D3603" s="4">
        <v>8.8416451420623154E-3</v>
      </c>
    </row>
    <row r="3604" spans="2:4" x14ac:dyDescent="0.3">
      <c r="B3604" s="8">
        <v>45275</v>
      </c>
      <c r="C3604" s="15">
        <v>-4.2343673067454235E-3</v>
      </c>
      <c r="D3604" s="4">
        <v>-4.2343673067454226E-3</v>
      </c>
    </row>
    <row r="3605" spans="2:4" x14ac:dyDescent="0.3">
      <c r="B3605" s="8">
        <v>45278</v>
      </c>
      <c r="C3605" s="15">
        <v>1.5921677215189778E-2</v>
      </c>
      <c r="D3605" s="4">
        <v>1.5921677215189781E-2</v>
      </c>
    </row>
    <row r="3606" spans="2:4" x14ac:dyDescent="0.3">
      <c r="B3606" s="8">
        <v>45279</v>
      </c>
      <c r="C3606" s="15">
        <v>1.7521658717025268E-2</v>
      </c>
      <c r="D3606" s="4">
        <v>1.7521658717025271E-2</v>
      </c>
    </row>
    <row r="3607" spans="2:4" x14ac:dyDescent="0.3">
      <c r="B3607" s="8">
        <v>45280</v>
      </c>
      <c r="C3607" s="15">
        <v>-4.2954175834688524E-2</v>
      </c>
      <c r="D3607" s="4">
        <v>-4.2954175834688628E-2</v>
      </c>
    </row>
    <row r="3608" spans="2:4" x14ac:dyDescent="0.3">
      <c r="B3608" s="8">
        <v>45281</v>
      </c>
      <c r="C3608" s="15">
        <v>2.4690123950419807E-2</v>
      </c>
      <c r="D3608" s="4">
        <v>2.469012395041981E-2</v>
      </c>
    </row>
    <row r="3609" spans="2:4" x14ac:dyDescent="0.3">
      <c r="B3609" s="8">
        <v>45282</v>
      </c>
      <c r="C3609" s="15">
        <v>6.1457418788410934E-3</v>
      </c>
      <c r="D3609" s="4">
        <v>6.1457418788410934E-3</v>
      </c>
    </row>
    <row r="3610" spans="2:4" x14ac:dyDescent="0.3">
      <c r="B3610" s="8">
        <v>45286</v>
      </c>
      <c r="C3610" s="15">
        <v>1.1828582509210817E-2</v>
      </c>
      <c r="D3610" s="4">
        <v>1.182858250921082E-2</v>
      </c>
    </row>
    <row r="3611" spans="2:4" x14ac:dyDescent="0.3">
      <c r="B3611" s="8">
        <v>45287</v>
      </c>
      <c r="C3611" s="15">
        <v>6.132617861249523E-3</v>
      </c>
      <c r="D3611" s="4">
        <v>6.132617861249523E-3</v>
      </c>
    </row>
    <row r="3612" spans="2:4" x14ac:dyDescent="0.3">
      <c r="B3612" s="8">
        <v>45288</v>
      </c>
      <c r="C3612" s="15">
        <v>0</v>
      </c>
      <c r="D3612" s="4">
        <v>0</v>
      </c>
    </row>
    <row r="3613" spans="2:4" x14ac:dyDescent="0.3">
      <c r="B3613" s="8">
        <v>45289</v>
      </c>
      <c r="C3613" s="15">
        <v>-9.6190476190476382E-3</v>
      </c>
      <c r="D3613" s="4">
        <v>-9.6190476190477492E-3</v>
      </c>
    </row>
    <row r="3614" spans="2:4" x14ac:dyDescent="0.3">
      <c r="B3614" s="8">
        <v>45293</v>
      </c>
      <c r="C3614" s="15">
        <v>-1.7982498317145823E-2</v>
      </c>
      <c r="D3614" s="4">
        <v>-1.7982498317145709E-2</v>
      </c>
    </row>
    <row r="3615" spans="2:4" x14ac:dyDescent="0.3">
      <c r="B3615" s="8">
        <v>45294</v>
      </c>
      <c r="C3615" s="15">
        <v>-2.438307873090495E-2</v>
      </c>
      <c r="D3615" s="4">
        <v>-2.438307873090495E-2</v>
      </c>
    </row>
    <row r="3616" spans="2:4" x14ac:dyDescent="0.3">
      <c r="B3616" s="8">
        <v>45295</v>
      </c>
      <c r="C3616" s="15">
        <v>-1.0037137408411168E-2</v>
      </c>
      <c r="D3616" s="4">
        <v>-1.003713740841106E-2</v>
      </c>
    </row>
    <row r="3617" spans="2:4" x14ac:dyDescent="0.3">
      <c r="B3617" s="8">
        <v>45296</v>
      </c>
      <c r="C3617" s="15">
        <v>3.041670891209769E-3</v>
      </c>
      <c r="D3617" s="4">
        <v>3.041670891209769E-3</v>
      </c>
    </row>
    <row r="3618" spans="2:4" x14ac:dyDescent="0.3">
      <c r="B3618" s="8">
        <v>45299</v>
      </c>
      <c r="C3618" s="15">
        <v>4.2151015869806852E-2</v>
      </c>
      <c r="D3618" s="4">
        <v>4.2151015869806852E-2</v>
      </c>
    </row>
    <row r="3619" spans="2:4" x14ac:dyDescent="0.3">
      <c r="B3619" s="8">
        <v>45300</v>
      </c>
      <c r="C3619" s="15">
        <v>-5.2376333656642959E-3</v>
      </c>
      <c r="D3619" s="4">
        <v>-5.2376333656642959E-3</v>
      </c>
    </row>
    <row r="3620" spans="2:4" x14ac:dyDescent="0.3">
      <c r="B3620" s="8">
        <v>45301</v>
      </c>
      <c r="C3620" s="15">
        <v>1.7550702028081178E-2</v>
      </c>
      <c r="D3620" s="4">
        <v>1.7550702028080959E-2</v>
      </c>
    </row>
    <row r="3621" spans="2:4" x14ac:dyDescent="0.3">
      <c r="B3621" s="8">
        <v>45302</v>
      </c>
      <c r="C3621" s="15">
        <v>-2.6830203142966802E-3</v>
      </c>
      <c r="D3621" s="4">
        <v>-2.6830203142966802E-3</v>
      </c>
    </row>
    <row r="3622" spans="2:4" x14ac:dyDescent="0.3">
      <c r="B3622" s="8">
        <v>45303</v>
      </c>
      <c r="C3622" s="15">
        <v>1.6333589546502214E-3</v>
      </c>
      <c r="D3622" s="4">
        <v>1.633358954650443E-3</v>
      </c>
    </row>
    <row r="3623" spans="2:4" x14ac:dyDescent="0.3">
      <c r="B3623" s="8">
        <v>45307</v>
      </c>
      <c r="C3623" s="15">
        <v>-1.1414868105515619E-2</v>
      </c>
      <c r="D3623" s="4">
        <v>-1.141486810551562E-2</v>
      </c>
    </row>
    <row r="3624" spans="2:4" x14ac:dyDescent="0.3">
      <c r="B3624" s="8">
        <v>45308</v>
      </c>
      <c r="C3624" s="15">
        <v>-1.6883368911313923E-2</v>
      </c>
      <c r="D3624" s="4">
        <v>-1.6883368911313919E-2</v>
      </c>
    </row>
    <row r="3625" spans="2:4" x14ac:dyDescent="0.3">
      <c r="B3625" s="8">
        <v>45309</v>
      </c>
      <c r="C3625" s="15">
        <v>2.5463876825898346E-2</v>
      </c>
      <c r="D3625" s="4">
        <v>2.546387682589835E-2</v>
      </c>
    </row>
    <row r="3626" spans="2:4" x14ac:dyDescent="0.3">
      <c r="B3626" s="8">
        <v>45310</v>
      </c>
      <c r="C3626" s="15">
        <v>3.6188642925890191E-2</v>
      </c>
      <c r="D3626" s="4">
        <v>3.6188642925890191E-2</v>
      </c>
    </row>
    <row r="3627" spans="2:4" x14ac:dyDescent="0.3">
      <c r="B3627" s="8">
        <v>45313</v>
      </c>
      <c r="C3627" s="15">
        <v>6.4090655768158644E-3</v>
      </c>
      <c r="D3627" s="4">
        <v>6.4090655768158644E-3</v>
      </c>
    </row>
    <row r="3628" spans="2:4" x14ac:dyDescent="0.3">
      <c r="B3628" s="8">
        <v>45314</v>
      </c>
      <c r="C3628" s="15">
        <v>8.2141209044761521E-3</v>
      </c>
      <c r="D3628" s="4">
        <v>8.2141209044763741E-3</v>
      </c>
    </row>
    <row r="3629" spans="2:4" x14ac:dyDescent="0.3">
      <c r="B3629" s="8">
        <v>45315</v>
      </c>
      <c r="C3629" s="15">
        <v>2.8377883559136396E-3</v>
      </c>
      <c r="D3629" s="4">
        <v>2.837788355913418E-3</v>
      </c>
    </row>
    <row r="3630" spans="2:4" x14ac:dyDescent="0.3">
      <c r="B3630" s="8">
        <v>45316</v>
      </c>
      <c r="C3630" s="15">
        <v>1.6157005933363777E-2</v>
      </c>
      <c r="D3630" s="4">
        <v>1.6157005933363781E-2</v>
      </c>
    </row>
    <row r="3631" spans="2:4" x14ac:dyDescent="0.3">
      <c r="B3631" s="8">
        <v>45317</v>
      </c>
      <c r="C3631" s="15">
        <v>-3.5932446999640266E-3</v>
      </c>
      <c r="D3631" s="4">
        <v>-3.5932446999640271E-3</v>
      </c>
    </row>
    <row r="3632" spans="2:4" x14ac:dyDescent="0.3">
      <c r="B3632" s="8">
        <v>45320</v>
      </c>
      <c r="C3632" s="15">
        <v>2.2178146411828248E-2</v>
      </c>
      <c r="D3632" s="4">
        <v>2.2178146411828251E-2</v>
      </c>
    </row>
    <row r="3633" spans="2:4" x14ac:dyDescent="0.3">
      <c r="B3633" s="8">
        <v>45321</v>
      </c>
      <c r="C3633" s="15">
        <v>-2.1167754454047838E-3</v>
      </c>
      <c r="D3633" s="4">
        <v>-2.1167754454046732E-3</v>
      </c>
    </row>
    <row r="3634" spans="2:4" x14ac:dyDescent="0.3">
      <c r="B3634" s="8">
        <v>45322</v>
      </c>
      <c r="C3634" s="15">
        <v>-4.9319427258264104E-2</v>
      </c>
      <c r="D3634" s="4">
        <v>-4.9319427258264208E-2</v>
      </c>
    </row>
    <row r="3635" spans="2:4" x14ac:dyDescent="0.3">
      <c r="B3635" s="8">
        <v>45323</v>
      </c>
      <c r="C3635" s="15">
        <v>3.7653402751952392E-2</v>
      </c>
      <c r="D3635" s="4">
        <v>3.7653402751952392E-2</v>
      </c>
    </row>
    <row r="3636" spans="2:4" x14ac:dyDescent="0.3">
      <c r="B3636" s="8">
        <v>45324</v>
      </c>
      <c r="C3636" s="15">
        <v>3.1359197204551492E-2</v>
      </c>
      <c r="D3636" s="4">
        <v>3.1359197204551492E-2</v>
      </c>
    </row>
    <row r="3637" spans="2:4" x14ac:dyDescent="0.3">
      <c r="B3637" s="8">
        <v>45327</v>
      </c>
      <c r="C3637" s="15">
        <v>-1.1206671879072205E-2</v>
      </c>
      <c r="D3637" s="4">
        <v>-1.1206671879072211E-2</v>
      </c>
    </row>
    <row r="3638" spans="2:4" x14ac:dyDescent="0.3">
      <c r="B3638" s="8">
        <v>45328</v>
      </c>
      <c r="C3638" s="15">
        <v>8.0829379722369143E-3</v>
      </c>
      <c r="D3638" s="4">
        <v>8.0829379722369143E-3</v>
      </c>
    </row>
    <row r="3639" spans="2:4" x14ac:dyDescent="0.3">
      <c r="B3639" s="8">
        <v>45329</v>
      </c>
      <c r="C3639" s="15">
        <v>2.4664458776364029E-2</v>
      </c>
      <c r="D3639" s="4">
        <v>2.4664458776364029E-2</v>
      </c>
    </row>
    <row r="3640" spans="2:4" x14ac:dyDescent="0.3">
      <c r="B3640" s="8">
        <v>45330</v>
      </c>
      <c r="C3640" s="15">
        <v>1.1907799608743552E-3</v>
      </c>
      <c r="D3640" s="4">
        <v>1.190779960874133E-3</v>
      </c>
    </row>
    <row r="3641" spans="2:4" x14ac:dyDescent="0.3">
      <c r="B3641" s="8">
        <v>45331</v>
      </c>
      <c r="C3641" s="15">
        <v>1.6226318919378313E-2</v>
      </c>
      <c r="D3641" s="4">
        <v>1.622631891937831E-2</v>
      </c>
    </row>
    <row r="3642" spans="2:4" x14ac:dyDescent="0.3">
      <c r="B3642" s="8">
        <v>45334</v>
      </c>
      <c r="C3642" s="15">
        <v>-1.6719612104999504E-3</v>
      </c>
      <c r="D3642" s="4">
        <v>-1.6719612104998389E-3</v>
      </c>
    </row>
    <row r="3643" spans="2:4" x14ac:dyDescent="0.3">
      <c r="B3643" s="8">
        <v>45335</v>
      </c>
      <c r="C3643" s="15">
        <v>-4.111539105677442E-2</v>
      </c>
      <c r="D3643" s="4">
        <v>-4.1115391056774531E-2</v>
      </c>
    </row>
    <row r="3644" spans="2:4" x14ac:dyDescent="0.3">
      <c r="B3644" s="8">
        <v>45336</v>
      </c>
      <c r="C3644" s="15">
        <v>2.6635228364334962E-2</v>
      </c>
      <c r="D3644" s="4">
        <v>2.663522836433518E-2</v>
      </c>
    </row>
    <row r="3645" spans="2:4" x14ac:dyDescent="0.3">
      <c r="B3645" s="8">
        <v>45337</v>
      </c>
      <c r="C3645" s="15">
        <v>1.9224225927185978E-2</v>
      </c>
      <c r="D3645" s="4">
        <v>1.9224225927185978E-2</v>
      </c>
    </row>
    <row r="3646" spans="2:4" x14ac:dyDescent="0.3">
      <c r="B3646" s="8">
        <v>45338</v>
      </c>
      <c r="C3646" s="15">
        <v>-1.5439826406276058E-2</v>
      </c>
      <c r="D3646" s="4">
        <v>-1.5439826406276169E-2</v>
      </c>
    </row>
    <row r="3647" spans="2:4" x14ac:dyDescent="0.3">
      <c r="B3647" s="8">
        <v>45342</v>
      </c>
      <c r="C3647" s="15">
        <v>-1.7122997372213233E-2</v>
      </c>
      <c r="D3647" s="4">
        <v>-1.712299737221323E-2</v>
      </c>
    </row>
    <row r="3648" spans="2:4" x14ac:dyDescent="0.3">
      <c r="B3648" s="8">
        <v>45343</v>
      </c>
      <c r="C3648" s="15">
        <v>2.5873221216041742E-3</v>
      </c>
      <c r="D3648" s="4">
        <v>2.5873221216041742E-3</v>
      </c>
    </row>
    <row r="3649" spans="2:4" x14ac:dyDescent="0.3">
      <c r="B3649" s="8">
        <v>45344</v>
      </c>
      <c r="C3649" s="15">
        <v>6.1505376344086038E-2</v>
      </c>
      <c r="D3649" s="4">
        <v>6.1505376344086038E-2</v>
      </c>
    </row>
    <row r="3650" spans="2:4" x14ac:dyDescent="0.3">
      <c r="B3650" s="8">
        <v>45345</v>
      </c>
      <c r="C3650" s="15">
        <v>1.0534846029173206E-3</v>
      </c>
      <c r="D3650" s="4">
        <v>1.053484602917321E-3</v>
      </c>
    </row>
    <row r="3651" spans="2:4" x14ac:dyDescent="0.3">
      <c r="B3651" s="8">
        <v>45348</v>
      </c>
      <c r="C3651" s="15">
        <v>-1.0523759410669409E-2</v>
      </c>
      <c r="D3651" s="4">
        <v>-1.0523759410669411E-2</v>
      </c>
    </row>
    <row r="3652" spans="2:4" x14ac:dyDescent="0.3">
      <c r="B3652" s="8">
        <v>45349</v>
      </c>
      <c r="C3652" s="15">
        <v>4.7451525811994522E-3</v>
      </c>
      <c r="D3652" s="4">
        <v>4.7451525811992301E-3</v>
      </c>
    </row>
    <row r="3653" spans="2:4" x14ac:dyDescent="0.3">
      <c r="B3653" s="8">
        <v>45350</v>
      </c>
      <c r="C3653" s="15">
        <v>-4.559889259832306E-3</v>
      </c>
      <c r="D3653" s="4">
        <v>-4.559889259832195E-3</v>
      </c>
    </row>
    <row r="3654" spans="2:4" x14ac:dyDescent="0.3">
      <c r="B3654" s="8">
        <v>45351</v>
      </c>
      <c r="C3654" s="15">
        <v>9.6523517382414159E-3</v>
      </c>
      <c r="D3654" s="4">
        <v>9.6523517382411939E-3</v>
      </c>
    </row>
    <row r="3655" spans="2:4" x14ac:dyDescent="0.3">
      <c r="B3655" s="8">
        <v>45352</v>
      </c>
      <c r="C3655" s="15">
        <v>2.9247346674228236E-2</v>
      </c>
      <c r="D3655" s="4">
        <v>2.924734667422824E-2</v>
      </c>
    </row>
    <row r="3656" spans="2:4" x14ac:dyDescent="0.3">
      <c r="B3656" s="8">
        <v>45355</v>
      </c>
      <c r="C3656" s="15">
        <v>-4.329345088161296E-3</v>
      </c>
      <c r="D3656" s="4">
        <v>-4.329345088161185E-3</v>
      </c>
    </row>
    <row r="3657" spans="2:4" x14ac:dyDescent="0.3">
      <c r="B3657" s="8">
        <v>45356</v>
      </c>
      <c r="C3657" s="15">
        <v>-2.996284291248319E-2</v>
      </c>
      <c r="D3657" s="4">
        <v>-2.996284291248319E-2</v>
      </c>
    </row>
    <row r="3658" spans="2:4" x14ac:dyDescent="0.3">
      <c r="B3658" s="8">
        <v>45357</v>
      </c>
      <c r="C3658" s="15">
        <v>1.4995925020374834E-2</v>
      </c>
      <c r="D3658" s="4">
        <v>1.4995925020374831E-2</v>
      </c>
    </row>
    <row r="3659" spans="2:4" x14ac:dyDescent="0.3">
      <c r="B3659" s="8">
        <v>45358</v>
      </c>
      <c r="C3659" s="15">
        <v>2.8986670949092685E-2</v>
      </c>
      <c r="D3659" s="4">
        <v>2.8986670949092689E-2</v>
      </c>
    </row>
    <row r="3660" spans="2:4" x14ac:dyDescent="0.3">
      <c r="B3660" s="8">
        <v>45359</v>
      </c>
      <c r="C3660" s="15">
        <v>-1.8884120171673846E-2</v>
      </c>
      <c r="D3660" s="4">
        <v>-1.8884120171673738E-2</v>
      </c>
    </row>
    <row r="3661" spans="2:4" x14ac:dyDescent="0.3">
      <c r="B3661" s="8">
        <v>45362</v>
      </c>
      <c r="C3661" s="15">
        <v>-2.8632784538296097E-3</v>
      </c>
      <c r="D3661" s="4">
        <v>-2.8632784538296101E-3</v>
      </c>
    </row>
    <row r="3662" spans="2:4" x14ac:dyDescent="0.3">
      <c r="B3662" s="8">
        <v>45363</v>
      </c>
      <c r="C3662" s="15">
        <v>3.2065087341469178E-2</v>
      </c>
      <c r="D3662" s="4">
        <v>3.2065087341469178E-2</v>
      </c>
    </row>
    <row r="3663" spans="2:4" x14ac:dyDescent="0.3">
      <c r="B3663" s="8">
        <v>45364</v>
      </c>
      <c r="C3663" s="15">
        <v>-5.2554293222040194E-3</v>
      </c>
      <c r="D3663" s="4">
        <v>-5.2554293222041304E-3</v>
      </c>
    </row>
    <row r="3664" spans="2:4" x14ac:dyDescent="0.3">
      <c r="B3664" s="8">
        <v>45365</v>
      </c>
      <c r="C3664" s="15">
        <v>-7.0701577189030695E-3</v>
      </c>
      <c r="D3664" s="4">
        <v>-7.0701577189030704E-3</v>
      </c>
    </row>
    <row r="3665" spans="2:4" x14ac:dyDescent="0.3">
      <c r="B3665" s="8">
        <v>45366</v>
      </c>
      <c r="C3665" s="15">
        <v>-2.1674491392801198E-2</v>
      </c>
      <c r="D3665" s="4">
        <v>-2.1674491392801198E-2</v>
      </c>
    </row>
    <row r="3666" spans="2:4" x14ac:dyDescent="0.3">
      <c r="B3666" s="8">
        <v>45369</v>
      </c>
      <c r="C3666" s="15">
        <v>1.8075661841158164E-2</v>
      </c>
      <c r="D3666" s="4">
        <v>1.8075661841158389E-2</v>
      </c>
    </row>
    <row r="3667" spans="2:4" x14ac:dyDescent="0.3">
      <c r="B3667" s="8">
        <v>45370</v>
      </c>
      <c r="C3667" s="15">
        <v>1.3983816482048717E-2</v>
      </c>
      <c r="D3667" s="4">
        <v>1.398381648204872E-2</v>
      </c>
    </row>
    <row r="3668" spans="2:4" x14ac:dyDescent="0.3">
      <c r="B3668" s="8">
        <v>45371</v>
      </c>
      <c r="C3668" s="15">
        <v>2.6187340202990628E-2</v>
      </c>
      <c r="D3668" s="4">
        <v>2.6187340202990631E-2</v>
      </c>
    </row>
    <row r="3669" spans="2:4" x14ac:dyDescent="0.3">
      <c r="B3669" s="8">
        <v>45372</v>
      </c>
      <c r="C3669" s="15">
        <v>9.3620234050586504E-3</v>
      </c>
      <c r="D3669" s="4">
        <v>9.3620234050584283E-3</v>
      </c>
    </row>
    <row r="3670" spans="2:4" x14ac:dyDescent="0.3">
      <c r="B3670" s="8">
        <v>45373</v>
      </c>
      <c r="C3670" s="15">
        <v>-5.60999326800804E-3</v>
      </c>
      <c r="D3670" s="4">
        <v>-5.60999326800804E-3</v>
      </c>
    </row>
    <row r="3671" spans="2:4" x14ac:dyDescent="0.3">
      <c r="B3671" s="8">
        <v>45376</v>
      </c>
      <c r="C3671" s="15">
        <v>-7.973521889574231E-3</v>
      </c>
      <c r="D3671" s="4">
        <v>-7.973521889574231E-3</v>
      </c>
    </row>
    <row r="3672" spans="2:4" x14ac:dyDescent="0.3">
      <c r="B3672" s="8">
        <v>45377</v>
      </c>
      <c r="C3672" s="15">
        <v>-8.1134364573854922E-3</v>
      </c>
      <c r="D3672" s="4">
        <v>-8.1134364573853812E-3</v>
      </c>
    </row>
    <row r="3673" spans="2:4" x14ac:dyDescent="0.3">
      <c r="B3673" s="8">
        <v>45378</v>
      </c>
      <c r="C3673" s="15">
        <v>2.4998088831129195E-2</v>
      </c>
      <c r="D3673" s="4">
        <v>2.4998088831129191E-2</v>
      </c>
    </row>
    <row r="3674" spans="2:4" x14ac:dyDescent="0.3">
      <c r="B3674" s="8">
        <v>45379</v>
      </c>
      <c r="C3674" s="15">
        <v>-3.7291169451081352E-4</v>
      </c>
      <c r="D3674" s="4">
        <v>-3.7291169451081352E-4</v>
      </c>
    </row>
    <row r="3675" spans="2:4" x14ac:dyDescent="0.3">
      <c r="B3675" s="8">
        <v>45383</v>
      </c>
      <c r="C3675" s="15">
        <v>-5.073491009475517E-3</v>
      </c>
      <c r="D3675" s="4">
        <v>-5.073491009475517E-3</v>
      </c>
    </row>
    <row r="3676" spans="2:4" x14ac:dyDescent="0.3">
      <c r="B3676" s="8">
        <v>45384</v>
      </c>
      <c r="C3676" s="15">
        <v>-2.0022497187851429E-2</v>
      </c>
      <c r="D3676" s="4">
        <v>-2.002249718785154E-2</v>
      </c>
    </row>
    <row r="3677" spans="2:4" x14ac:dyDescent="0.3">
      <c r="B3677" s="8">
        <v>45385</v>
      </c>
      <c r="C3677" s="15">
        <v>2.8313437404345887E-3</v>
      </c>
      <c r="D3677" s="4">
        <v>2.8313437404348112E-3</v>
      </c>
    </row>
    <row r="3678" spans="2:4" x14ac:dyDescent="0.3">
      <c r="B3678" s="8">
        <v>45386</v>
      </c>
      <c r="C3678" s="15">
        <v>-3.7161388782907312E-2</v>
      </c>
      <c r="D3678" s="4">
        <v>-3.7161388782907312E-2</v>
      </c>
    </row>
    <row r="3679" spans="2:4" x14ac:dyDescent="0.3">
      <c r="B3679" s="8">
        <v>45387</v>
      </c>
      <c r="C3679" s="15">
        <v>2.9719448407037552E-2</v>
      </c>
      <c r="D3679" s="4">
        <v>2.971944840703733E-2</v>
      </c>
    </row>
    <row r="3680" spans="2:4" x14ac:dyDescent="0.3">
      <c r="B3680" s="8">
        <v>45390</v>
      </c>
      <c r="C3680" s="15">
        <v>1.0775032709919863E-3</v>
      </c>
      <c r="D3680" s="4">
        <v>1.0775032709922079E-3</v>
      </c>
    </row>
    <row r="3681" spans="2:4" x14ac:dyDescent="0.3">
      <c r="B3681" s="8">
        <v>45391</v>
      </c>
      <c r="C3681" s="15">
        <v>3.459675559314368E-3</v>
      </c>
      <c r="D3681" s="4">
        <v>3.4596755593141459E-3</v>
      </c>
    </row>
    <row r="3682" spans="2:4" x14ac:dyDescent="0.3">
      <c r="B3682" s="8">
        <v>45392</v>
      </c>
      <c r="C3682" s="15">
        <v>-2.9957094698130682E-2</v>
      </c>
      <c r="D3682" s="4">
        <v>-2.9957094698130571E-2</v>
      </c>
    </row>
    <row r="3683" spans="2:4" x14ac:dyDescent="0.3">
      <c r="B3683" s="8">
        <v>45393</v>
      </c>
      <c r="C3683" s="15">
        <v>2.2036174077876947E-2</v>
      </c>
      <c r="D3683" s="4">
        <v>2.203617407787695E-2</v>
      </c>
    </row>
    <row r="3684" spans="2:4" x14ac:dyDescent="0.3">
      <c r="B3684" s="8">
        <v>45394</v>
      </c>
      <c r="C3684" s="15">
        <v>-4.2967542503864031E-2</v>
      </c>
      <c r="D3684" s="4">
        <v>-4.2967542503864031E-2</v>
      </c>
    </row>
    <row r="3685" spans="2:4" x14ac:dyDescent="0.3">
      <c r="B3685" s="8">
        <v>45397</v>
      </c>
      <c r="C3685" s="15">
        <v>-3.6983204134366954E-2</v>
      </c>
      <c r="D3685" s="4">
        <v>-3.6983204134367058E-2</v>
      </c>
    </row>
    <row r="3686" spans="2:4" x14ac:dyDescent="0.3">
      <c r="B3686" s="8">
        <v>45398</v>
      </c>
      <c r="C3686" s="15">
        <v>-6.204930404159037E-3</v>
      </c>
      <c r="D3686" s="4">
        <v>0</v>
      </c>
    </row>
    <row r="3687" spans="2:4" x14ac:dyDescent="0.3">
      <c r="B3687" s="8">
        <v>45399</v>
      </c>
      <c r="C3687" s="15">
        <v>-1.830914613567336E-2</v>
      </c>
      <c r="D3687" s="4">
        <v>-3.3519552144506637E-2</v>
      </c>
    </row>
    <row r="3688" spans="2:4" x14ac:dyDescent="0.3">
      <c r="B3688" s="8">
        <v>45400</v>
      </c>
      <c r="C3688" s="15">
        <v>-7.0477009024494386E-3</v>
      </c>
      <c r="D3688" s="4">
        <v>-7.0477009024494386E-3</v>
      </c>
    </row>
    <row r="3689" spans="2:4" x14ac:dyDescent="0.3">
      <c r="B3689" s="8">
        <v>45401</v>
      </c>
      <c r="C3689" s="15">
        <v>-2.5794166017484632E-2</v>
      </c>
      <c r="D3689" s="4">
        <v>-2.579416601748474E-2</v>
      </c>
    </row>
    <row r="3690" spans="2:4" x14ac:dyDescent="0.3">
      <c r="B3690" s="8">
        <v>45404</v>
      </c>
      <c r="C3690" s="15">
        <v>2.5766326077299118E-2</v>
      </c>
      <c r="D3690" s="4">
        <v>2.5766326077299121E-2</v>
      </c>
    </row>
    <row r="3691" spans="2:4" x14ac:dyDescent="0.3">
      <c r="B3691" s="8">
        <v>45405</v>
      </c>
      <c r="C3691" s="15">
        <v>3.5166738847986156E-2</v>
      </c>
      <c r="D3691" s="4">
        <v>3.5166738847986163E-2</v>
      </c>
    </row>
    <row r="3692" spans="2:4" x14ac:dyDescent="0.3">
      <c r="B3692" s="8">
        <v>45406</v>
      </c>
      <c r="C3692" s="15">
        <v>-1.338800100410098E-3</v>
      </c>
      <c r="D3692" s="4">
        <v>-1.338800100409987E-3</v>
      </c>
    </row>
    <row r="3693" spans="2:4" x14ac:dyDescent="0.3">
      <c r="B3693" s="8">
        <v>45407</v>
      </c>
      <c r="C3693" s="15">
        <v>-1.2651864264767387E-2</v>
      </c>
      <c r="D3693" s="4">
        <v>-1.26518642647675E-2</v>
      </c>
    </row>
    <row r="3694" spans="2:4" x14ac:dyDescent="0.3">
      <c r="B3694" s="8">
        <v>45408</v>
      </c>
      <c r="C3694" s="15">
        <v>2.8004073319755518E-2</v>
      </c>
      <c r="D3694" s="4">
        <v>2.800407331975574E-2</v>
      </c>
    </row>
    <row r="3695" spans="2:4" x14ac:dyDescent="0.3">
      <c r="B3695" s="8">
        <v>45411</v>
      </c>
      <c r="C3695" s="15">
        <v>1.0070992240382992E-2</v>
      </c>
      <c r="D3695" s="4">
        <v>1.007099224038299E-2</v>
      </c>
    </row>
    <row r="3696" spans="2:4" x14ac:dyDescent="0.3">
      <c r="B3696" s="8">
        <v>45412</v>
      </c>
      <c r="C3696" s="15">
        <v>-4.6910755148741323E-2</v>
      </c>
      <c r="D3696" s="4">
        <v>-4.6910755148741427E-2</v>
      </c>
    </row>
    <row r="3697" spans="2:4" x14ac:dyDescent="0.3">
      <c r="B3697" s="8">
        <v>45413</v>
      </c>
      <c r="C3697" s="15">
        <v>-1.0890070313839928E-2</v>
      </c>
      <c r="D3697" s="4">
        <v>-1.089007031383982E-2</v>
      </c>
    </row>
    <row r="3698" spans="2:4" x14ac:dyDescent="0.3">
      <c r="B3698" s="8">
        <v>45414</v>
      </c>
      <c r="C3698" s="15">
        <v>2.6788036410923199E-2</v>
      </c>
      <c r="D3698" s="4">
        <v>2.6788036410923199E-2</v>
      </c>
    </row>
    <row r="3699" spans="2:4" x14ac:dyDescent="0.3">
      <c r="B3699" s="8">
        <v>45415</v>
      </c>
      <c r="C3699" s="15">
        <v>3.7318473488686221E-2</v>
      </c>
      <c r="D3699" s="4">
        <v>3.7318473488686443E-2</v>
      </c>
    </row>
    <row r="3700" spans="2:4" x14ac:dyDescent="0.3">
      <c r="B3700" s="8">
        <v>45418</v>
      </c>
      <c r="C3700" s="15">
        <v>3.060393944326889E-2</v>
      </c>
      <c r="D3700" s="4">
        <v>3.0603939443268668E-2</v>
      </c>
    </row>
    <row r="3701" spans="2:4" x14ac:dyDescent="0.3">
      <c r="B3701" s="8">
        <v>45419</v>
      </c>
      <c r="C3701" s="15">
        <v>3.7908703206444017E-3</v>
      </c>
      <c r="D3701" s="4">
        <v>3.7908703206444021E-3</v>
      </c>
    </row>
    <row r="3702" spans="2:4" x14ac:dyDescent="0.3">
      <c r="B3702" s="8">
        <v>45420</v>
      </c>
      <c r="C3702" s="15">
        <v>-5.5074744295824374E-4</v>
      </c>
      <c r="D3702" s="4">
        <v>-5.5074744295813272E-4</v>
      </c>
    </row>
    <row r="3703" spans="2:4" x14ac:dyDescent="0.3">
      <c r="B3703" s="8">
        <v>45421</v>
      </c>
      <c r="C3703" s="15">
        <v>1.6295363300007804E-2</v>
      </c>
      <c r="D3703" s="4">
        <v>1.62953633000078E-2</v>
      </c>
    </row>
    <row r="3704" spans="2:4" x14ac:dyDescent="0.3">
      <c r="B3704" s="8">
        <v>45422</v>
      </c>
      <c r="C3704" s="15">
        <v>3.4856700232379634E-3</v>
      </c>
      <c r="D3704" s="4">
        <v>3.4856700232379629E-3</v>
      </c>
    </row>
    <row r="3705" spans="2:4" x14ac:dyDescent="0.3">
      <c r="B3705" s="8">
        <v>45425</v>
      </c>
      <c r="C3705" s="15">
        <v>1.5438054805083645E-4</v>
      </c>
      <c r="D3705" s="4">
        <v>1.5438054805061441E-4</v>
      </c>
    </row>
    <row r="3706" spans="2:4" x14ac:dyDescent="0.3">
      <c r="B3706" s="8">
        <v>45426</v>
      </c>
      <c r="C3706" s="15">
        <v>1.2657250906845885E-2</v>
      </c>
      <c r="D3706" s="4">
        <v>1.265725090684611E-2</v>
      </c>
    </row>
    <row r="3707" spans="2:4" x14ac:dyDescent="0.3">
      <c r="B3707" s="8">
        <v>45427</v>
      </c>
      <c r="C3707" s="15">
        <v>3.7192287173233751E-2</v>
      </c>
      <c r="D3707" s="4">
        <v>3.7192287173233529E-2</v>
      </c>
    </row>
    <row r="3708" spans="2:4" x14ac:dyDescent="0.3">
      <c r="B3708" s="8">
        <v>45428</v>
      </c>
      <c r="C3708" s="15">
        <v>-7.4950400470277234E-3</v>
      </c>
      <c r="D3708" s="4">
        <v>-7.4950400470277234E-3</v>
      </c>
    </row>
    <row r="3709" spans="2:4" x14ac:dyDescent="0.3">
      <c r="B3709" s="8">
        <v>45429</v>
      </c>
      <c r="C3709" s="15">
        <v>3.8498556304138454E-3</v>
      </c>
      <c r="D3709" s="4">
        <v>3.8498556304138449E-3</v>
      </c>
    </row>
    <row r="3710" spans="2:4" x14ac:dyDescent="0.3">
      <c r="B3710" s="8">
        <v>45432</v>
      </c>
      <c r="C3710" s="15">
        <v>3.835091083413289E-3</v>
      </c>
      <c r="D3710" s="4">
        <v>3.835091083413511E-3</v>
      </c>
    </row>
    <row r="3711" spans="2:4" x14ac:dyDescent="0.3">
      <c r="B3711" s="8">
        <v>45433</v>
      </c>
      <c r="C3711" s="15">
        <v>6.538828888398962E-3</v>
      </c>
      <c r="D3711" s="4">
        <v>6.538828888398962E-3</v>
      </c>
    </row>
    <row r="3712" spans="2:4" x14ac:dyDescent="0.3">
      <c r="B3712" s="8">
        <v>45434</v>
      </c>
      <c r="C3712" s="15">
        <v>-8.8321167883211871E-3</v>
      </c>
      <c r="D3712" s="4">
        <v>-8.8321167883212981E-3</v>
      </c>
    </row>
    <row r="3713" spans="2:4" x14ac:dyDescent="0.3">
      <c r="B3713" s="8">
        <v>45435</v>
      </c>
      <c r="C3713" s="15">
        <v>-2.2976655129243739E-2</v>
      </c>
      <c r="D3713" s="4">
        <v>-2.2976655129243739E-2</v>
      </c>
    </row>
    <row r="3714" spans="2:4" x14ac:dyDescent="0.3">
      <c r="B3714" s="8">
        <v>45436</v>
      </c>
      <c r="C3714" s="15">
        <v>1.9295997588000269E-2</v>
      </c>
      <c r="D3714" s="4">
        <v>1.9295997588000269E-2</v>
      </c>
    </row>
    <row r="3715" spans="2:4" x14ac:dyDescent="0.3">
      <c r="B3715" s="8">
        <v>45440</v>
      </c>
      <c r="C3715" s="15">
        <v>1.9965983879317584E-3</v>
      </c>
      <c r="D3715" s="4">
        <v>1.9965983879317579E-3</v>
      </c>
    </row>
    <row r="3716" spans="2:4" x14ac:dyDescent="0.3">
      <c r="B3716" s="8">
        <v>45441</v>
      </c>
      <c r="C3716" s="15">
        <v>-2.1033210332103258E-2</v>
      </c>
      <c r="D3716" s="4">
        <v>-2.1033210332103262E-2</v>
      </c>
    </row>
    <row r="3717" spans="2:4" x14ac:dyDescent="0.3">
      <c r="B3717" s="8">
        <v>45442</v>
      </c>
      <c r="C3717" s="15">
        <v>-2.012815680361868E-2</v>
      </c>
      <c r="D3717" s="4">
        <v>-2.012815680361868E-2</v>
      </c>
    </row>
    <row r="3718" spans="2:4" x14ac:dyDescent="0.3">
      <c r="B3718" s="8">
        <v>45443</v>
      </c>
      <c r="C3718" s="15">
        <v>2.5542391137098219E-2</v>
      </c>
      <c r="D3718" s="4">
        <v>2.5542391137098219E-2</v>
      </c>
    </row>
    <row r="3719" spans="2:4" x14ac:dyDescent="0.3">
      <c r="B3719" s="8">
        <v>45446</v>
      </c>
      <c r="C3719" s="15">
        <v>1.9504876219054168E-3</v>
      </c>
      <c r="D3719" s="4">
        <v>1.950487621905417E-3</v>
      </c>
    </row>
    <row r="3720" spans="2:4" x14ac:dyDescent="0.3">
      <c r="B3720" s="8">
        <v>45447</v>
      </c>
      <c r="C3720" s="15">
        <v>2.8451632225217072E-3</v>
      </c>
      <c r="D3720" s="4">
        <v>2.8451632225217072E-3</v>
      </c>
    </row>
    <row r="3721" spans="2:4" x14ac:dyDescent="0.3">
      <c r="B3721" s="8">
        <v>45448</v>
      </c>
      <c r="C3721" s="15">
        <v>3.546364043601602E-2</v>
      </c>
      <c r="D3721" s="4">
        <v>3.546364043601602E-2</v>
      </c>
    </row>
    <row r="3722" spans="2:4" x14ac:dyDescent="0.3">
      <c r="B3722" s="8">
        <v>45449</v>
      </c>
      <c r="C3722" s="15">
        <v>-3.6051625928334996E-4</v>
      </c>
      <c r="D3722" s="4">
        <v>-3.6051625928323888E-4</v>
      </c>
    </row>
    <row r="3723" spans="2:4" x14ac:dyDescent="0.3">
      <c r="B3723" s="8">
        <v>45450</v>
      </c>
      <c r="C3723" s="15">
        <v>-4.8326601269473857E-3</v>
      </c>
      <c r="D3723" s="4">
        <v>-4.8326601269474967E-3</v>
      </c>
    </row>
    <row r="3724" spans="2:4" x14ac:dyDescent="0.3">
      <c r="B3724" s="8">
        <v>45453</v>
      </c>
      <c r="C3724" s="15">
        <v>9.204899615858686E-3</v>
      </c>
      <c r="D3724" s="4">
        <v>9.204899615858686E-3</v>
      </c>
    </row>
    <row r="3725" spans="2:4" x14ac:dyDescent="0.3">
      <c r="B3725" s="8">
        <v>45454</v>
      </c>
      <c r="C3725" s="15">
        <v>6.6072967538062244E-3</v>
      </c>
      <c r="D3725" s="4">
        <v>6.6072967538062244E-3</v>
      </c>
    </row>
    <row r="3726" spans="2:4" x14ac:dyDescent="0.3">
      <c r="B3726" s="8">
        <v>45455</v>
      </c>
      <c r="C3726" s="15">
        <v>2.432933789954328E-2</v>
      </c>
      <c r="D3726" s="4">
        <v>2.432933789954328E-2</v>
      </c>
    </row>
    <row r="3727" spans="2:4" x14ac:dyDescent="0.3">
      <c r="B3727" s="8">
        <v>45456</v>
      </c>
      <c r="C3727" s="15">
        <v>6.1990666573796815E-3</v>
      </c>
      <c r="D3727" s="4">
        <v>6.1990666573799036E-3</v>
      </c>
    </row>
    <row r="3728" spans="2:4" x14ac:dyDescent="0.3">
      <c r="B3728" s="8">
        <v>45457</v>
      </c>
      <c r="C3728" s="15">
        <v>7.614564585352035E-4</v>
      </c>
      <c r="D3728" s="4">
        <v>7.6145645853498145E-4</v>
      </c>
    </row>
    <row r="3729" spans="2:4" x14ac:dyDescent="0.3">
      <c r="B3729" s="8">
        <v>45460</v>
      </c>
      <c r="C3729" s="15">
        <v>2.3379677664798981E-2</v>
      </c>
      <c r="D3729" s="4">
        <v>2.3379677664798981E-2</v>
      </c>
    </row>
    <row r="3730" spans="2:4" x14ac:dyDescent="0.3">
      <c r="B3730" s="8">
        <v>45461</v>
      </c>
      <c r="C3730" s="15">
        <v>7.2997634335925099E-3</v>
      </c>
      <c r="D3730" s="4">
        <v>7.2997634335925099E-3</v>
      </c>
    </row>
    <row r="3731" spans="2:4" x14ac:dyDescent="0.3">
      <c r="B3731" s="8">
        <v>45463</v>
      </c>
      <c r="C3731" s="15">
        <v>-8.3204723881098452E-3</v>
      </c>
      <c r="D3731" s="4">
        <v>-8.3204723881098452E-3</v>
      </c>
    </row>
    <row r="3732" spans="2:4" x14ac:dyDescent="0.3">
      <c r="B3732" s="8">
        <v>45464</v>
      </c>
      <c r="C3732" s="15">
        <v>-7.1046755531496419E-3</v>
      </c>
      <c r="D3732" s="4">
        <v>-7.1046755531495309E-3</v>
      </c>
    </row>
    <row r="3733" spans="2:4" x14ac:dyDescent="0.3">
      <c r="B3733" s="8">
        <v>45467</v>
      </c>
      <c r="C3733" s="15">
        <v>-8.518468038707927E-3</v>
      </c>
      <c r="D3733" s="4">
        <v>-8.518468038708038E-3</v>
      </c>
    </row>
    <row r="3734" spans="2:4" x14ac:dyDescent="0.3">
      <c r="B3734" s="8">
        <v>45468</v>
      </c>
      <c r="C3734" s="15">
        <v>9.4164547391573095E-3</v>
      </c>
      <c r="D3734" s="4">
        <v>9.4164547391575315E-3</v>
      </c>
    </row>
    <row r="3735" spans="2:4" x14ac:dyDescent="0.3">
      <c r="B3735" s="8">
        <v>45469</v>
      </c>
      <c r="C3735" s="15">
        <v>3.8812474465477198E-3</v>
      </c>
      <c r="D3735" s="4">
        <v>3.8812474465477198E-3</v>
      </c>
    </row>
    <row r="3736" spans="2:4" x14ac:dyDescent="0.3">
      <c r="B3736" s="8">
        <v>45470</v>
      </c>
      <c r="C3736" s="15">
        <v>3.3914400054262384E-3</v>
      </c>
      <c r="D3736" s="4">
        <v>3.3914400054262379E-3</v>
      </c>
    </row>
    <row r="3737" spans="2:4" x14ac:dyDescent="0.3">
      <c r="B3737" s="8">
        <v>45471</v>
      </c>
      <c r="C3737" s="15">
        <v>-1.2573514500101468E-2</v>
      </c>
      <c r="D3737" s="4">
        <v>-1.257351450010147E-2</v>
      </c>
    </row>
    <row r="3738" spans="2:4" x14ac:dyDescent="0.3">
      <c r="B3738" s="8">
        <v>45474</v>
      </c>
      <c r="C3738" s="15">
        <v>6.2983501061135705E-3</v>
      </c>
      <c r="D3738" s="4">
        <v>6.2983501061135696E-3</v>
      </c>
    </row>
    <row r="3739" spans="2:4" x14ac:dyDescent="0.3">
      <c r="B3739" s="8">
        <v>45475</v>
      </c>
      <c r="C3739" s="15">
        <v>1.8912851214368365E-2</v>
      </c>
      <c r="D3739" s="4">
        <v>1.8912851214368361E-2</v>
      </c>
    </row>
    <row r="3740" spans="2:4" x14ac:dyDescent="0.3">
      <c r="B3740" s="8">
        <v>45476</v>
      </c>
      <c r="C3740" s="15">
        <v>1.2686118715363515E-2</v>
      </c>
      <c r="D3740" s="4">
        <v>1.2686118715363509E-2</v>
      </c>
    </row>
    <row r="3741" spans="2:4" x14ac:dyDescent="0.3">
      <c r="B3741" s="8">
        <v>45478</v>
      </c>
      <c r="C3741" s="15">
        <v>1.6746884683853214E-2</v>
      </c>
      <c r="D3741" s="4">
        <v>1.674688468385321E-2</v>
      </c>
    </row>
    <row r="3742" spans="2:4" x14ac:dyDescent="0.3">
      <c r="B3742" s="8">
        <v>45481</v>
      </c>
      <c r="C3742" s="15">
        <v>3.1126386096880232E-3</v>
      </c>
      <c r="D3742" s="4">
        <v>3.1126386096880232E-3</v>
      </c>
    </row>
    <row r="3743" spans="2:4" x14ac:dyDescent="0.3">
      <c r="B3743" s="8">
        <v>45482</v>
      </c>
      <c r="C3743" s="15">
        <v>2.456525955136124E-3</v>
      </c>
      <c r="D3743" s="4">
        <v>2.456525955136124E-3</v>
      </c>
    </row>
    <row r="3744" spans="2:4" x14ac:dyDescent="0.3">
      <c r="B3744" s="8">
        <v>45483</v>
      </c>
      <c r="C3744" s="15">
        <v>2.8890178629006336E-2</v>
      </c>
      <c r="D3744" s="4">
        <v>2.8890178629006339E-2</v>
      </c>
    </row>
    <row r="3745" spans="2:4" x14ac:dyDescent="0.3">
      <c r="B3745" s="8">
        <v>45484</v>
      </c>
      <c r="C3745" s="15">
        <v>-2.5822626136007498E-2</v>
      </c>
      <c r="D3745" s="4">
        <v>-2.5822626136007502E-2</v>
      </c>
    </row>
    <row r="3746" spans="2:4" x14ac:dyDescent="0.3">
      <c r="B3746" s="8">
        <v>45485</v>
      </c>
      <c r="C3746" s="15">
        <v>1.7564176799845566E-2</v>
      </c>
      <c r="D3746" s="4">
        <v>1.7564176799845569E-2</v>
      </c>
    </row>
    <row r="3747" spans="2:4" x14ac:dyDescent="0.3">
      <c r="B3747" s="8">
        <v>45488</v>
      </c>
      <c r="C3747" s="15">
        <v>8.1562974203337468E-3</v>
      </c>
      <c r="D3747" s="4">
        <v>8.1562974203337468E-3</v>
      </c>
    </row>
    <row r="3748" spans="2:4" x14ac:dyDescent="0.3">
      <c r="B3748" s="8">
        <v>45489</v>
      </c>
      <c r="C3748" s="15">
        <v>1.7623079335214786E-2</v>
      </c>
      <c r="D3748" s="4">
        <v>1.762307933521479E-2</v>
      </c>
    </row>
    <row r="3749" spans="2:4" x14ac:dyDescent="0.3">
      <c r="B3749" s="8">
        <v>45490</v>
      </c>
      <c r="C3749" s="15">
        <v>-4.2339455195365527E-2</v>
      </c>
      <c r="D3749" s="4">
        <v>-4.2339455195365527E-2</v>
      </c>
    </row>
    <row r="3750" spans="2:4" x14ac:dyDescent="0.3">
      <c r="B3750" s="8">
        <v>45491</v>
      </c>
      <c r="C3750" s="15">
        <v>-2.355363923032372E-2</v>
      </c>
      <c r="D3750" s="4">
        <v>-2.355363923032372E-2</v>
      </c>
    </row>
    <row r="3751" spans="2:4" x14ac:dyDescent="0.3">
      <c r="B3751" s="8">
        <v>45492</v>
      </c>
      <c r="C3751" s="15">
        <v>-2.0958281157318792E-2</v>
      </c>
      <c r="D3751" s="4">
        <v>-2.0958281157318789E-2</v>
      </c>
    </row>
    <row r="3752" spans="2:4" x14ac:dyDescent="0.3">
      <c r="B3752" s="8">
        <v>45495</v>
      </c>
      <c r="C3752" s="15">
        <v>3.0023561090541717E-2</v>
      </c>
      <c r="D3752" s="4">
        <v>3.0023561090541721E-2</v>
      </c>
    </row>
    <row r="3753" spans="2:4" x14ac:dyDescent="0.3">
      <c r="B3753" s="8">
        <v>45496</v>
      </c>
      <c r="C3753" s="15">
        <v>-5.2284164433695768E-3</v>
      </c>
      <c r="D3753" s="4">
        <v>-5.2284164433695768E-3</v>
      </c>
    </row>
    <row r="3754" spans="2:4" x14ac:dyDescent="0.3">
      <c r="B3754" s="8">
        <v>45497</v>
      </c>
      <c r="C3754" s="15">
        <v>-6.7669666907562043E-2</v>
      </c>
      <c r="D3754" s="4">
        <v>-6.7669666907562043E-2</v>
      </c>
    </row>
    <row r="3755" spans="2:4" x14ac:dyDescent="0.3">
      <c r="B3755" s="8">
        <v>45498</v>
      </c>
      <c r="C3755" s="15">
        <v>-1.6418857022056144E-2</v>
      </c>
      <c r="D3755" s="4">
        <v>0</v>
      </c>
    </row>
    <row r="3756" spans="2:4" x14ac:dyDescent="0.3">
      <c r="B3756" s="8">
        <v>45499</v>
      </c>
      <c r="C3756" s="15">
        <v>3.1953001862730979E-2</v>
      </c>
      <c r="D3756" s="4">
        <v>1.011623980653242E-2</v>
      </c>
    </row>
    <row r="3757" spans="2:4" x14ac:dyDescent="0.3">
      <c r="B3757" s="8">
        <v>45502</v>
      </c>
      <c r="C3757" s="15">
        <v>1.7356289919467915E-3</v>
      </c>
      <c r="D3757" s="4">
        <v>1.735628991946792E-3</v>
      </c>
    </row>
    <row r="3758" spans="2:4" x14ac:dyDescent="0.3">
      <c r="B3758" s="8">
        <v>45503</v>
      </c>
      <c r="C3758" s="15">
        <v>-1.5385681613417468E-2</v>
      </c>
      <c r="D3758" s="4">
        <v>-1.538568161341747E-2</v>
      </c>
    </row>
    <row r="3759" spans="2:4" x14ac:dyDescent="0.3">
      <c r="B3759" s="8">
        <v>45504</v>
      </c>
      <c r="C3759" s="15">
        <v>4.6737523755895127E-2</v>
      </c>
      <c r="D3759" s="4">
        <v>4.6737523755895127E-2</v>
      </c>
    </row>
    <row r="3760" spans="2:4" x14ac:dyDescent="0.3">
      <c r="B3760" s="8">
        <v>45505</v>
      </c>
      <c r="C3760" s="15">
        <v>-4.1557393584829572E-2</v>
      </c>
      <c r="D3760" s="4">
        <v>-4.1557393584829572E-2</v>
      </c>
    </row>
    <row r="3761" spans="2:4" x14ac:dyDescent="0.3">
      <c r="B3761" s="8">
        <v>45506</v>
      </c>
      <c r="C3761" s="15">
        <v>-5.6268855679506125E-2</v>
      </c>
      <c r="D3761" s="4">
        <v>-5.6268855679506243E-2</v>
      </c>
    </row>
    <row r="3762" spans="2:4" x14ac:dyDescent="0.3">
      <c r="B3762" s="8">
        <v>45509</v>
      </c>
      <c r="C3762" s="15">
        <v>-8.7502787896810652E-2</v>
      </c>
      <c r="D3762" s="4">
        <v>0</v>
      </c>
    </row>
    <row r="3763" spans="2:4" x14ac:dyDescent="0.3">
      <c r="B3763" s="8">
        <v>45510</v>
      </c>
      <c r="C3763" s="15">
        <v>2.6152843408831838E-2</v>
      </c>
      <c r="D3763" s="4">
        <v>1.5407181504577981E-2</v>
      </c>
    </row>
    <row r="3764" spans="2:4" x14ac:dyDescent="0.3">
      <c r="B3764" s="8">
        <v>45511</v>
      </c>
      <c r="C3764" s="15">
        <v>-1.9928543072647908E-2</v>
      </c>
      <c r="D3764" s="4">
        <v>-1.9928543072647908E-2</v>
      </c>
    </row>
    <row r="3765" spans="2:4" x14ac:dyDescent="0.3">
      <c r="B3765" s="8">
        <v>45512</v>
      </c>
      <c r="C3765" s="15">
        <v>6.7887232663642161E-2</v>
      </c>
      <c r="D3765" s="4">
        <v>6.7887232663642161E-2</v>
      </c>
    </row>
    <row r="3766" spans="2:4" x14ac:dyDescent="0.3">
      <c r="B3766" s="8">
        <v>45513</v>
      </c>
      <c r="C3766" s="15">
        <v>1.1606736458807498E-2</v>
      </c>
      <c r="D3766" s="4">
        <v>1.16067364588075E-2</v>
      </c>
    </row>
    <row r="3767" spans="2:4" x14ac:dyDescent="0.3">
      <c r="B3767" s="8">
        <v>45516</v>
      </c>
      <c r="C3767" s="15">
        <v>1.8747656542932312E-3</v>
      </c>
      <c r="D3767" s="4">
        <v>1.8747656542932309E-3</v>
      </c>
    </row>
    <row r="3768" spans="2:4" x14ac:dyDescent="0.3">
      <c r="B3768" s="8">
        <v>45517</v>
      </c>
      <c r="C3768" s="15">
        <v>4.8877245508982092E-2</v>
      </c>
      <c r="D3768" s="4">
        <v>4.8877245508982092E-2</v>
      </c>
    </row>
    <row r="3769" spans="2:4" x14ac:dyDescent="0.3">
      <c r="B3769" s="8">
        <v>45518</v>
      </c>
      <c r="C3769" s="15">
        <v>9.847998287304538E-3</v>
      </c>
      <c r="D3769" s="4">
        <v>9.84799828730476E-3</v>
      </c>
    </row>
    <row r="3770" spans="2:4" x14ac:dyDescent="0.3">
      <c r="B3770" s="8">
        <v>45519</v>
      </c>
      <c r="C3770" s="15">
        <v>5.0597130944809443E-2</v>
      </c>
      <c r="D3770" s="4">
        <v>5.0597130944809443E-2</v>
      </c>
    </row>
    <row r="3771" spans="2:4" x14ac:dyDescent="0.3">
      <c r="B3771" s="8">
        <v>45520</v>
      </c>
      <c r="C3771" s="15">
        <v>5.4483083338938698E-3</v>
      </c>
      <c r="D3771" s="4">
        <v>5.4483083338938698E-3</v>
      </c>
    </row>
    <row r="3772" spans="2:4" x14ac:dyDescent="0.3">
      <c r="B3772" s="8">
        <v>45523</v>
      </c>
      <c r="C3772" s="15">
        <v>2.8833288734278817E-2</v>
      </c>
      <c r="D3772" s="4">
        <v>2.883328873427882E-2</v>
      </c>
    </row>
    <row r="3773" spans="2:4" x14ac:dyDescent="0.3">
      <c r="B3773" s="8">
        <v>45524</v>
      </c>
      <c r="C3773" s="15">
        <v>-5.266922426685805E-3</v>
      </c>
      <c r="D3773" s="4">
        <v>-5.266922426685694E-3</v>
      </c>
    </row>
    <row r="3774" spans="2:4" x14ac:dyDescent="0.3">
      <c r="B3774" s="8">
        <v>45525</v>
      </c>
      <c r="C3774" s="15">
        <v>1.0001307360439249E-2</v>
      </c>
      <c r="D3774" s="4">
        <v>1.0001307360439251E-2</v>
      </c>
    </row>
    <row r="3775" spans="2:4" x14ac:dyDescent="0.3">
      <c r="B3775" s="8">
        <v>45526</v>
      </c>
      <c r="C3775" s="15">
        <v>-2.4270273768688067E-2</v>
      </c>
      <c r="D3775" s="4">
        <v>-2.4270273768688181E-2</v>
      </c>
    </row>
    <row r="3776" spans="2:4" x14ac:dyDescent="0.3">
      <c r="B3776" s="8">
        <v>45527</v>
      </c>
      <c r="C3776" s="15">
        <v>3.064473335102158E-2</v>
      </c>
      <c r="D3776" s="4">
        <v>3.064473335102158E-2</v>
      </c>
    </row>
    <row r="3777" spans="2:4" x14ac:dyDescent="0.3">
      <c r="B3777" s="8">
        <v>45530</v>
      </c>
      <c r="C3777" s="15">
        <v>-7.015059853263006E-3</v>
      </c>
      <c r="D3777" s="4">
        <v>-7.015059853263006E-3</v>
      </c>
    </row>
    <row r="3778" spans="2:4" x14ac:dyDescent="0.3">
      <c r="B3778" s="8">
        <v>45531</v>
      </c>
      <c r="C3778" s="15">
        <v>3.7591548382915896E-3</v>
      </c>
      <c r="D3778" s="4">
        <v>3.7591548382918121E-3</v>
      </c>
    </row>
    <row r="3779" spans="2:4" x14ac:dyDescent="0.3">
      <c r="B3779" s="8">
        <v>45532</v>
      </c>
      <c r="C3779" s="15">
        <v>-1.7498547168593115E-2</v>
      </c>
      <c r="D3779" s="4">
        <v>-1.7498547168593E-2</v>
      </c>
    </row>
    <row r="3780" spans="2:4" x14ac:dyDescent="0.3">
      <c r="B3780" s="8">
        <v>45533</v>
      </c>
      <c r="C3780" s="15">
        <v>0</v>
      </c>
      <c r="D3780" s="4">
        <v>0</v>
      </c>
    </row>
    <row r="3781" spans="2:4" x14ac:dyDescent="0.3">
      <c r="B3781" s="8">
        <v>45534</v>
      </c>
      <c r="C3781" s="15">
        <v>2.641955835962162E-2</v>
      </c>
      <c r="D3781" s="4">
        <v>2.6419558359621401E-2</v>
      </c>
    </row>
    <row r="3782" spans="2:4" x14ac:dyDescent="0.3">
      <c r="B3782" s="8">
        <v>45538</v>
      </c>
      <c r="C3782" s="15">
        <v>-6.1339480087079123E-2</v>
      </c>
      <c r="D3782" s="4">
        <v>-6.1339480087079228E-2</v>
      </c>
    </row>
    <row r="3783" spans="2:4" x14ac:dyDescent="0.3">
      <c r="B3783" s="8">
        <v>45539</v>
      </c>
      <c r="C3783" s="15">
        <v>-7.6398362892223792E-3</v>
      </c>
      <c r="D3783" s="4">
        <v>-7.6398362892223792E-3</v>
      </c>
    </row>
    <row r="3784" spans="2:4" x14ac:dyDescent="0.3">
      <c r="B3784" s="8">
        <v>45540</v>
      </c>
      <c r="C3784" s="15">
        <v>-7.4237008523507786E-3</v>
      </c>
      <c r="D3784" s="4">
        <v>-7.4237008523506676E-3</v>
      </c>
    </row>
    <row r="3785" spans="2:4" x14ac:dyDescent="0.3">
      <c r="B3785" s="8">
        <v>45541</v>
      </c>
      <c r="C3785" s="15">
        <v>-5.0346260387811759E-2</v>
      </c>
      <c r="D3785" s="4">
        <v>-5.0346260387811648E-2</v>
      </c>
    </row>
    <row r="3786" spans="2:4" x14ac:dyDescent="0.3">
      <c r="B3786" s="8">
        <v>45544</v>
      </c>
      <c r="C3786" s="15">
        <v>3.2450958944067798E-2</v>
      </c>
      <c r="D3786" s="4">
        <v>0</v>
      </c>
    </row>
    <row r="3787" spans="2:4" x14ac:dyDescent="0.3">
      <c r="B3787" s="8">
        <v>45545</v>
      </c>
      <c r="C3787" s="15">
        <v>1.2643028676366574E-2</v>
      </c>
      <c r="D3787" s="4">
        <v>1.2707765257489181E-3</v>
      </c>
    </row>
    <row r="3788" spans="2:4" x14ac:dyDescent="0.3">
      <c r="B3788" s="8">
        <v>45546</v>
      </c>
      <c r="C3788" s="15">
        <v>2.9992327544116515E-2</v>
      </c>
      <c r="D3788" s="4">
        <v>2.9992327544116511E-2</v>
      </c>
    </row>
    <row r="3789" spans="2:4" x14ac:dyDescent="0.3">
      <c r="B3789" s="8">
        <v>45547</v>
      </c>
      <c r="C3789" s="15">
        <v>2.492043069005212E-2</v>
      </c>
      <c r="D3789" s="4">
        <v>2.492043069005212E-2</v>
      </c>
    </row>
    <row r="3790" spans="2:4" x14ac:dyDescent="0.3">
      <c r="B3790" s="8">
        <v>45548</v>
      </c>
      <c r="C3790" s="15">
        <v>1.4403700033036149E-2</v>
      </c>
      <c r="D3790" s="4">
        <v>1.440370003303615E-2</v>
      </c>
    </row>
    <row r="3791" spans="2:4" x14ac:dyDescent="0.3">
      <c r="B3791" s="8">
        <v>45551</v>
      </c>
      <c r="C3791" s="15">
        <v>4.2337002540220325E-3</v>
      </c>
      <c r="D3791" s="4">
        <v>4.2337002540220334E-3</v>
      </c>
    </row>
    <row r="3792" spans="2:4" x14ac:dyDescent="0.3">
      <c r="B3792" s="8">
        <v>45552</v>
      </c>
      <c r="C3792" s="15">
        <v>1.2971851083147801E-3</v>
      </c>
      <c r="D3792" s="4">
        <v>1.2971851083147801E-3</v>
      </c>
    </row>
    <row r="3793" spans="2:4" x14ac:dyDescent="0.3">
      <c r="B3793" s="8">
        <v>45553</v>
      </c>
      <c r="C3793" s="15">
        <v>-9.9106101826661464E-3</v>
      </c>
      <c r="D3793" s="4">
        <v>-9.9106101826661464E-3</v>
      </c>
    </row>
    <row r="3794" spans="2:4" x14ac:dyDescent="0.3">
      <c r="B3794" s="8">
        <v>45554</v>
      </c>
      <c r="C3794" s="15">
        <v>5.0964998364409597E-2</v>
      </c>
      <c r="D3794" s="4">
        <v>5.0964998364409597E-2</v>
      </c>
    </row>
    <row r="3795" spans="2:4" x14ac:dyDescent="0.3">
      <c r="B3795" s="8">
        <v>45555</v>
      </c>
      <c r="C3795" s="15">
        <v>-6.7853585657369209E-3</v>
      </c>
      <c r="D3795" s="4">
        <v>-6.7853585657370319E-3</v>
      </c>
    </row>
    <row r="3796" spans="2:4" x14ac:dyDescent="0.3">
      <c r="B3796" s="8">
        <v>45558</v>
      </c>
      <c r="C3796" s="15">
        <v>7.9598871827011308E-3</v>
      </c>
      <c r="D3796" s="4">
        <v>7.9598871827013529E-3</v>
      </c>
    </row>
    <row r="3797" spans="2:4" x14ac:dyDescent="0.3">
      <c r="B3797" s="8">
        <v>45559</v>
      </c>
      <c r="C3797" s="15">
        <v>6.9021266011690674E-3</v>
      </c>
      <c r="D3797" s="4">
        <v>6.9021266011690674E-3</v>
      </c>
    </row>
    <row r="3798" spans="2:4" x14ac:dyDescent="0.3">
      <c r="B3798" s="8">
        <v>45560</v>
      </c>
      <c r="C3798" s="15">
        <v>-7.101834125856854E-3</v>
      </c>
      <c r="D3798" s="4">
        <v>-7.101834125856854E-3</v>
      </c>
    </row>
    <row r="3799" spans="2:4" x14ac:dyDescent="0.3">
      <c r="B3799" s="8">
        <v>45561</v>
      </c>
      <c r="C3799" s="15">
        <v>1.2377161338474885E-2</v>
      </c>
      <c r="D3799" s="4">
        <v>1.2377161338474879E-2</v>
      </c>
    </row>
    <row r="3800" spans="2:4" x14ac:dyDescent="0.3">
      <c r="B3800" s="8">
        <v>45562</v>
      </c>
      <c r="C3800" s="15">
        <v>-5.7135835841986005E-3</v>
      </c>
      <c r="D3800" s="4">
        <v>-5.7135835841987106E-3</v>
      </c>
    </row>
    <row r="3801" spans="2:4" x14ac:dyDescent="0.3">
      <c r="B3801" s="8">
        <v>45565</v>
      </c>
      <c r="C3801" s="15">
        <v>1.3037567968363639E-2</v>
      </c>
      <c r="D3801" s="4">
        <v>1.3037567968363859E-2</v>
      </c>
    </row>
    <row r="3802" spans="2:4" x14ac:dyDescent="0.3">
      <c r="B3802" s="8">
        <v>45566</v>
      </c>
      <c r="C3802" s="15">
        <v>-2.8240317169868856E-2</v>
      </c>
      <c r="D3802" s="4">
        <v>-2.8240317169868859E-2</v>
      </c>
    </row>
    <row r="3803" spans="2:4" x14ac:dyDescent="0.3">
      <c r="B3803" s="8">
        <v>45567</v>
      </c>
      <c r="C3803" s="15">
        <v>8.1596786341942007E-4</v>
      </c>
      <c r="D3803" s="4">
        <v>8.1596786341942007E-4</v>
      </c>
    </row>
    <row r="3804" spans="2:4" x14ac:dyDescent="0.3">
      <c r="B3804" s="8">
        <v>45568</v>
      </c>
      <c r="C3804" s="15">
        <v>-5.895264973345915E-3</v>
      </c>
      <c r="D3804" s="4">
        <v>-5.895264973345915E-3</v>
      </c>
    </row>
    <row r="3805" spans="2:4" x14ac:dyDescent="0.3">
      <c r="B3805" s="8">
        <v>45569</v>
      </c>
      <c r="C3805" s="15">
        <v>2.6055138477067752E-2</v>
      </c>
      <c r="D3805" s="4">
        <v>2.6055138477067748E-2</v>
      </c>
    </row>
    <row r="3806" spans="2:4" x14ac:dyDescent="0.3">
      <c r="B3806" s="8">
        <v>45572</v>
      </c>
      <c r="C3806" s="15">
        <v>-2.6807673389080078E-2</v>
      </c>
      <c r="D3806" s="4">
        <v>-2.6807673389080189E-2</v>
      </c>
    </row>
    <row r="3807" spans="2:4" x14ac:dyDescent="0.3">
      <c r="B3807" s="8">
        <v>45573</v>
      </c>
      <c r="C3807" s="15">
        <v>2.7546120798584761E-2</v>
      </c>
      <c r="D3807" s="4">
        <v>2.7546120798584761E-2</v>
      </c>
    </row>
    <row r="3808" spans="2:4" x14ac:dyDescent="0.3">
      <c r="B3808" s="8">
        <v>45574</v>
      </c>
      <c r="C3808" s="15">
        <v>2.0167240531234532E-2</v>
      </c>
      <c r="D3808" s="4">
        <v>2.0167240531234532E-2</v>
      </c>
    </row>
    <row r="3809" spans="2:4" x14ac:dyDescent="0.3">
      <c r="B3809" s="8">
        <v>45575</v>
      </c>
      <c r="C3809" s="15">
        <v>-5.2434908389583645E-3</v>
      </c>
      <c r="D3809" s="4">
        <v>-5.2434908389583654E-3</v>
      </c>
    </row>
    <row r="3810" spans="2:4" x14ac:dyDescent="0.3">
      <c r="B3810" s="8">
        <v>45576</v>
      </c>
      <c r="C3810" s="15">
        <v>1.6479854589518395E-2</v>
      </c>
      <c r="D3810" s="4">
        <v>1.6479854589518169E-2</v>
      </c>
    </row>
    <row r="3811" spans="2:4" x14ac:dyDescent="0.3">
      <c r="B3811" s="8">
        <v>45579</v>
      </c>
      <c r="C3811" s="15">
        <v>2.4617035226798478E-2</v>
      </c>
      <c r="D3811" s="4">
        <v>2.46170352267987E-2</v>
      </c>
    </row>
    <row r="3812" spans="2:4" x14ac:dyDescent="0.3">
      <c r="B3812" s="8">
        <v>45580</v>
      </c>
      <c r="C3812" s="15">
        <v>-2.326934264107039E-2</v>
      </c>
      <c r="D3812" s="4">
        <v>-2.326934264107039E-2</v>
      </c>
    </row>
    <row r="3813" spans="2:4" x14ac:dyDescent="0.3">
      <c r="B3813" s="8">
        <v>45581</v>
      </c>
      <c r="C3813" s="15">
        <v>1.2209648600357337E-2</v>
      </c>
      <c r="D3813" s="4">
        <v>1.220964860035734E-2</v>
      </c>
    </row>
    <row r="3814" spans="2:4" x14ac:dyDescent="0.3">
      <c r="B3814" s="8">
        <v>45582</v>
      </c>
      <c r="C3814" s="15">
        <v>5.2956751985888673E-4</v>
      </c>
      <c r="D3814" s="4">
        <v>5.2956751985888673E-4</v>
      </c>
    </row>
    <row r="3815" spans="2:4" x14ac:dyDescent="0.3">
      <c r="B3815" s="8">
        <v>45583</v>
      </c>
      <c r="C3815" s="15">
        <v>1.011526699600096E-2</v>
      </c>
      <c r="D3815" s="4">
        <v>1.011526699600074E-2</v>
      </c>
    </row>
    <row r="3816" spans="2:4" x14ac:dyDescent="0.3">
      <c r="B3816" s="8">
        <v>45586</v>
      </c>
      <c r="C3816" s="15">
        <v>-4.5994410805775265E-3</v>
      </c>
      <c r="D3816" s="4">
        <v>-4.5994410805775274E-3</v>
      </c>
    </row>
    <row r="3817" spans="2:4" x14ac:dyDescent="0.3">
      <c r="B3817" s="8">
        <v>45587</v>
      </c>
      <c r="C3817" s="15">
        <v>-2.5150611218343055E-3</v>
      </c>
      <c r="D3817" s="4">
        <v>-2.5150611218341949E-3</v>
      </c>
    </row>
    <row r="3818" spans="2:4" x14ac:dyDescent="0.3">
      <c r="B3818" s="8">
        <v>45588</v>
      </c>
      <c r="C3818" s="15">
        <v>-2.7852703178140037E-2</v>
      </c>
      <c r="D3818" s="4">
        <v>-2.785270317814004E-2</v>
      </c>
    </row>
    <row r="3819" spans="2:4" x14ac:dyDescent="0.3">
      <c r="B3819" s="8">
        <v>45589</v>
      </c>
      <c r="C3819" s="15">
        <v>6.2729959587430884E-3</v>
      </c>
      <c r="D3819" s="4">
        <v>6.2729959587430884E-3</v>
      </c>
    </row>
    <row r="3820" spans="2:4" x14ac:dyDescent="0.3">
      <c r="B3820" s="8">
        <v>45590</v>
      </c>
      <c r="C3820" s="15">
        <v>-1.7382964694599989E-3</v>
      </c>
      <c r="D3820" s="4">
        <v>-1.7382964694599989E-3</v>
      </c>
    </row>
    <row r="3821" spans="2:4" x14ac:dyDescent="0.3">
      <c r="B3821" s="8">
        <v>45593</v>
      </c>
      <c r="C3821" s="15">
        <v>9.1869821064007873E-3</v>
      </c>
      <c r="D3821" s="4">
        <v>9.1869821064007873E-3</v>
      </c>
    </row>
    <row r="3822" spans="2:4" x14ac:dyDescent="0.3">
      <c r="B3822" s="8">
        <v>45594</v>
      </c>
      <c r="C3822" s="15">
        <v>4.2839293151661906E-3</v>
      </c>
      <c r="D3822" s="4">
        <v>4.2839293151661906E-3</v>
      </c>
    </row>
    <row r="3823" spans="2:4" x14ac:dyDescent="0.3">
      <c r="B3823" s="8">
        <v>45595</v>
      </c>
      <c r="C3823" s="15">
        <v>-9.1237632561169679E-3</v>
      </c>
      <c r="D3823" s="4">
        <v>-9.1237632561169679E-3</v>
      </c>
    </row>
    <row r="3824" spans="2:4" x14ac:dyDescent="0.3">
      <c r="B3824" s="8">
        <v>45596</v>
      </c>
      <c r="C3824" s="15">
        <v>-5.9312406576980448E-2</v>
      </c>
      <c r="D3824" s="4">
        <v>-5.9312406576980448E-2</v>
      </c>
    </row>
    <row r="3825" spans="2:4" x14ac:dyDescent="0.3">
      <c r="B3825" s="8">
        <v>45597</v>
      </c>
      <c r="C3825" s="15">
        <v>1.1758723701773333E-2</v>
      </c>
      <c r="D3825" s="4">
        <v>1.1758723701773331E-2</v>
      </c>
    </row>
    <row r="3826" spans="2:4" x14ac:dyDescent="0.3">
      <c r="B3826" s="8">
        <v>45600</v>
      </c>
      <c r="C3826" s="15">
        <v>-6.4078401809273267E-3</v>
      </c>
      <c r="D3826" s="4">
        <v>-6.4078401809272156E-3</v>
      </c>
    </row>
    <row r="3827" spans="2:4" x14ac:dyDescent="0.3">
      <c r="B3827" s="8">
        <v>45601</v>
      </c>
      <c r="C3827" s="15">
        <v>3.5660091047041043E-2</v>
      </c>
      <c r="D3827" s="4">
        <v>3.5660091047041043E-2</v>
      </c>
    </row>
    <row r="3828" spans="2:4" x14ac:dyDescent="0.3">
      <c r="B3828" s="8">
        <v>45602</v>
      </c>
      <c r="C3828" s="15">
        <v>7.4358974358974317E-2</v>
      </c>
      <c r="D3828" s="4">
        <v>7.4358974358974095E-2</v>
      </c>
    </row>
    <row r="3829" spans="2:4" x14ac:dyDescent="0.3">
      <c r="B3829" s="8">
        <v>45603</v>
      </c>
      <c r="C3829" s="15">
        <v>2.3354926696215639E-2</v>
      </c>
      <c r="D3829" s="4">
        <v>2.3354926696215639E-2</v>
      </c>
    </row>
    <row r="3830" spans="2:4" x14ac:dyDescent="0.3">
      <c r="B3830" s="8">
        <v>45604</v>
      </c>
      <c r="C3830" s="15">
        <v>1.1882947415181144E-2</v>
      </c>
      <c r="D3830" s="4">
        <v>1.1882947415181141E-2</v>
      </c>
    </row>
    <row r="3831" spans="2:4" x14ac:dyDescent="0.3">
      <c r="B3831" s="8">
        <v>45607</v>
      </c>
      <c r="C3831" s="15">
        <v>2.5791582066618801E-3</v>
      </c>
      <c r="D3831" s="4">
        <v>2.5791582066618801E-3</v>
      </c>
    </row>
    <row r="3832" spans="2:4" x14ac:dyDescent="0.3">
      <c r="B3832" s="8">
        <v>45608</v>
      </c>
      <c r="C3832" s="15">
        <v>-1.0071154898740997E-2</v>
      </c>
      <c r="D3832" s="4">
        <v>-1.0071154898741001E-2</v>
      </c>
    </row>
    <row r="3833" spans="2:4" x14ac:dyDescent="0.3">
      <c r="B3833" s="8">
        <v>45609</v>
      </c>
      <c r="C3833" s="15">
        <v>1.6587415680635598E-3</v>
      </c>
      <c r="D3833" s="4">
        <v>1.65874156806356E-3</v>
      </c>
    </row>
    <row r="3834" spans="2:4" x14ac:dyDescent="0.3">
      <c r="B3834" s="8">
        <v>45610</v>
      </c>
      <c r="C3834" s="15">
        <v>-1.9927136233164E-2</v>
      </c>
      <c r="D3834" s="4">
        <v>0</v>
      </c>
    </row>
    <row r="3835" spans="2:4" x14ac:dyDescent="0.3">
      <c r="B3835" s="8">
        <v>45611</v>
      </c>
      <c r="C3835" s="15">
        <v>-3.9425513939735257E-2</v>
      </c>
      <c r="D3835" s="4">
        <v>-2.1734416983539399E-2</v>
      </c>
    </row>
    <row r="3836" spans="2:4" x14ac:dyDescent="0.3">
      <c r="B3836" s="8">
        <v>45614</v>
      </c>
      <c r="C3836" s="15">
        <v>1.2547639988273129E-2</v>
      </c>
      <c r="D3836" s="4">
        <v>1.2547639988273129E-2</v>
      </c>
    </row>
    <row r="3837" spans="2:4" x14ac:dyDescent="0.3">
      <c r="B3837" s="8">
        <v>45615</v>
      </c>
      <c r="C3837" s="15">
        <v>1.0365394637790182E-2</v>
      </c>
      <c r="D3837" s="4">
        <v>1.036539463779018E-2</v>
      </c>
    </row>
    <row r="3838" spans="2:4" x14ac:dyDescent="0.3">
      <c r="B3838" s="8">
        <v>45616</v>
      </c>
      <c r="C3838" s="15">
        <v>1.14626318202804E-4</v>
      </c>
      <c r="D3838" s="4">
        <v>1.14626318202804E-4</v>
      </c>
    </row>
    <row r="3839" spans="2:4" x14ac:dyDescent="0.3">
      <c r="B3839" s="8">
        <v>45617</v>
      </c>
      <c r="C3839" s="15">
        <v>1.5243553008595923E-2</v>
      </c>
      <c r="D3839" s="4">
        <v>1.5243553008596139E-2</v>
      </c>
    </row>
    <row r="3840" spans="2:4" x14ac:dyDescent="0.3">
      <c r="B3840" s="8">
        <v>45618</v>
      </c>
      <c r="C3840" s="15">
        <v>8.9184917588620571E-3</v>
      </c>
      <c r="D3840" s="4">
        <v>8.9184917588620571E-3</v>
      </c>
    </row>
    <row r="3841" spans="2:4" x14ac:dyDescent="0.3">
      <c r="B3841" s="8">
        <v>45621</v>
      </c>
      <c r="C3841" s="15">
        <v>9.4550744097572359E-3</v>
      </c>
      <c r="D3841" s="4">
        <v>9.4550744097570139E-3</v>
      </c>
    </row>
    <row r="3842" spans="2:4" x14ac:dyDescent="0.3">
      <c r="B3842" s="8">
        <v>45622</v>
      </c>
      <c r="C3842" s="15">
        <v>1.6017292024607777E-2</v>
      </c>
      <c r="D3842" s="4">
        <v>1.601729202460778E-2</v>
      </c>
    </row>
    <row r="3843" spans="2:4" x14ac:dyDescent="0.3">
      <c r="B3843" s="8">
        <v>45623</v>
      </c>
      <c r="C3843" s="15">
        <v>-1.0364390137464596E-2</v>
      </c>
      <c r="D3843" s="4">
        <v>-1.0364390137464491E-2</v>
      </c>
    </row>
    <row r="3844" spans="2:4" x14ac:dyDescent="0.3">
      <c r="B3844" s="8">
        <v>45625</v>
      </c>
      <c r="C3844" s="15">
        <v>1.8024473597177959E-2</v>
      </c>
      <c r="D3844" s="4">
        <v>1.8024473597177959E-2</v>
      </c>
    </row>
    <row r="3845" spans="2:4" x14ac:dyDescent="0.3">
      <c r="B3845" s="8">
        <v>45628</v>
      </c>
      <c r="C3845" s="15">
        <v>5.3603335318641587E-3</v>
      </c>
      <c r="D3845" s="4">
        <v>5.3603335318641587E-3</v>
      </c>
    </row>
    <row r="3846" spans="2:4" x14ac:dyDescent="0.3">
      <c r="B3846" s="8">
        <v>45629</v>
      </c>
      <c r="C3846" s="15">
        <v>9.6940973718218082E-4</v>
      </c>
      <c r="D3846" s="4">
        <v>9.6940973718218082E-4</v>
      </c>
    </row>
    <row r="3847" spans="2:4" x14ac:dyDescent="0.3">
      <c r="B3847" s="8">
        <v>45630</v>
      </c>
      <c r="C3847" s="15">
        <v>1.7809103626385214E-2</v>
      </c>
      <c r="D3847" s="4">
        <v>1.780910362638544E-2</v>
      </c>
    </row>
    <row r="3848" spans="2:4" x14ac:dyDescent="0.3">
      <c r="B3848" s="8">
        <v>45631</v>
      </c>
      <c r="C3848" s="15">
        <v>-4.6519004070412207E-3</v>
      </c>
      <c r="D3848" s="4">
        <v>-4.6519004070412207E-3</v>
      </c>
    </row>
    <row r="3849" spans="2:4" x14ac:dyDescent="0.3">
      <c r="B3849" s="8">
        <v>45632</v>
      </c>
      <c r="C3849" s="15">
        <v>4.9391895480377368E-3</v>
      </c>
      <c r="D3849" s="4">
        <v>4.9391895480375148E-3</v>
      </c>
    </row>
    <row r="3850" spans="2:4" x14ac:dyDescent="0.3">
      <c r="B3850" s="8">
        <v>45635</v>
      </c>
      <c r="C3850" s="15">
        <v>-1.6171652045238405E-2</v>
      </c>
      <c r="D3850" s="4">
        <v>-1.6171652045238401E-2</v>
      </c>
    </row>
    <row r="3851" spans="2:4" x14ac:dyDescent="0.3">
      <c r="B3851" s="8">
        <v>45636</v>
      </c>
      <c r="C3851" s="15">
        <v>-9.0244950580146144E-3</v>
      </c>
      <c r="D3851" s="4">
        <v>-9.0244950580146144E-3</v>
      </c>
    </row>
    <row r="3852" spans="2:4" x14ac:dyDescent="0.3">
      <c r="B3852" s="8">
        <v>45637</v>
      </c>
      <c r="C3852" s="15">
        <v>2.2549869904596731E-2</v>
      </c>
      <c r="D3852" s="4">
        <v>2.2549869904596731E-2</v>
      </c>
    </row>
    <row r="3853" spans="2:4" x14ac:dyDescent="0.3">
      <c r="B3853" s="8">
        <v>45638</v>
      </c>
      <c r="C3853" s="15">
        <v>-1.5638252756573268E-2</v>
      </c>
      <c r="D3853" s="4">
        <v>-1.5638252756573271E-2</v>
      </c>
    </row>
    <row r="3854" spans="2:4" x14ac:dyDescent="0.3">
      <c r="B3854" s="8">
        <v>45639</v>
      </c>
      <c r="C3854" s="15">
        <v>-1.4540362970543175E-3</v>
      </c>
      <c r="D3854" s="4">
        <v>-1.4540362970544281E-3</v>
      </c>
    </row>
    <row r="3855" spans="2:4" x14ac:dyDescent="0.3">
      <c r="B3855" s="8">
        <v>45642</v>
      </c>
      <c r="C3855" s="15">
        <v>1.2026750080897486E-2</v>
      </c>
      <c r="D3855" s="4">
        <v>1.2026750080897489E-2</v>
      </c>
    </row>
    <row r="3856" spans="2:4" x14ac:dyDescent="0.3">
      <c r="B3856" s="8">
        <v>45643</v>
      </c>
      <c r="C3856" s="15">
        <v>-1.3322675193178757E-2</v>
      </c>
      <c r="D3856" s="4">
        <v>-1.332267519317876E-2</v>
      </c>
    </row>
    <row r="3857" spans="2:4" x14ac:dyDescent="0.3">
      <c r="B3857" s="8">
        <v>45644</v>
      </c>
      <c r="C3857" s="15">
        <v>-8.8684850121523162E-2</v>
      </c>
      <c r="D3857" s="4">
        <v>-8.8684850121523273E-2</v>
      </c>
    </row>
    <row r="3858" spans="2:4" x14ac:dyDescent="0.3">
      <c r="B3858" s="8">
        <v>45645</v>
      </c>
      <c r="C3858" s="15">
        <v>-2.1335862028091235E-3</v>
      </c>
      <c r="D3858" s="4">
        <v>0</v>
      </c>
    </row>
    <row r="3859" spans="2:4" x14ac:dyDescent="0.3">
      <c r="B3859" s="8">
        <v>45646</v>
      </c>
      <c r="C3859" s="15">
        <v>3.3081902951832332E-2</v>
      </c>
      <c r="D3859" s="4">
        <v>4.59339632869602E-2</v>
      </c>
    </row>
    <row r="3860" spans="2:4" x14ac:dyDescent="0.3">
      <c r="B3860" s="8">
        <v>45649</v>
      </c>
      <c r="C3860" s="15">
        <v>1.8224675175347871E-2</v>
      </c>
      <c r="D3860" s="4">
        <v>1.8224675175348089E-2</v>
      </c>
    </row>
    <row r="3861" spans="2:4" x14ac:dyDescent="0.3">
      <c r="B3861" s="8">
        <v>45650</v>
      </c>
      <c r="C3861" s="15">
        <v>3.1223533397323644E-2</v>
      </c>
      <c r="D3861" s="4">
        <v>3.1223533397323418E-2</v>
      </c>
    </row>
    <row r="3862" spans="2:4" x14ac:dyDescent="0.3">
      <c r="B3862" s="8">
        <v>45652</v>
      </c>
      <c r="C3862" s="15">
        <v>5.4752518615863721E-5</v>
      </c>
      <c r="D3862" s="4">
        <v>5.4752518616085773E-5</v>
      </c>
    </row>
    <row r="3863" spans="2:4" x14ac:dyDescent="0.3">
      <c r="B3863" s="8">
        <v>45653</v>
      </c>
      <c r="C3863" s="15">
        <v>-3.1535724062414561E-2</v>
      </c>
      <c r="D3863" s="4">
        <v>-3.1535724062414561E-2</v>
      </c>
    </row>
    <row r="3864" spans="2:4" x14ac:dyDescent="0.3">
      <c r="B3864" s="8">
        <v>45656</v>
      </c>
      <c r="C3864" s="15">
        <v>-3.4767369551698679E-2</v>
      </c>
      <c r="D3864" s="4">
        <v>-3.4767369551698679E-2</v>
      </c>
    </row>
    <row r="3865" spans="2:4" x14ac:dyDescent="0.3">
      <c r="B3865" s="8">
        <v>45657</v>
      </c>
      <c r="C3865" s="15">
        <v>-1.1947991097575383E-2</v>
      </c>
      <c r="D3865" s="4">
        <v>-1.194799109757538E-2</v>
      </c>
    </row>
    <row r="3866" spans="2:4" x14ac:dyDescent="0.3">
      <c r="B3866" s="8">
        <v>45659</v>
      </c>
      <c r="C3866" s="15">
        <v>-8.2394783639596625E-3</v>
      </c>
      <c r="D3866" s="4">
        <v>-8.2394783639595515E-3</v>
      </c>
    </row>
    <row r="3867" spans="2:4" x14ac:dyDescent="0.3">
      <c r="B3867" s="8">
        <v>45660</v>
      </c>
      <c r="C3867" s="15">
        <v>3.6220190066343916E-2</v>
      </c>
      <c r="D3867" s="4">
        <v>0</v>
      </c>
    </row>
    <row r="3868" spans="2:4" x14ac:dyDescent="0.3">
      <c r="B3868" s="8">
        <v>45663</v>
      </c>
      <c r="C3868" s="15">
        <v>1.7880832900732502E-2</v>
      </c>
      <c r="D3868" s="4">
        <v>-5.3670836305528269E-3</v>
      </c>
    </row>
    <row r="3869" spans="2:4" x14ac:dyDescent="0.3">
      <c r="B3869" s="8">
        <v>45664</v>
      </c>
      <c r="C3869" s="15">
        <v>-3.3660112200374015E-2</v>
      </c>
      <c r="D3869" s="4">
        <v>-3.3660112200374008E-2</v>
      </c>
    </row>
    <row r="3870" spans="2:4" x14ac:dyDescent="0.3">
      <c r="B3870" s="8">
        <v>45665</v>
      </c>
      <c r="C3870" s="15">
        <v>2.5801911687093337E-3</v>
      </c>
      <c r="D3870" s="4">
        <v>2.5801911687093342E-3</v>
      </c>
    </row>
    <row r="3871" spans="2:4" x14ac:dyDescent="0.3">
      <c r="B3871" s="8">
        <v>45667</v>
      </c>
      <c r="C3871" s="15">
        <v>-4.608995730245069E-2</v>
      </c>
      <c r="D3871" s="4">
        <v>-4.6089957302450579E-2</v>
      </c>
    </row>
    <row r="3872" spans="2:4" x14ac:dyDescent="0.3">
      <c r="B3872" s="8">
        <v>45670</v>
      </c>
      <c r="C3872" s="15">
        <v>4.2921086516647389E-3</v>
      </c>
      <c r="D3872" s="4">
        <v>0</v>
      </c>
    </row>
    <row r="3873" spans="2:4" x14ac:dyDescent="0.3">
      <c r="B3873" s="8">
        <v>45671</v>
      </c>
      <c r="C3873" s="15">
        <v>2.6253129006654774E-3</v>
      </c>
      <c r="D3873" s="4">
        <v>-1.2930122521205621E-2</v>
      </c>
    </row>
    <row r="3874" spans="2:4" x14ac:dyDescent="0.3">
      <c r="B3874" s="8">
        <v>45672</v>
      </c>
      <c r="C3874" s="15">
        <v>5.4378273048349746E-2</v>
      </c>
      <c r="D3874" s="4">
        <v>5.4378273048349753E-2</v>
      </c>
    </row>
    <row r="3875" spans="2:4" x14ac:dyDescent="0.3">
      <c r="B3875" s="8">
        <v>45673</v>
      </c>
      <c r="C3875" s="15">
        <v>-4.9090384060063164E-3</v>
      </c>
      <c r="D3875" s="4">
        <v>-4.9090384060062053E-3</v>
      </c>
    </row>
    <row r="3876" spans="2:4" x14ac:dyDescent="0.3">
      <c r="B3876" s="8">
        <v>45674</v>
      </c>
      <c r="C3876" s="15">
        <v>2.7916424840394694E-2</v>
      </c>
      <c r="D3876" s="4">
        <v>2.791642484039469E-2</v>
      </c>
    </row>
    <row r="3877" spans="2:4" x14ac:dyDescent="0.3">
      <c r="B3877" s="8">
        <v>45678</v>
      </c>
      <c r="C3877" s="15">
        <v>2.6706566540567911E-2</v>
      </c>
      <c r="D3877" s="4">
        <v>2.6706566540567911E-2</v>
      </c>
    </row>
    <row r="3878" spans="2:4" x14ac:dyDescent="0.3">
      <c r="B3878" s="8">
        <v>45679</v>
      </c>
      <c r="C3878" s="15">
        <v>1.6223053233611839E-2</v>
      </c>
      <c r="D3878" s="4">
        <v>1.6223053233611839E-2</v>
      </c>
    </row>
    <row r="3879" spans="2:4" x14ac:dyDescent="0.3">
      <c r="B3879" s="8">
        <v>45680</v>
      </c>
      <c r="C3879" s="15">
        <v>1.6451106661615977E-2</v>
      </c>
      <c r="D3879" s="4">
        <v>1.6451106661615981E-2</v>
      </c>
    </row>
    <row r="3880" spans="2:4" x14ac:dyDescent="0.3">
      <c r="B3880" s="8">
        <v>45681</v>
      </c>
      <c r="C3880" s="15">
        <v>-9.7960922110419402E-3</v>
      </c>
      <c r="D3880" s="4">
        <v>-9.7960922110419402E-3</v>
      </c>
    </row>
    <row r="3881" spans="2:4" x14ac:dyDescent="0.3">
      <c r="B3881" s="8">
        <v>45684</v>
      </c>
      <c r="C3881" s="15">
        <v>-4.1883972256573032E-2</v>
      </c>
      <c r="D3881" s="4">
        <v>-4.1883972256573032E-2</v>
      </c>
    </row>
    <row r="3882" spans="2:4" x14ac:dyDescent="0.3">
      <c r="B3882" s="8">
        <v>45685</v>
      </c>
      <c r="C3882" s="15">
        <v>2.4242424242424399E-2</v>
      </c>
      <c r="D3882" s="4">
        <v>2.4242424242424399E-2</v>
      </c>
    </row>
    <row r="3883" spans="2:4" x14ac:dyDescent="0.3">
      <c r="B3883" s="8">
        <v>45686</v>
      </c>
      <c r="C3883" s="15">
        <v>-1.2546570238878063E-2</v>
      </c>
      <c r="D3883" s="4">
        <v>-1.254657023887806E-2</v>
      </c>
    </row>
    <row r="3884" spans="2:4" x14ac:dyDescent="0.3">
      <c r="B3884" s="8">
        <v>45687</v>
      </c>
      <c r="C3884" s="15">
        <v>1.5535704377739545E-2</v>
      </c>
      <c r="D3884" s="4">
        <v>1.5535704377739551E-2</v>
      </c>
    </row>
    <row r="3885" spans="2:4" x14ac:dyDescent="0.3">
      <c r="B3885" s="8">
        <v>45688</v>
      </c>
      <c r="C3885" s="15">
        <v>-1.6663934874064368E-2</v>
      </c>
      <c r="D3885" s="4">
        <v>-1.6663934874064479E-2</v>
      </c>
    </row>
    <row r="3886" spans="2:4" x14ac:dyDescent="0.3">
      <c r="B3886" s="8">
        <v>45691</v>
      </c>
      <c r="C3886" s="15">
        <v>-2.1280142238026323E-2</v>
      </c>
      <c r="D3886" s="4">
        <v>-2.1280142238026319E-2</v>
      </c>
    </row>
    <row r="3887" spans="2:4" x14ac:dyDescent="0.3">
      <c r="B3887" s="8">
        <v>45692</v>
      </c>
      <c r="C3887" s="15">
        <v>1.9188191881918781E-2</v>
      </c>
      <c r="D3887" s="4">
        <v>0</v>
      </c>
    </row>
    <row r="3888" spans="2:4" x14ac:dyDescent="0.3">
      <c r="B3888" s="8">
        <v>45693</v>
      </c>
      <c r="C3888" s="15">
        <v>1.2755528323956877E-2</v>
      </c>
      <c r="D3888" s="4">
        <v>1.6414575503525649E-2</v>
      </c>
    </row>
    <row r="3889" spans="2:4" x14ac:dyDescent="0.3">
      <c r="B3889" s="8">
        <v>45694</v>
      </c>
      <c r="C3889" s="15">
        <v>1.0174898251017472E-2</v>
      </c>
      <c r="D3889" s="4">
        <v>1.0174898251017471E-2</v>
      </c>
    </row>
    <row r="3890" spans="2:4" x14ac:dyDescent="0.3">
      <c r="B3890" s="8">
        <v>45695</v>
      </c>
      <c r="C3890" s="15">
        <v>-2.82027549409265E-2</v>
      </c>
      <c r="D3890" s="4">
        <v>-2.82027549409265E-2</v>
      </c>
    </row>
    <row r="3891" spans="2:4" x14ac:dyDescent="0.3">
      <c r="B3891" s="8">
        <v>45698</v>
      </c>
      <c r="C3891" s="15">
        <v>1.9328813939156086E-2</v>
      </c>
      <c r="D3891" s="4">
        <v>1.932881393915609E-2</v>
      </c>
    </row>
    <row r="3892" spans="2:4" x14ac:dyDescent="0.3">
      <c r="B3892" s="8">
        <v>45699</v>
      </c>
      <c r="C3892" s="15">
        <v>2.0886006375728794E-3</v>
      </c>
      <c r="D3892" s="4">
        <v>2.088600637572879E-3</v>
      </c>
    </row>
    <row r="3893" spans="2:4" x14ac:dyDescent="0.3">
      <c r="B3893" s="8">
        <v>45700</v>
      </c>
      <c r="C3893" s="15">
        <v>-9.1048705572619459E-3</v>
      </c>
      <c r="D3893" s="4">
        <v>-9.1048705572619459E-3</v>
      </c>
    </row>
    <row r="3894" spans="2:4" x14ac:dyDescent="0.3">
      <c r="B3894" s="8">
        <v>45701</v>
      </c>
      <c r="C3894" s="15">
        <v>3.0333222628141199E-2</v>
      </c>
      <c r="D3894" s="4">
        <v>3.0333222628141199E-2</v>
      </c>
    </row>
    <row r="3895" spans="2:4" x14ac:dyDescent="0.3">
      <c r="B3895" s="8">
        <v>45702</v>
      </c>
      <c r="C3895" s="15">
        <v>-9.1329107123661046E-4</v>
      </c>
      <c r="D3895" s="4">
        <v>-9.1329107123661046E-4</v>
      </c>
    </row>
    <row r="3896" spans="2:4" x14ac:dyDescent="0.3">
      <c r="B3896" s="8">
        <v>45706</v>
      </c>
      <c r="C3896" s="15">
        <v>7.7431843845781057E-3</v>
      </c>
      <c r="D3896" s="4">
        <v>7.7431843845781057E-3</v>
      </c>
    </row>
    <row r="3897" spans="2:4" x14ac:dyDescent="0.3">
      <c r="B3897" s="8">
        <v>45707</v>
      </c>
      <c r="C3897" s="15">
        <v>7.1500987140493688E-3</v>
      </c>
      <c r="D3897" s="4">
        <v>7.1500987140493688E-3</v>
      </c>
    </row>
    <row r="3898" spans="2:4" x14ac:dyDescent="0.3">
      <c r="B3898" s="8">
        <v>45708</v>
      </c>
      <c r="C3898" s="15">
        <v>-1.2874172185430521E-2</v>
      </c>
      <c r="D3898" s="4">
        <v>-1.287417218543052E-2</v>
      </c>
    </row>
    <row r="3899" spans="2:4" x14ac:dyDescent="0.3">
      <c r="B3899" s="8">
        <v>45709</v>
      </c>
      <c r="C3899" s="15">
        <v>-5.1309574924860435E-2</v>
      </c>
      <c r="D3899" s="4">
        <v>-5.1309574924860553E-2</v>
      </c>
    </row>
    <row r="3900" spans="2:4" x14ac:dyDescent="0.3">
      <c r="B3900" s="8">
        <v>45712</v>
      </c>
      <c r="C3900" s="15">
        <v>-1.4539488572075099E-2</v>
      </c>
      <c r="D3900" s="4">
        <v>-1.4539488572075101E-2</v>
      </c>
    </row>
    <row r="3901" spans="2:4" x14ac:dyDescent="0.3">
      <c r="B3901" s="8">
        <v>45713</v>
      </c>
      <c r="C3901" s="15">
        <v>-1.5442907170331255E-2</v>
      </c>
      <c r="D3901" s="4">
        <v>-1.5442907170331369E-2</v>
      </c>
    </row>
    <row r="3902" spans="2:4" x14ac:dyDescent="0.3">
      <c r="B3902" s="8">
        <v>45714</v>
      </c>
      <c r="C3902" s="15">
        <v>7.5801749271131591E-4</v>
      </c>
      <c r="D3902" s="4">
        <v>0</v>
      </c>
    </row>
    <row r="3903" spans="2:4" x14ac:dyDescent="0.3">
      <c r="B3903" s="8">
        <v>45715</v>
      </c>
      <c r="C3903" s="15">
        <v>-4.707801666375333E-2</v>
      </c>
      <c r="D3903" s="4">
        <v>-5.9185108766945049E-2</v>
      </c>
    </row>
  </sheetData>
  <autoFilter ref="B1:D1" xr:uid="{92EAFB45-51EF-4924-BD58-B93326B500C8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0E2D0-0BF7-4FB1-AE8B-BF3E2B2A42B5}">
  <dimension ref="B1:R3903"/>
  <sheetViews>
    <sheetView topLeftCell="A25" workbookViewId="0">
      <selection activeCell="F61" sqref="F61"/>
    </sheetView>
  </sheetViews>
  <sheetFormatPr defaultRowHeight="14.4" x14ac:dyDescent="0.3"/>
  <cols>
    <col min="1" max="1" width="4.77734375" customWidth="1"/>
    <col min="2" max="2" width="10.5546875" bestFit="1" customWidth="1"/>
    <col min="3" max="3" width="12.6640625" bestFit="1" customWidth="1"/>
    <col min="4" max="4" width="14" bestFit="1" customWidth="1"/>
    <col min="7" max="7" width="12.109375" bestFit="1" customWidth="1"/>
    <col min="8" max="8" width="22.33203125" bestFit="1" customWidth="1"/>
  </cols>
  <sheetData>
    <row r="1" spans="2:18" x14ac:dyDescent="0.3">
      <c r="B1" t="s">
        <v>0</v>
      </c>
      <c r="C1" t="s">
        <v>26</v>
      </c>
      <c r="D1" t="s">
        <v>27</v>
      </c>
      <c r="J1" t="s">
        <v>71</v>
      </c>
      <c r="K1" t="s">
        <v>72</v>
      </c>
      <c r="L1">
        <f ca="1">AVERAGE(J2:J3903)- (Analysis!$P$26*(AVERAGE(Alpha_significanceTest!K2:K3903)))</f>
        <v>9.9223383367783979E-6</v>
      </c>
      <c r="O1" t="s">
        <v>73</v>
      </c>
    </row>
    <row r="2" spans="2:18" x14ac:dyDescent="0.3">
      <c r="B2" s="8">
        <v>40050</v>
      </c>
      <c r="C2" s="4">
        <v>7.7319587628865705E-3</v>
      </c>
      <c r="D2" s="4">
        <v>-7.3446342026894929E-3</v>
      </c>
      <c r="G2" s="5">
        <f>AVERAGE(C2:C3903)</f>
        <v>1.486527929170908E-3</v>
      </c>
      <c r="J2" cm="1">
        <f t="array" aca="1" ref="J2" ca="1">INDEX($D$2:$D$3903, RANDBETWEEN(1,3902))</f>
        <v>4.106127605811638E-3</v>
      </c>
      <c r="K2" cm="1">
        <f t="array" aca="1" ref="K2" ca="1">INDEX($C$2:$C$3903, RANDBETWEEN(1,3902))</f>
        <v>2.4617035226798478E-2</v>
      </c>
      <c r="Q2" t="s">
        <v>9</v>
      </c>
      <c r="R2">
        <f>AVERAGE(O3:O114)</f>
        <v>2.4600374691892169E-4</v>
      </c>
    </row>
    <row r="3" spans="2:18" x14ac:dyDescent="0.3">
      <c r="B3" s="8">
        <v>40051</v>
      </c>
      <c r="C3" s="4">
        <v>0</v>
      </c>
      <c r="D3" s="4">
        <v>0</v>
      </c>
      <c r="G3" s="5">
        <f>AVERAGE(D2:D3903)</f>
        <v>1.1565453628383062E-3</v>
      </c>
      <c r="J3" cm="1">
        <f t="array" aca="1" ref="J3" ca="1">INDEX($D$2:$D$3903, RANDBETWEEN(1,3902))</f>
        <v>1.39365495091619E-2</v>
      </c>
      <c r="K3" cm="1">
        <f t="array" aca="1" ref="K3" ca="1">INDEX($C$2:$C$3903, RANDBETWEEN(1,3902))</f>
        <v>-2.1875000000000089E-2</v>
      </c>
      <c r="O3">
        <v>5.4698845000075789E-4</v>
      </c>
      <c r="Q3" t="s">
        <v>74</v>
      </c>
      <c r="R3">
        <f>_xlfn.STDEV.S(O3:O114)</f>
        <v>5.2621642454071327E-4</v>
      </c>
    </row>
    <row r="4" spans="2:18" x14ac:dyDescent="0.3">
      <c r="B4" s="8">
        <v>40052</v>
      </c>
      <c r="C4" s="4">
        <v>7.6726342710997653E-3</v>
      </c>
      <c r="D4" s="4">
        <v>7.6726342710997696E-3</v>
      </c>
      <c r="G4" t="s">
        <v>70</v>
      </c>
      <c r="H4" s="16">
        <f>G3-(G2*Analysis!P26)</f>
        <v>1.9342265642416725E-4</v>
      </c>
      <c r="J4" cm="1">
        <f t="array" aca="1" ref="J4" ca="1">INDEX($D$2:$D$3903, RANDBETWEEN(1,3902))</f>
        <v>-1.037775010377762E-2</v>
      </c>
      <c r="K4" cm="1">
        <f t="array" aca="1" ref="K4" ca="1">INDEX($C$2:$C$3903, RANDBETWEEN(1,3902))</f>
        <v>2.3179791976225994E-2</v>
      </c>
      <c r="O4">
        <v>7.3105299532929093E-4</v>
      </c>
      <c r="Q4" t="s">
        <v>75</v>
      </c>
    </row>
    <row r="5" spans="2:18" x14ac:dyDescent="0.3">
      <c r="B5" s="8">
        <v>40053</v>
      </c>
      <c r="C5" s="4">
        <v>-2.5380710659897998E-3</v>
      </c>
      <c r="D5" s="4">
        <v>-2.5380710659899108E-3</v>
      </c>
      <c r="J5" cm="1">
        <f t="array" aca="1" ref="J5" ca="1">INDEX($D$2:$D$3903, RANDBETWEEN(1,3902))</f>
        <v>1.0101010101009941E-2</v>
      </c>
      <c r="K5" cm="1">
        <f t="array" aca="1" ref="K5" ca="1">INDEX($C$2:$C$3903, RANDBETWEEN(1,3902))</f>
        <v>-6.4931023752722639E-2</v>
      </c>
      <c r="O5">
        <v>-5.2847385258833533E-4</v>
      </c>
      <c r="Q5" t="s">
        <v>51</v>
      </c>
      <c r="R5">
        <f>_xlfn.PERCENTILE.INC(O3:O114, 0.025)</f>
        <v>-7.9104241760257269E-4</v>
      </c>
    </row>
    <row r="6" spans="2:18" x14ac:dyDescent="0.3">
      <c r="B6" s="8">
        <v>40056</v>
      </c>
      <c r="C6" s="4">
        <v>-2.5445292620865145E-2</v>
      </c>
      <c r="D6" s="4">
        <v>-2.5445292620865149E-2</v>
      </c>
      <c r="J6" cm="1">
        <f t="array" aca="1" ref="J6" ca="1">INDEX($D$2:$D$3903, RANDBETWEEN(1,3902))</f>
        <v>-3.1496062992125711E-3</v>
      </c>
      <c r="K6" cm="1">
        <f t="array" aca="1" ref="K6" ca="1">INDEX($C$2:$C$3903, RANDBETWEEN(1,3902))</f>
        <v>3.2443224357374678E-3</v>
      </c>
      <c r="O6">
        <v>1.9572893782157253E-3</v>
      </c>
      <c r="Q6" t="s">
        <v>52</v>
      </c>
      <c r="R6">
        <f>_xlfn.PERCENTILE.INC(O3:O114, 0.975)</f>
        <v>1.4153964068277134E-3</v>
      </c>
    </row>
    <row r="7" spans="2:18" x14ac:dyDescent="0.3">
      <c r="B7" s="8">
        <v>40057</v>
      </c>
      <c r="C7" s="4">
        <v>-6.5274151436031325E-2</v>
      </c>
      <c r="D7" s="4">
        <v>-6.5274151436031297E-2</v>
      </c>
      <c r="J7" cm="1">
        <f t="array" aca="1" ref="J7" ca="1">INDEX($D$2:$D$3903, RANDBETWEEN(1,3902))</f>
        <v>0.10485357562441221</v>
      </c>
      <c r="K7" cm="1">
        <f t="array" aca="1" ref="K7" ca="1">INDEX($C$2:$C$3903, RANDBETWEEN(1,3902))</f>
        <v>-1.6123054114158597E-2</v>
      </c>
      <c r="O7">
        <v>6.6936878735042882E-4</v>
      </c>
    </row>
    <row r="8" spans="2:18" x14ac:dyDescent="0.3">
      <c r="B8" s="8">
        <v>40058</v>
      </c>
      <c r="C8" s="4">
        <v>-1.1173184357541888E-2</v>
      </c>
      <c r="D8" s="4">
        <v>0</v>
      </c>
      <c r="J8" cm="1">
        <f t="array" aca="1" ref="J8" ca="1">INDEX($D$2:$D$3903, RANDBETWEEN(1,3902))</f>
        <v>-1.0364390137464491E-2</v>
      </c>
      <c r="K8" cm="1">
        <f t="array" aca="1" ref="K8" ca="1">INDEX($C$2:$C$3903, RANDBETWEEN(1,3902))</f>
        <v>6.1199510403917579E-3</v>
      </c>
      <c r="O8">
        <v>-9.3484363668067572E-5</v>
      </c>
    </row>
    <row r="9" spans="2:18" x14ac:dyDescent="0.3">
      <c r="B9" s="8">
        <v>40059</v>
      </c>
      <c r="C9" s="4">
        <v>2.5423728813559254E-2</v>
      </c>
      <c r="D9" s="4">
        <v>5.93027767001053E-3</v>
      </c>
      <c r="J9" cm="1">
        <f t="array" aca="1" ref="J9" ca="1">INDEX($D$2:$D$3903, RANDBETWEEN(1,3902))</f>
        <v>5.6370656370654526E-3</v>
      </c>
      <c r="K9" cm="1">
        <f t="array" aca="1" ref="K9" ca="1">INDEX($C$2:$C$3903, RANDBETWEEN(1,3902))</f>
        <v>2.2001303780964765E-2</v>
      </c>
      <c r="O9">
        <v>2.2138589364244037E-4</v>
      </c>
    </row>
    <row r="10" spans="2:18" x14ac:dyDescent="0.3">
      <c r="B10" s="8">
        <v>40060</v>
      </c>
      <c r="C10" s="4">
        <v>4.1322314049586861E-2</v>
      </c>
      <c r="D10" s="4">
        <v>4.1322314049586639E-2</v>
      </c>
      <c r="J10" cm="1">
        <f t="array" aca="1" ref="J10" ca="1">INDEX($D$2:$D$3903, RANDBETWEEN(1,3902))</f>
        <v>1.272727272727292E-2</v>
      </c>
      <c r="K10" cm="1">
        <f t="array" aca="1" ref="K10" ca="1">INDEX($C$2:$C$3903, RANDBETWEEN(1,3902))</f>
        <v>-1.851851851851849E-2</v>
      </c>
      <c r="O10">
        <v>5.285866464570584E-4</v>
      </c>
    </row>
    <row r="11" spans="2:18" x14ac:dyDescent="0.3">
      <c r="B11" s="8">
        <v>40064</v>
      </c>
      <c r="C11" s="4">
        <v>2.9100529100529293E-2</v>
      </c>
      <c r="D11" s="4">
        <v>2.910052910052929E-2</v>
      </c>
      <c r="J11" cm="1">
        <f t="array" aca="1" ref="J11" ca="1">INDEX($D$2:$D$3903, RANDBETWEEN(1,3902))</f>
        <v>-4.1115391056774531E-2</v>
      </c>
      <c r="K11" cm="1">
        <f t="array" aca="1" ref="K11" ca="1">INDEX($C$2:$C$3903, RANDBETWEEN(1,3902))</f>
        <v>4.6737523755895127E-2</v>
      </c>
      <c r="O11">
        <v>1.4477936336618777E-3</v>
      </c>
    </row>
    <row r="12" spans="2:18" x14ac:dyDescent="0.3">
      <c r="B12" s="8">
        <v>40065</v>
      </c>
      <c r="C12" s="4">
        <v>2.3136246786632286E-2</v>
      </c>
      <c r="D12" s="4">
        <v>2.313624678663229E-2</v>
      </c>
      <c r="J12" cm="1">
        <f t="array" aca="1" ref="J12" ca="1">INDEX($D$2:$D$3903, RANDBETWEEN(1,3902))</f>
        <v>-2.326934264107039E-2</v>
      </c>
      <c r="K12" cm="1">
        <f t="array" aca="1" ref="K12" ca="1">INDEX($C$2:$C$3903, RANDBETWEEN(1,3902))</f>
        <v>-1.9868865487780663E-2</v>
      </c>
      <c r="O12">
        <v>4.8425273250303144E-4</v>
      </c>
    </row>
    <row r="13" spans="2:18" x14ac:dyDescent="0.3">
      <c r="B13" s="8">
        <v>40066</v>
      </c>
      <c r="C13" s="4">
        <v>3.015075376884413E-2</v>
      </c>
      <c r="D13" s="4">
        <v>3.015075376884413E-2</v>
      </c>
      <c r="J13" cm="1">
        <f t="array" aca="1" ref="J13" ca="1">INDEX($D$2:$D$3903, RANDBETWEEN(1,3902))</f>
        <v>1.197795208819152E-2</v>
      </c>
      <c r="K13" cm="1">
        <f t="array" aca="1" ref="K13" ca="1">INDEX($C$2:$C$3903, RANDBETWEEN(1,3902))</f>
        <v>-1.6797312430011258E-2</v>
      </c>
      <c r="O13">
        <v>1.1228333023895697E-4</v>
      </c>
    </row>
    <row r="14" spans="2:18" x14ac:dyDescent="0.3">
      <c r="B14" s="8">
        <v>40067</v>
      </c>
      <c r="C14" s="4">
        <v>0</v>
      </c>
      <c r="D14" s="4">
        <v>0</v>
      </c>
      <c r="J14" cm="1">
        <f t="array" aca="1" ref="J14" ca="1">INDEX($D$2:$D$3903, RANDBETWEEN(1,3902))</f>
        <v>3.5450516986706093E-2</v>
      </c>
      <c r="K14" cm="1">
        <f t="array" aca="1" ref="K14" ca="1">INDEX($C$2:$C$3903, RANDBETWEEN(1,3902))</f>
        <v>-5.2434908389583645E-3</v>
      </c>
      <c r="O14">
        <v>4.3024238921054504E-5</v>
      </c>
    </row>
    <row r="15" spans="2:18" x14ac:dyDescent="0.3">
      <c r="B15" s="8">
        <v>40070</v>
      </c>
      <c r="C15" s="4">
        <v>1.9512195121951237E-2</v>
      </c>
      <c r="D15" s="4">
        <v>1.951219512195124E-2</v>
      </c>
      <c r="J15" cm="1">
        <f t="array" aca="1" ref="J15" ca="1">INDEX($D$2:$D$3903, RANDBETWEEN(1,3902))</f>
        <v>1.233666098530972E-2</v>
      </c>
      <c r="K15" cm="1">
        <f t="array" aca="1" ref="K15" ca="1">INDEX($C$2:$C$3903, RANDBETWEEN(1,3902))</f>
        <v>9.0514120202751513E-3</v>
      </c>
      <c r="O15">
        <v>1.3765447166160763E-4</v>
      </c>
    </row>
    <row r="16" spans="2:18" x14ac:dyDescent="0.3">
      <c r="B16" s="8">
        <v>40071</v>
      </c>
      <c r="C16" s="4">
        <v>1.4354066985646119E-2</v>
      </c>
      <c r="D16" s="4">
        <v>1.43540669856459E-2</v>
      </c>
      <c r="J16" cm="1">
        <f t="array" aca="1" ref="J16" ca="1">INDEX($D$2:$D$3903, RANDBETWEEN(1,3902))</f>
        <v>9.6352374397796758E-3</v>
      </c>
      <c r="K16" cm="1">
        <f t="array" aca="1" ref="K16" ca="1">INDEX($C$2:$C$3903, RANDBETWEEN(1,3902))</f>
        <v>4.3949604453559221E-3</v>
      </c>
      <c r="O16">
        <v>-1.0159175474719643E-5</v>
      </c>
    </row>
    <row r="17" spans="2:15" x14ac:dyDescent="0.3">
      <c r="B17" s="8">
        <v>40072</v>
      </c>
      <c r="C17" s="4">
        <v>4.4811320754716943E-2</v>
      </c>
      <c r="D17" s="4">
        <v>4.4811320754716943E-2</v>
      </c>
      <c r="J17" cm="1">
        <f t="array" aca="1" ref="J17" ca="1">INDEX($D$2:$D$3903, RANDBETWEEN(1,3902))</f>
        <v>2.0213687554143659E-2</v>
      </c>
      <c r="K17" cm="1">
        <f t="array" aca="1" ref="K17" ca="1">INDEX($C$2:$C$3903, RANDBETWEEN(1,3902))</f>
        <v>1.6587415680635598E-3</v>
      </c>
      <c r="O17">
        <v>-2.3675468461280096E-5</v>
      </c>
    </row>
    <row r="18" spans="2:15" x14ac:dyDescent="0.3">
      <c r="B18" s="8">
        <v>40073</v>
      </c>
      <c r="C18" s="4">
        <v>-4.5146726862301811E-3</v>
      </c>
      <c r="D18" s="4">
        <v>-4.5146726862301811E-3</v>
      </c>
      <c r="J18" cm="1">
        <f t="array" aca="1" ref="J18" ca="1">INDEX($D$2:$D$3903, RANDBETWEEN(1,3902))</f>
        <v>0</v>
      </c>
      <c r="K18" cm="1">
        <f t="array" aca="1" ref="K18" ca="1">INDEX($C$2:$C$3903, RANDBETWEEN(1,3902))</f>
        <v>-2.9197080291970545E-3</v>
      </c>
      <c r="O18">
        <v>-8.0693281723813069E-5</v>
      </c>
    </row>
    <row r="19" spans="2:15" x14ac:dyDescent="0.3">
      <c r="B19" s="8">
        <v>40074</v>
      </c>
      <c r="C19" s="4">
        <v>2.2675736961450532E-3</v>
      </c>
      <c r="D19" s="4">
        <v>2.2675736961452748E-3</v>
      </c>
      <c r="J19" cm="1">
        <f t="array" aca="1" ref="J19" ca="1">INDEX($D$2:$D$3903, RANDBETWEEN(1,3902))</f>
        <v>1.968223855821671E-2</v>
      </c>
      <c r="K19" cm="1">
        <f t="array" aca="1" ref="K19" ca="1">INDEX($C$2:$C$3903, RANDBETWEEN(1,3902))</f>
        <v>-2.4809160305343525E-2</v>
      </c>
      <c r="O19">
        <v>1.2558794206885249E-3</v>
      </c>
    </row>
    <row r="20" spans="2:15" x14ac:dyDescent="0.3">
      <c r="B20" s="8">
        <v>40077</v>
      </c>
      <c r="C20" s="4">
        <v>-9.0497737556560764E-3</v>
      </c>
      <c r="D20" s="4">
        <v>-9.0497737556561875E-3</v>
      </c>
      <c r="J20" cm="1">
        <f t="array" aca="1" ref="J20" ca="1">INDEX($D$2:$D$3903, RANDBETWEEN(1,3902))</f>
        <v>-9.6300050684238192E-3</v>
      </c>
      <c r="K20" cm="1">
        <f t="array" aca="1" ref="K20" ca="1">INDEX($C$2:$C$3903, RANDBETWEEN(1,3902))</f>
        <v>-1.7982498317145823E-2</v>
      </c>
      <c r="O20">
        <v>2.147453934544664E-4</v>
      </c>
    </row>
    <row r="21" spans="2:15" x14ac:dyDescent="0.3">
      <c r="B21" s="8">
        <v>40078</v>
      </c>
      <c r="C21" s="4">
        <v>1.8264840182648401E-2</v>
      </c>
      <c r="D21" s="4">
        <v>1.8264840182648401E-2</v>
      </c>
      <c r="J21" cm="1">
        <f t="array" aca="1" ref="J21" ca="1">INDEX($D$2:$D$3903, RANDBETWEEN(1,3902))</f>
        <v>1.190779960874133E-3</v>
      </c>
      <c r="K21" cm="1">
        <f t="array" aca="1" ref="K21" ca="1">INDEX($C$2:$C$3903, RANDBETWEEN(1,3902))</f>
        <v>1.1457214464733356E-2</v>
      </c>
      <c r="O21">
        <v>2.0335709753852276E-5</v>
      </c>
    </row>
    <row r="22" spans="2:15" x14ac:dyDescent="0.3">
      <c r="B22" s="8">
        <v>40079</v>
      </c>
      <c r="C22" s="4">
        <v>-2.9147982062780242E-2</v>
      </c>
      <c r="D22" s="4">
        <v>-2.9147982062780239E-2</v>
      </c>
      <c r="J22" cm="1">
        <f t="array" aca="1" ref="J22" ca="1">INDEX($D$2:$D$3903, RANDBETWEEN(1,3902))</f>
        <v>-7.973521889574231E-3</v>
      </c>
      <c r="K22" cm="1">
        <f t="array" aca="1" ref="K22" ca="1">INDEX($C$2:$C$3903, RANDBETWEEN(1,3902))</f>
        <v>1.1368421052631472E-2</v>
      </c>
      <c r="O22">
        <v>-2.3546090594153289E-4</v>
      </c>
    </row>
    <row r="23" spans="2:15" x14ac:dyDescent="0.3">
      <c r="B23" s="8">
        <v>40080</v>
      </c>
      <c r="C23" s="4">
        <v>-3.4642032332563577E-2</v>
      </c>
      <c r="D23" s="4">
        <v>-3.4642032332563577E-2</v>
      </c>
      <c r="J23" cm="1">
        <f t="array" aca="1" ref="J23" ca="1">INDEX($D$2:$D$3903, RANDBETWEEN(1,3902))</f>
        <v>0</v>
      </c>
      <c r="K23" cm="1">
        <f t="array" aca="1" ref="K23" ca="1">INDEX($C$2:$C$3903, RANDBETWEEN(1,3902))</f>
        <v>5.5903398926655523E-3</v>
      </c>
      <c r="O23">
        <v>3.8174683376866574E-4</v>
      </c>
    </row>
    <row r="24" spans="2:15" x14ac:dyDescent="0.3">
      <c r="B24" s="8">
        <v>40081</v>
      </c>
      <c r="C24" s="4">
        <v>-1.4354066985645786E-2</v>
      </c>
      <c r="D24" s="4">
        <v>-1.43540669856459E-2</v>
      </c>
      <c r="J24" cm="1">
        <f t="array" aca="1" ref="J24" ca="1">INDEX($D$2:$D$3903, RANDBETWEEN(1,3902))</f>
        <v>2.3963575365444582E-2</v>
      </c>
      <c r="K24" cm="1">
        <f t="array" aca="1" ref="K24" ca="1">INDEX($C$2:$C$3903, RANDBETWEEN(1,3902))</f>
        <v>-1.0638297872340496E-2</v>
      </c>
      <c r="O24">
        <v>6.4330104602249917E-4</v>
      </c>
    </row>
    <row r="25" spans="2:15" x14ac:dyDescent="0.3">
      <c r="B25" s="8">
        <v>40084</v>
      </c>
      <c r="C25" s="4">
        <v>5.0970873786407855E-2</v>
      </c>
      <c r="D25" s="4">
        <v>0</v>
      </c>
      <c r="J25" cm="1">
        <f t="array" aca="1" ref="J25" ca="1">INDEX($D$2:$D$3903, RANDBETWEEN(1,3902))</f>
        <v>-5.9523809523820415E-4</v>
      </c>
      <c r="K25" cm="1">
        <f t="array" aca="1" ref="K25" ca="1">INDEX($C$2:$C$3903, RANDBETWEEN(1,3902))</f>
        <v>1.5625E-2</v>
      </c>
      <c r="O25">
        <v>3.5622971770049702E-4</v>
      </c>
    </row>
    <row r="26" spans="2:15" x14ac:dyDescent="0.3">
      <c r="B26" s="8">
        <v>40085</v>
      </c>
      <c r="C26" s="4">
        <v>-4.6189376443419583E-3</v>
      </c>
      <c r="D26" s="4">
        <v>-1.358551366790584E-2</v>
      </c>
      <c r="J26" cm="1">
        <f t="array" aca="1" ref="J26" ca="1">INDEX($D$2:$D$3903, RANDBETWEEN(1,3902))</f>
        <v>-3.4808259587020607E-2</v>
      </c>
      <c r="K26" cm="1">
        <f t="array" aca="1" ref="K26" ca="1">INDEX($C$2:$C$3903, RANDBETWEEN(1,3902))</f>
        <v>-0.28677839851024223</v>
      </c>
      <c r="O26">
        <v>4.8150599316629293E-4</v>
      </c>
    </row>
    <row r="27" spans="2:15" x14ac:dyDescent="0.3">
      <c r="B27" s="8">
        <v>40086</v>
      </c>
      <c r="C27" s="4">
        <v>-1.3921113689094988E-2</v>
      </c>
      <c r="D27" s="4">
        <v>-1.3921113689095099E-2</v>
      </c>
      <c r="J27" cm="1">
        <f t="array" aca="1" ref="J27" ca="1">INDEX($D$2:$D$3903, RANDBETWEEN(1,3902))</f>
        <v>3.0850594975760259E-2</v>
      </c>
      <c r="K27" cm="1">
        <f t="array" aca="1" ref="K27" ca="1">INDEX($C$2:$C$3903, RANDBETWEEN(1,3902))</f>
        <v>-9.2143549951504422E-3</v>
      </c>
      <c r="O27">
        <v>3.792045397346133E-4</v>
      </c>
    </row>
    <row r="28" spans="2:15" x14ac:dyDescent="0.3">
      <c r="B28" s="8">
        <v>40087</v>
      </c>
      <c r="C28" s="4">
        <v>-7.5294117647058734E-2</v>
      </c>
      <c r="D28" s="4">
        <v>-7.5294117647058734E-2</v>
      </c>
      <c r="J28" cm="1">
        <f t="array" aca="1" ref="J28" ca="1">INDEX($D$2:$D$3903, RANDBETWEEN(1,3902))</f>
        <v>-6.906077348066253E-3</v>
      </c>
      <c r="K28" cm="1">
        <f t="array" aca="1" ref="K28" ca="1">INDEX($C$2:$C$3903, RANDBETWEEN(1,3902))</f>
        <v>7.4647497926456641E-3</v>
      </c>
      <c r="O28">
        <v>5.1505232219722441E-4</v>
      </c>
    </row>
    <row r="29" spans="2:15" x14ac:dyDescent="0.3">
      <c r="B29" s="8">
        <v>40088</v>
      </c>
      <c r="C29" s="4">
        <v>-1.2722646310432628E-2</v>
      </c>
      <c r="D29" s="4">
        <v>0</v>
      </c>
      <c r="J29" cm="1">
        <f t="array" aca="1" ref="J29" ca="1">INDEX($D$2:$D$3903, RANDBETWEEN(1,3902))</f>
        <v>2.2481265611989931E-2</v>
      </c>
      <c r="K29" cm="1">
        <f t="array" aca="1" ref="K29" ca="1">INDEX($C$2:$C$3903, RANDBETWEEN(1,3902))</f>
        <v>-5.7007125890736754E-3</v>
      </c>
      <c r="O29">
        <v>1.9516763394784951E-4</v>
      </c>
    </row>
    <row r="30" spans="2:15" x14ac:dyDescent="0.3">
      <c r="B30" s="8">
        <v>40091</v>
      </c>
      <c r="C30" s="4">
        <v>4.3814432989690788E-2</v>
      </c>
      <c r="D30" s="4">
        <v>2.8198013166012E-2</v>
      </c>
      <c r="J30" cm="1">
        <f t="array" aca="1" ref="J30" ca="1">INDEX($D$2:$D$3903, RANDBETWEEN(1,3902))</f>
        <v>1.6219588271989771E-2</v>
      </c>
      <c r="K30" cm="1">
        <f t="array" aca="1" ref="K30" ca="1">INDEX($C$2:$C$3903, RANDBETWEEN(1,3902))</f>
        <v>-7.2063415805911912E-4</v>
      </c>
      <c r="O30">
        <v>-7.5690066050195751E-4</v>
      </c>
    </row>
    <row r="31" spans="2:15" x14ac:dyDescent="0.3">
      <c r="B31" s="8">
        <v>40092</v>
      </c>
      <c r="C31" s="4">
        <v>4.4444444444444509E-2</v>
      </c>
      <c r="D31" s="4">
        <v>4.4444444444444509E-2</v>
      </c>
      <c r="J31" cm="1">
        <f t="array" aca="1" ref="J31" ca="1">INDEX($D$2:$D$3903, RANDBETWEEN(1,3902))</f>
        <v>0</v>
      </c>
      <c r="K31" cm="1">
        <f t="array" aca="1" ref="K31" ca="1">INDEX($C$2:$C$3903, RANDBETWEEN(1,3902))</f>
        <v>7.9575596816976457E-3</v>
      </c>
      <c r="O31">
        <v>3.4239523569908867E-4</v>
      </c>
    </row>
    <row r="32" spans="2:15" x14ac:dyDescent="0.3">
      <c r="B32" s="8">
        <v>40093</v>
      </c>
      <c r="C32" s="4">
        <v>7.0921985815601829E-3</v>
      </c>
      <c r="D32" s="4">
        <v>7.0921985815601829E-3</v>
      </c>
      <c r="J32" cm="1">
        <f t="array" aca="1" ref="J32" ca="1">INDEX($D$2:$D$3903, RANDBETWEEN(1,3902))</f>
        <v>-1.135586263510735E-2</v>
      </c>
      <c r="K32" cm="1">
        <f t="array" aca="1" ref="K32" ca="1">INDEX($C$2:$C$3903, RANDBETWEEN(1,3902))</f>
        <v>-4.1958041958042314E-3</v>
      </c>
      <c r="O32">
        <v>1.7598357949039718E-4</v>
      </c>
    </row>
    <row r="33" spans="2:15" x14ac:dyDescent="0.3">
      <c r="B33" s="8">
        <v>40094</v>
      </c>
      <c r="C33" s="4">
        <v>2.3474178403755985E-2</v>
      </c>
      <c r="D33" s="4">
        <v>2.3474178403755989E-2</v>
      </c>
      <c r="J33" cm="1">
        <f t="array" aca="1" ref="J33" ca="1">INDEX($D$2:$D$3903, RANDBETWEEN(1,3902))</f>
        <v>-8.3676494811398494E-2</v>
      </c>
      <c r="K33" cm="1">
        <f t="array" aca="1" ref="K33" ca="1">INDEX($C$2:$C$3903, RANDBETWEEN(1,3902))</f>
        <v>1.4069066325598456E-2</v>
      </c>
      <c r="O33">
        <v>-2.0808207791291262E-4</v>
      </c>
    </row>
    <row r="34" spans="2:15" x14ac:dyDescent="0.3">
      <c r="B34" s="8">
        <v>40095</v>
      </c>
      <c r="C34" s="4">
        <v>1.8348623853211121E-2</v>
      </c>
      <c r="D34" s="4">
        <v>1.8348623853211121E-2</v>
      </c>
      <c r="J34" cm="1">
        <f t="array" aca="1" ref="J34" ca="1">INDEX($D$2:$D$3903, RANDBETWEEN(1,3902))</f>
        <v>1.6806722689075571E-3</v>
      </c>
      <c r="K34" cm="1">
        <f t="array" aca="1" ref="K34" ca="1">INDEX($C$2:$C$3903, RANDBETWEEN(1,3902))</f>
        <v>-2.3034154090547987E-2</v>
      </c>
      <c r="O34">
        <v>-7.3213786497167035E-4</v>
      </c>
    </row>
    <row r="35" spans="2:15" x14ac:dyDescent="0.3">
      <c r="B35" s="8">
        <v>40098</v>
      </c>
      <c r="C35" s="4">
        <v>1.3513513513513375E-2</v>
      </c>
      <c r="D35" s="4">
        <v>1.3513513513513599E-2</v>
      </c>
      <c r="J35" cm="1">
        <f t="array" aca="1" ref="J35" ca="1">INDEX($D$2:$D$3903, RANDBETWEEN(1,3902))</f>
        <v>-7.9317866349394306E-3</v>
      </c>
      <c r="K35" cm="1">
        <f t="array" aca="1" ref="K35" ca="1">INDEX($C$2:$C$3903, RANDBETWEEN(1,3902))</f>
        <v>-1.5573770491803196E-2</v>
      </c>
      <c r="O35">
        <v>3.5675025875372241E-4</v>
      </c>
    </row>
    <row r="36" spans="2:15" x14ac:dyDescent="0.3">
      <c r="B36" s="8">
        <v>40099</v>
      </c>
      <c r="C36" s="4">
        <v>-8.8888888888889461E-3</v>
      </c>
      <c r="D36" s="4">
        <v>-8.8888888888890571E-3</v>
      </c>
      <c r="J36" cm="1">
        <f t="array" aca="1" ref="J36" ca="1">INDEX($D$2:$D$3903, RANDBETWEEN(1,3902))</f>
        <v>2.5893752088205661E-2</v>
      </c>
      <c r="K36" cm="1">
        <f t="array" aca="1" ref="K36" ca="1">INDEX($C$2:$C$3903, RANDBETWEEN(1,3902))</f>
        <v>7.0625540501587647E-3</v>
      </c>
      <c r="O36">
        <v>2.4208313591509166E-4</v>
      </c>
    </row>
    <row r="37" spans="2:15" x14ac:dyDescent="0.3">
      <c r="B37" s="8">
        <v>40100</v>
      </c>
      <c r="C37" s="4">
        <v>5.1569506726457437E-2</v>
      </c>
      <c r="D37" s="4">
        <v>5.1569506726457659E-2</v>
      </c>
      <c r="J37" cm="1">
        <f t="array" aca="1" ref="J37" ca="1">INDEX($D$2:$D$3903, RANDBETWEEN(1,3902))</f>
        <v>0</v>
      </c>
      <c r="K37" cm="1">
        <f t="array" aca="1" ref="K37" ca="1">INDEX($C$2:$C$3903, RANDBETWEEN(1,3902))</f>
        <v>0</v>
      </c>
      <c r="O37">
        <v>3.5314513956454159E-5</v>
      </c>
    </row>
    <row r="38" spans="2:15" x14ac:dyDescent="0.3">
      <c r="B38" s="8">
        <v>40101</v>
      </c>
      <c r="C38" s="4">
        <v>8.5287846481876262E-3</v>
      </c>
      <c r="D38" s="4">
        <v>8.5287846481878482E-3</v>
      </c>
      <c r="J38" cm="1">
        <f t="array" aca="1" ref="J38" ca="1">INDEX($D$2:$D$3903, RANDBETWEEN(1,3902))</f>
        <v>2.940830733223709E-2</v>
      </c>
      <c r="K38" cm="1">
        <f t="array" aca="1" ref="K38" ca="1">INDEX($C$2:$C$3903, RANDBETWEEN(1,3902))</f>
        <v>-1.2651864264767387E-2</v>
      </c>
      <c r="O38">
        <v>8.9822876286542561E-4</v>
      </c>
    </row>
    <row r="39" spans="2:15" x14ac:dyDescent="0.3">
      <c r="B39" s="8">
        <v>40102</v>
      </c>
      <c r="C39" s="4">
        <v>-2.1141649048625921E-2</v>
      </c>
      <c r="D39" s="4">
        <v>-2.1141649048625921E-2</v>
      </c>
      <c r="J39" cm="1">
        <f t="array" aca="1" ref="J39" ca="1">INDEX($D$2:$D$3903, RANDBETWEEN(1,3902))</f>
        <v>-3.6051625928323888E-4</v>
      </c>
      <c r="K39" cm="1">
        <f t="array" aca="1" ref="K39" ca="1">INDEX($C$2:$C$3903, RANDBETWEEN(1,3902))</f>
        <v>9.9009900990099098E-4</v>
      </c>
      <c r="O39">
        <v>-3.4240999418334628E-4</v>
      </c>
    </row>
    <row r="40" spans="2:15" x14ac:dyDescent="0.3">
      <c r="B40" s="8">
        <v>40105</v>
      </c>
      <c r="C40" s="4">
        <v>2.591792656587466E-2</v>
      </c>
      <c r="D40" s="4">
        <v>2.591792656587466E-2</v>
      </c>
      <c r="J40" cm="1">
        <f t="array" aca="1" ref="J40" ca="1">INDEX($D$2:$D$3903, RANDBETWEEN(1,3902))</f>
        <v>-3.2723626043616998E-2</v>
      </c>
      <c r="K40" cm="1">
        <f t="array" aca="1" ref="K40" ca="1">INDEX($C$2:$C$3903, RANDBETWEEN(1,3902))</f>
        <v>-2.692858072069737E-2</v>
      </c>
      <c r="O40">
        <v>4.1400965422668228E-4</v>
      </c>
    </row>
    <row r="41" spans="2:15" x14ac:dyDescent="0.3">
      <c r="B41" s="8">
        <v>40106</v>
      </c>
      <c r="C41" s="4">
        <v>-1.684210526315788E-2</v>
      </c>
      <c r="D41" s="4">
        <v>-1.6842105263157992E-2</v>
      </c>
      <c r="J41" cm="1">
        <f t="array" aca="1" ref="J41" ca="1">INDEX($D$2:$D$3903, RANDBETWEEN(1,3902))</f>
        <v>0</v>
      </c>
      <c r="K41" cm="1">
        <f t="array" aca="1" ref="K41" ca="1">INDEX($C$2:$C$3903, RANDBETWEEN(1,3902))</f>
        <v>3.68885324779471E-2</v>
      </c>
      <c r="O41">
        <v>3.3909665621825345E-4</v>
      </c>
    </row>
    <row r="42" spans="2:15" x14ac:dyDescent="0.3">
      <c r="B42" s="8">
        <v>40107</v>
      </c>
      <c r="C42" s="4">
        <v>-2.7837259100642386E-2</v>
      </c>
      <c r="D42" s="4">
        <v>-2.783725910064239E-2</v>
      </c>
      <c r="J42" cm="1">
        <f t="array" aca="1" ref="J42" ca="1">INDEX($D$2:$D$3903, RANDBETWEEN(1,3902))</f>
        <v>-2.0244938765308529E-2</v>
      </c>
      <c r="K42" cm="1">
        <f t="array" aca="1" ref="K42" ca="1">INDEX($C$2:$C$3903, RANDBETWEEN(1,3902))</f>
        <v>5.1948051948051965E-2</v>
      </c>
      <c r="O42">
        <v>5.5049240862207517E-4</v>
      </c>
    </row>
    <row r="43" spans="2:15" x14ac:dyDescent="0.3">
      <c r="B43" s="8">
        <v>40108</v>
      </c>
      <c r="C43" s="4">
        <v>2.8634361233480066E-2</v>
      </c>
      <c r="D43" s="4">
        <v>2.8634361233480291E-2</v>
      </c>
      <c r="J43" cm="1">
        <f t="array" aca="1" ref="J43" ca="1">INDEX($D$2:$D$3903, RANDBETWEEN(1,3902))</f>
        <v>-1.298701298701299E-2</v>
      </c>
      <c r="K43" cm="1">
        <f t="array" aca="1" ref="K43" ca="1">INDEX($C$2:$C$3903, RANDBETWEEN(1,3902))</f>
        <v>-3.6764705882352811E-3</v>
      </c>
      <c r="O43">
        <v>-6.8907985401430371E-6</v>
      </c>
    </row>
    <row r="44" spans="2:15" x14ac:dyDescent="0.3">
      <c r="B44" s="8">
        <v>40109</v>
      </c>
      <c r="C44" s="4">
        <v>-3.426124197002145E-2</v>
      </c>
      <c r="D44" s="4">
        <v>-3.4261241970021561E-2</v>
      </c>
      <c r="J44" cm="1">
        <f t="array" aca="1" ref="J44" ca="1">INDEX($D$2:$D$3903, RANDBETWEEN(1,3902))</f>
        <v>-1.499207150064874E-2</v>
      </c>
      <c r="K44" cm="1">
        <f t="array" aca="1" ref="K44" ca="1">INDEX($C$2:$C$3903, RANDBETWEEN(1,3902))</f>
        <v>4.6151088807240725E-2</v>
      </c>
      <c r="O44">
        <v>2.4123735830146645E-4</v>
      </c>
    </row>
    <row r="45" spans="2:15" x14ac:dyDescent="0.3">
      <c r="B45" s="8">
        <v>40112</v>
      </c>
      <c r="C45" s="4">
        <v>-3.325942350332578E-2</v>
      </c>
      <c r="D45" s="4">
        <v>-3.325942350332578E-2</v>
      </c>
      <c r="J45" cm="1">
        <f t="array" aca="1" ref="J45" ca="1">INDEX($D$2:$D$3903, RANDBETWEEN(1,3902))</f>
        <v>4.895551501266171E-2</v>
      </c>
      <c r="K45" cm="1">
        <f t="array" aca="1" ref="K45" ca="1">INDEX($C$2:$C$3903, RANDBETWEEN(1,3902))</f>
        <v>-1.6061031921301039E-2</v>
      </c>
      <c r="O45">
        <v>-3.5122210967320822E-4</v>
      </c>
    </row>
    <row r="46" spans="2:15" x14ac:dyDescent="0.3">
      <c r="B46" s="8">
        <v>40113</v>
      </c>
      <c r="C46" s="4">
        <v>-1.6055045871559703E-2</v>
      </c>
      <c r="D46" s="4">
        <v>-1.6055045871559589E-2</v>
      </c>
      <c r="J46" cm="1">
        <f t="array" aca="1" ref="J46" ca="1">INDEX($D$2:$D$3903, RANDBETWEEN(1,3902))</f>
        <v>-4.4280442804428111E-2</v>
      </c>
      <c r="K46" cm="1">
        <f t="array" aca="1" ref="K46" ca="1">INDEX($C$2:$C$3903, RANDBETWEEN(1,3902))</f>
        <v>-3.1527658354829624E-3</v>
      </c>
      <c r="O46">
        <v>7.1934235692248526E-4</v>
      </c>
    </row>
    <row r="47" spans="2:15" x14ac:dyDescent="0.3">
      <c r="B47" s="8">
        <v>40114</v>
      </c>
      <c r="C47" s="4">
        <v>-6.0606060606060552E-2</v>
      </c>
      <c r="D47" s="4">
        <v>0</v>
      </c>
      <c r="J47" cm="1">
        <f t="array" aca="1" ref="J47" ca="1">INDEX($D$2:$D$3903, RANDBETWEEN(1,3902))</f>
        <v>1.652421652421654E-2</v>
      </c>
      <c r="K47" cm="1">
        <f t="array" aca="1" ref="K47" ca="1">INDEX($C$2:$C$3903, RANDBETWEEN(1,3902))</f>
        <v>-1.6123054114158597E-2</v>
      </c>
      <c r="O47">
        <v>-2.2926254486509492E-4</v>
      </c>
    </row>
    <row r="48" spans="2:15" x14ac:dyDescent="0.3">
      <c r="B48" s="8">
        <v>40115</v>
      </c>
      <c r="C48" s="4">
        <v>6.4516129032258007E-2</v>
      </c>
      <c r="D48" s="4">
        <v>3.8962297051187589E-2</v>
      </c>
      <c r="J48" cm="1">
        <f t="array" aca="1" ref="J48" ca="1">INDEX($D$2:$D$3903, RANDBETWEEN(1,3902))</f>
        <v>-9.394572025052117E-3</v>
      </c>
      <c r="K48" cm="1">
        <f t="array" aca="1" ref="K48" ca="1">INDEX($C$2:$C$3903, RANDBETWEEN(1,3902))</f>
        <v>-8.748931319464226E-2</v>
      </c>
      <c r="O48">
        <v>-9.0864180317135849E-4</v>
      </c>
    </row>
    <row r="49" spans="2:15" x14ac:dyDescent="0.3">
      <c r="B49" s="8">
        <v>40116</v>
      </c>
      <c r="C49" s="4">
        <v>-8.6247086247086324E-2</v>
      </c>
      <c r="D49" s="4">
        <v>-8.6247086247086213E-2</v>
      </c>
      <c r="J49" cm="1">
        <f t="array" aca="1" ref="J49" ca="1">INDEX($D$2:$D$3903, RANDBETWEEN(1,3902))</f>
        <v>2.5873221216041742E-3</v>
      </c>
      <c r="K49" cm="1">
        <f t="array" aca="1" ref="K49" ca="1">INDEX($C$2:$C$3903, RANDBETWEEN(1,3902))</f>
        <v>-2.3785020011435121E-2</v>
      </c>
      <c r="O49">
        <v>3.4175932111408873E-4</v>
      </c>
    </row>
    <row r="50" spans="2:15" x14ac:dyDescent="0.3">
      <c r="B50" s="8">
        <v>40119</v>
      </c>
      <c r="C50" s="4">
        <v>2.0408163265306145E-2</v>
      </c>
      <c r="D50" s="4">
        <v>2.0408163265306149E-2</v>
      </c>
      <c r="J50" cm="1">
        <f t="array" aca="1" ref="J50" ca="1">INDEX($D$2:$D$3903, RANDBETWEEN(1,3902))</f>
        <v>-7.3037938651014933E-3</v>
      </c>
      <c r="K50" cm="1">
        <f t="array" aca="1" ref="K50" ca="1">INDEX($C$2:$C$3903, RANDBETWEEN(1,3902))</f>
        <v>1.3454146073585749E-2</v>
      </c>
      <c r="O50">
        <v>2.4965848357073905E-4</v>
      </c>
    </row>
    <row r="51" spans="2:15" x14ac:dyDescent="0.3">
      <c r="B51" s="8">
        <v>40120</v>
      </c>
      <c r="C51" s="4">
        <v>1.2499999999999956E-2</v>
      </c>
      <c r="D51" s="4">
        <v>0</v>
      </c>
      <c r="J51" cm="1">
        <f t="array" aca="1" ref="J51" ca="1">INDEX($D$2:$D$3903, RANDBETWEEN(1,3902))</f>
        <v>9.157509157509125E-3</v>
      </c>
      <c r="K51" cm="1">
        <f t="array" aca="1" ref="K51" ca="1">INDEX($C$2:$C$3903, RANDBETWEEN(1,3902))</f>
        <v>-5.8321479374110918E-2</v>
      </c>
      <c r="O51">
        <v>1.1689577958772881E-3</v>
      </c>
    </row>
    <row r="52" spans="2:15" x14ac:dyDescent="0.3">
      <c r="B52" s="8">
        <v>40121</v>
      </c>
      <c r="C52" s="4">
        <v>4.9382716049384268E-3</v>
      </c>
      <c r="D52" s="4">
        <v>-2.1434668141326999E-2</v>
      </c>
      <c r="J52" cm="1">
        <f t="array" aca="1" ref="J52" ca="1">INDEX($D$2:$D$3903, RANDBETWEEN(1,3902))</f>
        <v>0</v>
      </c>
      <c r="K52" cm="1">
        <f t="array" aca="1" ref="K52" ca="1">INDEX($C$2:$C$3903, RANDBETWEEN(1,3902))</f>
        <v>-4.2031523642732105E-2</v>
      </c>
      <c r="O52">
        <v>2.0084187827882369E-4</v>
      </c>
    </row>
    <row r="53" spans="2:15" x14ac:dyDescent="0.3">
      <c r="B53" s="8">
        <v>40122</v>
      </c>
      <c r="C53" s="4">
        <v>5.6511056511056479E-2</v>
      </c>
      <c r="D53" s="4">
        <v>5.6511056511056479E-2</v>
      </c>
      <c r="J53" cm="1">
        <f t="array" aca="1" ref="J53" ca="1">INDEX($D$2:$D$3903, RANDBETWEEN(1,3902))</f>
        <v>-0.10291834833902511</v>
      </c>
      <c r="K53" cm="1">
        <f t="array" aca="1" ref="K53" ca="1">INDEX($C$2:$C$3903, RANDBETWEEN(1,3902))</f>
        <v>-1.6682619991795433E-2</v>
      </c>
      <c r="O53">
        <v>6.3590723721530871E-4</v>
      </c>
    </row>
    <row r="54" spans="2:15" x14ac:dyDescent="0.3">
      <c r="B54" s="8">
        <v>40123</v>
      </c>
      <c r="C54" s="4">
        <v>9.302325581395321E-3</v>
      </c>
      <c r="D54" s="4">
        <v>0</v>
      </c>
      <c r="J54" cm="1">
        <f t="array" aca="1" ref="J54" ca="1">INDEX($D$2:$D$3903, RANDBETWEEN(1,3902))</f>
        <v>0</v>
      </c>
      <c r="K54" cm="1">
        <f t="array" aca="1" ref="K54" ca="1">INDEX($C$2:$C$3903, RANDBETWEEN(1,3902))</f>
        <v>1.3921113689095321E-2</v>
      </c>
      <c r="O54">
        <v>5.0592856926571367E-4</v>
      </c>
    </row>
    <row r="55" spans="2:15" x14ac:dyDescent="0.3">
      <c r="B55" s="8">
        <v>40126</v>
      </c>
      <c r="C55" s="4">
        <v>6.9124423963133674E-2</v>
      </c>
      <c r="D55" s="4">
        <v>4.2827861483692331E-2</v>
      </c>
      <c r="J55" cm="1">
        <f t="array" aca="1" ref="J55" ca="1">INDEX($D$2:$D$3903, RANDBETWEEN(1,3902))</f>
        <v>-2.905342080599815E-2</v>
      </c>
      <c r="K55" cm="1">
        <f t="array" aca="1" ref="K55" ca="1">INDEX($C$2:$C$3903, RANDBETWEEN(1,3902))</f>
        <v>8.9184917588620571E-3</v>
      </c>
      <c r="O55">
        <v>6.3026657126979263E-4</v>
      </c>
    </row>
    <row r="56" spans="2:15" x14ac:dyDescent="0.3">
      <c r="B56" s="8">
        <v>40127</v>
      </c>
      <c r="C56" s="4">
        <v>-2.1551724137930384E-3</v>
      </c>
      <c r="D56" s="4">
        <v>-2.155172413793149E-3</v>
      </c>
      <c r="J56" cm="1">
        <f t="array" aca="1" ref="J56" ca="1">INDEX($D$2:$D$3903, RANDBETWEEN(1,3902))</f>
        <v>0</v>
      </c>
      <c r="K56" cm="1">
        <f t="array" aca="1" ref="K56" ca="1">INDEX($C$2:$C$3903, RANDBETWEEN(1,3902))</f>
        <v>-9.9106101826661464E-3</v>
      </c>
      <c r="O56">
        <v>-2.3607921600547424E-4</v>
      </c>
    </row>
    <row r="57" spans="2:15" x14ac:dyDescent="0.3">
      <c r="B57" s="8">
        <v>40128</v>
      </c>
      <c r="C57" s="4">
        <v>1.7278617710583255E-2</v>
      </c>
      <c r="D57" s="4">
        <v>1.7278617710583258E-2</v>
      </c>
      <c r="J57" cm="1">
        <f t="array" aca="1" ref="J57" ca="1">INDEX($D$2:$D$3903, RANDBETWEEN(1,3902))</f>
        <v>-9.1199270405817323E-4</v>
      </c>
      <c r="K57" cm="1">
        <f t="array" aca="1" ref="K57" ca="1">INDEX($C$2:$C$3903, RANDBETWEEN(1,3902))</f>
        <v>-1.6521739130434754E-2</v>
      </c>
      <c r="O57">
        <v>1.511435833813266E-4</v>
      </c>
    </row>
    <row r="58" spans="2:15" x14ac:dyDescent="0.3">
      <c r="B58" s="8">
        <v>40129</v>
      </c>
      <c r="C58" s="4">
        <v>-3.1847133757961887E-2</v>
      </c>
      <c r="D58" s="4">
        <v>-3.1847133757961783E-2</v>
      </c>
      <c r="J58" cm="1">
        <f t="array" aca="1" ref="J58" ca="1">INDEX($D$2:$D$3903, RANDBETWEEN(1,3902))</f>
        <v>2.249894841870326E-4</v>
      </c>
      <c r="K58" cm="1">
        <f t="array" aca="1" ref="K58" ca="1">INDEX($C$2:$C$3903, RANDBETWEEN(1,3902))</f>
        <v>-1.9607843137254943E-2</v>
      </c>
      <c r="O58">
        <v>8.4336086661878349E-4</v>
      </c>
    </row>
    <row r="59" spans="2:15" x14ac:dyDescent="0.3">
      <c r="B59" s="8">
        <v>40130</v>
      </c>
      <c r="C59" s="4">
        <v>1.7543859649122862E-2</v>
      </c>
      <c r="D59" s="4">
        <v>1.7543859649122862E-2</v>
      </c>
      <c r="J59" cm="1">
        <f t="array" aca="1" ref="J59" ca="1">INDEX($D$2:$D$3903, RANDBETWEEN(1,3902))</f>
        <v>1.8996584584122012E-2</v>
      </c>
      <c r="K59" cm="1">
        <f t="array" aca="1" ref="K59" ca="1">INDEX($C$2:$C$3903, RANDBETWEEN(1,3902))</f>
        <v>1.4888337468982549E-2</v>
      </c>
      <c r="O59">
        <v>1.5982927907908732E-4</v>
      </c>
    </row>
    <row r="60" spans="2:15" x14ac:dyDescent="0.3">
      <c r="B60" s="8">
        <v>40133</v>
      </c>
      <c r="C60" s="4">
        <v>4.5258620689655249E-2</v>
      </c>
      <c r="D60" s="4">
        <v>4.5258620689655249E-2</v>
      </c>
      <c r="J60" cm="1">
        <f t="array" aca="1" ref="J60" ca="1">INDEX($D$2:$D$3903, RANDBETWEEN(1,3902))</f>
        <v>-2.1167754454046732E-3</v>
      </c>
      <c r="K60" cm="1">
        <f t="array" aca="1" ref="K60" ca="1">INDEX($C$2:$C$3903, RANDBETWEEN(1,3902))</f>
        <v>-3.669724770642202E-2</v>
      </c>
      <c r="O60">
        <v>5.9702865379085586E-4</v>
      </c>
    </row>
    <row r="61" spans="2:15" x14ac:dyDescent="0.3">
      <c r="B61" s="8">
        <v>40134</v>
      </c>
      <c r="C61" s="4">
        <v>2.0618556701033075E-3</v>
      </c>
      <c r="D61" s="4">
        <v>2.061855670103085E-3</v>
      </c>
      <c r="J61" cm="1">
        <f t="array" aca="1" ref="J61" ca="1">INDEX($D$2:$D$3903, RANDBETWEEN(1,3902))</f>
        <v>3.0413625304115399E-4</v>
      </c>
      <c r="K61" cm="1">
        <f t="array" aca="1" ref="K61" ca="1">INDEX($C$2:$C$3903, RANDBETWEEN(1,3902))</f>
        <v>9.302325581395321E-3</v>
      </c>
      <c r="O61">
        <v>1.1073039254931253E-3</v>
      </c>
    </row>
    <row r="62" spans="2:15" x14ac:dyDescent="0.3">
      <c r="B62" s="8">
        <v>40135</v>
      </c>
      <c r="C62" s="4">
        <v>-2.057613168724437E-3</v>
      </c>
      <c r="D62" s="4">
        <v>-2.057613168724326E-3</v>
      </c>
      <c r="J62" cm="1">
        <f t="array" aca="1" ref="J62" ca="1">INDEX($D$2:$D$3903, RANDBETWEEN(1,3902))</f>
        <v>1.04477611940299E-2</v>
      </c>
      <c r="K62" cm="1">
        <f t="array" aca="1" ref="K62" ca="1">INDEX($C$2:$C$3903, RANDBETWEEN(1,3902))</f>
        <v>-6.4639341853973686E-3</v>
      </c>
      <c r="O62">
        <v>-4.1502015264292813E-4</v>
      </c>
    </row>
    <row r="63" spans="2:15" x14ac:dyDescent="0.3">
      <c r="B63" s="8">
        <v>40136</v>
      </c>
      <c r="C63" s="4">
        <v>-4.3298969072164906E-2</v>
      </c>
      <c r="D63" s="4">
        <v>-4.3298969072165017E-2</v>
      </c>
      <c r="J63" cm="1">
        <f t="array" aca="1" ref="J63" ca="1">INDEX($D$2:$D$3903, RANDBETWEEN(1,3902))</f>
        <v>-9.7629009762900676E-3</v>
      </c>
      <c r="K63" cm="1">
        <f t="array" aca="1" ref="K63" ca="1">INDEX($C$2:$C$3903, RANDBETWEEN(1,3902))</f>
        <v>-2.4609843937575038E-2</v>
      </c>
      <c r="O63">
        <v>2.1629524301328379E-4</v>
      </c>
    </row>
    <row r="64" spans="2:15" x14ac:dyDescent="0.3">
      <c r="B64" s="8">
        <v>40137</v>
      </c>
      <c r="C64" s="4">
        <v>-0.125</v>
      </c>
      <c r="D64" s="4">
        <v>-0.125</v>
      </c>
      <c r="J64" cm="1">
        <f t="array" aca="1" ref="J64" ca="1">INDEX($D$2:$D$3903, RANDBETWEEN(1,3902))</f>
        <v>1.684446939921314E-3</v>
      </c>
      <c r="K64" cm="1">
        <f t="array" aca="1" ref="K64" ca="1">INDEX($C$2:$C$3903, RANDBETWEEN(1,3902))</f>
        <v>-8.3204723881098452E-3</v>
      </c>
      <c r="O64">
        <v>1.7290452735805066E-4</v>
      </c>
    </row>
    <row r="65" spans="2:15" x14ac:dyDescent="0.3">
      <c r="B65" s="8">
        <v>40140</v>
      </c>
      <c r="C65" s="4">
        <v>3.4482758620689724E-2</v>
      </c>
      <c r="D65" s="4">
        <v>0</v>
      </c>
      <c r="J65" cm="1">
        <f t="array" aca="1" ref="J65" ca="1">INDEX($D$2:$D$3903, RANDBETWEEN(1,3902))</f>
        <v>0</v>
      </c>
      <c r="K65" cm="1">
        <f t="array" aca="1" ref="K65" ca="1">INDEX($C$2:$C$3903, RANDBETWEEN(1,3902))</f>
        <v>-0.11929290564270656</v>
      </c>
      <c r="O65">
        <v>1.2378074780622877E-3</v>
      </c>
    </row>
    <row r="66" spans="2:15" x14ac:dyDescent="0.3">
      <c r="B66" s="8">
        <v>40141</v>
      </c>
      <c r="C66" s="4">
        <v>2.3809523809523725E-3</v>
      </c>
      <c r="D66" s="4">
        <v>-4.5445732309976616E-3</v>
      </c>
      <c r="J66" cm="1">
        <f t="array" aca="1" ref="J66" ca="1">INDEX($D$2:$D$3903, RANDBETWEEN(1,3902))</f>
        <v>-3.2646911099950549E-3</v>
      </c>
      <c r="K66" cm="1">
        <f t="array" aca="1" ref="K66" ca="1">INDEX($C$2:$C$3903, RANDBETWEEN(1,3902))</f>
        <v>1.312282140660237E-2</v>
      </c>
      <c r="O66">
        <v>1.583186213920723E-4</v>
      </c>
    </row>
    <row r="67" spans="2:15" x14ac:dyDescent="0.3">
      <c r="B67" s="8">
        <v>40142</v>
      </c>
      <c r="C67" s="4">
        <v>1.4251781472683911E-2</v>
      </c>
      <c r="D67" s="4">
        <v>1.425178147268413E-2</v>
      </c>
      <c r="J67" cm="1">
        <f t="array" aca="1" ref="J67" ca="1">INDEX($D$2:$D$3903, RANDBETWEEN(1,3902))</f>
        <v>-1.253918495297812E-2</v>
      </c>
      <c r="K67" cm="1">
        <f t="array" aca="1" ref="K67" ca="1">INDEX($C$2:$C$3903, RANDBETWEEN(1,3902))</f>
        <v>-1.4485256078634268E-2</v>
      </c>
      <c r="O67">
        <v>9.1861254434037157E-4</v>
      </c>
    </row>
    <row r="68" spans="2:15" x14ac:dyDescent="0.3">
      <c r="B68" s="8">
        <v>40144</v>
      </c>
      <c r="C68" s="4">
        <v>-4.9180327868852403E-2</v>
      </c>
      <c r="D68" s="4">
        <v>-4.9180327868852403E-2</v>
      </c>
      <c r="J68" cm="1">
        <f t="array" aca="1" ref="J68" ca="1">INDEX($D$2:$D$3903, RANDBETWEEN(1,3902))</f>
        <v>1.157407407407218E-3</v>
      </c>
      <c r="K68" cm="1">
        <f t="array" aca="1" ref="K68" ca="1">INDEX($C$2:$C$3903, RANDBETWEEN(1,3902))</f>
        <v>-2.0526550647032571E-2</v>
      </c>
      <c r="O68">
        <v>8.9219932499919443E-4</v>
      </c>
    </row>
    <row r="69" spans="2:15" x14ac:dyDescent="0.3">
      <c r="B69" s="8">
        <v>40147</v>
      </c>
      <c r="C69" s="4">
        <v>9.8522167487684609E-3</v>
      </c>
      <c r="D69" s="4">
        <v>9.8522167487684609E-3</v>
      </c>
      <c r="J69" cm="1">
        <f t="array" aca="1" ref="J69" ca="1">INDEX($D$2:$D$3903, RANDBETWEEN(1,3902))</f>
        <v>-9.6786682152527614E-4</v>
      </c>
      <c r="K69" cm="1">
        <f t="array" aca="1" ref="K69" ca="1">INDEX($C$2:$C$3903, RANDBETWEEN(1,3902))</f>
        <v>-5.6339379978884829E-2</v>
      </c>
      <c r="O69">
        <v>-9.94181759275004E-4</v>
      </c>
    </row>
    <row r="70" spans="2:15" x14ac:dyDescent="0.3">
      <c r="B70" s="8">
        <v>40148</v>
      </c>
      <c r="C70" s="4">
        <v>3.6585365853658569E-2</v>
      </c>
      <c r="D70" s="4">
        <v>3.6585365853658569E-2</v>
      </c>
      <c r="J70" cm="1">
        <f t="array" aca="1" ref="J70" ca="1">INDEX($D$2:$D$3903, RANDBETWEEN(1,3902))</f>
        <v>8.9700637631038305E-3</v>
      </c>
      <c r="K70" cm="1">
        <f t="array" aca="1" ref="K70" ca="1">INDEX($C$2:$C$3903, RANDBETWEEN(1,3902))</f>
        <v>1.8224675175347871E-2</v>
      </c>
      <c r="O70">
        <v>-2.74934396418331E-4</v>
      </c>
    </row>
    <row r="71" spans="2:15" x14ac:dyDescent="0.3">
      <c r="B71" s="8">
        <v>40149</v>
      </c>
      <c r="C71" s="4">
        <v>4.7058823529411153E-3</v>
      </c>
      <c r="D71" s="4">
        <v>4.7058823529411153E-3</v>
      </c>
      <c r="J71" cm="1">
        <f t="array" aca="1" ref="J71" ca="1">INDEX($D$2:$D$3903, RANDBETWEEN(1,3902))</f>
        <v>1.837524177949712E-2</v>
      </c>
      <c r="K71" cm="1">
        <f t="array" aca="1" ref="K71" ca="1">INDEX($C$2:$C$3903, RANDBETWEEN(1,3902))</f>
        <v>1.0425716768027726E-2</v>
      </c>
      <c r="O71">
        <v>-2.4922875143226038E-4</v>
      </c>
    </row>
    <row r="72" spans="2:15" x14ac:dyDescent="0.3">
      <c r="B72" s="8">
        <v>40150</v>
      </c>
      <c r="C72" s="4">
        <v>-2.5761124121779777E-2</v>
      </c>
      <c r="D72" s="4">
        <v>-2.5761124121779781E-2</v>
      </c>
      <c r="J72" cm="1">
        <f t="array" aca="1" ref="J72" ca="1">INDEX($D$2:$D$3903, RANDBETWEEN(1,3902))</f>
        <v>3.9840637450199168E-3</v>
      </c>
      <c r="K72" cm="1">
        <f t="array" aca="1" ref="K72" ca="1">INDEX($C$2:$C$3903, RANDBETWEEN(1,3902))</f>
        <v>4.8076923076922906E-3</v>
      </c>
      <c r="O72">
        <v>3.6747073454445039E-4</v>
      </c>
    </row>
    <row r="73" spans="2:15" x14ac:dyDescent="0.3">
      <c r="B73" s="8">
        <v>40151</v>
      </c>
      <c r="C73" s="4">
        <v>1.6826923076923128E-2</v>
      </c>
      <c r="D73" s="4">
        <v>1.6826923076923132E-2</v>
      </c>
      <c r="J73" cm="1">
        <f t="array" aca="1" ref="J73" ca="1">INDEX($D$2:$D$3903, RANDBETWEEN(1,3902))</f>
        <v>1.780519027115068E-2</v>
      </c>
      <c r="K73" cm="1">
        <f t="array" aca="1" ref="K73" ca="1">INDEX($C$2:$C$3903, RANDBETWEEN(1,3902))</f>
        <v>-4.3737574552683567E-3</v>
      </c>
      <c r="O73">
        <v>4.3377655387119964E-4</v>
      </c>
    </row>
    <row r="74" spans="2:15" x14ac:dyDescent="0.3">
      <c r="B74" s="8">
        <v>40154</v>
      </c>
      <c r="C74" s="4">
        <v>-4.7281323877069736E-3</v>
      </c>
      <c r="D74" s="4">
        <v>-4.7281323877069736E-3</v>
      </c>
      <c r="J74" cm="1">
        <f t="array" aca="1" ref="J74" ca="1">INDEX($D$2:$D$3903, RANDBETWEEN(1,3902))</f>
        <v>-2.916666666666656E-2</v>
      </c>
      <c r="K74" cm="1">
        <f t="array" aca="1" ref="K74" ca="1">INDEX($C$2:$C$3903, RANDBETWEEN(1,3902))</f>
        <v>3.015075376884413E-2</v>
      </c>
      <c r="O74">
        <v>5.1155893774767081E-5</v>
      </c>
    </row>
    <row r="75" spans="2:15" x14ac:dyDescent="0.3">
      <c r="B75" s="8">
        <v>40155</v>
      </c>
      <c r="C75" s="4">
        <v>-3.0878859857482177E-2</v>
      </c>
      <c r="D75" s="4">
        <v>-3.0878859857482181E-2</v>
      </c>
      <c r="J75" cm="1">
        <f t="array" aca="1" ref="J75" ca="1">INDEX($D$2:$D$3903, RANDBETWEEN(1,3902))</f>
        <v>-3.6363636363635492E-3</v>
      </c>
      <c r="K75" cm="1">
        <f t="array" aca="1" ref="K75" ca="1">INDEX($C$2:$C$3903, RANDBETWEEN(1,3902))</f>
        <v>8.5360648740917533E-4</v>
      </c>
      <c r="O75">
        <v>-3.4685420354092582E-4</v>
      </c>
    </row>
    <row r="76" spans="2:15" x14ac:dyDescent="0.3">
      <c r="B76" s="8">
        <v>40156</v>
      </c>
      <c r="C76" s="4">
        <v>9.8039215686274161E-3</v>
      </c>
      <c r="D76" s="4">
        <v>9.8039215686274161E-3</v>
      </c>
      <c r="J76" cm="1">
        <f t="array" aca="1" ref="J76" ca="1">INDEX($D$2:$D$3903, RANDBETWEEN(1,3902))</f>
        <v>2.470878926932607E-2</v>
      </c>
      <c r="K76" cm="1">
        <f t="array" aca="1" ref="K76" ca="1">INDEX($C$2:$C$3903, RANDBETWEEN(1,3902))</f>
        <v>4.2387543252595083E-2</v>
      </c>
      <c r="O76">
        <v>-1.1579435918532331E-3</v>
      </c>
    </row>
    <row r="77" spans="2:15" x14ac:dyDescent="0.3">
      <c r="B77" s="8">
        <v>40157</v>
      </c>
      <c r="C77" s="4">
        <v>1.9417475728155331E-2</v>
      </c>
      <c r="D77" s="4">
        <v>1.9417475728155331E-2</v>
      </c>
      <c r="J77" cm="1">
        <f t="array" aca="1" ref="J77" ca="1">INDEX($D$2:$D$3903, RANDBETWEEN(1,3902))</f>
        <v>5.3827751196171558E-3</v>
      </c>
      <c r="K77" cm="1">
        <f t="array" aca="1" ref="K77" ca="1">INDEX($C$2:$C$3903, RANDBETWEEN(1,3902))</f>
        <v>-1.0638297872340496E-2</v>
      </c>
      <c r="O77">
        <v>1.3872974662286985E-4</v>
      </c>
    </row>
    <row r="78" spans="2:15" x14ac:dyDescent="0.3">
      <c r="B78" s="8">
        <v>40158</v>
      </c>
      <c r="C78" s="4">
        <v>1.4285714285714235E-2</v>
      </c>
      <c r="D78" s="4">
        <v>1.428571428571423E-2</v>
      </c>
      <c r="J78" cm="1">
        <f t="array" aca="1" ref="J78" ca="1">INDEX($D$2:$D$3903, RANDBETWEEN(1,3902))</f>
        <v>2.0222446916076109E-3</v>
      </c>
      <c r="K78" cm="1">
        <f t="array" aca="1" ref="K78" ca="1">INDEX($C$2:$C$3903, RANDBETWEEN(1,3902))</f>
        <v>-1.840349666436536E-3</v>
      </c>
      <c r="O78">
        <v>4.9907205908290885E-4</v>
      </c>
    </row>
    <row r="79" spans="2:15" x14ac:dyDescent="0.3">
      <c r="B79" s="8">
        <v>40161</v>
      </c>
      <c r="C79" s="4">
        <v>2.1126760563380254E-2</v>
      </c>
      <c r="D79" s="4">
        <v>2.112676056338025E-2</v>
      </c>
      <c r="J79" cm="1">
        <f t="array" aca="1" ref="J79" ca="1">INDEX($D$2:$D$3903, RANDBETWEEN(1,3902))</f>
        <v>3.1003732890916739E-2</v>
      </c>
      <c r="K79" cm="1">
        <f t="array" aca="1" ref="K79" ca="1">INDEX($C$2:$C$3903, RANDBETWEEN(1,3902))</f>
        <v>1.242236024844745E-3</v>
      </c>
      <c r="O79">
        <v>4.6987439038974701E-4</v>
      </c>
    </row>
    <row r="80" spans="2:15" x14ac:dyDescent="0.3">
      <c r="B80" s="8">
        <v>40162</v>
      </c>
      <c r="C80" s="4">
        <v>-1.3793103448275779E-2</v>
      </c>
      <c r="D80" s="4">
        <v>-1.379310344827578E-2</v>
      </c>
      <c r="J80" cm="1">
        <f t="array" aca="1" ref="J80" ca="1">INDEX($D$2:$D$3903, RANDBETWEEN(1,3902))</f>
        <v>-5.502063273727642E-2</v>
      </c>
      <c r="K80" cm="1">
        <f t="array" aca="1" ref="K80" ca="1">INDEX($C$2:$C$3903, RANDBETWEEN(1,3902))</f>
        <v>-1.2239678480087668E-2</v>
      </c>
      <c r="O80">
        <v>5.0825584933002319E-4</v>
      </c>
    </row>
    <row r="81" spans="2:15" x14ac:dyDescent="0.3">
      <c r="B81" s="8">
        <v>40163</v>
      </c>
      <c r="C81" s="4">
        <v>6.9930069930070893E-3</v>
      </c>
      <c r="D81" s="4">
        <v>6.9930069930070893E-3</v>
      </c>
      <c r="J81" cm="1">
        <f t="array" aca="1" ref="J81" ca="1">INDEX($D$2:$D$3903, RANDBETWEEN(1,3902))</f>
        <v>-8.3001783509398797E-3</v>
      </c>
      <c r="K81" cm="1">
        <f t="array" aca="1" ref="K81" ca="1">INDEX($C$2:$C$3903, RANDBETWEEN(1,3902))</f>
        <v>-3.4530115754365265E-2</v>
      </c>
      <c r="O81">
        <v>-2.1217802588454563E-4</v>
      </c>
    </row>
    <row r="82" spans="2:15" x14ac:dyDescent="0.3">
      <c r="B82" s="8">
        <v>40164</v>
      </c>
      <c r="C82" s="4">
        <v>-3.4722222222222321E-2</v>
      </c>
      <c r="D82" s="4">
        <v>-3.4722222222222321E-2</v>
      </c>
      <c r="J82" cm="1">
        <f t="array" aca="1" ref="J82" ca="1">INDEX($D$2:$D$3903, RANDBETWEEN(1,3902))</f>
        <v>6.680664248902457E-2</v>
      </c>
      <c r="K82" cm="1">
        <f t="array" aca="1" ref="K82" ca="1">INDEX($C$2:$C$3903, RANDBETWEEN(1,3902))</f>
        <v>0</v>
      </c>
      <c r="O82">
        <v>8.2771701991951802E-5</v>
      </c>
    </row>
    <row r="83" spans="2:15" x14ac:dyDescent="0.3">
      <c r="B83" s="8">
        <v>40165</v>
      </c>
      <c r="C83" s="4">
        <v>1.6786570743405393E-2</v>
      </c>
      <c r="D83" s="4">
        <v>1.678657074340539E-2</v>
      </c>
      <c r="J83" cm="1">
        <f t="array" aca="1" ref="J83" ca="1">INDEX($D$2:$D$3903, RANDBETWEEN(1,3902))</f>
        <v>-9.7747556311092998E-3</v>
      </c>
      <c r="K83" cm="1">
        <f t="array" aca="1" ref="K83" ca="1">INDEX($C$2:$C$3903, RANDBETWEEN(1,3902))</f>
        <v>1.2971851083147801E-3</v>
      </c>
      <c r="O83">
        <v>5.4838371209325388E-4</v>
      </c>
    </row>
    <row r="84" spans="2:15" x14ac:dyDescent="0.3">
      <c r="B84" s="8">
        <v>40168</v>
      </c>
      <c r="C84" s="4">
        <v>2.8301886792452935E-2</v>
      </c>
      <c r="D84" s="4">
        <v>2.8301886792452931E-2</v>
      </c>
      <c r="J84" cm="1">
        <f t="array" aca="1" ref="J84" ca="1">INDEX($D$2:$D$3903, RANDBETWEEN(1,3902))</f>
        <v>-5.0701368936945101E-4</v>
      </c>
      <c r="K84" cm="1">
        <f t="array" aca="1" ref="K84" ca="1">INDEX($C$2:$C$3903, RANDBETWEEN(1,3902))</f>
        <v>-0.11111111111111116</v>
      </c>
      <c r="O84">
        <v>-7.4290383902327539E-5</v>
      </c>
    </row>
    <row r="85" spans="2:15" x14ac:dyDescent="0.3">
      <c r="B85" s="8">
        <v>40169</v>
      </c>
      <c r="C85" s="4">
        <v>1.3761467889908063E-2</v>
      </c>
      <c r="D85" s="4">
        <v>1.3761467889908291E-2</v>
      </c>
      <c r="J85" cm="1">
        <f t="array" aca="1" ref="J85" ca="1">INDEX($D$2:$D$3903, RANDBETWEEN(1,3902))</f>
        <v>4.895551501266171E-2</v>
      </c>
      <c r="K85" cm="1">
        <f t="array" aca="1" ref="K85" ca="1">INDEX($C$2:$C$3903, RANDBETWEEN(1,3902))</f>
        <v>-7.1831708568494967E-3</v>
      </c>
      <c r="O85">
        <v>5.1721847731733253E-4</v>
      </c>
    </row>
    <row r="86" spans="2:15" x14ac:dyDescent="0.3">
      <c r="B86" s="8">
        <v>40170</v>
      </c>
      <c r="C86" s="4">
        <v>9.0497737556560764E-3</v>
      </c>
      <c r="D86" s="4">
        <v>9.0497737556560764E-3</v>
      </c>
      <c r="J86" cm="1">
        <f t="array" aca="1" ref="J86" ca="1">INDEX($D$2:$D$3903, RANDBETWEEN(1,3902))</f>
        <v>-2.1875000000000089E-2</v>
      </c>
      <c r="K86" cm="1">
        <f t="array" aca="1" ref="K86" ca="1">INDEX($C$2:$C$3903, RANDBETWEEN(1,3902))</f>
        <v>0</v>
      </c>
      <c r="O86">
        <v>1.9457599077748848E-4</v>
      </c>
    </row>
    <row r="87" spans="2:15" x14ac:dyDescent="0.3">
      <c r="B87" s="8">
        <v>40171</v>
      </c>
      <c r="C87" s="4">
        <v>1.5695067264574147E-2</v>
      </c>
      <c r="D87" s="4">
        <v>1.5695067264573929E-2</v>
      </c>
      <c r="J87" cm="1">
        <f t="array" aca="1" ref="J87" ca="1">INDEX($D$2:$D$3903, RANDBETWEEN(1,3902))</f>
        <v>-1.6142050040356399E-3</v>
      </c>
      <c r="K87" cm="1">
        <f t="array" aca="1" ref="K87" ca="1">INDEX($C$2:$C$3903, RANDBETWEEN(1,3902))</f>
        <v>-3.5056967572305586E-3</v>
      </c>
      <c r="O87">
        <v>3.1446452028410874E-5</v>
      </c>
    </row>
    <row r="88" spans="2:15" x14ac:dyDescent="0.3">
      <c r="B88" s="8">
        <v>40175</v>
      </c>
      <c r="C88" s="4">
        <v>2.2075055187638082E-3</v>
      </c>
      <c r="D88" s="4">
        <v>2.2075055187638082E-3</v>
      </c>
      <c r="J88" cm="1">
        <f t="array" aca="1" ref="J88" ca="1">INDEX($D$2:$D$3903, RANDBETWEEN(1,3902))</f>
        <v>1.9764652119273359E-2</v>
      </c>
      <c r="K88" cm="1">
        <f t="array" aca="1" ref="K88" ca="1">INDEX($C$2:$C$3903, RANDBETWEEN(1,3902))</f>
        <v>-7.2210065645514909E-3</v>
      </c>
      <c r="O88">
        <v>1.1695823664729316E-3</v>
      </c>
    </row>
    <row r="89" spans="2:15" x14ac:dyDescent="0.3">
      <c r="B89" s="8">
        <v>40176</v>
      </c>
      <c r="C89" s="4">
        <v>-4.4052863436124801E-3</v>
      </c>
      <c r="D89" s="4">
        <v>-4.405286343612369E-3</v>
      </c>
      <c r="J89" cm="1">
        <f t="array" aca="1" ref="J89" ca="1">INDEX($D$2:$D$3903, RANDBETWEEN(1,3902))</f>
        <v>-1.719825903691596E-2</v>
      </c>
      <c r="K89" cm="1">
        <f t="array" aca="1" ref="K89" ca="1">INDEX($C$2:$C$3903, RANDBETWEEN(1,3902))</f>
        <v>-2.0156210632400473E-3</v>
      </c>
      <c r="O89">
        <v>1.4426409604350093E-3</v>
      </c>
    </row>
    <row r="90" spans="2:15" x14ac:dyDescent="0.3">
      <c r="B90" s="8">
        <v>40177</v>
      </c>
      <c r="C90" s="4">
        <v>-2.2123893805309214E-3</v>
      </c>
      <c r="D90" s="4">
        <v>-2.2123893805309209E-3</v>
      </c>
      <c r="J90" cm="1">
        <f t="array" aca="1" ref="J90" ca="1">INDEX($D$2:$D$3903, RANDBETWEEN(1,3902))</f>
        <v>3.032572070385631E-2</v>
      </c>
      <c r="K90" cm="1">
        <f t="array" aca="1" ref="K90" ca="1">INDEX($C$2:$C$3903, RANDBETWEEN(1,3902))</f>
        <v>-3.6496350364962904E-3</v>
      </c>
      <c r="O90">
        <v>1.4074866977159181E-3</v>
      </c>
    </row>
    <row r="91" spans="2:15" x14ac:dyDescent="0.3">
      <c r="B91" s="8">
        <v>40178</v>
      </c>
      <c r="C91" s="4">
        <v>-2.8824833702882469E-2</v>
      </c>
      <c r="D91" s="4">
        <v>-2.8824833702882469E-2</v>
      </c>
      <c r="J91" cm="1">
        <f t="array" aca="1" ref="J91" ca="1">INDEX($D$2:$D$3903, RANDBETWEEN(1,3902))</f>
        <v>0</v>
      </c>
      <c r="K91" cm="1">
        <f t="array" aca="1" ref="K91" ca="1">INDEX($C$2:$C$3903, RANDBETWEEN(1,3902))</f>
        <v>5.4378273048349746E-2</v>
      </c>
      <c r="O91">
        <v>1.9916727956068123E-4</v>
      </c>
    </row>
    <row r="92" spans="2:15" x14ac:dyDescent="0.3">
      <c r="B92" s="8">
        <v>40182</v>
      </c>
      <c r="C92" s="4">
        <v>5.0228310502283158E-2</v>
      </c>
      <c r="D92" s="4">
        <v>5.0228310502283158E-2</v>
      </c>
      <c r="J92" cm="1">
        <f t="array" aca="1" ref="J92" ca="1">INDEX($D$2:$D$3903, RANDBETWEEN(1,3902))</f>
        <v>-3.0195128821168819E-2</v>
      </c>
      <c r="K92" cm="1">
        <f t="array" aca="1" ref="K92" ca="1">INDEX($C$2:$C$3903, RANDBETWEEN(1,3902))</f>
        <v>-1.0699001426533572E-2</v>
      </c>
      <c r="O92">
        <v>-2.9299631514156444E-4</v>
      </c>
    </row>
    <row r="93" spans="2:15" x14ac:dyDescent="0.3">
      <c r="B93" s="8">
        <v>40183</v>
      </c>
      <c r="C93" s="4">
        <v>8.6956521739129933E-3</v>
      </c>
      <c r="D93" s="4">
        <v>8.6956521739129933E-3</v>
      </c>
      <c r="J93" cm="1">
        <f t="array" aca="1" ref="J93" ca="1">INDEX($D$2:$D$3903, RANDBETWEEN(1,3902))</f>
        <v>-1.1389219970864841E-2</v>
      </c>
      <c r="K93" cm="1">
        <f t="array" aca="1" ref="K93" ca="1">INDEX($C$2:$C$3903, RANDBETWEEN(1,3902))</f>
        <v>2.8634361233480066E-2</v>
      </c>
      <c r="O93">
        <v>3.4349338289611613E-4</v>
      </c>
    </row>
    <row r="94" spans="2:15" x14ac:dyDescent="0.3">
      <c r="B94" s="8">
        <v>40184</v>
      </c>
      <c r="C94" s="4">
        <v>4.3103448275862988E-3</v>
      </c>
      <c r="D94" s="4">
        <v>4.3103448275862988E-3</v>
      </c>
      <c r="J94" cm="1">
        <f t="array" aca="1" ref="J94" ca="1">INDEX($D$2:$D$3903, RANDBETWEEN(1,3902))</f>
        <v>0</v>
      </c>
      <c r="K94" cm="1">
        <f t="array" aca="1" ref="K94" ca="1">INDEX($C$2:$C$3903, RANDBETWEEN(1,3902))</f>
        <v>-4.0564547966837727E-2</v>
      </c>
      <c r="O94">
        <v>-4.1255021294440183E-4</v>
      </c>
    </row>
    <row r="95" spans="2:15" x14ac:dyDescent="0.3">
      <c r="B95" s="8">
        <v>40185</v>
      </c>
      <c r="C95" s="4">
        <v>1.0729613733905463E-2</v>
      </c>
      <c r="D95" s="4">
        <v>1.072961373390546E-2</v>
      </c>
      <c r="J95" cm="1">
        <f t="array" aca="1" ref="J95" ca="1">INDEX($D$2:$D$3903, RANDBETWEEN(1,3902))</f>
        <v>-1.360000000000006E-2</v>
      </c>
      <c r="K95" cm="1">
        <f t="array" aca="1" ref="K95" ca="1">INDEX($C$2:$C$3903, RANDBETWEEN(1,3902))</f>
        <v>3.1196381219777969E-4</v>
      </c>
      <c r="O95">
        <v>6.390471120722419E-4</v>
      </c>
    </row>
    <row r="96" spans="2:15" x14ac:dyDescent="0.3">
      <c r="B96" s="8">
        <v>40186</v>
      </c>
      <c r="C96" s="4">
        <v>1.0615711252653925E-2</v>
      </c>
      <c r="D96" s="4">
        <v>1.0615711252653931E-2</v>
      </c>
      <c r="J96" cm="1">
        <f t="array" aca="1" ref="J96" ca="1">INDEX($D$2:$D$3903, RANDBETWEEN(1,3902))</f>
        <v>-6.0728744939272383E-3</v>
      </c>
      <c r="K96" cm="1">
        <f t="array" aca="1" ref="K96" ca="1">INDEX($C$2:$C$3903, RANDBETWEEN(1,3902))</f>
        <v>-2.2008253094910502E-2</v>
      </c>
      <c r="O96">
        <v>-5.9082487062701665E-4</v>
      </c>
    </row>
    <row r="97" spans="2:15" x14ac:dyDescent="0.3">
      <c r="B97" s="8">
        <v>40189</v>
      </c>
      <c r="C97" s="4">
        <v>4.2016806722691147E-3</v>
      </c>
      <c r="D97" s="4">
        <v>4.2016806722691147E-3</v>
      </c>
      <c r="J97" cm="1">
        <f t="array" aca="1" ref="J97" ca="1">INDEX($D$2:$D$3903, RANDBETWEEN(1,3902))</f>
        <v>-2.6469670722075071E-2</v>
      </c>
      <c r="K97" cm="1">
        <f t="array" aca="1" ref="K97" ca="1">INDEX($C$2:$C$3903, RANDBETWEEN(1,3902))</f>
        <v>-4.707801666375333E-2</v>
      </c>
      <c r="O97">
        <v>8.5582164107198704E-5</v>
      </c>
    </row>
    <row r="98" spans="2:15" x14ac:dyDescent="0.3">
      <c r="B98" s="8">
        <v>40190</v>
      </c>
      <c r="C98" s="4">
        <v>-2.9288702928870425E-2</v>
      </c>
      <c r="D98" s="4">
        <v>-2.9288702928870421E-2</v>
      </c>
      <c r="J98" cm="1">
        <f t="array" aca="1" ref="J98" ca="1">INDEX($D$2:$D$3903, RANDBETWEEN(1,3902))</f>
        <v>3.0585106382978951E-2</v>
      </c>
      <c r="K98" cm="1">
        <f t="array" aca="1" ref="K98" ca="1">INDEX($C$2:$C$3903, RANDBETWEEN(1,3902))</f>
        <v>2.8757546870034956E-2</v>
      </c>
      <c r="O98">
        <v>-2.3724340228413162E-4</v>
      </c>
    </row>
    <row r="99" spans="2:15" x14ac:dyDescent="0.3">
      <c r="B99" s="8">
        <v>40191</v>
      </c>
      <c r="C99" s="4">
        <v>2.5862068965517349E-2</v>
      </c>
      <c r="D99" s="4">
        <v>2.5862068965517349E-2</v>
      </c>
      <c r="J99" cm="1">
        <f t="array" aca="1" ref="J99" ca="1">INDEX($D$2:$D$3903, RANDBETWEEN(1,3902))</f>
        <v>3.3035504349870681E-2</v>
      </c>
      <c r="K99" cm="1">
        <f t="array" aca="1" ref="K99" ca="1">INDEX($C$2:$C$3903, RANDBETWEEN(1,3902))</f>
        <v>2.1075984470327214E-2</v>
      </c>
      <c r="O99">
        <v>3.2852074897727311E-4</v>
      </c>
    </row>
    <row r="100" spans="2:15" x14ac:dyDescent="0.3">
      <c r="B100" s="8">
        <v>40192</v>
      </c>
      <c r="C100" s="4">
        <v>8.4033613445377853E-3</v>
      </c>
      <c r="D100" s="4">
        <v>8.4033613445377853E-3</v>
      </c>
      <c r="J100" cm="1">
        <f t="array" aca="1" ref="J100" ca="1">INDEX($D$2:$D$3903, RANDBETWEEN(1,3902))</f>
        <v>-4.1271151465125389E-3</v>
      </c>
      <c r="K100" cm="1">
        <f t="array" aca="1" ref="K100" ca="1">INDEX($C$2:$C$3903, RANDBETWEEN(1,3902))</f>
        <v>-2.5445292620865922E-3</v>
      </c>
      <c r="O100">
        <v>7.502627183617115E-5</v>
      </c>
    </row>
    <row r="101" spans="2:15" x14ac:dyDescent="0.3">
      <c r="B101" s="8">
        <v>40193</v>
      </c>
      <c r="C101" s="4">
        <v>-3.5416666666666652E-2</v>
      </c>
      <c r="D101" s="4">
        <v>-3.5416666666666541E-2</v>
      </c>
      <c r="J101" cm="1">
        <f t="array" aca="1" ref="J101" ca="1">INDEX($D$2:$D$3903, RANDBETWEEN(1,3902))</f>
        <v>-1.9792182088075321E-3</v>
      </c>
      <c r="K101" cm="1">
        <f t="array" aca="1" ref="K101" ca="1">INDEX($C$2:$C$3903, RANDBETWEEN(1,3902))</f>
        <v>2.591792656587466E-2</v>
      </c>
      <c r="O101">
        <v>4.3623926764360243E-4</v>
      </c>
    </row>
    <row r="102" spans="2:15" x14ac:dyDescent="0.3">
      <c r="B102" s="8">
        <v>40197</v>
      </c>
      <c r="C102" s="4">
        <v>3.6717062634989084E-2</v>
      </c>
      <c r="D102" s="4">
        <v>3.6717062634989077E-2</v>
      </c>
      <c r="J102" cm="1">
        <f t="array" aca="1" ref="J102" ca="1">INDEX($D$2:$D$3903, RANDBETWEEN(1,3902))</f>
        <v>-2.1534320323014829E-2</v>
      </c>
      <c r="K102" cm="1">
        <f t="array" aca="1" ref="K102" ca="1">INDEX($C$2:$C$3903, RANDBETWEEN(1,3902))</f>
        <v>-3.4293292913982643E-2</v>
      </c>
      <c r="O102">
        <v>2.9487111807879429E-4</v>
      </c>
    </row>
    <row r="103" spans="2:15" x14ac:dyDescent="0.3">
      <c r="B103" s="8">
        <v>40198</v>
      </c>
      <c r="C103" s="4">
        <v>-2.9166666666666563E-2</v>
      </c>
      <c r="D103" s="4">
        <v>-2.916666666666656E-2</v>
      </c>
      <c r="J103" cm="1">
        <f t="array" aca="1" ref="J103" ca="1">INDEX($D$2:$D$3903, RANDBETWEEN(1,3902))</f>
        <v>3.1114952463267009E-2</v>
      </c>
      <c r="K103" cm="1">
        <f t="array" aca="1" ref="K103" ca="1">INDEX($C$2:$C$3903, RANDBETWEEN(1,3902))</f>
        <v>4.0000000000000036E-2</v>
      </c>
      <c r="O103">
        <v>-2.4398813535558166E-4</v>
      </c>
    </row>
    <row r="104" spans="2:15" x14ac:dyDescent="0.3">
      <c r="B104" s="8">
        <v>40199</v>
      </c>
      <c r="C104" s="4">
        <v>-5.3648068669527871E-2</v>
      </c>
      <c r="D104" s="4">
        <v>-5.3648068669527871E-2</v>
      </c>
      <c r="J104" cm="1">
        <f t="array" aca="1" ref="J104" ca="1">INDEX($D$2:$D$3903, RANDBETWEEN(1,3902))</f>
        <v>8.4269662921347965E-3</v>
      </c>
      <c r="K104" cm="1">
        <f t="array" aca="1" ref="K104" ca="1">INDEX($C$2:$C$3903, RANDBETWEEN(1,3902))</f>
        <v>-3.1746031746031744E-2</v>
      </c>
      <c r="O104">
        <v>1.0073291724593564E-4</v>
      </c>
    </row>
    <row r="105" spans="2:15" x14ac:dyDescent="0.3">
      <c r="B105" s="8">
        <v>40200</v>
      </c>
      <c r="C105" s="4">
        <v>-6.5759637188208653E-2</v>
      </c>
      <c r="D105" s="4">
        <v>-6.5759637188208653E-2</v>
      </c>
      <c r="J105" cm="1">
        <f t="array" aca="1" ref="J105" ca="1">INDEX($D$2:$D$3903, RANDBETWEEN(1,3902))</f>
        <v>1.9345238095238141E-2</v>
      </c>
      <c r="K105" cm="1">
        <f t="array" aca="1" ref="K105" ca="1">INDEX($C$2:$C$3903, RANDBETWEEN(1,3902))</f>
        <v>1.7101325352715246E-3</v>
      </c>
      <c r="O105">
        <v>4.2193398172941715E-4</v>
      </c>
    </row>
    <row r="106" spans="2:15" x14ac:dyDescent="0.3">
      <c r="B106" s="8">
        <v>40203</v>
      </c>
      <c r="C106" s="4">
        <v>1.4563106796116498E-2</v>
      </c>
      <c r="D106" s="4">
        <v>0</v>
      </c>
      <c r="J106" cm="1">
        <f t="array" aca="1" ref="J106" ca="1">INDEX($D$2:$D$3903, RANDBETWEEN(1,3902))</f>
        <v>2.8523489932885889E-2</v>
      </c>
      <c r="K106" cm="1">
        <f t="array" aca="1" ref="K106" ca="1">INDEX($C$2:$C$3903, RANDBETWEEN(1,3902))</f>
        <v>1.6314779270633295E-2</v>
      </c>
      <c r="O106">
        <v>1.0865710566497142E-4</v>
      </c>
    </row>
    <row r="107" spans="2:15" x14ac:dyDescent="0.3">
      <c r="B107" s="8">
        <v>40204</v>
      </c>
      <c r="C107" s="4">
        <v>-1.4354066985645786E-2</v>
      </c>
      <c r="D107" s="4">
        <v>-2.208703065059936E-3</v>
      </c>
      <c r="J107" cm="1">
        <f t="array" aca="1" ref="J107" ca="1">INDEX($D$2:$D$3903, RANDBETWEEN(1,3902))</f>
        <v>3.8387715930902067E-2</v>
      </c>
      <c r="K107" cm="1">
        <f t="array" aca="1" ref="K107" ca="1">INDEX($C$2:$C$3903, RANDBETWEEN(1,3902))</f>
        <v>9.7560975609756184E-3</v>
      </c>
      <c r="O107">
        <v>2.622011685779141E-4</v>
      </c>
    </row>
    <row r="108" spans="2:15" x14ac:dyDescent="0.3">
      <c r="B108" s="8">
        <v>40205</v>
      </c>
      <c r="C108" s="4">
        <v>1.4563106796116498E-2</v>
      </c>
      <c r="D108" s="4">
        <v>1.456310679611628E-2</v>
      </c>
      <c r="J108" cm="1">
        <f t="array" aca="1" ref="J108" ca="1">INDEX($D$2:$D$3903, RANDBETWEEN(1,3902))</f>
        <v>-3.5316375867143091E-2</v>
      </c>
      <c r="K108" cm="1">
        <f t="array" aca="1" ref="K108" ca="1">INDEX($C$2:$C$3903, RANDBETWEEN(1,3902))</f>
        <v>-6.0041407867494789E-2</v>
      </c>
      <c r="O108">
        <v>6.0313639488038316E-4</v>
      </c>
    </row>
    <row r="109" spans="2:15" x14ac:dyDescent="0.3">
      <c r="B109" s="8">
        <v>40206</v>
      </c>
      <c r="C109" s="4">
        <v>-3.5885167464114742E-2</v>
      </c>
      <c r="D109" s="4">
        <v>-3.5885167464114631E-2</v>
      </c>
      <c r="J109" cm="1">
        <f t="array" aca="1" ref="J109" ca="1">INDEX($D$2:$D$3903, RANDBETWEEN(1,3902))</f>
        <v>0</v>
      </c>
      <c r="K109" cm="1">
        <f t="array" aca="1" ref="K109" ca="1">INDEX($C$2:$C$3903, RANDBETWEEN(1,3902))</f>
        <v>-3.5209389170445471E-2</v>
      </c>
      <c r="O109">
        <v>-3.8353738528940562E-5</v>
      </c>
    </row>
    <row r="110" spans="2:15" x14ac:dyDescent="0.3">
      <c r="B110" s="8">
        <v>40207</v>
      </c>
      <c r="C110" s="4">
        <v>-3.7220843672456705E-2</v>
      </c>
      <c r="D110" s="4">
        <v>-3.7220843672456698E-2</v>
      </c>
      <c r="J110" cm="1">
        <f t="array" aca="1" ref="J110" ca="1">INDEX($D$2:$D$3903, RANDBETWEEN(1,3902))</f>
        <v>2.1675454012888281E-2</v>
      </c>
      <c r="K110" cm="1">
        <f t="array" aca="1" ref="K110" ca="1">INDEX($C$2:$C$3903, RANDBETWEEN(1,3902))</f>
        <v>-4.002668445630686E-4</v>
      </c>
      <c r="O110">
        <v>-1.9230871167789563E-4</v>
      </c>
    </row>
    <row r="111" spans="2:15" x14ac:dyDescent="0.3">
      <c r="B111" s="8">
        <v>40210</v>
      </c>
      <c r="C111" s="4">
        <v>4.8969072164948502E-2</v>
      </c>
      <c r="D111" s="4">
        <v>4.8969072164948502E-2</v>
      </c>
      <c r="J111" cm="1">
        <f t="array" aca="1" ref="J111" ca="1">INDEX($D$2:$D$3903, RANDBETWEEN(1,3902))</f>
        <v>-1.06382978723405E-2</v>
      </c>
      <c r="K111" cm="1">
        <f t="array" aca="1" ref="K111" ca="1">INDEX($C$2:$C$3903, RANDBETWEEN(1,3902))</f>
        <v>-2.982731554160134E-2</v>
      </c>
      <c r="O111">
        <v>-1.5784995673503012E-4</v>
      </c>
    </row>
    <row r="112" spans="2:15" x14ac:dyDescent="0.3">
      <c r="B112" s="8">
        <v>40211</v>
      </c>
      <c r="C112" s="4">
        <v>3.685503685503666E-2</v>
      </c>
      <c r="D112" s="4">
        <v>3.685503685503666E-2</v>
      </c>
      <c r="J112" cm="1">
        <f t="array" aca="1" ref="J112" ca="1">INDEX($D$2:$D$3903, RANDBETWEEN(1,3902))</f>
        <v>-2.4353690520794391E-2</v>
      </c>
      <c r="K112" cm="1">
        <f t="array" aca="1" ref="K112" ca="1">INDEX($C$2:$C$3903, RANDBETWEEN(1,3902))</f>
        <v>5.2486187845304233E-3</v>
      </c>
      <c r="O112">
        <v>7.6819871209715001E-4</v>
      </c>
    </row>
    <row r="113" spans="2:15" x14ac:dyDescent="0.3">
      <c r="B113" s="8">
        <v>40212</v>
      </c>
      <c r="C113" s="4">
        <v>-1.4218009478672911E-2</v>
      </c>
      <c r="D113" s="4">
        <v>-1.4218009478672911E-2</v>
      </c>
      <c r="J113" cm="1">
        <f t="array" aca="1" ref="J113" ca="1">INDEX($D$2:$D$3903, RANDBETWEEN(1,3902))</f>
        <v>-2.6921270934418429E-2</v>
      </c>
      <c r="K113" cm="1">
        <f t="array" aca="1" ref="K113" ca="1">INDEX($C$2:$C$3903, RANDBETWEEN(1,3902))</f>
        <v>-4.8717948717948656E-2</v>
      </c>
      <c r="O113">
        <v>4.4643556042794972E-4</v>
      </c>
    </row>
    <row r="114" spans="2:15" x14ac:dyDescent="0.3">
      <c r="B114" s="8">
        <v>40213</v>
      </c>
      <c r="C114" s="4">
        <v>-9.375E-2</v>
      </c>
      <c r="D114" s="4">
        <v>-9.375E-2</v>
      </c>
      <c r="J114" cm="1">
        <f t="array" aca="1" ref="J114" ca="1">INDEX($D$2:$D$3903, RANDBETWEEN(1,3902))</f>
        <v>4.2337002540220334E-3</v>
      </c>
      <c r="K114" cm="1">
        <f t="array" aca="1" ref="K114" ca="1">INDEX($C$2:$C$3903, RANDBETWEEN(1,3902))</f>
        <v>1.6017292024607777E-2</v>
      </c>
      <c r="O114">
        <v>-6.1485138490584941E-4</v>
      </c>
    </row>
    <row r="115" spans="2:15" x14ac:dyDescent="0.3">
      <c r="B115" s="8">
        <v>40214</v>
      </c>
      <c r="C115" s="4">
        <v>5.3050397877985045E-3</v>
      </c>
      <c r="D115" s="4">
        <v>0</v>
      </c>
      <c r="J115" cm="1">
        <f t="array" aca="1" ref="J115" ca="1">INDEX($D$2:$D$3903, RANDBETWEEN(1,3902))</f>
        <v>1.9975031210986319E-2</v>
      </c>
      <c r="K115" cm="1">
        <f t="array" aca="1" ref="K115" ca="1">INDEX($C$2:$C$3903, RANDBETWEEN(1,3902))</f>
        <v>2.8301886792452935E-2</v>
      </c>
    </row>
    <row r="116" spans="2:15" x14ac:dyDescent="0.3">
      <c r="B116" s="8">
        <v>40217</v>
      </c>
      <c r="C116" s="4">
        <v>-2.1108179419525031E-2</v>
      </c>
      <c r="D116" s="4">
        <v>-2.3373232002821931E-2</v>
      </c>
      <c r="J116" cm="1">
        <f t="array" aca="1" ref="J116" ca="1">INDEX($D$2:$D$3903, RANDBETWEEN(1,3902))</f>
        <v>1.4164305949008639E-2</v>
      </c>
      <c r="K116" cm="1">
        <f t="array" aca="1" ref="K116" ca="1">INDEX($C$2:$C$3903, RANDBETWEEN(1,3902))</f>
        <v>9.1743119266054496E-3</v>
      </c>
    </row>
    <row r="117" spans="2:15" x14ac:dyDescent="0.3">
      <c r="B117" s="8">
        <v>40218</v>
      </c>
      <c r="C117" s="4">
        <v>3.7735849056603765E-2</v>
      </c>
      <c r="D117" s="4">
        <v>3.7735849056603772E-2</v>
      </c>
      <c r="J117" cm="1">
        <f t="array" aca="1" ref="J117" ca="1">INDEX($D$2:$D$3903, RANDBETWEEN(1,3902))</f>
        <v>-9.8883572567783906E-3</v>
      </c>
      <c r="K117" cm="1">
        <f t="array" aca="1" ref="K117" ca="1">INDEX($C$2:$C$3903, RANDBETWEEN(1,3902))</f>
        <v>9.3167701863352548E-3</v>
      </c>
    </row>
    <row r="118" spans="2:15" x14ac:dyDescent="0.3">
      <c r="B118" s="8">
        <v>40219</v>
      </c>
      <c r="C118" s="4">
        <v>-7.7922077922079058E-3</v>
      </c>
      <c r="D118" s="4">
        <v>-7.7922077922079058E-3</v>
      </c>
      <c r="J118" cm="1">
        <f t="array" aca="1" ref="J118" ca="1">INDEX($D$2:$D$3903, RANDBETWEEN(1,3902))</f>
        <v>1.473922902494329E-2</v>
      </c>
      <c r="K118" cm="1">
        <f t="array" aca="1" ref="K118" ca="1">INDEX($C$2:$C$3903, RANDBETWEEN(1,3902))</f>
        <v>-1.5968063872255467E-2</v>
      </c>
    </row>
    <row r="119" spans="2:15" x14ac:dyDescent="0.3">
      <c r="B119" s="8">
        <v>40220</v>
      </c>
      <c r="C119" s="4">
        <v>3.4031413612565453E-2</v>
      </c>
      <c r="D119" s="4">
        <v>3.4031413612565682E-2</v>
      </c>
      <c r="J119" cm="1">
        <f t="array" aca="1" ref="J119" ca="1">INDEX($D$2:$D$3903, RANDBETWEEN(1,3902))</f>
        <v>1.0001307360439251E-2</v>
      </c>
      <c r="K119" cm="1">
        <f t="array" aca="1" ref="K119" ca="1">INDEX($C$2:$C$3903, RANDBETWEEN(1,3902))</f>
        <v>-3.9016315913927624E-2</v>
      </c>
    </row>
    <row r="120" spans="2:15" x14ac:dyDescent="0.3">
      <c r="B120" s="8">
        <v>40221</v>
      </c>
      <c r="C120" s="4">
        <v>0</v>
      </c>
      <c r="D120" s="4">
        <v>0</v>
      </c>
      <c r="J120" cm="1">
        <f t="array" aca="1" ref="J120" ca="1">INDEX($D$2:$D$3903, RANDBETWEEN(1,3902))</f>
        <v>0</v>
      </c>
      <c r="K120" cm="1">
        <f t="array" aca="1" ref="K120" ca="1">INDEX($C$2:$C$3903, RANDBETWEEN(1,3902))</f>
        <v>-7.4104569781803242E-3</v>
      </c>
    </row>
    <row r="121" spans="2:15" x14ac:dyDescent="0.3">
      <c r="B121" s="8">
        <v>40225</v>
      </c>
      <c r="C121" s="4">
        <v>4.8101265822784622E-2</v>
      </c>
      <c r="D121" s="4">
        <v>4.8101265822784622E-2</v>
      </c>
      <c r="J121" cm="1">
        <f t="array" aca="1" ref="J121" ca="1">INDEX($D$2:$D$3903, RANDBETWEEN(1,3902))</f>
        <v>-1.1508951406650201E-3</v>
      </c>
      <c r="K121" cm="1">
        <f t="array" aca="1" ref="K121" ca="1">INDEX($C$2:$C$3903, RANDBETWEEN(1,3902))</f>
        <v>3.1223533397323644E-2</v>
      </c>
    </row>
    <row r="122" spans="2:15" x14ac:dyDescent="0.3">
      <c r="B122" s="8">
        <v>40226</v>
      </c>
      <c r="C122" s="4">
        <v>1.449275362318847E-2</v>
      </c>
      <c r="D122" s="4">
        <v>1.449275362318869E-2</v>
      </c>
      <c r="J122" cm="1">
        <f t="array" aca="1" ref="J122" ca="1">INDEX($D$2:$D$3903, RANDBETWEEN(1,3902))</f>
        <v>-2.587800369685755E-3</v>
      </c>
      <c r="K122" cm="1">
        <f t="array" aca="1" ref="K122" ca="1">INDEX($C$2:$C$3903, RANDBETWEEN(1,3902))</f>
        <v>6.5108514190317379E-3</v>
      </c>
    </row>
    <row r="123" spans="2:15" x14ac:dyDescent="0.3">
      <c r="B123" s="8">
        <v>40227</v>
      </c>
      <c r="C123" s="4">
        <v>1.904761904761898E-2</v>
      </c>
      <c r="D123" s="4">
        <v>1.904761904761898E-2</v>
      </c>
      <c r="J123" cm="1">
        <f t="array" aca="1" ref="J123" ca="1">INDEX($D$2:$D$3903, RANDBETWEEN(1,3902))</f>
        <v>1.248513674197382E-2</v>
      </c>
      <c r="K123" cm="1">
        <f t="array" aca="1" ref="K123" ca="1">INDEX($C$2:$C$3903, RANDBETWEEN(1,3902))</f>
        <v>-4.4255946892862719E-3</v>
      </c>
    </row>
    <row r="124" spans="2:15" x14ac:dyDescent="0.3">
      <c r="B124" s="8">
        <v>40228</v>
      </c>
      <c r="C124" s="4">
        <v>7.0093457943922743E-3</v>
      </c>
      <c r="D124" s="4">
        <v>7.0093457943922743E-3</v>
      </c>
      <c r="J124" cm="1">
        <f t="array" aca="1" ref="J124" ca="1">INDEX($D$2:$D$3903, RANDBETWEEN(1,3902))</f>
        <v>4.2168674698794817E-3</v>
      </c>
      <c r="K124" cm="1">
        <f t="array" aca="1" ref="K124" ca="1">INDEX($C$2:$C$3903, RANDBETWEEN(1,3902))</f>
        <v>2.2177419354838745E-2</v>
      </c>
    </row>
    <row r="125" spans="2:15" x14ac:dyDescent="0.3">
      <c r="B125" s="8">
        <v>40231</v>
      </c>
      <c r="C125" s="4">
        <v>-2.3201856148491462E-3</v>
      </c>
      <c r="D125" s="4">
        <v>-2.3201856148490352E-3</v>
      </c>
      <c r="J125" cm="1">
        <f t="array" aca="1" ref="J125" ca="1">INDEX($D$2:$D$3903, RANDBETWEEN(1,3902))</f>
        <v>-4.2663523865645092E-2</v>
      </c>
      <c r="K125" cm="1">
        <f t="array" aca="1" ref="K125" ca="1">INDEX($C$2:$C$3903, RANDBETWEEN(1,3902))</f>
        <v>-2.6455787203450765E-2</v>
      </c>
    </row>
    <row r="126" spans="2:15" x14ac:dyDescent="0.3">
      <c r="B126" s="8">
        <v>40232</v>
      </c>
      <c r="C126" s="4">
        <v>-3.4883720930232398E-2</v>
      </c>
      <c r="D126" s="4">
        <v>-3.4883720930232398E-2</v>
      </c>
      <c r="J126" cm="1">
        <f t="array" aca="1" ref="J126" ca="1">INDEX($D$2:$D$3903, RANDBETWEEN(1,3902))</f>
        <v>2.040399918384006E-3</v>
      </c>
      <c r="K126" cm="1">
        <f t="array" aca="1" ref="K126" ca="1">INDEX($C$2:$C$3903, RANDBETWEEN(1,3902))</f>
        <v>1.763061707159741E-2</v>
      </c>
    </row>
    <row r="127" spans="2:15" x14ac:dyDescent="0.3">
      <c r="B127" s="8">
        <v>40233</v>
      </c>
      <c r="C127" s="4">
        <v>2.409638554216853E-2</v>
      </c>
      <c r="D127" s="4">
        <v>2.409638554216853E-2</v>
      </c>
      <c r="J127" cm="1">
        <f t="array" aca="1" ref="J127" ca="1">INDEX($D$2:$D$3903, RANDBETWEEN(1,3902))</f>
        <v>1.589319771138076E-3</v>
      </c>
      <c r="K127" cm="1">
        <f t="array" aca="1" ref="K127" ca="1">INDEX($C$2:$C$3903, RANDBETWEEN(1,3902))</f>
        <v>1.6891891891892552E-3</v>
      </c>
    </row>
    <row r="128" spans="2:15" x14ac:dyDescent="0.3">
      <c r="B128" s="8">
        <v>40234</v>
      </c>
      <c r="C128" s="4">
        <v>-2.3529411764705577E-3</v>
      </c>
      <c r="D128" s="4">
        <v>-2.3529411764705581E-3</v>
      </c>
      <c r="J128" cm="1">
        <f t="array" aca="1" ref="J128" ca="1">INDEX($D$2:$D$3903, RANDBETWEEN(1,3902))</f>
        <v>-4.8402255639097717E-2</v>
      </c>
      <c r="K128" cm="1">
        <f t="array" aca="1" ref="K128" ca="1">INDEX($C$2:$C$3903, RANDBETWEEN(1,3902))</f>
        <v>-7.3973429951690317E-3</v>
      </c>
    </row>
    <row r="129" spans="2:11" x14ac:dyDescent="0.3">
      <c r="B129" s="8">
        <v>40235</v>
      </c>
      <c r="C129" s="4">
        <v>2.3584905660376521E-3</v>
      </c>
      <c r="D129" s="4">
        <v>2.3584905660376521E-3</v>
      </c>
      <c r="J129" cm="1">
        <f t="array" aca="1" ref="J129" ca="1">INDEX($D$2:$D$3903, RANDBETWEEN(1,3902))</f>
        <v>0</v>
      </c>
      <c r="K129" cm="1">
        <f t="array" aca="1" ref="K129" ca="1">INDEX($C$2:$C$3903, RANDBETWEEN(1,3902))</f>
        <v>-6.3956144358154887E-3</v>
      </c>
    </row>
    <row r="130" spans="2:11" x14ac:dyDescent="0.3">
      <c r="B130" s="8">
        <v>40238</v>
      </c>
      <c r="C130" s="4">
        <v>3.2941176470588251E-2</v>
      </c>
      <c r="D130" s="4">
        <v>3.2941176470588029E-2</v>
      </c>
      <c r="J130" cm="1">
        <f t="array" aca="1" ref="J130" ca="1">INDEX($D$2:$D$3903, RANDBETWEEN(1,3902))</f>
        <v>-2.7019867549669011E-2</v>
      </c>
      <c r="K130" cm="1">
        <f t="array" aca="1" ref="K130" ca="1">INDEX($C$2:$C$3903, RANDBETWEEN(1,3902))</f>
        <v>8.2512315270937275E-3</v>
      </c>
    </row>
    <row r="131" spans="2:11" x14ac:dyDescent="0.3">
      <c r="B131" s="8">
        <v>40239</v>
      </c>
      <c r="C131" s="4">
        <v>9.1116173120728838E-3</v>
      </c>
      <c r="D131" s="4">
        <v>9.1116173120728838E-3</v>
      </c>
      <c r="J131" cm="1">
        <f t="array" aca="1" ref="J131" ca="1">INDEX($D$2:$D$3903, RANDBETWEEN(1,3902))</f>
        <v>3.3125000000000071E-2</v>
      </c>
      <c r="K131" cm="1">
        <f t="array" aca="1" ref="K131" ca="1">INDEX($C$2:$C$3903, RANDBETWEEN(1,3902))</f>
        <v>1.3262599469495928E-2</v>
      </c>
    </row>
    <row r="132" spans="2:11" x14ac:dyDescent="0.3">
      <c r="B132" s="8">
        <v>40240</v>
      </c>
      <c r="C132" s="4">
        <v>2.2573363431153126E-3</v>
      </c>
      <c r="D132" s="4">
        <v>2.257336343115313E-3</v>
      </c>
      <c r="J132" cm="1">
        <f t="array" aca="1" ref="J132" ca="1">INDEX($D$2:$D$3903, RANDBETWEEN(1,3902))</f>
        <v>8.3774250440917797E-3</v>
      </c>
      <c r="K132" cm="1">
        <f t="array" aca="1" ref="K132" ca="1">INDEX($C$2:$C$3903, RANDBETWEEN(1,3902))</f>
        <v>-1.3075060532687588E-2</v>
      </c>
    </row>
    <row r="133" spans="2:11" x14ac:dyDescent="0.3">
      <c r="B133" s="8">
        <v>40241</v>
      </c>
      <c r="C133" s="4">
        <v>9.009009009008917E-3</v>
      </c>
      <c r="D133" s="4">
        <v>9.009009009008917E-3</v>
      </c>
      <c r="J133" cm="1">
        <f t="array" aca="1" ref="J133" ca="1">INDEX($D$2:$D$3903, RANDBETWEEN(1,3902))</f>
        <v>1.049337260677463E-2</v>
      </c>
      <c r="K133" cm="1">
        <f t="array" aca="1" ref="K133" ca="1">INDEX($C$2:$C$3903, RANDBETWEEN(1,3902))</f>
        <v>2.0000000000000018E-2</v>
      </c>
    </row>
    <row r="134" spans="2:11" x14ac:dyDescent="0.3">
      <c r="B134" s="8">
        <v>40242</v>
      </c>
      <c r="C134" s="4">
        <v>4.2410714285714191E-2</v>
      </c>
      <c r="D134" s="4">
        <v>4.2410714285714191E-2</v>
      </c>
      <c r="J134" cm="1">
        <f t="array" aca="1" ref="J134" ca="1">INDEX($D$2:$D$3903, RANDBETWEEN(1,3902))</f>
        <v>0</v>
      </c>
      <c r="K134" cm="1">
        <f t="array" aca="1" ref="K134" ca="1">INDEX($C$2:$C$3903, RANDBETWEEN(1,3902))</f>
        <v>1.2547639988273129E-2</v>
      </c>
    </row>
    <row r="135" spans="2:11" x14ac:dyDescent="0.3">
      <c r="B135" s="8">
        <v>40245</v>
      </c>
      <c r="C135" s="4">
        <v>0</v>
      </c>
      <c r="D135" s="4">
        <v>0</v>
      </c>
      <c r="J135" cm="1">
        <f t="array" aca="1" ref="J135" ca="1">INDEX($D$2:$D$3903, RANDBETWEEN(1,3902))</f>
        <v>-4.0987969764718413E-2</v>
      </c>
      <c r="K135" cm="1">
        <f t="array" aca="1" ref="K135" ca="1">INDEX($C$2:$C$3903, RANDBETWEEN(1,3902))</f>
        <v>1.36738387291373E-2</v>
      </c>
    </row>
    <row r="136" spans="2:11" x14ac:dyDescent="0.3">
      <c r="B136" s="8">
        <v>40246</v>
      </c>
      <c r="C136" s="4">
        <v>6.4239828693790635E-3</v>
      </c>
      <c r="D136" s="4">
        <v>6.4239828693790626E-3</v>
      </c>
      <c r="J136" cm="1">
        <f t="array" aca="1" ref="J136" ca="1">INDEX($D$2:$D$3903, RANDBETWEEN(1,3902))</f>
        <v>4.3968963084881192E-2</v>
      </c>
      <c r="K136" cm="1">
        <f t="array" aca="1" ref="K136" ca="1">INDEX($C$2:$C$3903, RANDBETWEEN(1,3902))</f>
        <v>5.6306306306306286E-3</v>
      </c>
    </row>
    <row r="137" spans="2:11" x14ac:dyDescent="0.3">
      <c r="B137" s="8">
        <v>40247</v>
      </c>
      <c r="C137" s="4">
        <v>1.2765957446808418E-2</v>
      </c>
      <c r="D137" s="4">
        <v>1.276595744680842E-2</v>
      </c>
      <c r="J137" cm="1">
        <f t="array" aca="1" ref="J137" ca="1">INDEX($D$2:$D$3903, RANDBETWEEN(1,3902))</f>
        <v>1.0380014074595319E-2</v>
      </c>
      <c r="K137" cm="1">
        <f t="array" aca="1" ref="K137" ca="1">INDEX($C$2:$C$3903, RANDBETWEEN(1,3902))</f>
        <v>1.5283842794759916E-2</v>
      </c>
    </row>
    <row r="138" spans="2:11" x14ac:dyDescent="0.3">
      <c r="B138" s="8">
        <v>40248</v>
      </c>
      <c r="C138" s="4">
        <v>1.26050420168069E-2</v>
      </c>
      <c r="D138" s="4">
        <v>1.26050420168069E-2</v>
      </c>
      <c r="J138" cm="1">
        <f t="array" aca="1" ref="J138" ca="1">INDEX($D$2:$D$3903, RANDBETWEEN(1,3902))</f>
        <v>-8.1447283851910912E-3</v>
      </c>
      <c r="K138" cm="1">
        <f t="array" aca="1" ref="K138" ca="1">INDEX($C$2:$C$3903, RANDBETWEEN(1,3902))</f>
        <v>9.4164547391573095E-3</v>
      </c>
    </row>
    <row r="139" spans="2:11" x14ac:dyDescent="0.3">
      <c r="B139" s="8">
        <v>40249</v>
      </c>
      <c r="C139" s="4">
        <v>2.0746887966804906E-3</v>
      </c>
      <c r="D139" s="4">
        <v>2.074688796680491E-3</v>
      </c>
      <c r="J139" cm="1">
        <f t="array" aca="1" ref="J139" ca="1">INDEX($D$2:$D$3903, RANDBETWEEN(1,3902))</f>
        <v>5.8792089791552824E-3</v>
      </c>
      <c r="K139" cm="1">
        <f t="array" aca="1" ref="K139" ca="1">INDEX($C$2:$C$3903, RANDBETWEEN(1,3902))</f>
        <v>-4.4682909666637349E-2</v>
      </c>
    </row>
    <row r="140" spans="2:11" x14ac:dyDescent="0.3">
      <c r="B140" s="8">
        <v>40252</v>
      </c>
      <c r="C140" s="4">
        <v>-2.0703933747411307E-3</v>
      </c>
      <c r="D140" s="4">
        <v>-2.0703933747411312E-3</v>
      </c>
      <c r="J140" cm="1">
        <f t="array" aca="1" ref="J140" ca="1">INDEX($D$2:$D$3903, RANDBETWEEN(1,3902))</f>
        <v>-1.0029876227059311E-2</v>
      </c>
      <c r="K140" cm="1">
        <f t="array" aca="1" ref="K140" ca="1">INDEX($C$2:$C$3903, RANDBETWEEN(1,3902))</f>
        <v>-1.2276214833759735E-2</v>
      </c>
    </row>
    <row r="141" spans="2:11" x14ac:dyDescent="0.3">
      <c r="B141" s="8">
        <v>40253</v>
      </c>
      <c r="C141" s="4">
        <v>2.6970954356846377E-2</v>
      </c>
      <c r="D141" s="4">
        <v>2.6970954356846159E-2</v>
      </c>
      <c r="J141" cm="1">
        <f t="array" aca="1" ref="J141" ca="1">INDEX($D$2:$D$3903, RANDBETWEEN(1,3902))</f>
        <v>4.3290043290042926E-3</v>
      </c>
      <c r="K141" cm="1">
        <f t="array" aca="1" ref="K141" ca="1">INDEX($C$2:$C$3903, RANDBETWEEN(1,3902))</f>
        <v>1.904761904761898E-2</v>
      </c>
    </row>
    <row r="142" spans="2:11" x14ac:dyDescent="0.3">
      <c r="B142" s="8">
        <v>40254</v>
      </c>
      <c r="C142" s="4">
        <v>1.8181818181818077E-2</v>
      </c>
      <c r="D142" s="4">
        <v>1.8181818181818299E-2</v>
      </c>
      <c r="J142" cm="1">
        <f t="array" aca="1" ref="J142" ca="1">INDEX($D$2:$D$3903, RANDBETWEEN(1,3902))</f>
        <v>-1.5439826406276169E-2</v>
      </c>
      <c r="K142" cm="1">
        <f t="array" aca="1" ref="K142" ca="1">INDEX($C$2:$C$3903, RANDBETWEEN(1,3902))</f>
        <v>-3.2522665131673456E-2</v>
      </c>
    </row>
    <row r="143" spans="2:11" x14ac:dyDescent="0.3">
      <c r="B143" s="8">
        <v>40255</v>
      </c>
      <c r="C143" s="4">
        <v>-5.9523809523810423E-3</v>
      </c>
      <c r="D143" s="4">
        <v>-5.9523809523810423E-3</v>
      </c>
      <c r="J143" cm="1">
        <f t="array" aca="1" ref="J143" ca="1">INDEX($D$2:$D$3903, RANDBETWEEN(1,3902))</f>
        <v>-2.3201856148490352E-3</v>
      </c>
      <c r="K143" cm="1">
        <f t="array" aca="1" ref="K143" ca="1">INDEX($C$2:$C$3903, RANDBETWEEN(1,3902))</f>
        <v>-4.608995730245069E-2</v>
      </c>
    </row>
    <row r="144" spans="2:11" x14ac:dyDescent="0.3">
      <c r="B144" s="8">
        <v>40256</v>
      </c>
      <c r="C144" s="4">
        <v>-1.5968063872255467E-2</v>
      </c>
      <c r="D144" s="4">
        <v>-1.596806387225547E-2</v>
      </c>
      <c r="J144" cm="1">
        <f t="array" aca="1" ref="J144" ca="1">INDEX($D$2:$D$3903, RANDBETWEEN(1,3902))</f>
        <v>-2.3966942148760158E-2</v>
      </c>
      <c r="K144" cm="1">
        <f t="array" aca="1" ref="K144" ca="1">INDEX($C$2:$C$3903, RANDBETWEEN(1,3902))</f>
        <v>0.1166666666666667</v>
      </c>
    </row>
    <row r="145" spans="2:11" x14ac:dyDescent="0.3">
      <c r="B145" s="8">
        <v>40259</v>
      </c>
      <c r="C145" s="4">
        <v>1.8255578093306246E-2</v>
      </c>
      <c r="D145" s="4">
        <v>1.825557809330625E-2</v>
      </c>
      <c r="J145" cm="1">
        <f t="array" aca="1" ref="J145" ca="1">INDEX($D$2:$D$3903, RANDBETWEEN(1,3902))</f>
        <v>-6.0632308358598008E-3</v>
      </c>
      <c r="K145" cm="1">
        <f t="array" aca="1" ref="K145" ca="1">INDEX($C$2:$C$3903, RANDBETWEEN(1,3902))</f>
        <v>1.0446343779677125E-2</v>
      </c>
    </row>
    <row r="146" spans="2:11" x14ac:dyDescent="0.3">
      <c r="B146" s="8">
        <v>40260</v>
      </c>
      <c r="C146" s="4">
        <v>0</v>
      </c>
      <c r="D146" s="4">
        <v>0</v>
      </c>
      <c r="J146" cm="1">
        <f t="array" aca="1" ref="J146" ca="1">INDEX($D$2:$D$3903, RANDBETWEEN(1,3902))</f>
        <v>0</v>
      </c>
      <c r="K146" cm="1">
        <f t="array" aca="1" ref="K146" ca="1">INDEX($C$2:$C$3903, RANDBETWEEN(1,3902))</f>
        <v>-6.6582117945466202E-3</v>
      </c>
    </row>
    <row r="147" spans="2:11" x14ac:dyDescent="0.3">
      <c r="B147" s="8">
        <v>40261</v>
      </c>
      <c r="C147" s="4">
        <v>-1.5936254980079556E-2</v>
      </c>
      <c r="D147" s="4">
        <v>-1.5936254980079671E-2</v>
      </c>
      <c r="J147" cm="1">
        <f t="array" aca="1" ref="J147" ca="1">INDEX($D$2:$D$3903, RANDBETWEEN(1,3902))</f>
        <v>-3.9151953904114078E-3</v>
      </c>
      <c r="K147" cm="1">
        <f t="array" aca="1" ref="K147" ca="1">INDEX($C$2:$C$3903, RANDBETWEEN(1,3902))</f>
        <v>2.5412541254125287E-2</v>
      </c>
    </row>
    <row r="148" spans="2:11" x14ac:dyDescent="0.3">
      <c r="B148" s="8">
        <v>40262</v>
      </c>
      <c r="C148" s="4">
        <v>-6.0728744939271273E-3</v>
      </c>
      <c r="D148" s="4">
        <v>-6.0728744939272383E-3</v>
      </c>
      <c r="J148" cm="1">
        <f t="array" aca="1" ref="J148" ca="1">INDEX($D$2:$D$3903, RANDBETWEEN(1,3902))</f>
        <v>-7.7202797202797213E-2</v>
      </c>
      <c r="K148" cm="1">
        <f t="array" aca="1" ref="K148" ca="1">INDEX($C$2:$C$3903, RANDBETWEEN(1,3902))</f>
        <v>-1.760391198044009E-2</v>
      </c>
    </row>
    <row r="149" spans="2:11" x14ac:dyDescent="0.3">
      <c r="B149" s="8">
        <v>40263</v>
      </c>
      <c r="C149" s="4">
        <v>0</v>
      </c>
      <c r="D149" s="4">
        <v>0</v>
      </c>
      <c r="J149" cm="1">
        <f t="array" aca="1" ref="J149" ca="1">INDEX($D$2:$D$3903, RANDBETWEEN(1,3902))</f>
        <v>3.8546255506608511E-3</v>
      </c>
      <c r="K149" cm="1">
        <f t="array" aca="1" ref="K149" ca="1">INDEX($C$2:$C$3903, RANDBETWEEN(1,3902))</f>
        <v>-7.1018276762402022E-2</v>
      </c>
    </row>
    <row r="150" spans="2:11" x14ac:dyDescent="0.3">
      <c r="B150" s="8">
        <v>40266</v>
      </c>
      <c r="C150" s="4">
        <v>1.8329938900203624E-2</v>
      </c>
      <c r="D150" s="4">
        <v>1.832993890020362E-2</v>
      </c>
      <c r="J150" cm="1">
        <f t="array" aca="1" ref="J150" ca="1">INDEX($D$2:$D$3903, RANDBETWEEN(1,3902))</f>
        <v>-1.61230541141586E-2</v>
      </c>
      <c r="K150" cm="1">
        <f t="array" aca="1" ref="K150" ca="1">INDEX($C$2:$C$3903, RANDBETWEEN(1,3902))</f>
        <v>0</v>
      </c>
    </row>
    <row r="151" spans="2:11" x14ac:dyDescent="0.3">
      <c r="B151" s="8">
        <v>40267</v>
      </c>
      <c r="C151" s="4">
        <v>2.0000000000000018E-3</v>
      </c>
      <c r="D151" s="4">
        <v>1.9999999999997802E-3</v>
      </c>
      <c r="J151" cm="1">
        <f t="array" aca="1" ref="J151" ca="1">INDEX($D$2:$D$3903, RANDBETWEEN(1,3902))</f>
        <v>-4.085854709905512E-2</v>
      </c>
      <c r="K151" cm="1">
        <f t="array" aca="1" ref="K151" ca="1">INDEX($C$2:$C$3903, RANDBETWEEN(1,3902))</f>
        <v>5.0048960940050069E-3</v>
      </c>
    </row>
    <row r="152" spans="2:11" x14ac:dyDescent="0.3">
      <c r="B152" s="8">
        <v>40268</v>
      </c>
      <c r="C152" s="4">
        <v>-9.9800399201596113E-3</v>
      </c>
      <c r="D152" s="4">
        <v>-9.9800399201595003E-3</v>
      </c>
      <c r="J152" cm="1">
        <f t="array" aca="1" ref="J152" ca="1">INDEX($D$2:$D$3903, RANDBETWEEN(1,3902))</f>
        <v>8.0174021131137252E-2</v>
      </c>
      <c r="K152" cm="1">
        <f t="array" aca="1" ref="K152" ca="1">INDEX($C$2:$C$3903, RANDBETWEEN(1,3902))</f>
        <v>-5.502063273727642E-2</v>
      </c>
    </row>
    <row r="153" spans="2:11" x14ac:dyDescent="0.3">
      <c r="B153" s="8">
        <v>40269</v>
      </c>
      <c r="C153" s="4">
        <v>2.2177419354838745E-2</v>
      </c>
      <c r="D153" s="4">
        <v>2.2177419354838749E-2</v>
      </c>
      <c r="J153" cm="1">
        <f t="array" aca="1" ref="J153" ca="1">INDEX($D$2:$D$3903, RANDBETWEEN(1,3902))</f>
        <v>0</v>
      </c>
      <c r="K153" cm="1">
        <f t="array" aca="1" ref="K153" ca="1">INDEX($C$2:$C$3903, RANDBETWEEN(1,3902))</f>
        <v>4.8192771084337505E-2</v>
      </c>
    </row>
    <row r="154" spans="2:11" x14ac:dyDescent="0.3">
      <c r="B154" s="8">
        <v>40273</v>
      </c>
      <c r="C154" s="4">
        <v>2.564102564102555E-2</v>
      </c>
      <c r="D154" s="4">
        <v>2.564102564102555E-2</v>
      </c>
      <c r="J154" cm="1">
        <f t="array" aca="1" ref="J154" ca="1">INDEX($D$2:$D$3903, RANDBETWEEN(1,3902))</f>
        <v>-8.3078268473983918E-3</v>
      </c>
      <c r="K154" cm="1">
        <f t="array" aca="1" ref="K154" ca="1">INDEX($C$2:$C$3903, RANDBETWEEN(1,3902))</f>
        <v>2.8634361233480066E-2</v>
      </c>
    </row>
    <row r="155" spans="2:11" x14ac:dyDescent="0.3">
      <c r="B155" s="8">
        <v>40274</v>
      </c>
      <c r="C155" s="4">
        <v>7.692307692307665E-3</v>
      </c>
      <c r="D155" s="4">
        <v>7.692307692307665E-3</v>
      </c>
      <c r="J155" cm="1">
        <f t="array" aca="1" ref="J155" ca="1">INDEX($D$2:$D$3903, RANDBETWEEN(1,3902))</f>
        <v>-3.2988085097048543E-2</v>
      </c>
      <c r="K155" cm="1">
        <f t="array" aca="1" ref="K155" ca="1">INDEX($C$2:$C$3903, RANDBETWEEN(1,3902))</f>
        <v>1.7805190271150684E-2</v>
      </c>
    </row>
    <row r="156" spans="2:11" x14ac:dyDescent="0.3">
      <c r="B156" s="8">
        <v>40275</v>
      </c>
      <c r="C156" s="4">
        <v>-1.717557251908397E-2</v>
      </c>
      <c r="D156" s="4">
        <v>-1.717557251908397E-2</v>
      </c>
      <c r="J156" cm="1">
        <f t="array" aca="1" ref="J156" ca="1">INDEX($D$2:$D$3903, RANDBETWEEN(1,3902))</f>
        <v>1.5021459227468E-2</v>
      </c>
      <c r="K156" cm="1">
        <f t="array" aca="1" ref="K156" ca="1">INDEX($C$2:$C$3903, RANDBETWEEN(1,3902))</f>
        <v>-5.8061731059788402E-2</v>
      </c>
    </row>
    <row r="157" spans="2:11" x14ac:dyDescent="0.3">
      <c r="B157" s="8">
        <v>40276</v>
      </c>
      <c r="C157" s="4">
        <v>9.7087378640776656E-3</v>
      </c>
      <c r="D157" s="4">
        <v>9.7087378640776656E-3</v>
      </c>
      <c r="J157" cm="1">
        <f t="array" aca="1" ref="J157" ca="1">INDEX($D$2:$D$3903, RANDBETWEEN(1,3902))</f>
        <v>0</v>
      </c>
      <c r="K157" cm="1">
        <f t="array" aca="1" ref="K157" ca="1">INDEX($C$2:$C$3903, RANDBETWEEN(1,3902))</f>
        <v>3.7565740045077956E-3</v>
      </c>
    </row>
    <row r="158" spans="2:11" x14ac:dyDescent="0.3">
      <c r="B158" s="8">
        <v>40277</v>
      </c>
      <c r="C158" s="4">
        <v>1.9230769230769162E-2</v>
      </c>
      <c r="D158" s="4">
        <v>1.9230769230769159E-2</v>
      </c>
      <c r="J158" cm="1">
        <f t="array" aca="1" ref="J158" ca="1">INDEX($D$2:$D$3903, RANDBETWEEN(1,3902))</f>
        <v>-9.1996320147191835E-4</v>
      </c>
      <c r="K158" cm="1">
        <f t="array" aca="1" ref="K158" ca="1">INDEX($C$2:$C$3903, RANDBETWEEN(1,3902))</f>
        <v>5.6179775280897903E-3</v>
      </c>
    </row>
    <row r="159" spans="2:11" x14ac:dyDescent="0.3">
      <c r="B159" s="8">
        <v>40280</v>
      </c>
      <c r="C159" s="4">
        <v>7.547169811320753E-3</v>
      </c>
      <c r="D159" s="4">
        <v>7.547169811320753E-3</v>
      </c>
      <c r="J159" cm="1">
        <f t="array" aca="1" ref="J159" ca="1">INDEX($D$2:$D$3903, RANDBETWEEN(1,3902))</f>
        <v>3.5981697171381111E-2</v>
      </c>
      <c r="K159" cm="1">
        <f t="array" aca="1" ref="K159" ca="1">INDEX($C$2:$C$3903, RANDBETWEEN(1,3902))</f>
        <v>2.3291925465838359E-2</v>
      </c>
    </row>
    <row r="160" spans="2:11" x14ac:dyDescent="0.3">
      <c r="B160" s="8">
        <v>40281</v>
      </c>
      <c r="C160" s="4">
        <v>0</v>
      </c>
      <c r="D160" s="4">
        <v>0</v>
      </c>
      <c r="J160" cm="1">
        <f t="array" aca="1" ref="J160" ca="1">INDEX($D$2:$D$3903, RANDBETWEEN(1,3902))</f>
        <v>6.3251106894379738E-4</v>
      </c>
      <c r="K160" cm="1">
        <f t="array" aca="1" ref="K160" ca="1">INDEX($C$2:$C$3903, RANDBETWEEN(1,3902))</f>
        <v>-1.2622720897615736E-2</v>
      </c>
    </row>
    <row r="161" spans="2:11" x14ac:dyDescent="0.3">
      <c r="B161" s="8">
        <v>40282</v>
      </c>
      <c r="C161" s="4">
        <v>3.3707865168539186E-2</v>
      </c>
      <c r="D161" s="4">
        <v>3.3707865168539193E-2</v>
      </c>
      <c r="J161" cm="1">
        <f t="array" aca="1" ref="J161" ca="1">INDEX($D$2:$D$3903, RANDBETWEEN(1,3902))</f>
        <v>-3.1472156398104412E-2</v>
      </c>
      <c r="K161" cm="1">
        <f t="array" aca="1" ref="K161" ca="1">INDEX($C$2:$C$3903, RANDBETWEEN(1,3902))</f>
        <v>3.1794304672380314E-2</v>
      </c>
    </row>
    <row r="162" spans="2:11" x14ac:dyDescent="0.3">
      <c r="B162" s="8">
        <v>40283</v>
      </c>
      <c r="C162" s="4">
        <v>5.4347826086957873E-3</v>
      </c>
      <c r="D162" s="4">
        <v>5.4347826086957873E-3</v>
      </c>
      <c r="J162" cm="1">
        <f t="array" aca="1" ref="J162" ca="1">INDEX($D$2:$D$3903, RANDBETWEEN(1,3902))</f>
        <v>1.8081180811807981E-2</v>
      </c>
      <c r="K162" cm="1">
        <f t="array" aca="1" ref="K162" ca="1">INDEX($C$2:$C$3903, RANDBETWEEN(1,3902))</f>
        <v>1.6453995970449942E-2</v>
      </c>
    </row>
    <row r="163" spans="2:11" x14ac:dyDescent="0.3">
      <c r="B163" s="8">
        <v>40284</v>
      </c>
      <c r="C163" s="4">
        <v>-4.6846846846846812E-2</v>
      </c>
      <c r="D163" s="4">
        <v>-4.6846846846846923E-2</v>
      </c>
      <c r="J163" cm="1">
        <f t="array" aca="1" ref="J163" ca="1">INDEX($D$2:$D$3903, RANDBETWEEN(1,3902))</f>
        <v>-8.8976911262379055E-2</v>
      </c>
      <c r="K163" cm="1">
        <f t="array" aca="1" ref="K163" ca="1">INDEX($C$2:$C$3903, RANDBETWEEN(1,3902))</f>
        <v>-2.1929824561403577E-2</v>
      </c>
    </row>
    <row r="164" spans="2:11" x14ac:dyDescent="0.3">
      <c r="B164" s="8">
        <v>40287</v>
      </c>
      <c r="C164" s="4">
        <v>7.5614366729679361E-3</v>
      </c>
      <c r="D164" s="4">
        <v>7.5614366729679361E-3</v>
      </c>
      <c r="J164" cm="1">
        <f t="array" aca="1" ref="J164" ca="1">INDEX($D$2:$D$3903, RANDBETWEEN(1,3902))</f>
        <v>9.4164547391575315E-3</v>
      </c>
      <c r="K164" cm="1">
        <f t="array" aca="1" ref="K164" ca="1">INDEX($C$2:$C$3903, RANDBETWEEN(1,3902))</f>
        <v>9.2208390963577358E-3</v>
      </c>
    </row>
    <row r="165" spans="2:11" x14ac:dyDescent="0.3">
      <c r="B165" s="8">
        <v>40288</v>
      </c>
      <c r="C165" s="4">
        <v>2.8142589118199002E-2</v>
      </c>
      <c r="D165" s="4">
        <v>2.814258911819878E-2</v>
      </c>
      <c r="J165" cm="1">
        <f t="array" aca="1" ref="J165" ca="1">INDEX($D$2:$D$3903, RANDBETWEEN(1,3902))</f>
        <v>3.9630118890354726E-3</v>
      </c>
      <c r="K165" cm="1">
        <f t="array" aca="1" ref="K165" ca="1">INDEX($C$2:$C$3903, RANDBETWEEN(1,3902))</f>
        <v>3.7095919448861814E-3</v>
      </c>
    </row>
    <row r="166" spans="2:11" x14ac:dyDescent="0.3">
      <c r="B166" s="8">
        <v>40289</v>
      </c>
      <c r="C166" s="4">
        <v>-3.6496350364964014E-3</v>
      </c>
      <c r="D166" s="4">
        <v>-3.649635036496512E-3</v>
      </c>
      <c r="J166" cm="1">
        <f t="array" aca="1" ref="J166" ca="1">INDEX($D$2:$D$3903, RANDBETWEEN(1,3902))</f>
        <v>-2.3941475009672589E-2</v>
      </c>
      <c r="K166" cm="1">
        <f t="array" aca="1" ref="K166" ca="1">INDEX($C$2:$C$3903, RANDBETWEEN(1,3902))</f>
        <v>2.4037624107298372E-2</v>
      </c>
    </row>
    <row r="167" spans="2:11" x14ac:dyDescent="0.3">
      <c r="B167" s="8">
        <v>40290</v>
      </c>
      <c r="C167" s="4">
        <v>9.157509157509125E-3</v>
      </c>
      <c r="D167" s="4">
        <v>9.157509157509125E-3</v>
      </c>
      <c r="J167" cm="1">
        <f t="array" aca="1" ref="J167" ca="1">INDEX($D$2:$D$3903, RANDBETWEEN(1,3902))</f>
        <v>5.0058892815079137E-3</v>
      </c>
      <c r="K167" cm="1">
        <f t="array" aca="1" ref="K167" ca="1">INDEX($C$2:$C$3903, RANDBETWEEN(1,3902))</f>
        <v>2.696917808219168E-2</v>
      </c>
    </row>
    <row r="168" spans="2:11" x14ac:dyDescent="0.3">
      <c r="B168" s="8">
        <v>40291</v>
      </c>
      <c r="C168" s="4">
        <v>1.9963702359346636E-2</v>
      </c>
      <c r="D168" s="4">
        <v>1.9963702359346639E-2</v>
      </c>
      <c r="J168" cm="1">
        <f t="array" aca="1" ref="J168" ca="1">INDEX($D$2:$D$3903, RANDBETWEEN(1,3902))</f>
        <v>-4.3212570929724969E-2</v>
      </c>
      <c r="K168" cm="1">
        <f t="array" aca="1" ref="K168" ca="1">INDEX($C$2:$C$3903, RANDBETWEEN(1,3902))</f>
        <v>-1.3921113689094988E-2</v>
      </c>
    </row>
    <row r="169" spans="2:11" x14ac:dyDescent="0.3">
      <c r="B169" s="8">
        <v>40294</v>
      </c>
      <c r="C169" s="4">
        <v>-8.8967971530248269E-3</v>
      </c>
      <c r="D169" s="4">
        <v>-8.8967971530248269E-3</v>
      </c>
      <c r="J169" cm="1">
        <f t="array" aca="1" ref="J169" ca="1">INDEX($D$2:$D$3903, RANDBETWEEN(1,3902))</f>
        <v>1.2820512820512771E-3</v>
      </c>
      <c r="K169" cm="1">
        <f t="array" aca="1" ref="K169" ca="1">INDEX($C$2:$C$3903, RANDBETWEEN(1,3902))</f>
        <v>3.8508408481598755E-2</v>
      </c>
    </row>
    <row r="170" spans="2:11" x14ac:dyDescent="0.3">
      <c r="B170" s="8">
        <v>40295</v>
      </c>
      <c r="C170" s="4">
        <v>-7.1813285457809739E-2</v>
      </c>
      <c r="D170" s="4">
        <v>-7.181328545780985E-2</v>
      </c>
      <c r="J170" cm="1">
        <f t="array" aca="1" ref="J170" ca="1">INDEX($D$2:$D$3903, RANDBETWEEN(1,3902))</f>
        <v>-9.0866728797762697E-3</v>
      </c>
      <c r="K170" cm="1">
        <f t="array" aca="1" ref="K170" ca="1">INDEX($C$2:$C$3903, RANDBETWEEN(1,3902))</f>
        <v>1.4354066985646119E-2</v>
      </c>
    </row>
    <row r="171" spans="2:11" x14ac:dyDescent="0.3">
      <c r="B171" s="8">
        <v>40296</v>
      </c>
      <c r="C171" s="4">
        <v>2.1276595744680993E-2</v>
      </c>
      <c r="D171" s="4">
        <v>2.1276595744680771E-2</v>
      </c>
      <c r="J171" cm="1">
        <f t="array" aca="1" ref="J171" ca="1">INDEX($D$2:$D$3903, RANDBETWEEN(1,3902))</f>
        <v>0</v>
      </c>
      <c r="K171" cm="1">
        <f t="array" aca="1" ref="K171" ca="1">INDEX($C$2:$C$3903, RANDBETWEEN(1,3902))</f>
        <v>1.4471780028943559E-2</v>
      </c>
    </row>
    <row r="172" spans="2:11" x14ac:dyDescent="0.3">
      <c r="B172" s="8">
        <v>40297</v>
      </c>
      <c r="C172" s="4">
        <v>3.7878787878787845E-2</v>
      </c>
      <c r="D172" s="4">
        <v>3.7878787878787852E-2</v>
      </c>
      <c r="J172" cm="1">
        <f t="array" aca="1" ref="J172" ca="1">INDEX($D$2:$D$3903, RANDBETWEEN(1,3902))</f>
        <v>0</v>
      </c>
      <c r="K172" cm="1">
        <f t="array" aca="1" ref="K172" ca="1">INDEX($C$2:$C$3903, RANDBETWEEN(1,3902))</f>
        <v>1.2872083668543866E-2</v>
      </c>
    </row>
    <row r="173" spans="2:11" x14ac:dyDescent="0.3">
      <c r="B173" s="8">
        <v>40298</v>
      </c>
      <c r="C173" s="4">
        <v>-4.9270072992700809E-2</v>
      </c>
      <c r="D173" s="4">
        <v>-4.9270072992700809E-2</v>
      </c>
      <c r="J173" cm="1">
        <f t="array" aca="1" ref="J173" ca="1">INDEX($D$2:$D$3903, RANDBETWEEN(1,3902))</f>
        <v>0</v>
      </c>
      <c r="K173" cm="1">
        <f t="array" aca="1" ref="K173" ca="1">INDEX($C$2:$C$3903, RANDBETWEEN(1,3902))</f>
        <v>-2.4809160305343525E-2</v>
      </c>
    </row>
    <row r="174" spans="2:11" x14ac:dyDescent="0.3">
      <c r="B174" s="8">
        <v>40301</v>
      </c>
      <c r="C174" s="4">
        <v>3.8387715930902067E-2</v>
      </c>
      <c r="D174" s="4">
        <v>3.8387715930902067E-2</v>
      </c>
      <c r="J174" cm="1">
        <f t="array" aca="1" ref="J174" ca="1">INDEX($D$2:$D$3903, RANDBETWEEN(1,3902))</f>
        <v>2.924734667422824E-2</v>
      </c>
      <c r="K174" cm="1">
        <f t="array" aca="1" ref="K174" ca="1">INDEX($C$2:$C$3903, RANDBETWEEN(1,3902))</f>
        <v>-1.5287958115183131E-2</v>
      </c>
    </row>
    <row r="175" spans="2:11" x14ac:dyDescent="0.3">
      <c r="B175" s="8">
        <v>40302</v>
      </c>
      <c r="C175" s="4">
        <v>-7.2088724584103647E-2</v>
      </c>
      <c r="D175" s="4">
        <v>-7.2088724584103536E-2</v>
      </c>
      <c r="J175" cm="1">
        <f t="array" aca="1" ref="J175" ca="1">INDEX($D$2:$D$3903, RANDBETWEEN(1,3902))</f>
        <v>-9.473884864658777E-2</v>
      </c>
      <c r="K175" cm="1">
        <f t="array" aca="1" ref="K175" ca="1">INDEX($C$2:$C$3903, RANDBETWEEN(1,3902))</f>
        <v>-2.1108179419525031E-2</v>
      </c>
    </row>
    <row r="176" spans="2:11" x14ac:dyDescent="0.3">
      <c r="B176" s="8">
        <v>40303</v>
      </c>
      <c r="C176" s="4">
        <v>-1.9920318725099584E-2</v>
      </c>
      <c r="D176" s="4">
        <v>0</v>
      </c>
      <c r="J176" cm="1">
        <f t="array" aca="1" ref="J176" ca="1">INDEX($D$2:$D$3903, RANDBETWEEN(1,3902))</f>
        <v>6.0891226127870457E-3</v>
      </c>
      <c r="K176" cm="1">
        <f t="array" aca="1" ref="K176" ca="1">INDEX($C$2:$C$3903, RANDBETWEEN(1,3902))</f>
        <v>-6.1095983662355247E-2</v>
      </c>
    </row>
    <row r="177" spans="2:11" x14ac:dyDescent="0.3">
      <c r="B177" s="8">
        <v>40304</v>
      </c>
      <c r="C177" s="4">
        <v>-0.10162601626016265</v>
      </c>
      <c r="D177" s="4">
        <v>-9.0506908649443774E-2</v>
      </c>
      <c r="J177" cm="1">
        <f t="array" aca="1" ref="J177" ca="1">INDEX($D$2:$D$3903, RANDBETWEEN(1,3902))</f>
        <v>-1.017441860465129E-2</v>
      </c>
      <c r="K177" cm="1">
        <f t="array" aca="1" ref="K177" ca="1">INDEX($C$2:$C$3903, RANDBETWEEN(1,3902))</f>
        <v>-5.1172707889126645E-3</v>
      </c>
    </row>
    <row r="178" spans="2:11" x14ac:dyDescent="0.3">
      <c r="B178" s="8">
        <v>40305</v>
      </c>
      <c r="C178" s="4">
        <v>-4.9773755656108531E-2</v>
      </c>
      <c r="D178" s="4">
        <v>0</v>
      </c>
      <c r="J178" cm="1">
        <f t="array" aca="1" ref="J178" ca="1">INDEX($D$2:$D$3903, RANDBETWEEN(1,3902))</f>
        <v>0</v>
      </c>
      <c r="K178" cm="1">
        <f t="array" aca="1" ref="K178" ca="1">INDEX($C$2:$C$3903, RANDBETWEEN(1,3902))</f>
        <v>1.4895947426067924E-2</v>
      </c>
    </row>
    <row r="179" spans="2:11" x14ac:dyDescent="0.3">
      <c r="B179" s="8">
        <v>40308</v>
      </c>
      <c r="C179" s="4">
        <v>0.13571428571428545</v>
      </c>
      <c r="D179" s="4">
        <v>4.2654966377106973E-3</v>
      </c>
      <c r="J179" cm="1">
        <f t="array" aca="1" ref="J179" ca="1">INDEX($D$2:$D$3903, RANDBETWEEN(1,3902))</f>
        <v>0</v>
      </c>
      <c r="K179" cm="1">
        <f t="array" aca="1" ref="K179" ca="1">INDEX($C$2:$C$3903, RANDBETWEEN(1,3902))</f>
        <v>2.3658139878752094E-2</v>
      </c>
    </row>
    <row r="180" spans="2:11" x14ac:dyDescent="0.3">
      <c r="B180" s="8">
        <v>40309</v>
      </c>
      <c r="C180" s="4">
        <v>-6.2893081761005165E-3</v>
      </c>
      <c r="D180" s="4">
        <v>-6.2893081761004046E-3</v>
      </c>
      <c r="J180" cm="1">
        <f t="array" aca="1" ref="J180" ca="1">INDEX($D$2:$D$3903, RANDBETWEEN(1,3902))</f>
        <v>4.1986989946777083E-2</v>
      </c>
      <c r="K180" cm="1">
        <f t="array" aca="1" ref="K180" ca="1">INDEX($C$2:$C$3903, RANDBETWEEN(1,3902))</f>
        <v>-5.0346260387811759E-2</v>
      </c>
    </row>
    <row r="181" spans="2:11" x14ac:dyDescent="0.3">
      <c r="B181" s="8">
        <v>40310</v>
      </c>
      <c r="C181" s="4">
        <v>4.4303797468354444E-2</v>
      </c>
      <c r="D181" s="4">
        <v>4.4303797468354437E-2</v>
      </c>
      <c r="J181" cm="1">
        <f t="array" aca="1" ref="J181" ca="1">INDEX($D$2:$D$3903, RANDBETWEEN(1,3902))</f>
        <v>6.8265682656826643E-2</v>
      </c>
      <c r="K181" cm="1">
        <f t="array" aca="1" ref="K181" ca="1">INDEX($C$2:$C$3903, RANDBETWEEN(1,3902))</f>
        <v>-4.5563549160671402E-2</v>
      </c>
    </row>
    <row r="182" spans="2:11" x14ac:dyDescent="0.3">
      <c r="B182" s="8">
        <v>40311</v>
      </c>
      <c r="C182" s="4">
        <v>-3.6363636363636487E-2</v>
      </c>
      <c r="D182" s="4">
        <v>-3.6363636363636487E-2</v>
      </c>
      <c r="J182" cm="1">
        <f t="array" aca="1" ref="J182" ca="1">INDEX($D$2:$D$3903, RANDBETWEEN(1,3902))</f>
        <v>6.7034700315458107E-3</v>
      </c>
      <c r="K182" cm="1">
        <f t="array" aca="1" ref="K182" ca="1">INDEX($C$2:$C$3903, RANDBETWEEN(1,3902))</f>
        <v>9.1869821064007873E-3</v>
      </c>
    </row>
    <row r="183" spans="2:11" x14ac:dyDescent="0.3">
      <c r="B183" s="8">
        <v>40312</v>
      </c>
      <c r="C183" s="4">
        <v>-5.4507337526205402E-2</v>
      </c>
      <c r="D183" s="4">
        <v>-5.4507337526205402E-2</v>
      </c>
      <c r="J183" cm="1">
        <f t="array" aca="1" ref="J183" ca="1">INDEX($D$2:$D$3903, RANDBETWEEN(1,3902))</f>
        <v>1.248513674197382E-2</v>
      </c>
      <c r="K183" cm="1">
        <f t="array" aca="1" ref="K183" ca="1">INDEX($C$2:$C$3903, RANDBETWEEN(1,3902))</f>
        <v>2.7393136664660034E-2</v>
      </c>
    </row>
    <row r="184" spans="2:11" x14ac:dyDescent="0.3">
      <c r="B184" s="8">
        <v>40315</v>
      </c>
      <c r="C184" s="4">
        <v>0</v>
      </c>
      <c r="D184" s="4">
        <v>0</v>
      </c>
      <c r="J184" cm="1">
        <f t="array" aca="1" ref="J184" ca="1">INDEX($D$2:$D$3903, RANDBETWEEN(1,3902))</f>
        <v>-6.6939890710382421E-2</v>
      </c>
      <c r="K184" cm="1">
        <f t="array" aca="1" ref="K184" ca="1">INDEX($C$2:$C$3903, RANDBETWEEN(1,3902))</f>
        <v>-3.4530115754365265E-2</v>
      </c>
    </row>
    <row r="185" spans="2:11" x14ac:dyDescent="0.3">
      <c r="B185" s="8">
        <v>40316</v>
      </c>
      <c r="C185" s="4">
        <v>-3.9911308203991025E-2</v>
      </c>
      <c r="D185" s="4">
        <v>-6.6735925062989865E-2</v>
      </c>
      <c r="J185" cm="1">
        <f t="array" aca="1" ref="J185" ca="1">INDEX($D$2:$D$3903, RANDBETWEEN(1,3902))</f>
        <v>1.171303074670571E-2</v>
      </c>
      <c r="K185" cm="1">
        <f t="array" aca="1" ref="K185" ca="1">INDEX($C$2:$C$3903, RANDBETWEEN(1,3902))</f>
        <v>2.2544283413848509E-2</v>
      </c>
    </row>
    <row r="186" spans="2:11" x14ac:dyDescent="0.3">
      <c r="B186" s="8">
        <v>40317</v>
      </c>
      <c r="C186" s="4">
        <v>-1.8475750577367167E-2</v>
      </c>
      <c r="D186" s="4">
        <v>-1.8475750577367171E-2</v>
      </c>
      <c r="J186" cm="1">
        <f t="array" aca="1" ref="J186" ca="1">INDEX($D$2:$D$3903, RANDBETWEEN(1,3902))</f>
        <v>5.4570259208732708E-3</v>
      </c>
      <c r="K186" cm="1">
        <f t="array" aca="1" ref="K186" ca="1">INDEX($C$2:$C$3903, RANDBETWEEN(1,3902))</f>
        <v>0</v>
      </c>
    </row>
    <row r="187" spans="2:11" x14ac:dyDescent="0.3">
      <c r="B187" s="8">
        <v>40318</v>
      </c>
      <c r="C187" s="4">
        <v>-0.11529411764705888</v>
      </c>
      <c r="D187" s="4">
        <v>0</v>
      </c>
      <c r="J187" cm="1">
        <f t="array" aca="1" ref="J187" ca="1">INDEX($D$2:$D$3903, RANDBETWEEN(1,3902))</f>
        <v>2.5801911687093342E-3</v>
      </c>
      <c r="K187" cm="1">
        <f t="array" aca="1" ref="K187" ca="1">INDEX($C$2:$C$3903, RANDBETWEEN(1,3902))</f>
        <v>-9.0338386158321904E-2</v>
      </c>
    </row>
    <row r="188" spans="2:11" x14ac:dyDescent="0.3">
      <c r="B188" s="8">
        <v>40319</v>
      </c>
      <c r="C188" s="4">
        <v>3.9893617021276695E-2</v>
      </c>
      <c r="D188" s="4">
        <v>8.6536671307373192E-2</v>
      </c>
      <c r="J188" cm="1">
        <f t="array" aca="1" ref="J188" ca="1">INDEX($D$2:$D$3903, RANDBETWEEN(1,3902))</f>
        <v>2.923473774720553E-2</v>
      </c>
      <c r="K188" cm="1">
        <f t="array" aca="1" ref="K188" ca="1">INDEX($C$2:$C$3903, RANDBETWEEN(1,3902))</f>
        <v>-7.1831708568494967E-3</v>
      </c>
    </row>
    <row r="189" spans="2:11" x14ac:dyDescent="0.3">
      <c r="B189" s="8">
        <v>40322</v>
      </c>
      <c r="C189" s="4">
        <v>-3.5805626598465534E-2</v>
      </c>
      <c r="D189" s="4">
        <v>0</v>
      </c>
      <c r="J189" cm="1">
        <f t="array" aca="1" ref="J189" ca="1">INDEX($D$2:$D$3903, RANDBETWEEN(1,3902))</f>
        <v>-9.7388224878264262E-3</v>
      </c>
      <c r="K189" cm="1">
        <f t="array" aca="1" ref="K189" ca="1">INDEX($C$2:$C$3903, RANDBETWEEN(1,3902))</f>
        <v>-8.6823289070478982E-3</v>
      </c>
    </row>
    <row r="190" spans="2:11" x14ac:dyDescent="0.3">
      <c r="B190" s="8">
        <v>40323</v>
      </c>
      <c r="C190" s="4">
        <v>2.6525198938991412E-3</v>
      </c>
      <c r="D190" s="4">
        <v>7.7383497221034769E-2</v>
      </c>
      <c r="J190" cm="1">
        <f t="array" aca="1" ref="J190" ca="1">INDEX($D$2:$D$3903, RANDBETWEEN(1,3902))</f>
        <v>0</v>
      </c>
      <c r="K190" cm="1">
        <f t="array" aca="1" ref="K190" ca="1">INDEX($C$2:$C$3903, RANDBETWEEN(1,3902))</f>
        <v>1.7554299315679867E-2</v>
      </c>
    </row>
    <row r="191" spans="2:11" x14ac:dyDescent="0.3">
      <c r="B191" s="8">
        <v>40324</v>
      </c>
      <c r="C191" s="4">
        <v>-1.3227513227513144E-2</v>
      </c>
      <c r="D191" s="4">
        <v>-1.322751322751314E-2</v>
      </c>
      <c r="J191" cm="1">
        <f t="array" aca="1" ref="J191" ca="1">INDEX($D$2:$D$3903, RANDBETWEEN(1,3902))</f>
        <v>3.4908471690080711E-2</v>
      </c>
      <c r="K191" cm="1">
        <f t="array" aca="1" ref="K191" ca="1">INDEX($C$2:$C$3903, RANDBETWEEN(1,3902))</f>
        <v>-4.2057586541571768E-3</v>
      </c>
    </row>
    <row r="192" spans="2:11" x14ac:dyDescent="0.3">
      <c r="B192" s="8">
        <v>40325</v>
      </c>
      <c r="C192" s="4">
        <v>9.9195710455763919E-2</v>
      </c>
      <c r="D192" s="4">
        <v>9.9195710455763919E-2</v>
      </c>
      <c r="J192" cm="1">
        <f t="array" aca="1" ref="J192" ca="1">INDEX($D$2:$D$3903, RANDBETWEEN(1,3902))</f>
        <v>2.4889729048519271E-2</v>
      </c>
      <c r="K192" cm="1">
        <f t="array" aca="1" ref="K192" ca="1">INDEX($C$2:$C$3903, RANDBETWEEN(1,3902))</f>
        <v>-1.1129660545352582E-3</v>
      </c>
    </row>
    <row r="193" spans="2:11" x14ac:dyDescent="0.3">
      <c r="B193" s="8">
        <v>40326</v>
      </c>
      <c r="C193" s="4">
        <v>-3.4146341463414553E-2</v>
      </c>
      <c r="D193" s="4">
        <v>0</v>
      </c>
      <c r="J193" cm="1">
        <f t="array" aca="1" ref="J193" ca="1">INDEX($D$2:$D$3903, RANDBETWEEN(1,3902))</f>
        <v>1.193650793650791E-2</v>
      </c>
      <c r="K193" cm="1">
        <f t="array" aca="1" ref="K193" ca="1">INDEX($C$2:$C$3903, RANDBETWEEN(1,3902))</f>
        <v>1.3513513513513375E-2</v>
      </c>
    </row>
    <row r="194" spans="2:11" x14ac:dyDescent="0.3">
      <c r="B194" s="8">
        <v>40330</v>
      </c>
      <c r="C194" s="4">
        <v>-5.5555555555555469E-2</v>
      </c>
      <c r="D194" s="4">
        <v>-2.827865019070663E-2</v>
      </c>
      <c r="J194" cm="1">
        <f t="array" aca="1" ref="J194" ca="1">INDEX($D$2:$D$3903, RANDBETWEEN(1,3902))</f>
        <v>-2.672697368421129E-3</v>
      </c>
      <c r="K194" cm="1">
        <f t="array" aca="1" ref="K194" ca="1">INDEX($C$2:$C$3903, RANDBETWEEN(1,3902))</f>
        <v>2.6447661469932715E-3</v>
      </c>
    </row>
    <row r="195" spans="2:11" x14ac:dyDescent="0.3">
      <c r="B195" s="8">
        <v>40331</v>
      </c>
      <c r="C195" s="4">
        <v>7.7540106951871746E-2</v>
      </c>
      <c r="D195" s="4">
        <v>0</v>
      </c>
      <c r="J195" cm="1">
        <f t="array" aca="1" ref="J195" ca="1">INDEX($D$2:$D$3903, RANDBETWEEN(1,3902))</f>
        <v>2.1035196687370531E-2</v>
      </c>
      <c r="K195" cm="1">
        <f t="array" aca="1" ref="K195" ca="1">INDEX($C$2:$C$3903, RANDBETWEEN(1,3902))</f>
        <v>3.1223533397323644E-2</v>
      </c>
    </row>
    <row r="196" spans="2:11" x14ac:dyDescent="0.3">
      <c r="B196" s="8">
        <v>40332</v>
      </c>
      <c r="C196" s="4">
        <v>1.4888337468982549E-2</v>
      </c>
      <c r="D196" s="4">
        <v>2.249894841870326E-4</v>
      </c>
      <c r="J196" cm="1">
        <f t="array" aca="1" ref="J196" ca="1">INDEX($D$2:$D$3903, RANDBETWEEN(1,3902))</f>
        <v>2.8634361233480291E-2</v>
      </c>
      <c r="K196" cm="1">
        <f t="array" aca="1" ref="K196" ca="1">INDEX($C$2:$C$3903, RANDBETWEEN(1,3902))</f>
        <v>-1.5936254980079556E-2</v>
      </c>
    </row>
    <row r="197" spans="2:11" x14ac:dyDescent="0.3">
      <c r="B197" s="8">
        <v>40333</v>
      </c>
      <c r="C197" s="4">
        <v>-0.10268948655256727</v>
      </c>
      <c r="D197" s="4">
        <v>-0.10268948655256729</v>
      </c>
      <c r="J197" cm="1">
        <f t="array" aca="1" ref="J197" ca="1">INDEX($D$2:$D$3903, RANDBETWEEN(1,3902))</f>
        <v>1.473922902494329E-2</v>
      </c>
      <c r="K197" cm="1">
        <f t="array" aca="1" ref="K197" ca="1">INDEX($C$2:$C$3903, RANDBETWEEN(1,3902))</f>
        <v>2.8301886792452935E-2</v>
      </c>
    </row>
    <row r="198" spans="2:11" x14ac:dyDescent="0.3">
      <c r="B198" s="8">
        <v>40336</v>
      </c>
      <c r="C198" s="4">
        <v>-4.3596730245231696E-2</v>
      </c>
      <c r="D198" s="4">
        <v>0</v>
      </c>
      <c r="J198" cm="1">
        <f t="array" aca="1" ref="J198" ca="1">INDEX($D$2:$D$3903, RANDBETWEEN(1,3902))</f>
        <v>1.1313330054107279E-2</v>
      </c>
      <c r="K198" cm="1">
        <f t="array" aca="1" ref="K198" ca="1">INDEX($C$2:$C$3903, RANDBETWEEN(1,3902))</f>
        <v>-8.0791759240550487E-4</v>
      </c>
    </row>
    <row r="199" spans="2:11" x14ac:dyDescent="0.3">
      <c r="B199" s="8">
        <v>40337</v>
      </c>
      <c r="C199" s="4">
        <v>2.8490028490028463E-2</v>
      </c>
      <c r="D199" s="4">
        <v>2.3091834536859809E-2</v>
      </c>
      <c r="J199" cm="1">
        <f t="array" aca="1" ref="J199" ca="1">INDEX($D$2:$D$3903, RANDBETWEEN(1,3902))</f>
        <v>1.8148726300448281E-2</v>
      </c>
      <c r="K199" cm="1">
        <f t="array" aca="1" ref="K199" ca="1">INDEX($C$2:$C$3903, RANDBETWEEN(1,3902))</f>
        <v>2.4650780608052703E-2</v>
      </c>
    </row>
    <row r="200" spans="2:11" x14ac:dyDescent="0.3">
      <c r="B200" s="8">
        <v>40338</v>
      </c>
      <c r="C200" s="4">
        <v>-1.3850415512465353E-2</v>
      </c>
      <c r="D200" s="4">
        <v>-1.3850415512465349E-2</v>
      </c>
      <c r="J200" cm="1">
        <f t="array" aca="1" ref="J200" ca="1">INDEX($D$2:$D$3903, RANDBETWEEN(1,3902))</f>
        <v>-2.6298595230316749E-2</v>
      </c>
      <c r="K200" cm="1">
        <f t="array" aca="1" ref="K200" ca="1">INDEX($C$2:$C$3903, RANDBETWEEN(1,3902))</f>
        <v>-2.6298595230316857E-2</v>
      </c>
    </row>
    <row r="201" spans="2:11" x14ac:dyDescent="0.3">
      <c r="B201" s="8">
        <v>40339</v>
      </c>
      <c r="C201" s="4">
        <v>8.98876404494382E-2</v>
      </c>
      <c r="D201" s="4">
        <v>8.98876404494382E-2</v>
      </c>
      <c r="J201" cm="1">
        <f t="array" aca="1" ref="J201" ca="1">INDEX($D$2:$D$3903, RANDBETWEEN(1,3902))</f>
        <v>-5.6818181818182323E-3</v>
      </c>
      <c r="K201" cm="1">
        <f t="array" aca="1" ref="K201" ca="1">INDEX($C$2:$C$3903, RANDBETWEEN(1,3902))</f>
        <v>-1.6583747927032544E-3</v>
      </c>
    </row>
    <row r="202" spans="2:11" x14ac:dyDescent="0.3">
      <c r="B202" s="8">
        <v>40340</v>
      </c>
      <c r="C202" s="4">
        <v>1.2886597938144506E-2</v>
      </c>
      <c r="D202" s="4">
        <v>0</v>
      </c>
      <c r="J202" cm="1">
        <f t="array" aca="1" ref="J202" ca="1">INDEX($D$2:$D$3903, RANDBETWEEN(1,3902))</f>
        <v>4.7483380816714327E-2</v>
      </c>
      <c r="K202" cm="1">
        <f t="array" aca="1" ref="K202" ca="1">INDEX($C$2:$C$3903, RANDBETWEEN(1,3902))</f>
        <v>1.4925373134344611E-4</v>
      </c>
    </row>
    <row r="203" spans="2:11" x14ac:dyDescent="0.3">
      <c r="B203" s="8">
        <v>40343</v>
      </c>
      <c r="C203" s="4">
        <v>-2.5445292620865922E-3</v>
      </c>
      <c r="D203" s="4">
        <v>-2.946994699222338E-2</v>
      </c>
      <c r="J203" cm="1">
        <f t="array" aca="1" ref="J203" ca="1">INDEX($D$2:$D$3903, RANDBETWEEN(1,3902))</f>
        <v>-4.8000000000001366E-3</v>
      </c>
      <c r="K203" cm="1">
        <f t="array" aca="1" ref="K203" ca="1">INDEX($C$2:$C$3903, RANDBETWEEN(1,3902))</f>
        <v>5.2459016393442637E-2</v>
      </c>
    </row>
    <row r="204" spans="2:11" x14ac:dyDescent="0.3">
      <c r="B204" s="8">
        <v>40344</v>
      </c>
      <c r="C204" s="4">
        <v>6.8877551020408267E-2</v>
      </c>
      <c r="D204" s="4">
        <v>0</v>
      </c>
      <c r="J204" cm="1">
        <f t="array" aca="1" ref="J204" ca="1">INDEX($D$2:$D$3903, RANDBETWEEN(1,3902))</f>
        <v>8.0971659919026884E-3</v>
      </c>
      <c r="K204" cm="1">
        <f t="array" aca="1" ref="K204" ca="1">INDEX($C$2:$C$3903, RANDBETWEEN(1,3902))</f>
        <v>2.2675736961450532E-3</v>
      </c>
    </row>
    <row r="205" spans="2:11" x14ac:dyDescent="0.3">
      <c r="B205" s="8">
        <v>40345</v>
      </c>
      <c r="C205" s="4">
        <v>-2.3866348448688957E-3</v>
      </c>
      <c r="D205" s="4">
        <v>9.8740556590393158E-3</v>
      </c>
      <c r="J205" cm="1">
        <f t="array" aca="1" ref="J205" ca="1">INDEX($D$2:$D$3903, RANDBETWEEN(1,3902))</f>
        <v>-4.8569514142912662E-2</v>
      </c>
      <c r="K205" cm="1">
        <f t="array" aca="1" ref="K205" ca="1">INDEX($C$2:$C$3903, RANDBETWEEN(1,3902))</f>
        <v>7.9068745881836211E-3</v>
      </c>
    </row>
    <row r="206" spans="2:11" x14ac:dyDescent="0.3">
      <c r="B206" s="8">
        <v>40346</v>
      </c>
      <c r="C206" s="4">
        <v>2.3923444976077235E-3</v>
      </c>
      <c r="D206" s="4">
        <v>2.3923444976077231E-3</v>
      </c>
      <c r="J206" cm="1">
        <f t="array" aca="1" ref="J206" ca="1">INDEX($D$2:$D$3903, RANDBETWEEN(1,3902))</f>
        <v>0</v>
      </c>
      <c r="K206" cm="1">
        <f t="array" aca="1" ref="K206" ca="1">INDEX($C$2:$C$3903, RANDBETWEEN(1,3902))</f>
        <v>-2.3866348448688957E-3</v>
      </c>
    </row>
    <row r="207" spans="2:11" x14ac:dyDescent="0.3">
      <c r="B207" s="8">
        <v>40347</v>
      </c>
      <c r="C207" s="4">
        <v>2.3866348448686736E-3</v>
      </c>
      <c r="D207" s="4">
        <v>2.386634844868674E-3</v>
      </c>
      <c r="J207" cm="1">
        <f t="array" aca="1" ref="J207" ca="1">INDEX($D$2:$D$3903, RANDBETWEEN(1,3902))</f>
        <v>1.4545454545454421E-2</v>
      </c>
      <c r="K207" cm="1">
        <f t="array" aca="1" ref="K207" ca="1">INDEX($C$2:$C$3903, RANDBETWEEN(1,3902))</f>
        <v>-1.3008130081300751E-2</v>
      </c>
    </row>
    <row r="208" spans="2:11" x14ac:dyDescent="0.3">
      <c r="B208" s="8">
        <v>40350</v>
      </c>
      <c r="C208" s="4">
        <v>-1.1904761904761862E-2</v>
      </c>
      <c r="D208" s="4">
        <v>0</v>
      </c>
      <c r="J208" cm="1">
        <f t="array" aca="1" ref="J208" ca="1">INDEX($D$2:$D$3903, RANDBETWEEN(1,3902))</f>
        <v>-3.9478878799842354E-3</v>
      </c>
      <c r="K208" cm="1">
        <f t="array" aca="1" ref="K208" ca="1">INDEX($C$2:$C$3903, RANDBETWEEN(1,3902))</f>
        <v>-3.3133817870885096E-2</v>
      </c>
    </row>
    <row r="209" spans="2:11" x14ac:dyDescent="0.3">
      <c r="B209" s="8">
        <v>40351</v>
      </c>
      <c r="C209" s="4">
        <v>-5.0602409638554335E-2</v>
      </c>
      <c r="D209" s="4">
        <v>-5.4965508639629901E-2</v>
      </c>
      <c r="J209" cm="1">
        <f t="array" aca="1" ref="J209" ca="1">INDEX($D$2:$D$3903, RANDBETWEEN(1,3902))</f>
        <v>1.8348623853211121E-2</v>
      </c>
      <c r="K209" cm="1">
        <f t="array" aca="1" ref="K209" ca="1">INDEX($C$2:$C$3903, RANDBETWEEN(1,3902))</f>
        <v>1.442622950819672E-2</v>
      </c>
    </row>
    <row r="210" spans="2:11" x14ac:dyDescent="0.3">
      <c r="B210" s="8">
        <v>40352</v>
      </c>
      <c r="C210" s="4">
        <v>-1.0152284263959421E-2</v>
      </c>
      <c r="D210" s="4">
        <v>-1.0152284263959531E-2</v>
      </c>
      <c r="J210" cm="1">
        <f t="array" aca="1" ref="J210" ca="1">INDEX($D$2:$D$3903, RANDBETWEEN(1,3902))</f>
        <v>8.3374203040704753E-3</v>
      </c>
      <c r="K210" cm="1">
        <f t="array" aca="1" ref="K210" ca="1">INDEX($C$2:$C$3903, RANDBETWEEN(1,3902))</f>
        <v>-2.4609843937575038E-2</v>
      </c>
    </row>
    <row r="211" spans="2:11" x14ac:dyDescent="0.3">
      <c r="B211" s="8">
        <v>40353</v>
      </c>
      <c r="C211" s="4">
        <v>-4.8717948717948656E-2</v>
      </c>
      <c r="D211" s="4">
        <v>-4.8717948717948663E-2</v>
      </c>
      <c r="J211" cm="1">
        <f t="array" aca="1" ref="J211" ca="1">INDEX($D$2:$D$3903, RANDBETWEEN(1,3902))</f>
        <v>1.9809985850010259E-2</v>
      </c>
      <c r="K211" cm="1">
        <f t="array" aca="1" ref="K211" ca="1">INDEX($C$2:$C$3903, RANDBETWEEN(1,3902))</f>
        <v>-2.1605550049554112E-2</v>
      </c>
    </row>
    <row r="212" spans="2:11" x14ac:dyDescent="0.3">
      <c r="B212" s="8">
        <v>40354</v>
      </c>
      <c r="C212" s="4">
        <v>1.3477088948786964E-2</v>
      </c>
      <c r="D212" s="4">
        <v>0</v>
      </c>
      <c r="J212" cm="1">
        <f t="array" aca="1" ref="J212" ca="1">INDEX($D$2:$D$3903, RANDBETWEEN(1,3902))</f>
        <v>-1.100242070282687E-2</v>
      </c>
      <c r="K212" cm="1">
        <f t="array" aca="1" ref="K212" ca="1">INDEX($C$2:$C$3903, RANDBETWEEN(1,3902))</f>
        <v>3.2078103207810349E-2</v>
      </c>
    </row>
    <row r="213" spans="2:11" x14ac:dyDescent="0.3">
      <c r="B213" s="8">
        <v>40357</v>
      </c>
      <c r="C213" s="4">
        <v>-1.3297872340425454E-2</v>
      </c>
      <c r="D213" s="4">
        <v>-1.8199043604135708E-2</v>
      </c>
      <c r="J213" cm="1">
        <f t="array" aca="1" ref="J213" ca="1">INDEX($D$2:$D$3903, RANDBETWEEN(1,3902))</f>
        <v>-1.1860940695296531E-2</v>
      </c>
      <c r="K213" cm="1">
        <f t="array" aca="1" ref="K213" ca="1">INDEX($C$2:$C$3903, RANDBETWEEN(1,3902))</f>
        <v>2.1077988557663296E-2</v>
      </c>
    </row>
    <row r="214" spans="2:11" x14ac:dyDescent="0.3">
      <c r="B214" s="8">
        <v>40358</v>
      </c>
      <c r="C214" s="4">
        <v>-9.1644204851751954E-2</v>
      </c>
      <c r="D214" s="4">
        <v>0</v>
      </c>
      <c r="J214" cm="1">
        <f t="array" aca="1" ref="J214" ca="1">INDEX($D$2:$D$3903, RANDBETWEEN(1,3902))</f>
        <v>4.3968123110742496E-3</v>
      </c>
      <c r="K214" cm="1">
        <f t="array" aca="1" ref="K214" ca="1">INDEX($C$2:$C$3903, RANDBETWEEN(1,3902))</f>
        <v>-1.2972363226170236E-2</v>
      </c>
    </row>
    <row r="215" spans="2:11" x14ac:dyDescent="0.3">
      <c r="B215" s="8">
        <v>40359</v>
      </c>
      <c r="C215" s="4">
        <v>-3.264094955489627E-2</v>
      </c>
      <c r="D215" s="4">
        <v>-2.6383222731263811E-2</v>
      </c>
      <c r="J215" cm="1">
        <f t="array" aca="1" ref="J215" ca="1">INDEX($D$2:$D$3903, RANDBETWEEN(1,3902))</f>
        <v>2.3752969121140222E-3</v>
      </c>
      <c r="K215" cm="1">
        <f t="array" aca="1" ref="K215" ca="1">INDEX($C$2:$C$3903, RANDBETWEEN(1,3902))</f>
        <v>2.5227899088403616E-2</v>
      </c>
    </row>
    <row r="216" spans="2:11" x14ac:dyDescent="0.3">
      <c r="B216" s="8">
        <v>40360</v>
      </c>
      <c r="C216" s="4">
        <v>-9.2024539877300082E-3</v>
      </c>
      <c r="D216" s="4">
        <v>-9.2024539877300082E-3</v>
      </c>
      <c r="J216" cm="1">
        <f t="array" aca="1" ref="J216" ca="1">INDEX($D$2:$D$3903, RANDBETWEEN(1,3902))</f>
        <v>1.678657074340539E-2</v>
      </c>
      <c r="K216" cm="1">
        <f t="array" aca="1" ref="K216" ca="1">INDEX($C$2:$C$3903, RANDBETWEEN(1,3902))</f>
        <v>-2.2261798753339113E-3</v>
      </c>
    </row>
    <row r="217" spans="2:11" x14ac:dyDescent="0.3">
      <c r="B217" s="8">
        <v>40361</v>
      </c>
      <c r="C217" s="4">
        <v>-1.5479876160990669E-2</v>
      </c>
      <c r="D217" s="4">
        <v>0</v>
      </c>
      <c r="J217" cm="1">
        <f t="array" aca="1" ref="J217" ca="1">INDEX($D$2:$D$3903, RANDBETWEEN(1,3902))</f>
        <v>-7.8492935635792183E-3</v>
      </c>
      <c r="K217" cm="1">
        <f t="array" aca="1" ref="K217" ca="1">INDEX($C$2:$C$3903, RANDBETWEEN(1,3902))</f>
        <v>-3.5477767265846727E-2</v>
      </c>
    </row>
    <row r="218" spans="2:11" x14ac:dyDescent="0.3">
      <c r="B218" s="8">
        <v>40365</v>
      </c>
      <c r="C218" s="4">
        <v>1.2578616352201255E-2</v>
      </c>
      <c r="D218" s="4">
        <v>-2.9626526756089681E-2</v>
      </c>
      <c r="J218" cm="1">
        <f t="array" aca="1" ref="J218" ca="1">INDEX($D$2:$D$3903, RANDBETWEEN(1,3902))</f>
        <v>-1.9868865487780659E-2</v>
      </c>
      <c r="K218" cm="1">
        <f t="array" aca="1" ref="K218" ca="1">INDEX($C$2:$C$3903, RANDBETWEEN(1,3902))</f>
        <v>3.7398373983739797E-2</v>
      </c>
    </row>
    <row r="219" spans="2:11" x14ac:dyDescent="0.3">
      <c r="B219" s="8">
        <v>40366</v>
      </c>
      <c r="C219" s="4">
        <v>9.6273291925465632E-2</v>
      </c>
      <c r="D219" s="4">
        <v>0</v>
      </c>
      <c r="J219" cm="1">
        <f t="array" aca="1" ref="J219" ca="1">INDEX($D$2:$D$3903, RANDBETWEEN(1,3902))</f>
        <v>3.6823425022182832E-2</v>
      </c>
      <c r="K219" cm="1">
        <f t="array" aca="1" ref="K219" ca="1">INDEX($C$2:$C$3903, RANDBETWEEN(1,3902))</f>
        <v>-2.1335862028091235E-3</v>
      </c>
    </row>
    <row r="220" spans="2:11" x14ac:dyDescent="0.3">
      <c r="B220" s="8">
        <v>40367</v>
      </c>
      <c r="C220" s="4">
        <v>2.8328611898017053E-2</v>
      </c>
      <c r="D220" s="4">
        <v>3.8030986986781201E-4</v>
      </c>
      <c r="J220" cm="1">
        <f t="array" aca="1" ref="J220" ca="1">INDEX($D$2:$D$3903, RANDBETWEEN(1,3902))</f>
        <v>-1.051454138702468E-2</v>
      </c>
      <c r="K220" cm="1">
        <f t="array" aca="1" ref="K220" ca="1">INDEX($C$2:$C$3903, RANDBETWEEN(1,3902))</f>
        <v>5.6915544675642638E-2</v>
      </c>
    </row>
    <row r="221" spans="2:11" x14ac:dyDescent="0.3">
      <c r="B221" s="8">
        <v>40368</v>
      </c>
      <c r="C221" s="4">
        <v>2.4793388429752206E-2</v>
      </c>
      <c r="D221" s="4">
        <v>2.4793388429752209E-2</v>
      </c>
      <c r="J221" cm="1">
        <f t="array" aca="1" ref="J221" ca="1">INDEX($D$2:$D$3903, RANDBETWEEN(1,3902))</f>
        <v>2.3908523908523719E-2</v>
      </c>
      <c r="K221" cm="1">
        <f t="array" aca="1" ref="K221" ca="1">INDEX($C$2:$C$3903, RANDBETWEEN(1,3902))</f>
        <v>3.5389765662362516E-2</v>
      </c>
    </row>
    <row r="222" spans="2:11" x14ac:dyDescent="0.3">
      <c r="B222" s="8">
        <v>40371</v>
      </c>
      <c r="C222" s="4">
        <v>0</v>
      </c>
      <c r="D222" s="4">
        <v>0</v>
      </c>
      <c r="J222" cm="1">
        <f t="array" aca="1" ref="J222" ca="1">INDEX($D$2:$D$3903, RANDBETWEEN(1,3902))</f>
        <v>3.5660091047041043E-2</v>
      </c>
      <c r="K222" cm="1">
        <f t="array" aca="1" ref="K222" ca="1">INDEX($C$2:$C$3903, RANDBETWEEN(1,3902))</f>
        <v>4.8557554984289819E-3</v>
      </c>
    </row>
    <row r="223" spans="2:11" x14ac:dyDescent="0.3">
      <c r="B223" s="8">
        <v>40372</v>
      </c>
      <c r="C223" s="4">
        <v>4.8387096774193505E-2</v>
      </c>
      <c r="D223" s="4">
        <v>0</v>
      </c>
      <c r="J223" cm="1">
        <f t="array" aca="1" ref="J223" ca="1">INDEX($D$2:$D$3903, RANDBETWEEN(1,3902))</f>
        <v>1.5810276679841809E-2</v>
      </c>
      <c r="K223" cm="1">
        <f t="array" aca="1" ref="K223" ca="1">INDEX($C$2:$C$3903, RANDBETWEEN(1,3902))</f>
        <v>1.36738387291373E-2</v>
      </c>
    </row>
    <row r="224" spans="2:11" x14ac:dyDescent="0.3">
      <c r="B224" s="8">
        <v>40373</v>
      </c>
      <c r="C224" s="4">
        <v>0</v>
      </c>
      <c r="D224" s="4">
        <v>5.4474627919987029E-3</v>
      </c>
      <c r="J224" cm="1">
        <f t="array" aca="1" ref="J224" ca="1">INDEX($D$2:$D$3903, RANDBETWEEN(1,3902))</f>
        <v>1.587883229510201E-3</v>
      </c>
      <c r="K224" cm="1">
        <f t="array" aca="1" ref="K224" ca="1">INDEX($C$2:$C$3903, RANDBETWEEN(1,3902))</f>
        <v>-6.4516129032258229E-3</v>
      </c>
    </row>
    <row r="225" spans="2:11" x14ac:dyDescent="0.3">
      <c r="B225" s="8">
        <v>40374</v>
      </c>
      <c r="C225" s="4">
        <v>0</v>
      </c>
      <c r="D225" s="4">
        <v>0</v>
      </c>
      <c r="J225" cm="1">
        <f t="array" aca="1" ref="J225" ca="1">INDEX($D$2:$D$3903, RANDBETWEEN(1,3902))</f>
        <v>-3.4042553191489411E-2</v>
      </c>
      <c r="K225" cm="1">
        <f t="array" aca="1" ref="K225" ca="1">INDEX($C$2:$C$3903, RANDBETWEEN(1,3902))</f>
        <v>4.1237113402061709E-3</v>
      </c>
    </row>
    <row r="226" spans="2:11" x14ac:dyDescent="0.3">
      <c r="B226" s="8">
        <v>40375</v>
      </c>
      <c r="C226" s="4">
        <v>-8.4615384615384648E-2</v>
      </c>
      <c r="D226" s="4">
        <v>-8.4615384615384648E-2</v>
      </c>
      <c r="J226" cm="1">
        <f t="array" aca="1" ref="J226" ca="1">INDEX($D$2:$D$3903, RANDBETWEEN(1,3902))</f>
        <v>3.5836177474402708E-2</v>
      </c>
      <c r="K226" cm="1">
        <f t="array" aca="1" ref="K226" ca="1">INDEX($C$2:$C$3903, RANDBETWEEN(1,3902))</f>
        <v>5.5223193741360532E-4</v>
      </c>
    </row>
    <row r="227" spans="2:11" x14ac:dyDescent="0.3">
      <c r="B227" s="8">
        <v>40378</v>
      </c>
      <c r="C227" s="4">
        <v>1.9607843137255054E-2</v>
      </c>
      <c r="D227" s="4">
        <v>0</v>
      </c>
      <c r="J227" cm="1">
        <f t="array" aca="1" ref="J227" ca="1">INDEX($D$2:$D$3903, RANDBETWEEN(1,3902))</f>
        <v>-1.4539488572075101E-2</v>
      </c>
      <c r="K227" cm="1">
        <f t="array" aca="1" ref="K227" ca="1">INDEX($C$2:$C$3903, RANDBETWEEN(1,3902))</f>
        <v>1.1368421052631472E-2</v>
      </c>
    </row>
    <row r="228" spans="2:11" x14ac:dyDescent="0.3">
      <c r="B228" s="8">
        <v>40379</v>
      </c>
      <c r="C228" s="4">
        <v>3.5714285714285587E-2</v>
      </c>
      <c r="D228" s="4">
        <v>7.7607767922732274E-2</v>
      </c>
      <c r="J228" cm="1">
        <f t="array" aca="1" ref="J228" ca="1">INDEX($D$2:$D$3903, RANDBETWEEN(1,3902))</f>
        <v>-9.5720720720721131E-3</v>
      </c>
      <c r="K228" cm="1">
        <f t="array" aca="1" ref="K228" ca="1">INDEX($C$2:$C$3903, RANDBETWEEN(1,3902))</f>
        <v>2.3408239700375422E-3</v>
      </c>
    </row>
    <row r="229" spans="2:11" x14ac:dyDescent="0.3">
      <c r="B229" s="8">
        <v>40380</v>
      </c>
      <c r="C229" s="4">
        <v>-3.9787798408488007E-2</v>
      </c>
      <c r="D229" s="4">
        <v>-3.9787798408488013E-2</v>
      </c>
      <c r="J229" cm="1">
        <f t="array" aca="1" ref="J229" ca="1">INDEX($D$2:$D$3903, RANDBETWEEN(1,3902))</f>
        <v>-8.6247086247086213E-2</v>
      </c>
      <c r="K229" cm="1">
        <f t="array" aca="1" ref="K229" ca="1">INDEX($C$2:$C$3903, RANDBETWEEN(1,3902))</f>
        <v>1.1944869831546745E-2</v>
      </c>
    </row>
    <row r="230" spans="2:11" x14ac:dyDescent="0.3">
      <c r="B230" s="8">
        <v>40381</v>
      </c>
      <c r="C230" s="4">
        <v>6.6298342541436295E-2</v>
      </c>
      <c r="D230" s="4">
        <v>6.6298342541436295E-2</v>
      </c>
      <c r="J230" cm="1">
        <f t="array" aca="1" ref="J230" ca="1">INDEX($D$2:$D$3903, RANDBETWEEN(1,3902))</f>
        <v>4.4444444444446951E-3</v>
      </c>
      <c r="K230" cm="1">
        <f t="array" aca="1" ref="K230" ca="1">INDEX($C$2:$C$3903, RANDBETWEEN(1,3902))</f>
        <v>3.1017594775984092E-2</v>
      </c>
    </row>
    <row r="231" spans="2:11" x14ac:dyDescent="0.3">
      <c r="B231" s="8">
        <v>40382</v>
      </c>
      <c r="C231" s="4">
        <v>2.8497409326424972E-2</v>
      </c>
      <c r="D231" s="4">
        <v>0</v>
      </c>
      <c r="J231" cm="1">
        <f t="array" aca="1" ref="J231" ca="1">INDEX($D$2:$D$3903, RANDBETWEEN(1,3902))</f>
        <v>0</v>
      </c>
      <c r="K231" cm="1">
        <f t="array" aca="1" ref="K231" ca="1">INDEX($C$2:$C$3903, RANDBETWEEN(1,3902))</f>
        <v>9.3715545755235219E-3</v>
      </c>
    </row>
    <row r="232" spans="2:11" x14ac:dyDescent="0.3">
      <c r="B232" s="8">
        <v>40385</v>
      </c>
      <c r="C232" s="4">
        <v>3.2745591939546514E-2</v>
      </c>
      <c r="D232" s="4">
        <v>2.525887786666137E-2</v>
      </c>
      <c r="J232" cm="1">
        <f t="array" aca="1" ref="J232" ca="1">INDEX($D$2:$D$3903, RANDBETWEEN(1,3902))</f>
        <v>2.879710383412859E-2</v>
      </c>
      <c r="K232" cm="1">
        <f t="array" aca="1" ref="K232" ca="1">INDEX($C$2:$C$3903, RANDBETWEEN(1,3902))</f>
        <v>1.3119203800045165E-2</v>
      </c>
    </row>
    <row r="233" spans="2:11" x14ac:dyDescent="0.3">
      <c r="B233" s="8">
        <v>40386</v>
      </c>
      <c r="C233" s="4">
        <v>-4.8780487804876982E-3</v>
      </c>
      <c r="D233" s="4">
        <v>0</v>
      </c>
      <c r="J233" cm="1">
        <f t="array" aca="1" ref="J233" ca="1">INDEX($D$2:$D$3903, RANDBETWEEN(1,3902))</f>
        <v>1.968223855821671E-2</v>
      </c>
      <c r="K233" cm="1">
        <f t="array" aca="1" ref="K233" ca="1">INDEX($C$2:$C$3903, RANDBETWEEN(1,3902))</f>
        <v>-5.0143266475645154E-3</v>
      </c>
    </row>
    <row r="234" spans="2:11" x14ac:dyDescent="0.3">
      <c r="B234" s="8">
        <v>40387</v>
      </c>
      <c r="C234" s="4">
        <v>-1.9607843137254943E-2</v>
      </c>
      <c r="D234" s="4">
        <v>-1.6971978786255119E-2</v>
      </c>
      <c r="J234" cm="1">
        <f t="array" aca="1" ref="J234" ca="1">INDEX($D$2:$D$3903, RANDBETWEEN(1,3902))</f>
        <v>-8.5248332097851431E-3</v>
      </c>
      <c r="K234" cm="1">
        <f t="array" aca="1" ref="K234" ca="1">INDEX($C$2:$C$3903, RANDBETWEEN(1,3902))</f>
        <v>2.9420332071075084E-2</v>
      </c>
    </row>
    <row r="235" spans="2:11" x14ac:dyDescent="0.3">
      <c r="B235" s="8">
        <v>40388</v>
      </c>
      <c r="C235" s="4">
        <v>-1.5000000000000013E-2</v>
      </c>
      <c r="D235" s="4">
        <v>-1.500000000000001E-2</v>
      </c>
      <c r="J235" cm="1">
        <f t="array" aca="1" ref="J235" ca="1">INDEX($D$2:$D$3903, RANDBETWEEN(1,3902))</f>
        <v>1.625487646293888E-2</v>
      </c>
      <c r="K235" cm="1">
        <f t="array" aca="1" ref="K235" ca="1">INDEX($C$2:$C$3903, RANDBETWEEN(1,3902))</f>
        <v>7.3694485114690123E-2</v>
      </c>
    </row>
    <row r="236" spans="2:11" x14ac:dyDescent="0.3">
      <c r="B236" s="8">
        <v>40389</v>
      </c>
      <c r="C236" s="4">
        <v>2.5380710659899108E-3</v>
      </c>
      <c r="D236" s="4">
        <v>2.5380710659899108E-3</v>
      </c>
      <c r="J236" cm="1">
        <f t="array" aca="1" ref="J236" ca="1">INDEX($D$2:$D$3903, RANDBETWEEN(1,3902))</f>
        <v>9.8039215686274161E-3</v>
      </c>
      <c r="K236" cm="1">
        <f t="array" aca="1" ref="K236" ca="1">INDEX($C$2:$C$3903, RANDBETWEEN(1,3902))</f>
        <v>-1.7011834319526797E-2</v>
      </c>
    </row>
    <row r="237" spans="2:11" x14ac:dyDescent="0.3">
      <c r="B237" s="8">
        <v>40392</v>
      </c>
      <c r="C237" s="4">
        <v>6.3291139240506222E-2</v>
      </c>
      <c r="D237" s="4">
        <v>0</v>
      </c>
      <c r="J237" cm="1">
        <f t="array" aca="1" ref="J237" ca="1">INDEX($D$2:$D$3903, RANDBETWEEN(1,3902))</f>
        <v>-4.0306852164869733E-3</v>
      </c>
      <c r="K237" cm="1">
        <f t="array" aca="1" ref="K237" ca="1">INDEX($C$2:$C$3903, RANDBETWEEN(1,3902))</f>
        <v>3.5166240409207239E-2</v>
      </c>
    </row>
    <row r="238" spans="2:11" x14ac:dyDescent="0.3">
      <c r="B238" s="8">
        <v>40393</v>
      </c>
      <c r="C238" s="4">
        <v>-1.4285714285714457E-2</v>
      </c>
      <c r="D238" s="4">
        <v>-1.1739767687232391E-2</v>
      </c>
      <c r="J238" cm="1">
        <f t="array" aca="1" ref="J238" ca="1">INDEX($D$2:$D$3903, RANDBETWEEN(1,3902))</f>
        <v>-9.4438614900315132E-3</v>
      </c>
      <c r="K238" cm="1">
        <f t="array" aca="1" ref="K238" ca="1">INDEX($C$2:$C$3903, RANDBETWEEN(1,3902))</f>
        <v>-2.0526550647032571E-2</v>
      </c>
    </row>
    <row r="239" spans="2:11" x14ac:dyDescent="0.3">
      <c r="B239" s="8">
        <v>40394</v>
      </c>
      <c r="C239" s="4">
        <v>2.1739130434782705E-2</v>
      </c>
      <c r="D239" s="4">
        <v>2.1739130434782931E-2</v>
      </c>
      <c r="J239" cm="1">
        <f t="array" aca="1" ref="J239" ca="1">INDEX($D$2:$D$3903, RANDBETWEEN(1,3902))</f>
        <v>8.2644628099173278E-3</v>
      </c>
      <c r="K239" cm="1">
        <f t="array" aca="1" ref="K239" ca="1">INDEX($C$2:$C$3903, RANDBETWEEN(1,3902))</f>
        <v>-1.7011834319526797E-2</v>
      </c>
    </row>
    <row r="240" spans="2:11" x14ac:dyDescent="0.3">
      <c r="B240" s="8">
        <v>40395</v>
      </c>
      <c r="C240" s="4">
        <v>-2.3640661938535423E-3</v>
      </c>
      <c r="D240" s="4">
        <v>-2.3640661938536529E-3</v>
      </c>
      <c r="J240" cm="1">
        <f t="array" aca="1" ref="J240" ca="1">INDEX($D$2:$D$3903, RANDBETWEEN(1,3902))</f>
        <v>-2.898550724637627E-3</v>
      </c>
      <c r="K240" cm="1">
        <f t="array" aca="1" ref="K240" ca="1">INDEX($C$2:$C$3903, RANDBETWEEN(1,3902))</f>
        <v>2.1295876755776932E-2</v>
      </c>
    </row>
    <row r="241" spans="2:11" x14ac:dyDescent="0.3">
      <c r="B241" s="8">
        <v>40396</v>
      </c>
      <c r="C241" s="4">
        <v>-1.1848341232227444E-2</v>
      </c>
      <c r="D241" s="4">
        <v>0</v>
      </c>
      <c r="J241" cm="1">
        <f t="array" aca="1" ref="J241" ca="1">INDEX($D$2:$D$3903, RANDBETWEEN(1,3902))</f>
        <v>-4.2967542503864031E-2</v>
      </c>
      <c r="K241" cm="1">
        <f t="array" aca="1" ref="K241" ca="1">INDEX($C$2:$C$3903, RANDBETWEEN(1,3902))</f>
        <v>2.8523489932885893E-2</v>
      </c>
    </row>
    <row r="242" spans="2:11" x14ac:dyDescent="0.3">
      <c r="B242" s="8">
        <v>40399</v>
      </c>
      <c r="C242" s="4">
        <v>1.6786570743405393E-2</v>
      </c>
      <c r="D242" s="4">
        <v>1.816367595059987E-4</v>
      </c>
      <c r="J242" cm="1">
        <f t="array" aca="1" ref="J242" ca="1">INDEX($D$2:$D$3903, RANDBETWEEN(1,3902))</f>
        <v>-4.7822983583154947E-2</v>
      </c>
      <c r="K242" cm="1">
        <f t="array" aca="1" ref="K242" ca="1">INDEX($C$2:$C$3903, RANDBETWEEN(1,3902))</f>
        <v>1.5345268542199531E-2</v>
      </c>
    </row>
    <row r="243" spans="2:11" x14ac:dyDescent="0.3">
      <c r="B243" s="8">
        <v>40400</v>
      </c>
      <c r="C243" s="4">
        <v>-1.8867924528301883E-2</v>
      </c>
      <c r="D243" s="4">
        <v>0</v>
      </c>
      <c r="J243" cm="1">
        <f t="array" aca="1" ref="J243" ca="1">INDEX($D$2:$D$3903, RANDBETWEEN(1,3902))</f>
        <v>0</v>
      </c>
      <c r="K243" cm="1">
        <f t="array" aca="1" ref="K243" ca="1">INDEX($C$2:$C$3903, RANDBETWEEN(1,3902))</f>
        <v>1.2547639988273129E-2</v>
      </c>
    </row>
    <row r="244" spans="2:11" x14ac:dyDescent="0.3">
      <c r="B244" s="8">
        <v>40401</v>
      </c>
      <c r="C244" s="4">
        <v>-8.4134615384615419E-2</v>
      </c>
      <c r="D244" s="4">
        <v>-4.005079416270263E-2</v>
      </c>
      <c r="J244" cm="1">
        <f t="array" aca="1" ref="J244" ca="1">INDEX($D$2:$D$3903, RANDBETWEEN(1,3902))</f>
        <v>8.777498782176929E-3</v>
      </c>
      <c r="K244" cm="1">
        <f t="array" aca="1" ref="K244" ca="1">INDEX($C$2:$C$3903, RANDBETWEEN(1,3902))</f>
        <v>-9.011908593498541E-3</v>
      </c>
    </row>
    <row r="245" spans="2:11" x14ac:dyDescent="0.3">
      <c r="B245" s="8">
        <v>40402</v>
      </c>
      <c r="C245" s="4">
        <v>-1.5748031496062964E-2</v>
      </c>
      <c r="D245" s="4">
        <v>-1.5748031496062961E-2</v>
      </c>
      <c r="J245" cm="1">
        <f t="array" aca="1" ref="J245" ca="1">INDEX($D$2:$D$3903, RANDBETWEEN(1,3902))</f>
        <v>-1.1522890065400301E-2</v>
      </c>
      <c r="K245" cm="1">
        <f t="array" aca="1" ref="K245" ca="1">INDEX($C$2:$C$3903, RANDBETWEEN(1,3902))</f>
        <v>-9.0497737556560764E-3</v>
      </c>
    </row>
    <row r="246" spans="2:11" x14ac:dyDescent="0.3">
      <c r="B246" s="8">
        <v>40403</v>
      </c>
      <c r="C246" s="4">
        <v>-1.3333333333333308E-2</v>
      </c>
      <c r="D246" s="4">
        <v>-1.3333333333333201E-2</v>
      </c>
      <c r="J246" cm="1">
        <f t="array" aca="1" ref="J246" ca="1">INDEX($D$2:$D$3903, RANDBETWEEN(1,3902))</f>
        <v>-1.939864209505537E-3</v>
      </c>
      <c r="K246" cm="1">
        <f t="array" aca="1" ref="K246" ca="1">INDEX($C$2:$C$3903, RANDBETWEEN(1,3902))</f>
        <v>2.0000000000000018E-2</v>
      </c>
    </row>
    <row r="247" spans="2:11" x14ac:dyDescent="0.3">
      <c r="B247" s="8">
        <v>40406</v>
      </c>
      <c r="C247" s="4">
        <v>2.7027027027026751E-3</v>
      </c>
      <c r="D247" s="4">
        <v>0</v>
      </c>
      <c r="J247" cm="1">
        <f t="array" aca="1" ref="J247" ca="1">INDEX($D$2:$D$3903, RANDBETWEEN(1,3902))</f>
        <v>1.1545293072824149E-2</v>
      </c>
      <c r="K247" cm="1">
        <f t="array" aca="1" ref="K247" ca="1">INDEX($C$2:$C$3903, RANDBETWEEN(1,3902))</f>
        <v>-2.6079397276151828E-2</v>
      </c>
    </row>
    <row r="248" spans="2:11" x14ac:dyDescent="0.3">
      <c r="B248" s="8">
        <v>40407</v>
      </c>
      <c r="C248" s="4">
        <v>3.7735849056603765E-2</v>
      </c>
      <c r="D248" s="4">
        <v>1.081705524049581E-2</v>
      </c>
      <c r="J248" cm="1">
        <f t="array" aca="1" ref="J248" ca="1">INDEX($D$2:$D$3903, RANDBETWEEN(1,3902))</f>
        <v>-2.1621621621621619E-2</v>
      </c>
      <c r="K248" cm="1">
        <f t="array" aca="1" ref="K248" ca="1">INDEX($C$2:$C$3903, RANDBETWEEN(1,3902))</f>
        <v>2.457466918714557E-2</v>
      </c>
    </row>
    <row r="249" spans="2:11" x14ac:dyDescent="0.3">
      <c r="B249" s="8">
        <v>40408</v>
      </c>
      <c r="C249" s="4">
        <v>5.1948051948051965E-3</v>
      </c>
      <c r="D249" s="4">
        <v>5.1948051948051974E-3</v>
      </c>
      <c r="J249" cm="1">
        <f t="array" aca="1" ref="J249" ca="1">INDEX($D$2:$D$3903, RANDBETWEEN(1,3902))</f>
        <v>-2.9562982005141399E-2</v>
      </c>
      <c r="K249" cm="1">
        <f t="array" aca="1" ref="K249" ca="1">INDEX($C$2:$C$3903, RANDBETWEEN(1,3902))</f>
        <v>1.5921677215189778E-2</v>
      </c>
    </row>
    <row r="250" spans="2:11" x14ac:dyDescent="0.3">
      <c r="B250" s="8">
        <v>40409</v>
      </c>
      <c r="C250" s="4">
        <v>-5.1679586563307511E-2</v>
      </c>
      <c r="D250" s="4">
        <v>-5.1679586563307511E-2</v>
      </c>
      <c r="J250" cm="1">
        <f t="array" aca="1" ref="J250" ca="1">INDEX($D$2:$D$3903, RANDBETWEEN(1,3902))</f>
        <v>-3.649635036496512E-3</v>
      </c>
      <c r="K250" cm="1">
        <f t="array" aca="1" ref="K250" ca="1">INDEX($C$2:$C$3903, RANDBETWEEN(1,3902))</f>
        <v>-5.895264973345915E-3</v>
      </c>
    </row>
    <row r="251" spans="2:11" x14ac:dyDescent="0.3">
      <c r="B251" s="8">
        <v>40410</v>
      </c>
      <c r="C251" s="4">
        <v>-8.1743869209808251E-3</v>
      </c>
      <c r="D251" s="4">
        <v>0</v>
      </c>
      <c r="J251" cm="1">
        <f t="array" aca="1" ref="J251" ca="1">INDEX($D$2:$D$3903, RANDBETWEEN(1,3902))</f>
        <v>-4.6268950580822246E-3</v>
      </c>
      <c r="K251" cm="1">
        <f t="array" aca="1" ref="K251" ca="1">INDEX($C$2:$C$3903, RANDBETWEEN(1,3902))</f>
        <v>-5.2173913043478404E-3</v>
      </c>
    </row>
    <row r="252" spans="2:11" x14ac:dyDescent="0.3">
      <c r="B252" s="8">
        <v>40413</v>
      </c>
      <c r="C252" s="4">
        <v>-1.3736263736263798E-2</v>
      </c>
      <c r="D252" s="4">
        <v>-2.9386079936409959E-2</v>
      </c>
      <c r="J252" cm="1">
        <f t="array" aca="1" ref="J252" ca="1">INDEX($D$2:$D$3903, RANDBETWEEN(1,3902))</f>
        <v>-2.694632583205903E-3</v>
      </c>
      <c r="K252" cm="1">
        <f t="array" aca="1" ref="K252" ca="1">INDEX($C$2:$C$3903, RANDBETWEEN(1,3902))</f>
        <v>-5.2410901467492277E-4</v>
      </c>
    </row>
    <row r="253" spans="2:11" x14ac:dyDescent="0.3">
      <c r="B253" s="8">
        <v>40414</v>
      </c>
      <c r="C253" s="4">
        <v>-4.1782729805013852E-2</v>
      </c>
      <c r="D253" s="4">
        <v>0</v>
      </c>
      <c r="J253" cm="1">
        <f t="array" aca="1" ref="J253" ca="1">INDEX($D$2:$D$3903, RANDBETWEEN(1,3902))</f>
        <v>-3.1550068587105629E-2</v>
      </c>
      <c r="K253" cm="1">
        <f t="array" aca="1" ref="K253" ca="1">INDEX($C$2:$C$3903, RANDBETWEEN(1,3902))</f>
        <v>8.6593970493906713E-3</v>
      </c>
    </row>
    <row r="254" spans="2:11" x14ac:dyDescent="0.3">
      <c r="B254" s="8">
        <v>40415</v>
      </c>
      <c r="C254" s="4">
        <v>8.720930232558155E-3</v>
      </c>
      <c r="D254" s="4">
        <v>2.7122547263917159E-2</v>
      </c>
      <c r="J254" cm="1">
        <f t="array" aca="1" ref="J254" ca="1">INDEX($D$2:$D$3903, RANDBETWEEN(1,3902))</f>
        <v>0.1087882822242059</v>
      </c>
      <c r="K254" cm="1">
        <f t="array" aca="1" ref="K254" ca="1">INDEX($C$2:$C$3903, RANDBETWEEN(1,3902))</f>
        <v>1.7130620985010836E-2</v>
      </c>
    </row>
    <row r="255" spans="2:11" x14ac:dyDescent="0.3">
      <c r="B255" s="8">
        <v>40416</v>
      </c>
      <c r="C255" s="4">
        <v>-2.0172910662824339E-2</v>
      </c>
      <c r="D255" s="4">
        <v>-2.0172910662824228E-2</v>
      </c>
      <c r="J255" cm="1">
        <f t="array" aca="1" ref="J255" ca="1">INDEX($D$2:$D$3903, RANDBETWEEN(1,3902))</f>
        <v>2.243589743589736E-2</v>
      </c>
      <c r="K255" cm="1">
        <f t="array" aca="1" ref="K255" ca="1">INDEX($C$2:$C$3903, RANDBETWEEN(1,3902))</f>
        <v>0.10024449877750619</v>
      </c>
    </row>
    <row r="256" spans="2:11" x14ac:dyDescent="0.3">
      <c r="B256" s="8">
        <v>40417</v>
      </c>
      <c r="C256" s="4">
        <v>4.705882352941182E-2</v>
      </c>
      <c r="D256" s="4">
        <v>4.7058823529411598E-2</v>
      </c>
      <c r="J256" cm="1">
        <f t="array" aca="1" ref="J256" ca="1">INDEX($D$2:$D$3903, RANDBETWEEN(1,3902))</f>
        <v>9.1116173120728838E-3</v>
      </c>
      <c r="K256" cm="1">
        <f t="array" aca="1" ref="K256" ca="1">INDEX($C$2:$C$3903, RANDBETWEEN(1,3902))</f>
        <v>3.5107042059612237E-3</v>
      </c>
    </row>
    <row r="257" spans="2:11" x14ac:dyDescent="0.3">
      <c r="B257" s="8">
        <v>40420</v>
      </c>
      <c r="C257" s="4">
        <v>-4.2134831460674094E-2</v>
      </c>
      <c r="D257" s="4">
        <v>0</v>
      </c>
      <c r="J257" cm="1">
        <f t="array" aca="1" ref="J257" ca="1">INDEX($D$2:$D$3903, RANDBETWEEN(1,3902))</f>
        <v>2.0735757227243749E-2</v>
      </c>
      <c r="K257" cm="1">
        <f t="array" aca="1" ref="K257" ca="1">INDEX($C$2:$C$3903, RANDBETWEEN(1,3902))</f>
        <v>5.5096418732780705E-3</v>
      </c>
    </row>
    <row r="258" spans="2:11" x14ac:dyDescent="0.3">
      <c r="B258" s="8">
        <v>40421</v>
      </c>
      <c r="C258" s="4">
        <v>5.8651026392961825E-3</v>
      </c>
      <c r="D258" s="4">
        <v>1.528251790064461E-2</v>
      </c>
      <c r="J258" cm="1">
        <f t="array" aca="1" ref="J258" ca="1">INDEX($D$2:$D$3903, RANDBETWEEN(1,3902))</f>
        <v>2.4037624107298369E-2</v>
      </c>
      <c r="K258" cm="1">
        <f t="array" aca="1" ref="K258" ca="1">INDEX($C$2:$C$3903, RANDBETWEEN(1,3902))</f>
        <v>-2.5591810620602118E-3</v>
      </c>
    </row>
    <row r="259" spans="2:11" x14ac:dyDescent="0.3">
      <c r="B259" s="8">
        <v>40422</v>
      </c>
      <c r="C259" s="4">
        <v>8.1632653061224358E-2</v>
      </c>
      <c r="D259" s="4">
        <v>8.1632653061224358E-2</v>
      </c>
      <c r="J259" cm="1">
        <f t="array" aca="1" ref="J259" ca="1">INDEX($D$2:$D$3903, RANDBETWEEN(1,3902))</f>
        <v>-1.4553014553014609E-2</v>
      </c>
      <c r="K259" cm="1">
        <f t="array" aca="1" ref="K259" ca="1">INDEX($C$2:$C$3903, RANDBETWEEN(1,3902))</f>
        <v>2.0859872611465047E-2</v>
      </c>
    </row>
    <row r="260" spans="2:11" x14ac:dyDescent="0.3">
      <c r="B260" s="8">
        <v>40423</v>
      </c>
      <c r="C260" s="4">
        <v>2.9649595687331498E-2</v>
      </c>
      <c r="D260" s="4">
        <v>2.9649595687331502E-2</v>
      </c>
      <c r="J260" cm="1">
        <f t="array" aca="1" ref="J260" ca="1">INDEX($D$2:$D$3903, RANDBETWEEN(1,3902))</f>
        <v>-9.4786729857843088E-4</v>
      </c>
      <c r="K260" cm="1">
        <f t="array" aca="1" ref="K260" ca="1">INDEX($C$2:$C$3903, RANDBETWEEN(1,3902))</f>
        <v>0.12415349887133198</v>
      </c>
    </row>
    <row r="261" spans="2:11" x14ac:dyDescent="0.3">
      <c r="B261" s="8">
        <v>40424</v>
      </c>
      <c r="C261" s="4">
        <v>3.9267015706806463E-2</v>
      </c>
      <c r="D261" s="4">
        <v>0</v>
      </c>
      <c r="J261" cm="1">
        <f t="array" aca="1" ref="J261" ca="1">INDEX($D$2:$D$3903, RANDBETWEEN(1,3902))</f>
        <v>0</v>
      </c>
      <c r="K261" cm="1">
        <f t="array" aca="1" ref="K261" ca="1">INDEX($C$2:$C$3903, RANDBETWEEN(1,3902))</f>
        <v>7.0850202429149078E-3</v>
      </c>
    </row>
    <row r="262" spans="2:11" x14ac:dyDescent="0.3">
      <c r="B262" s="8">
        <v>40428</v>
      </c>
      <c r="C262" s="4">
        <v>-3.2745591939546737E-2</v>
      </c>
      <c r="D262" s="4">
        <v>-2.0135700998491931E-2</v>
      </c>
      <c r="J262" cm="1">
        <f t="array" aca="1" ref="J262" ca="1">INDEX($D$2:$D$3903, RANDBETWEEN(1,3902))</f>
        <v>1.4727540500736319E-2</v>
      </c>
      <c r="K262" cm="1">
        <f t="array" aca="1" ref="K262" ca="1">INDEX($C$2:$C$3903, RANDBETWEEN(1,3902))</f>
        <v>-8.6555106751297073E-3</v>
      </c>
    </row>
    <row r="263" spans="2:11" x14ac:dyDescent="0.3">
      <c r="B263" s="8">
        <v>40429</v>
      </c>
      <c r="C263" s="4">
        <v>1.8229166666666741E-2</v>
      </c>
      <c r="D263" s="4">
        <v>0</v>
      </c>
      <c r="J263" cm="1">
        <f t="array" aca="1" ref="J263" ca="1">INDEX($D$2:$D$3903, RANDBETWEEN(1,3902))</f>
        <v>-1.099640933572699E-2</v>
      </c>
      <c r="K263" cm="1">
        <f t="array" aca="1" ref="K263" ca="1">INDEX($C$2:$C$3903, RANDBETWEEN(1,3902))</f>
        <v>5.050505050504972E-3</v>
      </c>
    </row>
    <row r="264" spans="2:11" x14ac:dyDescent="0.3">
      <c r="B264" s="8">
        <v>40430</v>
      </c>
      <c r="C264" s="4">
        <v>1.5345268542199531E-2</v>
      </c>
      <c r="D264" s="4">
        <v>-2.1938630960446352E-2</v>
      </c>
      <c r="J264" cm="1">
        <f t="array" aca="1" ref="J264" ca="1">INDEX($D$2:$D$3903, RANDBETWEEN(1,3902))</f>
        <v>-1.035196687370599E-2</v>
      </c>
      <c r="K264" cm="1">
        <f t="array" aca="1" ref="K264" ca="1">INDEX($C$2:$C$3903, RANDBETWEEN(1,3902))</f>
        <v>-8.4588950568331711E-3</v>
      </c>
    </row>
    <row r="265" spans="2:11" x14ac:dyDescent="0.3">
      <c r="B265" s="8">
        <v>40431</v>
      </c>
      <c r="C265" s="4">
        <v>1.5113350125944613E-2</v>
      </c>
      <c r="D265" s="4">
        <v>1.511335012594461E-2</v>
      </c>
      <c r="J265" cm="1">
        <f t="array" aca="1" ref="J265" ca="1">INDEX($D$2:$D$3903, RANDBETWEEN(1,3902))</f>
        <v>3.060412063824014E-3</v>
      </c>
      <c r="K265" cm="1">
        <f t="array" aca="1" ref="K265" ca="1">INDEX($C$2:$C$3903, RANDBETWEEN(1,3902))</f>
        <v>3.3804548248310695E-3</v>
      </c>
    </row>
    <row r="266" spans="2:11" x14ac:dyDescent="0.3">
      <c r="B266" s="8">
        <v>40434</v>
      </c>
      <c r="C266" s="4">
        <v>3.4739454094292688E-2</v>
      </c>
      <c r="D266" s="4">
        <v>3.4739454094292688E-2</v>
      </c>
      <c r="J266" cm="1">
        <f t="array" aca="1" ref="J266" ca="1">INDEX($D$2:$D$3903, RANDBETWEEN(1,3902))</f>
        <v>1.2971851083147801E-3</v>
      </c>
      <c r="K266" cm="1">
        <f t="array" aca="1" ref="K266" ca="1">INDEX($C$2:$C$3903, RANDBETWEEN(1,3902))</f>
        <v>1.8813314037626538E-2</v>
      </c>
    </row>
    <row r="267" spans="2:11" x14ac:dyDescent="0.3">
      <c r="B267" s="8">
        <v>40435</v>
      </c>
      <c r="C267" s="4">
        <v>-2.3980815347721673E-3</v>
      </c>
      <c r="D267" s="4">
        <v>0</v>
      </c>
      <c r="J267" cm="1">
        <f t="array" aca="1" ref="J267" ca="1">INDEX($D$2:$D$3903, RANDBETWEEN(1,3902))</f>
        <v>-6.5230769230768537E-3</v>
      </c>
      <c r="K267" cm="1">
        <f t="array" aca="1" ref="K267" ca="1">INDEX($C$2:$C$3903, RANDBETWEEN(1,3902))</f>
        <v>1.4563106796116498E-2</v>
      </c>
    </row>
    <row r="268" spans="2:11" x14ac:dyDescent="0.3">
      <c r="B268" s="8">
        <v>40436</v>
      </c>
      <c r="C268" s="4">
        <v>1.2019230769230616E-2</v>
      </c>
      <c r="D268" s="4">
        <v>1.9587708761188871E-2</v>
      </c>
      <c r="J268" cm="1">
        <f t="array" aca="1" ref="J268" ca="1">INDEX($D$2:$D$3903, RANDBETWEEN(1,3902))</f>
        <v>-1.1411665257819229E-2</v>
      </c>
      <c r="K268" cm="1">
        <f t="array" aca="1" ref="K268" ca="1">INDEX($C$2:$C$3903, RANDBETWEEN(1,3902))</f>
        <v>7.1956068926339878E-3</v>
      </c>
    </row>
    <row r="269" spans="2:11" x14ac:dyDescent="0.3">
      <c r="B269" s="8">
        <v>40437</v>
      </c>
      <c r="C269" s="4">
        <v>-2.3752969121139111E-3</v>
      </c>
      <c r="D269" s="4">
        <v>-2.3752969121140222E-3</v>
      </c>
      <c r="J269" cm="1">
        <f t="array" aca="1" ref="J269" ca="1">INDEX($D$2:$D$3903, RANDBETWEEN(1,3902))</f>
        <v>2.0818630910373951E-2</v>
      </c>
      <c r="K269" cm="1">
        <f t="array" aca="1" ref="K269" ca="1">INDEX($C$2:$C$3903, RANDBETWEEN(1,3902))</f>
        <v>-3.6792062835882655E-2</v>
      </c>
    </row>
    <row r="270" spans="2:11" x14ac:dyDescent="0.3">
      <c r="B270" s="8">
        <v>40438</v>
      </c>
      <c r="C270" s="4">
        <v>2.3809523809523725E-3</v>
      </c>
      <c r="D270" s="4">
        <v>2.3809523809523721E-3</v>
      </c>
      <c r="J270" cm="1">
        <f t="array" aca="1" ref="J270" ca="1">INDEX($D$2:$D$3903, RANDBETWEEN(1,3902))</f>
        <v>-4.1655852582403341E-2</v>
      </c>
      <c r="K270" cm="1">
        <f t="array" aca="1" ref="K270" ca="1">INDEX($C$2:$C$3903, RANDBETWEEN(1,3902))</f>
        <v>-5.0701368936967306E-4</v>
      </c>
    </row>
    <row r="271" spans="2:11" x14ac:dyDescent="0.3">
      <c r="B271" s="8">
        <v>40441</v>
      </c>
      <c r="C271" s="4">
        <v>4.5130641330166421E-2</v>
      </c>
      <c r="D271" s="4">
        <v>4.5130641330166421E-2</v>
      </c>
      <c r="J271" cm="1">
        <f t="array" aca="1" ref="J271" ca="1">INDEX($D$2:$D$3903, RANDBETWEEN(1,3902))</f>
        <v>-1.723089397932287E-2</v>
      </c>
      <c r="K271" cm="1">
        <f t="array" aca="1" ref="K271" ca="1">INDEX($C$2:$C$3903, RANDBETWEEN(1,3902))</f>
        <v>1.3771186440677985E-2</v>
      </c>
    </row>
    <row r="272" spans="2:11" x14ac:dyDescent="0.3">
      <c r="B272" s="8">
        <v>40442</v>
      </c>
      <c r="C272" s="4">
        <v>-4.5454545454546302E-3</v>
      </c>
      <c r="D272" s="4">
        <v>-4.5454545454546302E-3</v>
      </c>
      <c r="J272" cm="1">
        <f t="array" aca="1" ref="J272" ca="1">INDEX($D$2:$D$3903, RANDBETWEEN(1,3902))</f>
        <v>1.428571428571423E-2</v>
      </c>
      <c r="K272" cm="1">
        <f t="array" aca="1" ref="K272" ca="1">INDEX($C$2:$C$3903, RANDBETWEEN(1,3902))</f>
        <v>-4.1384083044982645E-2</v>
      </c>
    </row>
    <row r="273" spans="2:11" x14ac:dyDescent="0.3">
      <c r="B273" s="8">
        <v>40443</v>
      </c>
      <c r="C273" s="4">
        <v>-1.8264840182648401E-2</v>
      </c>
      <c r="D273" s="4">
        <v>-1.8264840182648401E-2</v>
      </c>
      <c r="J273" cm="1">
        <f t="array" aca="1" ref="J273" ca="1">INDEX($D$2:$D$3903, RANDBETWEEN(1,3902))</f>
        <v>-7.181328545780985E-2</v>
      </c>
      <c r="K273" cm="1">
        <f t="array" aca="1" ref="K273" ca="1">INDEX($C$2:$C$3903, RANDBETWEEN(1,3902))</f>
        <v>6.4090655768158644E-3</v>
      </c>
    </row>
    <row r="274" spans="2:11" x14ac:dyDescent="0.3">
      <c r="B274" s="8">
        <v>40444</v>
      </c>
      <c r="C274" s="4">
        <v>-2.3255813953488302E-2</v>
      </c>
      <c r="D274" s="4">
        <v>-2.3255813953488299E-2</v>
      </c>
      <c r="J274" cm="1">
        <f t="array" aca="1" ref="J274" ca="1">INDEX($D$2:$D$3903, RANDBETWEEN(1,3902))</f>
        <v>-3.6363636363635492E-3</v>
      </c>
      <c r="K274" cm="1">
        <f t="array" aca="1" ref="K274" ca="1">INDEX($C$2:$C$3903, RANDBETWEEN(1,3902))</f>
        <v>-2.1534320323014833E-2</v>
      </c>
    </row>
    <row r="275" spans="2:11" x14ac:dyDescent="0.3">
      <c r="B275" s="8">
        <v>40445</v>
      </c>
      <c r="C275" s="4">
        <v>5.9523809523809534E-2</v>
      </c>
      <c r="D275" s="4">
        <v>0</v>
      </c>
      <c r="J275" cm="1">
        <f t="array" aca="1" ref="J275" ca="1">INDEX($D$2:$D$3903, RANDBETWEEN(1,3902))</f>
        <v>-1.003713740841106E-2</v>
      </c>
      <c r="K275" cm="1">
        <f t="array" aca="1" ref="K275" ca="1">INDEX($C$2:$C$3903, RANDBETWEEN(1,3902))</f>
        <v>0</v>
      </c>
    </row>
    <row r="276" spans="2:11" x14ac:dyDescent="0.3">
      <c r="B276" s="8">
        <v>40448</v>
      </c>
      <c r="C276" s="4">
        <v>-1.1235955056179692E-2</v>
      </c>
      <c r="D276" s="4">
        <v>-1.5541027327685921E-2</v>
      </c>
      <c r="J276" cm="1">
        <f t="array" aca="1" ref="J276" ca="1">INDEX($D$2:$D$3903, RANDBETWEEN(1,3902))</f>
        <v>-3.5316375867143091E-2</v>
      </c>
      <c r="K276" cm="1">
        <f t="array" aca="1" ref="K276" ca="1">INDEX($C$2:$C$3903, RANDBETWEEN(1,3902))</f>
        <v>6.7094515752623707E-3</v>
      </c>
    </row>
    <row r="277" spans="2:11" x14ac:dyDescent="0.3">
      <c r="B277" s="8">
        <v>40449</v>
      </c>
      <c r="C277" s="4">
        <v>1.1363636363636243E-2</v>
      </c>
      <c r="D277" s="4">
        <v>1.1363636363636241E-2</v>
      </c>
      <c r="J277" cm="1">
        <f t="array" aca="1" ref="J277" ca="1">INDEX($D$2:$D$3903, RANDBETWEEN(1,3902))</f>
        <v>-2.7343416218064132E-3</v>
      </c>
      <c r="K277" cm="1">
        <f t="array" aca="1" ref="K277" ca="1">INDEX($C$2:$C$3903, RANDBETWEEN(1,3902))</f>
        <v>-4.111539105677442E-2</v>
      </c>
    </row>
    <row r="278" spans="2:11" x14ac:dyDescent="0.3">
      <c r="B278" s="8">
        <v>40450</v>
      </c>
      <c r="C278" s="4">
        <v>-6.741573033707926E-3</v>
      </c>
      <c r="D278" s="4">
        <v>-6.741573033707926E-3</v>
      </c>
      <c r="J278" cm="1">
        <f t="array" aca="1" ref="J278" ca="1">INDEX($D$2:$D$3903, RANDBETWEEN(1,3902))</f>
        <v>3.2331989319958288E-2</v>
      </c>
      <c r="K278" cm="1">
        <f t="array" aca="1" ref="K278" ca="1">INDEX($C$2:$C$3903, RANDBETWEEN(1,3902))</f>
        <v>2.89832610043399E-2</v>
      </c>
    </row>
    <row r="279" spans="2:11" x14ac:dyDescent="0.3">
      <c r="B279" s="8">
        <v>40451</v>
      </c>
      <c r="C279" s="4">
        <v>-4.5248868778279272E-3</v>
      </c>
      <c r="D279" s="4">
        <v>-4.5248868778279272E-3</v>
      </c>
      <c r="J279" cm="1">
        <f t="array" aca="1" ref="J279" ca="1">INDEX($D$2:$D$3903, RANDBETWEEN(1,3902))</f>
        <v>-2.19517062462582E-3</v>
      </c>
      <c r="K279" cm="1">
        <f t="array" aca="1" ref="K279" ca="1">INDEX($C$2:$C$3903, RANDBETWEEN(1,3902))</f>
        <v>1.3921113689095321E-2</v>
      </c>
    </row>
    <row r="280" spans="2:11" x14ac:dyDescent="0.3">
      <c r="B280" s="8">
        <v>40452</v>
      </c>
      <c r="C280" s="4">
        <v>1.1363636363636243E-2</v>
      </c>
      <c r="D280" s="4">
        <v>1.1363636363636241E-2</v>
      </c>
      <c r="J280" cm="1">
        <f t="array" aca="1" ref="J280" ca="1">INDEX($D$2:$D$3903, RANDBETWEEN(1,3902))</f>
        <v>3.4856700232379629E-3</v>
      </c>
      <c r="K280" cm="1">
        <f t="array" aca="1" ref="K280" ca="1">INDEX($C$2:$C$3903, RANDBETWEEN(1,3902))</f>
        <v>-1.0687022900763288E-2</v>
      </c>
    </row>
    <row r="281" spans="2:11" x14ac:dyDescent="0.3">
      <c r="B281" s="8">
        <v>40455</v>
      </c>
      <c r="C281" s="4">
        <v>-2.2471910112359716E-2</v>
      </c>
      <c r="D281" s="4">
        <v>-2.2471910112359609E-2</v>
      </c>
      <c r="J281" cm="1">
        <f t="array" aca="1" ref="J281" ca="1">INDEX($D$2:$D$3903, RANDBETWEEN(1,3902))</f>
        <v>-5.1908396946564912E-2</v>
      </c>
      <c r="K281" cm="1">
        <f t="array" aca="1" ref="K281" ca="1">INDEX($C$2:$C$3903, RANDBETWEEN(1,3902))</f>
        <v>4.6959960454768801E-3</v>
      </c>
    </row>
    <row r="282" spans="2:11" x14ac:dyDescent="0.3">
      <c r="B282" s="8">
        <v>40456</v>
      </c>
      <c r="C282" s="4">
        <v>5.9770114942528929E-2</v>
      </c>
      <c r="D282" s="4">
        <v>5.9770114942528929E-2</v>
      </c>
      <c r="J282" cm="1">
        <f t="array" aca="1" ref="J282" ca="1">INDEX($D$2:$D$3903, RANDBETWEEN(1,3902))</f>
        <v>1.9230769230769159E-2</v>
      </c>
      <c r="K282" cm="1">
        <f t="array" aca="1" ref="K282" ca="1">INDEX($C$2:$C$3903, RANDBETWEEN(1,3902))</f>
        <v>3.4482758620689724E-2</v>
      </c>
    </row>
    <row r="283" spans="2:11" x14ac:dyDescent="0.3">
      <c r="B283" s="8">
        <v>40457</v>
      </c>
      <c r="C283" s="4">
        <v>-2.1691973969633072E-3</v>
      </c>
      <c r="D283" s="4">
        <v>-2.1691973969633072E-3</v>
      </c>
      <c r="J283" cm="1">
        <f t="array" aca="1" ref="J283" ca="1">INDEX($D$2:$D$3903, RANDBETWEEN(1,3902))</f>
        <v>-6.8965517241380558E-3</v>
      </c>
      <c r="K283" cm="1">
        <f t="array" aca="1" ref="K283" ca="1">INDEX($C$2:$C$3903, RANDBETWEEN(1,3902))</f>
        <v>4.2385623254814986E-2</v>
      </c>
    </row>
    <row r="284" spans="2:11" x14ac:dyDescent="0.3">
      <c r="B284" s="8">
        <v>40458</v>
      </c>
      <c r="C284" s="4">
        <v>-4.3478260869563856E-3</v>
      </c>
      <c r="D284" s="4">
        <v>-4.3478260869564966E-3</v>
      </c>
      <c r="J284" cm="1">
        <f t="array" aca="1" ref="J284" ca="1">INDEX($D$2:$D$3903, RANDBETWEEN(1,3902))</f>
        <v>1.9038076152304569E-2</v>
      </c>
      <c r="K284" cm="1">
        <f t="array" aca="1" ref="K284" ca="1">INDEX($C$2:$C$3903, RANDBETWEEN(1,3902))</f>
        <v>-7.0477009024494386E-3</v>
      </c>
    </row>
    <row r="285" spans="2:11" x14ac:dyDescent="0.3">
      <c r="B285" s="8">
        <v>40459</v>
      </c>
      <c r="C285" s="4">
        <v>1.7467248908296984E-2</v>
      </c>
      <c r="D285" s="4">
        <v>1.746724890829698E-2</v>
      </c>
      <c r="J285" cm="1">
        <f t="array" aca="1" ref="J285" ca="1">INDEX($D$2:$D$3903, RANDBETWEEN(1,3902))</f>
        <v>-3.5838012184923329E-3</v>
      </c>
      <c r="K285" cm="1">
        <f t="array" aca="1" ref="K285" ca="1">INDEX($C$2:$C$3903, RANDBETWEEN(1,3902))</f>
        <v>4.2168674698794817E-3</v>
      </c>
    </row>
    <row r="286" spans="2:11" x14ac:dyDescent="0.3">
      <c r="B286" s="8">
        <v>40462</v>
      </c>
      <c r="C286" s="4">
        <v>4.2918454935620964E-3</v>
      </c>
      <c r="D286" s="4">
        <v>4.2918454935620956E-3</v>
      </c>
      <c r="J286" cm="1">
        <f t="array" aca="1" ref="J286" ca="1">INDEX($D$2:$D$3903, RANDBETWEEN(1,3902))</f>
        <v>3.4353633723594568E-2</v>
      </c>
      <c r="K286" cm="1">
        <f t="array" aca="1" ref="K286" ca="1">INDEX($C$2:$C$3903, RANDBETWEEN(1,3902))</f>
        <v>-1.1121221312303531E-3</v>
      </c>
    </row>
    <row r="287" spans="2:11" x14ac:dyDescent="0.3">
      <c r="B287" s="8">
        <v>40463</v>
      </c>
      <c r="C287" s="4">
        <v>1.0683760683760868E-2</v>
      </c>
      <c r="D287" s="4">
        <v>1.068376068376087E-2</v>
      </c>
      <c r="J287" cm="1">
        <f t="array" aca="1" ref="J287" ca="1">INDEX($D$2:$D$3903, RANDBETWEEN(1,3902))</f>
        <v>3.8654346608274492E-2</v>
      </c>
      <c r="K287" cm="1">
        <f t="array" aca="1" ref="K287" ca="1">INDEX($C$2:$C$3903, RANDBETWEEN(1,3902))</f>
        <v>-1.0653409090909061E-2</v>
      </c>
    </row>
    <row r="288" spans="2:11" x14ac:dyDescent="0.3">
      <c r="B288" s="8">
        <v>40464</v>
      </c>
      <c r="C288" s="4">
        <v>2.114164904862581E-2</v>
      </c>
      <c r="D288" s="4">
        <v>2.1141649048625592E-2</v>
      </c>
      <c r="J288" cm="1">
        <f t="array" aca="1" ref="J288" ca="1">INDEX($D$2:$D$3903, RANDBETWEEN(1,3902))</f>
        <v>4.4219835754895076E-3</v>
      </c>
      <c r="K288" cm="1">
        <f t="array" aca="1" ref="K288" ca="1">INDEX($C$2:$C$3903, RANDBETWEEN(1,3902))</f>
        <v>-2.4146341463414656E-2</v>
      </c>
    </row>
    <row r="289" spans="2:11" x14ac:dyDescent="0.3">
      <c r="B289" s="8">
        <v>40465</v>
      </c>
      <c r="C289" s="4">
        <v>-1.0351966873705987E-2</v>
      </c>
      <c r="D289" s="4">
        <v>-1.035196687370599E-2</v>
      </c>
      <c r="J289" cm="1">
        <f t="array" aca="1" ref="J289" ca="1">INDEX($D$2:$D$3903, RANDBETWEEN(1,3902))</f>
        <v>-4.3212570929724969E-2</v>
      </c>
      <c r="K289" cm="1">
        <f t="array" aca="1" ref="K289" ca="1">INDEX($C$2:$C$3903, RANDBETWEEN(1,3902))</f>
        <v>1.0725830149867832E-2</v>
      </c>
    </row>
    <row r="290" spans="2:11" x14ac:dyDescent="0.3">
      <c r="B290" s="8">
        <v>40466</v>
      </c>
      <c r="C290" s="4">
        <v>4.1841004184099972E-3</v>
      </c>
      <c r="D290" s="4">
        <v>4.1841004184099972E-3</v>
      </c>
      <c r="J290" cm="1">
        <f t="array" aca="1" ref="J290" ca="1">INDEX($D$2:$D$3903, RANDBETWEEN(1,3902))</f>
        <v>4.9415992812218423E-3</v>
      </c>
      <c r="K290" cm="1">
        <f t="array" aca="1" ref="K290" ca="1">INDEX($C$2:$C$3903, RANDBETWEEN(1,3902))</f>
        <v>-2.6818181818181852E-2</v>
      </c>
    </row>
    <row r="291" spans="2:11" x14ac:dyDescent="0.3">
      <c r="B291" s="8">
        <v>40469</v>
      </c>
      <c r="C291" s="4">
        <v>6.2500000000000888E-3</v>
      </c>
      <c r="D291" s="4">
        <v>6.2500000000000888E-3</v>
      </c>
      <c r="J291" cm="1">
        <f t="array" aca="1" ref="J291" ca="1">INDEX($D$2:$D$3903, RANDBETWEEN(1,3902))</f>
        <v>6.7272115708039149E-3</v>
      </c>
      <c r="K291" cm="1">
        <f t="array" aca="1" ref="K291" ca="1">INDEX($C$2:$C$3903, RANDBETWEEN(1,3902))</f>
        <v>-7.5000000000000622E-3</v>
      </c>
    </row>
    <row r="292" spans="2:11" x14ac:dyDescent="0.3">
      <c r="B292" s="8">
        <v>40470</v>
      </c>
      <c r="C292" s="4">
        <v>-3.3126293995859202E-2</v>
      </c>
      <c r="D292" s="4">
        <v>-3.3126293995859202E-2</v>
      </c>
      <c r="J292" cm="1">
        <f t="array" aca="1" ref="J292" ca="1">INDEX($D$2:$D$3903, RANDBETWEEN(1,3902))</f>
        <v>1.0189228529839941E-2</v>
      </c>
      <c r="K292" cm="1">
        <f t="array" aca="1" ref="K292" ca="1">INDEX($C$2:$C$3903, RANDBETWEEN(1,3902))</f>
        <v>-1.4539488572075099E-2</v>
      </c>
    </row>
    <row r="293" spans="2:11" x14ac:dyDescent="0.3">
      <c r="B293" s="8">
        <v>40471</v>
      </c>
      <c r="C293" s="4">
        <v>2.9978586723768741E-2</v>
      </c>
      <c r="D293" s="4">
        <v>2.9978586723768741E-2</v>
      </c>
      <c r="J293" cm="1">
        <f t="array" aca="1" ref="J293" ca="1">INDEX($D$2:$D$3903, RANDBETWEEN(1,3902))</f>
        <v>-4.1557393584829572E-2</v>
      </c>
      <c r="K293" cm="1">
        <f t="array" aca="1" ref="K293" ca="1">INDEX($C$2:$C$3903, RANDBETWEEN(1,3902))</f>
        <v>4.6256638684256668E-3</v>
      </c>
    </row>
    <row r="294" spans="2:11" x14ac:dyDescent="0.3">
      <c r="B294" s="8">
        <v>40472</v>
      </c>
      <c r="C294" s="4">
        <v>6.2370062370062929E-3</v>
      </c>
      <c r="D294" s="4">
        <v>6.2370062370062929E-3</v>
      </c>
      <c r="J294" cm="1">
        <f t="array" aca="1" ref="J294" ca="1">INDEX($D$2:$D$3903, RANDBETWEEN(1,3902))</f>
        <v>-7.7202797202797213E-2</v>
      </c>
      <c r="K294" cm="1">
        <f t="array" aca="1" ref="K294" ca="1">INDEX($C$2:$C$3903, RANDBETWEEN(1,3902))</f>
        <v>0</v>
      </c>
    </row>
    <row r="295" spans="2:11" x14ac:dyDescent="0.3">
      <c r="B295" s="8">
        <v>40473</v>
      </c>
      <c r="C295" s="4">
        <v>8.2644628099173278E-3</v>
      </c>
      <c r="D295" s="4">
        <v>8.2644628099173278E-3</v>
      </c>
      <c r="J295" cm="1">
        <f t="array" aca="1" ref="J295" ca="1">INDEX($D$2:$D$3903, RANDBETWEEN(1,3902))</f>
        <v>-1.7379679144385211E-2</v>
      </c>
      <c r="K295" cm="1">
        <f t="array" aca="1" ref="K295" ca="1">INDEX($C$2:$C$3903, RANDBETWEEN(1,3902))</f>
        <v>1.8224675175347871E-2</v>
      </c>
    </row>
    <row r="296" spans="2:11" x14ac:dyDescent="0.3">
      <c r="B296" s="8">
        <v>40476</v>
      </c>
      <c r="C296" s="4">
        <v>8.1967213114753079E-3</v>
      </c>
      <c r="D296" s="4">
        <v>8.19672131147553E-3</v>
      </c>
      <c r="J296" cm="1">
        <f t="array" aca="1" ref="J296" ca="1">INDEX($D$2:$D$3903, RANDBETWEEN(1,3902))</f>
        <v>-1.3941698352344821E-2</v>
      </c>
      <c r="K296" cm="1">
        <f t="array" aca="1" ref="K296" ca="1">INDEX($C$2:$C$3903, RANDBETWEEN(1,3902))</f>
        <v>-7.1286771340912658E-3</v>
      </c>
    </row>
    <row r="297" spans="2:11" x14ac:dyDescent="0.3">
      <c r="B297" s="8">
        <v>40477</v>
      </c>
      <c r="C297" s="4">
        <v>0</v>
      </c>
      <c r="D297" s="4">
        <v>0</v>
      </c>
      <c r="J297" cm="1">
        <f t="array" aca="1" ref="J297" ca="1">INDEX($D$2:$D$3903, RANDBETWEEN(1,3902))</f>
        <v>4.05209840810421E-2</v>
      </c>
      <c r="K297" cm="1">
        <f t="array" aca="1" ref="K297" ca="1">INDEX($C$2:$C$3903, RANDBETWEEN(1,3902))</f>
        <v>5.4112554112553113E-3</v>
      </c>
    </row>
    <row r="298" spans="2:11" x14ac:dyDescent="0.3">
      <c r="B298" s="8">
        <v>40478</v>
      </c>
      <c r="C298" s="4">
        <v>-6.0975609756097615E-3</v>
      </c>
      <c r="D298" s="4">
        <v>-6.0975609756098734E-3</v>
      </c>
      <c r="J298" cm="1">
        <f t="array" aca="1" ref="J298" ca="1">INDEX($D$2:$D$3903, RANDBETWEEN(1,3902))</f>
        <v>-3.9963110974485794E-3</v>
      </c>
      <c r="K298" cm="1">
        <f t="array" aca="1" ref="K298" ca="1">INDEX($C$2:$C$3903, RANDBETWEEN(1,3902))</f>
        <v>-6.5230769230769647E-3</v>
      </c>
    </row>
    <row r="299" spans="2:11" x14ac:dyDescent="0.3">
      <c r="B299" s="8">
        <v>40479</v>
      </c>
      <c r="C299" s="4">
        <v>0</v>
      </c>
      <c r="D299" s="4">
        <v>0</v>
      </c>
      <c r="J299" cm="1">
        <f t="array" aca="1" ref="J299" ca="1">INDEX($D$2:$D$3903, RANDBETWEEN(1,3902))</f>
        <v>1.19830023296108E-2</v>
      </c>
      <c r="K299" cm="1">
        <f t="array" aca="1" ref="K299" ca="1">INDEX($C$2:$C$3903, RANDBETWEEN(1,3902))</f>
        <v>3.0612244897959107E-2</v>
      </c>
    </row>
    <row r="300" spans="2:11" x14ac:dyDescent="0.3">
      <c r="B300" s="8">
        <v>40480</v>
      </c>
      <c r="C300" s="4">
        <v>4.0899795501023739E-3</v>
      </c>
      <c r="D300" s="4">
        <v>4.0899795501023739E-3</v>
      </c>
      <c r="J300" cm="1">
        <f t="array" aca="1" ref="J300" ca="1">INDEX($D$2:$D$3903, RANDBETWEEN(1,3902))</f>
        <v>-1.703219785347632E-2</v>
      </c>
      <c r="K300" cm="1">
        <f t="array" aca="1" ref="K300" ca="1">INDEX($C$2:$C$3903, RANDBETWEEN(1,3902))</f>
        <v>5.2039381153305309E-2</v>
      </c>
    </row>
    <row r="301" spans="2:11" x14ac:dyDescent="0.3">
      <c r="B301" s="8">
        <v>40483</v>
      </c>
      <c r="C301" s="4">
        <v>0</v>
      </c>
      <c r="D301" s="4">
        <v>0</v>
      </c>
      <c r="J301" cm="1">
        <f t="array" aca="1" ref="J301" ca="1">INDEX($D$2:$D$3903, RANDBETWEEN(1,3902))</f>
        <v>0</v>
      </c>
      <c r="K301" cm="1">
        <f t="array" aca="1" ref="K301" ca="1">INDEX($C$2:$C$3903, RANDBETWEEN(1,3902))</f>
        <v>1.3289036544850141E-3</v>
      </c>
    </row>
    <row r="302" spans="2:11" x14ac:dyDescent="0.3">
      <c r="B302" s="8">
        <v>40484</v>
      </c>
      <c r="C302" s="4">
        <v>2.4439918533604832E-2</v>
      </c>
      <c r="D302" s="4">
        <v>2.4439918533604828E-2</v>
      </c>
      <c r="J302" cm="1">
        <f t="array" aca="1" ref="J302" ca="1">INDEX($D$2:$D$3903, RANDBETWEEN(1,3902))</f>
        <v>-7.3035875016072893E-2</v>
      </c>
      <c r="K302" cm="1">
        <f t="array" aca="1" ref="K302" ca="1">INDEX($C$2:$C$3903, RANDBETWEEN(1,3902))</f>
        <v>1.7937219730941534E-2</v>
      </c>
    </row>
    <row r="303" spans="2:11" x14ac:dyDescent="0.3">
      <c r="B303" s="8">
        <v>40485</v>
      </c>
      <c r="C303" s="4">
        <v>1.1928429423459175E-2</v>
      </c>
      <c r="D303" s="4">
        <v>1.1928429423458949E-2</v>
      </c>
      <c r="J303" cm="1">
        <f t="array" aca="1" ref="J303" ca="1">INDEX($D$2:$D$3903, RANDBETWEEN(1,3902))</f>
        <v>-3.7291169451081352E-4</v>
      </c>
      <c r="K303" cm="1">
        <f t="array" aca="1" ref="K303" ca="1">INDEX($C$2:$C$3903, RANDBETWEEN(1,3902))</f>
        <v>1.2220566318926984E-2</v>
      </c>
    </row>
    <row r="304" spans="2:11" x14ac:dyDescent="0.3">
      <c r="B304" s="8">
        <v>40486</v>
      </c>
      <c r="C304" s="4">
        <v>5.5009823182711193E-2</v>
      </c>
      <c r="D304" s="4">
        <v>5.5009823182711408E-2</v>
      </c>
      <c r="J304" cm="1">
        <f t="array" aca="1" ref="J304" ca="1">INDEX($D$2:$D$3903, RANDBETWEEN(1,3902))</f>
        <v>2.501042100875539E-3</v>
      </c>
      <c r="K304" cm="1">
        <f t="array" aca="1" ref="K304" ca="1">INDEX($C$2:$C$3903, RANDBETWEEN(1,3902))</f>
        <v>7.4332171893147558E-2</v>
      </c>
    </row>
    <row r="305" spans="2:11" x14ac:dyDescent="0.3">
      <c r="B305" s="8">
        <v>40487</v>
      </c>
      <c r="C305" s="4">
        <v>1.3035381750465591E-2</v>
      </c>
      <c r="D305" s="4">
        <v>1.3035381750465589E-2</v>
      </c>
      <c r="J305" cm="1">
        <f t="array" aca="1" ref="J305" ca="1">INDEX($D$2:$D$3903, RANDBETWEEN(1,3902))</f>
        <v>-4.2492917847024581E-3</v>
      </c>
      <c r="K305" cm="1">
        <f t="array" aca="1" ref="K305" ca="1">INDEX($C$2:$C$3903, RANDBETWEEN(1,3902))</f>
        <v>-7.7686663789384713E-3</v>
      </c>
    </row>
    <row r="306" spans="2:11" x14ac:dyDescent="0.3">
      <c r="B306" s="8">
        <v>40490</v>
      </c>
      <c r="C306" s="4">
        <v>-3.6764705882353921E-3</v>
      </c>
      <c r="D306" s="4">
        <v>0</v>
      </c>
      <c r="J306" cm="1">
        <f t="array" aca="1" ref="J306" ca="1">INDEX($D$2:$D$3903, RANDBETWEEN(1,3902))</f>
        <v>1.440370003303615E-2</v>
      </c>
      <c r="K306" cm="1">
        <f t="array" aca="1" ref="K306" ca="1">INDEX($C$2:$C$3903, RANDBETWEEN(1,3902))</f>
        <v>-0.12285063186244038</v>
      </c>
    </row>
    <row r="307" spans="2:11" x14ac:dyDescent="0.3">
      <c r="B307" s="8">
        <v>40491</v>
      </c>
      <c r="C307" s="4">
        <v>-2.3985239852398532E-2</v>
      </c>
      <c r="D307" s="4">
        <v>-3.2988085097048543E-2</v>
      </c>
      <c r="J307" cm="1">
        <f t="array" aca="1" ref="J307" ca="1">INDEX($D$2:$D$3903, RANDBETWEEN(1,3902))</f>
        <v>1.211849192100534E-2</v>
      </c>
      <c r="K307" cm="1">
        <f t="array" aca="1" ref="K307" ca="1">INDEX($C$2:$C$3903, RANDBETWEEN(1,3902))</f>
        <v>-9.4652153336488465E-2</v>
      </c>
    </row>
    <row r="308" spans="2:11" x14ac:dyDescent="0.3">
      <c r="B308" s="8">
        <v>40492</v>
      </c>
      <c r="C308" s="4">
        <v>1.3232514177693888E-2</v>
      </c>
      <c r="D308" s="4">
        <v>1.323251417769367E-2</v>
      </c>
      <c r="J308" cm="1">
        <f t="array" aca="1" ref="J308" ca="1">INDEX($D$2:$D$3903, RANDBETWEEN(1,3902))</f>
        <v>0</v>
      </c>
      <c r="K308" cm="1">
        <f t="array" aca="1" ref="K308" ca="1">INDEX($C$2:$C$3903, RANDBETWEEN(1,3902))</f>
        <v>1.4995925020374834E-2</v>
      </c>
    </row>
    <row r="309" spans="2:11" x14ac:dyDescent="0.3">
      <c r="B309" s="8">
        <v>40493</v>
      </c>
      <c r="C309" s="4">
        <v>-7.4626865671642006E-3</v>
      </c>
      <c r="D309" s="4">
        <v>-7.4626865671640896E-3</v>
      </c>
      <c r="J309" cm="1">
        <f t="array" aca="1" ref="J309" ca="1">INDEX($D$2:$D$3903, RANDBETWEEN(1,3902))</f>
        <v>8.9686098654708779E-3</v>
      </c>
      <c r="K309" cm="1">
        <f t="array" aca="1" ref="K309" ca="1">INDEX($C$2:$C$3903, RANDBETWEEN(1,3902))</f>
        <v>1.5082771305947373E-2</v>
      </c>
    </row>
    <row r="310" spans="2:11" x14ac:dyDescent="0.3">
      <c r="B310" s="8">
        <v>40494</v>
      </c>
      <c r="C310" s="4">
        <v>-3.9473684210526327E-2</v>
      </c>
      <c r="D310" s="4">
        <v>-3.9473684210526223E-2</v>
      </c>
      <c r="J310" cm="1">
        <f t="array" aca="1" ref="J310" ca="1">INDEX($D$2:$D$3903, RANDBETWEEN(1,3902))</f>
        <v>1.780910362638544E-2</v>
      </c>
      <c r="K310" cm="1">
        <f t="array" aca="1" ref="K310" ca="1">INDEX($C$2:$C$3903, RANDBETWEEN(1,3902))</f>
        <v>-2.3529411764705577E-3</v>
      </c>
    </row>
    <row r="311" spans="2:11" x14ac:dyDescent="0.3">
      <c r="B311" s="8">
        <v>40497</v>
      </c>
      <c r="C311" s="4">
        <v>-3.9138943248533398E-3</v>
      </c>
      <c r="D311" s="4">
        <v>-3.9138943248535618E-3</v>
      </c>
      <c r="J311" cm="1">
        <f t="array" aca="1" ref="J311" ca="1">INDEX($D$2:$D$3903, RANDBETWEEN(1,3902))</f>
        <v>0</v>
      </c>
      <c r="K311" cm="1">
        <f t="array" aca="1" ref="K311" ca="1">INDEX($C$2:$C$3903, RANDBETWEEN(1,3902))</f>
        <v>-5.1091142490372277E-2</v>
      </c>
    </row>
    <row r="312" spans="2:11" x14ac:dyDescent="0.3">
      <c r="B312" s="8">
        <v>40498</v>
      </c>
      <c r="C312" s="4">
        <v>-4.7151277013752546E-2</v>
      </c>
      <c r="D312" s="4">
        <v>-4.7151277013752442E-2</v>
      </c>
      <c r="J312" cm="1">
        <f t="array" aca="1" ref="J312" ca="1">INDEX($D$2:$D$3903, RANDBETWEEN(1,3902))</f>
        <v>5.8686706029701163E-2</v>
      </c>
      <c r="K312" cm="1">
        <f t="array" aca="1" ref="K312" ca="1">INDEX($C$2:$C$3903, RANDBETWEEN(1,3902))</f>
        <v>8.2141209044761521E-3</v>
      </c>
    </row>
    <row r="313" spans="2:11" x14ac:dyDescent="0.3">
      <c r="B313" s="8">
        <v>40499</v>
      </c>
      <c r="C313" s="4">
        <v>4.1237113402061709E-3</v>
      </c>
      <c r="D313" s="4">
        <v>0</v>
      </c>
      <c r="J313" cm="1">
        <f t="array" aca="1" ref="J313" ca="1">INDEX($D$2:$D$3903, RANDBETWEEN(1,3902))</f>
        <v>0</v>
      </c>
      <c r="K313" cm="1">
        <f t="array" aca="1" ref="K313" ca="1">INDEX($C$2:$C$3903, RANDBETWEEN(1,3902))</f>
        <v>-5.7189542483659928E-3</v>
      </c>
    </row>
    <row r="314" spans="2:11" x14ac:dyDescent="0.3">
      <c r="B314" s="8">
        <v>40500</v>
      </c>
      <c r="C314" s="4">
        <v>4.5174537987679564E-2</v>
      </c>
      <c r="D314" s="4">
        <v>1.3942203302383721E-2</v>
      </c>
      <c r="J314" cm="1">
        <f t="array" aca="1" ref="J314" ca="1">INDEX($D$2:$D$3903, RANDBETWEEN(1,3902))</f>
        <v>-6.0728744939272383E-3</v>
      </c>
      <c r="K314" cm="1">
        <f t="array" aca="1" ref="K314" ca="1">INDEX($C$2:$C$3903, RANDBETWEEN(1,3902))</f>
        <v>5.1948051948051965E-3</v>
      </c>
    </row>
    <row r="315" spans="2:11" x14ac:dyDescent="0.3">
      <c r="B315" s="8">
        <v>40501</v>
      </c>
      <c r="C315" s="4">
        <v>7.8585461689586467E-3</v>
      </c>
      <c r="D315" s="4">
        <v>7.8585461689586467E-3</v>
      </c>
      <c r="J315" cm="1">
        <f t="array" aca="1" ref="J315" ca="1">INDEX($D$2:$D$3903, RANDBETWEEN(1,3902))</f>
        <v>3.1827755675169822E-2</v>
      </c>
      <c r="K315" cm="1">
        <f t="array" aca="1" ref="K315" ca="1">INDEX($C$2:$C$3903, RANDBETWEEN(1,3902))</f>
        <v>2.6525198938991412E-3</v>
      </c>
    </row>
    <row r="316" spans="2:11" x14ac:dyDescent="0.3">
      <c r="B316" s="8">
        <v>40504</v>
      </c>
      <c r="C316" s="4">
        <v>0</v>
      </c>
      <c r="D316" s="4">
        <v>0</v>
      </c>
      <c r="J316" cm="1">
        <f t="array" aca="1" ref="J316" ca="1">INDEX($D$2:$D$3903, RANDBETWEEN(1,3902))</f>
        <v>0</v>
      </c>
      <c r="K316" cm="1">
        <f t="array" aca="1" ref="K316" ca="1">INDEX($C$2:$C$3903, RANDBETWEEN(1,3902))</f>
        <v>7.832898172324132E-4</v>
      </c>
    </row>
    <row r="317" spans="2:11" x14ac:dyDescent="0.3">
      <c r="B317" s="8">
        <v>40505</v>
      </c>
      <c r="C317" s="4">
        <v>-4.2884990253411304E-2</v>
      </c>
      <c r="D317" s="4">
        <v>-4.2884990253411297E-2</v>
      </c>
      <c r="J317" cm="1">
        <f t="array" aca="1" ref="J317" ca="1">INDEX($D$2:$D$3903, RANDBETWEEN(1,3902))</f>
        <v>-7.3855243722305008E-3</v>
      </c>
      <c r="K317" cm="1">
        <f t="array" aca="1" ref="K317" ca="1">INDEX($C$2:$C$3903, RANDBETWEEN(1,3902))</f>
        <v>2.911830584402364E-2</v>
      </c>
    </row>
    <row r="318" spans="2:11" x14ac:dyDescent="0.3">
      <c r="B318" s="8">
        <v>40506</v>
      </c>
      <c r="C318" s="4">
        <v>4.6843177189409335E-2</v>
      </c>
      <c r="D318" s="4">
        <v>4.6843177189409342E-2</v>
      </c>
      <c r="J318" cm="1">
        <f t="array" aca="1" ref="J318" ca="1">INDEX($D$2:$D$3903, RANDBETWEEN(1,3902))</f>
        <v>9.4893809308630894E-2</v>
      </c>
      <c r="K318" cm="1">
        <f t="array" aca="1" ref="K318" ca="1">INDEX($C$2:$C$3903, RANDBETWEEN(1,3902))</f>
        <v>1.7847769028871419E-2</v>
      </c>
    </row>
    <row r="319" spans="2:11" x14ac:dyDescent="0.3">
      <c r="B319" s="8">
        <v>40508</v>
      </c>
      <c r="C319" s="4">
        <v>-2.1400778210116655E-2</v>
      </c>
      <c r="D319" s="4">
        <v>-2.1400778210116659E-2</v>
      </c>
      <c r="J319" cm="1">
        <f t="array" aca="1" ref="J319" ca="1">INDEX($D$2:$D$3903, RANDBETWEEN(1,3902))</f>
        <v>-7.1631429473019925E-2</v>
      </c>
      <c r="K319" cm="1">
        <f t="array" aca="1" ref="K319" ca="1">INDEX($C$2:$C$3903, RANDBETWEEN(1,3902))</f>
        <v>-1.8867924528301883E-2</v>
      </c>
    </row>
    <row r="320" spans="2:11" x14ac:dyDescent="0.3">
      <c r="B320" s="8">
        <v>40511</v>
      </c>
      <c r="C320" s="4">
        <v>-3.9761431411531323E-3</v>
      </c>
      <c r="D320" s="4">
        <v>-3.9761431411532433E-3</v>
      </c>
      <c r="J320" cm="1">
        <f t="array" aca="1" ref="J320" ca="1">INDEX($D$2:$D$3903, RANDBETWEEN(1,3902))</f>
        <v>7.8740157480317041E-3</v>
      </c>
      <c r="K320" cm="1">
        <f t="array" aca="1" ref="K320" ca="1">INDEX($C$2:$C$3903, RANDBETWEEN(1,3902))</f>
        <v>-2.5445292620865145E-2</v>
      </c>
    </row>
    <row r="321" spans="2:11" x14ac:dyDescent="0.3">
      <c r="B321" s="8">
        <v>40512</v>
      </c>
      <c r="C321" s="4">
        <v>-1.9960079840319334E-2</v>
      </c>
      <c r="D321" s="4">
        <v>-1.996007984031933E-2</v>
      </c>
      <c r="J321" cm="1">
        <f t="array" aca="1" ref="J321" ca="1">INDEX($D$2:$D$3903, RANDBETWEEN(1,3902))</f>
        <v>1.0869565217391569E-2</v>
      </c>
      <c r="K321" cm="1">
        <f t="array" aca="1" ref="K321" ca="1">INDEX($C$2:$C$3903, RANDBETWEEN(1,3902))</f>
        <v>-1.4873574615765994E-2</v>
      </c>
    </row>
    <row r="322" spans="2:11" x14ac:dyDescent="0.3">
      <c r="B322" s="8">
        <v>40513</v>
      </c>
      <c r="C322" s="4">
        <v>6.313645621181263E-2</v>
      </c>
      <c r="D322" s="4">
        <v>6.313645621181263E-2</v>
      </c>
      <c r="J322" cm="1">
        <f t="array" aca="1" ref="J322" ca="1">INDEX($D$2:$D$3903, RANDBETWEEN(1,3902))</f>
        <v>3.8539280420428527E-2</v>
      </c>
      <c r="K322" cm="1">
        <f t="array" aca="1" ref="K322" ca="1">INDEX($C$2:$C$3903, RANDBETWEEN(1,3902))</f>
        <v>3.1731217918805399E-2</v>
      </c>
    </row>
    <row r="323" spans="2:11" x14ac:dyDescent="0.3">
      <c r="B323" s="8">
        <v>40514</v>
      </c>
      <c r="C323" s="4">
        <v>4.022988505747116E-2</v>
      </c>
      <c r="D323" s="4">
        <v>4.022988505747116E-2</v>
      </c>
      <c r="J323" cm="1">
        <f t="array" aca="1" ref="J323" ca="1">INDEX($D$2:$D$3903, RANDBETWEEN(1,3902))</f>
        <v>-3.6245016310256779E-3</v>
      </c>
      <c r="K323" cm="1">
        <f t="array" aca="1" ref="K323" ca="1">INDEX($C$2:$C$3903, RANDBETWEEN(1,3902))</f>
        <v>-2.1167754454047838E-3</v>
      </c>
    </row>
    <row r="324" spans="2:11" x14ac:dyDescent="0.3">
      <c r="B324" s="8">
        <v>40515</v>
      </c>
      <c r="C324" s="4">
        <v>9.208103130755152E-3</v>
      </c>
      <c r="D324" s="4">
        <v>9.208103130755374E-3</v>
      </c>
      <c r="J324" cm="1">
        <f t="array" aca="1" ref="J324" ca="1">INDEX($D$2:$D$3903, RANDBETWEEN(1,3902))</f>
        <v>-1.426533523537721E-3</v>
      </c>
      <c r="K324" cm="1">
        <f t="array" aca="1" ref="K324" ca="1">INDEX($C$2:$C$3903, RANDBETWEEN(1,3902))</f>
        <v>5.6915544675642638E-2</v>
      </c>
    </row>
    <row r="325" spans="2:11" x14ac:dyDescent="0.3">
      <c r="B325" s="8">
        <v>40518</v>
      </c>
      <c r="C325" s="4">
        <v>-3.6496350364964014E-3</v>
      </c>
      <c r="D325" s="4">
        <v>-3.649635036496512E-3</v>
      </c>
      <c r="J325" cm="1">
        <f t="array" aca="1" ref="J325" ca="1">INDEX($D$2:$D$3903, RANDBETWEEN(1,3902))</f>
        <v>7.5192802056555319E-2</v>
      </c>
      <c r="K325" cm="1">
        <f t="array" aca="1" ref="K325" ca="1">INDEX($C$2:$C$3903, RANDBETWEEN(1,3902))</f>
        <v>2.3809523809523725E-3</v>
      </c>
    </row>
    <row r="326" spans="2:11" x14ac:dyDescent="0.3">
      <c r="B326" s="8">
        <v>40519</v>
      </c>
      <c r="C326" s="4">
        <v>1.831501831501825E-3</v>
      </c>
      <c r="D326" s="4">
        <v>1.831501831501825E-3</v>
      </c>
      <c r="J326" cm="1">
        <f t="array" aca="1" ref="J326" ca="1">INDEX($D$2:$D$3903, RANDBETWEEN(1,3902))</f>
        <v>-2.0634121791645699E-2</v>
      </c>
      <c r="K326" cm="1">
        <f t="array" aca="1" ref="K326" ca="1">INDEX($C$2:$C$3903, RANDBETWEEN(1,3902))</f>
        <v>-2.996284291248319E-2</v>
      </c>
    </row>
    <row r="327" spans="2:11" x14ac:dyDescent="0.3">
      <c r="B327" s="8">
        <v>40520</v>
      </c>
      <c r="C327" s="4">
        <v>9.1407678244972423E-3</v>
      </c>
      <c r="D327" s="4">
        <v>9.1407678244972423E-3</v>
      </c>
      <c r="J327" cm="1">
        <f t="array" aca="1" ref="J327" ca="1">INDEX($D$2:$D$3903, RANDBETWEEN(1,3902))</f>
        <v>2.2738756947953579E-2</v>
      </c>
      <c r="K327" cm="1">
        <f t="array" aca="1" ref="K327" ca="1">INDEX($C$2:$C$3903, RANDBETWEEN(1,3902))</f>
        <v>-8.748931319464226E-2</v>
      </c>
    </row>
    <row r="328" spans="2:11" x14ac:dyDescent="0.3">
      <c r="B328" s="8">
        <v>40521</v>
      </c>
      <c r="C328" s="4">
        <v>1.0869565217391353E-2</v>
      </c>
      <c r="D328" s="4">
        <v>1.0869565217391569E-2</v>
      </c>
      <c r="J328" cm="1">
        <f t="array" aca="1" ref="J328" ca="1">INDEX($D$2:$D$3903, RANDBETWEEN(1,3902))</f>
        <v>0</v>
      </c>
      <c r="K328" cm="1">
        <f t="array" aca="1" ref="K328" ca="1">INDEX($C$2:$C$3903, RANDBETWEEN(1,3902))</f>
        <v>8.9686098654708779E-3</v>
      </c>
    </row>
    <row r="329" spans="2:11" x14ac:dyDescent="0.3">
      <c r="B329" s="8">
        <v>40522</v>
      </c>
      <c r="C329" s="4">
        <v>1.6129032258064502E-2</v>
      </c>
      <c r="D329" s="4">
        <v>1.612903225806428E-2</v>
      </c>
      <c r="J329" cm="1">
        <f t="array" aca="1" ref="J329" ca="1">INDEX($D$2:$D$3903, RANDBETWEEN(1,3902))</f>
        <v>2.0213687554143659E-2</v>
      </c>
      <c r="K329" cm="1">
        <f t="array" aca="1" ref="K329" ca="1">INDEX($C$2:$C$3903, RANDBETWEEN(1,3902))</f>
        <v>-2.9525032092426295E-2</v>
      </c>
    </row>
    <row r="330" spans="2:11" x14ac:dyDescent="0.3">
      <c r="B330" s="8">
        <v>40525</v>
      </c>
      <c r="C330" s="4">
        <v>1.7636684303350414E-3</v>
      </c>
      <c r="D330" s="4">
        <v>1.763668430335041E-3</v>
      </c>
      <c r="J330" cm="1">
        <f t="array" aca="1" ref="J330" ca="1">INDEX($D$2:$D$3903, RANDBETWEEN(1,3902))</f>
        <v>-2.796550920531327E-3</v>
      </c>
      <c r="K330" cm="1">
        <f t="array" aca="1" ref="K330" ca="1">INDEX($C$2:$C$3903, RANDBETWEEN(1,3902))</f>
        <v>-6.7669666907562043E-2</v>
      </c>
    </row>
    <row r="331" spans="2:11" x14ac:dyDescent="0.3">
      <c r="B331" s="8">
        <v>40526</v>
      </c>
      <c r="C331" s="4">
        <v>3.5211267605634866E-3</v>
      </c>
      <c r="D331" s="4">
        <v>3.521126760563487E-3</v>
      </c>
      <c r="J331" cm="1">
        <f t="array" aca="1" ref="J331" ca="1">INDEX($D$2:$D$3903, RANDBETWEEN(1,3902))</f>
        <v>-5.1516258677383957E-2</v>
      </c>
      <c r="K331" cm="1">
        <f t="array" aca="1" ref="K331" ca="1">INDEX($C$2:$C$3903, RANDBETWEEN(1,3902))</f>
        <v>-3.5472972972972916E-2</v>
      </c>
    </row>
    <row r="332" spans="2:11" x14ac:dyDescent="0.3">
      <c r="B332" s="8">
        <v>40527</v>
      </c>
      <c r="C332" s="4">
        <v>-1.4035087719298289E-2</v>
      </c>
      <c r="D332" s="4">
        <v>-1.4035087719298289E-2</v>
      </c>
      <c r="J332" cm="1">
        <f t="array" aca="1" ref="J332" ca="1">INDEX($D$2:$D$3903, RANDBETWEEN(1,3902))</f>
        <v>-9.6300050684238192E-3</v>
      </c>
      <c r="K332" cm="1">
        <f t="array" aca="1" ref="K332" ca="1">INDEX($C$2:$C$3903, RANDBETWEEN(1,3902))</f>
        <v>-9.4623655913978477E-2</v>
      </c>
    </row>
    <row r="333" spans="2:11" x14ac:dyDescent="0.3">
      <c r="B333" s="8">
        <v>40528</v>
      </c>
      <c r="C333" s="4">
        <v>1.6014234875444844E-2</v>
      </c>
      <c r="D333" s="4">
        <v>1.601423487544484E-2</v>
      </c>
      <c r="J333" cm="1">
        <f t="array" aca="1" ref="J333" ca="1">INDEX($D$2:$D$3903, RANDBETWEEN(1,3902))</f>
        <v>-3.8851351351351322E-2</v>
      </c>
      <c r="K333" cm="1">
        <f t="array" aca="1" ref="K333" ca="1">INDEX($C$2:$C$3903, RANDBETWEEN(1,3902))</f>
        <v>1.3037567968363639E-2</v>
      </c>
    </row>
    <row r="334" spans="2:11" x14ac:dyDescent="0.3">
      <c r="B334" s="8">
        <v>40529</v>
      </c>
      <c r="C334" s="4">
        <v>7.0052539404552583E-3</v>
      </c>
      <c r="D334" s="4">
        <v>7.0052539404552583E-3</v>
      </c>
      <c r="J334" cm="1">
        <f t="array" aca="1" ref="J334" ca="1">INDEX($D$2:$D$3903, RANDBETWEEN(1,3902))</f>
        <v>1.596424010217112E-2</v>
      </c>
      <c r="K334" cm="1">
        <f t="array" aca="1" ref="K334" ca="1">INDEX($C$2:$C$3903, RANDBETWEEN(1,3902))</f>
        <v>2.9719448407037552E-2</v>
      </c>
    </row>
    <row r="335" spans="2:11" x14ac:dyDescent="0.3">
      <c r="B335" s="8">
        <v>40532</v>
      </c>
      <c r="C335" s="4">
        <v>5.2173913043478404E-3</v>
      </c>
      <c r="D335" s="4">
        <v>5.2173913043478404E-3</v>
      </c>
      <c r="J335" cm="1">
        <f t="array" aca="1" ref="J335" ca="1">INDEX($D$2:$D$3903, RANDBETWEEN(1,3902))</f>
        <v>2.4242424242424399E-2</v>
      </c>
      <c r="K335" cm="1">
        <f t="array" aca="1" ref="K335" ca="1">INDEX($C$2:$C$3903, RANDBETWEEN(1,3902))</f>
        <v>-7.7922077922079058E-3</v>
      </c>
    </row>
    <row r="336" spans="2:11" x14ac:dyDescent="0.3">
      <c r="B336" s="8">
        <v>40533</v>
      </c>
      <c r="C336" s="4">
        <v>2.076124567474058E-2</v>
      </c>
      <c r="D336" s="4">
        <v>2.0761245674740358E-2</v>
      </c>
      <c r="J336" cm="1">
        <f t="array" aca="1" ref="J336" ca="1">INDEX($D$2:$D$3903, RANDBETWEEN(1,3902))</f>
        <v>1.068885276166354E-2</v>
      </c>
      <c r="K336" cm="1">
        <f t="array" aca="1" ref="K336" ca="1">INDEX($C$2:$C$3903, RANDBETWEEN(1,3902))</f>
        <v>-5.5417094267702471E-2</v>
      </c>
    </row>
    <row r="337" spans="2:11" x14ac:dyDescent="0.3">
      <c r="B337" s="8">
        <v>40534</v>
      </c>
      <c r="C337" s="4">
        <v>8.4745762711864181E-3</v>
      </c>
      <c r="D337" s="4">
        <v>8.4745762711864181E-3</v>
      </c>
      <c r="J337" cm="1">
        <f t="array" aca="1" ref="J337" ca="1">INDEX($D$2:$D$3903, RANDBETWEEN(1,3902))</f>
        <v>-2.6455026455026731E-3</v>
      </c>
      <c r="K337" cm="1">
        <f t="array" aca="1" ref="K337" ca="1">INDEX($C$2:$C$3903, RANDBETWEEN(1,3902))</f>
        <v>0</v>
      </c>
    </row>
    <row r="338" spans="2:11" x14ac:dyDescent="0.3">
      <c r="B338" s="8">
        <v>40535</v>
      </c>
      <c r="C338" s="4">
        <v>-5.0420168067227822E-3</v>
      </c>
      <c r="D338" s="4">
        <v>-5.0420168067226712E-3</v>
      </c>
      <c r="J338" cm="1">
        <f t="array" aca="1" ref="J338" ca="1">INDEX($D$2:$D$3903, RANDBETWEEN(1,3902))</f>
        <v>0</v>
      </c>
      <c r="K338" cm="1">
        <f t="array" aca="1" ref="K338" ca="1">INDEX($C$2:$C$3903, RANDBETWEEN(1,3902))</f>
        <v>4.101382488479266E-2</v>
      </c>
    </row>
    <row r="339" spans="2:11" x14ac:dyDescent="0.3">
      <c r="B339" s="8">
        <v>40539</v>
      </c>
      <c r="C339" s="4">
        <v>1.6891891891892552E-3</v>
      </c>
      <c r="D339" s="4">
        <v>1.6891891891890329E-3</v>
      </c>
      <c r="J339" cm="1">
        <f t="array" aca="1" ref="J339" ca="1">INDEX($D$2:$D$3903, RANDBETWEEN(1,3902))</f>
        <v>1.8551236749116299E-2</v>
      </c>
      <c r="K339" cm="1">
        <f t="array" aca="1" ref="K339" ca="1">INDEX($C$2:$C$3903, RANDBETWEEN(1,3902))</f>
        <v>-3.3121535757739684E-2</v>
      </c>
    </row>
    <row r="340" spans="2:11" x14ac:dyDescent="0.3">
      <c r="B340" s="8">
        <v>40540</v>
      </c>
      <c r="C340" s="4">
        <v>1.686340640809636E-3</v>
      </c>
      <c r="D340" s="4">
        <v>1.686340640809636E-3</v>
      </c>
      <c r="J340" cm="1">
        <f t="array" aca="1" ref="J340" ca="1">INDEX($D$2:$D$3903, RANDBETWEEN(1,3902))</f>
        <v>-4.8349940092204717E-2</v>
      </c>
      <c r="K340" cm="1">
        <f t="array" aca="1" ref="K340" ca="1">INDEX($C$2:$C$3903, RANDBETWEEN(1,3902))</f>
        <v>1.7550702028081178E-2</v>
      </c>
    </row>
    <row r="341" spans="2:11" x14ac:dyDescent="0.3">
      <c r="B341" s="8">
        <v>40541</v>
      </c>
      <c r="C341" s="4">
        <v>5.050505050504972E-3</v>
      </c>
      <c r="D341" s="4">
        <v>5.050505050504972E-3</v>
      </c>
      <c r="J341" cm="1">
        <f t="array" aca="1" ref="J341" ca="1">INDEX($D$2:$D$3903, RANDBETWEEN(1,3902))</f>
        <v>0</v>
      </c>
      <c r="K341" cm="1">
        <f t="array" aca="1" ref="K341" ca="1">INDEX($C$2:$C$3903, RANDBETWEEN(1,3902))</f>
        <v>1.2731357654862441E-2</v>
      </c>
    </row>
    <row r="342" spans="2:11" x14ac:dyDescent="0.3">
      <c r="B342" s="8">
        <v>40542</v>
      </c>
      <c r="C342" s="4">
        <v>-3.3500837520937798E-3</v>
      </c>
      <c r="D342" s="4">
        <v>-3.3500837520937798E-3</v>
      </c>
      <c r="J342" cm="1">
        <f t="array" aca="1" ref="J342" ca="1">INDEX($D$2:$D$3903, RANDBETWEEN(1,3902))</f>
        <v>3.9840637450199168E-3</v>
      </c>
      <c r="K342" cm="1">
        <f t="array" aca="1" ref="K342" ca="1">INDEX($C$2:$C$3903, RANDBETWEEN(1,3902))</f>
        <v>-3.0237580993520696E-3</v>
      </c>
    </row>
    <row r="343" spans="2:11" x14ac:dyDescent="0.3">
      <c r="B343" s="8">
        <v>40543</v>
      </c>
      <c r="C343" s="4">
        <v>1.6806722689075571E-3</v>
      </c>
      <c r="D343" s="4">
        <v>1.6806722689075571E-3</v>
      </c>
      <c r="J343" cm="1">
        <f t="array" aca="1" ref="J343" ca="1">INDEX($D$2:$D$3903, RANDBETWEEN(1,3902))</f>
        <v>-1.0586319218241051E-2</v>
      </c>
      <c r="K343" cm="1">
        <f t="array" aca="1" ref="K343" ca="1">INDEX($C$2:$C$3903, RANDBETWEEN(1,3902))</f>
        <v>-1.9909688013136306E-2</v>
      </c>
    </row>
    <row r="344" spans="2:11" x14ac:dyDescent="0.3">
      <c r="B344" s="8">
        <v>40546</v>
      </c>
      <c r="C344" s="4">
        <v>2.8523489932885893E-2</v>
      </c>
      <c r="D344" s="4">
        <v>2.8523489932885889E-2</v>
      </c>
      <c r="J344" cm="1">
        <f t="array" aca="1" ref="J344" ca="1">INDEX($D$2:$D$3903, RANDBETWEEN(1,3902))</f>
        <v>-2.4002356059490419E-2</v>
      </c>
      <c r="K344" cm="1">
        <f t="array" aca="1" ref="K344" ca="1">INDEX($C$2:$C$3903, RANDBETWEEN(1,3902))</f>
        <v>2.3474178403755985E-2</v>
      </c>
    </row>
    <row r="345" spans="2:11" x14ac:dyDescent="0.3">
      <c r="B345" s="8">
        <v>40547</v>
      </c>
      <c r="C345" s="4">
        <v>-4.8939641109299048E-3</v>
      </c>
      <c r="D345" s="4">
        <v>-4.8939641109300158E-3</v>
      </c>
      <c r="J345" cm="1">
        <f t="array" aca="1" ref="J345" ca="1">INDEX($D$2:$D$3903, RANDBETWEEN(1,3902))</f>
        <v>-6.9675858480059416E-3</v>
      </c>
      <c r="K345" cm="1">
        <f t="array" aca="1" ref="K345" ca="1">INDEX($C$2:$C$3903, RANDBETWEEN(1,3902))</f>
        <v>-7.1972318339099672E-3</v>
      </c>
    </row>
    <row r="346" spans="2:11" x14ac:dyDescent="0.3">
      <c r="B346" s="8">
        <v>40548</v>
      </c>
      <c r="C346" s="4">
        <v>1.4754098360655776E-2</v>
      </c>
      <c r="D346" s="4">
        <v>1.4754098360656E-2</v>
      </c>
      <c r="J346" cm="1">
        <f t="array" aca="1" ref="J346" ca="1">INDEX($D$2:$D$3903, RANDBETWEEN(1,3902))</f>
        <v>-1.5238095238095269E-2</v>
      </c>
      <c r="K346" cm="1">
        <f t="array" aca="1" ref="K346" ca="1">INDEX($C$2:$C$3903, RANDBETWEEN(1,3902))</f>
        <v>-1.8987341772152E-2</v>
      </c>
    </row>
    <row r="347" spans="2:11" x14ac:dyDescent="0.3">
      <c r="B347" s="8">
        <v>40549</v>
      </c>
      <c r="C347" s="4">
        <v>-4.846526655896688E-3</v>
      </c>
      <c r="D347" s="4">
        <v>-4.8465266558965769E-3</v>
      </c>
      <c r="J347" cm="1">
        <f t="array" aca="1" ref="J347" ca="1">INDEX($D$2:$D$3903, RANDBETWEEN(1,3902))</f>
        <v>-8.4588950568332821E-3</v>
      </c>
      <c r="K347" cm="1">
        <f t="array" aca="1" ref="K347" ca="1">INDEX($C$2:$C$3903, RANDBETWEEN(1,3902))</f>
        <v>-6.5558194774346767E-2</v>
      </c>
    </row>
    <row r="348" spans="2:11" x14ac:dyDescent="0.3">
      <c r="B348" s="8">
        <v>40550</v>
      </c>
      <c r="C348" s="4">
        <v>-4.8701298701299134E-3</v>
      </c>
      <c r="D348" s="4">
        <v>-4.8701298701299134E-3</v>
      </c>
      <c r="J348" cm="1">
        <f t="array" aca="1" ref="J348" ca="1">INDEX($D$2:$D$3903, RANDBETWEEN(1,3902))</f>
        <v>6.3291139240504446E-3</v>
      </c>
      <c r="K348" cm="1">
        <f t="array" aca="1" ref="K348" ca="1">INDEX($C$2:$C$3903, RANDBETWEEN(1,3902))</f>
        <v>-1.0721944245890569E-3</v>
      </c>
    </row>
    <row r="349" spans="2:11" x14ac:dyDescent="0.3">
      <c r="B349" s="8">
        <v>40553</v>
      </c>
      <c r="C349" s="4">
        <v>-3.2626427406198255E-3</v>
      </c>
      <c r="D349" s="4">
        <v>-3.262642740619937E-3</v>
      </c>
      <c r="J349" cm="1">
        <f t="array" aca="1" ref="J349" ca="1">INDEX($D$2:$D$3903, RANDBETWEEN(1,3902))</f>
        <v>2.2675736961452748E-3</v>
      </c>
      <c r="K349" cm="1">
        <f t="array" aca="1" ref="K349" ca="1">INDEX($C$2:$C$3903, RANDBETWEEN(1,3902))</f>
        <v>-2.3863484868684282E-2</v>
      </c>
    </row>
    <row r="350" spans="2:11" x14ac:dyDescent="0.3">
      <c r="B350" s="8">
        <v>40554</v>
      </c>
      <c r="C350" s="4">
        <v>1.1456628477904962E-2</v>
      </c>
      <c r="D350" s="4">
        <v>1.145662847790496E-2</v>
      </c>
      <c r="J350" cm="1">
        <f t="array" aca="1" ref="J350" ca="1">INDEX($D$2:$D$3903, RANDBETWEEN(1,3902))</f>
        <v>-1.2541806020066829E-2</v>
      </c>
      <c r="K350" cm="1">
        <f t="array" aca="1" ref="K350" ca="1">INDEX($C$2:$C$3903, RANDBETWEEN(1,3902))</f>
        <v>3.130434782608682E-2</v>
      </c>
    </row>
    <row r="351" spans="2:11" x14ac:dyDescent="0.3">
      <c r="B351" s="8">
        <v>40555</v>
      </c>
      <c r="C351" s="4">
        <v>2.7508090614886793E-2</v>
      </c>
      <c r="D351" s="4">
        <v>2.750809061488679E-2</v>
      </c>
      <c r="J351" cm="1">
        <f t="array" aca="1" ref="J351" ca="1">INDEX($D$2:$D$3903, RANDBETWEEN(1,3902))</f>
        <v>-7.1004202289522977E-3</v>
      </c>
      <c r="K351" cm="1">
        <f t="array" aca="1" ref="K351" ca="1">INDEX($C$2:$C$3903, RANDBETWEEN(1,3902))</f>
        <v>5.9259259259258901E-3</v>
      </c>
    </row>
    <row r="352" spans="2:11" x14ac:dyDescent="0.3">
      <c r="B352" s="8">
        <v>40556</v>
      </c>
      <c r="C352" s="4">
        <v>-3.1496062992125706E-3</v>
      </c>
      <c r="D352" s="4">
        <v>-3.1496062992125711E-3</v>
      </c>
      <c r="J352" cm="1">
        <f t="array" aca="1" ref="J352" ca="1">INDEX($D$2:$D$3903, RANDBETWEEN(1,3902))</f>
        <v>2.1781746896101239E-3</v>
      </c>
      <c r="K352" cm="1">
        <f t="array" aca="1" ref="K352" ca="1">INDEX($C$2:$C$3903, RANDBETWEEN(1,3902))</f>
        <v>9.0047947608467016E-3</v>
      </c>
    </row>
    <row r="353" spans="2:11" x14ac:dyDescent="0.3">
      <c r="B353" s="8">
        <v>40557</v>
      </c>
      <c r="C353" s="4">
        <v>1.7377567140600458E-2</v>
      </c>
      <c r="D353" s="4">
        <v>1.737756714060024E-2</v>
      </c>
      <c r="J353" cm="1">
        <f t="array" aca="1" ref="J353" ca="1">INDEX($D$2:$D$3903, RANDBETWEEN(1,3902))</f>
        <v>-1.78306092124817E-2</v>
      </c>
      <c r="K353" cm="1">
        <f t="array" aca="1" ref="K353" ca="1">INDEX($C$2:$C$3903, RANDBETWEEN(1,3902))</f>
        <v>1.1771630370806418E-2</v>
      </c>
    </row>
    <row r="354" spans="2:11" x14ac:dyDescent="0.3">
      <c r="B354" s="8">
        <v>40561</v>
      </c>
      <c r="C354" s="4">
        <v>9.3167701863352548E-3</v>
      </c>
      <c r="D354" s="4">
        <v>9.3167701863354768E-3</v>
      </c>
      <c r="J354" cm="1">
        <f t="array" aca="1" ref="J354" ca="1">INDEX($D$2:$D$3903, RANDBETWEEN(1,3902))</f>
        <v>2.8632276384287891E-2</v>
      </c>
      <c r="K354" cm="1">
        <f t="array" aca="1" ref="K354" ca="1">INDEX($C$2:$C$3903, RANDBETWEEN(1,3902))</f>
        <v>7.7316657191586202E-2</v>
      </c>
    </row>
    <row r="355" spans="2:11" x14ac:dyDescent="0.3">
      <c r="B355" s="8">
        <v>40562</v>
      </c>
      <c r="C355" s="4">
        <v>-3.230769230769226E-2</v>
      </c>
      <c r="D355" s="4">
        <v>-3.230769230769226E-2</v>
      </c>
      <c r="J355" cm="1">
        <f t="array" aca="1" ref="J355" ca="1">INDEX($D$2:$D$3903, RANDBETWEEN(1,3902))</f>
        <v>4.2085352878590943E-2</v>
      </c>
      <c r="K355" cm="1">
        <f t="array" aca="1" ref="K355" ca="1">INDEX($C$2:$C$3903, RANDBETWEEN(1,3902))</f>
        <v>1.4681892332789603E-2</v>
      </c>
    </row>
    <row r="356" spans="2:11" x14ac:dyDescent="0.3">
      <c r="B356" s="8">
        <v>40563</v>
      </c>
      <c r="C356" s="4">
        <v>-6.3593004769475492E-3</v>
      </c>
      <c r="D356" s="4">
        <v>-6.3593004769475492E-3</v>
      </c>
      <c r="J356" cm="1">
        <f t="array" aca="1" ref="J356" ca="1">INDEX($D$2:$D$3903, RANDBETWEEN(1,3902))</f>
        <v>-3.2051282051282048E-2</v>
      </c>
      <c r="K356" cm="1">
        <f t="array" aca="1" ref="K356" ca="1">INDEX($C$2:$C$3903, RANDBETWEEN(1,3902))</f>
        <v>-4.002668445630686E-4</v>
      </c>
    </row>
    <row r="357" spans="2:11" x14ac:dyDescent="0.3">
      <c r="B357" s="8">
        <v>40564</v>
      </c>
      <c r="C357" s="4">
        <v>6.3999999999999613E-3</v>
      </c>
      <c r="D357" s="4">
        <v>6.3999999999999613E-3</v>
      </c>
      <c r="J357" cm="1">
        <f t="array" aca="1" ref="J357" ca="1">INDEX($D$2:$D$3903, RANDBETWEEN(1,3902))</f>
        <v>0</v>
      </c>
      <c r="K357" cm="1">
        <f t="array" aca="1" ref="K357" ca="1">INDEX($C$2:$C$3903, RANDBETWEEN(1,3902))</f>
        <v>9.6352374397796758E-3</v>
      </c>
    </row>
    <row r="358" spans="2:11" x14ac:dyDescent="0.3">
      <c r="B358" s="8">
        <v>40567</v>
      </c>
      <c r="C358" s="4">
        <v>1.7488076311605871E-2</v>
      </c>
      <c r="D358" s="4">
        <v>1.7488076311605649E-2</v>
      </c>
      <c r="J358" cm="1">
        <f t="array" aca="1" ref="J358" ca="1">INDEX($D$2:$D$3903, RANDBETWEEN(1,3902))</f>
        <v>-4.6335299073293923E-2</v>
      </c>
      <c r="K358" cm="1">
        <f t="array" aca="1" ref="K358" ca="1">INDEX($C$2:$C$3903, RANDBETWEEN(1,3902))</f>
        <v>-3.4146341463414553E-2</v>
      </c>
    </row>
    <row r="359" spans="2:11" x14ac:dyDescent="0.3">
      <c r="B359" s="8">
        <v>40568</v>
      </c>
      <c r="C359" s="4">
        <v>0</v>
      </c>
      <c r="D359" s="4">
        <v>0</v>
      </c>
      <c r="J359" cm="1">
        <f t="array" aca="1" ref="J359" ca="1">INDEX($D$2:$D$3903, RANDBETWEEN(1,3902))</f>
        <v>0</v>
      </c>
      <c r="K359" cm="1">
        <f t="array" aca="1" ref="K359" ca="1">INDEX($C$2:$C$3903, RANDBETWEEN(1,3902))</f>
        <v>-1.7101325352714136E-3</v>
      </c>
    </row>
    <row r="360" spans="2:11" x14ac:dyDescent="0.3">
      <c r="B360" s="8">
        <v>40569</v>
      </c>
      <c r="C360" s="4">
        <v>1.5625E-2</v>
      </c>
      <c r="D360" s="4">
        <v>1.5625E-2</v>
      </c>
      <c r="J360" cm="1">
        <f t="array" aca="1" ref="J360" ca="1">INDEX($D$2:$D$3903, RANDBETWEEN(1,3902))</f>
        <v>-2.6818181818181741E-2</v>
      </c>
      <c r="K360" cm="1">
        <f t="array" aca="1" ref="K360" ca="1">INDEX($C$2:$C$3903, RANDBETWEEN(1,3902))</f>
        <v>-2.5445292620865922E-3</v>
      </c>
    </row>
    <row r="361" spans="2:11" x14ac:dyDescent="0.3">
      <c r="B361" s="8">
        <v>40570</v>
      </c>
      <c r="C361" s="4">
        <v>7.692307692307665E-3</v>
      </c>
      <c r="D361" s="4">
        <v>7.692307692307665E-3</v>
      </c>
      <c r="J361" cm="1">
        <f t="array" aca="1" ref="J361" ca="1">INDEX($D$2:$D$3903, RANDBETWEEN(1,3902))</f>
        <v>-3.2786885245901683E-2</v>
      </c>
      <c r="K361" cm="1">
        <f t="array" aca="1" ref="K361" ca="1">INDEX($C$2:$C$3903, RANDBETWEEN(1,3902))</f>
        <v>2.5227899088403616E-2</v>
      </c>
    </row>
    <row r="362" spans="2:11" x14ac:dyDescent="0.3">
      <c r="B362" s="8">
        <v>40571</v>
      </c>
      <c r="C362" s="4">
        <v>-5.1908396946564905E-2</v>
      </c>
      <c r="D362" s="4">
        <v>-5.1908396946564912E-2</v>
      </c>
      <c r="J362" cm="1">
        <f t="array" aca="1" ref="J362" ca="1">INDEX($D$2:$D$3903, RANDBETWEEN(1,3902))</f>
        <v>0</v>
      </c>
      <c r="K362" cm="1">
        <f t="array" aca="1" ref="K362" ca="1">INDEX($C$2:$C$3903, RANDBETWEEN(1,3902))</f>
        <v>9.2709650231772578E-3</v>
      </c>
    </row>
    <row r="363" spans="2:11" x14ac:dyDescent="0.3">
      <c r="B363" s="8">
        <v>40574</v>
      </c>
      <c r="C363" s="4">
        <v>2.2544283413848509E-2</v>
      </c>
      <c r="D363" s="4">
        <v>2.2544283413848509E-2</v>
      </c>
      <c r="J363" cm="1">
        <f t="array" aca="1" ref="J363" ca="1">INDEX($D$2:$D$3903, RANDBETWEEN(1,3902))</f>
        <v>-1.7405795711189501E-5</v>
      </c>
      <c r="K363" cm="1">
        <f t="array" aca="1" ref="K363" ca="1">INDEX($C$2:$C$3903, RANDBETWEEN(1,3902))</f>
        <v>6.313645621181263E-2</v>
      </c>
    </row>
    <row r="364" spans="2:11" x14ac:dyDescent="0.3">
      <c r="B364" s="8">
        <v>40575</v>
      </c>
      <c r="C364" s="4">
        <v>4.7244094488189115E-2</v>
      </c>
      <c r="D364" s="4">
        <v>4.7244094488188892E-2</v>
      </c>
      <c r="J364" cm="1">
        <f t="array" aca="1" ref="J364" ca="1">INDEX($D$2:$D$3903, RANDBETWEEN(1,3902))</f>
        <v>2.0231213872832221E-2</v>
      </c>
      <c r="K364" cm="1">
        <f t="array" aca="1" ref="K364" ca="1">INDEX($C$2:$C$3903, RANDBETWEEN(1,3902))</f>
        <v>-2.0741671904462522E-2</v>
      </c>
    </row>
    <row r="365" spans="2:11" x14ac:dyDescent="0.3">
      <c r="B365" s="8">
        <v>40576</v>
      </c>
      <c r="C365" s="4">
        <v>-6.0150375939849177E-3</v>
      </c>
      <c r="D365" s="4">
        <v>-6.0150375939849177E-3</v>
      </c>
      <c r="J365" cm="1">
        <f t="array" aca="1" ref="J365" ca="1">INDEX($D$2:$D$3903, RANDBETWEEN(1,3902))</f>
        <v>-4.0026684456295758E-4</v>
      </c>
      <c r="K365" cm="1">
        <f t="array" aca="1" ref="K365" ca="1">INDEX($C$2:$C$3903, RANDBETWEEN(1,3902))</f>
        <v>-2.8070175438596467E-2</v>
      </c>
    </row>
    <row r="366" spans="2:11" x14ac:dyDescent="0.3">
      <c r="B366" s="8">
        <v>40577</v>
      </c>
      <c r="C366" s="4">
        <v>7.5642965204236745E-3</v>
      </c>
      <c r="D366" s="4">
        <v>7.5642965204236754E-3</v>
      </c>
      <c r="J366" cm="1">
        <f t="array" aca="1" ref="J366" ca="1">INDEX($D$2:$D$3903, RANDBETWEEN(1,3902))</f>
        <v>-3.9790575916229809E-3</v>
      </c>
      <c r="K366" cm="1">
        <f t="array" aca="1" ref="K366" ca="1">INDEX($C$2:$C$3903, RANDBETWEEN(1,3902))</f>
        <v>5.4347826086957873E-3</v>
      </c>
    </row>
    <row r="367" spans="2:11" x14ac:dyDescent="0.3">
      <c r="B367" s="8">
        <v>40578</v>
      </c>
      <c r="C367" s="4">
        <v>7.5075075075075048E-3</v>
      </c>
      <c r="D367" s="4">
        <v>7.5075075075075048E-3</v>
      </c>
      <c r="J367" cm="1">
        <f t="array" aca="1" ref="J367" ca="1">INDEX($D$2:$D$3903, RANDBETWEEN(1,3902))</f>
        <v>-2.355363923032372E-2</v>
      </c>
      <c r="K367" cm="1">
        <f t="array" aca="1" ref="K367" ca="1">INDEX($C$2:$C$3903, RANDBETWEEN(1,3902))</f>
        <v>6.132617861249523E-3</v>
      </c>
    </row>
    <row r="368" spans="2:11" x14ac:dyDescent="0.3">
      <c r="B368" s="8">
        <v>40581</v>
      </c>
      <c r="C368" s="4">
        <v>2.0864381520119268E-2</v>
      </c>
      <c r="D368" s="4">
        <v>2.0864381520119268E-2</v>
      </c>
      <c r="J368" cm="1">
        <f t="array" aca="1" ref="J368" ca="1">INDEX($D$2:$D$3903, RANDBETWEEN(1,3902))</f>
        <v>-1.338055883510425E-2</v>
      </c>
      <c r="K368" cm="1">
        <f t="array" aca="1" ref="K368" ca="1">INDEX($C$2:$C$3903, RANDBETWEEN(1,3902))</f>
        <v>-7.4487895716945918E-3</v>
      </c>
    </row>
    <row r="369" spans="2:11" x14ac:dyDescent="0.3">
      <c r="B369" s="8">
        <v>40582</v>
      </c>
      <c r="C369" s="4">
        <v>1.3138686131386912E-2</v>
      </c>
      <c r="D369" s="4">
        <v>1.313868613138691E-2</v>
      </c>
      <c r="J369" cm="1">
        <f t="array" aca="1" ref="J369" ca="1">INDEX($D$2:$D$3903, RANDBETWEEN(1,3902))</f>
        <v>-1.1990407673860841E-3</v>
      </c>
      <c r="K369" cm="1">
        <f t="array" aca="1" ref="K369" ca="1">INDEX($C$2:$C$3903, RANDBETWEEN(1,3902))</f>
        <v>-1.1235955056179803E-2</v>
      </c>
    </row>
    <row r="370" spans="2:11" x14ac:dyDescent="0.3">
      <c r="B370" s="8">
        <v>40583</v>
      </c>
      <c r="C370" s="4">
        <v>-5.7636887608069065E-3</v>
      </c>
      <c r="D370" s="4">
        <v>-5.7636887608069074E-3</v>
      </c>
      <c r="J370" cm="1">
        <f t="array" aca="1" ref="J370" ca="1">INDEX($D$2:$D$3903, RANDBETWEEN(1,3902))</f>
        <v>0</v>
      </c>
      <c r="K370" cm="1">
        <f t="array" aca="1" ref="K370" ca="1">INDEX($C$2:$C$3903, RANDBETWEEN(1,3902))</f>
        <v>-4.237288135593209E-3</v>
      </c>
    </row>
    <row r="371" spans="2:11" x14ac:dyDescent="0.3">
      <c r="B371" s="8">
        <v>40584</v>
      </c>
      <c r="C371" s="4">
        <v>1.4492753623187582E-3</v>
      </c>
      <c r="D371" s="4">
        <v>1.449275362318758E-3</v>
      </c>
      <c r="J371" cm="1">
        <f t="array" aca="1" ref="J371" ca="1">INDEX($D$2:$D$3903, RANDBETWEEN(1,3902))</f>
        <v>1.379310344827589E-2</v>
      </c>
      <c r="K371" cm="1">
        <f t="array" aca="1" ref="K371" ca="1">INDEX($C$2:$C$3903, RANDBETWEEN(1,3902))</f>
        <v>1.5164644714038111E-2</v>
      </c>
    </row>
    <row r="372" spans="2:11" x14ac:dyDescent="0.3">
      <c r="B372" s="8">
        <v>40585</v>
      </c>
      <c r="C372" s="4">
        <v>1.8813314037626538E-2</v>
      </c>
      <c r="D372" s="4">
        <v>1.8813314037626538E-2</v>
      </c>
      <c r="J372" cm="1">
        <f t="array" aca="1" ref="J372" ca="1">INDEX($D$2:$D$3903, RANDBETWEEN(1,3902))</f>
        <v>-4.9450549450550394E-3</v>
      </c>
      <c r="K372" cm="1">
        <f t="array" aca="1" ref="K372" ca="1">INDEX($C$2:$C$3903, RANDBETWEEN(1,3902))</f>
        <v>1.6219588271989993E-2</v>
      </c>
    </row>
    <row r="373" spans="2:11" x14ac:dyDescent="0.3">
      <c r="B373" s="8">
        <v>40588</v>
      </c>
      <c r="C373" s="4">
        <v>7.1022727272727071E-3</v>
      </c>
      <c r="D373" s="4">
        <v>7.1022727272727071E-3</v>
      </c>
      <c r="J373" cm="1">
        <f t="array" aca="1" ref="J373" ca="1">INDEX($D$2:$D$3903, RANDBETWEEN(1,3902))</f>
        <v>1.169064748201443E-2</v>
      </c>
      <c r="K373" cm="1">
        <f t="array" aca="1" ref="K373" ca="1">INDEX($C$2:$C$3903, RANDBETWEEN(1,3902))</f>
        <v>5.8671268334771209E-3</v>
      </c>
    </row>
    <row r="374" spans="2:11" x14ac:dyDescent="0.3">
      <c r="B374" s="8">
        <v>40589</v>
      </c>
      <c r="C374" s="4">
        <v>-9.873060648801224E-3</v>
      </c>
      <c r="D374" s="4">
        <v>-9.873060648801113E-3</v>
      </c>
      <c r="J374" cm="1">
        <f t="array" aca="1" ref="J374" ca="1">INDEX($D$2:$D$3903, RANDBETWEEN(1,3902))</f>
        <v>-9.0239848017099611E-3</v>
      </c>
      <c r="K374" cm="1">
        <f t="array" aca="1" ref="K374" ca="1">INDEX($C$2:$C$3903, RANDBETWEEN(1,3902))</f>
        <v>4.0216900135562561E-2</v>
      </c>
    </row>
    <row r="375" spans="2:11" x14ac:dyDescent="0.3">
      <c r="B375" s="8">
        <v>40590</v>
      </c>
      <c r="C375" s="4">
        <v>1.9943019943019946E-2</v>
      </c>
      <c r="D375" s="4">
        <v>1.9943019943020172E-2</v>
      </c>
      <c r="J375" cm="1">
        <f t="array" aca="1" ref="J375" ca="1">INDEX($D$2:$D$3903, RANDBETWEEN(1,3902))</f>
        <v>1.171303074670571E-2</v>
      </c>
      <c r="K375" cm="1">
        <f t="array" aca="1" ref="K375" ca="1">INDEX($C$2:$C$3903, RANDBETWEEN(1,3902))</f>
        <v>7.809202195018905E-3</v>
      </c>
    </row>
    <row r="376" spans="2:11" x14ac:dyDescent="0.3">
      <c r="B376" s="8">
        <v>40591</v>
      </c>
      <c r="C376" s="4">
        <v>9.7765363128492488E-3</v>
      </c>
      <c r="D376" s="4">
        <v>9.7765363128492488E-3</v>
      </c>
      <c r="J376" cm="1">
        <f t="array" aca="1" ref="J376" ca="1">INDEX($D$2:$D$3903, RANDBETWEEN(1,3902))</f>
        <v>4.4811320754716943E-2</v>
      </c>
      <c r="K376" cm="1">
        <f t="array" aca="1" ref="K376" ca="1">INDEX($C$2:$C$3903, RANDBETWEEN(1,3902))</f>
        <v>1.9402659690429536E-2</v>
      </c>
    </row>
    <row r="377" spans="2:11" x14ac:dyDescent="0.3">
      <c r="B377" s="8">
        <v>40592</v>
      </c>
      <c r="C377" s="4">
        <v>4.1493775933609811E-3</v>
      </c>
      <c r="D377" s="4">
        <v>4.1493775933607591E-3</v>
      </c>
      <c r="J377" cm="1">
        <f t="array" aca="1" ref="J377" ca="1">INDEX($D$2:$D$3903, RANDBETWEEN(1,3902))</f>
        <v>-1.609195402298846E-2</v>
      </c>
      <c r="K377" cm="1">
        <f t="array" aca="1" ref="K377" ca="1">INDEX($C$2:$C$3903, RANDBETWEEN(1,3902))</f>
        <v>-2.3943368727878389E-2</v>
      </c>
    </row>
    <row r="378" spans="2:11" x14ac:dyDescent="0.3">
      <c r="B378" s="8">
        <v>40596</v>
      </c>
      <c r="C378" s="4">
        <v>-6.1983471074380181E-2</v>
      </c>
      <c r="D378" s="4">
        <v>-6.1983471074380181E-2</v>
      </c>
      <c r="J378" cm="1">
        <f t="array" aca="1" ref="J378" ca="1">INDEX($D$2:$D$3903, RANDBETWEEN(1,3902))</f>
        <v>-3.1847133757961783E-2</v>
      </c>
      <c r="K378" cm="1">
        <f t="array" aca="1" ref="K378" ca="1">INDEX($C$2:$C$3903, RANDBETWEEN(1,3902))</f>
        <v>6.3868613138684527E-3</v>
      </c>
    </row>
    <row r="379" spans="2:11" x14ac:dyDescent="0.3">
      <c r="B379" s="8">
        <v>40597</v>
      </c>
      <c r="C379" s="4">
        <v>-1.9089574155653488E-2</v>
      </c>
      <c r="D379" s="4">
        <v>-1.9089574155653492E-2</v>
      </c>
      <c r="J379" cm="1">
        <f t="array" aca="1" ref="J379" ca="1">INDEX($D$2:$D$3903, RANDBETWEEN(1,3902))</f>
        <v>0</v>
      </c>
      <c r="K379" cm="1">
        <f t="array" aca="1" ref="K379" ca="1">INDEX($C$2:$C$3903, RANDBETWEEN(1,3902))</f>
        <v>-5.2434908389583645E-3</v>
      </c>
    </row>
    <row r="380" spans="2:11" x14ac:dyDescent="0.3">
      <c r="B380" s="8">
        <v>40598</v>
      </c>
      <c r="C380" s="4">
        <v>-2.9940119760478723E-3</v>
      </c>
      <c r="D380" s="4">
        <v>0</v>
      </c>
      <c r="J380" cm="1">
        <f t="array" aca="1" ref="J380" ca="1">INDEX($D$2:$D$3903, RANDBETWEEN(1,3902))</f>
        <v>-5.5745164960181781E-2</v>
      </c>
      <c r="K380" cm="1">
        <f t="array" aca="1" ref="K380" ca="1">INDEX($C$2:$C$3903, RANDBETWEEN(1,3902))</f>
        <v>1.0813594232749635E-2</v>
      </c>
    </row>
    <row r="381" spans="2:11" x14ac:dyDescent="0.3">
      <c r="B381" s="8">
        <v>40599</v>
      </c>
      <c r="C381" s="4">
        <v>3.3033033033033066E-2</v>
      </c>
      <c r="D381" s="4">
        <v>1.8996584584122012E-2</v>
      </c>
      <c r="J381" cm="1">
        <f t="array" aca="1" ref="J381" ca="1">INDEX($D$2:$D$3903, RANDBETWEEN(1,3902))</f>
        <v>-2.7586206896551672E-2</v>
      </c>
      <c r="K381" cm="1">
        <f t="array" aca="1" ref="K381" ca="1">INDEX($C$2:$C$3903, RANDBETWEEN(1,3902))</f>
        <v>-1.1198208286673506E-3</v>
      </c>
    </row>
    <row r="382" spans="2:11" x14ac:dyDescent="0.3">
      <c r="B382" s="8">
        <v>40602</v>
      </c>
      <c r="C382" s="4">
        <v>1.8895348837209225E-2</v>
      </c>
      <c r="D382" s="4">
        <v>1.8895348837209221E-2</v>
      </c>
      <c r="J382" cm="1">
        <f t="array" aca="1" ref="J382" ca="1">INDEX($D$2:$D$3903, RANDBETWEEN(1,3902))</f>
        <v>-7.2522159548751075E-2</v>
      </c>
      <c r="K382" cm="1">
        <f t="array" aca="1" ref="K382" ca="1">INDEX($C$2:$C$3903, RANDBETWEEN(1,3902))</f>
        <v>7.2727272727273196E-3</v>
      </c>
    </row>
    <row r="383" spans="2:11" x14ac:dyDescent="0.3">
      <c r="B383" s="8">
        <v>40603</v>
      </c>
      <c r="C383" s="4">
        <v>-4.9928673323823114E-2</v>
      </c>
      <c r="D383" s="4">
        <v>-4.9928673323823107E-2</v>
      </c>
      <c r="J383" cm="1">
        <f t="array" aca="1" ref="J383" ca="1">INDEX($D$2:$D$3903, RANDBETWEEN(1,3902))</f>
        <v>9.1869821064007873E-3</v>
      </c>
      <c r="K383" cm="1">
        <f t="array" aca="1" ref="K383" ca="1">INDEX($C$2:$C$3903, RANDBETWEEN(1,3902))</f>
        <v>4.136175628380423E-3</v>
      </c>
    </row>
    <row r="384" spans="2:11" x14ac:dyDescent="0.3">
      <c r="B384" s="8">
        <v>40604</v>
      </c>
      <c r="C384" s="4">
        <v>4.5045045045044585E-3</v>
      </c>
      <c r="D384" s="4">
        <v>4.5045045045044576E-3</v>
      </c>
      <c r="J384" cm="1">
        <f t="array" aca="1" ref="J384" ca="1">INDEX($D$2:$D$3903, RANDBETWEEN(1,3902))</f>
        <v>1.2797074954296271E-2</v>
      </c>
      <c r="K384" cm="1">
        <f t="array" aca="1" ref="K384" ca="1">INDEX($C$2:$C$3903, RANDBETWEEN(1,3902))</f>
        <v>-2.777777777777779E-2</v>
      </c>
    </row>
    <row r="385" spans="2:11" x14ac:dyDescent="0.3">
      <c r="B385" s="8">
        <v>40605</v>
      </c>
      <c r="C385" s="4">
        <v>5.2316890881913158E-2</v>
      </c>
      <c r="D385" s="4">
        <v>5.231689088191338E-2</v>
      </c>
      <c r="J385" cm="1">
        <f t="array" aca="1" ref="J385" ca="1">INDEX($D$2:$D$3903, RANDBETWEEN(1,3902))</f>
        <v>2.4218939210451931E-4</v>
      </c>
      <c r="K385" cm="1">
        <f t="array" aca="1" ref="K385" ca="1">INDEX($C$2:$C$3903, RANDBETWEEN(1,3902))</f>
        <v>2.3354926696215639E-2</v>
      </c>
    </row>
    <row r="386" spans="2:11" x14ac:dyDescent="0.3">
      <c r="B386" s="8">
        <v>40606</v>
      </c>
      <c r="C386" s="4">
        <v>-1.9886363636363535E-2</v>
      </c>
      <c r="D386" s="4">
        <v>-1.988636363636365E-2</v>
      </c>
      <c r="J386" cm="1">
        <f t="array" aca="1" ref="J386" ca="1">INDEX($D$2:$D$3903, RANDBETWEEN(1,3902))</f>
        <v>0</v>
      </c>
      <c r="K386" cm="1">
        <f t="array" aca="1" ref="K386" ca="1">INDEX($C$2:$C$3903, RANDBETWEEN(1,3902))</f>
        <v>-3.7905709547501054E-3</v>
      </c>
    </row>
    <row r="387" spans="2:11" x14ac:dyDescent="0.3">
      <c r="B387" s="8">
        <v>40609</v>
      </c>
      <c r="C387" s="4">
        <v>-2.6086956521739202E-2</v>
      </c>
      <c r="D387" s="4">
        <v>-2.6086956521739309E-2</v>
      </c>
      <c r="J387" cm="1">
        <f t="array" aca="1" ref="J387" ca="1">INDEX($D$2:$D$3903, RANDBETWEEN(1,3902))</f>
        <v>2.3631840796019651E-2</v>
      </c>
      <c r="K387" cm="1">
        <f t="array" aca="1" ref="K387" ca="1">INDEX($C$2:$C$3903, RANDBETWEEN(1,3902))</f>
        <v>-4.6709991876523471E-3</v>
      </c>
    </row>
    <row r="388" spans="2:11" x14ac:dyDescent="0.3">
      <c r="B388" s="8">
        <v>40610</v>
      </c>
      <c r="C388" s="4">
        <v>2.5297619047619069E-2</v>
      </c>
      <c r="D388" s="4">
        <v>2.5297619047619069E-2</v>
      </c>
      <c r="J388" cm="1">
        <f t="array" aca="1" ref="J388" ca="1">INDEX($D$2:$D$3903, RANDBETWEEN(1,3902))</f>
        <v>3.5836177474402708E-2</v>
      </c>
      <c r="K388" cm="1">
        <f t="array" aca="1" ref="K388" ca="1">INDEX($C$2:$C$3903, RANDBETWEEN(1,3902))</f>
        <v>-1.0653409090909061E-2</v>
      </c>
    </row>
    <row r="389" spans="2:11" x14ac:dyDescent="0.3">
      <c r="B389" s="8">
        <v>40611</v>
      </c>
      <c r="C389" s="4">
        <v>-4.3541364296080243E-3</v>
      </c>
      <c r="D389" s="4">
        <v>-4.3541364296080243E-3</v>
      </c>
      <c r="J389" cm="1">
        <f t="array" aca="1" ref="J389" ca="1">INDEX($D$2:$D$3903, RANDBETWEEN(1,3902))</f>
        <v>2.5542391137098219E-2</v>
      </c>
      <c r="K389" cm="1">
        <f t="array" aca="1" ref="K389" ca="1">INDEX($C$2:$C$3903, RANDBETWEEN(1,3902))</f>
        <v>1.4210601108426424E-3</v>
      </c>
    </row>
    <row r="390" spans="2:11" x14ac:dyDescent="0.3">
      <c r="B390" s="8">
        <v>40612</v>
      </c>
      <c r="C390" s="4">
        <v>-5.3935860058309082E-2</v>
      </c>
      <c r="D390" s="4">
        <v>-5.3935860058309082E-2</v>
      </c>
      <c r="J390" cm="1">
        <f t="array" aca="1" ref="J390" ca="1">INDEX($D$2:$D$3903, RANDBETWEEN(1,3902))</f>
        <v>-8.8967971530248269E-3</v>
      </c>
      <c r="K390" cm="1">
        <f t="array" aca="1" ref="K390" ca="1">INDEX($C$2:$C$3903, RANDBETWEEN(1,3902))</f>
        <v>-2.984367598294646E-2</v>
      </c>
    </row>
    <row r="391" spans="2:11" x14ac:dyDescent="0.3">
      <c r="B391" s="8">
        <v>40613</v>
      </c>
      <c r="C391" s="4">
        <v>1.8489984591679498E-2</v>
      </c>
      <c r="D391" s="4">
        <v>1.848998459167972E-2</v>
      </c>
      <c r="J391" cm="1">
        <f t="array" aca="1" ref="J391" ca="1">INDEX($D$2:$D$3903, RANDBETWEEN(1,3902))</f>
        <v>-2.5848142164781821E-2</v>
      </c>
      <c r="K391" cm="1">
        <f t="array" aca="1" ref="K391" ca="1">INDEX($C$2:$C$3903, RANDBETWEEN(1,3902))</f>
        <v>8.1632653061225469E-3</v>
      </c>
    </row>
    <row r="392" spans="2:11" x14ac:dyDescent="0.3">
      <c r="B392" s="8">
        <v>40616</v>
      </c>
      <c r="C392" s="4">
        <v>-1.6641452344931973E-2</v>
      </c>
      <c r="D392" s="4">
        <v>-1.664145234493208E-2</v>
      </c>
      <c r="J392" cm="1">
        <f t="array" aca="1" ref="J392" ca="1">INDEX($D$2:$D$3903, RANDBETWEEN(1,3902))</f>
        <v>0</v>
      </c>
      <c r="K392" cm="1">
        <f t="array" aca="1" ref="K392" ca="1">INDEX($C$2:$C$3903, RANDBETWEEN(1,3902))</f>
        <v>8.720930232558155E-3</v>
      </c>
    </row>
    <row r="393" spans="2:11" x14ac:dyDescent="0.3">
      <c r="B393" s="8">
        <v>40617</v>
      </c>
      <c r="C393" s="4">
        <v>-3.230769230769226E-2</v>
      </c>
      <c r="D393" s="4">
        <v>0</v>
      </c>
      <c r="J393" cm="1">
        <f t="array" aca="1" ref="J393" ca="1">INDEX($D$2:$D$3903, RANDBETWEEN(1,3902))</f>
        <v>5.6370656370654526E-3</v>
      </c>
      <c r="K393" cm="1">
        <f t="array" aca="1" ref="K393" ca="1">INDEX($C$2:$C$3903, RANDBETWEEN(1,3902))</f>
        <v>3.3191085822664723E-2</v>
      </c>
    </row>
    <row r="394" spans="2:11" x14ac:dyDescent="0.3">
      <c r="B394" s="8">
        <v>40618</v>
      </c>
      <c r="C394" s="4">
        <v>-5.246422893481717E-2</v>
      </c>
      <c r="D394" s="4">
        <v>-4.5060028231614813E-2</v>
      </c>
      <c r="J394" cm="1">
        <f t="array" aca="1" ref="J394" ca="1">INDEX($D$2:$D$3903, RANDBETWEEN(1,3902))</f>
        <v>8.3087632277314416E-3</v>
      </c>
      <c r="K394" cm="1">
        <f t="array" aca="1" ref="K394" ca="1">INDEX($C$2:$C$3903, RANDBETWEEN(1,3902))</f>
        <v>5.1948051948051965E-3</v>
      </c>
    </row>
    <row r="395" spans="2:11" x14ac:dyDescent="0.3">
      <c r="B395" s="8">
        <v>40619</v>
      </c>
      <c r="C395" s="4">
        <v>3.187919463087252E-2</v>
      </c>
      <c r="D395" s="4">
        <v>3.187919463087252E-2</v>
      </c>
      <c r="J395" cm="1">
        <f t="array" aca="1" ref="J395" ca="1">INDEX($D$2:$D$3903, RANDBETWEEN(1,3902))</f>
        <v>2.9978586723768741E-2</v>
      </c>
      <c r="K395" cm="1">
        <f t="array" aca="1" ref="K395" ca="1">INDEX($C$2:$C$3903, RANDBETWEEN(1,3902))</f>
        <v>2.5542391137098219E-2</v>
      </c>
    </row>
    <row r="396" spans="2:11" x14ac:dyDescent="0.3">
      <c r="B396" s="8">
        <v>40620</v>
      </c>
      <c r="C396" s="4">
        <v>1.4634146341463428E-2</v>
      </c>
      <c r="D396" s="4">
        <v>1.4634146341463429E-2</v>
      </c>
      <c r="J396" cm="1">
        <f t="array" aca="1" ref="J396" ca="1">INDEX($D$2:$D$3903, RANDBETWEEN(1,3902))</f>
        <v>-1.0751483928771569E-2</v>
      </c>
      <c r="K396" cm="1">
        <f t="array" aca="1" ref="K396" ca="1">INDEX($C$2:$C$3903, RANDBETWEEN(1,3902))</f>
        <v>3.22265625E-2</v>
      </c>
    </row>
    <row r="397" spans="2:11" x14ac:dyDescent="0.3">
      <c r="B397" s="8">
        <v>40623</v>
      </c>
      <c r="C397" s="4">
        <v>4.4871794871794712E-2</v>
      </c>
      <c r="D397" s="4">
        <v>4.4871794871794712E-2</v>
      </c>
      <c r="J397" cm="1">
        <f t="array" aca="1" ref="J397" ca="1">INDEX($D$2:$D$3903, RANDBETWEEN(1,3902))</f>
        <v>2.4879710661115832E-2</v>
      </c>
      <c r="K397" cm="1">
        <f t="array" aca="1" ref="K397" ca="1">INDEX($C$2:$C$3903, RANDBETWEEN(1,3902))</f>
        <v>2.8634361233480066E-2</v>
      </c>
    </row>
    <row r="398" spans="2:11" x14ac:dyDescent="0.3">
      <c r="B398" s="8">
        <v>40624</v>
      </c>
      <c r="C398" s="4">
        <v>-1.0736196319018343E-2</v>
      </c>
      <c r="D398" s="4">
        <v>-1.073619631901823E-2</v>
      </c>
      <c r="J398" cm="1">
        <f t="array" aca="1" ref="J398" ca="1">INDEX($D$2:$D$3903, RANDBETWEEN(1,3902))</f>
        <v>3.7297060114085401E-3</v>
      </c>
      <c r="K398" cm="1">
        <f t="array" aca="1" ref="K398" ca="1">INDEX($C$2:$C$3903, RANDBETWEEN(1,3902))</f>
        <v>7.9671501706484626E-2</v>
      </c>
    </row>
    <row r="399" spans="2:11" x14ac:dyDescent="0.3">
      <c r="B399" s="8">
        <v>40625</v>
      </c>
      <c r="C399" s="4">
        <v>9.302325581395321E-3</v>
      </c>
      <c r="D399" s="4">
        <v>9.3023255813950989E-3</v>
      </c>
      <c r="J399" cm="1">
        <f t="array" aca="1" ref="J399" ca="1">INDEX($D$2:$D$3903, RANDBETWEEN(1,3902))</f>
        <v>0</v>
      </c>
      <c r="K399" cm="1">
        <f t="array" aca="1" ref="K399" ca="1">INDEX($C$2:$C$3903, RANDBETWEEN(1,3902))</f>
        <v>3.5545023696682554E-2</v>
      </c>
    </row>
    <row r="400" spans="2:11" x14ac:dyDescent="0.3">
      <c r="B400" s="8">
        <v>40626</v>
      </c>
      <c r="C400" s="4">
        <v>2.9185867895545448E-2</v>
      </c>
      <c r="D400" s="4">
        <v>2.9185867895545451E-2</v>
      </c>
      <c r="J400" cm="1">
        <f t="array" aca="1" ref="J400" ca="1">INDEX($D$2:$D$3903, RANDBETWEEN(1,3902))</f>
        <v>3.118760073544169E-2</v>
      </c>
      <c r="K400" cm="1">
        <f t="array" aca="1" ref="K400" ca="1">INDEX($C$2:$C$3903, RANDBETWEEN(1,3902))</f>
        <v>-3.6363636363636598E-3</v>
      </c>
    </row>
    <row r="401" spans="2:11" x14ac:dyDescent="0.3">
      <c r="B401" s="8">
        <v>40627</v>
      </c>
      <c r="C401" s="4">
        <v>1.0447761194029681E-2</v>
      </c>
      <c r="D401" s="4">
        <v>1.04477611940299E-2</v>
      </c>
      <c r="J401" cm="1">
        <f t="array" aca="1" ref="J401" ca="1">INDEX($D$2:$D$3903, RANDBETWEEN(1,3902))</f>
        <v>-1.4218009478672911E-2</v>
      </c>
      <c r="K401" cm="1">
        <f t="array" aca="1" ref="K401" ca="1">INDEX($C$2:$C$3903, RANDBETWEEN(1,3902))</f>
        <v>1.2690355329949554E-3</v>
      </c>
    </row>
    <row r="402" spans="2:11" x14ac:dyDescent="0.3">
      <c r="B402" s="8">
        <v>40630</v>
      </c>
      <c r="C402" s="4">
        <v>-7.3855243722303898E-3</v>
      </c>
      <c r="D402" s="4">
        <v>-7.3855243722305008E-3</v>
      </c>
      <c r="J402" cm="1">
        <f t="array" aca="1" ref="J402" ca="1">INDEX($D$2:$D$3903, RANDBETWEEN(1,3902))</f>
        <v>-6.7464182740450962E-4</v>
      </c>
      <c r="K402" cm="1">
        <f t="array" aca="1" ref="K402" ca="1">INDEX($C$2:$C$3903, RANDBETWEEN(1,3902))</f>
        <v>-2.5855827903609185E-3</v>
      </c>
    </row>
    <row r="403" spans="2:11" x14ac:dyDescent="0.3">
      <c r="B403" s="8">
        <v>40631</v>
      </c>
      <c r="C403" s="4">
        <v>1.9345238095238138E-2</v>
      </c>
      <c r="D403" s="4">
        <v>1.9345238095238141E-2</v>
      </c>
      <c r="J403" cm="1">
        <f t="array" aca="1" ref="J403" ca="1">INDEX($D$2:$D$3903, RANDBETWEEN(1,3902))</f>
        <v>1.445255474452556E-2</v>
      </c>
      <c r="K403" cm="1">
        <f t="array" aca="1" ref="K403" ca="1">INDEX($C$2:$C$3903, RANDBETWEEN(1,3902))</f>
        <v>-5.2440500201693663E-3</v>
      </c>
    </row>
    <row r="404" spans="2:11" x14ac:dyDescent="0.3">
      <c r="B404" s="8">
        <v>40632</v>
      </c>
      <c r="C404" s="4">
        <v>2.3357664233576658E-2</v>
      </c>
      <c r="D404" s="4">
        <v>2.3357664233576662E-2</v>
      </c>
      <c r="J404" cm="1">
        <f t="array" aca="1" ref="J404" ca="1">INDEX($D$2:$D$3903, RANDBETWEEN(1,3902))</f>
        <v>-1.1739767687232391E-2</v>
      </c>
      <c r="K404" cm="1">
        <f t="array" aca="1" ref="K404" ca="1">INDEX($C$2:$C$3903, RANDBETWEEN(1,3902))</f>
        <v>7.0422535211267512E-3</v>
      </c>
    </row>
    <row r="405" spans="2:11" x14ac:dyDescent="0.3">
      <c r="B405" s="8">
        <v>40633</v>
      </c>
      <c r="C405" s="4">
        <v>-2.8530670470755526E-3</v>
      </c>
      <c r="D405" s="4">
        <v>-2.853067047075553E-3</v>
      </c>
      <c r="J405" cm="1">
        <f t="array" aca="1" ref="J405" ca="1">INDEX($D$2:$D$3903, RANDBETWEEN(1,3902))</f>
        <v>1.6666666666666611E-2</v>
      </c>
      <c r="K405" cm="1">
        <f t="array" aca="1" ref="K405" ca="1">INDEX($C$2:$C$3903, RANDBETWEEN(1,3902))</f>
        <v>1.8397962071893481E-2</v>
      </c>
    </row>
    <row r="406" spans="2:11" x14ac:dyDescent="0.3">
      <c r="B406" s="8">
        <v>40634</v>
      </c>
      <c r="C406" s="4">
        <v>1.1444921316166035E-2</v>
      </c>
      <c r="D406" s="4">
        <v>1.1444921316166029E-2</v>
      </c>
      <c r="J406" cm="1">
        <f t="array" aca="1" ref="J406" ca="1">INDEX($D$2:$D$3903, RANDBETWEEN(1,3902))</f>
        <v>1.8314296967309799E-2</v>
      </c>
      <c r="K406" cm="1">
        <f t="array" aca="1" ref="K406" ca="1">INDEX($C$2:$C$3903, RANDBETWEEN(1,3902))</f>
        <v>1.5097402597402665E-2</v>
      </c>
    </row>
    <row r="407" spans="2:11" x14ac:dyDescent="0.3">
      <c r="B407" s="8">
        <v>40637</v>
      </c>
      <c r="C407" s="4">
        <v>4.2432814710040567E-3</v>
      </c>
      <c r="D407" s="4">
        <v>4.2432814710040567E-3</v>
      </c>
      <c r="J407" cm="1">
        <f t="array" aca="1" ref="J407" ca="1">INDEX($D$2:$D$3903, RANDBETWEEN(1,3902))</f>
        <v>1.323251417769367E-2</v>
      </c>
      <c r="K407" cm="1">
        <f t="array" aca="1" ref="K407" ca="1">INDEX($C$2:$C$3903, RANDBETWEEN(1,3902))</f>
        <v>-1.7738359201774356E-3</v>
      </c>
    </row>
    <row r="408" spans="2:11" x14ac:dyDescent="0.3">
      <c r="B408" s="8">
        <v>40638</v>
      </c>
      <c r="C408" s="4">
        <v>0</v>
      </c>
      <c r="D408" s="4">
        <v>0</v>
      </c>
      <c r="J408" cm="1">
        <f t="array" aca="1" ref="J408" ca="1">INDEX($D$2:$D$3903, RANDBETWEEN(1,3902))</f>
        <v>1.3454146073585751E-2</v>
      </c>
      <c r="K408" cm="1">
        <f t="array" aca="1" ref="K408" ca="1">INDEX($C$2:$C$3903, RANDBETWEEN(1,3902))</f>
        <v>6.3888043808943973E-3</v>
      </c>
    </row>
    <row r="409" spans="2:11" x14ac:dyDescent="0.3">
      <c r="B409" s="8">
        <v>40639</v>
      </c>
      <c r="C409" s="4">
        <v>7.0422535211267512E-3</v>
      </c>
      <c r="D409" s="4">
        <v>7.0422535211269732E-3</v>
      </c>
      <c r="J409" cm="1">
        <f t="array" aca="1" ref="J409" ca="1">INDEX($D$2:$D$3903, RANDBETWEEN(1,3902))</f>
        <v>1.904761904761898E-2</v>
      </c>
      <c r="K409" cm="1">
        <f t="array" aca="1" ref="K409" ca="1">INDEX($C$2:$C$3903, RANDBETWEEN(1,3902))</f>
        <v>8.8252832438879825E-3</v>
      </c>
    </row>
    <row r="410" spans="2:11" x14ac:dyDescent="0.3">
      <c r="B410" s="8">
        <v>40640</v>
      </c>
      <c r="C410" s="4">
        <v>-8.3916083916084627E-3</v>
      </c>
      <c r="D410" s="4">
        <v>-8.3916083916084627E-3</v>
      </c>
      <c r="J410" cm="1">
        <f t="array" aca="1" ref="J410" ca="1">INDEX($D$2:$D$3903, RANDBETWEEN(1,3902))</f>
        <v>2.5242910469429609E-3</v>
      </c>
      <c r="K410" cm="1">
        <f t="array" aca="1" ref="K410" ca="1">INDEX($C$2:$C$3903, RANDBETWEEN(1,3902))</f>
        <v>-1.047286575690265E-2</v>
      </c>
    </row>
    <row r="411" spans="2:11" x14ac:dyDescent="0.3">
      <c r="B411" s="8">
        <v>40641</v>
      </c>
      <c r="C411" s="4">
        <v>-1.1283497884344129E-2</v>
      </c>
      <c r="D411" s="4">
        <v>-1.128349788434424E-2</v>
      </c>
      <c r="J411" cm="1">
        <f t="array" aca="1" ref="J411" ca="1">INDEX($D$2:$D$3903, RANDBETWEEN(1,3902))</f>
        <v>-2.6830203142966802E-3</v>
      </c>
      <c r="K411" cm="1">
        <f t="array" aca="1" ref="K411" ca="1">INDEX($C$2:$C$3903, RANDBETWEEN(1,3902))</f>
        <v>-5.1085568326947328E-3</v>
      </c>
    </row>
    <row r="412" spans="2:11" x14ac:dyDescent="0.3">
      <c r="B412" s="8">
        <v>40644</v>
      </c>
      <c r="C412" s="4">
        <v>-8.5592011412267688E-3</v>
      </c>
      <c r="D412" s="4">
        <v>-8.5592011412267688E-3</v>
      </c>
      <c r="J412" cm="1">
        <f t="array" aca="1" ref="J412" ca="1">INDEX($D$2:$D$3903, RANDBETWEEN(1,3902))</f>
        <v>1.704394141145138E-2</v>
      </c>
      <c r="K412" cm="1">
        <f t="array" aca="1" ref="K412" ca="1">INDEX($C$2:$C$3903, RANDBETWEEN(1,3902))</f>
        <v>1.187756966651432E-2</v>
      </c>
    </row>
    <row r="413" spans="2:11" x14ac:dyDescent="0.3">
      <c r="B413" s="8">
        <v>40645</v>
      </c>
      <c r="C413" s="4">
        <v>-2.4460431654676262E-2</v>
      </c>
      <c r="D413" s="4">
        <v>-2.4460431654676259E-2</v>
      </c>
      <c r="J413" cm="1">
        <f t="array" aca="1" ref="J413" ca="1">INDEX($D$2:$D$3903, RANDBETWEEN(1,3902))</f>
        <v>-8.0224195622032868E-3</v>
      </c>
      <c r="K413" cm="1">
        <f t="array" aca="1" ref="K413" ca="1">INDEX($C$2:$C$3903, RANDBETWEEN(1,3902))</f>
        <v>5.1318895617358251E-4</v>
      </c>
    </row>
    <row r="414" spans="2:11" x14ac:dyDescent="0.3">
      <c r="B414" s="8">
        <v>40646</v>
      </c>
      <c r="C414" s="4">
        <v>1.4749262536872809E-3</v>
      </c>
      <c r="D414" s="4">
        <v>1.4749262536872809E-3</v>
      </c>
      <c r="J414" cm="1">
        <f t="array" aca="1" ref="J414" ca="1">INDEX($D$2:$D$3903, RANDBETWEEN(1,3902))</f>
        <v>-3.9787798408488013E-2</v>
      </c>
      <c r="K414" cm="1">
        <f t="array" aca="1" ref="K414" ca="1">INDEX($C$2:$C$3903, RANDBETWEEN(1,3902))</f>
        <v>4.8106121144318337E-2</v>
      </c>
    </row>
    <row r="415" spans="2:11" x14ac:dyDescent="0.3">
      <c r="B415" s="8">
        <v>40647</v>
      </c>
      <c r="C415" s="4">
        <v>2.9455081001472649E-3</v>
      </c>
      <c r="D415" s="4">
        <v>2.9455081001472649E-3</v>
      </c>
      <c r="J415" cm="1">
        <f t="array" aca="1" ref="J415" ca="1">INDEX($D$2:$D$3903, RANDBETWEEN(1,3902))</f>
        <v>-3.192338387869142E-3</v>
      </c>
      <c r="K415" cm="1">
        <f t="array" aca="1" ref="K415" ca="1">INDEX($C$2:$C$3903, RANDBETWEEN(1,3902))</f>
        <v>2.3474178403755097E-3</v>
      </c>
    </row>
    <row r="416" spans="2:11" x14ac:dyDescent="0.3">
      <c r="B416" s="8">
        <v>40648</v>
      </c>
      <c r="C416" s="4">
        <v>1.1747430249632984E-2</v>
      </c>
      <c r="D416" s="4">
        <v>1.174743024963276E-2</v>
      </c>
      <c r="J416" cm="1">
        <f t="array" aca="1" ref="J416" ca="1">INDEX($D$2:$D$3903, RANDBETWEEN(1,3902))</f>
        <v>1.3942203302383721E-2</v>
      </c>
      <c r="K416" cm="1">
        <f t="array" aca="1" ref="K416" ca="1">INDEX($C$2:$C$3903, RANDBETWEEN(1,3902))</f>
        <v>3.1406406406406573E-2</v>
      </c>
    </row>
    <row r="417" spans="2:11" x14ac:dyDescent="0.3">
      <c r="B417" s="8">
        <v>40651</v>
      </c>
      <c r="C417" s="4">
        <v>-3.4833091436864971E-2</v>
      </c>
      <c r="D417" s="4">
        <v>-3.483309143686486E-2</v>
      </c>
      <c r="J417" cm="1">
        <f t="array" aca="1" ref="J417" ca="1">INDEX($D$2:$D$3903, RANDBETWEEN(1,3902))</f>
        <v>-1.118793011331465E-2</v>
      </c>
      <c r="K417" cm="1">
        <f t="array" aca="1" ref="K417" ca="1">INDEX($C$2:$C$3903, RANDBETWEEN(1,3902))</f>
        <v>5.2956751985888673E-4</v>
      </c>
    </row>
    <row r="418" spans="2:11" x14ac:dyDescent="0.3">
      <c r="B418" s="8">
        <v>40652</v>
      </c>
      <c r="C418" s="4">
        <v>1.5037593984962294E-2</v>
      </c>
      <c r="D418" s="4">
        <v>0</v>
      </c>
      <c r="J418" cm="1">
        <f t="array" aca="1" ref="J418" ca="1">INDEX($D$2:$D$3903, RANDBETWEEN(1,3902))</f>
        <v>-2.2052927024859281E-3</v>
      </c>
      <c r="K418" cm="1">
        <f t="array" aca="1" ref="K418" ca="1">INDEX($C$2:$C$3903, RANDBETWEEN(1,3902))</f>
        <v>5.5503070382616704E-2</v>
      </c>
    </row>
    <row r="419" spans="2:11" x14ac:dyDescent="0.3">
      <c r="B419" s="8">
        <v>40653</v>
      </c>
      <c r="C419" s="4">
        <v>4.5925925925925926E-2</v>
      </c>
      <c r="D419" s="4">
        <v>6.8454078722191003E-3</v>
      </c>
      <c r="J419" cm="1">
        <f t="array" aca="1" ref="J419" ca="1">INDEX($D$2:$D$3903, RANDBETWEEN(1,3902))</f>
        <v>2.2544283413848509E-2</v>
      </c>
      <c r="K419" cm="1">
        <f t="array" aca="1" ref="K419" ca="1">INDEX($C$2:$C$3903, RANDBETWEEN(1,3902))</f>
        <v>-2.1951706246258196E-3</v>
      </c>
    </row>
    <row r="420" spans="2:11" x14ac:dyDescent="0.3">
      <c r="B420" s="8">
        <v>40654</v>
      </c>
      <c r="C420" s="4">
        <v>1.4164305949008638E-2</v>
      </c>
      <c r="D420" s="4">
        <v>1.4164305949008639E-2</v>
      </c>
      <c r="J420" cm="1">
        <f t="array" aca="1" ref="J420" ca="1">INDEX($D$2:$D$3903, RANDBETWEEN(1,3902))</f>
        <v>4.9232551404576608E-3</v>
      </c>
      <c r="K420" cm="1">
        <f t="array" aca="1" ref="K420" ca="1">INDEX($C$2:$C$3903, RANDBETWEEN(1,3902))</f>
        <v>5.4421768707484386E-3</v>
      </c>
    </row>
    <row r="421" spans="2:11" x14ac:dyDescent="0.3">
      <c r="B421" s="8">
        <v>40658</v>
      </c>
      <c r="C421" s="4">
        <v>-2.7932960893854997E-3</v>
      </c>
      <c r="D421" s="4">
        <v>-2.7932960893856111E-3</v>
      </c>
      <c r="J421" cm="1">
        <f t="array" aca="1" ref="J421" ca="1">INDEX($D$2:$D$3903, RANDBETWEEN(1,3902))</f>
        <v>3.3386327503974522E-2</v>
      </c>
      <c r="K421" cm="1">
        <f t="array" aca="1" ref="K421" ca="1">INDEX($C$2:$C$3903, RANDBETWEEN(1,3902))</f>
        <v>2.3379677664798981E-2</v>
      </c>
    </row>
    <row r="422" spans="2:11" x14ac:dyDescent="0.3">
      <c r="B422" s="8">
        <v>40659</v>
      </c>
      <c r="C422" s="4">
        <v>2.5210084033613578E-2</v>
      </c>
      <c r="D422" s="4">
        <v>2.5210084033613581E-2</v>
      </c>
      <c r="J422" cm="1">
        <f t="array" aca="1" ref="J422" ca="1">INDEX($D$2:$D$3903, RANDBETWEEN(1,3902))</f>
        <v>0</v>
      </c>
      <c r="K422" cm="1">
        <f t="array" aca="1" ref="K422" ca="1">INDEX($C$2:$C$3903, RANDBETWEEN(1,3902))</f>
        <v>-4.4052863436124801E-3</v>
      </c>
    </row>
    <row r="423" spans="2:11" x14ac:dyDescent="0.3">
      <c r="B423" s="8">
        <v>40660</v>
      </c>
      <c r="C423" s="4">
        <v>1.91256830601092E-2</v>
      </c>
      <c r="D423" s="4">
        <v>1.91256830601092E-2</v>
      </c>
      <c r="J423" cm="1">
        <f t="array" aca="1" ref="J423" ca="1">INDEX($D$2:$D$3903, RANDBETWEEN(1,3902))</f>
        <v>0</v>
      </c>
      <c r="K423" cm="1">
        <f t="array" aca="1" ref="K423" ca="1">INDEX($C$2:$C$3903, RANDBETWEEN(1,3902))</f>
        <v>7.8585461689586467E-3</v>
      </c>
    </row>
    <row r="424" spans="2:11" x14ac:dyDescent="0.3">
      <c r="B424" s="8">
        <v>40661</v>
      </c>
      <c r="C424" s="4">
        <v>1.072386058981234E-2</v>
      </c>
      <c r="D424" s="4">
        <v>1.072386058981234E-2</v>
      </c>
      <c r="J424" cm="1">
        <f t="array" aca="1" ref="J424" ca="1">INDEX($D$2:$D$3903, RANDBETWEEN(1,3902))</f>
        <v>0</v>
      </c>
      <c r="K424" cm="1">
        <f t="array" aca="1" ref="K424" ca="1">INDEX($C$2:$C$3903, RANDBETWEEN(1,3902))</f>
        <v>5.4151624548737232E-3</v>
      </c>
    </row>
    <row r="425" spans="2:11" x14ac:dyDescent="0.3">
      <c r="B425" s="8">
        <v>40662</v>
      </c>
      <c r="C425" s="4">
        <v>7.9575596816976457E-3</v>
      </c>
      <c r="D425" s="4">
        <v>7.9575596816976457E-3</v>
      </c>
      <c r="J425" cm="1">
        <f t="array" aca="1" ref="J425" ca="1">INDEX($D$2:$D$3903, RANDBETWEEN(1,3902))</f>
        <v>-1.457725947521693E-3</v>
      </c>
      <c r="K425" cm="1">
        <f t="array" aca="1" ref="K425" ca="1">INDEX($C$2:$C$3903, RANDBETWEEN(1,3902))</f>
        <v>1.5329125338142457E-2</v>
      </c>
    </row>
    <row r="426" spans="2:11" x14ac:dyDescent="0.3">
      <c r="B426" s="8">
        <v>40665</v>
      </c>
      <c r="C426" s="4">
        <v>-6.5789473684210176E-3</v>
      </c>
      <c r="D426" s="4">
        <v>-6.5789473684210176E-3</v>
      </c>
      <c r="J426" cm="1">
        <f t="array" aca="1" ref="J426" ca="1">INDEX($D$2:$D$3903, RANDBETWEEN(1,3902))</f>
        <v>2.3908523908523719E-2</v>
      </c>
      <c r="K426" cm="1">
        <f t="array" aca="1" ref="K426" ca="1">INDEX($C$2:$C$3903, RANDBETWEEN(1,3902))</f>
        <v>4.0130568356374852E-2</v>
      </c>
    </row>
    <row r="427" spans="2:11" x14ac:dyDescent="0.3">
      <c r="B427" s="8">
        <v>40666</v>
      </c>
      <c r="C427" s="4">
        <v>-1.3245033112582738E-2</v>
      </c>
      <c r="D427" s="4">
        <v>-1.324503311258274E-2</v>
      </c>
      <c r="J427" cm="1">
        <f t="array" aca="1" ref="J427" ca="1">INDEX($D$2:$D$3903, RANDBETWEEN(1,3902))</f>
        <v>2.663522836433518E-2</v>
      </c>
      <c r="K427" cm="1">
        <f t="array" aca="1" ref="K427" ca="1">INDEX($C$2:$C$3903, RANDBETWEEN(1,3902))</f>
        <v>1.3232514177693888E-2</v>
      </c>
    </row>
    <row r="428" spans="2:11" x14ac:dyDescent="0.3">
      <c r="B428" s="8">
        <v>40667</v>
      </c>
      <c r="C428" s="4">
        <v>-2.1476510067114152E-2</v>
      </c>
      <c r="D428" s="4">
        <v>-2.1476510067114148E-2</v>
      </c>
      <c r="J428" cm="1">
        <f t="array" aca="1" ref="J428" ca="1">INDEX($D$2:$D$3903, RANDBETWEEN(1,3902))</f>
        <v>-1.407668086682734E-2</v>
      </c>
      <c r="K428" cm="1">
        <f t="array" aca="1" ref="K428" ca="1">INDEX($C$2:$C$3903, RANDBETWEEN(1,3902))</f>
        <v>-4.288377874456184E-2</v>
      </c>
    </row>
    <row r="429" spans="2:11" x14ac:dyDescent="0.3">
      <c r="B429" s="8">
        <v>40668</v>
      </c>
      <c r="C429" s="4">
        <v>-2.3319615912208547E-2</v>
      </c>
      <c r="D429" s="4">
        <v>-2.3319615912208439E-2</v>
      </c>
      <c r="J429" cm="1">
        <f t="array" aca="1" ref="J429" ca="1">INDEX($D$2:$D$3903, RANDBETWEEN(1,3902))</f>
        <v>-4.2057586541571768E-3</v>
      </c>
      <c r="K429" cm="1">
        <f t="array" aca="1" ref="K429" ca="1">INDEX($C$2:$C$3903, RANDBETWEEN(1,3902))</f>
        <v>1.7805190271150684E-2</v>
      </c>
    </row>
    <row r="430" spans="2:11" x14ac:dyDescent="0.3">
      <c r="B430" s="8">
        <v>40669</v>
      </c>
      <c r="C430" s="4">
        <v>1.1235955056179803E-2</v>
      </c>
      <c r="D430" s="4">
        <v>1.1235955056179799E-2</v>
      </c>
      <c r="J430" cm="1">
        <f t="array" aca="1" ref="J430" ca="1">INDEX($D$2:$D$3903, RANDBETWEEN(1,3902))</f>
        <v>2.6743688489516471E-2</v>
      </c>
      <c r="K430" cm="1">
        <f t="array" aca="1" ref="K430" ca="1">INDEX($C$2:$C$3903, RANDBETWEEN(1,3902))</f>
        <v>-3.7406483790523692E-2</v>
      </c>
    </row>
    <row r="431" spans="2:11" x14ac:dyDescent="0.3">
      <c r="B431" s="8">
        <v>40672</v>
      </c>
      <c r="C431" s="4">
        <v>1.5277777777777724E-2</v>
      </c>
      <c r="D431" s="4">
        <v>1.527777777777772E-2</v>
      </c>
      <c r="J431" cm="1">
        <f t="array" aca="1" ref="J431" ca="1">INDEX($D$2:$D$3903, RANDBETWEEN(1,3902))</f>
        <v>1.1545293072824149E-2</v>
      </c>
      <c r="K431" cm="1">
        <f t="array" aca="1" ref="K431" ca="1">INDEX($C$2:$C$3903, RANDBETWEEN(1,3902))</f>
        <v>-5.944339367738416E-3</v>
      </c>
    </row>
    <row r="432" spans="2:11" x14ac:dyDescent="0.3">
      <c r="B432" s="8">
        <v>40673</v>
      </c>
      <c r="C432" s="4">
        <v>2.5991792065663599E-2</v>
      </c>
      <c r="D432" s="4">
        <v>2.5991792065663599E-2</v>
      </c>
      <c r="J432" cm="1">
        <f t="array" aca="1" ref="J432" ca="1">INDEX($D$2:$D$3903, RANDBETWEEN(1,3902))</f>
        <v>1.6434892541087098E-2</v>
      </c>
      <c r="K432" cm="1">
        <f t="array" aca="1" ref="K432" ca="1">INDEX($C$2:$C$3903, RANDBETWEEN(1,3902))</f>
        <v>8.7591240875912746E-3</v>
      </c>
    </row>
    <row r="433" spans="2:11" x14ac:dyDescent="0.3">
      <c r="B433" s="8">
        <v>40674</v>
      </c>
      <c r="C433" s="4">
        <v>-3.2000000000000028E-2</v>
      </c>
      <c r="D433" s="4">
        <v>-3.2000000000000028E-2</v>
      </c>
      <c r="J433" cm="1">
        <f t="array" aca="1" ref="J433" ca="1">INDEX($D$2:$D$3903, RANDBETWEEN(1,3902))</f>
        <v>0</v>
      </c>
      <c r="K433" cm="1">
        <f t="array" aca="1" ref="K433" ca="1">INDEX($C$2:$C$3903, RANDBETWEEN(1,3902))</f>
        <v>1.5695067264574147E-2</v>
      </c>
    </row>
    <row r="434" spans="2:11" x14ac:dyDescent="0.3">
      <c r="B434" s="8">
        <v>40675</v>
      </c>
      <c r="C434" s="4">
        <v>1.377410468319562E-2</v>
      </c>
      <c r="D434" s="4">
        <v>1.377410468319562E-2</v>
      </c>
      <c r="J434" cm="1">
        <f t="array" aca="1" ref="J434" ca="1">INDEX($D$2:$D$3903, RANDBETWEEN(1,3902))</f>
        <v>-9.8863074641630799E-4</v>
      </c>
      <c r="K434" cm="1">
        <f t="array" aca="1" ref="K434" ca="1">INDEX($C$2:$C$3903, RANDBETWEEN(1,3902))</f>
        <v>6.0891226127870457E-3</v>
      </c>
    </row>
    <row r="435" spans="2:11" x14ac:dyDescent="0.3">
      <c r="B435" s="8">
        <v>40676</v>
      </c>
      <c r="C435" s="4">
        <v>-2.4456521739130488E-2</v>
      </c>
      <c r="D435" s="4">
        <v>-2.4456521739130491E-2</v>
      </c>
      <c r="J435" cm="1">
        <f t="array" aca="1" ref="J435" ca="1">INDEX($D$2:$D$3903, RANDBETWEEN(1,3902))</f>
        <v>1.187756966651432E-2</v>
      </c>
      <c r="K435" cm="1">
        <f t="array" aca="1" ref="K435" ca="1">INDEX($C$2:$C$3903, RANDBETWEEN(1,3902))</f>
        <v>4.8638132295719672E-3</v>
      </c>
    </row>
    <row r="436" spans="2:11" x14ac:dyDescent="0.3">
      <c r="B436" s="8">
        <v>40679</v>
      </c>
      <c r="C436" s="4">
        <v>-1.9498607242339761E-2</v>
      </c>
      <c r="D436" s="4">
        <v>-1.9498607242339761E-2</v>
      </c>
      <c r="J436" cm="1">
        <f t="array" aca="1" ref="J436" ca="1">INDEX($D$2:$D$3903, RANDBETWEEN(1,3902))</f>
        <v>1.7847769028871419E-2</v>
      </c>
      <c r="K436" cm="1">
        <f t="array" aca="1" ref="K436" ca="1">INDEX($C$2:$C$3903, RANDBETWEEN(1,3902))</f>
        <v>-6.3451776649747771E-4</v>
      </c>
    </row>
    <row r="437" spans="2:11" x14ac:dyDescent="0.3">
      <c r="B437" s="8">
        <v>40680</v>
      </c>
      <c r="C437" s="4">
        <v>-2.8409090909091717E-3</v>
      </c>
      <c r="D437" s="4">
        <v>-2.8409090909091721E-3</v>
      </c>
      <c r="J437" cm="1">
        <f t="array" aca="1" ref="J437" ca="1">INDEX($D$2:$D$3903, RANDBETWEEN(1,3902))</f>
        <v>-6.4931023752722639E-2</v>
      </c>
      <c r="K437" cm="1">
        <f t="array" aca="1" ref="K437" ca="1">INDEX($C$2:$C$3903, RANDBETWEEN(1,3902))</f>
        <v>1.7880832900732502E-2</v>
      </c>
    </row>
    <row r="438" spans="2:11" x14ac:dyDescent="0.3">
      <c r="B438" s="8">
        <v>40681</v>
      </c>
      <c r="C438" s="4">
        <v>2.991452991453003E-2</v>
      </c>
      <c r="D438" s="4">
        <v>0</v>
      </c>
      <c r="J438" cm="1">
        <f t="array" aca="1" ref="J438" ca="1">INDEX($D$2:$D$3903, RANDBETWEEN(1,3902))</f>
        <v>-5.1869722557297708E-2</v>
      </c>
      <c r="K438" cm="1">
        <f t="array" aca="1" ref="K438" ca="1">INDEX($C$2:$C$3903, RANDBETWEEN(1,3902))</f>
        <v>-4.3638347197598737E-3</v>
      </c>
    </row>
    <row r="439" spans="2:11" x14ac:dyDescent="0.3">
      <c r="B439" s="8">
        <v>40682</v>
      </c>
      <c r="C439" s="4">
        <v>5.5325034578146415E-3</v>
      </c>
      <c r="D439" s="4">
        <v>-5.7847736006454431E-3</v>
      </c>
      <c r="J439" cm="1">
        <f t="array" aca="1" ref="J439" ca="1">INDEX($D$2:$D$3903, RANDBETWEEN(1,3902))</f>
        <v>3.8063619518221133E-2</v>
      </c>
      <c r="K439" cm="1">
        <f t="array" aca="1" ref="K439" ca="1">INDEX($C$2:$C$3903, RANDBETWEEN(1,3902))</f>
        <v>5.8997050147493457E-3</v>
      </c>
    </row>
    <row r="440" spans="2:11" x14ac:dyDescent="0.3">
      <c r="B440" s="8">
        <v>40683</v>
      </c>
      <c r="C440" s="4">
        <v>-2.2008253094910502E-2</v>
      </c>
      <c r="D440" s="4">
        <v>-2.2008253094910502E-2</v>
      </c>
      <c r="J440" cm="1">
        <f t="array" aca="1" ref="J440" ca="1">INDEX($D$2:$D$3903, RANDBETWEEN(1,3902))</f>
        <v>2.350636630754166E-2</v>
      </c>
      <c r="K440" cm="1">
        <f t="array" aca="1" ref="K440" ca="1">INDEX($C$2:$C$3903, RANDBETWEEN(1,3902))</f>
        <v>7.6712328767123417E-2</v>
      </c>
    </row>
    <row r="441" spans="2:11" x14ac:dyDescent="0.3">
      <c r="B441" s="8">
        <v>40686</v>
      </c>
      <c r="C441" s="4">
        <v>-3.6568213783403802E-2</v>
      </c>
      <c r="D441" s="4">
        <v>-3.6568213783403802E-2</v>
      </c>
      <c r="J441" cm="1">
        <f t="array" aca="1" ref="J441" ca="1">INDEX($D$2:$D$3903, RANDBETWEEN(1,3902))</f>
        <v>4.9391895480375148E-3</v>
      </c>
      <c r="K441" cm="1">
        <f t="array" aca="1" ref="K441" ca="1">INDEX($C$2:$C$3903, RANDBETWEEN(1,3902))</f>
        <v>2.3631840796019876E-2</v>
      </c>
    </row>
    <row r="442" spans="2:11" x14ac:dyDescent="0.3">
      <c r="B442" s="8">
        <v>40687</v>
      </c>
      <c r="C442" s="4">
        <v>-2.9197080291970545E-3</v>
      </c>
      <c r="D442" s="4">
        <v>-2.9197080291969431E-3</v>
      </c>
      <c r="J442" cm="1">
        <f t="array" aca="1" ref="J442" ca="1">INDEX($D$2:$D$3903, RANDBETWEEN(1,3902))</f>
        <v>2.386634844868674E-3</v>
      </c>
      <c r="K442" cm="1">
        <f t="array" aca="1" ref="K442" ca="1">INDEX($C$2:$C$3903, RANDBETWEEN(1,3902))</f>
        <v>2.5791582066618801E-3</v>
      </c>
    </row>
    <row r="443" spans="2:11" x14ac:dyDescent="0.3">
      <c r="B443" s="8">
        <v>40688</v>
      </c>
      <c r="C443" s="4">
        <v>1.171303074670571E-2</v>
      </c>
      <c r="D443" s="4">
        <v>1.171303074670571E-2</v>
      </c>
      <c r="J443" cm="1">
        <f t="array" aca="1" ref="J443" ca="1">INDEX($D$2:$D$3903, RANDBETWEEN(1,3902))</f>
        <v>1.9864341085271239E-2</v>
      </c>
      <c r="K443" cm="1">
        <f t="array" aca="1" ref="K443" ca="1">INDEX($C$2:$C$3903, RANDBETWEEN(1,3902))</f>
        <v>1.4111610006414477E-2</v>
      </c>
    </row>
    <row r="444" spans="2:11" x14ac:dyDescent="0.3">
      <c r="B444" s="8">
        <v>40689</v>
      </c>
      <c r="C444" s="4">
        <v>1.4471780028943559E-2</v>
      </c>
      <c r="D444" s="4">
        <v>1.4471780028943559E-2</v>
      </c>
      <c r="J444" cm="1">
        <f t="array" aca="1" ref="J444" ca="1">INDEX($D$2:$D$3903, RANDBETWEEN(1,3902))</f>
        <v>2.6607538802660539E-2</v>
      </c>
      <c r="K444" cm="1">
        <f t="array" aca="1" ref="K444" ca="1">INDEX($C$2:$C$3903, RANDBETWEEN(1,3902))</f>
        <v>-1.9868865487780663E-2</v>
      </c>
    </row>
    <row r="445" spans="2:11" x14ac:dyDescent="0.3">
      <c r="B445" s="8">
        <v>40690</v>
      </c>
      <c r="C445" s="4">
        <v>1.2838801711840153E-2</v>
      </c>
      <c r="D445" s="4">
        <v>1.283880171184015E-2</v>
      </c>
      <c r="J445" cm="1">
        <f t="array" aca="1" ref="J445" ca="1">INDEX($D$2:$D$3903, RANDBETWEEN(1,3902))</f>
        <v>9.5428519494682451E-3</v>
      </c>
      <c r="K445" cm="1">
        <f t="array" aca="1" ref="K445" ca="1">INDEX($C$2:$C$3903, RANDBETWEEN(1,3902))</f>
        <v>2.12213740458016E-2</v>
      </c>
    </row>
    <row r="446" spans="2:11" x14ac:dyDescent="0.3">
      <c r="B446" s="8">
        <v>40694</v>
      </c>
      <c r="C446" s="4">
        <v>3.0985915492957927E-2</v>
      </c>
      <c r="D446" s="4">
        <v>3.0985915492957931E-2</v>
      </c>
      <c r="J446" cm="1">
        <f t="array" aca="1" ref="J446" ca="1">INDEX($D$2:$D$3903, RANDBETWEEN(1,3902))</f>
        <v>1.3122821406602149E-2</v>
      </c>
      <c r="K446" cm="1">
        <f t="array" aca="1" ref="K446" ca="1">INDEX($C$2:$C$3903, RANDBETWEEN(1,3902))</f>
        <v>-1.9351717464926033E-3</v>
      </c>
    </row>
    <row r="447" spans="2:11" x14ac:dyDescent="0.3">
      <c r="B447" s="8">
        <v>40695</v>
      </c>
      <c r="C447" s="4">
        <v>-6.6939890710382532E-2</v>
      </c>
      <c r="D447" s="4">
        <v>-6.6939890710382421E-2</v>
      </c>
      <c r="J447" cm="1">
        <f t="array" aca="1" ref="J447" ca="1">INDEX($D$2:$D$3903, RANDBETWEEN(1,3902))</f>
        <v>-2.208703065059936E-3</v>
      </c>
      <c r="K447" cm="1">
        <f t="array" aca="1" ref="K447" ca="1">INDEX($C$2:$C$3903, RANDBETWEEN(1,3902))</f>
        <v>9.1743119266054496E-3</v>
      </c>
    </row>
    <row r="448" spans="2:11" x14ac:dyDescent="0.3">
      <c r="B448" s="8">
        <v>40696</v>
      </c>
      <c r="C448" s="4">
        <v>-4.3923865300147247E-3</v>
      </c>
      <c r="D448" s="4">
        <v>-4.3923865300147247E-3</v>
      </c>
      <c r="J448" cm="1">
        <f t="array" aca="1" ref="J448" ca="1">INDEX($D$2:$D$3903, RANDBETWEEN(1,3902))</f>
        <v>1.7278617710583258E-2</v>
      </c>
      <c r="K448" cm="1">
        <f t="array" aca="1" ref="K448" ca="1">INDEX($C$2:$C$3903, RANDBETWEEN(1,3902))</f>
        <v>2.6055138477067752E-2</v>
      </c>
    </row>
    <row r="449" spans="2:11" x14ac:dyDescent="0.3">
      <c r="B449" s="8">
        <v>40697</v>
      </c>
      <c r="C449" s="4">
        <v>-2.9411764705882359E-2</v>
      </c>
      <c r="D449" s="4">
        <v>-2.941176470588247E-2</v>
      </c>
      <c r="J449" cm="1">
        <f t="array" aca="1" ref="J449" ca="1">INDEX($D$2:$D$3903, RANDBETWEEN(1,3902))</f>
        <v>6.4239828693790626E-3</v>
      </c>
      <c r="K449" cm="1">
        <f t="array" aca="1" ref="K449" ca="1">INDEX($C$2:$C$3903, RANDBETWEEN(1,3902))</f>
        <v>-3.7406483790523692E-2</v>
      </c>
    </row>
    <row r="450" spans="2:11" x14ac:dyDescent="0.3">
      <c r="B450" s="8">
        <v>40700</v>
      </c>
      <c r="C450" s="4">
        <v>-3.4848484848484795E-2</v>
      </c>
      <c r="D450" s="4">
        <v>0</v>
      </c>
      <c r="J450" cm="1">
        <f t="array" aca="1" ref="J450" ca="1">INDEX($D$2:$D$3903, RANDBETWEEN(1,3902))</f>
        <v>1.792114695340574E-3</v>
      </c>
      <c r="K450" cm="1">
        <f t="array" aca="1" ref="K450" ca="1">INDEX($C$2:$C$3903, RANDBETWEEN(1,3902))</f>
        <v>2.5140204989364534E-3</v>
      </c>
    </row>
    <row r="451" spans="2:11" x14ac:dyDescent="0.3">
      <c r="B451" s="8">
        <v>40701</v>
      </c>
      <c r="C451" s="4">
        <v>0</v>
      </c>
      <c r="D451" s="4">
        <v>-1.719825903691596E-2</v>
      </c>
      <c r="J451" cm="1">
        <f t="array" aca="1" ref="J451" ca="1">INDEX($D$2:$D$3903, RANDBETWEEN(1,3902))</f>
        <v>-2.7343416218064132E-3</v>
      </c>
      <c r="K451" cm="1">
        <f t="array" aca="1" ref="K451" ca="1">INDEX($C$2:$C$3903, RANDBETWEEN(1,3902))</f>
        <v>8.9700637631038305E-3</v>
      </c>
    </row>
    <row r="452" spans="2:11" x14ac:dyDescent="0.3">
      <c r="B452" s="8">
        <v>40702</v>
      </c>
      <c r="C452" s="4">
        <v>-1.4128728414442682E-2</v>
      </c>
      <c r="D452" s="4">
        <v>-1.412872841444268E-2</v>
      </c>
      <c r="J452" cm="1">
        <f t="array" aca="1" ref="J452" ca="1">INDEX($D$2:$D$3903, RANDBETWEEN(1,3902))</f>
        <v>1.215066828675582E-2</v>
      </c>
      <c r="K452" cm="1">
        <f t="array" aca="1" ref="K452" ca="1">INDEX($C$2:$C$3903, RANDBETWEEN(1,3902))</f>
        <v>-2.9957094698130682E-2</v>
      </c>
    </row>
    <row r="453" spans="2:11" x14ac:dyDescent="0.3">
      <c r="B453" s="8">
        <v>40703</v>
      </c>
      <c r="C453" s="4">
        <v>2.070063694267521E-2</v>
      </c>
      <c r="D453" s="4">
        <v>2.070063694267521E-2</v>
      </c>
      <c r="J453" cm="1">
        <f t="array" aca="1" ref="J453" ca="1">INDEX($D$2:$D$3903, RANDBETWEEN(1,3902))</f>
        <v>4.4047099869166877E-2</v>
      </c>
      <c r="K453" cm="1">
        <f t="array" aca="1" ref="K453" ca="1">INDEX($C$2:$C$3903, RANDBETWEEN(1,3902))</f>
        <v>2.6727758686521774E-2</v>
      </c>
    </row>
    <row r="454" spans="2:11" x14ac:dyDescent="0.3">
      <c r="B454" s="8">
        <v>40704</v>
      </c>
      <c r="C454" s="4">
        <v>-4.212168486739476E-2</v>
      </c>
      <c r="D454" s="4">
        <v>-4.2121684867394649E-2</v>
      </c>
      <c r="J454" cm="1">
        <f t="array" aca="1" ref="J454" ca="1">INDEX($D$2:$D$3903, RANDBETWEEN(1,3902))</f>
        <v>-5.2635508436613347E-2</v>
      </c>
      <c r="K454" cm="1">
        <f t="array" aca="1" ref="K454" ca="1">INDEX($C$2:$C$3903, RANDBETWEEN(1,3902))</f>
        <v>3.130434782608682E-2</v>
      </c>
    </row>
    <row r="455" spans="2:11" x14ac:dyDescent="0.3">
      <c r="B455" s="8">
        <v>40707</v>
      </c>
      <c r="C455" s="4">
        <v>1.6286644951140072E-3</v>
      </c>
      <c r="D455" s="4">
        <v>1.628664495114007E-3</v>
      </c>
      <c r="J455" cm="1">
        <f t="array" aca="1" ref="J455" ca="1">INDEX($D$2:$D$3903, RANDBETWEEN(1,3902))</f>
        <v>0</v>
      </c>
      <c r="K455" cm="1">
        <f t="array" aca="1" ref="K455" ca="1">INDEX($C$2:$C$3903, RANDBETWEEN(1,3902))</f>
        <v>5.8512160228898269E-2</v>
      </c>
    </row>
    <row r="456" spans="2:11" x14ac:dyDescent="0.3">
      <c r="B456" s="8">
        <v>40708</v>
      </c>
      <c r="C456" s="4">
        <v>3.7398373983739797E-2</v>
      </c>
      <c r="D456" s="4">
        <v>3.7398373983739797E-2</v>
      </c>
      <c r="J456" cm="1">
        <f t="array" aca="1" ref="J456" ca="1">INDEX($D$2:$D$3903, RANDBETWEEN(1,3902))</f>
        <v>-4.8414023372287063E-2</v>
      </c>
      <c r="K456" cm="1">
        <f t="array" aca="1" ref="K456" ca="1">INDEX($C$2:$C$3903, RANDBETWEEN(1,3902))</f>
        <v>0</v>
      </c>
    </row>
    <row r="457" spans="2:11" x14ac:dyDescent="0.3">
      <c r="B457" s="8">
        <v>40709</v>
      </c>
      <c r="C457" s="4">
        <v>-5.1724137931034475E-2</v>
      </c>
      <c r="D457" s="4">
        <v>-5.1724137931034357E-2</v>
      </c>
      <c r="J457" cm="1">
        <f t="array" aca="1" ref="J457" ca="1">INDEX($D$2:$D$3903, RANDBETWEEN(1,3902))</f>
        <v>8.8252832438879825E-3</v>
      </c>
      <c r="K457" cm="1">
        <f t="array" aca="1" ref="K457" ca="1">INDEX($C$2:$C$3903, RANDBETWEEN(1,3902))</f>
        <v>1.652421652421654E-2</v>
      </c>
    </row>
    <row r="458" spans="2:11" x14ac:dyDescent="0.3">
      <c r="B458" s="8">
        <v>40710</v>
      </c>
      <c r="C458" s="4">
        <v>4.9586776859504855E-3</v>
      </c>
      <c r="D458" s="4">
        <v>4.9586776859504864E-3</v>
      </c>
      <c r="J458" cm="1">
        <f t="array" aca="1" ref="J458" ca="1">INDEX($D$2:$D$3903, RANDBETWEEN(1,3902))</f>
        <v>6.7094515752625927E-3</v>
      </c>
      <c r="K458" cm="1">
        <f t="array" aca="1" ref="K458" ca="1">INDEX($C$2:$C$3903, RANDBETWEEN(1,3902))</f>
        <v>-4.3941901084758261E-2</v>
      </c>
    </row>
    <row r="459" spans="2:11" x14ac:dyDescent="0.3">
      <c r="B459" s="8">
        <v>40711</v>
      </c>
      <c r="C459" s="4">
        <v>8.2236842105263275E-3</v>
      </c>
      <c r="D459" s="4">
        <v>8.2236842105263275E-3</v>
      </c>
      <c r="J459" cm="1">
        <f t="array" aca="1" ref="J459" ca="1">INDEX($D$2:$D$3903, RANDBETWEEN(1,3902))</f>
        <v>-3.6983204134367058E-2</v>
      </c>
      <c r="K459" cm="1">
        <f t="array" aca="1" ref="K459" ca="1">INDEX($C$2:$C$3903, RANDBETWEEN(1,3902))</f>
        <v>-3.3594624860022404E-2</v>
      </c>
    </row>
    <row r="460" spans="2:11" x14ac:dyDescent="0.3">
      <c r="B460" s="8">
        <v>40714</v>
      </c>
      <c r="C460" s="4">
        <v>1.4681892332789603E-2</v>
      </c>
      <c r="D460" s="4">
        <v>1.46818923327896E-2</v>
      </c>
      <c r="J460" cm="1">
        <f t="array" aca="1" ref="J460" ca="1">INDEX($D$2:$D$3903, RANDBETWEEN(1,3902))</f>
        <v>2.469012395041981E-2</v>
      </c>
      <c r="K460" cm="1">
        <f t="array" aca="1" ref="K460" ca="1">INDEX($C$2:$C$3903, RANDBETWEEN(1,3902))</f>
        <v>2.208558162881169E-2</v>
      </c>
    </row>
    <row r="461" spans="2:11" x14ac:dyDescent="0.3">
      <c r="B461" s="8">
        <v>40715</v>
      </c>
      <c r="C461" s="4">
        <v>4.3408360128617485E-2</v>
      </c>
      <c r="D461" s="4">
        <v>4.3408360128617263E-2</v>
      </c>
      <c r="J461" cm="1">
        <f t="array" aca="1" ref="J461" ca="1">INDEX($D$2:$D$3903, RANDBETWEEN(1,3902))</f>
        <v>0</v>
      </c>
      <c r="K461" cm="1">
        <f t="array" aca="1" ref="K461" ca="1">INDEX($C$2:$C$3903, RANDBETWEEN(1,3902))</f>
        <v>-3.6764705882353921E-3</v>
      </c>
    </row>
    <row r="462" spans="2:11" x14ac:dyDescent="0.3">
      <c r="B462" s="8">
        <v>40716</v>
      </c>
      <c r="C462" s="4">
        <v>-1.8489984591679498E-2</v>
      </c>
      <c r="D462" s="4">
        <v>-1.8489984591679502E-2</v>
      </c>
      <c r="J462" cm="1">
        <f t="array" aca="1" ref="J462" ca="1">INDEX($D$2:$D$3903, RANDBETWEEN(1,3902))</f>
        <v>6.5502183406113579E-2</v>
      </c>
      <c r="K462" cm="1">
        <f t="array" aca="1" ref="K462" ca="1">INDEX($C$2:$C$3903, RANDBETWEEN(1,3902))</f>
        <v>4.7451525811994522E-3</v>
      </c>
    </row>
    <row r="463" spans="2:11" x14ac:dyDescent="0.3">
      <c r="B463" s="8">
        <v>40717</v>
      </c>
      <c r="C463" s="4">
        <v>-7.8492935635792183E-3</v>
      </c>
      <c r="D463" s="4">
        <v>-7.8492935635792183E-3</v>
      </c>
      <c r="J463" cm="1">
        <f t="array" aca="1" ref="J463" ca="1">INDEX($D$2:$D$3903, RANDBETWEEN(1,3902))</f>
        <v>-5.2631578947368576E-3</v>
      </c>
      <c r="K463" cm="1">
        <f t="array" aca="1" ref="K463" ca="1">INDEX($C$2:$C$3903, RANDBETWEEN(1,3902))</f>
        <v>-4.7087313332436431E-2</v>
      </c>
    </row>
    <row r="464" spans="2:11" x14ac:dyDescent="0.3">
      <c r="B464" s="8">
        <v>40718</v>
      </c>
      <c r="C464" s="4">
        <v>-3.1645569620253222E-2</v>
      </c>
      <c r="D464" s="4">
        <v>-3.1645569620253111E-2</v>
      </c>
      <c r="J464" cm="1">
        <f t="array" aca="1" ref="J464" ca="1">INDEX($D$2:$D$3903, RANDBETWEEN(1,3902))</f>
        <v>0</v>
      </c>
      <c r="K464" cm="1">
        <f t="array" aca="1" ref="K464" ca="1">INDEX($C$2:$C$3903, RANDBETWEEN(1,3902))</f>
        <v>0</v>
      </c>
    </row>
    <row r="465" spans="2:11" x14ac:dyDescent="0.3">
      <c r="B465" s="8">
        <v>40721</v>
      </c>
      <c r="C465" s="4">
        <v>2.2875816993463971E-2</v>
      </c>
      <c r="D465" s="4">
        <v>2.2875816993463971E-2</v>
      </c>
      <c r="J465" cm="1">
        <f t="array" aca="1" ref="J465" ca="1">INDEX($D$2:$D$3903, RANDBETWEEN(1,3902))</f>
        <v>1.24805885209609E-2</v>
      </c>
      <c r="K465" cm="1">
        <f t="array" aca="1" ref="K465" ca="1">INDEX($C$2:$C$3903, RANDBETWEEN(1,3902))</f>
        <v>-6.5078442765833855E-2</v>
      </c>
    </row>
    <row r="466" spans="2:11" x14ac:dyDescent="0.3">
      <c r="B466" s="8">
        <v>40722</v>
      </c>
      <c r="C466" s="4">
        <v>3.9936102236421744E-2</v>
      </c>
      <c r="D466" s="4">
        <v>3.9936102236421737E-2</v>
      </c>
      <c r="J466" cm="1">
        <f t="array" aca="1" ref="J466" ca="1">INDEX($D$2:$D$3903, RANDBETWEEN(1,3902))</f>
        <v>6.569976447254211E-3</v>
      </c>
      <c r="K466" cm="1">
        <f t="array" aca="1" ref="K466" ca="1">INDEX($C$2:$C$3903, RANDBETWEEN(1,3902))</f>
        <v>5.4421768707484386E-3</v>
      </c>
    </row>
    <row r="467" spans="2:11" x14ac:dyDescent="0.3">
      <c r="B467" s="8">
        <v>40723</v>
      </c>
      <c r="C467" s="4">
        <v>2.7649769585253559E-2</v>
      </c>
      <c r="D467" s="4">
        <v>2.7649769585253559E-2</v>
      </c>
      <c r="J467" cm="1">
        <f t="array" aca="1" ref="J467" ca="1">INDEX($D$2:$D$3903, RANDBETWEEN(1,3902))</f>
        <v>1.5127175368139231E-2</v>
      </c>
      <c r="K467" cm="1">
        <f t="array" aca="1" ref="K467" ca="1">INDEX($C$2:$C$3903, RANDBETWEEN(1,3902))</f>
        <v>-5.9200789343858418E-3</v>
      </c>
    </row>
    <row r="468" spans="2:11" x14ac:dyDescent="0.3">
      <c r="B468" s="8">
        <v>40724</v>
      </c>
      <c r="C468" s="4">
        <v>2.6905829596412412E-2</v>
      </c>
      <c r="D468" s="4">
        <v>2.6905829596412412E-2</v>
      </c>
      <c r="J468" cm="1">
        <f t="array" aca="1" ref="J468" ca="1">INDEX($D$2:$D$3903, RANDBETWEEN(1,3902))</f>
        <v>2.32668566001899E-2</v>
      </c>
      <c r="K468" cm="1">
        <f t="array" aca="1" ref="K468" ca="1">INDEX($C$2:$C$3903, RANDBETWEEN(1,3902))</f>
        <v>-1.2007583737097094E-2</v>
      </c>
    </row>
    <row r="469" spans="2:11" x14ac:dyDescent="0.3">
      <c r="B469" s="8">
        <v>40725</v>
      </c>
      <c r="C469" s="4">
        <v>4.3668122270742238E-2</v>
      </c>
      <c r="D469" s="4">
        <v>4.3668122270742238E-2</v>
      </c>
      <c r="J469" cm="1">
        <f t="array" aca="1" ref="J469" ca="1">INDEX($D$2:$D$3903, RANDBETWEEN(1,3902))</f>
        <v>3.1406406406406351E-2</v>
      </c>
      <c r="K469" cm="1">
        <f t="array" aca="1" ref="K469" ca="1">INDEX($C$2:$C$3903, RANDBETWEEN(1,3902))</f>
        <v>-7.2789033119013968E-4</v>
      </c>
    </row>
    <row r="470" spans="2:11" x14ac:dyDescent="0.3">
      <c r="B470" s="8">
        <v>40729</v>
      </c>
      <c r="C470" s="4">
        <v>-1.3947001394699621E-3</v>
      </c>
      <c r="D470" s="4">
        <v>-1.3947001394699621E-3</v>
      </c>
      <c r="J470" cm="1">
        <f t="array" aca="1" ref="J470" ca="1">INDEX($D$2:$D$3903, RANDBETWEEN(1,3902))</f>
        <v>1.170060735977119E-2</v>
      </c>
      <c r="K470" cm="1">
        <f t="array" aca="1" ref="K470" ca="1">INDEX($C$2:$C$3903, RANDBETWEEN(1,3902))</f>
        <v>2.9949503743687877E-2</v>
      </c>
    </row>
    <row r="471" spans="2:11" x14ac:dyDescent="0.3">
      <c r="B471" s="8">
        <v>40730</v>
      </c>
      <c r="C471" s="4">
        <v>5.5865921787709993E-3</v>
      </c>
      <c r="D471" s="4">
        <v>5.5865921787709993E-3</v>
      </c>
      <c r="J471" cm="1">
        <f t="array" aca="1" ref="J471" ca="1">INDEX($D$2:$D$3903, RANDBETWEEN(1,3902))</f>
        <v>3.7362226788715258E-3</v>
      </c>
      <c r="K471" cm="1">
        <f t="array" aca="1" ref="K471" ca="1">INDEX($C$2:$C$3903, RANDBETWEEN(1,3902))</f>
        <v>1.3262599469495928E-2</v>
      </c>
    </row>
    <row r="472" spans="2:11" x14ac:dyDescent="0.3">
      <c r="B472" s="8">
        <v>40731</v>
      </c>
      <c r="C472" s="4">
        <v>3.1944444444444331E-2</v>
      </c>
      <c r="D472" s="4">
        <v>3.1944444444444331E-2</v>
      </c>
      <c r="J472" cm="1">
        <f t="array" aca="1" ref="J472" ca="1">INDEX($D$2:$D$3903, RANDBETWEEN(1,3902))</f>
        <v>-1.068702290076318E-2</v>
      </c>
      <c r="K472" cm="1">
        <f t="array" aca="1" ref="K472" ca="1">INDEX($C$2:$C$3903, RANDBETWEEN(1,3902))</f>
        <v>1.2755102040815647E-3</v>
      </c>
    </row>
    <row r="473" spans="2:11" x14ac:dyDescent="0.3">
      <c r="B473" s="8">
        <v>40732</v>
      </c>
      <c r="C473" s="4">
        <v>-2.1534320323014833E-2</v>
      </c>
      <c r="D473" s="4">
        <v>-2.1534320323014829E-2</v>
      </c>
      <c r="J473" cm="1">
        <f t="array" aca="1" ref="J473" ca="1">INDEX($D$2:$D$3903, RANDBETWEEN(1,3902))</f>
        <v>-7.0850202429140197E-4</v>
      </c>
      <c r="K473" cm="1">
        <f t="array" aca="1" ref="K473" ca="1">INDEX($C$2:$C$3903, RANDBETWEEN(1,3902))</f>
        <v>1.6451106661615977E-2</v>
      </c>
    </row>
    <row r="474" spans="2:11" x14ac:dyDescent="0.3">
      <c r="B474" s="8">
        <v>40735</v>
      </c>
      <c r="C474" s="4">
        <v>-5.502063273727642E-2</v>
      </c>
      <c r="D474" s="4">
        <v>-5.502063273727642E-2</v>
      </c>
      <c r="J474" cm="1">
        <f t="array" aca="1" ref="J474" ca="1">INDEX($D$2:$D$3903, RANDBETWEEN(1,3902))</f>
        <v>0</v>
      </c>
      <c r="K474" cm="1">
        <f t="array" aca="1" ref="K474" ca="1">INDEX($C$2:$C$3903, RANDBETWEEN(1,3902))</f>
        <v>-1.9868865487780663E-2</v>
      </c>
    </row>
    <row r="475" spans="2:11" x14ac:dyDescent="0.3">
      <c r="B475" s="8">
        <v>40736</v>
      </c>
      <c r="C475" s="4">
        <v>-1.455604075691419E-2</v>
      </c>
      <c r="D475" s="4">
        <v>-1.45560407569143E-2</v>
      </c>
      <c r="J475" cm="1">
        <f t="array" aca="1" ref="J475" ca="1">INDEX($D$2:$D$3903, RANDBETWEEN(1,3902))</f>
        <v>1.652421652421654E-2</v>
      </c>
      <c r="K475" cm="1">
        <f t="array" aca="1" ref="K475" ca="1">INDEX($C$2:$C$3903, RANDBETWEEN(1,3902))</f>
        <v>1.8895348837209225E-2</v>
      </c>
    </row>
    <row r="476" spans="2:11" x14ac:dyDescent="0.3">
      <c r="B476" s="8">
        <v>40737</v>
      </c>
      <c r="C476" s="4">
        <v>8.8626292466766898E-3</v>
      </c>
      <c r="D476" s="4">
        <v>8.8626292466766898E-3</v>
      </c>
      <c r="J476" cm="1">
        <f t="array" aca="1" ref="J476" ca="1">INDEX($D$2:$D$3903, RANDBETWEEN(1,3902))</f>
        <v>1.440370003303615E-2</v>
      </c>
      <c r="K476" cm="1">
        <f t="array" aca="1" ref="K476" ca="1">INDEX($C$2:$C$3903, RANDBETWEEN(1,3902))</f>
        <v>9.7345132743362761E-3</v>
      </c>
    </row>
    <row r="477" spans="2:11" x14ac:dyDescent="0.3">
      <c r="B477" s="8">
        <v>40738</v>
      </c>
      <c r="C477" s="4">
        <v>-2.0497803806734938E-2</v>
      </c>
      <c r="D477" s="4">
        <v>-2.0497803806734941E-2</v>
      </c>
      <c r="J477" cm="1">
        <f t="array" aca="1" ref="J477" ca="1">INDEX($D$2:$D$3903, RANDBETWEEN(1,3902))</f>
        <v>4.8101265822784622E-2</v>
      </c>
      <c r="K477" cm="1">
        <f t="array" aca="1" ref="K477" ca="1">INDEX($C$2:$C$3903, RANDBETWEEN(1,3902))</f>
        <v>1.0441767068273045E-2</v>
      </c>
    </row>
    <row r="478" spans="2:11" x14ac:dyDescent="0.3">
      <c r="B478" s="8">
        <v>40739</v>
      </c>
      <c r="C478" s="4">
        <v>1.7937219730941534E-2</v>
      </c>
      <c r="D478" s="4">
        <v>0</v>
      </c>
      <c r="J478" cm="1">
        <f t="array" aca="1" ref="J478" ca="1">INDEX($D$2:$D$3903, RANDBETWEEN(1,3902))</f>
        <v>-1.4416775884665939E-2</v>
      </c>
      <c r="K478" cm="1">
        <f t="array" aca="1" ref="K478" ca="1">INDEX($C$2:$C$3903, RANDBETWEEN(1,3902))</f>
        <v>-5.0970873786407744E-2</v>
      </c>
    </row>
    <row r="479" spans="2:11" x14ac:dyDescent="0.3">
      <c r="B479" s="8">
        <v>40742</v>
      </c>
      <c r="C479" s="4">
        <v>-2.7900146842878004E-2</v>
      </c>
      <c r="D479" s="4">
        <v>-1.6596055688590679E-2</v>
      </c>
      <c r="J479" cm="1">
        <f t="array" aca="1" ref="J479" ca="1">INDEX($D$2:$D$3903, RANDBETWEEN(1,3902))</f>
        <v>-2.5522041763341049E-2</v>
      </c>
      <c r="K479" cm="1">
        <f t="array" aca="1" ref="K479" ca="1">INDEX($C$2:$C$3903, RANDBETWEEN(1,3902))</f>
        <v>-7.4378330373001789E-2</v>
      </c>
    </row>
    <row r="480" spans="2:11" x14ac:dyDescent="0.3">
      <c r="B480" s="8">
        <v>40743</v>
      </c>
      <c r="C480" s="4">
        <v>4.9848942598187396E-2</v>
      </c>
      <c r="D480" s="4">
        <v>4.9848942598187403E-2</v>
      </c>
      <c r="J480" cm="1">
        <f t="array" aca="1" ref="J480" ca="1">INDEX($D$2:$D$3903, RANDBETWEEN(1,3902))</f>
        <v>0</v>
      </c>
      <c r="K480" cm="1">
        <f t="array" aca="1" ref="K480" ca="1">INDEX($C$2:$C$3903, RANDBETWEEN(1,3902))</f>
        <v>3.2443224357374678E-3</v>
      </c>
    </row>
    <row r="481" spans="2:11" x14ac:dyDescent="0.3">
      <c r="B481" s="8">
        <v>40744</v>
      </c>
      <c r="C481" s="4">
        <v>-2.8776978417266452E-3</v>
      </c>
      <c r="D481" s="4">
        <v>-2.8776978417265342E-3</v>
      </c>
      <c r="J481" cm="1">
        <f t="array" aca="1" ref="J481" ca="1">INDEX($D$2:$D$3903, RANDBETWEEN(1,3902))</f>
        <v>-6.5078442765833855E-2</v>
      </c>
      <c r="K481" cm="1">
        <f t="array" aca="1" ref="K481" ca="1">INDEX($C$2:$C$3903, RANDBETWEEN(1,3902))</f>
        <v>4.8877245508982092E-2</v>
      </c>
    </row>
    <row r="482" spans="2:11" x14ac:dyDescent="0.3">
      <c r="B482" s="8">
        <v>40745</v>
      </c>
      <c r="C482" s="4">
        <v>4.0404040404040442E-2</v>
      </c>
      <c r="D482" s="4">
        <v>4.040404040404022E-2</v>
      </c>
      <c r="J482" cm="1">
        <f t="array" aca="1" ref="J482" ca="1">INDEX($D$2:$D$3903, RANDBETWEEN(1,3902))</f>
        <v>3.8962297051187589E-2</v>
      </c>
      <c r="K482" cm="1">
        <f t="array" aca="1" ref="K482" ca="1">INDEX($C$2:$C$3903, RANDBETWEEN(1,3902))</f>
        <v>-8.4935181046044139E-3</v>
      </c>
    </row>
    <row r="483" spans="2:11" x14ac:dyDescent="0.3">
      <c r="B483" s="8">
        <v>40746</v>
      </c>
      <c r="C483" s="4">
        <v>4.1608876560332853E-3</v>
      </c>
      <c r="D483" s="4">
        <v>4.1608876560332853E-3</v>
      </c>
      <c r="J483" cm="1">
        <f t="array" aca="1" ref="J483" ca="1">INDEX($D$2:$D$3903, RANDBETWEEN(1,3902))</f>
        <v>2.0408163265306149E-2</v>
      </c>
      <c r="K483" cm="1">
        <f t="array" aca="1" ref="K483" ca="1">INDEX($C$2:$C$3903, RANDBETWEEN(1,3902))</f>
        <v>6.2500000000000888E-3</v>
      </c>
    </row>
    <row r="484" spans="2:11" x14ac:dyDescent="0.3">
      <c r="B484" s="8">
        <v>40749</v>
      </c>
      <c r="C484" s="4">
        <v>-1.7955801104972413E-2</v>
      </c>
      <c r="D484" s="4">
        <v>-1.795580110497241E-2</v>
      </c>
      <c r="J484" cm="1">
        <f t="array" aca="1" ref="J484" ca="1">INDEX($D$2:$D$3903, RANDBETWEEN(1,3902))</f>
        <v>-2.8903771589707361E-2</v>
      </c>
      <c r="K484" cm="1">
        <f t="array" aca="1" ref="K484" ca="1">INDEX($C$2:$C$3903, RANDBETWEEN(1,3902))</f>
        <v>2.698888692891166E-2</v>
      </c>
    </row>
    <row r="485" spans="2:11" x14ac:dyDescent="0.3">
      <c r="B485" s="8">
        <v>40750</v>
      </c>
      <c r="C485" s="4">
        <v>-1.1251758087201136E-2</v>
      </c>
      <c r="D485" s="4">
        <v>-1.1251758087201139E-2</v>
      </c>
      <c r="J485" cm="1">
        <f t="array" aca="1" ref="J485" ca="1">INDEX($D$2:$D$3903, RANDBETWEEN(1,3902))</f>
        <v>-3.5885167464114631E-2</v>
      </c>
      <c r="K485" cm="1">
        <f t="array" aca="1" ref="K485" ca="1">INDEX($C$2:$C$3903, RANDBETWEEN(1,3902))</f>
        <v>1.1928429423460063E-3</v>
      </c>
    </row>
    <row r="486" spans="2:11" x14ac:dyDescent="0.3">
      <c r="B486" s="8">
        <v>40751</v>
      </c>
      <c r="C486" s="4">
        <v>-6.4011379800853474E-2</v>
      </c>
      <c r="D486" s="4">
        <v>-6.4011379800853585E-2</v>
      </c>
      <c r="J486" cm="1">
        <f t="array" aca="1" ref="J486" ca="1">INDEX($D$2:$D$3903, RANDBETWEEN(1,3902))</f>
        <v>-4.3695380774032462E-2</v>
      </c>
      <c r="K486" cm="1">
        <f t="array" aca="1" ref="K486" ca="1">INDEX($C$2:$C$3903, RANDBETWEEN(1,3902))</f>
        <v>-2.3034154090547987E-2</v>
      </c>
    </row>
    <row r="487" spans="2:11" x14ac:dyDescent="0.3">
      <c r="B487" s="8">
        <v>40752</v>
      </c>
      <c r="C487" s="4">
        <v>-1.0638297872340496E-2</v>
      </c>
      <c r="D487" s="4">
        <v>-1.06382978723405E-2</v>
      </c>
      <c r="J487" cm="1">
        <f t="array" aca="1" ref="J487" ca="1">INDEX($D$2:$D$3903, RANDBETWEEN(1,3902))</f>
        <v>-9.9502487562188602E-3</v>
      </c>
      <c r="K487" cm="1">
        <f t="array" aca="1" ref="K487" ca="1">INDEX($C$2:$C$3903, RANDBETWEEN(1,3902))</f>
        <v>3.8702201622248023E-2</v>
      </c>
    </row>
    <row r="488" spans="2:11" x14ac:dyDescent="0.3">
      <c r="B488" s="8">
        <v>40753</v>
      </c>
      <c r="C488" s="4">
        <v>-1.8433179723502335E-2</v>
      </c>
      <c r="D488" s="4">
        <v>0</v>
      </c>
      <c r="J488" cm="1">
        <f t="array" aca="1" ref="J488" ca="1">INDEX($D$2:$D$3903, RANDBETWEEN(1,3902))</f>
        <v>-2.9587404994571239E-2</v>
      </c>
      <c r="K488" cm="1">
        <f t="array" aca="1" ref="K488" ca="1">INDEX($C$2:$C$3903, RANDBETWEEN(1,3902))</f>
        <v>2.1276595744680993E-2</v>
      </c>
    </row>
    <row r="489" spans="2:11" x14ac:dyDescent="0.3">
      <c r="B489" s="8">
        <v>40756</v>
      </c>
      <c r="C489" s="4">
        <v>-1.4084507042253502E-2</v>
      </c>
      <c r="D489" s="4">
        <v>-5.0005880915975347E-2</v>
      </c>
      <c r="J489" cm="1">
        <f t="array" aca="1" ref="J489" ca="1">INDEX($D$2:$D$3903, RANDBETWEEN(1,3902))</f>
        <v>-2.3945903591452319E-2</v>
      </c>
      <c r="K489" cm="1">
        <f t="array" aca="1" ref="K489" ca="1">INDEX($C$2:$C$3903, RANDBETWEEN(1,3902))</f>
        <v>2.7027027027026751E-3</v>
      </c>
    </row>
    <row r="490" spans="2:11" x14ac:dyDescent="0.3">
      <c r="B490" s="8">
        <v>40757</v>
      </c>
      <c r="C490" s="4">
        <v>-7.7777777777777835E-2</v>
      </c>
      <c r="D490" s="4">
        <v>0</v>
      </c>
      <c r="J490" cm="1">
        <f t="array" aca="1" ref="J490" ca="1">INDEX($D$2:$D$3903, RANDBETWEEN(1,3902))</f>
        <v>5.4753608760578221E-3</v>
      </c>
      <c r="K490" cm="1">
        <f t="array" aca="1" ref="K490" ca="1">INDEX($C$2:$C$3903, RANDBETWEEN(1,3902))</f>
        <v>-1.4230271668822847E-2</v>
      </c>
    </row>
    <row r="491" spans="2:11" x14ac:dyDescent="0.3">
      <c r="B491" s="8">
        <v>40758</v>
      </c>
      <c r="C491" s="4">
        <v>1.5490533562822817E-2</v>
      </c>
      <c r="D491" s="4">
        <v>8.4022123319045239E-3</v>
      </c>
      <c r="J491" cm="1">
        <f t="array" aca="1" ref="J491" ca="1">INDEX($D$2:$D$3903, RANDBETWEEN(1,3902))</f>
        <v>1.441380947143633E-3</v>
      </c>
      <c r="K491" cm="1">
        <f t="array" aca="1" ref="K491" ca="1">INDEX($C$2:$C$3903, RANDBETWEEN(1,3902))</f>
        <v>-3.0503978779840901E-2</v>
      </c>
    </row>
    <row r="492" spans="2:11" x14ac:dyDescent="0.3">
      <c r="B492" s="8">
        <v>40759</v>
      </c>
      <c r="C492" s="4">
        <v>-0.14745762711864407</v>
      </c>
      <c r="D492" s="4">
        <v>-0.1474576271186441</v>
      </c>
      <c r="J492" cm="1">
        <f t="array" aca="1" ref="J492" ca="1">INDEX($D$2:$D$3903, RANDBETWEEN(1,3902))</f>
        <v>3.4738041002278168E-2</v>
      </c>
      <c r="K492" cm="1">
        <f t="array" aca="1" ref="K492" ca="1">INDEX($C$2:$C$3903, RANDBETWEEN(1,3902))</f>
        <v>7.2150072150072297E-3</v>
      </c>
    </row>
    <row r="493" spans="2:11" x14ac:dyDescent="0.3">
      <c r="B493" s="8">
        <v>40760</v>
      </c>
      <c r="C493" s="4">
        <v>-1.3916500994035852E-2</v>
      </c>
      <c r="D493" s="4">
        <v>0</v>
      </c>
      <c r="J493" cm="1">
        <f t="array" aca="1" ref="J493" ca="1">INDEX($D$2:$D$3903, RANDBETWEEN(1,3902))</f>
        <v>9.9009900990099098E-3</v>
      </c>
      <c r="K493" cm="1">
        <f t="array" aca="1" ref="K493" ca="1">INDEX($C$2:$C$3903, RANDBETWEEN(1,3902))</f>
        <v>1.4925373134344611E-4</v>
      </c>
    </row>
    <row r="494" spans="2:11" x14ac:dyDescent="0.3">
      <c r="B494" s="8">
        <v>40763</v>
      </c>
      <c r="C494" s="4">
        <v>-0.19758064516129037</v>
      </c>
      <c r="D494" s="4">
        <v>-0.13470548461928131</v>
      </c>
      <c r="J494" cm="1">
        <f t="array" aca="1" ref="J494" ca="1">INDEX($D$2:$D$3903, RANDBETWEEN(1,3902))</f>
        <v>0</v>
      </c>
      <c r="K494" cm="1">
        <f t="array" aca="1" ref="K494" ca="1">INDEX($C$2:$C$3903, RANDBETWEEN(1,3902))</f>
        <v>1.0178117048346147E-2</v>
      </c>
    </row>
    <row r="495" spans="2:11" x14ac:dyDescent="0.3">
      <c r="B495" s="8">
        <v>40764</v>
      </c>
      <c r="C495" s="4">
        <v>0.14572864321608026</v>
      </c>
      <c r="D495" s="4">
        <v>0</v>
      </c>
      <c r="J495" cm="1">
        <f t="array" aca="1" ref="J495" ca="1">INDEX($D$2:$D$3903, RANDBETWEEN(1,3902))</f>
        <v>3.064473335102158E-2</v>
      </c>
      <c r="K495" cm="1">
        <f t="array" aca="1" ref="K495" ca="1">INDEX($C$2:$C$3903, RANDBETWEEN(1,3902))</f>
        <v>-7.8492935635792183E-3</v>
      </c>
    </row>
    <row r="496" spans="2:11" x14ac:dyDescent="0.3">
      <c r="B496" s="8">
        <v>40765</v>
      </c>
      <c r="C496" s="4">
        <v>-0.13596491228070173</v>
      </c>
      <c r="D496" s="4">
        <v>-7.7123435911609972E-2</v>
      </c>
      <c r="J496" cm="1">
        <f t="array" aca="1" ref="J496" ca="1">INDEX($D$2:$D$3903, RANDBETWEEN(1,3902))</f>
        <v>0</v>
      </c>
      <c r="K496" cm="1">
        <f t="array" aca="1" ref="K496" ca="1">INDEX($C$2:$C$3903, RANDBETWEEN(1,3902))</f>
        <v>-2.8169014084505895E-3</v>
      </c>
    </row>
    <row r="497" spans="2:11" x14ac:dyDescent="0.3">
      <c r="B497" s="8">
        <v>40766</v>
      </c>
      <c r="C497" s="4">
        <v>0.14213197969543145</v>
      </c>
      <c r="D497" s="4">
        <v>0</v>
      </c>
      <c r="J497" cm="1">
        <f t="array" aca="1" ref="J497" ca="1">INDEX($D$2:$D$3903, RANDBETWEEN(1,3902))</f>
        <v>-2.9626526756089681E-2</v>
      </c>
      <c r="K497" cm="1">
        <f t="array" aca="1" ref="K497" ca="1">INDEX($C$2:$C$3903, RANDBETWEEN(1,3902))</f>
        <v>1.1163829193413299E-2</v>
      </c>
    </row>
    <row r="498" spans="2:11" x14ac:dyDescent="0.3">
      <c r="B498" s="8">
        <v>40767</v>
      </c>
      <c r="C498" s="4">
        <v>2.0000000000000018E-2</v>
      </c>
      <c r="D498" s="4">
        <v>-1.069697368109079E-2</v>
      </c>
      <c r="J498" cm="1">
        <f t="array" aca="1" ref="J498" ca="1">INDEX($D$2:$D$3903, RANDBETWEEN(1,3902))</f>
        <v>-1.0796221322537099E-2</v>
      </c>
      <c r="K498" cm="1">
        <f t="array" aca="1" ref="K498" ca="1">INDEX($C$2:$C$3903, RANDBETWEEN(1,3902))</f>
        <v>1.7101325352715246E-3</v>
      </c>
    </row>
    <row r="499" spans="2:11" x14ac:dyDescent="0.3">
      <c r="B499" s="8">
        <v>40770</v>
      </c>
      <c r="C499" s="4">
        <v>6.5359477124182996E-2</v>
      </c>
      <c r="D499" s="4">
        <v>6.5359477124182996E-2</v>
      </c>
      <c r="J499" cm="1">
        <f t="array" aca="1" ref="J499" ca="1">INDEX($D$2:$D$3903, RANDBETWEEN(1,3902))</f>
        <v>0</v>
      </c>
      <c r="K499" cm="1">
        <f t="array" aca="1" ref="K499" ca="1">INDEX($C$2:$C$3903, RANDBETWEEN(1,3902))</f>
        <v>1.9038076152304573E-2</v>
      </c>
    </row>
    <row r="500" spans="2:11" x14ac:dyDescent="0.3">
      <c r="B500" s="8">
        <v>40771</v>
      </c>
      <c r="C500" s="4">
        <v>-2.8629856850715729E-2</v>
      </c>
      <c r="D500" s="4">
        <v>0</v>
      </c>
      <c r="J500" cm="1">
        <f t="array" aca="1" ref="J500" ca="1">INDEX($D$2:$D$3903, RANDBETWEEN(1,3902))</f>
        <v>-7.9859447372624404E-3</v>
      </c>
      <c r="K500" cm="1">
        <f t="array" aca="1" ref="K500" ca="1">INDEX($C$2:$C$3903, RANDBETWEEN(1,3902))</f>
        <v>-1.4990223767108346E-2</v>
      </c>
    </row>
    <row r="501" spans="2:11" x14ac:dyDescent="0.3">
      <c r="B501" s="8">
        <v>40772</v>
      </c>
      <c r="C501" s="4">
        <v>0</v>
      </c>
      <c r="D501" s="4">
        <v>-1.856056927619365E-2</v>
      </c>
      <c r="J501" cm="1">
        <f t="array" aca="1" ref="J501" ca="1">INDEX($D$2:$D$3903, RANDBETWEEN(1,3902))</f>
        <v>1.9402659690429539E-2</v>
      </c>
      <c r="K501" cm="1">
        <f t="array" aca="1" ref="K501" ca="1">INDEX($C$2:$C$3903, RANDBETWEEN(1,3902))</f>
        <v>-5.4784145417823837E-2</v>
      </c>
    </row>
    <row r="502" spans="2:11" x14ac:dyDescent="0.3">
      <c r="B502" s="8">
        <v>40773</v>
      </c>
      <c r="C502" s="4">
        <v>-0.13263157894736843</v>
      </c>
      <c r="D502" s="4">
        <v>-0.13263157894736829</v>
      </c>
      <c r="J502" cm="1">
        <f t="array" aca="1" ref="J502" ca="1">INDEX($D$2:$D$3903, RANDBETWEEN(1,3902))</f>
        <v>0</v>
      </c>
      <c r="K502" cm="1">
        <f t="array" aca="1" ref="K502" ca="1">INDEX($C$2:$C$3903, RANDBETWEEN(1,3902))</f>
        <v>1.9683223127787253E-2</v>
      </c>
    </row>
    <row r="503" spans="2:11" x14ac:dyDescent="0.3">
      <c r="B503" s="8">
        <v>40774</v>
      </c>
      <c r="C503" s="4">
        <v>-5.0970873786407744E-2</v>
      </c>
      <c r="D503" s="4">
        <v>0</v>
      </c>
      <c r="J503" cm="1">
        <f t="array" aca="1" ref="J503" ca="1">INDEX($D$2:$D$3903, RANDBETWEEN(1,3902))</f>
        <v>4.7451525811992301E-3</v>
      </c>
      <c r="K503" cm="1">
        <f t="array" aca="1" ref="K503" ca="1">INDEX($C$2:$C$3903, RANDBETWEEN(1,3902))</f>
        <v>-1.2676056338028152E-2</v>
      </c>
    </row>
    <row r="504" spans="2:11" x14ac:dyDescent="0.3">
      <c r="B504" s="8">
        <v>40777</v>
      </c>
      <c r="C504" s="4">
        <v>0</v>
      </c>
      <c r="D504" s="4">
        <v>-6.4407525896290507E-2</v>
      </c>
      <c r="J504" cm="1">
        <f t="array" aca="1" ref="J504" ca="1">INDEX($D$2:$D$3903, RANDBETWEEN(1,3902))</f>
        <v>-9.4298563760336629E-3</v>
      </c>
      <c r="K504" cm="1">
        <f t="array" aca="1" ref="K504" ca="1">INDEX($C$2:$C$3903, RANDBETWEEN(1,3902))</f>
        <v>7.0422535211267512E-3</v>
      </c>
    </row>
    <row r="505" spans="2:11" x14ac:dyDescent="0.3">
      <c r="B505" s="8">
        <v>40778</v>
      </c>
      <c r="C505" s="4">
        <v>9.9744245524296504E-2</v>
      </c>
      <c r="D505" s="4">
        <v>0</v>
      </c>
      <c r="J505" cm="1">
        <f t="array" aca="1" ref="J505" ca="1">INDEX($D$2:$D$3903, RANDBETWEEN(1,3902))</f>
        <v>2.3584905660376521E-3</v>
      </c>
      <c r="K505" cm="1">
        <f t="array" aca="1" ref="K505" ca="1">INDEX($C$2:$C$3903, RANDBETWEEN(1,3902))</f>
        <v>-0.11529411764705888</v>
      </c>
    </row>
    <row r="506" spans="2:11" x14ac:dyDescent="0.3">
      <c r="B506" s="8">
        <v>40779</v>
      </c>
      <c r="C506" s="4">
        <v>4.1860465116279277E-2</v>
      </c>
      <c r="D506" s="4">
        <v>4.6907533294230357E-2</v>
      </c>
      <c r="J506" cm="1">
        <f t="array" aca="1" ref="J506" ca="1">INDEX($D$2:$D$3903, RANDBETWEEN(1,3902))</f>
        <v>-1.150369761709125E-2</v>
      </c>
      <c r="K506" cm="1">
        <f t="array" aca="1" ref="K506" ca="1">INDEX($C$2:$C$3903, RANDBETWEEN(1,3902))</f>
        <v>-3.9473684210526327E-2</v>
      </c>
    </row>
    <row r="507" spans="2:11" x14ac:dyDescent="0.3">
      <c r="B507" s="8">
        <v>40780</v>
      </c>
      <c r="C507" s="4">
        <v>-4.6875000000000222E-2</v>
      </c>
      <c r="D507" s="4">
        <v>-4.6875000000000111E-2</v>
      </c>
      <c r="J507" cm="1">
        <f t="array" aca="1" ref="J507" ca="1">INDEX($D$2:$D$3903, RANDBETWEEN(1,3902))</f>
        <v>2.452496685815286E-2</v>
      </c>
      <c r="K507" cm="1">
        <f t="array" aca="1" ref="K507" ca="1">INDEX($C$2:$C$3903, RANDBETWEEN(1,3902))</f>
        <v>2.5666176230178195E-2</v>
      </c>
    </row>
    <row r="508" spans="2:11" x14ac:dyDescent="0.3">
      <c r="B508" s="8">
        <v>40781</v>
      </c>
      <c r="C508" s="4">
        <v>4.9180327868852736E-2</v>
      </c>
      <c r="D508" s="4">
        <v>4.9180327868852743E-2</v>
      </c>
      <c r="J508" cm="1">
        <f t="array" aca="1" ref="J508" ca="1">INDEX($D$2:$D$3903, RANDBETWEEN(1,3902))</f>
        <v>2.1463232549458811E-2</v>
      </c>
      <c r="K508" cm="1">
        <f t="array" aca="1" ref="K508" ca="1">INDEX($C$2:$C$3903, RANDBETWEEN(1,3902))</f>
        <v>3.1953704868536992E-2</v>
      </c>
    </row>
    <row r="509" spans="2:11" x14ac:dyDescent="0.3">
      <c r="B509" s="8">
        <v>40784</v>
      </c>
      <c r="C509" s="4">
        <v>8.7053571428571397E-2</v>
      </c>
      <c r="D509" s="4">
        <v>0</v>
      </c>
      <c r="J509" cm="1">
        <f t="array" aca="1" ref="J509" ca="1">INDEX($D$2:$D$3903, RANDBETWEEN(1,3902))</f>
        <v>1.5660517890134559E-2</v>
      </c>
      <c r="K509" cm="1">
        <f t="array" aca="1" ref="K509" ca="1">INDEX($C$2:$C$3903, RANDBETWEEN(1,3902))</f>
        <v>-4.7303689687796524E-3</v>
      </c>
    </row>
    <row r="510" spans="2:11" x14ac:dyDescent="0.3">
      <c r="B510" s="8">
        <v>40785</v>
      </c>
      <c r="C510" s="4">
        <v>8.2135523613962036E-3</v>
      </c>
      <c r="D510" s="4">
        <v>1.8712355881248529E-2</v>
      </c>
      <c r="J510" cm="1">
        <f t="array" aca="1" ref="J510" ca="1">INDEX($D$2:$D$3903, RANDBETWEEN(1,3902))</f>
        <v>0</v>
      </c>
      <c r="K510" cm="1">
        <f t="array" aca="1" ref="K510" ca="1">INDEX($C$2:$C$3903, RANDBETWEEN(1,3902))</f>
        <v>-3.9151953904115189E-3</v>
      </c>
    </row>
    <row r="511" spans="2:11" x14ac:dyDescent="0.3">
      <c r="B511" s="8">
        <v>40786</v>
      </c>
      <c r="C511" s="4">
        <v>1.6293279022403295E-2</v>
      </c>
      <c r="D511" s="4">
        <v>1.6293279022403299E-2</v>
      </c>
      <c r="J511" cm="1">
        <f t="array" aca="1" ref="J511" ca="1">INDEX($D$2:$D$3903, RANDBETWEEN(1,3902))</f>
        <v>9.009009009008917E-3</v>
      </c>
      <c r="K511" cm="1">
        <f t="array" aca="1" ref="K511" ca="1">INDEX($C$2:$C$3903, RANDBETWEEN(1,3902))</f>
        <v>2.9850746268656581E-2</v>
      </c>
    </row>
    <row r="512" spans="2:11" x14ac:dyDescent="0.3">
      <c r="B512" s="8">
        <v>40787</v>
      </c>
      <c r="C512" s="4">
        <v>-3.4068136272545124E-2</v>
      </c>
      <c r="D512" s="4">
        <v>-3.4068136272545013E-2</v>
      </c>
      <c r="J512" cm="1">
        <f t="array" aca="1" ref="J512" ca="1">INDEX($D$2:$D$3903, RANDBETWEEN(1,3902))</f>
        <v>2.3354926696215639E-2</v>
      </c>
      <c r="K512" cm="1">
        <f t="array" aca="1" ref="K512" ca="1">INDEX($C$2:$C$3903, RANDBETWEEN(1,3902))</f>
        <v>2.9186503829434773E-2</v>
      </c>
    </row>
    <row r="513" spans="2:11" x14ac:dyDescent="0.3">
      <c r="B513" s="8">
        <v>40788</v>
      </c>
      <c r="C513" s="4">
        <v>-7.8838174273858863E-2</v>
      </c>
      <c r="D513" s="4">
        <v>0</v>
      </c>
      <c r="J513" cm="1">
        <f t="array" aca="1" ref="J513" ca="1">INDEX($D$2:$D$3903, RANDBETWEEN(1,3902))</f>
        <v>-1.43540669856459E-2</v>
      </c>
      <c r="K513" cm="1">
        <f t="array" aca="1" ref="K513" ca="1">INDEX($C$2:$C$3903, RANDBETWEEN(1,3902))</f>
        <v>-2.1929824561403577E-2</v>
      </c>
    </row>
    <row r="514" spans="2:11" x14ac:dyDescent="0.3">
      <c r="B514" s="8">
        <v>40792</v>
      </c>
      <c r="C514" s="4">
        <v>-2.0270270270270396E-2</v>
      </c>
      <c r="D514" s="4">
        <v>6.9042973069947333E-2</v>
      </c>
      <c r="J514" cm="1">
        <f t="array" aca="1" ref="J514" ca="1">INDEX($D$2:$D$3903, RANDBETWEEN(1,3902))</f>
        <v>-7.4104569781803242E-3</v>
      </c>
      <c r="K514" cm="1">
        <f t="array" aca="1" ref="K514" ca="1">INDEX($C$2:$C$3903, RANDBETWEEN(1,3902))</f>
        <v>-3.264094955489627E-2</v>
      </c>
    </row>
    <row r="515" spans="2:11" x14ac:dyDescent="0.3">
      <c r="B515" s="8">
        <v>40793</v>
      </c>
      <c r="C515" s="4">
        <v>8.2758620689655338E-2</v>
      </c>
      <c r="D515" s="4">
        <v>0</v>
      </c>
      <c r="J515" cm="1">
        <f t="array" aca="1" ref="J515" ca="1">INDEX($D$2:$D$3903, RANDBETWEEN(1,3902))</f>
        <v>-1.5822784810128889E-3</v>
      </c>
      <c r="K515" cm="1">
        <f t="array" aca="1" ref="K515" ca="1">INDEX($C$2:$C$3903, RANDBETWEEN(1,3902))</f>
        <v>2.8301886792452935E-2</v>
      </c>
    </row>
    <row r="516" spans="2:11" x14ac:dyDescent="0.3">
      <c r="B516" s="8">
        <v>40794</v>
      </c>
      <c r="C516" s="4">
        <v>-2.972399150743088E-2</v>
      </c>
      <c r="D516" s="4">
        <v>-1.7128207775225609E-2</v>
      </c>
      <c r="J516" cm="1">
        <f t="array" aca="1" ref="J516" ca="1">INDEX($D$2:$D$3903, RANDBETWEEN(1,3902))</f>
        <v>-5.4585936938877921E-3</v>
      </c>
      <c r="K516" cm="1">
        <f t="array" aca="1" ref="K516" ca="1">INDEX($C$2:$C$3903, RANDBETWEEN(1,3902))</f>
        <v>-3.0277614694288357E-2</v>
      </c>
    </row>
    <row r="517" spans="2:11" x14ac:dyDescent="0.3">
      <c r="B517" s="8">
        <v>40795</v>
      </c>
      <c r="C517" s="4">
        <v>-7.877461706783373E-2</v>
      </c>
      <c r="D517" s="4">
        <v>-7.877461706783373E-2</v>
      </c>
      <c r="J517" cm="1">
        <f t="array" aca="1" ref="J517" ca="1">INDEX($D$2:$D$3903, RANDBETWEEN(1,3902))</f>
        <v>1.751313485113704E-3</v>
      </c>
      <c r="K517" cm="1">
        <f t="array" aca="1" ref="K517" ca="1">INDEX($C$2:$C$3903, RANDBETWEEN(1,3902))</f>
        <v>5.2039381153305309E-2</v>
      </c>
    </row>
    <row r="518" spans="2:11" x14ac:dyDescent="0.3">
      <c r="B518" s="8">
        <v>40798</v>
      </c>
      <c r="C518" s="4">
        <v>1.9002375296912177E-2</v>
      </c>
      <c r="D518" s="4">
        <v>0</v>
      </c>
      <c r="J518" cm="1">
        <f t="array" aca="1" ref="J518" ca="1">INDEX($D$2:$D$3903, RANDBETWEEN(1,3902))</f>
        <v>-4.1115391056774531E-2</v>
      </c>
      <c r="K518" cm="1">
        <f t="array" aca="1" ref="K518" ca="1">INDEX($C$2:$C$3903, RANDBETWEEN(1,3902))</f>
        <v>4.4219835754895076E-3</v>
      </c>
    </row>
    <row r="519" spans="2:11" x14ac:dyDescent="0.3">
      <c r="B519" s="8">
        <v>40799</v>
      </c>
      <c r="C519" s="4">
        <v>2.7972027972027913E-2</v>
      </c>
      <c r="D519" s="4">
        <v>1.628592432472287E-2</v>
      </c>
      <c r="J519" cm="1">
        <f t="array" aca="1" ref="J519" ca="1">INDEX($D$2:$D$3903, RANDBETWEEN(1,3902))</f>
        <v>1.2014589143960469E-2</v>
      </c>
      <c r="K519" cm="1">
        <f t="array" aca="1" ref="K519" ca="1">INDEX($C$2:$C$3903, RANDBETWEEN(1,3902))</f>
        <v>-2.6565746512318134E-2</v>
      </c>
    </row>
    <row r="520" spans="2:11" x14ac:dyDescent="0.3">
      <c r="B520" s="8">
        <v>40800</v>
      </c>
      <c r="C520" s="4">
        <v>4.3083900226757343E-2</v>
      </c>
      <c r="D520" s="4">
        <v>4.3083900226757121E-2</v>
      </c>
      <c r="J520" cm="1">
        <f t="array" aca="1" ref="J520" ca="1">INDEX($D$2:$D$3903, RANDBETWEEN(1,3902))</f>
        <v>-9.0403337969402475E-3</v>
      </c>
      <c r="K520" cm="1">
        <f t="array" aca="1" ref="K520" ca="1">INDEX($C$2:$C$3903, RANDBETWEEN(1,3902))</f>
        <v>2.0105820105820182E-2</v>
      </c>
    </row>
    <row r="521" spans="2:11" x14ac:dyDescent="0.3">
      <c r="B521" s="8">
        <v>40801</v>
      </c>
      <c r="C521" s="4">
        <v>5.2173913043478404E-2</v>
      </c>
      <c r="D521" s="4">
        <v>5.2173913043478182E-2</v>
      </c>
      <c r="J521" cm="1">
        <f t="array" aca="1" ref="J521" ca="1">INDEX($D$2:$D$3903, RANDBETWEEN(1,3902))</f>
        <v>2.614968440036081E-2</v>
      </c>
      <c r="K521" cm="1">
        <f t="array" aca="1" ref="K521" ca="1">INDEX($C$2:$C$3903, RANDBETWEEN(1,3902))</f>
        <v>-8.0683436165164268E-3</v>
      </c>
    </row>
    <row r="522" spans="2:11" x14ac:dyDescent="0.3">
      <c r="B522" s="8">
        <v>40802</v>
      </c>
      <c r="C522" s="4">
        <v>1.4462809917355379E-2</v>
      </c>
      <c r="D522" s="4">
        <v>0</v>
      </c>
      <c r="J522" cm="1">
        <f t="array" aca="1" ref="J522" ca="1">INDEX($D$2:$D$3903, RANDBETWEEN(1,3902))</f>
        <v>-1.1548913043478271E-2</v>
      </c>
      <c r="K522" cm="1">
        <f t="array" aca="1" ref="K522" ca="1">INDEX($C$2:$C$3903, RANDBETWEEN(1,3902))</f>
        <v>9.204899615858686E-3</v>
      </c>
    </row>
    <row r="523" spans="2:11" x14ac:dyDescent="0.3">
      <c r="B523" s="8">
        <v>40805</v>
      </c>
      <c r="C523" s="4">
        <v>-3.0549898167006151E-2</v>
      </c>
      <c r="D523" s="4">
        <v>1.9346162247358301E-2</v>
      </c>
      <c r="J523" cm="1">
        <f t="array" aca="1" ref="J523" ca="1">INDEX($D$2:$D$3903, RANDBETWEEN(1,3902))</f>
        <v>2.3190678915527618E-2</v>
      </c>
      <c r="K523" cm="1">
        <f t="array" aca="1" ref="K523" ca="1">INDEX($C$2:$C$3903, RANDBETWEEN(1,3902))</f>
        <v>2.6660203587010045E-3</v>
      </c>
    </row>
    <row r="524" spans="2:11" x14ac:dyDescent="0.3">
      <c r="B524" s="8">
        <v>40806</v>
      </c>
      <c r="C524" s="4">
        <v>-6.3025210084032279E-3</v>
      </c>
      <c r="D524" s="4">
        <v>0</v>
      </c>
      <c r="J524" cm="1">
        <f t="array" aca="1" ref="J524" ca="1">INDEX($D$2:$D$3903, RANDBETWEEN(1,3902))</f>
        <v>4.6753246753246769E-2</v>
      </c>
      <c r="K524" cm="1">
        <f t="array" aca="1" ref="K524" ca="1">INDEX($C$2:$C$3903, RANDBETWEEN(1,3902))</f>
        <v>1.0441767068273045E-2</v>
      </c>
    </row>
    <row r="525" spans="2:11" x14ac:dyDescent="0.3">
      <c r="B525" s="8">
        <v>40807</v>
      </c>
      <c r="C525" s="4">
        <v>-9.3023255813953543E-2</v>
      </c>
      <c r="D525" s="4">
        <v>-9.4885151685855651E-2</v>
      </c>
      <c r="J525" cm="1">
        <f t="array" aca="1" ref="J525" ca="1">INDEX($D$2:$D$3903, RANDBETWEEN(1,3902))</f>
        <v>-5.1085568326947328E-3</v>
      </c>
      <c r="K525" cm="1">
        <f t="array" aca="1" ref="K525" ca="1">INDEX($C$2:$C$3903, RANDBETWEEN(1,3902))</f>
        <v>-1.0691823899371067E-2</v>
      </c>
    </row>
    <row r="526" spans="2:11" x14ac:dyDescent="0.3">
      <c r="B526" s="8">
        <v>40808</v>
      </c>
      <c r="C526" s="4">
        <v>-9.5571095571095555E-2</v>
      </c>
      <c r="D526" s="4">
        <v>0</v>
      </c>
      <c r="J526" cm="1">
        <f t="array" aca="1" ref="J526" ca="1">INDEX($D$2:$D$3903, RANDBETWEEN(1,3902))</f>
        <v>-5.1309574924860553E-2</v>
      </c>
      <c r="K526" cm="1">
        <f t="array" aca="1" ref="K526" ca="1">INDEX($C$2:$C$3903, RANDBETWEEN(1,3902))</f>
        <v>0</v>
      </c>
    </row>
    <row r="527" spans="2:11" x14ac:dyDescent="0.3">
      <c r="B527" s="8">
        <v>40809</v>
      </c>
      <c r="C527" s="4">
        <v>1.804123711340222E-2</v>
      </c>
      <c r="D527" s="4">
        <v>3.4353633723594568E-2</v>
      </c>
      <c r="J527" cm="1">
        <f t="array" aca="1" ref="J527" ca="1">INDEX($D$2:$D$3903, RANDBETWEEN(1,3902))</f>
        <v>5.3502396783670747E-2</v>
      </c>
      <c r="K527" cm="1">
        <f t="array" aca="1" ref="K527" ca="1">INDEX($C$2:$C$3903, RANDBETWEEN(1,3902))</f>
        <v>1.5473887814313469E-2</v>
      </c>
    </row>
    <row r="528" spans="2:11" x14ac:dyDescent="0.3">
      <c r="B528" s="8">
        <v>40812</v>
      </c>
      <c r="C528" s="4">
        <v>6.8354430379746756E-2</v>
      </c>
      <c r="D528" s="4">
        <v>6.8354430379746756E-2</v>
      </c>
      <c r="J528" cm="1">
        <f t="array" aca="1" ref="J528" ca="1">INDEX($D$2:$D$3903, RANDBETWEEN(1,3902))</f>
        <v>2.610693400167086E-2</v>
      </c>
      <c r="K528" cm="1">
        <f t="array" aca="1" ref="K528" ca="1">INDEX($C$2:$C$3903, RANDBETWEEN(1,3902))</f>
        <v>1.4726706315491223E-2</v>
      </c>
    </row>
    <row r="529" spans="2:11" x14ac:dyDescent="0.3">
      <c r="B529" s="8">
        <v>40813</v>
      </c>
      <c r="C529" s="4">
        <v>3.5545023696682554E-2</v>
      </c>
      <c r="D529" s="4">
        <v>0</v>
      </c>
      <c r="J529" cm="1">
        <f t="array" aca="1" ref="J529" ca="1">INDEX($D$2:$D$3903, RANDBETWEEN(1,3902))</f>
        <v>1.4310494362532509E-2</v>
      </c>
      <c r="K529" cm="1">
        <f t="array" aca="1" ref="K529" ca="1">INDEX($C$2:$C$3903, RANDBETWEEN(1,3902))</f>
        <v>4.4047099869166884E-2</v>
      </c>
    </row>
    <row r="530" spans="2:11" x14ac:dyDescent="0.3">
      <c r="B530" s="8">
        <v>40814</v>
      </c>
      <c r="C530" s="4">
        <v>-6.6361556064073235E-2</v>
      </c>
      <c r="D530" s="4">
        <v>-7.4704041366172258E-2</v>
      </c>
      <c r="J530" cm="1">
        <f t="array" aca="1" ref="J530" ca="1">INDEX($D$2:$D$3903, RANDBETWEEN(1,3902))</f>
        <v>2.3638000900494389E-3</v>
      </c>
      <c r="K530" cm="1">
        <f t="array" aca="1" ref="K530" ca="1">INDEX($C$2:$C$3903, RANDBETWEEN(1,3902))</f>
        <v>5.9880239520959666E-3</v>
      </c>
    </row>
    <row r="531" spans="2:11" x14ac:dyDescent="0.3">
      <c r="B531" s="8">
        <v>40815</v>
      </c>
      <c r="C531" s="4">
        <v>2.450980392156854E-2</v>
      </c>
      <c r="D531" s="4">
        <v>2.450980392156854E-2</v>
      </c>
      <c r="J531" cm="1">
        <f t="array" aca="1" ref="J531" ca="1">INDEX($D$2:$D$3903, RANDBETWEEN(1,3902))</f>
        <v>1.7094017094017259E-2</v>
      </c>
      <c r="K531" cm="1">
        <f t="array" aca="1" ref="K531" ca="1">INDEX($C$2:$C$3903, RANDBETWEEN(1,3902))</f>
        <v>-5.6390977443609991E-3</v>
      </c>
    </row>
    <row r="532" spans="2:11" x14ac:dyDescent="0.3">
      <c r="B532" s="8">
        <v>40816</v>
      </c>
      <c r="C532" s="4">
        <v>-7.6555023923444931E-2</v>
      </c>
      <c r="D532" s="4">
        <v>0</v>
      </c>
      <c r="J532" cm="1">
        <f t="array" aca="1" ref="J532" ca="1">INDEX($D$2:$D$3903, RANDBETWEEN(1,3902))</f>
        <v>0</v>
      </c>
      <c r="K532" cm="1">
        <f t="array" aca="1" ref="K532" ca="1">INDEX($C$2:$C$3903, RANDBETWEEN(1,3902))</f>
        <v>0</v>
      </c>
    </row>
    <row r="533" spans="2:11" x14ac:dyDescent="0.3">
      <c r="B533" s="8">
        <v>40819</v>
      </c>
      <c r="C533" s="4">
        <v>-9.0673575129533668E-2</v>
      </c>
      <c r="D533" s="4">
        <v>-7.6021575291079668E-2</v>
      </c>
      <c r="J533" cm="1">
        <f t="array" aca="1" ref="J533" ca="1">INDEX($D$2:$D$3903, RANDBETWEEN(1,3902))</f>
        <v>1.9386834986474311E-2</v>
      </c>
      <c r="K533" cm="1">
        <f t="array" aca="1" ref="K533" ca="1">INDEX($C$2:$C$3903, RANDBETWEEN(1,3902))</f>
        <v>-4.1655852582403452E-2</v>
      </c>
    </row>
    <row r="534" spans="2:11" x14ac:dyDescent="0.3">
      <c r="B534" s="8">
        <v>40820</v>
      </c>
      <c r="C534" s="4">
        <v>6.8376068376068355E-2</v>
      </c>
      <c r="D534" s="4">
        <v>0</v>
      </c>
      <c r="J534" cm="1">
        <f t="array" aca="1" ref="J534" ca="1">INDEX($D$2:$D$3903, RANDBETWEEN(1,3902))</f>
        <v>3.2443224357374678E-3</v>
      </c>
      <c r="K534" cm="1">
        <f t="array" aca="1" ref="K534" ca="1">INDEX($C$2:$C$3903, RANDBETWEEN(1,3902))</f>
        <v>-1.9664349889811916E-2</v>
      </c>
    </row>
    <row r="535" spans="2:11" x14ac:dyDescent="0.3">
      <c r="B535" s="8">
        <v>40821</v>
      </c>
      <c r="C535" s="4">
        <v>5.8666666666666645E-2</v>
      </c>
      <c r="D535" s="4">
        <v>4.7830700119827492E-2</v>
      </c>
      <c r="J535" cm="1">
        <f t="array" aca="1" ref="J535" ca="1">INDEX($D$2:$D$3903, RANDBETWEEN(1,3902))</f>
        <v>-2.5067051784608881E-2</v>
      </c>
      <c r="K535" cm="1">
        <f t="array" aca="1" ref="K535" ca="1">INDEX($C$2:$C$3903, RANDBETWEEN(1,3902))</f>
        <v>-9.873060648801224E-3</v>
      </c>
    </row>
    <row r="536" spans="2:11" x14ac:dyDescent="0.3">
      <c r="B536" s="8">
        <v>40822</v>
      </c>
      <c r="C536" s="4">
        <v>5.7934508816120944E-2</v>
      </c>
      <c r="D536" s="4">
        <v>5.7934508816120937E-2</v>
      </c>
      <c r="J536" cm="1">
        <f t="array" aca="1" ref="J536" ca="1">INDEX($D$2:$D$3903, RANDBETWEEN(1,3902))</f>
        <v>-4.329345088161185E-3</v>
      </c>
      <c r="K536" cm="1">
        <f t="array" aca="1" ref="K536" ca="1">INDEX($C$2:$C$3903, RANDBETWEEN(1,3902))</f>
        <v>4.7443331576173087E-2</v>
      </c>
    </row>
    <row r="537" spans="2:11" x14ac:dyDescent="0.3">
      <c r="B537" s="8">
        <v>40823</v>
      </c>
      <c r="C537" s="4">
        <v>-2.6190476190476319E-2</v>
      </c>
      <c r="D537" s="4">
        <v>-2.6190476190476319E-2</v>
      </c>
      <c r="J537" cm="1">
        <f t="array" aca="1" ref="J537" ca="1">INDEX($D$2:$D$3903, RANDBETWEEN(1,3902))</f>
        <v>-4.05092592592593E-3</v>
      </c>
      <c r="K537" cm="1">
        <f t="array" aca="1" ref="K537" ca="1">INDEX($C$2:$C$3903, RANDBETWEEN(1,3902))</f>
        <v>-5.1020408163265918E-3</v>
      </c>
    </row>
    <row r="538" spans="2:11" x14ac:dyDescent="0.3">
      <c r="B538" s="8">
        <v>40826</v>
      </c>
      <c r="C538" s="4">
        <v>0.10024449877750619</v>
      </c>
      <c r="D538" s="4">
        <v>0</v>
      </c>
      <c r="J538" cm="1">
        <f t="array" aca="1" ref="J538" ca="1">INDEX($D$2:$D$3903, RANDBETWEEN(1,3902))</f>
        <v>3.4856700232379629E-3</v>
      </c>
      <c r="K538" cm="1">
        <f t="array" aca="1" ref="K538" ca="1">INDEX($C$2:$C$3903, RANDBETWEEN(1,3902))</f>
        <v>-5.2376333656642959E-3</v>
      </c>
    </row>
    <row r="539" spans="2:11" x14ac:dyDescent="0.3">
      <c r="B539" s="8">
        <v>40827</v>
      </c>
      <c r="C539" s="4">
        <v>4.444444444444251E-3</v>
      </c>
      <c r="D539" s="4">
        <v>1.8148726300448281E-2</v>
      </c>
      <c r="J539" cm="1">
        <f t="array" aca="1" ref="J539" ca="1">INDEX($D$2:$D$3903, RANDBETWEEN(1,3902))</f>
        <v>3.4372698256812662E-3</v>
      </c>
      <c r="K539" cm="1">
        <f t="array" aca="1" ref="K539" ca="1">INDEX($C$2:$C$3903, RANDBETWEEN(1,3902))</f>
        <v>-2.5147435184154965E-2</v>
      </c>
    </row>
    <row r="540" spans="2:11" x14ac:dyDescent="0.3">
      <c r="B540" s="8">
        <v>40828</v>
      </c>
      <c r="C540" s="4">
        <v>2.8761061946902755E-2</v>
      </c>
      <c r="D540" s="4">
        <v>2.8761061946902981E-2</v>
      </c>
      <c r="J540" cm="1">
        <f t="array" aca="1" ref="J540" ca="1">INDEX($D$2:$D$3903, RANDBETWEEN(1,3902))</f>
        <v>0</v>
      </c>
      <c r="K540" cm="1">
        <f t="array" aca="1" ref="K540" ca="1">INDEX($C$2:$C$3903, RANDBETWEEN(1,3902))</f>
        <v>8.8105726872247381E-3</v>
      </c>
    </row>
    <row r="541" spans="2:11" x14ac:dyDescent="0.3">
      <c r="B541" s="8">
        <v>40829</v>
      </c>
      <c r="C541" s="4">
        <v>-6.4516129032258229E-3</v>
      </c>
      <c r="D541" s="4">
        <v>-6.4516129032259339E-3</v>
      </c>
      <c r="J541" cm="1">
        <f t="array" aca="1" ref="J541" ca="1">INDEX($D$2:$D$3903, RANDBETWEEN(1,3902))</f>
        <v>1.013024602026058E-2</v>
      </c>
      <c r="K541" cm="1">
        <f t="array" aca="1" ref="K541" ca="1">INDEX($C$2:$C$3903, RANDBETWEEN(1,3902))</f>
        <v>3.3006244424620856E-2</v>
      </c>
    </row>
    <row r="542" spans="2:11" x14ac:dyDescent="0.3">
      <c r="B542" s="8">
        <v>40830</v>
      </c>
      <c r="C542" s="4">
        <v>5.1948051948051965E-2</v>
      </c>
      <c r="D542" s="4">
        <v>0</v>
      </c>
      <c r="J542" cm="1">
        <f t="array" aca="1" ref="J542" ca="1">INDEX($D$2:$D$3903, RANDBETWEEN(1,3902))</f>
        <v>-8.0321285140562138E-3</v>
      </c>
      <c r="K542" cm="1">
        <f t="array" aca="1" ref="K542" ca="1">INDEX($C$2:$C$3903, RANDBETWEEN(1,3902))</f>
        <v>-7.973521889574231E-3</v>
      </c>
    </row>
    <row r="543" spans="2:11" x14ac:dyDescent="0.3">
      <c r="B543" s="8">
        <v>40833</v>
      </c>
      <c r="C543" s="4">
        <v>-5.9670781893004121E-2</v>
      </c>
      <c r="D543" s="4">
        <v>-4.9856542891596238E-2</v>
      </c>
      <c r="J543" cm="1">
        <f t="array" aca="1" ref="J543" ca="1">INDEX($D$2:$D$3903, RANDBETWEEN(1,3902))</f>
        <v>1.387684301821346E-2</v>
      </c>
      <c r="K543" cm="1">
        <f t="array" aca="1" ref="K543" ca="1">INDEX($C$2:$C$3903, RANDBETWEEN(1,3902))</f>
        <v>-1.7406440382941035E-3</v>
      </c>
    </row>
    <row r="544" spans="2:11" x14ac:dyDescent="0.3">
      <c r="B544" s="8">
        <v>40834</v>
      </c>
      <c r="C544" s="4">
        <v>6.1269146608315062E-2</v>
      </c>
      <c r="D544" s="4">
        <v>0</v>
      </c>
      <c r="J544" cm="1">
        <f t="array" aca="1" ref="J544" ca="1">INDEX($D$2:$D$3903, RANDBETWEEN(1,3902))</f>
        <v>-2.0437438266260881E-3</v>
      </c>
      <c r="K544" cm="1">
        <f t="array" aca="1" ref="K544" ca="1">INDEX($C$2:$C$3903, RANDBETWEEN(1,3902))</f>
        <v>-2.8629856850715729E-2</v>
      </c>
    </row>
    <row r="545" spans="2:11" x14ac:dyDescent="0.3">
      <c r="B545" s="8">
        <v>40835</v>
      </c>
      <c r="C545" s="4">
        <v>-3.9175257731958624E-2</v>
      </c>
      <c r="D545" s="4">
        <v>-3.7156263753065688E-2</v>
      </c>
      <c r="J545" cm="1">
        <f t="array" aca="1" ref="J545" ca="1">INDEX($D$2:$D$3903, RANDBETWEEN(1,3902))</f>
        <v>-9.1996320147191835E-4</v>
      </c>
      <c r="K545" cm="1">
        <f t="array" aca="1" ref="K545" ca="1">INDEX($C$2:$C$3903, RANDBETWEEN(1,3902))</f>
        <v>1.1882947415181144E-2</v>
      </c>
    </row>
    <row r="546" spans="2:11" x14ac:dyDescent="0.3">
      <c r="B546" s="8">
        <v>40836</v>
      </c>
      <c r="C546" s="4">
        <v>1.5021459227467782E-2</v>
      </c>
      <c r="D546" s="4">
        <v>1.5021459227468E-2</v>
      </c>
      <c r="J546" cm="1">
        <f t="array" aca="1" ref="J546" ca="1">INDEX($D$2:$D$3903, RANDBETWEEN(1,3902))</f>
        <v>3.5107042059612241E-3</v>
      </c>
      <c r="K546" cm="1">
        <f t="array" aca="1" ref="K546" ca="1">INDEX($C$2:$C$3903, RANDBETWEEN(1,3902))</f>
        <v>-4.7619047619047672E-2</v>
      </c>
    </row>
    <row r="547" spans="2:11" x14ac:dyDescent="0.3">
      <c r="B547" s="8">
        <v>40837</v>
      </c>
      <c r="C547" s="4">
        <v>5.4968287526427018E-2</v>
      </c>
      <c r="D547" s="4">
        <v>5.4968287526427018E-2</v>
      </c>
      <c r="J547" cm="1">
        <f t="array" aca="1" ref="J547" ca="1">INDEX($D$2:$D$3903, RANDBETWEEN(1,3902))</f>
        <v>1.355932203389831E-2</v>
      </c>
      <c r="K547" cm="1">
        <f t="array" aca="1" ref="K547" ca="1">INDEX($C$2:$C$3903, RANDBETWEEN(1,3902))</f>
        <v>-2.4002356059490415E-2</v>
      </c>
    </row>
    <row r="548" spans="2:11" x14ac:dyDescent="0.3">
      <c r="B548" s="8">
        <v>40840</v>
      </c>
      <c r="C548" s="4">
        <v>4.609218436873741E-2</v>
      </c>
      <c r="D548" s="4">
        <v>0</v>
      </c>
      <c r="J548" cm="1">
        <f t="array" aca="1" ref="J548" ca="1">INDEX($D$2:$D$3903, RANDBETWEEN(1,3902))</f>
        <v>-7.7614379084968146E-3</v>
      </c>
      <c r="K548" cm="1">
        <f t="array" aca="1" ref="K548" ca="1">INDEX($C$2:$C$3903, RANDBETWEEN(1,3902))</f>
        <v>-1.717557251908397E-2</v>
      </c>
    </row>
    <row r="549" spans="2:11" x14ac:dyDescent="0.3">
      <c r="B549" s="8">
        <v>40841</v>
      </c>
      <c r="C549" s="4">
        <v>-5.9386973180076574E-2</v>
      </c>
      <c r="D549" s="4">
        <v>-4.6627858660152843E-2</v>
      </c>
      <c r="J549" cm="1">
        <f t="array" aca="1" ref="J549" ca="1">INDEX($D$2:$D$3903, RANDBETWEEN(1,3902))</f>
        <v>-1.016949152542368E-2</v>
      </c>
      <c r="K549" cm="1">
        <f t="array" aca="1" ref="K549" ca="1">INDEX($C$2:$C$3903, RANDBETWEEN(1,3902))</f>
        <v>1.5975027543150944E-2</v>
      </c>
    </row>
    <row r="550" spans="2:11" x14ac:dyDescent="0.3">
      <c r="B550" s="8">
        <v>40842</v>
      </c>
      <c r="C550" s="4">
        <v>2.8513238289205711E-2</v>
      </c>
      <c r="D550" s="4">
        <v>2.8513238289205489E-2</v>
      </c>
      <c r="J550" cm="1">
        <f t="array" aca="1" ref="J550" ca="1">INDEX($D$2:$D$3903, RANDBETWEEN(1,3902))</f>
        <v>1.935874168179064E-2</v>
      </c>
      <c r="K550" cm="1">
        <f t="array" aca="1" ref="K550" ca="1">INDEX($C$2:$C$3903, RANDBETWEEN(1,3902))</f>
        <v>-1.2007583737097094E-2</v>
      </c>
    </row>
    <row r="551" spans="2:11" x14ac:dyDescent="0.3">
      <c r="B551" s="8">
        <v>40843</v>
      </c>
      <c r="C551" s="4">
        <v>0.10495049504950504</v>
      </c>
      <c r="D551" s="4">
        <v>0.104950495049505</v>
      </c>
      <c r="J551" cm="1">
        <f t="array" aca="1" ref="J551" ca="1">INDEX($D$2:$D$3903, RANDBETWEEN(1,3902))</f>
        <v>4.0899795501023739E-3</v>
      </c>
      <c r="K551" cm="1">
        <f t="array" aca="1" ref="K551" ca="1">INDEX($C$2:$C$3903, RANDBETWEEN(1,3902))</f>
        <v>2.8142589118199002E-2</v>
      </c>
    </row>
    <row r="552" spans="2:11" x14ac:dyDescent="0.3">
      <c r="B552" s="8">
        <v>40844</v>
      </c>
      <c r="C552" s="4">
        <v>0</v>
      </c>
      <c r="D552" s="4">
        <v>0</v>
      </c>
      <c r="J552" cm="1">
        <f t="array" aca="1" ref="J552" ca="1">INDEX($D$2:$D$3903, RANDBETWEEN(1,3902))</f>
        <v>6.1199510403917579E-3</v>
      </c>
      <c r="K552" cm="1">
        <f t="array" aca="1" ref="K552" ca="1">INDEX($C$2:$C$3903, RANDBETWEEN(1,3902))</f>
        <v>6.70794633642946E-3</v>
      </c>
    </row>
    <row r="553" spans="2:11" x14ac:dyDescent="0.3">
      <c r="B553" s="8">
        <v>40847</v>
      </c>
      <c r="C553" s="4">
        <v>-7.3476702508960545E-2</v>
      </c>
      <c r="D553" s="4">
        <v>-4.2661733689603798E-2</v>
      </c>
      <c r="J553" cm="1">
        <f t="array" aca="1" ref="J553" ca="1">INDEX($D$2:$D$3903, RANDBETWEEN(1,3902))</f>
        <v>6.1116965226553077E-3</v>
      </c>
      <c r="K553" cm="1">
        <f t="array" aca="1" ref="K553" ca="1">INDEX($C$2:$C$3903, RANDBETWEEN(1,3902))</f>
        <v>2.9761904761904656E-3</v>
      </c>
    </row>
    <row r="554" spans="2:11" x14ac:dyDescent="0.3">
      <c r="B554" s="8">
        <v>40848</v>
      </c>
      <c r="C554" s="4">
        <v>-8.1237911025145104E-2</v>
      </c>
      <c r="D554" s="4">
        <v>0</v>
      </c>
      <c r="J554" cm="1">
        <f t="array" aca="1" ref="J554" ca="1">INDEX($D$2:$D$3903, RANDBETWEEN(1,3902))</f>
        <v>7.0422535211269732E-3</v>
      </c>
      <c r="K554" cm="1">
        <f t="array" aca="1" ref="K554" ca="1">INDEX($C$2:$C$3903, RANDBETWEEN(1,3902))</f>
        <v>-8.6247086247086324E-2</v>
      </c>
    </row>
    <row r="555" spans="2:11" x14ac:dyDescent="0.3">
      <c r="B555" s="8">
        <v>40849</v>
      </c>
      <c r="C555" s="4">
        <v>4.6315789473684088E-2</v>
      </c>
      <c r="D555" s="4">
        <v>2.02623010312597E-3</v>
      </c>
      <c r="J555" cm="1">
        <f t="array" aca="1" ref="J555" ca="1">INDEX($D$2:$D$3903, RANDBETWEEN(1,3902))</f>
        <v>5.8997050147493457E-3</v>
      </c>
      <c r="K555" cm="1">
        <f t="array" aca="1" ref="K555" ca="1">INDEX($C$2:$C$3903, RANDBETWEEN(1,3902))</f>
        <v>-2.4374420759962989E-2</v>
      </c>
    </row>
    <row r="556" spans="2:11" x14ac:dyDescent="0.3">
      <c r="B556" s="8">
        <v>40850</v>
      </c>
      <c r="C556" s="4">
        <v>5.6338028169014231E-2</v>
      </c>
      <c r="D556" s="4">
        <v>5.6338028169014231E-2</v>
      </c>
      <c r="J556" cm="1">
        <f t="array" aca="1" ref="J556" ca="1">INDEX($D$2:$D$3903, RANDBETWEEN(1,3902))</f>
        <v>-8.8684850121523273E-2</v>
      </c>
      <c r="K556" cm="1">
        <f t="array" aca="1" ref="K556" ca="1">INDEX($C$2:$C$3903, RANDBETWEEN(1,3902))</f>
        <v>0</v>
      </c>
    </row>
    <row r="557" spans="2:11" x14ac:dyDescent="0.3">
      <c r="B557" s="8">
        <v>40851</v>
      </c>
      <c r="C557" s="4">
        <v>-1.5238095238095273E-2</v>
      </c>
      <c r="D557" s="4">
        <v>-1.5238095238095269E-2</v>
      </c>
      <c r="J557" cm="1">
        <f t="array" aca="1" ref="J557" ca="1">INDEX($D$2:$D$3903, RANDBETWEEN(1,3902))</f>
        <v>1.950487621905417E-3</v>
      </c>
      <c r="K557" cm="1">
        <f t="array" aca="1" ref="K557" ca="1">INDEX($C$2:$C$3903, RANDBETWEEN(1,3902))</f>
        <v>2.4664458776364029E-2</v>
      </c>
    </row>
    <row r="558" spans="2:11" x14ac:dyDescent="0.3">
      <c r="B558" s="8">
        <v>40854</v>
      </c>
      <c r="C558" s="4">
        <v>1.5473887814313469E-2</v>
      </c>
      <c r="D558" s="4">
        <v>0</v>
      </c>
      <c r="J558" cm="1">
        <f t="array" aca="1" ref="J558" ca="1">INDEX($D$2:$D$3903, RANDBETWEEN(1,3902))</f>
        <v>-2.1734416983539399E-2</v>
      </c>
      <c r="K558" cm="1">
        <f t="array" aca="1" ref="K558" ca="1">INDEX($C$2:$C$3903, RANDBETWEEN(1,3902))</f>
        <v>1.9157088122603305E-3</v>
      </c>
    </row>
    <row r="559" spans="2:11" x14ac:dyDescent="0.3">
      <c r="B559" s="8">
        <v>40855</v>
      </c>
      <c r="C559" s="4">
        <v>3.8095238095238182E-2</v>
      </c>
      <c r="D559" s="4">
        <v>2.053618409349256E-2</v>
      </c>
      <c r="J559" cm="1">
        <f t="array" aca="1" ref="J559" ca="1">INDEX($D$2:$D$3903, RANDBETWEEN(1,3902))</f>
        <v>9.7765363128492488E-3</v>
      </c>
      <c r="K559" cm="1">
        <f t="array" aca="1" ref="K559" ca="1">INDEX($C$2:$C$3903, RANDBETWEEN(1,3902))</f>
        <v>2.6106934001670856E-2</v>
      </c>
    </row>
    <row r="560" spans="2:11" x14ac:dyDescent="0.3">
      <c r="B560" s="8">
        <v>40856</v>
      </c>
      <c r="C560" s="4">
        <v>-0.11192660550458722</v>
      </c>
      <c r="D560" s="4">
        <v>-0.1119266055045873</v>
      </c>
      <c r="J560" cm="1">
        <f t="array" aca="1" ref="J560" ca="1">INDEX($D$2:$D$3903, RANDBETWEEN(1,3902))</f>
        <v>0</v>
      </c>
      <c r="K560" cm="1">
        <f t="array" aca="1" ref="K560" ca="1">INDEX($C$2:$C$3903, RANDBETWEEN(1,3902))</f>
        <v>3.2326071679550372E-2</v>
      </c>
    </row>
    <row r="561" spans="2:11" x14ac:dyDescent="0.3">
      <c r="B561" s="8">
        <v>40857</v>
      </c>
      <c r="C561" s="4">
        <v>2.2727272727272707E-2</v>
      </c>
      <c r="D561" s="4">
        <v>0</v>
      </c>
      <c r="J561" cm="1">
        <f t="array" aca="1" ref="J561" ca="1">INDEX($D$2:$D$3903, RANDBETWEEN(1,3902))</f>
        <v>2.5542391137098219E-2</v>
      </c>
      <c r="K561" cm="1">
        <f t="array" aca="1" ref="K561" ca="1">INDEX($C$2:$C$3903, RANDBETWEEN(1,3902))</f>
        <v>-1.0178117048346036E-2</v>
      </c>
    </row>
    <row r="562" spans="2:11" x14ac:dyDescent="0.3">
      <c r="B562" s="8">
        <v>40858</v>
      </c>
      <c r="C562" s="4">
        <v>5.8585858585858519E-2</v>
      </c>
      <c r="D562" s="4">
        <v>1.5474356365609451E-2</v>
      </c>
      <c r="J562" cm="1">
        <f t="array" aca="1" ref="J562" ca="1">INDEX($D$2:$D$3903, RANDBETWEEN(1,3902))</f>
        <v>-4.1997200186655306E-3</v>
      </c>
      <c r="K562" cm="1">
        <f t="array" aca="1" ref="K562" ca="1">INDEX($C$2:$C$3903, RANDBETWEEN(1,3902))</f>
        <v>3.9672044432690345E-3</v>
      </c>
    </row>
    <row r="563" spans="2:11" x14ac:dyDescent="0.3">
      <c r="B563" s="8">
        <v>40861</v>
      </c>
      <c r="C563" s="4">
        <v>-2.4809160305343525E-2</v>
      </c>
      <c r="D563" s="4">
        <v>-2.4809160305343528E-2</v>
      </c>
      <c r="J563" cm="1">
        <f t="array" aca="1" ref="J563" ca="1">INDEX($D$2:$D$3903, RANDBETWEEN(1,3902))</f>
        <v>1.377410468319562E-2</v>
      </c>
      <c r="K563" cm="1">
        <f t="array" aca="1" ref="K563" ca="1">INDEX($C$2:$C$3903, RANDBETWEEN(1,3902))</f>
        <v>2.6673376950176131E-2</v>
      </c>
    </row>
    <row r="564" spans="2:11" x14ac:dyDescent="0.3">
      <c r="B564" s="8">
        <v>40862</v>
      </c>
      <c r="C564" s="4">
        <v>1.3698630136986134E-2</v>
      </c>
      <c r="D564" s="4">
        <v>0</v>
      </c>
      <c r="J564" cm="1">
        <f t="array" aca="1" ref="J564" ca="1">INDEX($D$2:$D$3903, RANDBETWEEN(1,3902))</f>
        <v>-2.6855650876538521E-2</v>
      </c>
      <c r="K564" cm="1">
        <f t="array" aca="1" ref="K564" ca="1">INDEX($C$2:$C$3903, RANDBETWEEN(1,3902))</f>
        <v>4.4219835754895076E-3</v>
      </c>
    </row>
    <row r="565" spans="2:11" x14ac:dyDescent="0.3">
      <c r="B565" s="8">
        <v>40863</v>
      </c>
      <c r="C565" s="4">
        <v>-4.6332046332046239E-2</v>
      </c>
      <c r="D565" s="4">
        <v>-1.7896549119088889E-2</v>
      </c>
      <c r="J565" cm="1">
        <f t="array" aca="1" ref="J565" ca="1">INDEX($D$2:$D$3903, RANDBETWEEN(1,3902))</f>
        <v>-2.796550920531327E-3</v>
      </c>
      <c r="K565" cm="1">
        <f t="array" aca="1" ref="K565" ca="1">INDEX($C$2:$C$3903, RANDBETWEEN(1,3902))</f>
        <v>4.2276422764227606E-2</v>
      </c>
    </row>
    <row r="566" spans="2:11" x14ac:dyDescent="0.3">
      <c r="B566" s="8">
        <v>40864</v>
      </c>
      <c r="C566" s="4">
        <v>-5.0607287449392691E-2</v>
      </c>
      <c r="D566" s="4">
        <v>-5.0607287449392691E-2</v>
      </c>
      <c r="J566" cm="1">
        <f t="array" aca="1" ref="J566" ca="1">INDEX($D$2:$D$3903, RANDBETWEEN(1,3902))</f>
        <v>7.2437077961939877E-2</v>
      </c>
      <c r="K566" cm="1">
        <f t="array" aca="1" ref="K566" ca="1">INDEX($C$2:$C$3903, RANDBETWEEN(1,3902))</f>
        <v>5.0000000000001155E-3</v>
      </c>
    </row>
    <row r="567" spans="2:11" x14ac:dyDescent="0.3">
      <c r="B567" s="8">
        <v>40865</v>
      </c>
      <c r="C567" s="4">
        <v>-4.2643923240939241E-3</v>
      </c>
      <c r="D567" s="4">
        <v>0</v>
      </c>
      <c r="J567" cm="1">
        <f t="array" aca="1" ref="J567" ca="1">INDEX($D$2:$D$3903, RANDBETWEEN(1,3902))</f>
        <v>1.0330818340104519E-2</v>
      </c>
      <c r="K567" cm="1">
        <f t="array" aca="1" ref="K567" ca="1">INDEX($C$2:$C$3903, RANDBETWEEN(1,3902))</f>
        <v>2.1781746896101239E-3</v>
      </c>
    </row>
    <row r="568" spans="2:11" x14ac:dyDescent="0.3">
      <c r="B568" s="8">
        <v>40868</v>
      </c>
      <c r="C568" s="4">
        <v>-5.3533190578158418E-2</v>
      </c>
      <c r="D568" s="4">
        <v>-1.327612418433421E-2</v>
      </c>
      <c r="J568" cm="1">
        <f t="array" aca="1" ref="J568" ca="1">INDEX($D$2:$D$3903, RANDBETWEEN(1,3902))</f>
        <v>0</v>
      </c>
      <c r="K568" cm="1">
        <f t="array" aca="1" ref="K568" ca="1">INDEX($C$2:$C$3903, RANDBETWEEN(1,3902))</f>
        <v>4.7244094488189115E-2</v>
      </c>
    </row>
    <row r="569" spans="2:11" x14ac:dyDescent="0.3">
      <c r="B569" s="8">
        <v>40869</v>
      </c>
      <c r="C569" s="4">
        <v>-1.3574660633484115E-2</v>
      </c>
      <c r="D569" s="4">
        <v>0</v>
      </c>
      <c r="J569" cm="1">
        <f t="array" aca="1" ref="J569" ca="1">INDEX($D$2:$D$3903, RANDBETWEEN(1,3902))</f>
        <v>2.7305512622359581E-2</v>
      </c>
      <c r="K569" cm="1">
        <f t="array" aca="1" ref="K569" ca="1">INDEX($C$2:$C$3903, RANDBETWEEN(1,3902))</f>
        <v>-1.2376237623762387E-3</v>
      </c>
    </row>
    <row r="570" spans="2:11" x14ac:dyDescent="0.3">
      <c r="B570" s="8">
        <v>40870</v>
      </c>
      <c r="C570" s="4">
        <v>-6.6513761467889898E-2</v>
      </c>
      <c r="D570" s="4">
        <v>-4.2181660720505332E-2</v>
      </c>
      <c r="J570" cm="1">
        <f t="array" aca="1" ref="J570" ca="1">INDEX($D$2:$D$3903, RANDBETWEEN(1,3902))</f>
        <v>-4.0899795501021519E-3</v>
      </c>
      <c r="K570" cm="1">
        <f t="array" aca="1" ref="K570" ca="1">INDEX($C$2:$C$3903, RANDBETWEEN(1,3902))</f>
        <v>-1.1551155115511413E-2</v>
      </c>
    </row>
    <row r="571" spans="2:11" x14ac:dyDescent="0.3">
      <c r="B571" s="8">
        <v>40872</v>
      </c>
      <c r="C571" s="4">
        <v>-7.3710073710073765E-3</v>
      </c>
      <c r="D571" s="4">
        <v>-7.3710073710074866E-3</v>
      </c>
      <c r="J571" cm="1">
        <f t="array" aca="1" ref="J571" ca="1">INDEX($D$2:$D$3903, RANDBETWEEN(1,3902))</f>
        <v>-2.6653205451792061E-2</v>
      </c>
      <c r="K571" cm="1">
        <f t="array" aca="1" ref="K571" ca="1">INDEX($C$2:$C$3903, RANDBETWEEN(1,3902))</f>
        <v>3.3328959454139939E-2</v>
      </c>
    </row>
    <row r="572" spans="2:11" x14ac:dyDescent="0.3">
      <c r="B572" s="8">
        <v>40875</v>
      </c>
      <c r="C572" s="4">
        <v>8.6633663366336489E-2</v>
      </c>
      <c r="D572" s="4">
        <v>0</v>
      </c>
      <c r="J572" cm="1">
        <f t="array" aca="1" ref="J572" ca="1">INDEX($D$2:$D$3903, RANDBETWEEN(1,3902))</f>
        <v>-3.0544488711821138E-3</v>
      </c>
      <c r="K572" cm="1">
        <f t="array" aca="1" ref="K572" ca="1">INDEX($C$2:$C$3903, RANDBETWEEN(1,3902))</f>
        <v>3.4569983136593763E-2</v>
      </c>
    </row>
    <row r="573" spans="2:11" x14ac:dyDescent="0.3">
      <c r="B573" s="8">
        <v>40876</v>
      </c>
      <c r="C573" s="4">
        <v>9.1116173120728838E-3</v>
      </c>
      <c r="D573" s="4">
        <v>-4.3690891438025181E-3</v>
      </c>
      <c r="J573" cm="1">
        <f t="array" aca="1" ref="J573" ca="1">INDEX($D$2:$D$3903, RANDBETWEEN(1,3902))</f>
        <v>-6.0041407867494789E-2</v>
      </c>
      <c r="K573" cm="1">
        <f t="array" aca="1" ref="K573" ca="1">INDEX($C$2:$C$3903, RANDBETWEEN(1,3902))</f>
        <v>1.5761821366024442E-2</v>
      </c>
    </row>
    <row r="574" spans="2:11" x14ac:dyDescent="0.3">
      <c r="B574" s="8">
        <v>40877</v>
      </c>
      <c r="C574" s="4">
        <v>0.12415349887133198</v>
      </c>
      <c r="D574" s="4">
        <v>0.12415349887133199</v>
      </c>
      <c r="J574" cm="1">
        <f t="array" aca="1" ref="J574" ca="1">INDEX($D$2:$D$3903, RANDBETWEEN(1,3902))</f>
        <v>9.0744101633393193E-3</v>
      </c>
      <c r="K574" cm="1">
        <f t="array" aca="1" ref="K574" ca="1">INDEX($C$2:$C$3903, RANDBETWEEN(1,3902))</f>
        <v>5.8666666666666645E-2</v>
      </c>
    </row>
    <row r="575" spans="2:11" x14ac:dyDescent="0.3">
      <c r="B575" s="8">
        <v>40878</v>
      </c>
      <c r="C575" s="4">
        <v>0</v>
      </c>
      <c r="D575" s="4">
        <v>0</v>
      </c>
      <c r="J575" cm="1">
        <f t="array" aca="1" ref="J575" ca="1">INDEX($D$2:$D$3903, RANDBETWEEN(1,3902))</f>
        <v>9.84799828730476E-3</v>
      </c>
      <c r="K575" cm="1">
        <f t="array" aca="1" ref="K575" ca="1">INDEX($C$2:$C$3903, RANDBETWEEN(1,3902))</f>
        <v>-3.2467532467532534E-2</v>
      </c>
    </row>
    <row r="576" spans="2:11" x14ac:dyDescent="0.3">
      <c r="B576" s="8">
        <v>40879</v>
      </c>
      <c r="C576" s="4">
        <v>-2.0080321285141922E-3</v>
      </c>
      <c r="D576" s="4">
        <v>0</v>
      </c>
      <c r="J576" cm="1">
        <f t="array" aca="1" ref="J576" ca="1">INDEX($D$2:$D$3903, RANDBETWEEN(1,3902))</f>
        <v>-2.4300514708130989E-3</v>
      </c>
      <c r="K576" cm="1">
        <f t="array" aca="1" ref="K576" ca="1">INDEX($C$2:$C$3903, RANDBETWEEN(1,3902))</f>
        <v>-1.6283738567923201E-2</v>
      </c>
    </row>
    <row r="577" spans="2:11" x14ac:dyDescent="0.3">
      <c r="B577" s="8">
        <v>40882</v>
      </c>
      <c r="C577" s="4">
        <v>3.2193158953722323E-2</v>
      </c>
      <c r="D577" s="4">
        <v>-1.539288319066456E-2</v>
      </c>
      <c r="J577" cm="1">
        <f t="array" aca="1" ref="J577" ca="1">INDEX($D$2:$D$3903, RANDBETWEEN(1,3902))</f>
        <v>-6.5230769230768537E-3</v>
      </c>
      <c r="K577" cm="1">
        <f t="array" aca="1" ref="K577" ca="1">INDEX($C$2:$C$3903, RANDBETWEEN(1,3902))</f>
        <v>6.6023362112748174E-3</v>
      </c>
    </row>
    <row r="578" spans="2:11" x14ac:dyDescent="0.3">
      <c r="B578" s="8">
        <v>40883</v>
      </c>
      <c r="C578" s="4">
        <v>0</v>
      </c>
      <c r="D578" s="4">
        <v>0</v>
      </c>
      <c r="J578" cm="1">
        <f t="array" aca="1" ref="J578" ca="1">INDEX($D$2:$D$3903, RANDBETWEEN(1,3902))</f>
        <v>3.1935047361298929E-2</v>
      </c>
      <c r="K578" cm="1">
        <f t="array" aca="1" ref="K578" ca="1">INDEX($C$2:$C$3903, RANDBETWEEN(1,3902))</f>
        <v>-3.5932446999640266E-3</v>
      </c>
    </row>
    <row r="579" spans="2:11" x14ac:dyDescent="0.3">
      <c r="B579" s="8">
        <v>40884</v>
      </c>
      <c r="C579" s="4">
        <v>7.7972709551656916E-3</v>
      </c>
      <c r="D579" s="4">
        <v>1.9711798282466161E-2</v>
      </c>
      <c r="J579" cm="1">
        <f t="array" aca="1" ref="J579" ca="1">INDEX($D$2:$D$3903, RANDBETWEEN(1,3902))</f>
        <v>0</v>
      </c>
      <c r="K579" cm="1">
        <f t="array" aca="1" ref="K579" ca="1">INDEX($C$2:$C$3903, RANDBETWEEN(1,3902))</f>
        <v>3.1168013432679276E-2</v>
      </c>
    </row>
    <row r="580" spans="2:11" x14ac:dyDescent="0.3">
      <c r="B580" s="8">
        <v>40885</v>
      </c>
      <c r="C580" s="4">
        <v>-6.5764023210831746E-2</v>
      </c>
      <c r="D580" s="4">
        <v>-6.5764023210831746E-2</v>
      </c>
      <c r="J580" cm="1">
        <f t="array" aca="1" ref="J580" ca="1">INDEX($D$2:$D$3903, RANDBETWEEN(1,3902))</f>
        <v>1.597502754315094E-2</v>
      </c>
      <c r="K580" cm="1">
        <f t="array" aca="1" ref="K580" ca="1">INDEX($C$2:$C$3903, RANDBETWEEN(1,3902))</f>
        <v>-7.015059853263006E-3</v>
      </c>
    </row>
    <row r="581" spans="2:11" x14ac:dyDescent="0.3">
      <c r="B581" s="8">
        <v>40886</v>
      </c>
      <c r="C581" s="4">
        <v>5.1759834368529933E-2</v>
      </c>
      <c r="D581" s="4">
        <v>5.1759834368530162E-2</v>
      </c>
      <c r="J581" cm="1">
        <f t="array" aca="1" ref="J581" ca="1">INDEX($D$2:$D$3903, RANDBETWEEN(1,3902))</f>
        <v>3.0985915492957931E-2</v>
      </c>
      <c r="K581" cm="1">
        <f t="array" aca="1" ref="K581" ca="1">INDEX($C$2:$C$3903, RANDBETWEEN(1,3902))</f>
        <v>-3.802281368821292E-2</v>
      </c>
    </row>
    <row r="582" spans="2:11" x14ac:dyDescent="0.3">
      <c r="B582" s="8">
        <v>40889</v>
      </c>
      <c r="C582" s="4">
        <v>-4.5275590551181133E-2</v>
      </c>
      <c r="D582" s="4">
        <v>0</v>
      </c>
      <c r="J582" cm="1">
        <f t="array" aca="1" ref="J582" ca="1">INDEX($D$2:$D$3903, RANDBETWEEN(1,3902))</f>
        <v>0</v>
      </c>
      <c r="K582" cm="1">
        <f t="array" aca="1" ref="K582" ca="1">INDEX($C$2:$C$3903, RANDBETWEEN(1,3902))</f>
        <v>2.923976608187151E-2</v>
      </c>
    </row>
    <row r="583" spans="2:11" x14ac:dyDescent="0.3">
      <c r="B583" s="8">
        <v>40890</v>
      </c>
      <c r="C583" s="4">
        <v>-3.0927835051546282E-2</v>
      </c>
      <c r="D583" s="4">
        <v>-4.8569514142912662E-2</v>
      </c>
      <c r="J583" cm="1">
        <f t="array" aca="1" ref="J583" ca="1">INDEX($D$2:$D$3903, RANDBETWEEN(1,3902))</f>
        <v>3.6914910728647277E-2</v>
      </c>
      <c r="K583" cm="1">
        <f t="array" aca="1" ref="K583" ca="1">INDEX($C$2:$C$3903, RANDBETWEEN(1,3902))</f>
        <v>-2.3474178403756207E-3</v>
      </c>
    </row>
    <row r="584" spans="2:11" x14ac:dyDescent="0.3">
      <c r="B584" s="8">
        <v>40891</v>
      </c>
      <c r="C584" s="4">
        <v>-3.4042553191489411E-2</v>
      </c>
      <c r="D584" s="4">
        <v>-3.4042553191489411E-2</v>
      </c>
      <c r="J584" cm="1">
        <f t="array" aca="1" ref="J584" ca="1">INDEX($D$2:$D$3903, RANDBETWEEN(1,3902))</f>
        <v>5.231689088191338E-2</v>
      </c>
      <c r="K584" cm="1">
        <f t="array" aca="1" ref="K584" ca="1">INDEX($C$2:$C$3903, RANDBETWEEN(1,3902))</f>
        <v>-8.1743869209808251E-3</v>
      </c>
    </row>
    <row r="585" spans="2:11" x14ac:dyDescent="0.3">
      <c r="B585" s="8">
        <v>40892</v>
      </c>
      <c r="C585" s="4">
        <v>1.3215859030836885E-2</v>
      </c>
      <c r="D585" s="4">
        <v>1.321585903083689E-2</v>
      </c>
      <c r="J585" cm="1">
        <f t="array" aca="1" ref="J585" ca="1">INDEX($D$2:$D$3903, RANDBETWEEN(1,3902))</f>
        <v>1.6505892451170071E-2</v>
      </c>
      <c r="K585" cm="1">
        <f t="array" aca="1" ref="K585" ca="1">INDEX($C$2:$C$3903, RANDBETWEEN(1,3902))</f>
        <v>-3.0941125913192868E-2</v>
      </c>
    </row>
    <row r="586" spans="2:11" x14ac:dyDescent="0.3">
      <c r="B586" s="8">
        <v>40893</v>
      </c>
      <c r="C586" s="4">
        <v>4.3478260869567187E-3</v>
      </c>
      <c r="D586" s="4">
        <v>0</v>
      </c>
      <c r="J586" cm="1">
        <f t="array" aca="1" ref="J586" ca="1">INDEX($D$2:$D$3903, RANDBETWEEN(1,3902))</f>
        <v>-3.5139712108382848E-2</v>
      </c>
      <c r="K586" cm="1">
        <f t="array" aca="1" ref="K586" ca="1">INDEX($C$2:$C$3903, RANDBETWEEN(1,3902))</f>
        <v>-6.4631156674838097E-3</v>
      </c>
    </row>
    <row r="587" spans="2:11" x14ac:dyDescent="0.3">
      <c r="B587" s="8">
        <v>40896</v>
      </c>
      <c r="C587" s="4">
        <v>-3.2467532467532534E-2</v>
      </c>
      <c r="D587" s="4">
        <v>-4.4804441338812451E-2</v>
      </c>
      <c r="J587" cm="1">
        <f t="array" aca="1" ref="J587" ca="1">INDEX($D$2:$D$3903, RANDBETWEEN(1,3902))</f>
        <v>1.9860440150295311E-2</v>
      </c>
      <c r="K587" cm="1">
        <f t="array" aca="1" ref="K587" ca="1">INDEX($C$2:$C$3903, RANDBETWEEN(1,3902))</f>
        <v>1.580363147276409E-2</v>
      </c>
    </row>
    <row r="588" spans="2:11" x14ac:dyDescent="0.3">
      <c r="B588" s="8">
        <v>40897</v>
      </c>
      <c r="C588" s="4">
        <v>8.948545861297541E-2</v>
      </c>
      <c r="D588" s="4">
        <v>0</v>
      </c>
      <c r="J588" cm="1">
        <f t="array" aca="1" ref="J588" ca="1">INDEX($D$2:$D$3903, RANDBETWEEN(1,3902))</f>
        <v>1.049337260677463E-2</v>
      </c>
      <c r="K588" cm="1">
        <f t="array" aca="1" ref="K588" ca="1">INDEX($C$2:$C$3903, RANDBETWEEN(1,3902))</f>
        <v>-8.921330089213253E-3</v>
      </c>
    </row>
    <row r="589" spans="2:11" x14ac:dyDescent="0.3">
      <c r="B589" s="8">
        <v>40898</v>
      </c>
      <c r="C589" s="4">
        <v>8.2135523613962036E-3</v>
      </c>
      <c r="D589" s="4">
        <v>6.1743448083659844E-3</v>
      </c>
      <c r="J589" cm="1">
        <f t="array" aca="1" ref="J589" ca="1">INDEX($D$2:$D$3903, RANDBETWEEN(1,3902))</f>
        <v>8.2338410868665335E-4</v>
      </c>
      <c r="K589" cm="1">
        <f t="array" aca="1" ref="K589" ca="1">INDEX($C$2:$C$3903, RANDBETWEEN(1,3902))</f>
        <v>-1.2698412698411987E-3</v>
      </c>
    </row>
    <row r="590" spans="2:11" x14ac:dyDescent="0.3">
      <c r="B590" s="8">
        <v>40899</v>
      </c>
      <c r="C590" s="4">
        <v>2.8513238289205711E-2</v>
      </c>
      <c r="D590" s="4">
        <v>2.8513238289205489E-2</v>
      </c>
      <c r="J590" cm="1">
        <f t="array" aca="1" ref="J590" ca="1">INDEX($D$2:$D$3903, RANDBETWEEN(1,3902))</f>
        <v>-3.6745406824147057E-2</v>
      </c>
      <c r="K590" cm="1">
        <f t="array" aca="1" ref="K590" ca="1">INDEX($C$2:$C$3903, RANDBETWEEN(1,3902))</f>
        <v>9.8332620778109892E-3</v>
      </c>
    </row>
    <row r="591" spans="2:11" x14ac:dyDescent="0.3">
      <c r="B591" s="8">
        <v>40900</v>
      </c>
      <c r="C591" s="4">
        <v>2.3762376237623783E-2</v>
      </c>
      <c r="D591" s="4">
        <v>2.3762376237624009E-2</v>
      </c>
      <c r="J591" cm="1">
        <f t="array" aca="1" ref="J591" ca="1">INDEX($D$2:$D$3903, RANDBETWEEN(1,3902))</f>
        <v>-4.085854709905512E-2</v>
      </c>
      <c r="K591" cm="1">
        <f t="array" aca="1" ref="K591" ca="1">INDEX($C$2:$C$3903, RANDBETWEEN(1,3902))</f>
        <v>1.0178117048346147E-2</v>
      </c>
    </row>
    <row r="592" spans="2:11" x14ac:dyDescent="0.3">
      <c r="B592" s="8">
        <v>40904</v>
      </c>
      <c r="C592" s="4">
        <v>1.9342359767891004E-3</v>
      </c>
      <c r="D592" s="4">
        <v>0</v>
      </c>
      <c r="J592" cm="1">
        <f t="array" aca="1" ref="J592" ca="1">INDEX($D$2:$D$3903, RANDBETWEEN(1,3902))</f>
        <v>5.4347826086957873E-3</v>
      </c>
      <c r="K592" cm="1">
        <f t="array" aca="1" ref="K592" ca="1">INDEX($C$2:$C$3903, RANDBETWEEN(1,3902))</f>
        <v>-2.246181491464494E-3</v>
      </c>
    </row>
    <row r="593" spans="2:11" x14ac:dyDescent="0.3">
      <c r="B593" s="8">
        <v>40905</v>
      </c>
      <c r="C593" s="4">
        <v>-3.6679536679536606E-2</v>
      </c>
      <c r="D593" s="4">
        <v>-3.8568989900157447E-2</v>
      </c>
      <c r="J593" cm="1">
        <f t="array" aca="1" ref="J593" ca="1">INDEX($D$2:$D$3903, RANDBETWEEN(1,3902))</f>
        <v>1.9587708761188871E-2</v>
      </c>
      <c r="K593" cm="1">
        <f t="array" aca="1" ref="K593" ca="1">INDEX($C$2:$C$3903, RANDBETWEEN(1,3902))</f>
        <v>-2.9166666666666563E-2</v>
      </c>
    </row>
    <row r="594" spans="2:11" x14ac:dyDescent="0.3">
      <c r="B594" s="8">
        <v>40906</v>
      </c>
      <c r="C594" s="4">
        <v>2.8056112224448926E-2</v>
      </c>
      <c r="D594" s="4">
        <v>2.8056112224448929E-2</v>
      </c>
      <c r="J594" cm="1">
        <f t="array" aca="1" ref="J594" ca="1">INDEX($D$2:$D$3903, RANDBETWEEN(1,3902))</f>
        <v>-2.8409090909091721E-3</v>
      </c>
      <c r="K594" cm="1">
        <f t="array" aca="1" ref="K594" ca="1">INDEX($C$2:$C$3903, RANDBETWEEN(1,3902))</f>
        <v>-3.2646911099950549E-3</v>
      </c>
    </row>
    <row r="595" spans="2:11" x14ac:dyDescent="0.3">
      <c r="B595" s="8">
        <v>40907</v>
      </c>
      <c r="C595" s="4">
        <v>-1.1695906432748426E-2</v>
      </c>
      <c r="D595" s="4">
        <v>-1.1695906432748541E-2</v>
      </c>
      <c r="J595" cm="1">
        <f t="array" aca="1" ref="J595" ca="1">INDEX($D$2:$D$3903, RANDBETWEEN(1,3902))</f>
        <v>3.556345854634158E-3</v>
      </c>
      <c r="K595" cm="1">
        <f t="array" aca="1" ref="K595" ca="1">INDEX($C$2:$C$3903, RANDBETWEEN(1,3902))</f>
        <v>-2.7356038845571806E-4</v>
      </c>
    </row>
    <row r="596" spans="2:11" x14ac:dyDescent="0.3">
      <c r="B596" s="8">
        <v>40911</v>
      </c>
      <c r="C596" s="4">
        <v>4.3392504930966469E-2</v>
      </c>
      <c r="D596" s="4">
        <v>0</v>
      </c>
      <c r="J596" cm="1">
        <f t="array" aca="1" ref="J596" ca="1">INDEX($D$2:$D$3903, RANDBETWEEN(1,3902))</f>
        <v>2.610693400167086E-2</v>
      </c>
      <c r="K596" cm="1">
        <f t="array" aca="1" ref="K596" ca="1">INDEX($C$2:$C$3903, RANDBETWEEN(1,3902))</f>
        <v>-4.2462845010626804E-4</v>
      </c>
    </row>
    <row r="597" spans="2:11" x14ac:dyDescent="0.3">
      <c r="B597" s="8">
        <v>40912</v>
      </c>
      <c r="C597" s="4">
        <v>1.890359168241984E-3</v>
      </c>
      <c r="D597" s="4">
        <v>5.6429853555612919E-3</v>
      </c>
      <c r="J597" cm="1">
        <f t="array" aca="1" ref="J597" ca="1">INDEX($D$2:$D$3903, RANDBETWEEN(1,3902))</f>
        <v>-6.1727400150238809E-2</v>
      </c>
      <c r="K597" cm="1">
        <f t="array" aca="1" ref="K597" ca="1">INDEX($C$2:$C$3903, RANDBETWEEN(1,3902))</f>
        <v>4.3668122270742238E-2</v>
      </c>
    </row>
    <row r="598" spans="2:11" x14ac:dyDescent="0.3">
      <c r="B598" s="8">
        <v>40913</v>
      </c>
      <c r="C598" s="4">
        <v>1.3207547169811429E-2</v>
      </c>
      <c r="D598" s="4">
        <v>1.3207547169811431E-2</v>
      </c>
      <c r="J598" cm="1">
        <f t="array" aca="1" ref="J598" ca="1">INDEX($D$2:$D$3903, RANDBETWEEN(1,3902))</f>
        <v>5.0058892815079137E-3</v>
      </c>
      <c r="K598" cm="1">
        <f t="array" aca="1" ref="K598" ca="1">INDEX($C$2:$C$3903, RANDBETWEEN(1,3902))</f>
        <v>-4.996127033307507E-2</v>
      </c>
    </row>
    <row r="599" spans="2:11" x14ac:dyDescent="0.3">
      <c r="B599" s="8">
        <v>40914</v>
      </c>
      <c r="C599" s="4">
        <v>-7.4487895716945918E-3</v>
      </c>
      <c r="D599" s="4">
        <v>-7.4487895716948138E-3</v>
      </c>
      <c r="J599" cm="1">
        <f t="array" aca="1" ref="J599" ca="1">INDEX($D$2:$D$3903, RANDBETWEEN(1,3902))</f>
        <v>-6.4078401809272156E-3</v>
      </c>
      <c r="K599" cm="1">
        <f t="array" aca="1" ref="K599" ca="1">INDEX($C$2:$C$3903, RANDBETWEEN(1,3902))</f>
        <v>-1.1411665257819115E-2</v>
      </c>
    </row>
    <row r="600" spans="2:11" x14ac:dyDescent="0.3">
      <c r="B600" s="8">
        <v>40917</v>
      </c>
      <c r="C600" s="4">
        <v>5.6285178236397115E-3</v>
      </c>
      <c r="D600" s="4">
        <v>0</v>
      </c>
      <c r="J600" cm="1">
        <f t="array" aca="1" ref="J600" ca="1">INDEX($D$2:$D$3903, RANDBETWEEN(1,3902))</f>
        <v>5.3372149442019179E-3</v>
      </c>
      <c r="K600" cm="1">
        <f t="array" aca="1" ref="K600" ca="1">INDEX($C$2:$C$3903, RANDBETWEEN(1,3902))</f>
        <v>-7.6635514018691397E-3</v>
      </c>
    </row>
    <row r="601" spans="2:11" x14ac:dyDescent="0.3">
      <c r="B601" s="8">
        <v>40918</v>
      </c>
      <c r="C601" s="4">
        <v>2.7985074626865503E-2</v>
      </c>
      <c r="D601" s="4">
        <v>-7.3037938651014933E-3</v>
      </c>
      <c r="J601" cm="1">
        <f t="array" aca="1" ref="J601" ca="1">INDEX($D$2:$D$3903, RANDBETWEEN(1,3902))</f>
        <v>-3.0277614694288361E-2</v>
      </c>
      <c r="K601" cm="1">
        <f t="array" aca="1" ref="K601" ca="1">INDEX($C$2:$C$3903, RANDBETWEEN(1,3902))</f>
        <v>1.4285714285714235E-2</v>
      </c>
    </row>
    <row r="602" spans="2:11" x14ac:dyDescent="0.3">
      <c r="B602" s="8">
        <v>40919</v>
      </c>
      <c r="C602" s="4">
        <v>5.4446460980037692E-3</v>
      </c>
      <c r="D602" s="4">
        <v>5.4446460980037692E-3</v>
      </c>
      <c r="J602" cm="1">
        <f t="array" aca="1" ref="J602" ca="1">INDEX($D$2:$D$3903, RANDBETWEEN(1,3902))</f>
        <v>-6.5274151436031297E-2</v>
      </c>
      <c r="K602" cm="1">
        <f t="array" aca="1" ref="K602" ca="1">INDEX($C$2:$C$3903, RANDBETWEEN(1,3902))</f>
        <v>-7.8838174273858863E-2</v>
      </c>
    </row>
    <row r="603" spans="2:11" x14ac:dyDescent="0.3">
      <c r="B603" s="8">
        <v>40920</v>
      </c>
      <c r="C603" s="4">
        <v>5.4151624548737232E-3</v>
      </c>
      <c r="D603" s="4">
        <v>5.4151624548737232E-3</v>
      </c>
      <c r="J603" cm="1">
        <f t="array" aca="1" ref="J603" ca="1">INDEX($D$2:$D$3903, RANDBETWEEN(1,3902))</f>
        <v>3.130434782608682E-2</v>
      </c>
      <c r="K603" cm="1">
        <f t="array" aca="1" ref="K603" ca="1">INDEX($C$2:$C$3903, RANDBETWEEN(1,3902))</f>
        <v>1.9399954883825732E-2</v>
      </c>
    </row>
    <row r="604" spans="2:11" x14ac:dyDescent="0.3">
      <c r="B604" s="8">
        <v>40921</v>
      </c>
      <c r="C604" s="4">
        <v>-1.2567324955116699E-2</v>
      </c>
      <c r="D604" s="4">
        <v>-1.256732495511681E-2</v>
      </c>
      <c r="J604" cm="1">
        <f t="array" aca="1" ref="J604" ca="1">INDEX($D$2:$D$3903, RANDBETWEEN(1,3902))</f>
        <v>1.145721446473336E-2</v>
      </c>
      <c r="K604" cm="1">
        <f t="array" aca="1" ref="K604" ca="1">INDEX($C$2:$C$3903, RANDBETWEEN(1,3902))</f>
        <v>2.5408839032301733E-2</v>
      </c>
    </row>
    <row r="605" spans="2:11" x14ac:dyDescent="0.3">
      <c r="B605" s="8">
        <v>40925</v>
      </c>
      <c r="C605" s="4">
        <v>7.2727272727273196E-3</v>
      </c>
      <c r="D605" s="4">
        <v>0</v>
      </c>
      <c r="J605" cm="1">
        <f t="array" aca="1" ref="J605" ca="1">INDEX($D$2:$D$3903, RANDBETWEEN(1,3902))</f>
        <v>9.4488188976378229E-3</v>
      </c>
      <c r="K605" cm="1">
        <f t="array" aca="1" ref="K605" ca="1">INDEX($C$2:$C$3903, RANDBETWEEN(1,3902))</f>
        <v>-9.9296648738105175E-2</v>
      </c>
    </row>
    <row r="606" spans="2:11" x14ac:dyDescent="0.3">
      <c r="B606" s="8">
        <v>40926</v>
      </c>
      <c r="C606" s="4">
        <v>3.4296028880866469E-2</v>
      </c>
      <c r="D606" s="4">
        <v>3.2331989319958288E-2</v>
      </c>
      <c r="J606" cm="1">
        <f t="array" aca="1" ref="J606" ca="1">INDEX($D$2:$D$3903, RANDBETWEEN(1,3902))</f>
        <v>-3.3133817870885207E-2</v>
      </c>
      <c r="K606" cm="1">
        <f t="array" aca="1" ref="K606" ca="1">INDEX($C$2:$C$3903, RANDBETWEEN(1,3902))</f>
        <v>4.7451525811994522E-3</v>
      </c>
    </row>
    <row r="607" spans="2:11" x14ac:dyDescent="0.3">
      <c r="B607" s="8">
        <v>40927</v>
      </c>
      <c r="C607" s="4">
        <v>1.7452006980802626E-2</v>
      </c>
      <c r="D607" s="4">
        <v>1.7452006980802629E-2</v>
      </c>
      <c r="J607" cm="1">
        <f t="array" aca="1" ref="J607" ca="1">INDEX($D$2:$D$3903, RANDBETWEEN(1,3902))</f>
        <v>1.013024602026058E-2</v>
      </c>
      <c r="K607" cm="1">
        <f t="array" aca="1" ref="K607" ca="1">INDEX($C$2:$C$3903, RANDBETWEEN(1,3902))</f>
        <v>-1.3679890560875485E-2</v>
      </c>
    </row>
    <row r="608" spans="2:11" x14ac:dyDescent="0.3">
      <c r="B608" s="8">
        <v>40928</v>
      </c>
      <c r="C608" s="4">
        <v>0</v>
      </c>
      <c r="D608" s="4">
        <v>0</v>
      </c>
      <c r="J608" cm="1">
        <f t="array" aca="1" ref="J608" ca="1">INDEX($D$2:$D$3903, RANDBETWEEN(1,3902))</f>
        <v>8.5227272727272929E-3</v>
      </c>
      <c r="K608" cm="1">
        <f t="array" aca="1" ref="K608" ca="1">INDEX($C$2:$C$3903, RANDBETWEEN(1,3902))</f>
        <v>3.7260825780463414E-2</v>
      </c>
    </row>
    <row r="609" spans="2:11" x14ac:dyDescent="0.3">
      <c r="B609" s="8">
        <v>40931</v>
      </c>
      <c r="C609" s="4">
        <v>1.7152658662091813E-3</v>
      </c>
      <c r="D609" s="4">
        <v>1.7152658662091811E-3</v>
      </c>
      <c r="J609" cm="1">
        <f t="array" aca="1" ref="J609" ca="1">INDEX($D$2:$D$3903, RANDBETWEEN(1,3902))</f>
        <v>1.072961373390546E-2</v>
      </c>
      <c r="K609" cm="1">
        <f t="array" aca="1" ref="K609" ca="1">INDEX($C$2:$C$3903, RANDBETWEEN(1,3902))</f>
        <v>7.0671378091873294E-3</v>
      </c>
    </row>
    <row r="610" spans="2:11" x14ac:dyDescent="0.3">
      <c r="B610" s="8">
        <v>40932</v>
      </c>
      <c r="C610" s="4">
        <v>0</v>
      </c>
      <c r="D610" s="4">
        <v>0</v>
      </c>
      <c r="J610" cm="1">
        <f t="array" aca="1" ref="J610" ca="1">INDEX($D$2:$D$3903, RANDBETWEEN(1,3902))</f>
        <v>1.7667844522968319E-3</v>
      </c>
      <c r="K610" cm="1">
        <f t="array" aca="1" ref="K610" ca="1">INDEX($C$2:$C$3903, RANDBETWEEN(1,3902))</f>
        <v>-1.7498547168593115E-2</v>
      </c>
    </row>
    <row r="611" spans="2:11" x14ac:dyDescent="0.3">
      <c r="B611" s="8">
        <v>40933</v>
      </c>
      <c r="C611" s="4">
        <v>2.7397260273972712E-2</v>
      </c>
      <c r="D611" s="4">
        <v>2.739726027397249E-2</v>
      </c>
      <c r="J611" cm="1">
        <f t="array" aca="1" ref="J611" ca="1">INDEX($D$2:$D$3903, RANDBETWEEN(1,3902))</f>
        <v>-9.9037917374081852E-3</v>
      </c>
      <c r="K611" cm="1">
        <f t="array" aca="1" ref="K611" ca="1">INDEX($C$2:$C$3903, RANDBETWEEN(1,3902))</f>
        <v>-1.6697877652933846E-2</v>
      </c>
    </row>
    <row r="612" spans="2:11" x14ac:dyDescent="0.3">
      <c r="B612" s="8">
        <v>40934</v>
      </c>
      <c r="C612" s="4">
        <v>-1.8333333333333424E-2</v>
      </c>
      <c r="D612" s="4">
        <v>-1.833333333333342E-2</v>
      </c>
      <c r="J612" cm="1">
        <f t="array" aca="1" ref="J612" ca="1">INDEX($D$2:$D$3903, RANDBETWEEN(1,3902))</f>
        <v>-1.706749418153608E-2</v>
      </c>
      <c r="K612" cm="1">
        <f t="array" aca="1" ref="K612" ca="1">INDEX($C$2:$C$3903, RANDBETWEEN(1,3902))</f>
        <v>-1.3054830287206332E-2</v>
      </c>
    </row>
    <row r="613" spans="2:11" x14ac:dyDescent="0.3">
      <c r="B613" s="8">
        <v>40935</v>
      </c>
      <c r="C613" s="4">
        <v>1.6977928692700761E-3</v>
      </c>
      <c r="D613" s="4">
        <v>1.6977928692700759E-3</v>
      </c>
      <c r="J613" cm="1">
        <f t="array" aca="1" ref="J613" ca="1">INDEX($D$2:$D$3903, RANDBETWEEN(1,3902))</f>
        <v>-1.6142050040356399E-3</v>
      </c>
      <c r="K613" cm="1">
        <f t="array" aca="1" ref="K613" ca="1">INDEX($C$2:$C$3903, RANDBETWEEN(1,3902))</f>
        <v>4.1237113402061709E-3</v>
      </c>
    </row>
    <row r="614" spans="2:11" x14ac:dyDescent="0.3">
      <c r="B614" s="8">
        <v>40938</v>
      </c>
      <c r="C614" s="4">
        <v>-1.0169491525423791E-2</v>
      </c>
      <c r="D614" s="4">
        <v>-1.016949152542368E-2</v>
      </c>
      <c r="J614" cm="1">
        <f t="array" aca="1" ref="J614" ca="1">INDEX($D$2:$D$3903, RANDBETWEEN(1,3902))</f>
        <v>1.5077271013945741E-3</v>
      </c>
      <c r="K614" cm="1">
        <f t="array" aca="1" ref="K614" ca="1">INDEX($C$2:$C$3903, RANDBETWEEN(1,3902))</f>
        <v>-4.1081081081080217E-3</v>
      </c>
    </row>
    <row r="615" spans="2:11" x14ac:dyDescent="0.3">
      <c r="B615" s="8">
        <v>40939</v>
      </c>
      <c r="C615" s="4">
        <v>-3.424657534246478E-3</v>
      </c>
      <c r="D615" s="4">
        <v>-3.424657534246478E-3</v>
      </c>
      <c r="J615" cm="1">
        <f t="array" aca="1" ref="J615" ca="1">INDEX($D$2:$D$3903, RANDBETWEEN(1,3902))</f>
        <v>6.6690830010873734E-3</v>
      </c>
      <c r="K615" cm="1">
        <f t="array" aca="1" ref="K615" ca="1">INDEX($C$2:$C$3903, RANDBETWEEN(1,3902))</f>
        <v>4.6753246753246769E-2</v>
      </c>
    </row>
    <row r="616" spans="2:11" x14ac:dyDescent="0.3">
      <c r="B616" s="8">
        <v>40940</v>
      </c>
      <c r="C616" s="4">
        <v>3.0927835051546282E-2</v>
      </c>
      <c r="D616" s="4">
        <v>3.0927835051546278E-2</v>
      </c>
      <c r="J616" cm="1">
        <f t="array" aca="1" ref="J616" ca="1">INDEX($D$2:$D$3903, RANDBETWEEN(1,3902))</f>
        <v>-6.0761860247721122E-3</v>
      </c>
      <c r="K616" cm="1">
        <f t="array" aca="1" ref="K616" ca="1">INDEX($C$2:$C$3903, RANDBETWEEN(1,3902))</f>
        <v>1.1882947415181144E-2</v>
      </c>
    </row>
    <row r="617" spans="2:11" x14ac:dyDescent="0.3">
      <c r="B617" s="8">
        <v>40941</v>
      </c>
      <c r="C617" s="4">
        <v>5.0000000000001155E-3</v>
      </c>
      <c r="D617" s="4">
        <v>5.0000000000001146E-3</v>
      </c>
      <c r="J617" cm="1">
        <f t="array" aca="1" ref="J617" ca="1">INDEX($D$2:$D$3903, RANDBETWEEN(1,3902))</f>
        <v>1.361440491875276E-2</v>
      </c>
      <c r="K617" cm="1">
        <f t="array" aca="1" ref="K617" ca="1">INDEX($C$2:$C$3903, RANDBETWEEN(1,3902))</f>
        <v>1.3579576317218844E-2</v>
      </c>
    </row>
    <row r="618" spans="2:11" x14ac:dyDescent="0.3">
      <c r="B618" s="8">
        <v>40942</v>
      </c>
      <c r="C618" s="4">
        <v>4.3117744610281949E-2</v>
      </c>
      <c r="D618" s="4">
        <v>4.3117744610281727E-2</v>
      </c>
      <c r="J618" cm="1">
        <f t="array" aca="1" ref="J618" ca="1">INDEX($D$2:$D$3903, RANDBETWEEN(1,3902))</f>
        <v>2.3762376237624009E-2</v>
      </c>
      <c r="K618" cm="1">
        <f t="array" aca="1" ref="K618" ca="1">INDEX($C$2:$C$3903, RANDBETWEEN(1,3902))</f>
        <v>1.2981393336217728E-3</v>
      </c>
    </row>
    <row r="619" spans="2:11" x14ac:dyDescent="0.3">
      <c r="B619" s="8">
        <v>40945</v>
      </c>
      <c r="C619" s="4">
        <v>-1.5898251192368873E-3</v>
      </c>
      <c r="D619" s="4">
        <v>-1.5898251192368871E-3</v>
      </c>
      <c r="J619" cm="1">
        <f t="array" aca="1" ref="J619" ca="1">INDEX($D$2:$D$3903, RANDBETWEEN(1,3902))</f>
        <v>-1.7834213154515392E-2</v>
      </c>
      <c r="K619" cm="1">
        <f t="array" aca="1" ref="K619" ca="1">INDEX($C$2:$C$3903, RANDBETWEEN(1,3902))</f>
        <v>-9.4298563760337739E-3</v>
      </c>
    </row>
    <row r="620" spans="2:11" x14ac:dyDescent="0.3">
      <c r="B620" s="8">
        <v>40946</v>
      </c>
      <c r="C620" s="4">
        <v>7.9617834394904996E-3</v>
      </c>
      <c r="D620" s="4">
        <v>7.9617834394902776E-3</v>
      </c>
      <c r="J620" cm="1">
        <f t="array" aca="1" ref="J620" ca="1">INDEX($D$2:$D$3903, RANDBETWEEN(1,3902))</f>
        <v>-3.4042553191489411E-2</v>
      </c>
      <c r="K620" cm="1">
        <f t="array" aca="1" ref="K620" ca="1">INDEX($C$2:$C$3903, RANDBETWEEN(1,3902))</f>
        <v>5.6694286960312645E-3</v>
      </c>
    </row>
    <row r="621" spans="2:11" x14ac:dyDescent="0.3">
      <c r="B621" s="8">
        <v>40947</v>
      </c>
      <c r="C621" s="4">
        <v>6.3191153238546516E-3</v>
      </c>
      <c r="D621" s="4">
        <v>6.3191153238546516E-3</v>
      </c>
      <c r="J621" cm="1">
        <f t="array" aca="1" ref="J621" ca="1">INDEX($D$2:$D$3903, RANDBETWEEN(1,3902))</f>
        <v>-2.1349274124679681E-2</v>
      </c>
      <c r="K621" cm="1">
        <f t="array" aca="1" ref="K621" ca="1">INDEX($C$2:$C$3903, RANDBETWEEN(1,3902))</f>
        <v>9.0514120202751513E-3</v>
      </c>
    </row>
    <row r="622" spans="2:11" x14ac:dyDescent="0.3">
      <c r="B622" s="8">
        <v>40948</v>
      </c>
      <c r="C622" s="4">
        <v>4.7095761381477086E-3</v>
      </c>
      <c r="D622" s="4">
        <v>4.7095761381474874E-3</v>
      </c>
      <c r="J622" cm="1">
        <f t="array" aca="1" ref="J622" ca="1">INDEX($D$2:$D$3903, RANDBETWEEN(1,3902))</f>
        <v>-4.6268950580822246E-3</v>
      </c>
      <c r="K622" cm="1">
        <f t="array" aca="1" ref="K622" ca="1">INDEX($C$2:$C$3903, RANDBETWEEN(1,3902))</f>
        <v>2.9186503829434773E-2</v>
      </c>
    </row>
    <row r="623" spans="2:11" x14ac:dyDescent="0.3">
      <c r="B623" s="8">
        <v>40949</v>
      </c>
      <c r="C623" s="4">
        <v>-2.1875000000000089E-2</v>
      </c>
      <c r="D623" s="4">
        <v>-2.1875000000000089E-2</v>
      </c>
      <c r="J623" cm="1">
        <f t="array" aca="1" ref="J623" ca="1">INDEX($D$2:$D$3903, RANDBETWEEN(1,3902))</f>
        <v>1.73900946021146E-2</v>
      </c>
      <c r="K623" cm="1">
        <f t="array" aca="1" ref="K623" ca="1">INDEX($C$2:$C$3903, RANDBETWEEN(1,3902))</f>
        <v>-4.0934264387190167E-3</v>
      </c>
    </row>
    <row r="624" spans="2:11" x14ac:dyDescent="0.3">
      <c r="B624" s="8">
        <v>40952</v>
      </c>
      <c r="C624" s="4">
        <v>2.0766773162939289E-2</v>
      </c>
      <c r="D624" s="4">
        <v>2.0766773162939289E-2</v>
      </c>
      <c r="J624" cm="1">
        <f t="array" aca="1" ref="J624" ca="1">INDEX($D$2:$D$3903, RANDBETWEEN(1,3902))</f>
        <v>2.6743688489516471E-2</v>
      </c>
      <c r="K624" cm="1">
        <f t="array" aca="1" ref="K624" ca="1">INDEX($C$2:$C$3903, RANDBETWEEN(1,3902))</f>
        <v>6.2729959587430884E-3</v>
      </c>
    </row>
    <row r="625" spans="2:11" x14ac:dyDescent="0.3">
      <c r="B625" s="8">
        <v>40953</v>
      </c>
      <c r="C625" s="4">
        <v>-1.5649452269169695E-3</v>
      </c>
      <c r="D625" s="4">
        <v>-1.564945226916969E-3</v>
      </c>
      <c r="J625" cm="1">
        <f t="array" aca="1" ref="J625" ca="1">INDEX($D$2:$D$3903, RANDBETWEEN(1,3902))</f>
        <v>6.2500000000000888E-3</v>
      </c>
      <c r="K625" cm="1">
        <f t="array" aca="1" ref="K625" ca="1">INDEX($C$2:$C$3903, RANDBETWEEN(1,3902))</f>
        <v>3.6188642925890191E-2</v>
      </c>
    </row>
    <row r="626" spans="2:11" x14ac:dyDescent="0.3">
      <c r="B626" s="8">
        <v>40954</v>
      </c>
      <c r="C626" s="4">
        <v>-1.4106583072100332E-2</v>
      </c>
      <c r="D626" s="4">
        <v>-1.410658307210033E-2</v>
      </c>
      <c r="J626" cm="1">
        <f t="array" aca="1" ref="J626" ca="1">INDEX($D$2:$D$3903, RANDBETWEEN(1,3902))</f>
        <v>4.1719342604298333E-2</v>
      </c>
      <c r="K626" cm="1">
        <f t="array" aca="1" ref="K626" ca="1">INDEX($C$2:$C$3903, RANDBETWEEN(1,3902))</f>
        <v>-1.8726591760299782E-2</v>
      </c>
    </row>
    <row r="627" spans="2:11" x14ac:dyDescent="0.3">
      <c r="B627" s="8">
        <v>40955</v>
      </c>
      <c r="C627" s="4">
        <v>3.3386327503974522E-2</v>
      </c>
      <c r="D627" s="4">
        <v>3.3386327503974522E-2</v>
      </c>
      <c r="J627" cm="1">
        <f t="array" aca="1" ref="J627" ca="1">INDEX($D$2:$D$3903, RANDBETWEEN(1,3902))</f>
        <v>-1.003713740841106E-2</v>
      </c>
      <c r="K627" cm="1">
        <f t="array" aca="1" ref="K627" ca="1">INDEX($C$2:$C$3903, RANDBETWEEN(1,3902))</f>
        <v>8.948545861297541E-2</v>
      </c>
    </row>
    <row r="628" spans="2:11" x14ac:dyDescent="0.3">
      <c r="B628" s="8">
        <v>40956</v>
      </c>
      <c r="C628" s="4">
        <v>6.1538461538461764E-3</v>
      </c>
      <c r="D628" s="4">
        <v>6.1538461538461764E-3</v>
      </c>
      <c r="J628" cm="1">
        <f t="array" aca="1" ref="J628" ca="1">INDEX($D$2:$D$3903, RANDBETWEEN(1,3902))</f>
        <v>3.3737480231945012E-2</v>
      </c>
      <c r="K628" cm="1">
        <f t="array" aca="1" ref="K628" ca="1">INDEX($C$2:$C$3903, RANDBETWEEN(1,3902))</f>
        <v>2.8431372549019729E-2</v>
      </c>
    </row>
    <row r="629" spans="2:11" x14ac:dyDescent="0.3">
      <c r="B629" s="8">
        <v>40960</v>
      </c>
      <c r="C629" s="4">
        <v>1.5290519877675379E-3</v>
      </c>
      <c r="D629" s="4">
        <v>1.5290519877675379E-3</v>
      </c>
      <c r="J629" cm="1">
        <f t="array" aca="1" ref="J629" ca="1">INDEX($D$2:$D$3903, RANDBETWEEN(1,3902))</f>
        <v>1.424418604651145E-2</v>
      </c>
      <c r="K629" cm="1">
        <f t="array" aca="1" ref="K629" ca="1">INDEX($C$2:$C$3903, RANDBETWEEN(1,3902))</f>
        <v>1.1352320254929271E-2</v>
      </c>
    </row>
    <row r="630" spans="2:11" x14ac:dyDescent="0.3">
      <c r="B630" s="8">
        <v>40961</v>
      </c>
      <c r="C630" s="4">
        <v>-1.0687022900763288E-2</v>
      </c>
      <c r="D630" s="4">
        <v>-1.068702290076318E-2</v>
      </c>
      <c r="J630" cm="1">
        <f t="array" aca="1" ref="J630" ca="1">INDEX($D$2:$D$3903, RANDBETWEEN(1,3902))</f>
        <v>-7.3349633251833524E-3</v>
      </c>
      <c r="K630" cm="1">
        <f t="array" aca="1" ref="K630" ca="1">INDEX($C$2:$C$3903, RANDBETWEEN(1,3902))</f>
        <v>1.4251781472683911E-2</v>
      </c>
    </row>
    <row r="631" spans="2:11" x14ac:dyDescent="0.3">
      <c r="B631" s="8">
        <v>40962</v>
      </c>
      <c r="C631" s="4">
        <v>1.5432098765431945E-2</v>
      </c>
      <c r="D631" s="4">
        <v>1.543209876543195E-2</v>
      </c>
      <c r="J631" cm="1">
        <f t="array" aca="1" ref="J631" ca="1">INDEX($D$2:$D$3903, RANDBETWEEN(1,3902))</f>
        <v>-9.7388224878264262E-3</v>
      </c>
      <c r="K631" cm="1">
        <f t="array" aca="1" ref="K631" ca="1">INDEX($C$2:$C$3903, RANDBETWEEN(1,3902))</f>
        <v>5.7240984544937312E-4</v>
      </c>
    </row>
    <row r="632" spans="2:11" x14ac:dyDescent="0.3">
      <c r="B632" s="8">
        <v>40963</v>
      </c>
      <c r="C632" s="4">
        <v>4.5592705167174508E-3</v>
      </c>
      <c r="D632" s="4">
        <v>4.5592705167172287E-3</v>
      </c>
      <c r="J632" cm="1">
        <f t="array" aca="1" ref="J632" ca="1">INDEX($D$2:$D$3903, RANDBETWEEN(1,3902))</f>
        <v>-3.9478878799842354E-3</v>
      </c>
      <c r="K632" cm="1">
        <f t="array" aca="1" ref="K632" ca="1">INDEX($C$2:$C$3903, RANDBETWEEN(1,3902))</f>
        <v>-6.8073878627968432E-2</v>
      </c>
    </row>
    <row r="633" spans="2:11" x14ac:dyDescent="0.3">
      <c r="B633" s="8">
        <v>40966</v>
      </c>
      <c r="C633" s="4">
        <v>4.5385779122539827E-3</v>
      </c>
      <c r="D633" s="4">
        <v>4.5385779122539827E-3</v>
      </c>
      <c r="J633" cm="1">
        <f t="array" aca="1" ref="J633" ca="1">INDEX($D$2:$D$3903, RANDBETWEEN(1,3902))</f>
        <v>-3.4229828850855681E-2</v>
      </c>
      <c r="K633" cm="1">
        <f t="array" aca="1" ref="K633" ca="1">INDEX($C$2:$C$3903, RANDBETWEEN(1,3902))</f>
        <v>2.2178146411828248E-2</v>
      </c>
    </row>
    <row r="634" spans="2:11" x14ac:dyDescent="0.3">
      <c r="B634" s="8">
        <v>40967</v>
      </c>
      <c r="C634" s="4">
        <v>9.0361445783133654E-3</v>
      </c>
      <c r="D634" s="4">
        <v>9.0361445783133654E-3</v>
      </c>
      <c r="J634" cm="1">
        <f t="array" aca="1" ref="J634" ca="1">INDEX($D$2:$D$3903, RANDBETWEEN(1,3902))</f>
        <v>8.3919640586591626E-3</v>
      </c>
      <c r="K634" cm="1">
        <f t="array" aca="1" ref="K634" ca="1">INDEX($C$2:$C$3903, RANDBETWEEN(1,3902))</f>
        <v>2.3584905660376521E-3</v>
      </c>
    </row>
    <row r="635" spans="2:11" x14ac:dyDescent="0.3">
      <c r="B635" s="8">
        <v>40968</v>
      </c>
      <c r="C635" s="4">
        <v>-1.7910447761193993E-2</v>
      </c>
      <c r="D635" s="4">
        <v>-1.7910447761193989E-2</v>
      </c>
      <c r="J635" cm="1">
        <f t="array" aca="1" ref="J635" ca="1">INDEX($D$2:$D$3903, RANDBETWEEN(1,3902))</f>
        <v>0.1027962770204036</v>
      </c>
      <c r="K635" cm="1">
        <f t="array" aca="1" ref="K635" ca="1">INDEX($C$2:$C$3903, RANDBETWEEN(1,3902))</f>
        <v>1.9652134628416418E-2</v>
      </c>
    </row>
    <row r="636" spans="2:11" x14ac:dyDescent="0.3">
      <c r="B636" s="8">
        <v>40969</v>
      </c>
      <c r="C636" s="4">
        <v>2.1276595744680771E-2</v>
      </c>
      <c r="D636" s="4">
        <v>2.1276595744680771E-2</v>
      </c>
      <c r="J636" cm="1">
        <f t="array" aca="1" ref="J636" ca="1">INDEX($D$2:$D$3903, RANDBETWEEN(1,3902))</f>
        <v>-8.921330089213253E-3</v>
      </c>
      <c r="K636" cm="1">
        <f t="array" aca="1" ref="K636" ca="1">INDEX($C$2:$C$3903, RANDBETWEEN(1,3902))</f>
        <v>2.4539877300613355E-3</v>
      </c>
    </row>
    <row r="637" spans="2:11" x14ac:dyDescent="0.3">
      <c r="B637" s="8">
        <v>40970</v>
      </c>
      <c r="C637" s="4">
        <v>-1.041666666666663E-2</v>
      </c>
      <c r="D637" s="4">
        <v>-1.041666666666663E-2</v>
      </c>
      <c r="J637" cm="1">
        <f t="array" aca="1" ref="J637" ca="1">INDEX($D$2:$D$3903, RANDBETWEEN(1,3902))</f>
        <v>8.3374203040704753E-3</v>
      </c>
      <c r="K637" cm="1">
        <f t="array" aca="1" ref="K637" ca="1">INDEX($C$2:$C$3903, RANDBETWEEN(1,3902))</f>
        <v>-4.0366972477064222E-2</v>
      </c>
    </row>
    <row r="638" spans="2:11" x14ac:dyDescent="0.3">
      <c r="B638" s="8">
        <v>40973</v>
      </c>
      <c r="C638" s="4">
        <v>-1.3533834586466287E-2</v>
      </c>
      <c r="D638" s="4">
        <v>-1.3533834586466179E-2</v>
      </c>
      <c r="J638" cm="1">
        <f t="array" aca="1" ref="J638" ca="1">INDEX($D$2:$D$3903, RANDBETWEEN(1,3902))</f>
        <v>1.9584802193497448E-3</v>
      </c>
      <c r="K638" cm="1">
        <f t="array" aca="1" ref="K638" ca="1">INDEX($C$2:$C$3903, RANDBETWEEN(1,3902))</f>
        <v>1.6977928692700761E-3</v>
      </c>
    </row>
    <row r="639" spans="2:11" x14ac:dyDescent="0.3">
      <c r="B639" s="8">
        <v>40974</v>
      </c>
      <c r="C639" s="4">
        <v>-4.7256097560975596E-2</v>
      </c>
      <c r="D639" s="4">
        <v>-4.7256097560975603E-2</v>
      </c>
      <c r="J639" cm="1">
        <f t="array" aca="1" ref="J639" ca="1">INDEX($D$2:$D$3903, RANDBETWEEN(1,3902))</f>
        <v>-6.5230769230768537E-3</v>
      </c>
      <c r="K639" cm="1">
        <f t="array" aca="1" ref="K639" ca="1">INDEX($C$2:$C$3903, RANDBETWEEN(1,3902))</f>
        <v>-1.2084592145015227E-3</v>
      </c>
    </row>
    <row r="640" spans="2:11" x14ac:dyDescent="0.3">
      <c r="B640" s="8">
        <v>40975</v>
      </c>
      <c r="C640" s="4">
        <v>2.4000000000000021E-2</v>
      </c>
      <c r="D640" s="4">
        <v>2.4000000000000021E-2</v>
      </c>
      <c r="J640" cm="1">
        <f t="array" aca="1" ref="J640" ca="1">INDEX($D$2:$D$3903, RANDBETWEEN(1,3902))</f>
        <v>2.3159636062861869E-2</v>
      </c>
      <c r="K640" cm="1">
        <f t="array" aca="1" ref="K640" ca="1">INDEX($C$2:$C$3903, RANDBETWEEN(1,3902))</f>
        <v>0</v>
      </c>
    </row>
    <row r="641" spans="2:11" x14ac:dyDescent="0.3">
      <c r="B641" s="8">
        <v>40976</v>
      </c>
      <c r="C641" s="4">
        <v>2.9687499999999867E-2</v>
      </c>
      <c r="D641" s="4">
        <v>2.968749999999987E-2</v>
      </c>
      <c r="J641" cm="1">
        <f t="array" aca="1" ref="J641" ca="1">INDEX($D$2:$D$3903, RANDBETWEEN(1,3902))</f>
        <v>8.1993569131832977E-3</v>
      </c>
      <c r="K641" cm="1">
        <f t="array" aca="1" ref="K641" ca="1">INDEX($C$2:$C$3903, RANDBETWEEN(1,3902))</f>
        <v>-1.0152284263959421E-2</v>
      </c>
    </row>
    <row r="642" spans="2:11" x14ac:dyDescent="0.3">
      <c r="B642" s="8">
        <v>40977</v>
      </c>
      <c r="C642" s="4">
        <v>1.365705614567525E-2</v>
      </c>
      <c r="D642" s="4">
        <v>1.365705614567525E-2</v>
      </c>
      <c r="J642" cm="1">
        <f t="array" aca="1" ref="J642" ca="1">INDEX($D$2:$D$3903, RANDBETWEEN(1,3902))</f>
        <v>4.2918454935620956E-3</v>
      </c>
      <c r="K642" cm="1">
        <f t="array" aca="1" ref="K642" ca="1">INDEX($C$2:$C$3903, RANDBETWEEN(1,3902))</f>
        <v>-1.8802883108742785E-3</v>
      </c>
    </row>
    <row r="643" spans="2:11" x14ac:dyDescent="0.3">
      <c r="B643" s="8">
        <v>40980</v>
      </c>
      <c r="C643" s="4">
        <v>-2.9940119760478723E-3</v>
      </c>
      <c r="D643" s="4">
        <v>-2.9940119760479829E-3</v>
      </c>
      <c r="J643" cm="1">
        <f t="array" aca="1" ref="J643" ca="1">INDEX($D$2:$D$3903, RANDBETWEEN(1,3902))</f>
        <v>2.1231422505307851E-3</v>
      </c>
      <c r="K643" cm="1">
        <f t="array" aca="1" ref="K643" ca="1">INDEX($C$2:$C$3903, RANDBETWEEN(1,3902))</f>
        <v>6.9021266011690674E-3</v>
      </c>
    </row>
    <row r="644" spans="2:11" x14ac:dyDescent="0.3">
      <c r="B644" s="8">
        <v>40981</v>
      </c>
      <c r="C644" s="4">
        <v>5.555555555555558E-2</v>
      </c>
      <c r="D644" s="4">
        <v>5.555555555555558E-2</v>
      </c>
      <c r="J644" cm="1">
        <f t="array" aca="1" ref="J644" ca="1">INDEX($D$2:$D$3903, RANDBETWEEN(1,3902))</f>
        <v>2.9761904761906881E-3</v>
      </c>
      <c r="K644" cm="1">
        <f t="array" aca="1" ref="K644" ca="1">INDEX($C$2:$C$3903, RANDBETWEEN(1,3902))</f>
        <v>-6.7360685854255253E-3</v>
      </c>
    </row>
    <row r="645" spans="2:11" x14ac:dyDescent="0.3">
      <c r="B645" s="8">
        <v>40982</v>
      </c>
      <c r="C645" s="4">
        <v>-4.2674253200569723E-3</v>
      </c>
      <c r="D645" s="4">
        <v>-4.2674253200568613E-3</v>
      </c>
      <c r="J645" cm="1">
        <f t="array" aca="1" ref="J645" ca="1">INDEX($D$2:$D$3903, RANDBETWEEN(1,3902))</f>
        <v>8.4281500210714455E-4</v>
      </c>
      <c r="K645" cm="1">
        <f t="array" aca="1" ref="K645" ca="1">INDEX($C$2:$C$3903, RANDBETWEEN(1,3902))</f>
        <v>1.2108980827447047E-2</v>
      </c>
    </row>
    <row r="646" spans="2:11" x14ac:dyDescent="0.3">
      <c r="B646" s="8">
        <v>40983</v>
      </c>
      <c r="C646" s="4">
        <v>1.5714285714285792E-2</v>
      </c>
      <c r="D646" s="4">
        <v>1.5714285714285792E-2</v>
      </c>
      <c r="J646" cm="1">
        <f t="array" aca="1" ref="J646" ca="1">INDEX($D$2:$D$3903, RANDBETWEEN(1,3902))</f>
        <v>3.4363068379035022E-2</v>
      </c>
      <c r="K646" cm="1">
        <f t="array" aca="1" ref="K646" ca="1">INDEX($C$2:$C$3903, RANDBETWEEN(1,3902))</f>
        <v>-3.6749425790222223E-2</v>
      </c>
    </row>
    <row r="647" spans="2:11" x14ac:dyDescent="0.3">
      <c r="B647" s="8">
        <v>40984</v>
      </c>
      <c r="C647" s="4">
        <v>7.0323488045007654E-3</v>
      </c>
      <c r="D647" s="4">
        <v>7.0323488045005433E-3</v>
      </c>
      <c r="J647" cm="1">
        <f t="array" aca="1" ref="J647" ca="1">INDEX($D$2:$D$3903, RANDBETWEEN(1,3902))</f>
        <v>3.0585106382978951E-2</v>
      </c>
      <c r="K647" cm="1">
        <f t="array" aca="1" ref="K647" ca="1">INDEX($C$2:$C$3903, RANDBETWEEN(1,3902))</f>
        <v>-0.12285063186244038</v>
      </c>
    </row>
    <row r="648" spans="2:11" x14ac:dyDescent="0.3">
      <c r="B648" s="8">
        <v>40987</v>
      </c>
      <c r="C648" s="4">
        <v>9.7765363128492488E-3</v>
      </c>
      <c r="D648" s="4">
        <v>9.7765363128492488E-3</v>
      </c>
      <c r="J648" cm="1">
        <f t="array" aca="1" ref="J648" ca="1">INDEX($D$2:$D$3903, RANDBETWEEN(1,3902))</f>
        <v>1.379870129870131E-2</v>
      </c>
      <c r="K648" cm="1">
        <f t="array" aca="1" ref="K648" ca="1">INDEX($C$2:$C$3903, RANDBETWEEN(1,3902))</f>
        <v>-9.0244950580146144E-3</v>
      </c>
    </row>
    <row r="649" spans="2:11" x14ac:dyDescent="0.3">
      <c r="B649" s="8">
        <v>40988</v>
      </c>
      <c r="C649" s="4">
        <v>-9.6818810511757336E-3</v>
      </c>
      <c r="D649" s="4">
        <v>-9.6818810511757336E-3</v>
      </c>
      <c r="J649" cm="1">
        <f t="array" aca="1" ref="J649" ca="1">INDEX($D$2:$D$3903, RANDBETWEEN(1,3902))</f>
        <v>-3.9478878799842354E-3</v>
      </c>
      <c r="K649" cm="1">
        <f t="array" aca="1" ref="K649" ca="1">INDEX($C$2:$C$3903, RANDBETWEEN(1,3902))</f>
        <v>-4.9319427258264104E-2</v>
      </c>
    </row>
    <row r="650" spans="2:11" x14ac:dyDescent="0.3">
      <c r="B650" s="8">
        <v>40989</v>
      </c>
      <c r="C650" s="4">
        <v>-4.1899441340782495E-3</v>
      </c>
      <c r="D650" s="4">
        <v>-4.1899441340782504E-3</v>
      </c>
      <c r="J650" cm="1">
        <f t="array" aca="1" ref="J650" ca="1">INDEX($D$2:$D$3903, RANDBETWEEN(1,3902))</f>
        <v>-1.787764474331632E-2</v>
      </c>
      <c r="K650" cm="1">
        <f t="array" aca="1" ref="K650" ca="1">INDEX($C$2:$C$3903, RANDBETWEEN(1,3902))</f>
        <v>1.7805190271150684E-2</v>
      </c>
    </row>
    <row r="651" spans="2:11" x14ac:dyDescent="0.3">
      <c r="B651" s="8">
        <v>40990</v>
      </c>
      <c r="C651" s="4">
        <v>-2.244039270687237E-2</v>
      </c>
      <c r="D651" s="4">
        <v>-2.2440392706872481E-2</v>
      </c>
      <c r="J651" cm="1">
        <f t="array" aca="1" ref="J651" ca="1">INDEX($D$2:$D$3903, RANDBETWEEN(1,3902))</f>
        <v>1.3289036544850139E-3</v>
      </c>
      <c r="K651" cm="1">
        <f t="array" aca="1" ref="K651" ca="1">INDEX($C$2:$C$3903, RANDBETWEEN(1,3902))</f>
        <v>-3.5604311008468059E-2</v>
      </c>
    </row>
    <row r="652" spans="2:11" x14ac:dyDescent="0.3">
      <c r="B652" s="8">
        <v>40991</v>
      </c>
      <c r="C652" s="4">
        <v>1.0043041606886627E-2</v>
      </c>
      <c r="D652" s="4">
        <v>1.0043041606886851E-2</v>
      </c>
      <c r="J652" cm="1">
        <f t="array" aca="1" ref="J652" ca="1">INDEX($D$2:$D$3903, RANDBETWEEN(1,3902))</f>
        <v>5.5449922565387055E-4</v>
      </c>
      <c r="K652" cm="1">
        <f t="array" aca="1" ref="K652" ca="1">INDEX($C$2:$C$3903, RANDBETWEEN(1,3902))</f>
        <v>1.3240648791790655E-2</v>
      </c>
    </row>
    <row r="653" spans="2:11" x14ac:dyDescent="0.3">
      <c r="B653" s="8">
        <v>40994</v>
      </c>
      <c r="C653" s="4">
        <v>4.1193181818181879E-2</v>
      </c>
      <c r="D653" s="4">
        <v>4.1193181818181879E-2</v>
      </c>
      <c r="J653" cm="1">
        <f t="array" aca="1" ref="J653" ca="1">INDEX($D$2:$D$3903, RANDBETWEEN(1,3902))</f>
        <v>9.3267269017780485E-3</v>
      </c>
      <c r="K653" cm="1">
        <f t="array" aca="1" ref="K653" ca="1">INDEX($C$2:$C$3903, RANDBETWEEN(1,3902))</f>
        <v>1.7447199265381075E-2</v>
      </c>
    </row>
    <row r="654" spans="2:11" x14ac:dyDescent="0.3">
      <c r="B654" s="8">
        <v>40995</v>
      </c>
      <c r="C654" s="4">
        <v>-9.5497953615280018E-3</v>
      </c>
      <c r="D654" s="4">
        <v>-9.5497953615280018E-3</v>
      </c>
      <c r="J654" cm="1">
        <f t="array" aca="1" ref="J654" ca="1">INDEX($D$2:$D$3903, RANDBETWEEN(1,3902))</f>
        <v>-1.017811704834592E-2</v>
      </c>
      <c r="K654" cm="1">
        <f t="array" aca="1" ref="K654" ca="1">INDEX($C$2:$C$3903, RANDBETWEEN(1,3902))</f>
        <v>-1.4285714285714457E-2</v>
      </c>
    </row>
    <row r="655" spans="2:11" x14ac:dyDescent="0.3">
      <c r="B655" s="8">
        <v>40996</v>
      </c>
      <c r="C655" s="4">
        <v>-1.5151515151515027E-2</v>
      </c>
      <c r="D655" s="4">
        <v>-1.5151515151515031E-2</v>
      </c>
      <c r="J655" cm="1">
        <f t="array" aca="1" ref="J655" ca="1">INDEX($D$2:$D$3903, RANDBETWEEN(1,3902))</f>
        <v>2.8190671450538658E-3</v>
      </c>
      <c r="K655" cm="1">
        <f t="array" aca="1" ref="K655" ca="1">INDEX($C$2:$C$3903, RANDBETWEEN(1,3902))</f>
        <v>-3.9135959339262949E-2</v>
      </c>
    </row>
    <row r="656" spans="2:11" x14ac:dyDescent="0.3">
      <c r="B656" s="8">
        <v>40997</v>
      </c>
      <c r="C656" s="4">
        <v>-4.1958041958042314E-3</v>
      </c>
      <c r="D656" s="4">
        <v>-4.1958041958042314E-3</v>
      </c>
      <c r="J656" cm="1">
        <f t="array" aca="1" ref="J656" ca="1">INDEX($D$2:$D$3903, RANDBETWEEN(1,3902))</f>
        <v>-7.101834125856854E-3</v>
      </c>
      <c r="K656" cm="1">
        <f t="array" aca="1" ref="K656" ca="1">INDEX($C$2:$C$3903, RANDBETWEEN(1,3902))</f>
        <v>-5.1085568326947328E-3</v>
      </c>
    </row>
    <row r="657" spans="2:11" x14ac:dyDescent="0.3">
      <c r="B657" s="8">
        <v>40998</v>
      </c>
      <c r="C657" s="4">
        <v>8.4269662921347965E-3</v>
      </c>
      <c r="D657" s="4">
        <v>8.4269662921347965E-3</v>
      </c>
      <c r="J657" cm="1">
        <f t="array" aca="1" ref="J657" ca="1">INDEX($D$2:$D$3903, RANDBETWEEN(1,3902))</f>
        <v>5.4347826086957873E-3</v>
      </c>
      <c r="K657" cm="1">
        <f t="array" aca="1" ref="K657" ca="1">INDEX($C$2:$C$3903, RANDBETWEEN(1,3902))</f>
        <v>-4.8709206039941888E-3</v>
      </c>
    </row>
    <row r="658" spans="2:11" x14ac:dyDescent="0.3">
      <c r="B658" s="8">
        <v>41001</v>
      </c>
      <c r="C658" s="4">
        <v>2.3676880222841312E-2</v>
      </c>
      <c r="D658" s="4">
        <v>2.3676880222841309E-2</v>
      </c>
      <c r="J658" cm="1">
        <f t="array" aca="1" ref="J658" ca="1">INDEX($D$2:$D$3903, RANDBETWEEN(1,3902))</f>
        <v>1.9123134328358219E-2</v>
      </c>
      <c r="K658" cm="1">
        <f t="array" aca="1" ref="K658" ca="1">INDEX($C$2:$C$3903, RANDBETWEEN(1,3902))</f>
        <v>-3.1746031746031744E-2</v>
      </c>
    </row>
    <row r="659" spans="2:11" x14ac:dyDescent="0.3">
      <c r="B659" s="8">
        <v>41002</v>
      </c>
      <c r="C659" s="4">
        <v>-8.1632653061224358E-3</v>
      </c>
      <c r="D659" s="4">
        <v>-8.1632653061224358E-3</v>
      </c>
      <c r="J659" cm="1">
        <f t="array" aca="1" ref="J659" ca="1">INDEX($D$2:$D$3903, RANDBETWEEN(1,3902))</f>
        <v>-1.300813008130086E-2</v>
      </c>
      <c r="K659" cm="1">
        <f t="array" aca="1" ref="K659" ca="1">INDEX($C$2:$C$3903, RANDBETWEEN(1,3902))</f>
        <v>1.481004507405026E-2</v>
      </c>
    </row>
    <row r="660" spans="2:11" x14ac:dyDescent="0.3">
      <c r="B660" s="8">
        <v>41003</v>
      </c>
      <c r="C660" s="4">
        <v>-3.1550068587105629E-2</v>
      </c>
      <c r="D660" s="4">
        <v>-3.1550068587105629E-2</v>
      </c>
      <c r="J660" cm="1">
        <f t="array" aca="1" ref="J660" ca="1">INDEX($D$2:$D$3903, RANDBETWEEN(1,3902))</f>
        <v>-8.7518232965202447E-3</v>
      </c>
      <c r="K660" cm="1">
        <f t="array" aca="1" ref="K660" ca="1">INDEX($C$2:$C$3903, RANDBETWEEN(1,3902))</f>
        <v>-6.4904960593417105E-3</v>
      </c>
    </row>
    <row r="661" spans="2:11" x14ac:dyDescent="0.3">
      <c r="B661" s="8">
        <v>41004</v>
      </c>
      <c r="C661" s="4">
        <v>-4.2492917847024581E-3</v>
      </c>
      <c r="D661" s="4">
        <v>-4.2492917847024581E-3</v>
      </c>
      <c r="J661" cm="1">
        <f t="array" aca="1" ref="J661" ca="1">INDEX($D$2:$D$3903, RANDBETWEEN(1,3902))</f>
        <v>-1.990968801313631E-2</v>
      </c>
      <c r="K661" cm="1">
        <f t="array" aca="1" ref="K661" ca="1">INDEX($C$2:$C$3903, RANDBETWEEN(1,3902))</f>
        <v>1.5473887814313469E-2</v>
      </c>
    </row>
    <row r="662" spans="2:11" x14ac:dyDescent="0.3">
      <c r="B662" s="8">
        <v>41008</v>
      </c>
      <c r="C662" s="4">
        <v>-3.4139402560455223E-2</v>
      </c>
      <c r="D662" s="4">
        <v>-3.4139402560455223E-2</v>
      </c>
      <c r="J662" cm="1">
        <f t="array" aca="1" ref="J662" ca="1">INDEX($D$2:$D$3903, RANDBETWEEN(1,3902))</f>
        <v>-8.3676494811398494E-2</v>
      </c>
      <c r="K662" cm="1">
        <f t="array" aca="1" ref="K662" ca="1">INDEX($C$2:$C$3903, RANDBETWEEN(1,3902))</f>
        <v>3.7398373983739797E-2</v>
      </c>
    </row>
    <row r="663" spans="2:11" x14ac:dyDescent="0.3">
      <c r="B663" s="8">
        <v>41009</v>
      </c>
      <c r="C663" s="4">
        <v>-5.1546391752577247E-2</v>
      </c>
      <c r="D663" s="4">
        <v>-5.1546391752577359E-2</v>
      </c>
      <c r="J663" cm="1">
        <f t="array" aca="1" ref="J663" ca="1">INDEX($D$2:$D$3903, RANDBETWEEN(1,3902))</f>
        <v>9.4137743402282759E-2</v>
      </c>
      <c r="K663" cm="1">
        <f t="array" aca="1" ref="K663" ca="1">INDEX($C$2:$C$3903, RANDBETWEEN(1,3902))</f>
        <v>-2.3201856148491462E-3</v>
      </c>
    </row>
    <row r="664" spans="2:11" x14ac:dyDescent="0.3">
      <c r="B664" s="8">
        <v>41010</v>
      </c>
      <c r="C664" s="4">
        <v>2.3291925465838359E-2</v>
      </c>
      <c r="D664" s="4">
        <v>0</v>
      </c>
      <c r="J664" cm="1">
        <f t="array" aca="1" ref="J664" ca="1">INDEX($D$2:$D$3903, RANDBETWEEN(1,3902))</f>
        <v>-7.1631429473019925E-2</v>
      </c>
      <c r="K664" cm="1">
        <f t="array" aca="1" ref="K664" ca="1">INDEX($C$2:$C$3903, RANDBETWEEN(1,3902))</f>
        <v>2.1658415841584233E-2</v>
      </c>
    </row>
    <row r="665" spans="2:11" x14ac:dyDescent="0.3">
      <c r="B665" s="8">
        <v>41011</v>
      </c>
      <c r="C665" s="4">
        <v>4.2488619119878557E-2</v>
      </c>
      <c r="D665" s="4">
        <v>3.5945967953531673E-2</v>
      </c>
      <c r="J665" cm="1">
        <f t="array" aca="1" ref="J665" ca="1">INDEX($D$2:$D$3903, RANDBETWEEN(1,3902))</f>
        <v>0</v>
      </c>
      <c r="K665" cm="1">
        <f t="array" aca="1" ref="K665" ca="1">INDEX($C$2:$C$3903, RANDBETWEEN(1,3902))</f>
        <v>-4.1997200186654204E-3</v>
      </c>
    </row>
    <row r="666" spans="2:11" x14ac:dyDescent="0.3">
      <c r="B666" s="8">
        <v>41012</v>
      </c>
      <c r="C666" s="4">
        <v>-3.4934497816593968E-2</v>
      </c>
      <c r="D666" s="4">
        <v>-3.4934497816593857E-2</v>
      </c>
      <c r="J666" cm="1">
        <f t="array" aca="1" ref="J666" ca="1">INDEX($D$2:$D$3903, RANDBETWEEN(1,3902))</f>
        <v>-2.6086956521739309E-2</v>
      </c>
      <c r="K666" cm="1">
        <f t="array" aca="1" ref="K666" ca="1">INDEX($C$2:$C$3903, RANDBETWEEN(1,3902))</f>
        <v>1.5438054805083645E-4</v>
      </c>
    </row>
    <row r="667" spans="2:11" x14ac:dyDescent="0.3">
      <c r="B667" s="8">
        <v>41015</v>
      </c>
      <c r="C667" s="4">
        <v>-4.5248868778280382E-3</v>
      </c>
      <c r="D667" s="4">
        <v>-4.5248868778281492E-3</v>
      </c>
      <c r="J667" cm="1">
        <f t="array" aca="1" ref="J667" ca="1">INDEX($D$2:$D$3903, RANDBETWEEN(1,3902))</f>
        <v>5.8207217694996594E-3</v>
      </c>
      <c r="K667" cm="1">
        <f t="array" aca="1" ref="K667" ca="1">INDEX($C$2:$C$3903, RANDBETWEEN(1,3902))</f>
        <v>5.4968287526427018E-2</v>
      </c>
    </row>
    <row r="668" spans="2:11" x14ac:dyDescent="0.3">
      <c r="B668" s="8">
        <v>41016</v>
      </c>
      <c r="C668" s="4">
        <v>4.5454545454545636E-2</v>
      </c>
      <c r="D668" s="4">
        <v>4.5454545454545643E-2</v>
      </c>
      <c r="J668" cm="1">
        <f t="array" aca="1" ref="J668" ca="1">INDEX($D$2:$D$3903, RANDBETWEEN(1,3902))</f>
        <v>-3.601440576230353E-3</v>
      </c>
      <c r="K668" cm="1">
        <f t="array" aca="1" ref="K668" ca="1">INDEX($C$2:$C$3903, RANDBETWEEN(1,3902))</f>
        <v>-9.8883572567783906E-3</v>
      </c>
    </row>
    <row r="669" spans="2:11" x14ac:dyDescent="0.3">
      <c r="B669" s="8">
        <v>41017</v>
      </c>
      <c r="C669" s="4">
        <v>-1.0144927536231974E-2</v>
      </c>
      <c r="D669" s="4">
        <v>-1.014492753623197E-2</v>
      </c>
      <c r="J669" cm="1">
        <f t="array" aca="1" ref="J669" ca="1">INDEX($D$2:$D$3903, RANDBETWEEN(1,3902))</f>
        <v>1.652134006424966E-2</v>
      </c>
      <c r="K669" cm="1">
        <f t="array" aca="1" ref="K669" ca="1">INDEX($C$2:$C$3903, RANDBETWEEN(1,3902))</f>
        <v>5.8512160228898269E-2</v>
      </c>
    </row>
    <row r="670" spans="2:11" x14ac:dyDescent="0.3">
      <c r="B670" s="8">
        <v>41018</v>
      </c>
      <c r="C670" s="4">
        <v>-1.6105417276720435E-2</v>
      </c>
      <c r="D670" s="4">
        <v>-1.6105417276720439E-2</v>
      </c>
      <c r="J670" cm="1">
        <f t="array" aca="1" ref="J670" ca="1">INDEX($D$2:$D$3903, RANDBETWEEN(1,3902))</f>
        <v>3.1712151242567543E-2</v>
      </c>
      <c r="K670" cm="1">
        <f t="array" aca="1" ref="K670" ca="1">INDEX($C$2:$C$3903, RANDBETWEEN(1,3902))</f>
        <v>3.3423796600485556E-2</v>
      </c>
    </row>
    <row r="671" spans="2:11" x14ac:dyDescent="0.3">
      <c r="B671" s="8">
        <v>41019</v>
      </c>
      <c r="C671" s="4">
        <v>2.9761904761904656E-3</v>
      </c>
      <c r="D671" s="4">
        <v>2.9761904761906881E-3</v>
      </c>
      <c r="J671" cm="1">
        <f t="array" aca="1" ref="J671" ca="1">INDEX($D$2:$D$3903, RANDBETWEEN(1,3902))</f>
        <v>0</v>
      </c>
      <c r="K671" cm="1">
        <f t="array" aca="1" ref="K671" ca="1">INDEX($C$2:$C$3903, RANDBETWEEN(1,3902))</f>
        <v>4.2950108459869796E-2</v>
      </c>
    </row>
    <row r="672" spans="2:11" x14ac:dyDescent="0.3">
      <c r="B672" s="8">
        <v>41022</v>
      </c>
      <c r="C672" s="4">
        <v>-2.6706231454005969E-2</v>
      </c>
      <c r="D672" s="4">
        <v>-2.6706231454005969E-2</v>
      </c>
      <c r="J672" cm="1">
        <f t="array" aca="1" ref="J672" ca="1">INDEX($D$2:$D$3903, RANDBETWEEN(1,3902))</f>
        <v>1.73900946021146E-2</v>
      </c>
      <c r="K672" cm="1">
        <f t="array" aca="1" ref="K672" ca="1">INDEX($C$2:$C$3903, RANDBETWEEN(1,3902))</f>
        <v>-6.2355425927789199E-3</v>
      </c>
    </row>
    <row r="673" spans="2:11" x14ac:dyDescent="0.3">
      <c r="B673" s="8">
        <v>41023</v>
      </c>
      <c r="C673" s="4">
        <v>1.0670731707317138E-2</v>
      </c>
      <c r="D673" s="4">
        <v>1.067073170731714E-2</v>
      </c>
      <c r="J673" cm="1">
        <f t="array" aca="1" ref="J673" ca="1">INDEX($D$2:$D$3903, RANDBETWEEN(1,3902))</f>
        <v>1.652134006424966E-2</v>
      </c>
      <c r="K673" cm="1">
        <f t="array" aca="1" ref="K673" ca="1">INDEX($C$2:$C$3903, RANDBETWEEN(1,3902))</f>
        <v>-1.3574660633484115E-2</v>
      </c>
    </row>
    <row r="674" spans="2:11" x14ac:dyDescent="0.3">
      <c r="B674" s="8">
        <v>41024</v>
      </c>
      <c r="C674" s="4">
        <v>4.3740573152337925E-2</v>
      </c>
      <c r="D674" s="4">
        <v>4.3740573152337918E-2</v>
      </c>
      <c r="J674" cm="1">
        <f t="array" aca="1" ref="J674" ca="1">INDEX($D$2:$D$3903, RANDBETWEEN(1,3902))</f>
        <v>3.1746031746033849E-3</v>
      </c>
      <c r="K674" cm="1">
        <f t="array" aca="1" ref="K674" ca="1">INDEX($C$2:$C$3903, RANDBETWEEN(1,3902))</f>
        <v>-1.3947001394699621E-3</v>
      </c>
    </row>
    <row r="675" spans="2:11" x14ac:dyDescent="0.3">
      <c r="B675" s="8">
        <v>41025</v>
      </c>
      <c r="C675" s="4">
        <v>2.0231213872832221E-2</v>
      </c>
      <c r="D675" s="4">
        <v>2.0231213872832221E-2</v>
      </c>
      <c r="J675" cm="1">
        <f t="array" aca="1" ref="J675" ca="1">INDEX($D$2:$D$3903, RANDBETWEEN(1,3902))</f>
        <v>8.0971659919026884E-3</v>
      </c>
      <c r="K675" cm="1">
        <f t="array" aca="1" ref="K675" ca="1">INDEX($C$2:$C$3903, RANDBETWEEN(1,3902))</f>
        <v>-2.2675736961451642E-3</v>
      </c>
    </row>
    <row r="676" spans="2:11" x14ac:dyDescent="0.3">
      <c r="B676" s="8">
        <v>41026</v>
      </c>
      <c r="C676" s="4">
        <v>5.6657223796034994E-3</v>
      </c>
      <c r="D676" s="4">
        <v>5.6657223796032774E-3</v>
      </c>
      <c r="J676" cm="1">
        <f t="array" aca="1" ref="J676" ca="1">INDEX($D$2:$D$3903, RANDBETWEEN(1,3902))</f>
        <v>2.4879710661115832E-2</v>
      </c>
      <c r="K676" cm="1">
        <f t="array" aca="1" ref="K676" ca="1">INDEX($C$2:$C$3903, RANDBETWEEN(1,3902))</f>
        <v>0</v>
      </c>
    </row>
    <row r="677" spans="2:11" x14ac:dyDescent="0.3">
      <c r="B677" s="8">
        <v>41029</v>
      </c>
      <c r="C677" s="4">
        <v>-1.2676056338028152E-2</v>
      </c>
      <c r="D677" s="4">
        <v>-1.2676056338028039E-2</v>
      </c>
      <c r="J677" cm="1">
        <f t="array" aca="1" ref="J677" ca="1">INDEX($D$2:$D$3903, RANDBETWEEN(1,3902))</f>
        <v>0</v>
      </c>
      <c r="K677" cm="1">
        <f t="array" aca="1" ref="K677" ca="1">INDEX($C$2:$C$3903, RANDBETWEEN(1,3902))</f>
        <v>1.2886597938144506E-2</v>
      </c>
    </row>
    <row r="678" spans="2:11" x14ac:dyDescent="0.3">
      <c r="B678" s="8">
        <v>41030</v>
      </c>
      <c r="C678" s="4">
        <v>1.854493580599148E-2</v>
      </c>
      <c r="D678" s="4">
        <v>1.854493580599148E-2</v>
      </c>
      <c r="J678" cm="1">
        <f t="array" aca="1" ref="J678" ca="1">INDEX($D$2:$D$3903, RANDBETWEEN(1,3902))</f>
        <v>-5.073491009475517E-3</v>
      </c>
      <c r="K678" cm="1">
        <f t="array" aca="1" ref="K678" ca="1">INDEX($C$2:$C$3903, RANDBETWEEN(1,3902))</f>
        <v>2.1551724137931494E-3</v>
      </c>
    </row>
    <row r="679" spans="2:11" x14ac:dyDescent="0.3">
      <c r="B679" s="8">
        <v>41031</v>
      </c>
      <c r="C679" s="4">
        <v>-7.0028011204481544E-3</v>
      </c>
      <c r="D679" s="4">
        <v>-7.0028011204482654E-3</v>
      </c>
      <c r="J679" cm="1">
        <f t="array" aca="1" ref="J679" ca="1">INDEX($D$2:$D$3903, RANDBETWEEN(1,3902))</f>
        <v>3.6188642925890191E-2</v>
      </c>
      <c r="K679" cm="1">
        <f t="array" aca="1" ref="K679" ca="1">INDEX($C$2:$C$3903, RANDBETWEEN(1,3902))</f>
        <v>9.1869821064007873E-3</v>
      </c>
    </row>
    <row r="680" spans="2:11" x14ac:dyDescent="0.3">
      <c r="B680" s="8">
        <v>41032</v>
      </c>
      <c r="C680" s="4">
        <v>-2.5387870239774291E-2</v>
      </c>
      <c r="D680" s="4">
        <v>-2.538787023977418E-2</v>
      </c>
      <c r="J680" cm="1">
        <f t="array" aca="1" ref="J680" ca="1">INDEX($D$2:$D$3903, RANDBETWEEN(1,3902))</f>
        <v>-4.6513503032599053E-2</v>
      </c>
      <c r="K680" cm="1">
        <f t="array" aca="1" ref="K680" ca="1">INDEX($C$2:$C$3903, RANDBETWEEN(1,3902))</f>
        <v>1.7543859649122862E-2</v>
      </c>
    </row>
    <row r="681" spans="2:11" x14ac:dyDescent="0.3">
      <c r="B681" s="8">
        <v>41033</v>
      </c>
      <c r="C681" s="4">
        <v>-4.7756874095513768E-2</v>
      </c>
      <c r="D681" s="4">
        <v>-4.7756874095513879E-2</v>
      </c>
      <c r="J681" cm="1">
        <f t="array" aca="1" ref="J681" ca="1">INDEX($D$2:$D$3903, RANDBETWEEN(1,3902))</f>
        <v>2.7803811308966031E-2</v>
      </c>
      <c r="K681" cm="1">
        <f t="array" aca="1" ref="K681" ca="1">INDEX($C$2:$C$3903, RANDBETWEEN(1,3902))</f>
        <v>2.3038156947444266E-2</v>
      </c>
    </row>
    <row r="682" spans="2:11" x14ac:dyDescent="0.3">
      <c r="B682" s="8">
        <v>41036</v>
      </c>
      <c r="C682" s="4">
        <v>1.5197568389058169E-3</v>
      </c>
      <c r="D682" s="4">
        <v>0</v>
      </c>
      <c r="J682" cm="1">
        <f t="array" aca="1" ref="J682" ca="1">INDEX($D$2:$D$3903, RANDBETWEEN(1,3902))</f>
        <v>3.1126386096880232E-3</v>
      </c>
      <c r="K682" cm="1">
        <f t="array" aca="1" ref="K682" ca="1">INDEX($C$2:$C$3903, RANDBETWEEN(1,3902))</f>
        <v>-6.9508355534027566E-2</v>
      </c>
    </row>
    <row r="683" spans="2:11" x14ac:dyDescent="0.3">
      <c r="B683" s="8">
        <v>41037</v>
      </c>
      <c r="C683" s="4">
        <v>-1.2139605462822445E-2</v>
      </c>
      <c r="D683" s="4">
        <v>4.4017792260087063E-3</v>
      </c>
      <c r="J683" cm="1">
        <f t="array" aca="1" ref="J683" ca="1">INDEX($D$2:$D$3903, RANDBETWEEN(1,3902))</f>
        <v>1.557894736842114E-2</v>
      </c>
      <c r="K683" cm="1">
        <f t="array" aca="1" ref="K683" ca="1">INDEX($C$2:$C$3903, RANDBETWEEN(1,3902))</f>
        <v>-6.7803748157506782E-2</v>
      </c>
    </row>
    <row r="684" spans="2:11" x14ac:dyDescent="0.3">
      <c r="B684" s="8">
        <v>41038</v>
      </c>
      <c r="C684" s="4">
        <v>-1.6897081413210335E-2</v>
      </c>
      <c r="D684" s="4">
        <v>-1.6897081413210339E-2</v>
      </c>
      <c r="J684" cm="1">
        <f t="array" aca="1" ref="J684" ca="1">INDEX($D$2:$D$3903, RANDBETWEEN(1,3902))</f>
        <v>-1.06382978723405E-2</v>
      </c>
      <c r="K684" cm="1">
        <f t="array" aca="1" ref="K684" ca="1">INDEX($C$2:$C$3903, RANDBETWEEN(1,3902))</f>
        <v>9.4286253064304049E-3</v>
      </c>
    </row>
    <row r="685" spans="2:11" x14ac:dyDescent="0.3">
      <c r="B685" s="8">
        <v>41039</v>
      </c>
      <c r="C685" s="4">
        <v>6.2500000000000888E-3</v>
      </c>
      <c r="D685" s="4">
        <v>6.2500000000000888E-3</v>
      </c>
      <c r="J685" cm="1">
        <f t="array" aca="1" ref="J685" ca="1">INDEX($D$2:$D$3903, RANDBETWEEN(1,3902))</f>
        <v>-4.2121684867394649E-2</v>
      </c>
      <c r="K685" cm="1">
        <f t="array" aca="1" ref="K685" ca="1">INDEX($C$2:$C$3903, RANDBETWEEN(1,3902))</f>
        <v>0.10187185025197976</v>
      </c>
    </row>
    <row r="686" spans="2:11" x14ac:dyDescent="0.3">
      <c r="B686" s="8">
        <v>41040</v>
      </c>
      <c r="C686" s="4">
        <v>-1.0869565217391353E-2</v>
      </c>
      <c r="D686" s="4">
        <v>-1.086956521739124E-2</v>
      </c>
      <c r="J686" cm="1">
        <f t="array" aca="1" ref="J686" ca="1">INDEX($D$2:$D$3903, RANDBETWEEN(1,3902))</f>
        <v>2.9992327544116511E-2</v>
      </c>
      <c r="K686" cm="1">
        <f t="array" aca="1" ref="K686" ca="1">INDEX($C$2:$C$3903, RANDBETWEEN(1,3902))</f>
        <v>9.0950432014553773E-3</v>
      </c>
    </row>
    <row r="687" spans="2:11" x14ac:dyDescent="0.3">
      <c r="B687" s="8">
        <v>41043</v>
      </c>
      <c r="C687" s="4">
        <v>-2.982731554160134E-2</v>
      </c>
      <c r="D687" s="4">
        <v>-2.9827315541601451E-2</v>
      </c>
      <c r="J687" cm="1">
        <f t="array" aca="1" ref="J687" ca="1">INDEX($D$2:$D$3903, RANDBETWEEN(1,3902))</f>
        <v>1.9230769230769159E-2</v>
      </c>
      <c r="K687" cm="1">
        <f t="array" aca="1" ref="K687" ca="1">INDEX($C$2:$C$3903, RANDBETWEEN(1,3902))</f>
        <v>1.2886597938144506E-2</v>
      </c>
    </row>
    <row r="688" spans="2:11" x14ac:dyDescent="0.3">
      <c r="B688" s="8">
        <v>41044</v>
      </c>
      <c r="C688" s="4">
        <v>-1.9417475728155331E-2</v>
      </c>
      <c r="D688" s="4">
        <v>-1.9417475728155331E-2</v>
      </c>
      <c r="J688" cm="1">
        <f t="array" aca="1" ref="J688" ca="1">INDEX($D$2:$D$3903, RANDBETWEEN(1,3902))</f>
        <v>-1.6719612104998389E-3</v>
      </c>
      <c r="K688" cm="1">
        <f t="array" aca="1" ref="K688" ca="1">INDEX($C$2:$C$3903, RANDBETWEEN(1,3902))</f>
        <v>-2.5913993556520465E-2</v>
      </c>
    </row>
    <row r="689" spans="2:11" x14ac:dyDescent="0.3">
      <c r="B689" s="8">
        <v>41045</v>
      </c>
      <c r="C689" s="4">
        <v>-1.1551155115511413E-2</v>
      </c>
      <c r="D689" s="4">
        <v>-1.155115511551141E-2</v>
      </c>
      <c r="J689" cm="1">
        <f t="array" aca="1" ref="J689" ca="1">INDEX($D$2:$D$3903, RANDBETWEEN(1,3902))</f>
        <v>-1.921969478836727E-2</v>
      </c>
      <c r="K689" cm="1">
        <f t="array" aca="1" ref="K689" ca="1">INDEX($C$2:$C$3903, RANDBETWEEN(1,3902))</f>
        <v>3.6469730123995792E-3</v>
      </c>
    </row>
    <row r="690" spans="2:11" x14ac:dyDescent="0.3">
      <c r="B690" s="8">
        <v>41046</v>
      </c>
      <c r="C690" s="4">
        <v>-4.8414023372287174E-2</v>
      </c>
      <c r="D690" s="4">
        <v>-4.8414023372287063E-2</v>
      </c>
      <c r="J690" cm="1">
        <f t="array" aca="1" ref="J690" ca="1">INDEX($D$2:$D$3903, RANDBETWEEN(1,3902))</f>
        <v>0</v>
      </c>
      <c r="K690" cm="1">
        <f t="array" aca="1" ref="K690" ca="1">INDEX($C$2:$C$3903, RANDBETWEEN(1,3902))</f>
        <v>-4.1655852582403452E-2</v>
      </c>
    </row>
    <row r="691" spans="2:11" x14ac:dyDescent="0.3">
      <c r="B691" s="8">
        <v>41047</v>
      </c>
      <c r="C691" s="4">
        <v>-2.8070175438596467E-2</v>
      </c>
      <c r="D691" s="4">
        <v>0</v>
      </c>
      <c r="J691" cm="1">
        <f t="array" aca="1" ref="J691" ca="1">INDEX($D$2:$D$3903, RANDBETWEEN(1,3902))</f>
        <v>1.233666098530972E-2</v>
      </c>
      <c r="K691" cm="1">
        <f t="array" aca="1" ref="K691" ca="1">INDEX($C$2:$C$3903, RANDBETWEEN(1,3902))</f>
        <v>-4.5248868778280382E-3</v>
      </c>
    </row>
    <row r="692" spans="2:11" x14ac:dyDescent="0.3">
      <c r="B692" s="8">
        <v>41050</v>
      </c>
      <c r="C692" s="4">
        <v>5.4151624548736343E-2</v>
      </c>
      <c r="D692" s="4">
        <v>4.2747281982791208E-2</v>
      </c>
      <c r="J692" cm="1">
        <f t="array" aca="1" ref="J692" ca="1">INDEX($D$2:$D$3903, RANDBETWEEN(1,3902))</f>
        <v>1.913875598086134E-2</v>
      </c>
      <c r="K692" cm="1">
        <f t="array" aca="1" ref="K692" ca="1">INDEX($C$2:$C$3903, RANDBETWEEN(1,3902))</f>
        <v>1.5878832295102008E-3</v>
      </c>
    </row>
    <row r="693" spans="2:11" x14ac:dyDescent="0.3">
      <c r="B693" s="8">
        <v>41051</v>
      </c>
      <c r="C693" s="4">
        <v>3.4246575342467001E-3</v>
      </c>
      <c r="D693" s="4">
        <v>3.4246575342467001E-3</v>
      </c>
      <c r="J693" cm="1">
        <f t="array" aca="1" ref="J693" ca="1">INDEX($D$2:$D$3903, RANDBETWEEN(1,3902))</f>
        <v>-5.7636887608069074E-3</v>
      </c>
      <c r="K693" cm="1">
        <f t="array" aca="1" ref="K693" ca="1">INDEX($C$2:$C$3903, RANDBETWEEN(1,3902))</f>
        <v>-7.1831708568494967E-3</v>
      </c>
    </row>
    <row r="694" spans="2:11" x14ac:dyDescent="0.3">
      <c r="B694" s="8">
        <v>41052</v>
      </c>
      <c r="C694" s="4">
        <v>3.4129692832762792E-3</v>
      </c>
      <c r="D694" s="4">
        <v>3.4129692832762788E-3</v>
      </c>
      <c r="J694" cm="1">
        <f t="array" aca="1" ref="J694" ca="1">INDEX($D$2:$D$3903, RANDBETWEEN(1,3902))</f>
        <v>9.4191522762949731E-3</v>
      </c>
      <c r="K694" cm="1">
        <f t="array" aca="1" ref="K694" ca="1">INDEX($C$2:$C$3903, RANDBETWEEN(1,3902))</f>
        <v>2.7123848515864912E-2</v>
      </c>
    </row>
    <row r="695" spans="2:11" x14ac:dyDescent="0.3">
      <c r="B695" s="8">
        <v>41053</v>
      </c>
      <c r="C695" s="4">
        <v>6.8027210884353817E-3</v>
      </c>
      <c r="D695" s="4">
        <v>6.8027210884353817E-3</v>
      </c>
      <c r="J695" cm="1">
        <f t="array" aca="1" ref="J695" ca="1">INDEX($D$2:$D$3903, RANDBETWEEN(1,3902))</f>
        <v>-1.2622720897615619E-2</v>
      </c>
      <c r="K695" cm="1">
        <f t="array" aca="1" ref="K695" ca="1">INDEX($C$2:$C$3903, RANDBETWEEN(1,3902))</f>
        <v>-2.3640661938535423E-3</v>
      </c>
    </row>
    <row r="696" spans="2:11" x14ac:dyDescent="0.3">
      <c r="B696" s="8">
        <v>41054</v>
      </c>
      <c r="C696" s="4">
        <v>-1.0135135135135087E-2</v>
      </c>
      <c r="D696" s="4">
        <v>-1.0135135135135091E-2</v>
      </c>
      <c r="J696" cm="1">
        <f t="array" aca="1" ref="J696" ca="1">INDEX($D$2:$D$3903, RANDBETWEEN(1,3902))</f>
        <v>-5.4433713784020066E-3</v>
      </c>
      <c r="K696" cm="1">
        <f t="array" aca="1" ref="K696" ca="1">INDEX($C$2:$C$3903, RANDBETWEEN(1,3902))</f>
        <v>1.1494252873563315E-2</v>
      </c>
    </row>
    <row r="697" spans="2:11" x14ac:dyDescent="0.3">
      <c r="B697" s="8">
        <v>41058</v>
      </c>
      <c r="C697" s="4">
        <v>3.5836177474402708E-2</v>
      </c>
      <c r="D697" s="4">
        <v>3.5836177474402708E-2</v>
      </c>
      <c r="J697" cm="1">
        <f t="array" aca="1" ref="J697" ca="1">INDEX($D$2:$D$3903, RANDBETWEEN(1,3902))</f>
        <v>0</v>
      </c>
      <c r="K697" cm="1">
        <f t="array" aca="1" ref="K697" ca="1">INDEX($C$2:$C$3903, RANDBETWEEN(1,3902))</f>
        <v>1.2686118715363515E-2</v>
      </c>
    </row>
    <row r="698" spans="2:11" x14ac:dyDescent="0.3">
      <c r="B698" s="8">
        <v>41059</v>
      </c>
      <c r="C698" s="4">
        <v>-4.4481054365733241E-2</v>
      </c>
      <c r="D698" s="4">
        <v>-4.448105436573313E-2</v>
      </c>
      <c r="J698" cm="1">
        <f t="array" aca="1" ref="J698" ca="1">INDEX($D$2:$D$3903, RANDBETWEEN(1,3902))</f>
        <v>0</v>
      </c>
      <c r="K698" cm="1">
        <f t="array" aca="1" ref="K698" ca="1">INDEX($C$2:$C$3903, RANDBETWEEN(1,3902))</f>
        <v>-2.675926871616785E-2</v>
      </c>
    </row>
    <row r="699" spans="2:11" x14ac:dyDescent="0.3">
      <c r="B699" s="8">
        <v>41060</v>
      </c>
      <c r="C699" s="4">
        <v>-6.8965517241379448E-3</v>
      </c>
      <c r="D699" s="4">
        <v>-6.8965517241380558E-3</v>
      </c>
      <c r="J699" cm="1">
        <f t="array" aca="1" ref="J699" ca="1">INDEX($D$2:$D$3903, RANDBETWEEN(1,3902))</f>
        <v>8.0174021131137252E-2</v>
      </c>
      <c r="K699" cm="1">
        <f t="array" aca="1" ref="K699" ca="1">INDEX($C$2:$C$3903, RANDBETWEEN(1,3902))</f>
        <v>1.1313330054107285E-2</v>
      </c>
    </row>
    <row r="700" spans="2:11" x14ac:dyDescent="0.3">
      <c r="B700" s="8">
        <v>41061</v>
      </c>
      <c r="C700" s="4">
        <v>-7.638888888888884E-2</v>
      </c>
      <c r="D700" s="4">
        <v>-7.6388888888888618E-2</v>
      </c>
      <c r="J700" cm="1">
        <f t="array" aca="1" ref="J700" ca="1">INDEX($D$2:$D$3903, RANDBETWEEN(1,3902))</f>
        <v>4.0462427745664657E-2</v>
      </c>
      <c r="K700" cm="1">
        <f t="array" aca="1" ref="K700" ca="1">INDEX($C$2:$C$3903, RANDBETWEEN(1,3902))</f>
        <v>-9.0523021904336254E-2</v>
      </c>
    </row>
    <row r="701" spans="2:11" x14ac:dyDescent="0.3">
      <c r="B701" s="8">
        <v>41064</v>
      </c>
      <c r="C701" s="4">
        <v>-5.6390977443609991E-3</v>
      </c>
      <c r="D701" s="4">
        <v>0</v>
      </c>
      <c r="J701" cm="1">
        <f t="array" aca="1" ref="J701" ca="1">INDEX($D$2:$D$3903, RANDBETWEEN(1,3902))</f>
        <v>1.723704076497223E-2</v>
      </c>
      <c r="K701" cm="1">
        <f t="array" aca="1" ref="K701" ca="1">INDEX($C$2:$C$3903, RANDBETWEEN(1,3902))</f>
        <v>3.4738041002278175E-2</v>
      </c>
    </row>
    <row r="702" spans="2:11" x14ac:dyDescent="0.3">
      <c r="B702" s="8">
        <v>41065</v>
      </c>
      <c r="C702" s="4">
        <v>2.457466918714557E-2</v>
      </c>
      <c r="D702" s="4">
        <v>3.036927902666231E-2</v>
      </c>
      <c r="J702" cm="1">
        <f t="array" aca="1" ref="J702" ca="1">INDEX($D$2:$D$3903, RANDBETWEEN(1,3902))</f>
        <v>6.7961165048544547E-3</v>
      </c>
      <c r="K702" cm="1">
        <f t="array" aca="1" ref="K702" ca="1">INDEX($C$2:$C$3903, RANDBETWEEN(1,3902))</f>
        <v>0</v>
      </c>
    </row>
    <row r="703" spans="2:11" x14ac:dyDescent="0.3">
      <c r="B703" s="8">
        <v>41066</v>
      </c>
      <c r="C703" s="4">
        <v>6.8265682656826643E-2</v>
      </c>
      <c r="D703" s="4">
        <v>6.8265682656826643E-2</v>
      </c>
      <c r="J703" cm="1">
        <f t="array" aca="1" ref="J703" ca="1">INDEX($D$2:$D$3903, RANDBETWEEN(1,3902))</f>
        <v>-1.9792182088075321E-3</v>
      </c>
      <c r="K703" cm="1">
        <f t="array" aca="1" ref="K703" ca="1">INDEX($C$2:$C$3903, RANDBETWEEN(1,3902))</f>
        <v>-7.4950400470277234E-3</v>
      </c>
    </row>
    <row r="704" spans="2:11" x14ac:dyDescent="0.3">
      <c r="B704" s="8">
        <v>41067</v>
      </c>
      <c r="C704" s="4">
        <v>-1.7271157167529916E-3</v>
      </c>
      <c r="D704" s="4">
        <v>-1.727115716753103E-3</v>
      </c>
      <c r="J704" cm="1">
        <f t="array" aca="1" ref="J704" ca="1">INDEX($D$2:$D$3903, RANDBETWEEN(1,3902))</f>
        <v>1.6479854589518169E-2</v>
      </c>
      <c r="K704" cm="1">
        <f t="array" aca="1" ref="K704" ca="1">INDEX($C$2:$C$3903, RANDBETWEEN(1,3902))</f>
        <v>3.8626609442060644E-3</v>
      </c>
    </row>
    <row r="705" spans="2:11" x14ac:dyDescent="0.3">
      <c r="B705" s="8">
        <v>41068</v>
      </c>
      <c r="C705" s="4">
        <v>2.4221453287197159E-2</v>
      </c>
      <c r="D705" s="4">
        <v>2.4221453287197381E-2</v>
      </c>
      <c r="J705" cm="1">
        <f t="array" aca="1" ref="J705" ca="1">INDEX($D$2:$D$3903, RANDBETWEEN(1,3902))</f>
        <v>-8.921330089213253E-3</v>
      </c>
      <c r="K705" cm="1">
        <f t="array" aca="1" ref="K705" ca="1">INDEX($C$2:$C$3903, RANDBETWEEN(1,3902))</f>
        <v>3.0985915492957927E-2</v>
      </c>
    </row>
    <row r="706" spans="2:11" x14ac:dyDescent="0.3">
      <c r="B706" s="8">
        <v>41071</v>
      </c>
      <c r="C706" s="4">
        <v>-3.8851351351351315E-2</v>
      </c>
      <c r="D706" s="4">
        <v>-3.8851351351351322E-2</v>
      </c>
      <c r="J706" cm="1">
        <f t="array" aca="1" ref="J706" ca="1">INDEX($D$2:$D$3903, RANDBETWEEN(1,3902))</f>
        <v>2.2283135857771749E-2</v>
      </c>
      <c r="K706" cm="1">
        <f t="array" aca="1" ref="K706" ca="1">INDEX($C$2:$C$3903, RANDBETWEEN(1,3902))</f>
        <v>7.0224719101124045E-3</v>
      </c>
    </row>
    <row r="707" spans="2:11" x14ac:dyDescent="0.3">
      <c r="B707" s="8">
        <v>41072</v>
      </c>
      <c r="C707" s="4">
        <v>3.3391915641476144E-2</v>
      </c>
      <c r="D707" s="4">
        <v>3.3391915641476137E-2</v>
      </c>
      <c r="J707" cm="1">
        <f t="array" aca="1" ref="J707" ca="1">INDEX($D$2:$D$3903, RANDBETWEEN(1,3902))</f>
        <v>-9.5720720720721131E-3</v>
      </c>
      <c r="K707" cm="1">
        <f t="array" aca="1" ref="K707" ca="1">INDEX($C$2:$C$3903, RANDBETWEEN(1,3902))</f>
        <v>-1.13545498160883E-2</v>
      </c>
    </row>
    <row r="708" spans="2:11" x14ac:dyDescent="0.3">
      <c r="B708" s="8">
        <v>41073</v>
      </c>
      <c r="C708" s="4">
        <v>-2.2108843537414935E-2</v>
      </c>
      <c r="D708" s="4">
        <v>-2.2108843537414938E-2</v>
      </c>
      <c r="J708" cm="1">
        <f t="array" aca="1" ref="J708" ca="1">INDEX($D$2:$D$3903, RANDBETWEEN(1,3902))</f>
        <v>1.762307933521479E-2</v>
      </c>
      <c r="K708" cm="1">
        <f t="array" aca="1" ref="K708" ca="1">INDEX($C$2:$C$3903, RANDBETWEEN(1,3902))</f>
        <v>-3.6363636363636487E-2</v>
      </c>
    </row>
    <row r="709" spans="2:11" x14ac:dyDescent="0.3">
      <c r="B709" s="8">
        <v>41074</v>
      </c>
      <c r="C709" s="4">
        <v>3.130434782608682E-2</v>
      </c>
      <c r="D709" s="4">
        <v>3.130434782608682E-2</v>
      </c>
      <c r="J709" cm="1">
        <f t="array" aca="1" ref="J709" ca="1">INDEX($D$2:$D$3903, RANDBETWEEN(1,3902))</f>
        <v>2.8943560057888011E-3</v>
      </c>
      <c r="K709" cm="1">
        <f t="array" aca="1" ref="K709" ca="1">INDEX($C$2:$C$3903, RANDBETWEEN(1,3902))</f>
        <v>8.9038385437278933E-3</v>
      </c>
    </row>
    <row r="710" spans="2:11" x14ac:dyDescent="0.3">
      <c r="B710" s="8">
        <v>41075</v>
      </c>
      <c r="C710" s="4">
        <v>2.6981450252951067E-2</v>
      </c>
      <c r="D710" s="4">
        <v>2.698145025295107E-2</v>
      </c>
      <c r="J710" cm="1">
        <f t="array" aca="1" ref="J710" ca="1">INDEX($D$2:$D$3903, RANDBETWEEN(1,3902))</f>
        <v>9.2307692307693756E-3</v>
      </c>
      <c r="K710" cm="1">
        <f t="array" aca="1" ref="K710" ca="1">INDEX($C$2:$C$3903, RANDBETWEEN(1,3902))</f>
        <v>-1.2541806020066937E-2</v>
      </c>
    </row>
    <row r="711" spans="2:11" x14ac:dyDescent="0.3">
      <c r="B711" s="8">
        <v>41078</v>
      </c>
      <c r="C711" s="4">
        <v>1.1494252873563315E-2</v>
      </c>
      <c r="D711" s="4">
        <v>1.1494252873563321E-2</v>
      </c>
      <c r="J711" cm="1">
        <f t="array" aca="1" ref="J711" ca="1">INDEX($D$2:$D$3903, RANDBETWEEN(1,3902))</f>
        <v>0</v>
      </c>
      <c r="K711" cm="1">
        <f t="array" aca="1" ref="K711" ca="1">INDEX($C$2:$C$3903, RANDBETWEEN(1,3902))</f>
        <v>-1.0650018362100555E-2</v>
      </c>
    </row>
    <row r="712" spans="2:11" x14ac:dyDescent="0.3">
      <c r="B712" s="8">
        <v>41079</v>
      </c>
      <c r="C712" s="4">
        <v>2.759740259740262E-2</v>
      </c>
      <c r="D712" s="4">
        <v>2.759740259740262E-2</v>
      </c>
      <c r="J712" cm="1">
        <f t="array" aca="1" ref="J712" ca="1">INDEX($D$2:$D$3903, RANDBETWEEN(1,3902))</f>
        <v>-3.3209843874040801E-2</v>
      </c>
      <c r="K712" cm="1">
        <f t="array" aca="1" ref="K712" ca="1">INDEX($C$2:$C$3903, RANDBETWEEN(1,3902))</f>
        <v>-1.9498607242339761E-2</v>
      </c>
    </row>
    <row r="713" spans="2:11" x14ac:dyDescent="0.3">
      <c r="B713" s="8">
        <v>41080</v>
      </c>
      <c r="C713" s="4">
        <v>-4.7393364928910442E-3</v>
      </c>
      <c r="D713" s="4">
        <v>-4.7393364928910442E-3</v>
      </c>
      <c r="J713" cm="1">
        <f t="array" aca="1" ref="J713" ca="1">INDEX($D$2:$D$3903, RANDBETWEEN(1,3902))</f>
        <v>1.6977928692700759E-3</v>
      </c>
      <c r="K713" cm="1">
        <f t="array" aca="1" ref="K713" ca="1">INDEX($C$2:$C$3903, RANDBETWEEN(1,3902))</f>
        <v>3.7192287173233751E-2</v>
      </c>
    </row>
    <row r="714" spans="2:11" x14ac:dyDescent="0.3">
      <c r="B714" s="8">
        <v>41081</v>
      </c>
      <c r="C714" s="4">
        <v>-6.6666666666666652E-2</v>
      </c>
      <c r="D714" s="4">
        <v>-6.6666666666666652E-2</v>
      </c>
      <c r="J714" cm="1">
        <f t="array" aca="1" ref="J714" ca="1">INDEX($D$2:$D$3903, RANDBETWEEN(1,3902))</f>
        <v>2.8145023927325988E-2</v>
      </c>
      <c r="K714" cm="1">
        <f t="array" aca="1" ref="K714" ca="1">INDEX($C$2:$C$3903, RANDBETWEEN(1,3902))</f>
        <v>2.134885977680745E-2</v>
      </c>
    </row>
    <row r="715" spans="2:11" x14ac:dyDescent="0.3">
      <c r="B715" s="8">
        <v>41082</v>
      </c>
      <c r="C715" s="4">
        <v>2.0408163265306145E-2</v>
      </c>
      <c r="D715" s="4">
        <v>2.0408163265306149E-2</v>
      </c>
      <c r="J715" cm="1">
        <f t="array" aca="1" ref="J715" ca="1">INDEX($D$2:$D$3903, RANDBETWEEN(1,3902))</f>
        <v>3.3898305084747449E-3</v>
      </c>
      <c r="K715" cm="1">
        <f t="array" aca="1" ref="K715" ca="1">INDEX($C$2:$C$3903, RANDBETWEEN(1,3902))</f>
        <v>-2.0022497187851429E-2</v>
      </c>
    </row>
    <row r="716" spans="2:11" x14ac:dyDescent="0.3">
      <c r="B716" s="8">
        <v>41085</v>
      </c>
      <c r="C716" s="4">
        <v>-4.8333333333333339E-2</v>
      </c>
      <c r="D716" s="4">
        <v>-4.8333333333333339E-2</v>
      </c>
      <c r="J716" cm="1">
        <f t="array" aca="1" ref="J716" ca="1">INDEX($D$2:$D$3903, RANDBETWEEN(1,3902))</f>
        <v>1.8241042345276789E-2</v>
      </c>
      <c r="K716" cm="1">
        <f t="array" aca="1" ref="K716" ca="1">INDEX($C$2:$C$3903, RANDBETWEEN(1,3902))</f>
        <v>-6.5230769230769647E-3</v>
      </c>
    </row>
    <row r="717" spans="2:11" x14ac:dyDescent="0.3">
      <c r="B717" s="8">
        <v>41086</v>
      </c>
      <c r="C717" s="4">
        <v>1.5761821366024442E-2</v>
      </c>
      <c r="D717" s="4">
        <v>0</v>
      </c>
      <c r="J717" cm="1">
        <f t="array" aca="1" ref="J717" ca="1">INDEX($D$2:$D$3903, RANDBETWEEN(1,3902))</f>
        <v>-3.6363636363636487E-2</v>
      </c>
      <c r="K717" cm="1">
        <f t="array" aca="1" ref="K717" ca="1">INDEX($C$2:$C$3903, RANDBETWEEN(1,3902))</f>
        <v>-2.0080321285141922E-3</v>
      </c>
    </row>
    <row r="718" spans="2:11" x14ac:dyDescent="0.3">
      <c r="B718" s="8">
        <v>41087</v>
      </c>
      <c r="C718" s="4">
        <v>2.7586206896551779E-2</v>
      </c>
      <c r="D718" s="4">
        <v>1.518346545480553E-2</v>
      </c>
      <c r="J718" cm="1">
        <f t="array" aca="1" ref="J718" ca="1">INDEX($D$2:$D$3903, RANDBETWEEN(1,3902))</f>
        <v>9.2709650231772578E-3</v>
      </c>
      <c r="K718" cm="1">
        <f t="array" aca="1" ref="K718" ca="1">INDEX($C$2:$C$3903, RANDBETWEEN(1,3902))</f>
        <v>-2.8409090909091717E-3</v>
      </c>
    </row>
    <row r="719" spans="2:11" x14ac:dyDescent="0.3">
      <c r="B719" s="8">
        <v>41088</v>
      </c>
      <c r="C719" s="4">
        <v>-8.3892617449664586E-3</v>
      </c>
      <c r="D719" s="4">
        <v>-8.3892617449663476E-3</v>
      </c>
      <c r="J719" cm="1">
        <f t="array" aca="1" ref="J719" ca="1">INDEX($D$2:$D$3903, RANDBETWEEN(1,3902))</f>
        <v>-2.1691973969633072E-3</v>
      </c>
      <c r="K719" cm="1">
        <f t="array" aca="1" ref="K719" ca="1">INDEX($C$2:$C$3903, RANDBETWEEN(1,3902))</f>
        <v>6.5420560747664336E-3</v>
      </c>
    </row>
    <row r="720" spans="2:11" x14ac:dyDescent="0.3">
      <c r="B720" s="8">
        <v>41089</v>
      </c>
      <c r="C720" s="4">
        <v>7.4450084602368793E-2</v>
      </c>
      <c r="D720" s="4">
        <v>7.4450084602368571E-2</v>
      </c>
      <c r="J720" cm="1">
        <f t="array" aca="1" ref="J720" ca="1">INDEX($D$2:$D$3903, RANDBETWEEN(1,3902))</f>
        <v>5.2486187845304233E-3</v>
      </c>
      <c r="K720" cm="1">
        <f t="array" aca="1" ref="K720" ca="1">INDEX($C$2:$C$3903, RANDBETWEEN(1,3902))</f>
        <v>0.1245523278949463</v>
      </c>
    </row>
    <row r="721" spans="2:11" x14ac:dyDescent="0.3">
      <c r="B721" s="8">
        <v>41092</v>
      </c>
      <c r="C721" s="4">
        <v>7.8740157480317041E-3</v>
      </c>
      <c r="D721" s="4">
        <v>7.8740157480317041E-3</v>
      </c>
      <c r="J721" cm="1">
        <f t="array" aca="1" ref="J721" ca="1">INDEX($D$2:$D$3903, RANDBETWEEN(1,3902))</f>
        <v>-9.4298563760336629E-3</v>
      </c>
      <c r="K721" cm="1">
        <f t="array" aca="1" ref="K721" ca="1">INDEX($C$2:$C$3903, RANDBETWEEN(1,3902))</f>
        <v>4.5522018802572894E-2</v>
      </c>
    </row>
    <row r="722" spans="2:11" x14ac:dyDescent="0.3">
      <c r="B722" s="8">
        <v>41093</v>
      </c>
      <c r="C722" s="4">
        <v>2.0312499999999956E-2</v>
      </c>
      <c r="D722" s="4">
        <v>2.0312499999999959E-2</v>
      </c>
      <c r="J722" cm="1">
        <f t="array" aca="1" ref="J722" ca="1">INDEX($D$2:$D$3903, RANDBETWEEN(1,3902))</f>
        <v>-5.4167179613443528E-3</v>
      </c>
      <c r="K722" cm="1">
        <f t="array" aca="1" ref="K722" ca="1">INDEX($C$2:$C$3903, RANDBETWEEN(1,3902))</f>
        <v>-1.1113631208890973E-2</v>
      </c>
    </row>
    <row r="723" spans="2:11" x14ac:dyDescent="0.3">
      <c r="B723" s="8">
        <v>41095</v>
      </c>
      <c r="C723" s="4">
        <v>-1.3782542113323082E-2</v>
      </c>
      <c r="D723" s="4">
        <v>-1.378254211332308E-2</v>
      </c>
      <c r="J723" cm="1">
        <f t="array" aca="1" ref="J723" ca="1">INDEX($D$2:$D$3903, RANDBETWEEN(1,3902))</f>
        <v>-4.0360136603539987E-3</v>
      </c>
      <c r="K723" cm="1">
        <f t="array" aca="1" ref="K723" ca="1">INDEX($C$2:$C$3903, RANDBETWEEN(1,3902))</f>
        <v>1.6501650165017256E-3</v>
      </c>
    </row>
    <row r="724" spans="2:11" x14ac:dyDescent="0.3">
      <c r="B724" s="8">
        <v>41096</v>
      </c>
      <c r="C724" s="4">
        <v>-2.7950310559006319E-2</v>
      </c>
      <c r="D724" s="4">
        <v>-2.7950310559006208E-2</v>
      </c>
      <c r="J724" cm="1">
        <f t="array" aca="1" ref="J724" ca="1">INDEX($D$2:$D$3903, RANDBETWEEN(1,3902))</f>
        <v>-4.5801526717558216E-3</v>
      </c>
      <c r="K724" cm="1">
        <f t="array" aca="1" ref="K724" ca="1">INDEX($C$2:$C$3903, RANDBETWEEN(1,3902))</f>
        <v>7.3590210021498237E-2</v>
      </c>
    </row>
    <row r="725" spans="2:11" x14ac:dyDescent="0.3">
      <c r="B725" s="8">
        <v>41099</v>
      </c>
      <c r="C725" s="4">
        <v>-3.1948881789136685E-3</v>
      </c>
      <c r="D725" s="4">
        <v>-3.1948881789136681E-3</v>
      </c>
      <c r="J725" cm="1">
        <f t="array" aca="1" ref="J725" ca="1">INDEX($D$2:$D$3903, RANDBETWEEN(1,3902))</f>
        <v>-1.350277998411442E-2</v>
      </c>
      <c r="K725" cm="1">
        <f t="array" aca="1" ref="K725" ca="1">INDEX($C$2:$C$3903, RANDBETWEEN(1,3902))</f>
        <v>-1.0517529215358867E-2</v>
      </c>
    </row>
    <row r="726" spans="2:11" x14ac:dyDescent="0.3">
      <c r="B726" s="8">
        <v>41100</v>
      </c>
      <c r="C726" s="4">
        <v>-2.7243589743589758E-2</v>
      </c>
      <c r="D726" s="4">
        <v>-2.7243589743589869E-2</v>
      </c>
      <c r="J726" cm="1">
        <f t="array" aca="1" ref="J726" ca="1">INDEX($D$2:$D$3903, RANDBETWEEN(1,3902))</f>
        <v>1.0950497808052569E-2</v>
      </c>
      <c r="K726" cm="1">
        <f t="array" aca="1" ref="K726" ca="1">INDEX($C$2:$C$3903, RANDBETWEEN(1,3902))</f>
        <v>-1.3179571663920919E-2</v>
      </c>
    </row>
    <row r="727" spans="2:11" x14ac:dyDescent="0.3">
      <c r="B727" s="8">
        <v>41101</v>
      </c>
      <c r="C727" s="4">
        <v>0</v>
      </c>
      <c r="D727" s="4">
        <v>0</v>
      </c>
      <c r="J727" cm="1">
        <f t="array" aca="1" ref="J727" ca="1">INDEX($D$2:$D$3903, RANDBETWEEN(1,3902))</f>
        <v>1.187756966651432E-2</v>
      </c>
      <c r="K727" cm="1">
        <f t="array" aca="1" ref="K727" ca="1">INDEX($C$2:$C$3903, RANDBETWEEN(1,3902))</f>
        <v>5.5788761002031118E-2</v>
      </c>
    </row>
    <row r="728" spans="2:11" x14ac:dyDescent="0.3">
      <c r="B728" s="8">
        <v>41102</v>
      </c>
      <c r="C728" s="4">
        <v>-1.3179571663920919E-2</v>
      </c>
      <c r="D728" s="4">
        <v>-1.3179571663920919E-2</v>
      </c>
      <c r="J728" cm="1">
        <f t="array" aca="1" ref="J728" ca="1">INDEX($D$2:$D$3903, RANDBETWEEN(1,3902))</f>
        <v>0</v>
      </c>
      <c r="K728" cm="1">
        <f t="array" aca="1" ref="K728" ca="1">INDEX($C$2:$C$3903, RANDBETWEEN(1,3902))</f>
        <v>2.3291925465838359E-2</v>
      </c>
    </row>
    <row r="729" spans="2:11" x14ac:dyDescent="0.3">
      <c r="B729" s="8">
        <v>41103</v>
      </c>
      <c r="C729" s="4">
        <v>4.8414023372287174E-2</v>
      </c>
      <c r="D729" s="4">
        <v>0</v>
      </c>
      <c r="J729" cm="1">
        <f t="array" aca="1" ref="J729" ca="1">INDEX($D$2:$D$3903, RANDBETWEEN(1,3902))</f>
        <v>1.428571428571423E-2</v>
      </c>
      <c r="K729" cm="1">
        <f t="array" aca="1" ref="K729" ca="1">INDEX($C$2:$C$3903, RANDBETWEEN(1,3902))</f>
        <v>1.2931740055655672E-2</v>
      </c>
    </row>
    <row r="730" spans="2:11" x14ac:dyDescent="0.3">
      <c r="B730" s="8">
        <v>41106</v>
      </c>
      <c r="C730" s="4">
        <v>-6.3694267515923553E-3</v>
      </c>
      <c r="D730" s="4">
        <v>-1.9707653779788001E-4</v>
      </c>
      <c r="J730" cm="1">
        <f t="array" aca="1" ref="J730" ca="1">INDEX($D$2:$D$3903, RANDBETWEEN(1,3902))</f>
        <v>-4.0840261917084668E-2</v>
      </c>
      <c r="K730" cm="1">
        <f t="array" aca="1" ref="K730" ca="1">INDEX($C$2:$C$3903, RANDBETWEEN(1,3902))</f>
        <v>1.6587415680635598E-3</v>
      </c>
    </row>
    <row r="731" spans="2:11" x14ac:dyDescent="0.3">
      <c r="B731" s="8">
        <v>41107</v>
      </c>
      <c r="C731" s="4">
        <v>1.9230769230769162E-2</v>
      </c>
      <c r="D731" s="4">
        <v>1.9230769230769159E-2</v>
      </c>
      <c r="J731" cm="1">
        <f t="array" aca="1" ref="J731" ca="1">INDEX($D$2:$D$3903, RANDBETWEEN(1,3902))</f>
        <v>2.3563777994157761E-2</v>
      </c>
      <c r="K731" cm="1">
        <f t="array" aca="1" ref="K731" ca="1">INDEX($C$2:$C$3903, RANDBETWEEN(1,3902))</f>
        <v>-1.0665804783451915E-2</v>
      </c>
    </row>
    <row r="732" spans="2:11" x14ac:dyDescent="0.3">
      <c r="B732" s="8">
        <v>41108</v>
      </c>
      <c r="C732" s="4">
        <v>2.2012578616352085E-2</v>
      </c>
      <c r="D732" s="4">
        <v>2.2012578616352089E-2</v>
      </c>
      <c r="J732" cm="1">
        <f t="array" aca="1" ref="J732" ca="1">INDEX($D$2:$D$3903, RANDBETWEEN(1,3902))</f>
        <v>1.2980769230769299E-2</v>
      </c>
      <c r="K732" cm="1">
        <f t="array" aca="1" ref="K732" ca="1">INDEX($C$2:$C$3903, RANDBETWEEN(1,3902))</f>
        <v>1.1758723701773333E-2</v>
      </c>
    </row>
    <row r="733" spans="2:11" x14ac:dyDescent="0.3">
      <c r="B733" s="8">
        <v>41109</v>
      </c>
      <c r="C733" s="4">
        <v>9.2307692307691536E-3</v>
      </c>
      <c r="D733" s="4">
        <v>9.2307692307693756E-3</v>
      </c>
      <c r="J733" cm="1">
        <f t="array" aca="1" ref="J733" ca="1">INDEX($D$2:$D$3903, RANDBETWEEN(1,3902))</f>
        <v>1.340482573726653E-3</v>
      </c>
      <c r="K733" cm="1">
        <f t="array" aca="1" ref="K733" ca="1">INDEX($C$2:$C$3903, RANDBETWEEN(1,3902))</f>
        <v>2.3038156947444266E-2</v>
      </c>
    </row>
    <row r="734" spans="2:11" x14ac:dyDescent="0.3">
      <c r="B734" s="8">
        <v>41110</v>
      </c>
      <c r="C734" s="4">
        <v>-2.7439024390243816E-2</v>
      </c>
      <c r="D734" s="4">
        <v>-2.743902439024393E-2</v>
      </c>
      <c r="J734" cm="1">
        <f t="array" aca="1" ref="J734" ca="1">INDEX($D$2:$D$3903, RANDBETWEEN(1,3902))</f>
        <v>-3.3099128079234763E-2</v>
      </c>
      <c r="K734" cm="1">
        <f t="array" aca="1" ref="K734" ca="1">INDEX($C$2:$C$3903, RANDBETWEEN(1,3902))</f>
        <v>0</v>
      </c>
    </row>
    <row r="735" spans="2:11" x14ac:dyDescent="0.3">
      <c r="B735" s="8">
        <v>41113</v>
      </c>
      <c r="C735" s="4">
        <v>-2.9780564263322762E-2</v>
      </c>
      <c r="D735" s="4">
        <v>-2.9780564263322869E-2</v>
      </c>
      <c r="J735" cm="1">
        <f t="array" aca="1" ref="J735" ca="1">INDEX($D$2:$D$3903, RANDBETWEEN(1,3902))</f>
        <v>0</v>
      </c>
      <c r="K735" cm="1">
        <f t="array" aca="1" ref="K735" ca="1">INDEX($C$2:$C$3903, RANDBETWEEN(1,3902))</f>
        <v>2.2614201718680338E-3</v>
      </c>
    </row>
    <row r="736" spans="2:11" x14ac:dyDescent="0.3">
      <c r="B736" s="8">
        <v>41114</v>
      </c>
      <c r="C736" s="4">
        <v>-2.5848142164781929E-2</v>
      </c>
      <c r="D736" s="4">
        <v>-2.5848142164781821E-2</v>
      </c>
      <c r="J736" cm="1">
        <f t="array" aca="1" ref="J736" ca="1">INDEX($D$2:$D$3903, RANDBETWEEN(1,3902))</f>
        <v>-2.7004909983633359E-2</v>
      </c>
      <c r="K736" cm="1">
        <f t="array" aca="1" ref="K736" ca="1">INDEX($C$2:$C$3903, RANDBETWEEN(1,3902))</f>
        <v>-3.6154827732880479E-3</v>
      </c>
    </row>
    <row r="737" spans="2:11" x14ac:dyDescent="0.3">
      <c r="B737" s="8">
        <v>41115</v>
      </c>
      <c r="C737" s="4">
        <v>-1.6583747927032544E-3</v>
      </c>
      <c r="D737" s="4">
        <v>0</v>
      </c>
      <c r="J737" cm="1">
        <f t="array" aca="1" ref="J737" ca="1">INDEX($D$2:$D$3903, RANDBETWEEN(1,3902))</f>
        <v>1.1363636363636241E-2</v>
      </c>
      <c r="K737" cm="1">
        <f t="array" aca="1" ref="K737" ca="1">INDEX($C$2:$C$3903, RANDBETWEEN(1,3902))</f>
        <v>8.9739466066259377E-2</v>
      </c>
    </row>
    <row r="738" spans="2:11" x14ac:dyDescent="0.3">
      <c r="B738" s="8">
        <v>41116</v>
      </c>
      <c r="C738" s="4">
        <v>4.9833887043189584E-2</v>
      </c>
      <c r="D738" s="4">
        <v>2.969233283978356E-3</v>
      </c>
      <c r="J738" cm="1">
        <f t="array" aca="1" ref="J738" ca="1">INDEX($D$2:$D$3903, RANDBETWEEN(1,3902))</f>
        <v>-1.9807353140686379E-2</v>
      </c>
      <c r="K738" cm="1">
        <f t="array" aca="1" ref="K738" ca="1">INDEX($C$2:$C$3903, RANDBETWEEN(1,3902))</f>
        <v>-8.7502787896810652E-2</v>
      </c>
    </row>
    <row r="739" spans="2:11" x14ac:dyDescent="0.3">
      <c r="B739" s="8">
        <v>41117</v>
      </c>
      <c r="C739" s="4">
        <v>5.5379746835442889E-2</v>
      </c>
      <c r="D739" s="4">
        <v>5.5379746835442889E-2</v>
      </c>
      <c r="J739" cm="1">
        <f t="array" aca="1" ref="J739" ca="1">INDEX($D$2:$D$3903, RANDBETWEEN(1,3902))</f>
        <v>-5.2554293222041304E-3</v>
      </c>
      <c r="K739" cm="1">
        <f t="array" aca="1" ref="K739" ca="1">INDEX($C$2:$C$3903, RANDBETWEEN(1,3902))</f>
        <v>-3.4767369551698679E-2</v>
      </c>
    </row>
    <row r="740" spans="2:11" x14ac:dyDescent="0.3">
      <c r="B740" s="8">
        <v>41120</v>
      </c>
      <c r="C740" s="4">
        <v>0</v>
      </c>
      <c r="D740" s="4">
        <v>0</v>
      </c>
      <c r="J740" cm="1">
        <f t="array" aca="1" ref="J740" ca="1">INDEX($D$2:$D$3903, RANDBETWEEN(1,3902))</f>
        <v>3.3437826541274918E-2</v>
      </c>
      <c r="K740" cm="1">
        <f t="array" aca="1" ref="K740" ca="1">INDEX($C$2:$C$3903, RANDBETWEEN(1,3902))</f>
        <v>2.9186503829434773E-2</v>
      </c>
    </row>
    <row r="741" spans="2:11" x14ac:dyDescent="0.3">
      <c r="B741" s="8">
        <v>41121</v>
      </c>
      <c r="C741" s="4">
        <v>-1.7991004497751151E-2</v>
      </c>
      <c r="D741" s="4">
        <v>-1.799100449775104E-2</v>
      </c>
      <c r="J741" cm="1">
        <f t="array" aca="1" ref="J741" ca="1">INDEX($D$2:$D$3903, RANDBETWEEN(1,3902))</f>
        <v>0</v>
      </c>
      <c r="K741" cm="1">
        <f t="array" aca="1" ref="K741" ca="1">INDEX($C$2:$C$3903, RANDBETWEEN(1,3902))</f>
        <v>-1.1674641148325393E-2</v>
      </c>
    </row>
    <row r="742" spans="2:11" x14ac:dyDescent="0.3">
      <c r="B742" s="8">
        <v>41122</v>
      </c>
      <c r="C742" s="4">
        <v>-4.5801526717557106E-3</v>
      </c>
      <c r="D742" s="4">
        <v>-4.5801526717558216E-3</v>
      </c>
      <c r="J742" cm="1">
        <f t="array" aca="1" ref="J742" ca="1">INDEX($D$2:$D$3903, RANDBETWEEN(1,3902))</f>
        <v>-9.394572025052117E-3</v>
      </c>
      <c r="K742" cm="1">
        <f t="array" aca="1" ref="K742" ca="1">INDEX($C$2:$C$3903, RANDBETWEEN(1,3902))</f>
        <v>3.774771940861843E-3</v>
      </c>
    </row>
    <row r="743" spans="2:11" x14ac:dyDescent="0.3">
      <c r="B743" s="8">
        <v>41123</v>
      </c>
      <c r="C743" s="4">
        <v>-2.1472392638036797E-2</v>
      </c>
      <c r="D743" s="4">
        <v>-2.1472392638036911E-2</v>
      </c>
      <c r="J743" cm="1">
        <f t="array" aca="1" ref="J743" ca="1">INDEX($D$2:$D$3903, RANDBETWEEN(1,3902))</f>
        <v>6.8895983868257904E-3</v>
      </c>
      <c r="K743" cm="1">
        <f t="array" aca="1" ref="K743" ca="1">INDEX($C$2:$C$3903, RANDBETWEEN(1,3902))</f>
        <v>5.0047513462147641E-2</v>
      </c>
    </row>
    <row r="744" spans="2:11" x14ac:dyDescent="0.3">
      <c r="B744" s="8">
        <v>41124</v>
      </c>
      <c r="C744" s="4">
        <v>5.7993730407523536E-2</v>
      </c>
      <c r="D744" s="4">
        <v>5.7993730407523543E-2</v>
      </c>
      <c r="J744" cm="1">
        <f t="array" aca="1" ref="J744" ca="1">INDEX($D$2:$D$3903, RANDBETWEEN(1,3902))</f>
        <v>-2.7712264150943629E-2</v>
      </c>
      <c r="K744" cm="1">
        <f t="array" aca="1" ref="K744" ca="1">INDEX($C$2:$C$3903, RANDBETWEEN(1,3902))</f>
        <v>-1.3106159895150959E-3</v>
      </c>
    </row>
    <row r="745" spans="2:11" x14ac:dyDescent="0.3">
      <c r="B745" s="8">
        <v>41127</v>
      </c>
      <c r="C745" s="4">
        <v>5.9259259259258901E-3</v>
      </c>
      <c r="D745" s="4">
        <v>5.9259259259258901E-3</v>
      </c>
      <c r="J745" cm="1">
        <f t="array" aca="1" ref="J745" ca="1">INDEX($D$2:$D$3903, RANDBETWEEN(1,3902))</f>
        <v>-1.6530747189772991E-2</v>
      </c>
      <c r="K745" cm="1">
        <f t="array" aca="1" ref="K745" ca="1">INDEX($C$2:$C$3903, RANDBETWEEN(1,3902))</f>
        <v>1.5677118078719188E-2</v>
      </c>
    </row>
    <row r="746" spans="2:11" x14ac:dyDescent="0.3">
      <c r="B746" s="8">
        <v>41128</v>
      </c>
      <c r="C746" s="4">
        <v>1.4727540500736325E-2</v>
      </c>
      <c r="D746" s="4">
        <v>1.4727540500736319E-2</v>
      </c>
      <c r="J746" cm="1">
        <f t="array" aca="1" ref="J746" ca="1">INDEX($D$2:$D$3903, RANDBETWEEN(1,3902))</f>
        <v>0</v>
      </c>
      <c r="K746" cm="1">
        <f t="array" aca="1" ref="K746" ca="1">INDEX($C$2:$C$3903, RANDBETWEEN(1,3902))</f>
        <v>-1.338055883510425E-2</v>
      </c>
    </row>
    <row r="747" spans="2:11" x14ac:dyDescent="0.3">
      <c r="B747" s="8">
        <v>41129</v>
      </c>
      <c r="C747" s="4">
        <v>2.9027576197389049E-3</v>
      </c>
      <c r="D747" s="4">
        <v>2.9027576197386828E-3</v>
      </c>
      <c r="J747" cm="1">
        <f t="array" aca="1" ref="J747" ca="1">INDEX($D$2:$D$3903, RANDBETWEEN(1,3902))</f>
        <v>1.8075661841158389E-2</v>
      </c>
      <c r="K747" cm="1">
        <f t="array" aca="1" ref="K747" ca="1">INDEX($C$2:$C$3903, RANDBETWEEN(1,3902))</f>
        <v>0</v>
      </c>
    </row>
    <row r="748" spans="2:11" x14ac:dyDescent="0.3">
      <c r="B748" s="8">
        <v>41130</v>
      </c>
      <c r="C748" s="4">
        <v>2.8943560057885787E-3</v>
      </c>
      <c r="D748" s="4">
        <v>2.8943560057888011E-3</v>
      </c>
      <c r="J748" cm="1">
        <f t="array" aca="1" ref="J748" ca="1">INDEX($D$2:$D$3903, RANDBETWEEN(1,3902))</f>
        <v>-9.4438614900315132E-3</v>
      </c>
      <c r="K748" cm="1">
        <f t="array" aca="1" ref="K748" ca="1">INDEX($C$2:$C$3903, RANDBETWEEN(1,3902))</f>
        <v>3.7735849056603765E-2</v>
      </c>
    </row>
    <row r="749" spans="2:11" x14ac:dyDescent="0.3">
      <c r="B749" s="8">
        <v>41131</v>
      </c>
      <c r="C749" s="4">
        <v>5.7720057720058726E-3</v>
      </c>
      <c r="D749" s="4">
        <v>5.7720057720056506E-3</v>
      </c>
      <c r="J749" cm="1">
        <f t="array" aca="1" ref="J749" ca="1">INDEX($D$2:$D$3903, RANDBETWEEN(1,3902))</f>
        <v>9.0047947608467016E-3</v>
      </c>
      <c r="K749" cm="1">
        <f t="array" aca="1" ref="K749" ca="1">INDEX($C$2:$C$3903, RANDBETWEEN(1,3902))</f>
        <v>-4.9180327868852403E-2</v>
      </c>
    </row>
    <row r="750" spans="2:11" x14ac:dyDescent="0.3">
      <c r="B750" s="8">
        <v>41134</v>
      </c>
      <c r="C750" s="4">
        <v>-1.4347202295551531E-3</v>
      </c>
      <c r="D750" s="4">
        <v>-1.4347202295552639E-3</v>
      </c>
      <c r="J750" cm="1">
        <f t="array" aca="1" ref="J750" ca="1">INDEX($D$2:$D$3903, RANDBETWEEN(1,3902))</f>
        <v>-4.1538636622283083E-2</v>
      </c>
      <c r="K750" cm="1">
        <f t="array" aca="1" ref="K750" ca="1">INDEX($C$2:$C$3903, RANDBETWEEN(1,3902))</f>
        <v>-1.5151515151515027E-2</v>
      </c>
    </row>
    <row r="751" spans="2:11" x14ac:dyDescent="0.3">
      <c r="B751" s="8">
        <v>41135</v>
      </c>
      <c r="C751" s="4">
        <v>0</v>
      </c>
      <c r="D751" s="4">
        <v>0</v>
      </c>
      <c r="J751" cm="1">
        <f t="array" aca="1" ref="J751" ca="1">INDEX($D$2:$D$3903, RANDBETWEEN(1,3902))</f>
        <v>-3.4664246823956628E-2</v>
      </c>
      <c r="K751" cm="1">
        <f t="array" aca="1" ref="K751" ca="1">INDEX($C$2:$C$3903, RANDBETWEEN(1,3902))</f>
        <v>-1.146487512779315E-2</v>
      </c>
    </row>
    <row r="752" spans="2:11" x14ac:dyDescent="0.3">
      <c r="B752" s="8">
        <v>41136</v>
      </c>
      <c r="C752" s="4">
        <v>2.8735632183909399E-3</v>
      </c>
      <c r="D752" s="4">
        <v>2.8735632183909399E-3</v>
      </c>
      <c r="J752" cm="1">
        <f t="array" aca="1" ref="J752" ca="1">INDEX($D$2:$D$3903, RANDBETWEEN(1,3902))</f>
        <v>-1.5936254980079889E-2</v>
      </c>
      <c r="K752" cm="1">
        <f t="array" aca="1" ref="K752" ca="1">INDEX($C$2:$C$3903, RANDBETWEEN(1,3902))</f>
        <v>-7.5963718820861614E-2</v>
      </c>
    </row>
    <row r="753" spans="2:11" x14ac:dyDescent="0.3">
      <c r="B753" s="8">
        <v>41137</v>
      </c>
      <c r="C753" s="4">
        <v>2.2922636103151817E-2</v>
      </c>
      <c r="D753" s="4">
        <v>2.2922636103151591E-2</v>
      </c>
      <c r="J753" cm="1">
        <f t="array" aca="1" ref="J753" ca="1">INDEX($D$2:$D$3903, RANDBETWEEN(1,3902))</f>
        <v>2.5789813023855408E-3</v>
      </c>
      <c r="K753" cm="1">
        <f t="array" aca="1" ref="K753" ca="1">INDEX($C$2:$C$3903, RANDBETWEEN(1,3902))</f>
        <v>3.041670891209769E-3</v>
      </c>
    </row>
    <row r="754" spans="2:11" x14ac:dyDescent="0.3">
      <c r="B754" s="8">
        <v>41138</v>
      </c>
      <c r="C754" s="4">
        <v>4.2016806722688926E-3</v>
      </c>
      <c r="D754" s="4">
        <v>4.2016806722688926E-3</v>
      </c>
      <c r="J754" cm="1">
        <f t="array" aca="1" ref="J754" ca="1">INDEX($D$2:$D$3903, RANDBETWEEN(1,3902))</f>
        <v>-2.3752969121140222E-3</v>
      </c>
      <c r="K754" cm="1">
        <f t="array" aca="1" ref="K754" ca="1">INDEX($C$2:$C$3903, RANDBETWEEN(1,3902))</f>
        <v>6.7961165048542327E-3</v>
      </c>
    </row>
    <row r="755" spans="2:11" x14ac:dyDescent="0.3">
      <c r="B755" s="8">
        <v>41141</v>
      </c>
      <c r="C755" s="4">
        <v>0</v>
      </c>
      <c r="D755" s="4">
        <v>0</v>
      </c>
      <c r="J755" cm="1">
        <f t="array" aca="1" ref="J755" ca="1">INDEX($D$2:$D$3903, RANDBETWEEN(1,3902))</f>
        <v>0</v>
      </c>
      <c r="K755" cm="1">
        <f t="array" aca="1" ref="K755" ca="1">INDEX($C$2:$C$3903, RANDBETWEEN(1,3902))</f>
        <v>4.1974578776234228E-2</v>
      </c>
    </row>
    <row r="756" spans="2:11" x14ac:dyDescent="0.3">
      <c r="B756" s="8">
        <v>41142</v>
      </c>
      <c r="C756" s="4">
        <v>-9.7629009762901786E-3</v>
      </c>
      <c r="D756" s="4">
        <v>-9.7629009762900676E-3</v>
      </c>
      <c r="J756" cm="1">
        <f t="array" aca="1" ref="J756" ca="1">INDEX($D$2:$D$3903, RANDBETWEEN(1,3902))</f>
        <v>-1.535836177474403E-2</v>
      </c>
      <c r="K756" cm="1">
        <f t="array" aca="1" ref="K756" ca="1">INDEX($C$2:$C$3903, RANDBETWEEN(1,3902))</f>
        <v>5.5223193741360532E-4</v>
      </c>
    </row>
    <row r="757" spans="2:11" x14ac:dyDescent="0.3">
      <c r="B757" s="8">
        <v>41143</v>
      </c>
      <c r="C757" s="4">
        <v>0</v>
      </c>
      <c r="D757" s="4">
        <v>0</v>
      </c>
      <c r="J757" cm="1">
        <f t="array" aca="1" ref="J757" ca="1">INDEX($D$2:$D$3903, RANDBETWEEN(1,3902))</f>
        <v>0</v>
      </c>
      <c r="K757" cm="1">
        <f t="array" aca="1" ref="K757" ca="1">INDEX($C$2:$C$3903, RANDBETWEEN(1,3902))</f>
        <v>-8.5836909871244149E-3</v>
      </c>
    </row>
    <row r="758" spans="2:11" x14ac:dyDescent="0.3">
      <c r="B758" s="8">
        <v>41144</v>
      </c>
      <c r="C758" s="4">
        <v>-2.2535211267605493E-2</v>
      </c>
      <c r="D758" s="4">
        <v>-2.25352112676056E-2</v>
      </c>
      <c r="J758" cm="1">
        <f t="array" aca="1" ref="J758" ca="1">INDEX($D$2:$D$3903, RANDBETWEEN(1,3902))</f>
        <v>6.8454078722191003E-3</v>
      </c>
      <c r="K758" cm="1">
        <f t="array" aca="1" ref="K758" ca="1">INDEX($C$2:$C$3903, RANDBETWEEN(1,3902))</f>
        <v>1.0615711252653925E-2</v>
      </c>
    </row>
    <row r="759" spans="2:11" x14ac:dyDescent="0.3">
      <c r="B759" s="8">
        <v>41145</v>
      </c>
      <c r="C759" s="4">
        <v>1.7291066282420609E-2</v>
      </c>
      <c r="D759" s="4">
        <v>1.7291066282420609E-2</v>
      </c>
      <c r="J759" cm="1">
        <f t="array" aca="1" ref="J759" ca="1">INDEX($D$2:$D$3903, RANDBETWEEN(1,3902))</f>
        <v>1.3207547169811431E-2</v>
      </c>
      <c r="K759" cm="1">
        <f t="array" aca="1" ref="K759" ca="1">INDEX($C$2:$C$3903, RANDBETWEEN(1,3902))</f>
        <v>-1.0697674418604697E-2</v>
      </c>
    </row>
    <row r="760" spans="2:11" x14ac:dyDescent="0.3">
      <c r="B760" s="8">
        <v>41148</v>
      </c>
      <c r="C760" s="4">
        <v>0</v>
      </c>
      <c r="D760" s="4">
        <v>0</v>
      </c>
      <c r="J760" cm="1">
        <f t="array" aca="1" ref="J760" ca="1">INDEX($D$2:$D$3903, RANDBETWEEN(1,3902))</f>
        <v>0</v>
      </c>
      <c r="K760" cm="1">
        <f t="array" aca="1" ref="K760" ca="1">INDEX($C$2:$C$3903, RANDBETWEEN(1,3902))</f>
        <v>3.3363595097594123E-2</v>
      </c>
    </row>
    <row r="761" spans="2:11" x14ac:dyDescent="0.3">
      <c r="B761" s="8">
        <v>41149</v>
      </c>
      <c r="C761" s="4">
        <v>-1.4164305949008194E-3</v>
      </c>
      <c r="D761" s="4">
        <v>-1.4164305949008189E-3</v>
      </c>
      <c r="J761" cm="1">
        <f t="array" aca="1" ref="J761" ca="1">INDEX($D$2:$D$3903, RANDBETWEEN(1,3902))</f>
        <v>4.8582995951418351E-3</v>
      </c>
      <c r="K761" cm="1">
        <f t="array" aca="1" ref="K761" ca="1">INDEX($C$2:$C$3903, RANDBETWEEN(1,3902))</f>
        <v>-1.0996409335727209E-2</v>
      </c>
    </row>
    <row r="762" spans="2:11" x14ac:dyDescent="0.3">
      <c r="B762" s="8">
        <v>41150</v>
      </c>
      <c r="C762" s="4">
        <v>1.4184397163119478E-3</v>
      </c>
      <c r="D762" s="4">
        <v>1.41843971631217E-3</v>
      </c>
      <c r="J762" cm="1">
        <f t="array" aca="1" ref="J762" ca="1">INDEX($D$2:$D$3903, RANDBETWEEN(1,3902))</f>
        <v>1.5810276679841809E-2</v>
      </c>
      <c r="K762" cm="1">
        <f t="array" aca="1" ref="K762" ca="1">INDEX($C$2:$C$3903, RANDBETWEEN(1,3902))</f>
        <v>-1.9089574155653488E-2</v>
      </c>
    </row>
    <row r="763" spans="2:11" x14ac:dyDescent="0.3">
      <c r="B763" s="8">
        <v>41151</v>
      </c>
      <c r="C763" s="4">
        <v>-2.1246458923512623E-2</v>
      </c>
      <c r="D763" s="4">
        <v>-2.124645892351262E-2</v>
      </c>
      <c r="J763" cm="1">
        <f t="array" aca="1" ref="J763" ca="1">INDEX($D$2:$D$3903, RANDBETWEEN(1,3902))</f>
        <v>5.095426719481444E-2</v>
      </c>
      <c r="K763" cm="1">
        <f t="array" aca="1" ref="K763" ca="1">INDEX($C$2:$C$3903, RANDBETWEEN(1,3902))</f>
        <v>2.8427037271003819E-3</v>
      </c>
    </row>
    <row r="764" spans="2:11" x14ac:dyDescent="0.3">
      <c r="B764" s="8">
        <v>41152</v>
      </c>
      <c r="C764" s="4">
        <v>1.013024602026058E-2</v>
      </c>
      <c r="D764" s="4">
        <v>1.013024602026058E-2</v>
      </c>
      <c r="J764" cm="1">
        <f t="array" aca="1" ref="J764" ca="1">INDEX($D$2:$D$3903, RANDBETWEEN(1,3902))</f>
        <v>2.3668639053253671E-4</v>
      </c>
      <c r="K764" cm="1">
        <f t="array" aca="1" ref="K764" ca="1">INDEX($C$2:$C$3903, RANDBETWEEN(1,3902))</f>
        <v>-2.6738738738738776E-2</v>
      </c>
    </row>
    <row r="765" spans="2:11" x14ac:dyDescent="0.3">
      <c r="B765" s="8">
        <v>41156</v>
      </c>
      <c r="C765" s="4">
        <v>-1.4326647564470996E-3</v>
      </c>
      <c r="D765" s="4">
        <v>-1.432664756447211E-3</v>
      </c>
      <c r="J765" cm="1">
        <f t="array" aca="1" ref="J765" ca="1">INDEX($D$2:$D$3903, RANDBETWEEN(1,3902))</f>
        <v>1.265725090684611E-2</v>
      </c>
      <c r="K765" cm="1">
        <f t="array" aca="1" ref="K765" ca="1">INDEX($C$2:$C$3903, RANDBETWEEN(1,3902))</f>
        <v>-2.6830203142966802E-3</v>
      </c>
    </row>
    <row r="766" spans="2:11" x14ac:dyDescent="0.3">
      <c r="B766" s="8">
        <v>41157</v>
      </c>
      <c r="C766" s="4">
        <v>-1.4347202295551531E-3</v>
      </c>
      <c r="D766" s="4">
        <v>-1.4347202295552639E-3</v>
      </c>
      <c r="J766" cm="1">
        <f t="array" aca="1" ref="J766" ca="1">INDEX($D$2:$D$3903, RANDBETWEEN(1,3902))</f>
        <v>0</v>
      </c>
      <c r="K766" cm="1">
        <f t="array" aca="1" ref="K766" ca="1">INDEX($C$2:$C$3903, RANDBETWEEN(1,3902))</f>
        <v>9.1116173120728838E-3</v>
      </c>
    </row>
    <row r="767" spans="2:11" x14ac:dyDescent="0.3">
      <c r="B767" s="8">
        <v>41158</v>
      </c>
      <c r="C767" s="4">
        <v>6.0344827586206851E-2</v>
      </c>
      <c r="D767" s="4">
        <v>6.0344827586206851E-2</v>
      </c>
      <c r="J767" cm="1">
        <f t="array" aca="1" ref="J767" ca="1">INDEX($D$2:$D$3903, RANDBETWEEN(1,3902))</f>
        <v>3.7149621643658197E-2</v>
      </c>
      <c r="K767" cm="1">
        <f t="array" aca="1" ref="K767" ca="1">INDEX($C$2:$C$3903, RANDBETWEEN(1,3902))</f>
        <v>4.2410714285714191E-2</v>
      </c>
    </row>
    <row r="768" spans="2:11" x14ac:dyDescent="0.3">
      <c r="B768" s="8">
        <v>41159</v>
      </c>
      <c r="C768" s="4">
        <v>1.3550135501354976E-2</v>
      </c>
      <c r="D768" s="4">
        <v>1.35501355013552E-2</v>
      </c>
      <c r="J768" cm="1">
        <f t="array" aca="1" ref="J768" ca="1">INDEX($D$2:$D$3903, RANDBETWEEN(1,3902))</f>
        <v>1.5815085158150669E-2</v>
      </c>
      <c r="K768" cm="1">
        <f t="array" aca="1" ref="K768" ca="1">INDEX($C$2:$C$3903, RANDBETWEEN(1,3902))</f>
        <v>-1.6885034139139998E-2</v>
      </c>
    </row>
    <row r="769" spans="2:11" x14ac:dyDescent="0.3">
      <c r="B769" s="8">
        <v>41162</v>
      </c>
      <c r="C769" s="4">
        <v>-1.7379679144385096E-2</v>
      </c>
      <c r="D769" s="4">
        <v>-1.7379679144385211E-2</v>
      </c>
      <c r="J769" cm="1">
        <f t="array" aca="1" ref="J769" ca="1">INDEX($D$2:$D$3903, RANDBETWEEN(1,3902))</f>
        <v>3.5395946700240037E-2</v>
      </c>
      <c r="K769" cm="1">
        <f t="array" aca="1" ref="K769" ca="1">INDEX($C$2:$C$3903, RANDBETWEEN(1,3902))</f>
        <v>-5.2953830878702535E-3</v>
      </c>
    </row>
    <row r="770" spans="2:11" x14ac:dyDescent="0.3">
      <c r="B770" s="8">
        <v>41163</v>
      </c>
      <c r="C770" s="4">
        <v>8.1632653061225469E-3</v>
      </c>
      <c r="D770" s="4">
        <v>8.1632653061225469E-3</v>
      </c>
      <c r="J770" cm="1">
        <f t="array" aca="1" ref="J770" ca="1">INDEX($D$2:$D$3903, RANDBETWEEN(1,3902))</f>
        <v>-3.1120331950207358E-2</v>
      </c>
      <c r="K770" cm="1">
        <f t="array" aca="1" ref="K770" ca="1">INDEX($C$2:$C$3903, RANDBETWEEN(1,3902))</f>
        <v>3.0985915492957927E-2</v>
      </c>
    </row>
    <row r="771" spans="2:11" x14ac:dyDescent="0.3">
      <c r="B771" s="8">
        <v>41164</v>
      </c>
      <c r="C771" s="4">
        <v>8.0971659919026884E-3</v>
      </c>
      <c r="D771" s="4">
        <v>8.0971659919026884E-3</v>
      </c>
      <c r="J771" cm="1">
        <f t="array" aca="1" ref="J771" ca="1">INDEX($D$2:$D$3903, RANDBETWEEN(1,3902))</f>
        <v>1.7569941884039151E-3</v>
      </c>
      <c r="K771" cm="1">
        <f t="array" aca="1" ref="K771" ca="1">INDEX($C$2:$C$3903, RANDBETWEEN(1,3902))</f>
        <v>-1.9378194207836485E-2</v>
      </c>
    </row>
    <row r="772" spans="2:11" x14ac:dyDescent="0.3">
      <c r="B772" s="8">
        <v>41165</v>
      </c>
      <c r="C772" s="4">
        <v>4.8192771084337505E-2</v>
      </c>
      <c r="D772" s="4">
        <v>4.8192771084337498E-2</v>
      </c>
      <c r="J772" cm="1">
        <f t="array" aca="1" ref="J772" ca="1">INDEX($D$2:$D$3903, RANDBETWEEN(1,3902))</f>
        <v>1.3122821406602149E-2</v>
      </c>
      <c r="K772" cm="1">
        <f t="array" aca="1" ref="K772" ca="1">INDEX($C$2:$C$3903, RANDBETWEEN(1,3902))</f>
        <v>-3.6745406824147064E-2</v>
      </c>
    </row>
    <row r="773" spans="2:11" x14ac:dyDescent="0.3">
      <c r="B773" s="8">
        <v>41166</v>
      </c>
      <c r="C773" s="4">
        <v>1.2771392081736943E-2</v>
      </c>
      <c r="D773" s="4">
        <v>1.2771392081736719E-2</v>
      </c>
      <c r="J773" cm="1">
        <f t="array" aca="1" ref="J773" ca="1">INDEX($D$2:$D$3903, RANDBETWEEN(1,3902))</f>
        <v>1.326259946949593E-2</v>
      </c>
      <c r="K773" cm="1">
        <f t="array" aca="1" ref="K773" ca="1">INDEX($C$2:$C$3903, RANDBETWEEN(1,3902))</f>
        <v>-6.7803748157506782E-2</v>
      </c>
    </row>
    <row r="774" spans="2:11" x14ac:dyDescent="0.3">
      <c r="B774" s="8">
        <v>41169</v>
      </c>
      <c r="C774" s="4">
        <v>-1.0088272383354413E-2</v>
      </c>
      <c r="D774" s="4">
        <v>-1.00882723833543E-2</v>
      </c>
      <c r="J774" cm="1">
        <f t="array" aca="1" ref="J774" ca="1">INDEX($D$2:$D$3903, RANDBETWEEN(1,3902))</f>
        <v>-2.749140893470781E-3</v>
      </c>
      <c r="K774" cm="1">
        <f t="array" aca="1" ref="K774" ca="1">INDEX($C$2:$C$3903, RANDBETWEEN(1,3902))</f>
        <v>-4.5275590551181133E-2</v>
      </c>
    </row>
    <row r="775" spans="2:11" x14ac:dyDescent="0.3">
      <c r="B775" s="8">
        <v>41170</v>
      </c>
      <c r="C775" s="4">
        <v>-2.5477707006369421E-3</v>
      </c>
      <c r="D775" s="4">
        <v>-2.5477707006368311E-3</v>
      </c>
      <c r="J775" cm="1">
        <f t="array" aca="1" ref="J775" ca="1">INDEX($D$2:$D$3903, RANDBETWEEN(1,3902))</f>
        <v>-4.588112617309692E-2</v>
      </c>
      <c r="K775" cm="1">
        <f t="array" aca="1" ref="K775" ca="1">INDEX($C$2:$C$3903, RANDBETWEEN(1,3902))</f>
        <v>9.4164547391573095E-3</v>
      </c>
    </row>
    <row r="776" spans="2:11" x14ac:dyDescent="0.3">
      <c r="B776" s="8">
        <v>41171</v>
      </c>
      <c r="C776" s="4">
        <v>1.2771392081736277E-3</v>
      </c>
      <c r="D776" s="4">
        <v>1.2771392081736279E-3</v>
      </c>
      <c r="J776" cm="1">
        <f t="array" aca="1" ref="J776" ca="1">INDEX($D$2:$D$3903, RANDBETWEEN(1,3902))</f>
        <v>-1.100242070282687E-2</v>
      </c>
      <c r="K776" cm="1">
        <f t="array" aca="1" ref="K776" ca="1">INDEX($C$2:$C$3903, RANDBETWEEN(1,3902))</f>
        <v>-1.6496756255792389E-2</v>
      </c>
    </row>
    <row r="777" spans="2:11" x14ac:dyDescent="0.3">
      <c r="B777" s="8">
        <v>41172</v>
      </c>
      <c r="C777" s="4">
        <v>0</v>
      </c>
      <c r="D777" s="4">
        <v>0</v>
      </c>
      <c r="J777" cm="1">
        <f t="array" aca="1" ref="J777" ca="1">INDEX($D$2:$D$3903, RANDBETWEEN(1,3902))</f>
        <v>2.5920873124147151E-2</v>
      </c>
      <c r="K777" cm="1">
        <f t="array" aca="1" ref="K777" ca="1">INDEX($C$2:$C$3903, RANDBETWEEN(1,3902))</f>
        <v>-1.3607011070110642E-2</v>
      </c>
    </row>
    <row r="778" spans="2:11" x14ac:dyDescent="0.3">
      <c r="B778" s="8">
        <v>41173</v>
      </c>
      <c r="C778" s="4">
        <v>-1.2755102040815647E-3</v>
      </c>
      <c r="D778" s="4">
        <v>-1.2755102040815649E-3</v>
      </c>
      <c r="J778" cm="1">
        <f t="array" aca="1" ref="J778" ca="1">INDEX($D$2:$D$3903, RANDBETWEEN(1,3902))</f>
        <v>-5.7189542483661038E-3</v>
      </c>
      <c r="K778" cm="1">
        <f t="array" aca="1" ref="K778" ca="1">INDEX($C$2:$C$3903, RANDBETWEEN(1,3902))</f>
        <v>-8.4674005080442871E-4</v>
      </c>
    </row>
    <row r="779" spans="2:11" x14ac:dyDescent="0.3">
      <c r="B779" s="8">
        <v>41176</v>
      </c>
      <c r="C779" s="4">
        <v>-5.1085568326947328E-3</v>
      </c>
      <c r="D779" s="4">
        <v>-5.1085568326948438E-3</v>
      </c>
      <c r="J779" cm="1">
        <f t="array" aca="1" ref="J779" ca="1">INDEX($D$2:$D$3903, RANDBETWEEN(1,3902))</f>
        <v>-3.1535724062414561E-2</v>
      </c>
      <c r="K779" cm="1">
        <f t="array" aca="1" ref="K779" ca="1">INDEX($C$2:$C$3903, RANDBETWEEN(1,3902))</f>
        <v>-4.5454545454546302E-3</v>
      </c>
    </row>
    <row r="780" spans="2:11" x14ac:dyDescent="0.3">
      <c r="B780" s="8">
        <v>41177</v>
      </c>
      <c r="C780" s="4">
        <v>-2.9525032092426295E-2</v>
      </c>
      <c r="D780" s="4">
        <v>-2.9525032092426181E-2</v>
      </c>
      <c r="J780" cm="1">
        <f t="array" aca="1" ref="J780" ca="1">INDEX($D$2:$D$3903, RANDBETWEEN(1,3902))</f>
        <v>-4.8717948717948663E-2</v>
      </c>
      <c r="K780" cm="1">
        <f t="array" aca="1" ref="K780" ca="1">INDEX($C$2:$C$3903, RANDBETWEEN(1,3902))</f>
        <v>-1.4539488572075099E-2</v>
      </c>
    </row>
    <row r="781" spans="2:11" x14ac:dyDescent="0.3">
      <c r="B781" s="8">
        <v>41178</v>
      </c>
      <c r="C781" s="4">
        <v>-1.851851851851849E-2</v>
      </c>
      <c r="D781" s="4">
        <v>-1.851851851851849E-2</v>
      </c>
      <c r="J781" cm="1">
        <f t="array" aca="1" ref="J781" ca="1">INDEX($D$2:$D$3903, RANDBETWEEN(1,3902))</f>
        <v>2.739726027397249E-2</v>
      </c>
      <c r="K781" cm="1">
        <f t="array" aca="1" ref="K781" ca="1">INDEX($C$2:$C$3903, RANDBETWEEN(1,3902))</f>
        <v>2.8752156411715468E-4</v>
      </c>
    </row>
    <row r="782" spans="2:11" x14ac:dyDescent="0.3">
      <c r="B782" s="8">
        <v>41179</v>
      </c>
      <c r="C782" s="4">
        <v>2.8301886792452935E-2</v>
      </c>
      <c r="D782" s="4">
        <v>2.8301886792452931E-2</v>
      </c>
      <c r="J782" cm="1">
        <f t="array" aca="1" ref="J782" ca="1">INDEX($D$2:$D$3903, RANDBETWEEN(1,3902))</f>
        <v>7.0621468926557185E-4</v>
      </c>
      <c r="K782" cm="1">
        <f t="array" aca="1" ref="K782" ca="1">INDEX($C$2:$C$3903, RANDBETWEEN(1,3902))</f>
        <v>3.0850594975760259E-2</v>
      </c>
    </row>
    <row r="783" spans="2:11" x14ac:dyDescent="0.3">
      <c r="B783" s="8">
        <v>41180</v>
      </c>
      <c r="C783" s="4">
        <v>-1.4416775884665833E-2</v>
      </c>
      <c r="D783" s="4">
        <v>-1.4416775884665939E-2</v>
      </c>
      <c r="J783" cm="1">
        <f t="array" aca="1" ref="J783" ca="1">INDEX($D$2:$D$3903, RANDBETWEEN(1,3902))</f>
        <v>1.7329255861366018E-2</v>
      </c>
      <c r="K783" cm="1">
        <f t="array" aca="1" ref="K783" ca="1">INDEX($C$2:$C$3903, RANDBETWEEN(1,3902))</f>
        <v>-2.7906000839278189E-2</v>
      </c>
    </row>
    <row r="784" spans="2:11" x14ac:dyDescent="0.3">
      <c r="B784" s="8">
        <v>41183</v>
      </c>
      <c r="C784" s="4">
        <v>6.6489361702128935E-3</v>
      </c>
      <c r="D784" s="4">
        <v>6.6489361702128944E-3</v>
      </c>
      <c r="J784" cm="1">
        <f t="array" aca="1" ref="J784" ca="1">INDEX($D$2:$D$3903, RANDBETWEEN(1,3902))</f>
        <v>5.163289015104322E-4</v>
      </c>
      <c r="K784" cm="1">
        <f t="array" aca="1" ref="K784" ca="1">INDEX($C$2:$C$3903, RANDBETWEEN(1,3902))</f>
        <v>-1.9927136233164E-2</v>
      </c>
    </row>
    <row r="785" spans="2:11" x14ac:dyDescent="0.3">
      <c r="B785" s="8">
        <v>41184</v>
      </c>
      <c r="C785" s="4">
        <v>3.9630118890354726E-3</v>
      </c>
      <c r="D785" s="4">
        <v>3.9630118890354726E-3</v>
      </c>
      <c r="J785" cm="1">
        <f t="array" aca="1" ref="J785" ca="1">INDEX($D$2:$D$3903, RANDBETWEEN(1,3902))</f>
        <v>-1.9291626045099259E-3</v>
      </c>
      <c r="K785" cm="1">
        <f t="array" aca="1" ref="K785" ca="1">INDEX($C$2:$C$3903, RANDBETWEEN(1,3902))</f>
        <v>8.27357970215159E-4</v>
      </c>
    </row>
    <row r="786" spans="2:11" x14ac:dyDescent="0.3">
      <c r="B786" s="8">
        <v>41185</v>
      </c>
      <c r="C786" s="4">
        <v>1.1842105263158098E-2</v>
      </c>
      <c r="D786" s="4">
        <v>1.18421052631581E-2</v>
      </c>
      <c r="J786" cm="1">
        <f t="array" aca="1" ref="J786" ca="1">INDEX($D$2:$D$3903, RANDBETWEEN(1,3902))</f>
        <v>1.411161000641448E-2</v>
      </c>
      <c r="K786" cm="1">
        <f t="array" aca="1" ref="K786" ca="1">INDEX($C$2:$C$3903, RANDBETWEEN(1,3902))</f>
        <v>1.8912851214368365E-2</v>
      </c>
    </row>
    <row r="787" spans="2:11" x14ac:dyDescent="0.3">
      <c r="B787" s="8">
        <v>41186</v>
      </c>
      <c r="C787" s="4">
        <v>2.3407022106632036E-2</v>
      </c>
      <c r="D787" s="4">
        <v>2.3407022106631811E-2</v>
      </c>
      <c r="J787" cm="1">
        <f t="array" aca="1" ref="J787" ca="1">INDEX($D$2:$D$3903, RANDBETWEEN(1,3902))</f>
        <v>1.9224225927185978E-2</v>
      </c>
      <c r="K787" cm="1">
        <f t="array" aca="1" ref="K787" ca="1">INDEX($C$2:$C$3903, RANDBETWEEN(1,3902))</f>
        <v>2.4617035226798478E-2</v>
      </c>
    </row>
    <row r="788" spans="2:11" x14ac:dyDescent="0.3">
      <c r="B788" s="8">
        <v>41187</v>
      </c>
      <c r="C788" s="4">
        <v>-2.5412960609911828E-3</v>
      </c>
      <c r="D788" s="4">
        <v>-2.5412960609911832E-3</v>
      </c>
      <c r="J788" cm="1">
        <f t="array" aca="1" ref="J788" ca="1">INDEX($D$2:$D$3903, RANDBETWEEN(1,3902))</f>
        <v>6.5798263193052708E-2</v>
      </c>
      <c r="K788" cm="1">
        <f t="array" aca="1" ref="K788" ca="1">INDEX($C$2:$C$3903, RANDBETWEEN(1,3902))</f>
        <v>-4.9180327868852403E-2</v>
      </c>
    </row>
    <row r="789" spans="2:11" x14ac:dyDescent="0.3">
      <c r="B789" s="8">
        <v>41190</v>
      </c>
      <c r="C789" s="4">
        <v>-8.9171974522291864E-3</v>
      </c>
      <c r="D789" s="4">
        <v>-8.9171974522292974E-3</v>
      </c>
      <c r="J789" cm="1">
        <f t="array" aca="1" ref="J789" ca="1">INDEX($D$2:$D$3903, RANDBETWEEN(1,3902))</f>
        <v>0</v>
      </c>
      <c r="K789" cm="1">
        <f t="array" aca="1" ref="K789" ca="1">INDEX($C$2:$C$3903, RANDBETWEEN(1,3902))</f>
        <v>-1.0691823899371067E-2</v>
      </c>
    </row>
    <row r="790" spans="2:11" x14ac:dyDescent="0.3">
      <c r="B790" s="8">
        <v>41191</v>
      </c>
      <c r="C790" s="4">
        <v>-2.9562982005141403E-2</v>
      </c>
      <c r="D790" s="4">
        <v>-2.9562982005141399E-2</v>
      </c>
      <c r="J790" cm="1">
        <f t="array" aca="1" ref="J790" ca="1">INDEX($D$2:$D$3903, RANDBETWEEN(1,3902))</f>
        <v>-1.6793893129770979E-2</v>
      </c>
      <c r="K790" cm="1">
        <f t="array" aca="1" ref="K790" ca="1">INDEX($C$2:$C$3903, RANDBETWEEN(1,3902))</f>
        <v>-2.0512352994803584E-2</v>
      </c>
    </row>
    <row r="791" spans="2:11" x14ac:dyDescent="0.3">
      <c r="B791" s="8">
        <v>41192</v>
      </c>
      <c r="C791" s="4">
        <v>-1.8543046357615833E-2</v>
      </c>
      <c r="D791" s="4">
        <v>-1.854304635761583E-2</v>
      </c>
      <c r="J791" cm="1">
        <f t="array" aca="1" ref="J791" ca="1">INDEX($D$2:$D$3903, RANDBETWEEN(1,3902))</f>
        <v>2.452496685815286E-2</v>
      </c>
      <c r="K791" cm="1">
        <f t="array" aca="1" ref="K791" ca="1">INDEX($C$2:$C$3903, RANDBETWEEN(1,3902))</f>
        <v>-3.3259423503325891E-2</v>
      </c>
    </row>
    <row r="792" spans="2:11" x14ac:dyDescent="0.3">
      <c r="B792" s="8">
        <v>41193</v>
      </c>
      <c r="C792" s="4">
        <v>0</v>
      </c>
      <c r="D792" s="4">
        <v>0</v>
      </c>
      <c r="J792" cm="1">
        <f t="array" aca="1" ref="J792" ca="1">INDEX($D$2:$D$3903, RANDBETWEEN(1,3902))</f>
        <v>-1.5381967016315329E-2</v>
      </c>
      <c r="K792" cm="1">
        <f t="array" aca="1" ref="K792" ca="1">INDEX($C$2:$C$3903, RANDBETWEEN(1,3902))</f>
        <v>5.163289015104322E-4</v>
      </c>
    </row>
    <row r="793" spans="2:11" x14ac:dyDescent="0.3">
      <c r="B793" s="8">
        <v>41194</v>
      </c>
      <c r="C793" s="4">
        <v>-1.0796221322537103E-2</v>
      </c>
      <c r="D793" s="4">
        <v>-1.0796221322537099E-2</v>
      </c>
      <c r="J793" cm="1">
        <f t="array" aca="1" ref="J793" ca="1">INDEX($D$2:$D$3903, RANDBETWEEN(1,3902))</f>
        <v>-2.0958281157318789E-2</v>
      </c>
      <c r="K793" cm="1">
        <f t="array" aca="1" ref="K793" ca="1">INDEX($C$2:$C$3903, RANDBETWEEN(1,3902))</f>
        <v>-8.8888888888889461E-3</v>
      </c>
    </row>
    <row r="794" spans="2:11" x14ac:dyDescent="0.3">
      <c r="B794" s="8">
        <v>41197</v>
      </c>
      <c r="C794" s="4">
        <v>2.592087312414737E-2</v>
      </c>
      <c r="D794" s="4">
        <v>2.5920873124147151E-2</v>
      </c>
      <c r="J794" cm="1">
        <f t="array" aca="1" ref="J794" ca="1">INDEX($D$2:$D$3903, RANDBETWEEN(1,3902))</f>
        <v>-0.107869142351901</v>
      </c>
      <c r="K794" cm="1">
        <f t="array" aca="1" ref="K794" ca="1">INDEX($C$2:$C$3903, RANDBETWEEN(1,3902))</f>
        <v>-4.5248868778279272E-3</v>
      </c>
    </row>
    <row r="795" spans="2:11" x14ac:dyDescent="0.3">
      <c r="B795" s="8">
        <v>41198</v>
      </c>
      <c r="C795" s="4">
        <v>3.0585106382978733E-2</v>
      </c>
      <c r="D795" s="4">
        <v>3.0585106382978951E-2</v>
      </c>
      <c r="J795" cm="1">
        <f t="array" aca="1" ref="J795" ca="1">INDEX($D$2:$D$3903, RANDBETWEEN(1,3902))</f>
        <v>-1.205328679680406E-2</v>
      </c>
      <c r="K795" cm="1">
        <f t="array" aca="1" ref="K795" ca="1">INDEX($C$2:$C$3903, RANDBETWEEN(1,3902))</f>
        <v>1.1154219204655647E-2</v>
      </c>
    </row>
    <row r="796" spans="2:11" x14ac:dyDescent="0.3">
      <c r="B796" s="8">
        <v>41199</v>
      </c>
      <c r="C796" s="4">
        <v>1.2903225806451646E-2</v>
      </c>
      <c r="D796" s="4">
        <v>1.290322580645142E-2</v>
      </c>
      <c r="J796" cm="1">
        <f t="array" aca="1" ref="J796" ca="1">INDEX($D$2:$D$3903, RANDBETWEEN(1,3902))</f>
        <v>6.1990666573799036E-3</v>
      </c>
      <c r="K796" cm="1">
        <f t="array" aca="1" ref="K796" ca="1">INDEX($C$2:$C$3903, RANDBETWEEN(1,3902))</f>
        <v>-3.5754824063564228E-2</v>
      </c>
    </row>
    <row r="797" spans="2:11" x14ac:dyDescent="0.3">
      <c r="B797" s="8">
        <v>41200</v>
      </c>
      <c r="C797" s="4">
        <v>-6.3694267515923553E-3</v>
      </c>
      <c r="D797" s="4">
        <v>-6.3694267515922443E-3</v>
      </c>
      <c r="J797" cm="1">
        <f t="array" aca="1" ref="J797" ca="1">INDEX($D$2:$D$3903, RANDBETWEEN(1,3902))</f>
        <v>2.7649769585253559E-2</v>
      </c>
      <c r="K797" cm="1">
        <f t="array" aca="1" ref="K797" ca="1">INDEX($C$2:$C$3903, RANDBETWEEN(1,3902))</f>
        <v>-1.4106583072100332E-2</v>
      </c>
    </row>
    <row r="798" spans="2:11" x14ac:dyDescent="0.3">
      <c r="B798" s="8">
        <v>41201</v>
      </c>
      <c r="C798" s="4">
        <v>-5.1282051282051211E-2</v>
      </c>
      <c r="D798" s="4">
        <v>-5.1282051282051322E-2</v>
      </c>
      <c r="J798" cm="1">
        <f t="array" aca="1" ref="J798" ca="1">INDEX($D$2:$D$3903, RANDBETWEEN(1,3902))</f>
        <v>3.5836177474402708E-2</v>
      </c>
      <c r="K798" cm="1">
        <f t="array" aca="1" ref="K798" ca="1">INDEX($C$2:$C$3903, RANDBETWEEN(1,3902))</f>
        <v>4.8612109880626919E-2</v>
      </c>
    </row>
    <row r="799" spans="2:11" x14ac:dyDescent="0.3">
      <c r="B799" s="8">
        <v>41204</v>
      </c>
      <c r="C799" s="4">
        <v>1.3513513513512265E-3</v>
      </c>
      <c r="D799" s="4">
        <v>1.351351351351449E-3</v>
      </c>
      <c r="J799" cm="1">
        <f t="array" aca="1" ref="J799" ca="1">INDEX($D$2:$D$3903, RANDBETWEEN(1,3902))</f>
        <v>-4.3695380774032462E-2</v>
      </c>
      <c r="K799" cm="1">
        <f t="array" aca="1" ref="K799" ca="1">INDEX($C$2:$C$3903, RANDBETWEEN(1,3902))</f>
        <v>1.9328813939156086E-2</v>
      </c>
    </row>
    <row r="800" spans="2:11" x14ac:dyDescent="0.3">
      <c r="B800" s="8">
        <v>41205</v>
      </c>
      <c r="C800" s="4">
        <v>-4.3184885290148523E-2</v>
      </c>
      <c r="D800" s="4">
        <v>0</v>
      </c>
      <c r="J800" cm="1">
        <f t="array" aca="1" ref="J800" ca="1">INDEX($D$2:$D$3903, RANDBETWEEN(1,3902))</f>
        <v>3.1017594775984089E-2</v>
      </c>
      <c r="K800" cm="1">
        <f t="array" aca="1" ref="K800" ca="1">INDEX($C$2:$C$3903, RANDBETWEEN(1,3902))</f>
        <v>-6.6582117945466202E-3</v>
      </c>
    </row>
    <row r="801" spans="2:11" x14ac:dyDescent="0.3">
      <c r="B801" s="8">
        <v>41206</v>
      </c>
      <c r="C801" s="4">
        <v>-7.0521861777150807E-3</v>
      </c>
      <c r="D801" s="4">
        <v>-1.9794853087576562E-2</v>
      </c>
      <c r="J801" cm="1">
        <f t="array" aca="1" ref="J801" ca="1">INDEX($D$2:$D$3903, RANDBETWEEN(1,3902))</f>
        <v>0.10485357562441221</v>
      </c>
      <c r="K801" cm="1">
        <f t="array" aca="1" ref="K801" ca="1">INDEX($C$2:$C$3903, RANDBETWEEN(1,3902))</f>
        <v>-7.877461706783373E-2</v>
      </c>
    </row>
    <row r="802" spans="2:11" x14ac:dyDescent="0.3">
      <c r="B802" s="8">
        <v>41207</v>
      </c>
      <c r="C802" s="4">
        <v>8.5227272727272929E-3</v>
      </c>
      <c r="D802" s="4">
        <v>8.5227272727272929E-3</v>
      </c>
      <c r="J802" cm="1">
        <f t="array" aca="1" ref="J802" ca="1">INDEX($D$2:$D$3903, RANDBETWEEN(1,3902))</f>
        <v>2.217046859565253E-2</v>
      </c>
      <c r="K802" cm="1">
        <f t="array" aca="1" ref="K802" ca="1">INDEX($C$2:$C$3903, RANDBETWEEN(1,3902))</f>
        <v>-6.4911648034619018E-3</v>
      </c>
    </row>
    <row r="803" spans="2:11" x14ac:dyDescent="0.3">
      <c r="B803" s="8">
        <v>41208</v>
      </c>
      <c r="C803" s="4">
        <v>-2.8169014084505895E-3</v>
      </c>
      <c r="D803" s="4">
        <v>-2.8169014084507E-3</v>
      </c>
      <c r="J803" cm="1">
        <f t="array" aca="1" ref="J803" ca="1">INDEX($D$2:$D$3903, RANDBETWEEN(1,3902))</f>
        <v>-6.4516129032259339E-3</v>
      </c>
      <c r="K803" cm="1">
        <f t="array" aca="1" ref="K803" ca="1">INDEX($C$2:$C$3903, RANDBETWEEN(1,3902))</f>
        <v>1.9399954883825732E-2</v>
      </c>
    </row>
    <row r="804" spans="2:11" x14ac:dyDescent="0.3">
      <c r="B804" s="8">
        <v>41213</v>
      </c>
      <c r="C804" s="4">
        <v>-4.237288135593209E-3</v>
      </c>
      <c r="D804" s="4">
        <v>-4.237288135593098E-3</v>
      </c>
      <c r="J804" cm="1">
        <f t="array" aca="1" ref="J804" ca="1">INDEX($D$2:$D$3903, RANDBETWEEN(1,3902))</f>
        <v>-1.2930122521205621E-2</v>
      </c>
      <c r="K804" cm="1">
        <f t="array" aca="1" ref="K804" ca="1">INDEX($C$2:$C$3903, RANDBETWEEN(1,3902))</f>
        <v>-1.1723838471558778E-2</v>
      </c>
    </row>
    <row r="805" spans="2:11" x14ac:dyDescent="0.3">
      <c r="B805" s="8">
        <v>41214</v>
      </c>
      <c r="C805" s="4">
        <v>3.6879432624113528E-2</v>
      </c>
      <c r="D805" s="4">
        <v>3.6879432624113313E-2</v>
      </c>
      <c r="J805" cm="1">
        <f t="array" aca="1" ref="J805" ca="1">INDEX($D$2:$D$3903, RANDBETWEEN(1,3902))</f>
        <v>1.6597510373443921E-2</v>
      </c>
      <c r="K805" cm="1">
        <f t="array" aca="1" ref="K805" ca="1">INDEX($C$2:$C$3903, RANDBETWEEN(1,3902))</f>
        <v>1.2547639988273129E-2</v>
      </c>
    </row>
    <row r="806" spans="2:11" x14ac:dyDescent="0.3">
      <c r="B806" s="8">
        <v>41215</v>
      </c>
      <c r="C806" s="4">
        <v>-2.8727770177838563E-2</v>
      </c>
      <c r="D806" s="4">
        <v>-2.872777017783856E-2</v>
      </c>
      <c r="J806" cm="1">
        <f t="array" aca="1" ref="J806" ca="1">INDEX($D$2:$D$3903, RANDBETWEEN(1,3902))</f>
        <v>3.3115905669844459E-2</v>
      </c>
      <c r="K806" cm="1">
        <f t="array" aca="1" ref="K806" ca="1">INDEX($C$2:$C$3903, RANDBETWEEN(1,3902))</f>
        <v>-2.7852703178140037E-2</v>
      </c>
    </row>
    <row r="807" spans="2:11" x14ac:dyDescent="0.3">
      <c r="B807" s="8">
        <v>41218</v>
      </c>
      <c r="C807" s="4">
        <v>7.0422535211267512E-3</v>
      </c>
      <c r="D807" s="4">
        <v>7.0422535211267512E-3</v>
      </c>
      <c r="J807" cm="1">
        <f t="array" aca="1" ref="J807" ca="1">INDEX($D$2:$D$3903, RANDBETWEEN(1,3902))</f>
        <v>3.8412291933418441E-3</v>
      </c>
      <c r="K807" cm="1">
        <f t="array" aca="1" ref="K807" ca="1">INDEX($C$2:$C$3903, RANDBETWEEN(1,3902))</f>
        <v>6.6857688634194279E-3</v>
      </c>
    </row>
    <row r="808" spans="2:11" x14ac:dyDescent="0.3">
      <c r="B808" s="8">
        <v>41219</v>
      </c>
      <c r="C808" s="4">
        <v>2.3776223776223793E-2</v>
      </c>
      <c r="D808" s="4">
        <v>2.3776223776223789E-2</v>
      </c>
      <c r="J808" cm="1">
        <f t="array" aca="1" ref="J808" ca="1">INDEX($D$2:$D$3903, RANDBETWEEN(1,3902))</f>
        <v>5.9268342530145457E-3</v>
      </c>
      <c r="K808" cm="1">
        <f t="array" aca="1" ref="K808" ca="1">INDEX($C$2:$C$3903, RANDBETWEEN(1,3902))</f>
        <v>1.7569941884039153E-3</v>
      </c>
    </row>
    <row r="809" spans="2:11" x14ac:dyDescent="0.3">
      <c r="B809" s="8">
        <v>41220</v>
      </c>
      <c r="C809" s="4">
        <v>-6.9672131147541116E-2</v>
      </c>
      <c r="D809" s="4">
        <v>-6.9672131147541116E-2</v>
      </c>
      <c r="J809" cm="1">
        <f t="array" aca="1" ref="J809" ca="1">INDEX($D$2:$D$3903, RANDBETWEEN(1,3902))</f>
        <v>0</v>
      </c>
      <c r="K809" cm="1">
        <f t="array" aca="1" ref="K809" ca="1">INDEX($C$2:$C$3903, RANDBETWEEN(1,3902))</f>
        <v>-1.8264840182648401E-2</v>
      </c>
    </row>
    <row r="810" spans="2:11" x14ac:dyDescent="0.3">
      <c r="B810" s="8">
        <v>41221</v>
      </c>
      <c r="C810" s="4">
        <v>-3.6710719530102742E-2</v>
      </c>
      <c r="D810" s="4">
        <v>0</v>
      </c>
      <c r="J810" cm="1">
        <f t="array" aca="1" ref="J810" ca="1">INDEX($D$2:$D$3903, RANDBETWEEN(1,3902))</f>
        <v>4.3968963084881192E-2</v>
      </c>
      <c r="K810" cm="1">
        <f t="array" aca="1" ref="K810" ca="1">INDEX($C$2:$C$3903, RANDBETWEEN(1,3902))</f>
        <v>-8.4352593842260681E-3</v>
      </c>
    </row>
    <row r="811" spans="2:11" x14ac:dyDescent="0.3">
      <c r="B811" s="8">
        <v>41222</v>
      </c>
      <c r="C811" s="4">
        <v>1.5243902439026069E-3</v>
      </c>
      <c r="D811" s="4">
        <v>7.4353945635290408E-3</v>
      </c>
      <c r="J811" cm="1">
        <f t="array" aca="1" ref="J811" ca="1">INDEX($D$2:$D$3903, RANDBETWEEN(1,3902))</f>
        <v>2.2189781021897611E-2</v>
      </c>
      <c r="K811" cm="1">
        <f t="array" aca="1" ref="K811" ca="1">INDEX($C$2:$C$3903, RANDBETWEEN(1,3902))</f>
        <v>-1.2972363226170236E-2</v>
      </c>
    </row>
    <row r="812" spans="2:11" x14ac:dyDescent="0.3">
      <c r="B812" s="8">
        <v>41225</v>
      </c>
      <c r="C812" s="4">
        <v>4.5662100456620447E-3</v>
      </c>
      <c r="D812" s="4">
        <v>4.5662100456620447E-3</v>
      </c>
      <c r="J812" cm="1">
        <f t="array" aca="1" ref="J812" ca="1">INDEX($D$2:$D$3903, RANDBETWEEN(1,3902))</f>
        <v>0</v>
      </c>
      <c r="K812" cm="1">
        <f t="array" aca="1" ref="K812" ca="1">INDEX($C$2:$C$3903, RANDBETWEEN(1,3902))</f>
        <v>-4.329345088161296E-3</v>
      </c>
    </row>
    <row r="813" spans="2:11" x14ac:dyDescent="0.3">
      <c r="B813" s="8">
        <v>41226</v>
      </c>
      <c r="C813" s="4">
        <v>-9.0909090909090384E-3</v>
      </c>
      <c r="D813" s="4">
        <v>-9.0909090909091494E-3</v>
      </c>
      <c r="J813" cm="1">
        <f t="array" aca="1" ref="J813" ca="1">INDEX($D$2:$D$3903, RANDBETWEEN(1,3902))</f>
        <v>-1.6842105263157992E-2</v>
      </c>
      <c r="K813" cm="1">
        <f t="array" aca="1" ref="K813" ca="1">INDEX($C$2:$C$3903, RANDBETWEEN(1,3902))</f>
        <v>-2.3943368727878389E-2</v>
      </c>
    </row>
    <row r="814" spans="2:11" x14ac:dyDescent="0.3">
      <c r="B814" s="8">
        <v>41227</v>
      </c>
      <c r="C814" s="4">
        <v>-3.669724770642202E-2</v>
      </c>
      <c r="D814" s="4">
        <v>0</v>
      </c>
      <c r="J814" cm="1">
        <f t="array" aca="1" ref="J814" ca="1">INDEX($D$2:$D$3903, RANDBETWEEN(1,3902))</f>
        <v>0</v>
      </c>
      <c r="K814" cm="1">
        <f t="array" aca="1" ref="K814" ca="1">INDEX($C$2:$C$3903, RANDBETWEEN(1,3902))</f>
        <v>3.4217279726261873E-2</v>
      </c>
    </row>
    <row r="815" spans="2:11" x14ac:dyDescent="0.3">
      <c r="B815" s="8">
        <v>41228</v>
      </c>
      <c r="C815" s="4">
        <v>-1.1111111111110961E-2</v>
      </c>
      <c r="D815" s="4">
        <v>-8.1623620700908006E-3</v>
      </c>
      <c r="J815" cm="1">
        <f t="array" aca="1" ref="J815" ca="1">INDEX($D$2:$D$3903, RANDBETWEEN(1,3902))</f>
        <v>1.588877855014825E-3</v>
      </c>
      <c r="K815" cm="1">
        <f t="array" aca="1" ref="K815" ca="1">INDEX($C$2:$C$3903, RANDBETWEEN(1,3902))</f>
        <v>-1.872217858078018E-2</v>
      </c>
    </row>
    <row r="816" spans="2:11" x14ac:dyDescent="0.3">
      <c r="B816" s="8">
        <v>41229</v>
      </c>
      <c r="C816" s="4">
        <v>1.4446227929374E-2</v>
      </c>
      <c r="D816" s="4">
        <v>1.4446227929374E-2</v>
      </c>
      <c r="J816" cm="1">
        <f t="array" aca="1" ref="J816" ca="1">INDEX($D$2:$D$3903, RANDBETWEEN(1,3902))</f>
        <v>0</v>
      </c>
      <c r="K816" cm="1">
        <f t="array" aca="1" ref="K816" ca="1">INDEX($C$2:$C$3903, RANDBETWEEN(1,3902))</f>
        <v>3.3737480231945227E-2</v>
      </c>
    </row>
    <row r="817" spans="2:11" x14ac:dyDescent="0.3">
      <c r="B817" s="8">
        <v>41232</v>
      </c>
      <c r="C817" s="4">
        <v>6.1708860759493556E-2</v>
      </c>
      <c r="D817" s="4">
        <v>6.1708860759493563E-2</v>
      </c>
      <c r="J817" cm="1">
        <f t="array" aca="1" ref="J817" ca="1">INDEX($D$2:$D$3903, RANDBETWEEN(1,3902))</f>
        <v>9.7259062776302585E-3</v>
      </c>
      <c r="K817" cm="1">
        <f t="array" aca="1" ref="K817" ca="1">INDEX($C$2:$C$3903, RANDBETWEEN(1,3902))</f>
        <v>9.302325581395321E-3</v>
      </c>
    </row>
    <row r="818" spans="2:11" x14ac:dyDescent="0.3">
      <c r="B818" s="8">
        <v>41233</v>
      </c>
      <c r="C818" s="4">
        <v>2.9806259314457684E-3</v>
      </c>
      <c r="D818" s="4">
        <v>2.9806259314455459E-3</v>
      </c>
      <c r="J818" cm="1">
        <f t="array" aca="1" ref="J818" ca="1">INDEX($D$2:$D$3903, RANDBETWEEN(1,3902))</f>
        <v>7.0093457943922743E-3</v>
      </c>
      <c r="K818" cm="1">
        <f t="array" aca="1" ref="K818" ca="1">INDEX($C$2:$C$3903, RANDBETWEEN(1,3902))</f>
        <v>7.7779472319658982E-3</v>
      </c>
    </row>
    <row r="819" spans="2:11" x14ac:dyDescent="0.3">
      <c r="B819" s="8">
        <v>41234</v>
      </c>
      <c r="C819" s="4">
        <v>5.9435364041604544E-3</v>
      </c>
      <c r="D819" s="4">
        <v>5.9435364041604544E-3</v>
      </c>
      <c r="J819" cm="1">
        <f t="array" aca="1" ref="J819" ca="1">INDEX($D$2:$D$3903, RANDBETWEEN(1,3902))</f>
        <v>2.5687130747495961E-3</v>
      </c>
      <c r="K819" cm="1">
        <f t="array" aca="1" ref="K819" ca="1">INDEX($C$2:$C$3903, RANDBETWEEN(1,3902))</f>
        <v>5.1759834368529933E-2</v>
      </c>
    </row>
    <row r="820" spans="2:11" x14ac:dyDescent="0.3">
      <c r="B820" s="8">
        <v>41236</v>
      </c>
      <c r="C820" s="4">
        <v>3.5450516986706093E-2</v>
      </c>
      <c r="D820" s="4">
        <v>3.5450516986706093E-2</v>
      </c>
      <c r="J820" cm="1">
        <f t="array" aca="1" ref="J820" ca="1">INDEX($D$2:$D$3903, RANDBETWEEN(1,3902))</f>
        <v>1.037735849056576E-2</v>
      </c>
      <c r="K820" cm="1">
        <f t="array" aca="1" ref="K820" ca="1">INDEX($C$2:$C$3903, RANDBETWEEN(1,3902))</f>
        <v>1.0178117048346147E-2</v>
      </c>
    </row>
    <row r="821" spans="2:11" x14ac:dyDescent="0.3">
      <c r="B821" s="8">
        <v>41239</v>
      </c>
      <c r="C821" s="4">
        <v>-1.4265335235377208E-3</v>
      </c>
      <c r="D821" s="4">
        <v>-1.426533523537721E-3</v>
      </c>
      <c r="J821" cm="1">
        <f t="array" aca="1" ref="J821" ca="1">INDEX($D$2:$D$3903, RANDBETWEEN(1,3902))</f>
        <v>2.7693704600484152E-2</v>
      </c>
      <c r="K821" cm="1">
        <f t="array" aca="1" ref="K821" ca="1">INDEX($C$2:$C$3903, RANDBETWEEN(1,3902))</f>
        <v>3.9893617021276695E-2</v>
      </c>
    </row>
    <row r="822" spans="2:11" x14ac:dyDescent="0.3">
      <c r="B822" s="8">
        <v>41240</v>
      </c>
      <c r="C822" s="4">
        <v>-1.5714285714285792E-2</v>
      </c>
      <c r="D822" s="4">
        <v>-1.5714285714285792E-2</v>
      </c>
      <c r="J822" cm="1">
        <f t="array" aca="1" ref="J822" ca="1">INDEX($D$2:$D$3903, RANDBETWEEN(1,3902))</f>
        <v>0</v>
      </c>
      <c r="K822" cm="1">
        <f t="array" aca="1" ref="K822" ca="1">INDEX($C$2:$C$3903, RANDBETWEEN(1,3902))</f>
        <v>2.8251024369204236E-2</v>
      </c>
    </row>
    <row r="823" spans="2:11" x14ac:dyDescent="0.3">
      <c r="B823" s="8">
        <v>41241</v>
      </c>
      <c r="C823" s="4">
        <v>2.1770682148040787E-2</v>
      </c>
      <c r="D823" s="4">
        <v>2.1770682148040791E-2</v>
      </c>
      <c r="J823" cm="1">
        <f t="array" aca="1" ref="J823" ca="1">INDEX($D$2:$D$3903, RANDBETWEEN(1,3902))</f>
        <v>-3.9787798408488013E-2</v>
      </c>
      <c r="K823" cm="1">
        <f t="array" aca="1" ref="K823" ca="1">INDEX($C$2:$C$3903, RANDBETWEEN(1,3902))</f>
        <v>3.3033033033033066E-2</v>
      </c>
    </row>
    <row r="824" spans="2:11" x14ac:dyDescent="0.3">
      <c r="B824" s="8">
        <v>41242</v>
      </c>
      <c r="C824" s="4">
        <v>1.5625E-2</v>
      </c>
      <c r="D824" s="4">
        <v>1.5625E-2</v>
      </c>
      <c r="J824" cm="1">
        <f t="array" aca="1" ref="J824" ca="1">INDEX($D$2:$D$3903, RANDBETWEEN(1,3902))</f>
        <v>0</v>
      </c>
      <c r="K824" cm="1">
        <f t="array" aca="1" ref="K824" ca="1">INDEX($C$2:$C$3903, RANDBETWEEN(1,3902))</f>
        <v>-1.1600928074245953E-2</v>
      </c>
    </row>
    <row r="825" spans="2:11" x14ac:dyDescent="0.3">
      <c r="B825" s="8">
        <v>41243</v>
      </c>
      <c r="C825" s="4">
        <v>-2.7972027972028579E-3</v>
      </c>
      <c r="D825" s="4">
        <v>-2.7972027972029689E-3</v>
      </c>
      <c r="J825" cm="1">
        <f t="array" aca="1" ref="J825" ca="1">INDEX($D$2:$D$3903, RANDBETWEEN(1,3902))</f>
        <v>4.3668122270742238E-2</v>
      </c>
      <c r="K825" cm="1">
        <f t="array" aca="1" ref="K825" ca="1">INDEX($C$2:$C$3903, RANDBETWEEN(1,3902))</f>
        <v>2.8513238289205711E-2</v>
      </c>
    </row>
    <row r="826" spans="2:11" x14ac:dyDescent="0.3">
      <c r="B826" s="8">
        <v>41246</v>
      </c>
      <c r="C826" s="4">
        <v>-1.2622720897615736E-2</v>
      </c>
      <c r="D826" s="4">
        <v>-1.2622720897615619E-2</v>
      </c>
      <c r="J826" cm="1">
        <f t="array" aca="1" ref="J826" ca="1">INDEX($D$2:$D$3903, RANDBETWEEN(1,3902))</f>
        <v>-1.7382964694599989E-3</v>
      </c>
      <c r="K826" cm="1">
        <f t="array" aca="1" ref="K826" ca="1">INDEX($C$2:$C$3903, RANDBETWEEN(1,3902))</f>
        <v>3.79477838494231E-2</v>
      </c>
    </row>
    <row r="827" spans="2:11" x14ac:dyDescent="0.3">
      <c r="B827" s="8">
        <v>41247</v>
      </c>
      <c r="C827" s="4">
        <v>-5.6818181818182323E-3</v>
      </c>
      <c r="D827" s="4">
        <v>-5.6818181818182323E-3</v>
      </c>
      <c r="J827" cm="1">
        <f t="array" aca="1" ref="J827" ca="1">INDEX($D$2:$D$3903, RANDBETWEEN(1,3902))</f>
        <v>-9.0523021904336254E-2</v>
      </c>
      <c r="K827" cm="1">
        <f t="array" aca="1" ref="K827" ca="1">INDEX($C$2:$C$3903, RANDBETWEEN(1,3902))</f>
        <v>-7.3718603226465174E-2</v>
      </c>
    </row>
    <row r="828" spans="2:11" x14ac:dyDescent="0.3">
      <c r="B828" s="8">
        <v>41248</v>
      </c>
      <c r="C828" s="4">
        <v>5.7142857142857828E-3</v>
      </c>
      <c r="D828" s="4">
        <v>5.7142857142857828E-3</v>
      </c>
      <c r="J828" cm="1">
        <f t="array" aca="1" ref="J828" ca="1">INDEX($D$2:$D$3903, RANDBETWEEN(1,3902))</f>
        <v>0</v>
      </c>
      <c r="K828" cm="1">
        <f t="array" aca="1" ref="K828" ca="1">INDEX($C$2:$C$3903, RANDBETWEEN(1,3902))</f>
        <v>-5.2670733521797186E-2</v>
      </c>
    </row>
    <row r="829" spans="2:11" x14ac:dyDescent="0.3">
      <c r="B829" s="8">
        <v>41249</v>
      </c>
      <c r="C829" s="4">
        <v>1.1363636363636465E-2</v>
      </c>
      <c r="D829" s="4">
        <v>1.1363636363636241E-2</v>
      </c>
      <c r="J829" cm="1">
        <f t="array" aca="1" ref="J829" ca="1">INDEX($D$2:$D$3903, RANDBETWEEN(1,3902))</f>
        <v>0</v>
      </c>
      <c r="K829" cm="1">
        <f t="array" aca="1" ref="K829" ca="1">INDEX($C$2:$C$3903, RANDBETWEEN(1,3902))</f>
        <v>-4.4481054365733241E-2</v>
      </c>
    </row>
    <row r="830" spans="2:11" x14ac:dyDescent="0.3">
      <c r="B830" s="8">
        <v>41250</v>
      </c>
      <c r="C830" s="4">
        <v>7.0224719101124045E-3</v>
      </c>
      <c r="D830" s="4">
        <v>7.0224719101124036E-3</v>
      </c>
      <c r="J830" cm="1">
        <f t="array" aca="1" ref="J830" ca="1">INDEX($D$2:$D$3903, RANDBETWEEN(1,3902))</f>
        <v>-1.7429502505820201E-2</v>
      </c>
      <c r="K830" cm="1">
        <f t="array" aca="1" ref="K830" ca="1">INDEX($C$2:$C$3903, RANDBETWEEN(1,3902))</f>
        <v>4.8877245508982092E-2</v>
      </c>
    </row>
    <row r="831" spans="2:11" x14ac:dyDescent="0.3">
      <c r="B831" s="8">
        <v>41253</v>
      </c>
      <c r="C831" s="4">
        <v>2.7894002789401462E-3</v>
      </c>
      <c r="D831" s="4">
        <v>2.7894002789401462E-3</v>
      </c>
      <c r="J831" cm="1">
        <f t="array" aca="1" ref="J831" ca="1">INDEX($D$2:$D$3903, RANDBETWEEN(1,3902))</f>
        <v>-1.5898251192368871E-3</v>
      </c>
      <c r="K831" cm="1">
        <f t="array" aca="1" ref="K831" ca="1">INDEX($C$2:$C$3903, RANDBETWEEN(1,3902))</f>
        <v>-5.2315093205051122E-2</v>
      </c>
    </row>
    <row r="832" spans="2:11" x14ac:dyDescent="0.3">
      <c r="B832" s="8">
        <v>41254</v>
      </c>
      <c r="C832" s="4">
        <v>1.8080667593880273E-2</v>
      </c>
      <c r="D832" s="4">
        <v>1.808066759388027E-2</v>
      </c>
      <c r="J832" cm="1">
        <f t="array" aca="1" ref="J832" ca="1">INDEX($D$2:$D$3903, RANDBETWEEN(1,3902))</f>
        <v>-3.7188952693464561E-2</v>
      </c>
      <c r="K832" cm="1">
        <f t="array" aca="1" ref="K832" ca="1">INDEX($C$2:$C$3903, RANDBETWEEN(1,3902))</f>
        <v>1.1574074074074403E-3</v>
      </c>
    </row>
    <row r="833" spans="2:11" x14ac:dyDescent="0.3">
      <c r="B833" s="8">
        <v>41255</v>
      </c>
      <c r="C833" s="4">
        <v>4.098360655737654E-3</v>
      </c>
      <c r="D833" s="4">
        <v>4.098360655737654E-3</v>
      </c>
      <c r="J833" cm="1">
        <f t="array" aca="1" ref="J833" ca="1">INDEX($D$2:$D$3903, RANDBETWEEN(1,3902))</f>
        <v>3.6107441655658379E-2</v>
      </c>
      <c r="K833" cm="1">
        <f t="array" aca="1" ref="K833" ca="1">INDEX($C$2:$C$3903, RANDBETWEEN(1,3902))</f>
        <v>1.6157005933363777E-2</v>
      </c>
    </row>
    <row r="834" spans="2:11" x14ac:dyDescent="0.3">
      <c r="B834" s="8">
        <v>41256</v>
      </c>
      <c r="C834" s="4">
        <v>-1.7687074829931926E-2</v>
      </c>
      <c r="D834" s="4">
        <v>-1.768707482993204E-2</v>
      </c>
      <c r="J834" cm="1">
        <f t="array" aca="1" ref="J834" ca="1">INDEX($D$2:$D$3903, RANDBETWEEN(1,3902))</f>
        <v>0</v>
      </c>
      <c r="K834" cm="1">
        <f t="array" aca="1" ref="K834" ca="1">INDEX($C$2:$C$3903, RANDBETWEEN(1,3902))</f>
        <v>1.4251781472683911E-2</v>
      </c>
    </row>
    <row r="835" spans="2:11" x14ac:dyDescent="0.3">
      <c r="B835" s="8">
        <v>41257</v>
      </c>
      <c r="C835" s="4">
        <v>-1.3850415512465353E-2</v>
      </c>
      <c r="D835" s="4">
        <v>-1.3850415512465349E-2</v>
      </c>
      <c r="J835" cm="1">
        <f t="array" aca="1" ref="J835" ca="1">INDEX($D$2:$D$3903, RANDBETWEEN(1,3902))</f>
        <v>-2.0135700998491931E-2</v>
      </c>
      <c r="K835" cm="1">
        <f t="array" aca="1" ref="K835" ca="1">INDEX($C$2:$C$3903, RANDBETWEEN(1,3902))</f>
        <v>-6.5078442765833855E-2</v>
      </c>
    </row>
    <row r="836" spans="2:11" x14ac:dyDescent="0.3">
      <c r="B836" s="8">
        <v>41260</v>
      </c>
      <c r="C836" s="4">
        <v>3.7921348314606584E-2</v>
      </c>
      <c r="D836" s="4">
        <v>3.7921348314606813E-2</v>
      </c>
      <c r="J836" cm="1">
        <f t="array" aca="1" ref="J836" ca="1">INDEX($D$2:$D$3903, RANDBETWEEN(1,3902))</f>
        <v>1.1392613642339681E-2</v>
      </c>
      <c r="K836" cm="1">
        <f t="array" aca="1" ref="K836" ca="1">INDEX($C$2:$C$3903, RANDBETWEEN(1,3902))</f>
        <v>4.1841004184099972E-3</v>
      </c>
    </row>
    <row r="837" spans="2:11" x14ac:dyDescent="0.3">
      <c r="B837" s="8">
        <v>41261</v>
      </c>
      <c r="C837" s="4">
        <v>3.247631935047357E-2</v>
      </c>
      <c r="D837" s="4">
        <v>3.247631935047357E-2</v>
      </c>
      <c r="J837" cm="1">
        <f t="array" aca="1" ref="J837" ca="1">INDEX($D$2:$D$3903, RANDBETWEEN(1,3902))</f>
        <v>1.4310494362532509E-2</v>
      </c>
      <c r="K837" cm="1">
        <f t="array" aca="1" ref="K837" ca="1">INDEX($C$2:$C$3903, RANDBETWEEN(1,3902))</f>
        <v>-1.309382101504164E-2</v>
      </c>
    </row>
    <row r="838" spans="2:11" x14ac:dyDescent="0.3">
      <c r="B838" s="8">
        <v>41262</v>
      </c>
      <c r="C838" s="4">
        <v>-2.3591087811271283E-2</v>
      </c>
      <c r="D838" s="4">
        <v>-2.3591087811271168E-2</v>
      </c>
      <c r="J838" cm="1">
        <f t="array" aca="1" ref="J838" ca="1">INDEX($D$2:$D$3903, RANDBETWEEN(1,3902))</f>
        <v>4.5258620689655249E-2</v>
      </c>
      <c r="K838" cm="1">
        <f t="array" aca="1" ref="K838" ca="1">INDEX($C$2:$C$3903, RANDBETWEEN(1,3902))</f>
        <v>1.9965983879317584E-3</v>
      </c>
    </row>
    <row r="839" spans="2:11" x14ac:dyDescent="0.3">
      <c r="B839" s="8">
        <v>41263</v>
      </c>
      <c r="C839" s="4">
        <v>1.744966442953011E-2</v>
      </c>
      <c r="D839" s="4">
        <v>1.744966442953011E-2</v>
      </c>
      <c r="J839" cm="1">
        <f t="array" aca="1" ref="J839" ca="1">INDEX($D$2:$D$3903, RANDBETWEEN(1,3902))</f>
        <v>1.684446939921314E-3</v>
      </c>
      <c r="K839" cm="1">
        <f t="array" aca="1" ref="K839" ca="1">INDEX($C$2:$C$3903, RANDBETWEEN(1,3902))</f>
        <v>-1.0071154898740997E-2</v>
      </c>
    </row>
    <row r="840" spans="2:11" x14ac:dyDescent="0.3">
      <c r="B840" s="8">
        <v>41264</v>
      </c>
      <c r="C840" s="4">
        <v>-2.5065963060686092E-2</v>
      </c>
      <c r="D840" s="4">
        <v>-2.5065963060686092E-2</v>
      </c>
      <c r="J840" cm="1">
        <f t="array" aca="1" ref="J840" ca="1">INDEX($D$2:$D$3903, RANDBETWEEN(1,3902))</f>
        <v>-1.26518642647675E-2</v>
      </c>
      <c r="K840" cm="1">
        <f t="array" aca="1" ref="K840" ca="1">INDEX($C$2:$C$3903, RANDBETWEEN(1,3902))</f>
        <v>3.0927835051546282E-2</v>
      </c>
    </row>
    <row r="841" spans="2:11" x14ac:dyDescent="0.3">
      <c r="B841" s="8">
        <v>41267</v>
      </c>
      <c r="C841" s="4">
        <v>-1.0825439783491264E-2</v>
      </c>
      <c r="D841" s="4">
        <v>-1.0825439783491261E-2</v>
      </c>
      <c r="J841" cm="1">
        <f t="array" aca="1" ref="J841" ca="1">INDEX($D$2:$D$3903, RANDBETWEEN(1,3902))</f>
        <v>-4.0504921219575718E-2</v>
      </c>
      <c r="K841" cm="1">
        <f t="array" aca="1" ref="K841" ca="1">INDEX($C$2:$C$3903, RANDBETWEEN(1,3902))</f>
        <v>1.6844469399215356E-3</v>
      </c>
    </row>
    <row r="842" spans="2:11" x14ac:dyDescent="0.3">
      <c r="B842" s="8">
        <v>41269</v>
      </c>
      <c r="C842" s="4">
        <v>-1.3679890560875485E-2</v>
      </c>
      <c r="D842" s="4">
        <v>-1.367989056087549E-2</v>
      </c>
      <c r="J842" cm="1">
        <f t="array" aca="1" ref="J842" ca="1">INDEX($D$2:$D$3903, RANDBETWEEN(1,3902))</f>
        <v>1.2820512820512771E-3</v>
      </c>
      <c r="K842" cm="1">
        <f t="array" aca="1" ref="K842" ca="1">INDEX($C$2:$C$3903, RANDBETWEEN(1,3902))</f>
        <v>-1.7229805325576053E-2</v>
      </c>
    </row>
    <row r="843" spans="2:11" x14ac:dyDescent="0.3">
      <c r="B843" s="8">
        <v>41270</v>
      </c>
      <c r="C843" s="4">
        <v>-4.1608876560332853E-3</v>
      </c>
      <c r="D843" s="4">
        <v>-4.1608876560332853E-3</v>
      </c>
      <c r="J843" cm="1">
        <f t="array" aca="1" ref="J843" ca="1">INDEX($D$2:$D$3903, RANDBETWEEN(1,3902))</f>
        <v>-5.1869722557297708E-2</v>
      </c>
      <c r="K843" cm="1">
        <f t="array" aca="1" ref="K843" ca="1">INDEX($C$2:$C$3903, RANDBETWEEN(1,3902))</f>
        <v>-4.2462845010626804E-4</v>
      </c>
    </row>
    <row r="844" spans="2:11" x14ac:dyDescent="0.3">
      <c r="B844" s="8">
        <v>41271</v>
      </c>
      <c r="C844" s="4">
        <v>-3.3426183844011081E-2</v>
      </c>
      <c r="D844" s="4">
        <v>-3.342618384401097E-2</v>
      </c>
      <c r="J844" cm="1">
        <f t="array" aca="1" ref="J844" ca="1">INDEX($D$2:$D$3903, RANDBETWEEN(1,3902))</f>
        <v>1.2797074954296271E-2</v>
      </c>
      <c r="K844" cm="1">
        <f t="array" aca="1" ref="K844" ca="1">INDEX($C$2:$C$3903, RANDBETWEEN(1,3902))</f>
        <v>6.9124423963133674E-2</v>
      </c>
    </row>
    <row r="845" spans="2:11" x14ac:dyDescent="0.3">
      <c r="B845" s="8">
        <v>41274</v>
      </c>
      <c r="C845" s="4">
        <v>5.187319884726227E-2</v>
      </c>
      <c r="D845" s="4">
        <v>5.1873198847262048E-2</v>
      </c>
      <c r="J845" cm="1">
        <f t="array" aca="1" ref="J845" ca="1">INDEX($D$2:$D$3903, RANDBETWEEN(1,3902))</f>
        <v>-2.3295944779982761E-2</v>
      </c>
      <c r="K845" cm="1">
        <f t="array" aca="1" ref="K845" ca="1">INDEX($C$2:$C$3903, RANDBETWEEN(1,3902))</f>
        <v>2.8761061946902755E-2</v>
      </c>
    </row>
    <row r="846" spans="2:11" x14ac:dyDescent="0.3">
      <c r="B846" s="8">
        <v>41276</v>
      </c>
      <c r="C846" s="4">
        <v>7.6712328767123417E-2</v>
      </c>
      <c r="D846" s="4">
        <v>0</v>
      </c>
      <c r="J846" cm="1">
        <f t="array" aca="1" ref="J846" ca="1">INDEX($D$2:$D$3903, RANDBETWEEN(1,3902))</f>
        <v>1.1352320254929269E-2</v>
      </c>
      <c r="K846" cm="1">
        <f t="array" aca="1" ref="K846" ca="1">INDEX($C$2:$C$3903, RANDBETWEEN(1,3902))</f>
        <v>6.394668107718493E-3</v>
      </c>
    </row>
    <row r="847" spans="2:11" x14ac:dyDescent="0.3">
      <c r="B847" s="8">
        <v>41277</v>
      </c>
      <c r="C847" s="4">
        <v>-5.0890585241730735E-3</v>
      </c>
      <c r="D847" s="4">
        <v>-5.4496779157684472E-3</v>
      </c>
      <c r="J847" cm="1">
        <f t="array" aca="1" ref="J847" ca="1">INDEX($D$2:$D$3903, RANDBETWEEN(1,3902))</f>
        <v>8.4075173095945477E-3</v>
      </c>
      <c r="K847" cm="1">
        <f t="array" aca="1" ref="K847" ca="1">INDEX($C$2:$C$3903, RANDBETWEEN(1,3902))</f>
        <v>-7.1813285457809739E-2</v>
      </c>
    </row>
    <row r="848" spans="2:11" x14ac:dyDescent="0.3">
      <c r="B848" s="8">
        <v>41278</v>
      </c>
      <c r="C848" s="4">
        <v>1.2787723785166127E-2</v>
      </c>
      <c r="D848" s="4">
        <v>1.2787723785166349E-2</v>
      </c>
      <c r="J848" cm="1">
        <f t="array" aca="1" ref="J848" ca="1">INDEX($D$2:$D$3903, RANDBETWEEN(1,3902))</f>
        <v>-6.3855086045333409E-2</v>
      </c>
      <c r="K848" cm="1">
        <f t="array" aca="1" ref="K848" ca="1">INDEX($C$2:$C$3903, RANDBETWEEN(1,3902))</f>
        <v>8.8626292466766898E-3</v>
      </c>
    </row>
    <row r="849" spans="2:11" x14ac:dyDescent="0.3">
      <c r="B849" s="8">
        <v>41281</v>
      </c>
      <c r="C849" s="4">
        <v>-1.1363636363636354E-2</v>
      </c>
      <c r="D849" s="4">
        <v>-1.136363636363635E-2</v>
      </c>
      <c r="J849" cm="1">
        <f t="array" aca="1" ref="J849" ca="1">INDEX($D$2:$D$3903, RANDBETWEEN(1,3902))</f>
        <v>1.7077045274026981E-2</v>
      </c>
      <c r="K849" cm="1">
        <f t="array" aca="1" ref="K849" ca="1">INDEX($C$2:$C$3903, RANDBETWEEN(1,3902))</f>
        <v>1.4995925020374834E-2</v>
      </c>
    </row>
    <row r="850" spans="2:11" x14ac:dyDescent="0.3">
      <c r="B850" s="8">
        <v>41282</v>
      </c>
      <c r="C850" s="4">
        <v>-5.1085568326947328E-3</v>
      </c>
      <c r="D850" s="4">
        <v>-5.1085568326947328E-3</v>
      </c>
      <c r="J850" cm="1">
        <f t="array" aca="1" ref="J850" ca="1">INDEX($D$2:$D$3903, RANDBETWEEN(1,3902))</f>
        <v>0</v>
      </c>
      <c r="K850" cm="1">
        <f t="array" aca="1" ref="K850" ca="1">INDEX($C$2:$C$3903, RANDBETWEEN(1,3902))</f>
        <v>1.9358741681790637E-2</v>
      </c>
    </row>
    <row r="851" spans="2:11" x14ac:dyDescent="0.3">
      <c r="B851" s="8">
        <v>41283</v>
      </c>
      <c r="C851" s="4">
        <v>6.4184852374840062E-3</v>
      </c>
      <c r="D851" s="4">
        <v>6.4184852374837842E-3</v>
      </c>
      <c r="J851" cm="1">
        <f t="array" aca="1" ref="J851" ca="1">INDEX($D$2:$D$3903, RANDBETWEEN(1,3902))</f>
        <v>-1.1251758087201139E-2</v>
      </c>
      <c r="K851" cm="1">
        <f t="array" aca="1" ref="K851" ca="1">INDEX($C$2:$C$3903, RANDBETWEEN(1,3902))</f>
        <v>5.1948051948051965E-2</v>
      </c>
    </row>
    <row r="852" spans="2:11" x14ac:dyDescent="0.3">
      <c r="B852" s="8">
        <v>41284</v>
      </c>
      <c r="C852" s="4">
        <v>2.2959183673469274E-2</v>
      </c>
      <c r="D852" s="4">
        <v>2.29591836734695E-2</v>
      </c>
      <c r="J852" cm="1">
        <f t="array" aca="1" ref="J852" ca="1">INDEX($D$2:$D$3903, RANDBETWEEN(1,3902))</f>
        <v>4.106127605811638E-3</v>
      </c>
      <c r="K852" cm="1">
        <f t="array" aca="1" ref="K852" ca="1">INDEX($C$2:$C$3903, RANDBETWEEN(1,3902))</f>
        <v>-4.8402255639097835E-2</v>
      </c>
    </row>
    <row r="853" spans="2:11" x14ac:dyDescent="0.3">
      <c r="B853" s="8">
        <v>41285</v>
      </c>
      <c r="C853" s="4">
        <v>1.2468827930174342E-3</v>
      </c>
      <c r="D853" s="4">
        <v>1.246882793017434E-3</v>
      </c>
      <c r="J853" cm="1">
        <f t="array" aca="1" ref="J853" ca="1">INDEX($D$2:$D$3903, RANDBETWEEN(1,3902))</f>
        <v>-1.451378809869452E-3</v>
      </c>
      <c r="K853" cm="1">
        <f t="array" aca="1" ref="K853" ca="1">INDEX($C$2:$C$3903, RANDBETWEEN(1,3902))</f>
        <v>-1.1695906432748426E-2</v>
      </c>
    </row>
    <row r="854" spans="2:11" x14ac:dyDescent="0.3">
      <c r="B854" s="8">
        <v>41288</v>
      </c>
      <c r="C854" s="4">
        <v>-3.7359900373598043E-3</v>
      </c>
      <c r="D854" s="4">
        <v>-3.7359900373599149E-3</v>
      </c>
      <c r="J854" cm="1">
        <f t="array" aca="1" ref="J854" ca="1">INDEX($D$2:$D$3903, RANDBETWEEN(1,3902))</f>
        <v>-5.6980056980057148E-3</v>
      </c>
      <c r="K854" cm="1">
        <f t="array" aca="1" ref="K854" ca="1">INDEX($C$2:$C$3903, RANDBETWEEN(1,3902))</f>
        <v>-9.9491955969517321E-3</v>
      </c>
    </row>
    <row r="855" spans="2:11" x14ac:dyDescent="0.3">
      <c r="B855" s="8">
        <v>41289</v>
      </c>
      <c r="C855" s="4">
        <v>1.2499999999999734E-3</v>
      </c>
      <c r="D855" s="4">
        <v>1.2499999999999729E-3</v>
      </c>
      <c r="J855" cm="1">
        <f t="array" aca="1" ref="J855" ca="1">INDEX($D$2:$D$3903, RANDBETWEEN(1,3902))</f>
        <v>1.053484602917321E-3</v>
      </c>
      <c r="K855" cm="1">
        <f t="array" aca="1" ref="K855" ca="1">INDEX($C$2:$C$3903, RANDBETWEEN(1,3902))</f>
        <v>0</v>
      </c>
    </row>
    <row r="856" spans="2:11" x14ac:dyDescent="0.3">
      <c r="B856" s="8">
        <v>41290</v>
      </c>
      <c r="C856" s="4">
        <v>0</v>
      </c>
      <c r="D856" s="4">
        <v>0</v>
      </c>
      <c r="J856" cm="1">
        <f t="array" aca="1" ref="J856" ca="1">INDEX($D$2:$D$3903, RANDBETWEEN(1,3902))</f>
        <v>5.6511056511056479E-2</v>
      </c>
      <c r="K856" cm="1">
        <f t="array" aca="1" ref="K856" ca="1">INDEX($C$2:$C$3903, RANDBETWEEN(1,3902))</f>
        <v>-4.6519004070412207E-3</v>
      </c>
    </row>
    <row r="857" spans="2:11" x14ac:dyDescent="0.3">
      <c r="B857" s="8">
        <v>41291</v>
      </c>
      <c r="C857" s="4">
        <v>1.9975031210986316E-2</v>
      </c>
      <c r="D857" s="4">
        <v>1.9975031210986319E-2</v>
      </c>
      <c r="J857" cm="1">
        <f t="array" aca="1" ref="J857" ca="1">INDEX($D$2:$D$3903, RANDBETWEEN(1,3902))</f>
        <v>1.081705524049581E-2</v>
      </c>
      <c r="K857" cm="1">
        <f t="array" aca="1" ref="K857" ca="1">INDEX($C$2:$C$3903, RANDBETWEEN(1,3902))</f>
        <v>4.8969072164948502E-2</v>
      </c>
    </row>
    <row r="858" spans="2:11" x14ac:dyDescent="0.3">
      <c r="B858" s="8">
        <v>41292</v>
      </c>
      <c r="C858" s="4">
        <v>6.1199510403917579E-3</v>
      </c>
      <c r="D858" s="4">
        <v>6.1199510403917579E-3</v>
      </c>
      <c r="J858" cm="1">
        <f t="array" aca="1" ref="J858" ca="1">INDEX($D$2:$D$3903, RANDBETWEEN(1,3902))</f>
        <v>0</v>
      </c>
      <c r="K858" cm="1">
        <f t="array" aca="1" ref="K858" ca="1">INDEX($C$2:$C$3903, RANDBETWEEN(1,3902))</f>
        <v>-1.0174418604651181E-2</v>
      </c>
    </row>
    <row r="859" spans="2:11" x14ac:dyDescent="0.3">
      <c r="B859" s="8">
        <v>41296</v>
      </c>
      <c r="C859" s="4">
        <v>1.5815085158150666E-2</v>
      </c>
      <c r="D859" s="4">
        <v>1.5815085158150669E-2</v>
      </c>
      <c r="J859" cm="1">
        <f t="array" aca="1" ref="J859" ca="1">INDEX($D$2:$D$3903, RANDBETWEEN(1,3902))</f>
        <v>3.1126386096880232E-3</v>
      </c>
      <c r="K859" cm="1">
        <f t="array" aca="1" ref="K859" ca="1">INDEX($C$2:$C$3903, RANDBETWEEN(1,3902))</f>
        <v>-1.2874172185430521E-2</v>
      </c>
    </row>
    <row r="860" spans="2:11" x14ac:dyDescent="0.3">
      <c r="B860" s="8">
        <v>41297</v>
      </c>
      <c r="C860" s="4">
        <v>5.9880239520959666E-3</v>
      </c>
      <c r="D860" s="4">
        <v>5.9880239520959666E-3</v>
      </c>
      <c r="J860" cm="1">
        <f t="array" aca="1" ref="J860" ca="1">INDEX($D$2:$D$3903, RANDBETWEEN(1,3902))</f>
        <v>4.8192771084337498E-2</v>
      </c>
      <c r="K860" cm="1">
        <f t="array" aca="1" ref="K860" ca="1">INDEX($C$2:$C$3903, RANDBETWEEN(1,3902))</f>
        <v>1.5335463258785875E-2</v>
      </c>
    </row>
    <row r="861" spans="2:11" x14ac:dyDescent="0.3">
      <c r="B861" s="8">
        <v>41298</v>
      </c>
      <c r="C861" s="4">
        <v>0</v>
      </c>
      <c r="D861" s="4">
        <v>0</v>
      </c>
      <c r="J861" cm="1">
        <f t="array" aca="1" ref="J861" ca="1">INDEX($D$2:$D$3903, RANDBETWEEN(1,3902))</f>
        <v>-1.3047138047138199E-2</v>
      </c>
      <c r="K861" cm="1">
        <f t="array" aca="1" ref="K861" ca="1">INDEX($C$2:$C$3903, RANDBETWEEN(1,3902))</f>
        <v>1.26050420168069E-2</v>
      </c>
    </row>
    <row r="862" spans="2:11" x14ac:dyDescent="0.3">
      <c r="B862" s="8">
        <v>41299</v>
      </c>
      <c r="C862" s="4">
        <v>1.6666666666666607E-2</v>
      </c>
      <c r="D862" s="4">
        <v>1.6666666666666611E-2</v>
      </c>
      <c r="J862" cm="1">
        <f t="array" aca="1" ref="J862" ca="1">INDEX($D$2:$D$3903, RANDBETWEEN(1,3902))</f>
        <v>-7.5000000000000622E-3</v>
      </c>
      <c r="K862" cm="1">
        <f t="array" aca="1" ref="K862" ca="1">INDEX($C$2:$C$3903, RANDBETWEEN(1,3902))</f>
        <v>-6.863140896245401E-3</v>
      </c>
    </row>
    <row r="863" spans="2:11" x14ac:dyDescent="0.3">
      <c r="B863" s="8">
        <v>41302</v>
      </c>
      <c r="C863" s="4">
        <v>-3.5128805620607828E-3</v>
      </c>
      <c r="D863" s="4">
        <v>-3.5128805620608938E-3</v>
      </c>
      <c r="J863" cm="1">
        <f t="array" aca="1" ref="J863" ca="1">INDEX($D$2:$D$3903, RANDBETWEEN(1,3902))</f>
        <v>-1.4540362970544281E-3</v>
      </c>
      <c r="K863" cm="1">
        <f t="array" aca="1" ref="K863" ca="1">INDEX($C$2:$C$3903, RANDBETWEEN(1,3902))</f>
        <v>9.2816787732041828E-3</v>
      </c>
    </row>
    <row r="864" spans="2:11" x14ac:dyDescent="0.3">
      <c r="B864" s="8">
        <v>41303</v>
      </c>
      <c r="C864" s="4">
        <v>1.2925969447708408E-2</v>
      </c>
      <c r="D864" s="4">
        <v>1.2925969447708409E-2</v>
      </c>
      <c r="J864" cm="1">
        <f t="array" aca="1" ref="J864" ca="1">INDEX($D$2:$D$3903, RANDBETWEEN(1,3902))</f>
        <v>-6.3052543786488724E-2</v>
      </c>
      <c r="K864" cm="1">
        <f t="array" aca="1" ref="K864" ca="1">INDEX($C$2:$C$3903, RANDBETWEEN(1,3902))</f>
        <v>-5.4021608643457508E-3</v>
      </c>
    </row>
    <row r="865" spans="2:11" x14ac:dyDescent="0.3">
      <c r="B865" s="8">
        <v>41304</v>
      </c>
      <c r="C865" s="4">
        <v>-1.1600928074245953E-2</v>
      </c>
      <c r="D865" s="4">
        <v>-1.160092807424584E-2</v>
      </c>
      <c r="J865" cm="1">
        <f t="array" aca="1" ref="J865" ca="1">INDEX($D$2:$D$3903, RANDBETWEEN(1,3902))</f>
        <v>-9.8570724494817519E-4</v>
      </c>
      <c r="K865" cm="1">
        <f t="array" aca="1" ref="K865" ca="1">INDEX($C$2:$C$3903, RANDBETWEEN(1,3902))</f>
        <v>-1.0593220338983578E-3</v>
      </c>
    </row>
    <row r="866" spans="2:11" x14ac:dyDescent="0.3">
      <c r="B866" s="8">
        <v>41305</v>
      </c>
      <c r="C866" s="4">
        <v>-8.2159624413146171E-3</v>
      </c>
      <c r="D866" s="4">
        <v>-8.2159624413146171E-3</v>
      </c>
      <c r="J866" cm="1">
        <f t="array" aca="1" ref="J866" ca="1">INDEX($D$2:$D$3903, RANDBETWEEN(1,3902))</f>
        <v>1.9224225927185978E-2</v>
      </c>
      <c r="K866" cm="1">
        <f t="array" aca="1" ref="K866" ca="1">INDEX($C$2:$C$3903, RANDBETWEEN(1,3902))</f>
        <v>0</v>
      </c>
    </row>
    <row r="867" spans="2:11" x14ac:dyDescent="0.3">
      <c r="B867" s="8">
        <v>41306</v>
      </c>
      <c r="C867" s="4">
        <v>3.0769230769230882E-2</v>
      </c>
      <c r="D867" s="4">
        <v>3.0769230769230878E-2</v>
      </c>
      <c r="J867" cm="1">
        <f t="array" aca="1" ref="J867" ca="1">INDEX($D$2:$D$3903, RANDBETWEEN(1,3902))</f>
        <v>-1.724881414402857E-3</v>
      </c>
      <c r="K867" cm="1">
        <f t="array" aca="1" ref="K867" ca="1">INDEX($C$2:$C$3903, RANDBETWEEN(1,3902))</f>
        <v>2.9038112522685955E-2</v>
      </c>
    </row>
    <row r="868" spans="2:11" x14ac:dyDescent="0.3">
      <c r="B868" s="8">
        <v>41309</v>
      </c>
      <c r="C868" s="4">
        <v>-3.3295063145809545E-2</v>
      </c>
      <c r="D868" s="4">
        <v>-3.3295063145809538E-2</v>
      </c>
      <c r="J868" cm="1">
        <f t="array" aca="1" ref="J868" ca="1">INDEX($D$2:$D$3903, RANDBETWEEN(1,3902))</f>
        <v>-2.9780564263322869E-2</v>
      </c>
      <c r="K868" cm="1">
        <f t="array" aca="1" ref="K868" ca="1">INDEX($C$2:$C$3903, RANDBETWEEN(1,3902))</f>
        <v>-2.9379760609357986E-2</v>
      </c>
    </row>
    <row r="869" spans="2:11" x14ac:dyDescent="0.3">
      <c r="B869" s="8">
        <v>41310</v>
      </c>
      <c r="C869" s="4">
        <v>2.8503562945368266E-2</v>
      </c>
      <c r="D869" s="4">
        <v>2.8503562945368269E-2</v>
      </c>
      <c r="J869" cm="1">
        <f t="array" aca="1" ref="J869" ca="1">INDEX($D$2:$D$3903, RANDBETWEEN(1,3902))</f>
        <v>3.7908703206444021E-3</v>
      </c>
      <c r="K869" cm="1">
        <f t="array" aca="1" ref="K869" ca="1">INDEX($C$2:$C$3903, RANDBETWEEN(1,3902))</f>
        <v>1.3697478991596679E-2</v>
      </c>
    </row>
    <row r="870" spans="2:11" x14ac:dyDescent="0.3">
      <c r="B870" s="8">
        <v>41311</v>
      </c>
      <c r="C870" s="4">
        <v>3.4642032332563577E-3</v>
      </c>
      <c r="D870" s="4">
        <v>3.4642032332561361E-3</v>
      </c>
      <c r="J870" cm="1">
        <f t="array" aca="1" ref="J870" ca="1">INDEX($D$2:$D$3903, RANDBETWEEN(1,3902))</f>
        <v>-9.8888775614232038E-3</v>
      </c>
      <c r="K870" cm="1">
        <f t="array" aca="1" ref="K870" ca="1">INDEX($C$2:$C$3903, RANDBETWEEN(1,3902))</f>
        <v>-1.4265335235377208E-3</v>
      </c>
    </row>
    <row r="871" spans="2:11" x14ac:dyDescent="0.3">
      <c r="B871" s="8">
        <v>41312</v>
      </c>
      <c r="C871" s="4">
        <v>-3.4522439585730202E-3</v>
      </c>
      <c r="D871" s="4">
        <v>-3.4522439585729088E-3</v>
      </c>
      <c r="J871" cm="1">
        <f t="array" aca="1" ref="J871" ca="1">INDEX($D$2:$D$3903, RANDBETWEEN(1,3902))</f>
        <v>1.7543859649122862E-2</v>
      </c>
      <c r="K871" cm="1">
        <f t="array" aca="1" ref="K871" ca="1">INDEX($C$2:$C$3903, RANDBETWEEN(1,3902))</f>
        <v>4.351939451277187E-2</v>
      </c>
    </row>
    <row r="872" spans="2:11" x14ac:dyDescent="0.3">
      <c r="B872" s="8">
        <v>41313</v>
      </c>
      <c r="C872" s="4">
        <v>1.5011547344110809E-2</v>
      </c>
      <c r="D872" s="4">
        <v>1.5011547344110809E-2</v>
      </c>
      <c r="J872" cm="1">
        <f t="array" aca="1" ref="J872" ca="1">INDEX($D$2:$D$3903, RANDBETWEEN(1,3902))</f>
        <v>-1.4416775884665939E-2</v>
      </c>
      <c r="K872" cm="1">
        <f t="array" aca="1" ref="K872" ca="1">INDEX($C$2:$C$3903, RANDBETWEEN(1,3902))</f>
        <v>2.3472162587662826E-2</v>
      </c>
    </row>
    <row r="873" spans="2:11" x14ac:dyDescent="0.3">
      <c r="B873" s="8">
        <v>41316</v>
      </c>
      <c r="C873" s="4">
        <v>0</v>
      </c>
      <c r="D873" s="4">
        <v>0</v>
      </c>
      <c r="J873" cm="1">
        <f t="array" aca="1" ref="J873" ca="1">INDEX($D$2:$D$3903, RANDBETWEEN(1,3902))</f>
        <v>6.2729959587430884E-3</v>
      </c>
      <c r="K873" cm="1">
        <f t="array" aca="1" ref="K873" ca="1">INDEX($C$2:$C$3903, RANDBETWEEN(1,3902))</f>
        <v>5.6156405990017699E-3</v>
      </c>
    </row>
    <row r="874" spans="2:11" x14ac:dyDescent="0.3">
      <c r="B874" s="8">
        <v>41317</v>
      </c>
      <c r="C874" s="4">
        <v>4.5506257110354831E-3</v>
      </c>
      <c r="D874" s="4">
        <v>4.550625711035261E-3</v>
      </c>
      <c r="J874" cm="1">
        <f t="array" aca="1" ref="J874" ca="1">INDEX($D$2:$D$3903, RANDBETWEEN(1,3902))</f>
        <v>2.214428857715434E-2</v>
      </c>
      <c r="K874" cm="1">
        <f t="array" aca="1" ref="K874" ca="1">INDEX($C$2:$C$3903, RANDBETWEEN(1,3902))</f>
        <v>6.6072967538062244E-3</v>
      </c>
    </row>
    <row r="875" spans="2:11" x14ac:dyDescent="0.3">
      <c r="B875" s="8">
        <v>41318</v>
      </c>
      <c r="C875" s="4">
        <v>2.2650056625141968E-3</v>
      </c>
      <c r="D875" s="4">
        <v>2.2650056625141972E-3</v>
      </c>
      <c r="J875" cm="1">
        <f t="array" aca="1" ref="J875" ca="1">INDEX($D$2:$D$3903, RANDBETWEEN(1,3902))</f>
        <v>5.8479532163744352E-3</v>
      </c>
      <c r="K875" cm="1">
        <f t="array" aca="1" ref="K875" ca="1">INDEX($C$2:$C$3903, RANDBETWEEN(1,3902))</f>
        <v>-6.204930404159037E-3</v>
      </c>
    </row>
    <row r="876" spans="2:11" x14ac:dyDescent="0.3">
      <c r="B876" s="8">
        <v>41319</v>
      </c>
      <c r="C876" s="4">
        <v>3.3898305084747449E-3</v>
      </c>
      <c r="D876" s="4">
        <v>3.3898305084747449E-3</v>
      </c>
      <c r="J876" cm="1">
        <f t="array" aca="1" ref="J876" ca="1">INDEX($D$2:$D$3903, RANDBETWEEN(1,3902))</f>
        <v>0</v>
      </c>
      <c r="K876" cm="1">
        <f t="array" aca="1" ref="K876" ca="1">INDEX($C$2:$C$3903, RANDBETWEEN(1,3902))</f>
        <v>1.7390094602114603E-2</v>
      </c>
    </row>
    <row r="877" spans="2:11" x14ac:dyDescent="0.3">
      <c r="B877" s="8">
        <v>41320</v>
      </c>
      <c r="C877" s="4">
        <v>-4.5045045045045695E-3</v>
      </c>
      <c r="D877" s="4">
        <v>-4.5045045045046814E-3</v>
      </c>
      <c r="J877" cm="1">
        <f t="array" aca="1" ref="J877" ca="1">INDEX($D$2:$D$3903, RANDBETWEEN(1,3902))</f>
        <v>5.448601525608554E-3</v>
      </c>
      <c r="K877" cm="1">
        <f t="array" aca="1" ref="K877" ca="1">INDEX($C$2:$C$3903, RANDBETWEEN(1,3902))</f>
        <v>1.0522000546597354E-2</v>
      </c>
    </row>
    <row r="878" spans="2:11" x14ac:dyDescent="0.3">
      <c r="B878" s="8">
        <v>41324</v>
      </c>
      <c r="C878" s="4">
        <v>2.1493212669683182E-2</v>
      </c>
      <c r="D878" s="4">
        <v>2.1493212669683182E-2</v>
      </c>
      <c r="J878" cm="1">
        <f t="array" aca="1" ref="J878" ca="1">INDEX($D$2:$D$3903, RANDBETWEEN(1,3902))</f>
        <v>0.20250973604500211</v>
      </c>
      <c r="K878" cm="1">
        <f t="array" aca="1" ref="K878" ca="1">INDEX($C$2:$C$3903, RANDBETWEEN(1,3902))</f>
        <v>-4.002668445630686E-4</v>
      </c>
    </row>
    <row r="879" spans="2:11" x14ac:dyDescent="0.3">
      <c r="B879" s="8">
        <v>41325</v>
      </c>
      <c r="C879" s="4">
        <v>-3.6544850498338888E-2</v>
      </c>
      <c r="D879" s="4">
        <v>-3.6544850498338999E-2</v>
      </c>
      <c r="J879" cm="1">
        <f t="array" aca="1" ref="J879" ca="1">INDEX($D$2:$D$3903, RANDBETWEEN(1,3902))</f>
        <v>-1.358551366790584E-2</v>
      </c>
      <c r="K879" cm="1">
        <f t="array" aca="1" ref="K879" ca="1">INDEX($C$2:$C$3903, RANDBETWEEN(1,3902))</f>
        <v>2.9397354238118734E-3</v>
      </c>
    </row>
    <row r="880" spans="2:11" x14ac:dyDescent="0.3">
      <c r="B880" s="8">
        <v>41326</v>
      </c>
      <c r="C880" s="4">
        <v>-1.8390804597701149E-2</v>
      </c>
      <c r="D880" s="4">
        <v>-1.8390804597701042E-2</v>
      </c>
      <c r="J880" cm="1">
        <f t="array" aca="1" ref="J880" ca="1">INDEX($D$2:$D$3903, RANDBETWEEN(1,3902))</f>
        <v>5.8207217694996594E-3</v>
      </c>
      <c r="K880" cm="1">
        <f t="array" aca="1" ref="K880" ca="1">INDEX($C$2:$C$3903, RANDBETWEEN(1,3902))</f>
        <v>-1.0377750103777506E-2</v>
      </c>
    </row>
    <row r="881" spans="2:11" x14ac:dyDescent="0.3">
      <c r="B881" s="8">
        <v>41327</v>
      </c>
      <c r="C881" s="4">
        <v>2.9274004683840671E-2</v>
      </c>
      <c r="D881" s="4">
        <v>2.9274004683840671E-2</v>
      </c>
      <c r="J881" cm="1">
        <f t="array" aca="1" ref="J881" ca="1">INDEX($D$2:$D$3903, RANDBETWEEN(1,3902))</f>
        <v>-1.722900215362522E-2</v>
      </c>
      <c r="K881" cm="1">
        <f t="array" aca="1" ref="K881" ca="1">INDEX($C$2:$C$3903, RANDBETWEEN(1,3902))</f>
        <v>3.8520801232655444E-4</v>
      </c>
    </row>
    <row r="882" spans="2:11" x14ac:dyDescent="0.3">
      <c r="B882" s="8">
        <v>41330</v>
      </c>
      <c r="C882" s="4">
        <v>-5.5745164960181892E-2</v>
      </c>
      <c r="D882" s="4">
        <v>-5.5745164960181781E-2</v>
      </c>
      <c r="J882" cm="1">
        <f t="array" aca="1" ref="J882" ca="1">INDEX($D$2:$D$3903, RANDBETWEEN(1,3902))</f>
        <v>-2.2078455535017309E-2</v>
      </c>
      <c r="K882" cm="1">
        <f t="array" aca="1" ref="K882" ca="1">INDEX($C$2:$C$3903, RANDBETWEEN(1,3902))</f>
        <v>-6.863140896245401E-3</v>
      </c>
    </row>
    <row r="883" spans="2:11" x14ac:dyDescent="0.3">
      <c r="B883" s="8">
        <v>41331</v>
      </c>
      <c r="C883" s="4">
        <v>1.9277108433734869E-2</v>
      </c>
      <c r="D883" s="4">
        <v>1.9277108433734869E-2</v>
      </c>
      <c r="J883" cm="1">
        <f t="array" aca="1" ref="J883" ca="1">INDEX($D$2:$D$3903, RANDBETWEEN(1,3902))</f>
        <v>2.2675736961452748E-3</v>
      </c>
      <c r="K883" cm="1">
        <f t="array" aca="1" ref="K883" ca="1">INDEX($C$2:$C$3903, RANDBETWEEN(1,3902))</f>
        <v>-5.499541704858002E-3</v>
      </c>
    </row>
    <row r="884" spans="2:11" x14ac:dyDescent="0.3">
      <c r="B884" s="8">
        <v>41332</v>
      </c>
      <c r="C884" s="4">
        <v>3.6643026004727908E-2</v>
      </c>
      <c r="D884" s="4">
        <v>3.6643026004727908E-2</v>
      </c>
      <c r="J884" cm="1">
        <f t="array" aca="1" ref="J884" ca="1">INDEX($D$2:$D$3903, RANDBETWEEN(1,3902))</f>
        <v>-3.2076984763432792E-3</v>
      </c>
      <c r="K884" cm="1">
        <f t="array" aca="1" ref="K884" ca="1">INDEX($C$2:$C$3903, RANDBETWEEN(1,3902))</f>
        <v>5.2956751985888673E-4</v>
      </c>
    </row>
    <row r="885" spans="2:11" x14ac:dyDescent="0.3">
      <c r="B885" s="8">
        <v>41333</v>
      </c>
      <c r="C885" s="4">
        <v>-7.9817559863170073E-3</v>
      </c>
      <c r="D885" s="4">
        <v>-7.9817559863170073E-3</v>
      </c>
      <c r="J885" cm="1">
        <f t="array" aca="1" ref="J885" ca="1">INDEX($D$2:$D$3903, RANDBETWEEN(1,3902))</f>
        <v>-1.0535641612023141E-2</v>
      </c>
      <c r="K885" cm="1">
        <f t="array" aca="1" ref="K885" ca="1">INDEX($C$2:$C$3903, RANDBETWEEN(1,3902))</f>
        <v>7.5206818751565319E-3</v>
      </c>
    </row>
    <row r="886" spans="2:11" x14ac:dyDescent="0.3">
      <c r="B886" s="8">
        <v>41334</v>
      </c>
      <c r="C886" s="4">
        <v>1.379310344827589E-2</v>
      </c>
      <c r="D886" s="4">
        <v>1.379310344827589E-2</v>
      </c>
      <c r="J886" cm="1">
        <f t="array" aca="1" ref="J886" ca="1">INDEX($D$2:$D$3903, RANDBETWEEN(1,3902))</f>
        <v>-3.1829245459651712E-2</v>
      </c>
      <c r="K886" cm="1">
        <f t="array" aca="1" ref="K886" ca="1">INDEX($C$2:$C$3903, RANDBETWEEN(1,3902))</f>
        <v>8.4269662921347965E-3</v>
      </c>
    </row>
    <row r="887" spans="2:11" x14ac:dyDescent="0.3">
      <c r="B887" s="8">
        <v>41337</v>
      </c>
      <c r="C887" s="4">
        <v>1.473922902494329E-2</v>
      </c>
      <c r="D887" s="4">
        <v>1.473922902494329E-2</v>
      </c>
      <c r="J887" cm="1">
        <f t="array" aca="1" ref="J887" ca="1">INDEX($D$2:$D$3903, RANDBETWEEN(1,3902))</f>
        <v>0</v>
      </c>
      <c r="K887" cm="1">
        <f t="array" aca="1" ref="K887" ca="1">INDEX($C$2:$C$3903, RANDBETWEEN(1,3902))</f>
        <v>2.2284122562674646E-3</v>
      </c>
    </row>
    <row r="888" spans="2:11" x14ac:dyDescent="0.3">
      <c r="B888" s="8">
        <v>41338</v>
      </c>
      <c r="C888" s="4">
        <v>2.7932960893854775E-2</v>
      </c>
      <c r="D888" s="4">
        <v>2.7932960893854771E-2</v>
      </c>
      <c r="J888" cm="1">
        <f t="array" aca="1" ref="J888" ca="1">INDEX($D$2:$D$3903, RANDBETWEEN(1,3902))</f>
        <v>-2.6921270934418429E-2</v>
      </c>
      <c r="K888" cm="1">
        <f t="array" aca="1" ref="K888" ca="1">INDEX($C$2:$C$3903, RANDBETWEEN(1,3902))</f>
        <v>2.9234737747205308E-2</v>
      </c>
    </row>
    <row r="889" spans="2:11" x14ac:dyDescent="0.3">
      <c r="B889" s="8">
        <v>41339</v>
      </c>
      <c r="C889" s="4">
        <v>4.3478260869567187E-3</v>
      </c>
      <c r="D889" s="4">
        <v>4.3478260869564966E-3</v>
      </c>
      <c r="J889" cm="1">
        <f t="array" aca="1" ref="J889" ca="1">INDEX($D$2:$D$3903, RANDBETWEEN(1,3902))</f>
        <v>0</v>
      </c>
      <c r="K889" cm="1">
        <f t="array" aca="1" ref="K889" ca="1">INDEX($C$2:$C$3903, RANDBETWEEN(1,3902))</f>
        <v>-1.0031919744642015E-2</v>
      </c>
    </row>
    <row r="890" spans="2:11" x14ac:dyDescent="0.3">
      <c r="B890" s="8">
        <v>41340</v>
      </c>
      <c r="C890" s="4">
        <v>4.3290043290042934E-3</v>
      </c>
      <c r="D890" s="4">
        <v>4.3290043290042926E-3</v>
      </c>
      <c r="J890" cm="1">
        <f t="array" aca="1" ref="J890" ca="1">INDEX($D$2:$D$3903, RANDBETWEEN(1,3902))</f>
        <v>-8.0224195622032868E-3</v>
      </c>
      <c r="K890" cm="1">
        <f t="array" aca="1" ref="K890" ca="1">INDEX($C$2:$C$3903, RANDBETWEEN(1,3902))</f>
        <v>-2.4917805848762686E-2</v>
      </c>
    </row>
    <row r="891" spans="2:11" x14ac:dyDescent="0.3">
      <c r="B891" s="8">
        <v>41341</v>
      </c>
      <c r="C891" s="4">
        <v>1.2931034482758674E-2</v>
      </c>
      <c r="D891" s="4">
        <v>1.2931034482758671E-2</v>
      </c>
      <c r="J891" cm="1">
        <f t="array" aca="1" ref="J891" ca="1">INDEX($D$2:$D$3903, RANDBETWEEN(1,3902))</f>
        <v>-6.3956144358154887E-3</v>
      </c>
      <c r="K891" cm="1">
        <f t="array" aca="1" ref="K891" ca="1">INDEX($C$2:$C$3903, RANDBETWEEN(1,3902))</f>
        <v>-4.7536732929991277E-2</v>
      </c>
    </row>
    <row r="892" spans="2:11" x14ac:dyDescent="0.3">
      <c r="B892" s="8">
        <v>41344</v>
      </c>
      <c r="C892" s="4">
        <v>1.0638297872340496E-2</v>
      </c>
      <c r="D892" s="4">
        <v>1.0638297872340269E-2</v>
      </c>
      <c r="J892" cm="1">
        <f t="array" aca="1" ref="J892" ca="1">INDEX($D$2:$D$3903, RANDBETWEEN(1,3902))</f>
        <v>-5.0233225690707872E-3</v>
      </c>
      <c r="K892" cm="1">
        <f t="array" aca="1" ref="K892" ca="1">INDEX($C$2:$C$3903, RANDBETWEEN(1,3902))</f>
        <v>-1.1363636363636354E-2</v>
      </c>
    </row>
    <row r="893" spans="2:11" x14ac:dyDescent="0.3">
      <c r="B893" s="8">
        <v>41345</v>
      </c>
      <c r="C893" s="4">
        <v>-5.2631578947369695E-3</v>
      </c>
      <c r="D893" s="4">
        <v>-5.2631578947368576E-3</v>
      </c>
      <c r="J893" cm="1">
        <f t="array" aca="1" ref="J893" ca="1">INDEX($D$2:$D$3903, RANDBETWEEN(1,3902))</f>
        <v>-5.6980056980057148E-3</v>
      </c>
      <c r="K893" cm="1">
        <f t="array" aca="1" ref="K893" ca="1">INDEX($C$2:$C$3903, RANDBETWEEN(1,3902))</f>
        <v>-1.1414868105515619E-2</v>
      </c>
    </row>
    <row r="894" spans="2:11" x14ac:dyDescent="0.3">
      <c r="B894" s="8">
        <v>41346</v>
      </c>
      <c r="C894" s="4">
        <v>3.1746031746033854E-3</v>
      </c>
      <c r="D894" s="4">
        <v>3.1746031746033849E-3</v>
      </c>
      <c r="J894" cm="1">
        <f t="array" aca="1" ref="J894" ca="1">INDEX($D$2:$D$3903, RANDBETWEEN(1,3902))</f>
        <v>5.0799086757990608E-2</v>
      </c>
      <c r="K894" cm="1">
        <f t="array" aca="1" ref="K894" ca="1">INDEX($C$2:$C$3903, RANDBETWEEN(1,3902))</f>
        <v>-5.2410901467492277E-4</v>
      </c>
    </row>
    <row r="895" spans="2:11" x14ac:dyDescent="0.3">
      <c r="B895" s="8">
        <v>41347</v>
      </c>
      <c r="C895" s="4">
        <v>1.5822784810126667E-2</v>
      </c>
      <c r="D895" s="4">
        <v>1.5822784810126441E-2</v>
      </c>
      <c r="J895" cm="1">
        <f t="array" aca="1" ref="J895" ca="1">INDEX($D$2:$D$3903, RANDBETWEEN(1,3902))</f>
        <v>1.3190954773869329E-2</v>
      </c>
      <c r="K895" cm="1">
        <f t="array" aca="1" ref="K895" ca="1">INDEX($C$2:$C$3903, RANDBETWEEN(1,3902))</f>
        <v>7.0921985815601829E-3</v>
      </c>
    </row>
    <row r="896" spans="2:11" x14ac:dyDescent="0.3">
      <c r="B896" s="8">
        <v>41348</v>
      </c>
      <c r="C896" s="4">
        <v>-4.1536863966771254E-3</v>
      </c>
      <c r="D896" s="4">
        <v>-4.1536863966772364E-3</v>
      </c>
      <c r="J896" cm="1">
        <f t="array" aca="1" ref="J896" ca="1">INDEX($D$2:$D$3903, RANDBETWEEN(1,3902))</f>
        <v>2.3923444976077231E-3</v>
      </c>
      <c r="K896" cm="1">
        <f t="array" aca="1" ref="K896" ca="1">INDEX($C$2:$C$3903, RANDBETWEEN(1,3902))</f>
        <v>4.9776007964161373E-2</v>
      </c>
    </row>
    <row r="897" spans="2:11" x14ac:dyDescent="0.3">
      <c r="B897" s="8">
        <v>41351</v>
      </c>
      <c r="C897" s="4">
        <v>-1.6684045881126153E-2</v>
      </c>
      <c r="D897" s="4">
        <v>-1.6684045881126042E-2</v>
      </c>
      <c r="J897" cm="1">
        <f t="array" aca="1" ref="J897" ca="1">INDEX($D$2:$D$3903, RANDBETWEEN(1,3902))</f>
        <v>-1.089007031383982E-2</v>
      </c>
      <c r="K897" cm="1">
        <f t="array" aca="1" ref="K897" ca="1">INDEX($C$2:$C$3903, RANDBETWEEN(1,3902))</f>
        <v>5.8671268334771209E-3</v>
      </c>
    </row>
    <row r="898" spans="2:11" x14ac:dyDescent="0.3">
      <c r="B898" s="8">
        <v>41352</v>
      </c>
      <c r="C898" s="4">
        <v>-5.3022269353126816E-3</v>
      </c>
      <c r="D898" s="4">
        <v>-5.3022269353129037E-3</v>
      </c>
      <c r="J898" cm="1">
        <f t="array" aca="1" ref="J898" ca="1">INDEX($D$2:$D$3903, RANDBETWEEN(1,3902))</f>
        <v>3.9157576139731587E-2</v>
      </c>
      <c r="K898" cm="1">
        <f t="array" aca="1" ref="K898" ca="1">INDEX($C$2:$C$3903, RANDBETWEEN(1,3902))</f>
        <v>4.1493775933609811E-3</v>
      </c>
    </row>
    <row r="899" spans="2:11" x14ac:dyDescent="0.3">
      <c r="B899" s="8">
        <v>41353</v>
      </c>
      <c r="C899" s="4">
        <v>1.8123667377398789E-2</v>
      </c>
      <c r="D899" s="4">
        <v>1.8123667377398789E-2</v>
      </c>
      <c r="J899" cm="1">
        <f t="array" aca="1" ref="J899" ca="1">INDEX($D$2:$D$3903, RANDBETWEEN(1,3902))</f>
        <v>0</v>
      </c>
      <c r="K899" cm="1">
        <f t="array" aca="1" ref="K899" ca="1">INDEX($C$2:$C$3903, RANDBETWEEN(1,3902))</f>
        <v>2.3038156947444266E-2</v>
      </c>
    </row>
    <row r="900" spans="2:11" x14ac:dyDescent="0.3">
      <c r="B900" s="8">
        <v>41354</v>
      </c>
      <c r="C900" s="4">
        <v>-2.408376963350789E-2</v>
      </c>
      <c r="D900" s="4">
        <v>-2.408376963350789E-2</v>
      </c>
      <c r="J900" cm="1">
        <f t="array" aca="1" ref="J900" ca="1">INDEX($D$2:$D$3903, RANDBETWEEN(1,3902))</f>
        <v>-2.2222222222222251E-2</v>
      </c>
      <c r="K900" cm="1">
        <f t="array" aca="1" ref="K900" ca="1">INDEX($C$2:$C$3903, RANDBETWEEN(1,3902))</f>
        <v>-7.2063415805911912E-4</v>
      </c>
    </row>
    <row r="901" spans="2:11" x14ac:dyDescent="0.3">
      <c r="B901" s="8">
        <v>41355</v>
      </c>
      <c r="C901" s="4">
        <v>2.2532188841201561E-2</v>
      </c>
      <c r="D901" s="4">
        <v>2.2532188841201561E-2</v>
      </c>
      <c r="J901" cm="1">
        <f t="array" aca="1" ref="J901" ca="1">INDEX($D$2:$D$3903, RANDBETWEEN(1,3902))</f>
        <v>1.4426229508196499E-2</v>
      </c>
      <c r="K901" cm="1">
        <f t="array" aca="1" ref="K901" ca="1">INDEX($C$2:$C$3903, RANDBETWEEN(1,3902))</f>
        <v>-1.7379679144385096E-2</v>
      </c>
    </row>
    <row r="902" spans="2:11" x14ac:dyDescent="0.3">
      <c r="B902" s="8">
        <v>41358</v>
      </c>
      <c r="C902" s="4">
        <v>-9.4438614900315132E-3</v>
      </c>
      <c r="D902" s="4">
        <v>-9.4438614900315132E-3</v>
      </c>
      <c r="J902" cm="1">
        <f t="array" aca="1" ref="J902" ca="1">INDEX($D$2:$D$3903, RANDBETWEEN(1,3902))</f>
        <v>1.5077271013945741E-3</v>
      </c>
      <c r="K902" cm="1">
        <f t="array" aca="1" ref="K902" ca="1">INDEX($C$2:$C$3903, RANDBETWEEN(1,3902))</f>
        <v>-2.012815680361868E-2</v>
      </c>
    </row>
    <row r="903" spans="2:11" x14ac:dyDescent="0.3">
      <c r="B903" s="8">
        <v>41359</v>
      </c>
      <c r="C903" s="4">
        <v>2.1186440677966267E-2</v>
      </c>
      <c r="D903" s="4">
        <v>2.1186440677966049E-2</v>
      </c>
      <c r="J903" cm="1">
        <f t="array" aca="1" ref="J903" ca="1">INDEX($D$2:$D$3903, RANDBETWEEN(1,3902))</f>
        <v>1.0189228529839941E-2</v>
      </c>
      <c r="K903" cm="1">
        <f t="array" aca="1" ref="K903" ca="1">INDEX($C$2:$C$3903, RANDBETWEEN(1,3902))</f>
        <v>1.7136736879685754E-2</v>
      </c>
    </row>
    <row r="904" spans="2:11" x14ac:dyDescent="0.3">
      <c r="B904" s="8">
        <v>41360</v>
      </c>
      <c r="C904" s="4">
        <v>0</v>
      </c>
      <c r="D904" s="4">
        <v>0</v>
      </c>
      <c r="J904" cm="1">
        <f t="array" aca="1" ref="J904" ca="1">INDEX($D$2:$D$3903, RANDBETWEEN(1,3902))</f>
        <v>3.7735849056603772E-2</v>
      </c>
      <c r="K904" cm="1">
        <f t="array" aca="1" ref="K904" ca="1">INDEX($C$2:$C$3903, RANDBETWEEN(1,3902))</f>
        <v>2.0944402132520912E-2</v>
      </c>
    </row>
    <row r="905" spans="2:11" x14ac:dyDescent="0.3">
      <c r="B905" s="8">
        <v>41361</v>
      </c>
      <c r="C905" s="4">
        <v>6.2240663900414717E-3</v>
      </c>
      <c r="D905" s="4">
        <v>6.2240663900414717E-3</v>
      </c>
      <c r="J905" cm="1">
        <f t="array" aca="1" ref="J905" ca="1">INDEX($D$2:$D$3903, RANDBETWEEN(1,3902))</f>
        <v>4.7908357133119583E-3</v>
      </c>
      <c r="K905" cm="1">
        <f t="array" aca="1" ref="K905" ca="1">INDEX($C$2:$C$3903, RANDBETWEEN(1,3902))</f>
        <v>3.3707865168539186E-2</v>
      </c>
    </row>
    <row r="906" spans="2:11" x14ac:dyDescent="0.3">
      <c r="B906" s="8">
        <v>41365</v>
      </c>
      <c r="C906" s="4">
        <v>-8.2474226804123418E-3</v>
      </c>
      <c r="D906" s="4">
        <v>-8.2474226804123418E-3</v>
      </c>
      <c r="J906" cm="1">
        <f t="array" aca="1" ref="J906" ca="1">INDEX($D$2:$D$3903, RANDBETWEEN(1,3902))</f>
        <v>1.674688468385321E-2</v>
      </c>
      <c r="K906" cm="1">
        <f t="array" aca="1" ref="K906" ca="1">INDEX($C$2:$C$3903, RANDBETWEEN(1,3902))</f>
        <v>6.6151027885201774E-3</v>
      </c>
    </row>
    <row r="907" spans="2:11" x14ac:dyDescent="0.3">
      <c r="B907" s="8">
        <v>41366</v>
      </c>
      <c r="C907" s="4">
        <v>1.4553014553014609E-2</v>
      </c>
      <c r="D907" s="4">
        <v>1.4553014553014609E-2</v>
      </c>
      <c r="J907" cm="1">
        <f t="array" aca="1" ref="J907" ca="1">INDEX($D$2:$D$3903, RANDBETWEEN(1,3902))</f>
        <v>0</v>
      </c>
      <c r="K907" cm="1">
        <f t="array" aca="1" ref="K907" ca="1">INDEX($C$2:$C$3903, RANDBETWEEN(1,3902))</f>
        <v>-4.4255946892862719E-3</v>
      </c>
    </row>
    <row r="908" spans="2:11" x14ac:dyDescent="0.3">
      <c r="B908" s="8">
        <v>41367</v>
      </c>
      <c r="C908" s="4">
        <v>-3.2786885245901676E-2</v>
      </c>
      <c r="D908" s="4">
        <v>-3.2786885245901683E-2</v>
      </c>
      <c r="J908" cm="1">
        <f t="array" aca="1" ref="J908" ca="1">INDEX($D$2:$D$3903, RANDBETWEEN(1,3902))</f>
        <v>1.35501355013552E-2</v>
      </c>
      <c r="K908" cm="1">
        <f t="array" aca="1" ref="K908" ca="1">INDEX($C$2:$C$3903, RANDBETWEEN(1,3902))</f>
        <v>2.9682702149437246E-2</v>
      </c>
    </row>
    <row r="909" spans="2:11" x14ac:dyDescent="0.3">
      <c r="B909" s="8">
        <v>41368</v>
      </c>
      <c r="C909" s="4">
        <v>1.3771186440677985E-2</v>
      </c>
      <c r="D909" s="4">
        <v>1.377118644067798E-2</v>
      </c>
      <c r="J909" cm="1">
        <f t="array" aca="1" ref="J909" ca="1">INDEX($D$2:$D$3903, RANDBETWEEN(1,3902))</f>
        <v>3.7045107866637839E-3</v>
      </c>
      <c r="K909" cm="1">
        <f t="array" aca="1" ref="K909" ca="1">INDEX($C$2:$C$3903, RANDBETWEEN(1,3902))</f>
        <v>2.490039840637559E-3</v>
      </c>
    </row>
    <row r="910" spans="2:11" x14ac:dyDescent="0.3">
      <c r="B910" s="8">
        <v>41369</v>
      </c>
      <c r="C910" s="4">
        <v>-1.2539184952978122E-2</v>
      </c>
      <c r="D910" s="4">
        <v>-1.253918495297812E-2</v>
      </c>
      <c r="J910" cm="1">
        <f t="array" aca="1" ref="J910" ca="1">INDEX($D$2:$D$3903, RANDBETWEEN(1,3902))</f>
        <v>4.0238737004235643E-2</v>
      </c>
      <c r="K910" cm="1">
        <f t="array" aca="1" ref="K910" ca="1">INDEX($C$2:$C$3903, RANDBETWEEN(1,3902))</f>
        <v>1.0089020771513191E-2</v>
      </c>
    </row>
    <row r="911" spans="2:11" x14ac:dyDescent="0.3">
      <c r="B911" s="8">
        <v>41372</v>
      </c>
      <c r="C911" s="4">
        <v>2.0105820105820182E-2</v>
      </c>
      <c r="D911" s="4">
        <v>2.0105820105820179E-2</v>
      </c>
      <c r="J911" cm="1">
        <f t="array" aca="1" ref="J911" ca="1">INDEX($D$2:$D$3903, RANDBETWEEN(1,3902))</f>
        <v>2.165841584158423E-2</v>
      </c>
      <c r="K911" cm="1">
        <f t="array" aca="1" ref="K911" ca="1">INDEX($C$2:$C$3903, RANDBETWEEN(1,3902))</f>
        <v>-4.0609137055837019E-3</v>
      </c>
    </row>
    <row r="912" spans="2:11" x14ac:dyDescent="0.3">
      <c r="B912" s="8">
        <v>41373</v>
      </c>
      <c r="C912" s="4">
        <v>8.2987551867219622E-3</v>
      </c>
      <c r="D912" s="4">
        <v>8.2987551867221843E-3</v>
      </c>
      <c r="J912" cm="1">
        <f t="array" aca="1" ref="J912" ca="1">INDEX($D$2:$D$3903, RANDBETWEEN(1,3902))</f>
        <v>0</v>
      </c>
      <c r="K912" cm="1">
        <f t="array" aca="1" ref="K912" ca="1">INDEX($C$2:$C$3903, RANDBETWEEN(1,3902))</f>
        <v>3.3972290757259493E-2</v>
      </c>
    </row>
    <row r="913" spans="2:11" x14ac:dyDescent="0.3">
      <c r="B913" s="8">
        <v>41374</v>
      </c>
      <c r="C913" s="4">
        <v>3.9094650205761194E-2</v>
      </c>
      <c r="D913" s="4">
        <v>3.9094650205761187E-2</v>
      </c>
      <c r="J913" cm="1">
        <f t="array" aca="1" ref="J913" ca="1">INDEX($D$2:$D$3903, RANDBETWEEN(1,3902))</f>
        <v>1.8181818181818299E-2</v>
      </c>
      <c r="K913" cm="1">
        <f t="array" aca="1" ref="K913" ca="1">INDEX($C$2:$C$3903, RANDBETWEEN(1,3902))</f>
        <v>-6.8181818181818121E-2</v>
      </c>
    </row>
    <row r="914" spans="2:11" x14ac:dyDescent="0.3">
      <c r="B914" s="8">
        <v>41375</v>
      </c>
      <c r="C914" s="4">
        <v>8.9108910891089188E-3</v>
      </c>
      <c r="D914" s="4">
        <v>8.9108910891089188E-3</v>
      </c>
      <c r="J914" cm="1">
        <f t="array" aca="1" ref="J914" ca="1">INDEX($D$2:$D$3903, RANDBETWEEN(1,3902))</f>
        <v>0</v>
      </c>
      <c r="K914" cm="1">
        <f t="array" aca="1" ref="K914" ca="1">INDEX($C$2:$C$3903, RANDBETWEEN(1,3902))</f>
        <v>-2.5415444770283457E-2</v>
      </c>
    </row>
    <row r="915" spans="2:11" x14ac:dyDescent="0.3">
      <c r="B915" s="8">
        <v>41376</v>
      </c>
      <c r="C915" s="4">
        <v>-6.8694798822375169E-3</v>
      </c>
      <c r="D915" s="4">
        <v>-6.8694798822375169E-3</v>
      </c>
      <c r="J915" cm="1">
        <f t="array" aca="1" ref="J915" ca="1">INDEX($D$2:$D$3903, RANDBETWEEN(1,3902))</f>
        <v>3.4217279726261873E-2</v>
      </c>
      <c r="K915" cm="1">
        <f t="array" aca="1" ref="K915" ca="1">INDEX($C$2:$C$3903, RANDBETWEEN(1,3902))</f>
        <v>-2.6079397276151828E-2</v>
      </c>
    </row>
    <row r="916" spans="2:11" x14ac:dyDescent="0.3">
      <c r="B916" s="8">
        <v>41379</v>
      </c>
      <c r="C916" s="4">
        <v>-6.8181818181818121E-2</v>
      </c>
      <c r="D916" s="4">
        <v>-6.818181818181801E-2</v>
      </c>
      <c r="J916" cm="1">
        <f t="array" aca="1" ref="J916" ca="1">INDEX($D$2:$D$3903, RANDBETWEEN(1,3902))</f>
        <v>-7.1046755531495309E-3</v>
      </c>
      <c r="K916" cm="1">
        <f t="array" aca="1" ref="K916" ca="1">INDEX($C$2:$C$3903, RANDBETWEEN(1,3902))</f>
        <v>5.3502396783670747E-2</v>
      </c>
    </row>
    <row r="917" spans="2:11" x14ac:dyDescent="0.3">
      <c r="B917" s="8">
        <v>41380</v>
      </c>
      <c r="C917" s="4">
        <v>4.135737009544016E-2</v>
      </c>
      <c r="D917" s="4">
        <v>4.1357370095439938E-2</v>
      </c>
      <c r="J917" cm="1">
        <f t="array" aca="1" ref="J917" ca="1">INDEX($D$2:$D$3903, RANDBETWEEN(1,3902))</f>
        <v>0</v>
      </c>
      <c r="K917" cm="1">
        <f t="array" aca="1" ref="K917" ca="1">INDEX($C$2:$C$3903, RANDBETWEEN(1,3902))</f>
        <v>-0.10268948655256727</v>
      </c>
    </row>
    <row r="918" spans="2:11" x14ac:dyDescent="0.3">
      <c r="B918" s="8">
        <v>41381</v>
      </c>
      <c r="C918" s="4">
        <v>-4.4806517311608896E-2</v>
      </c>
      <c r="D918" s="4">
        <v>-4.4806517311608902E-2</v>
      </c>
      <c r="J918" cm="1">
        <f t="array" aca="1" ref="J918" ca="1">INDEX($D$2:$D$3903, RANDBETWEEN(1,3902))</f>
        <v>3.521126760563487E-3</v>
      </c>
      <c r="K918" cm="1">
        <f t="array" aca="1" ref="K918" ca="1">INDEX($C$2:$C$3903, RANDBETWEEN(1,3902))</f>
        <v>1.1912469247701729E-2</v>
      </c>
    </row>
    <row r="919" spans="2:11" x14ac:dyDescent="0.3">
      <c r="B919" s="8">
        <v>41382</v>
      </c>
      <c r="C919" s="4">
        <v>-1.5991471215351827E-2</v>
      </c>
      <c r="D919" s="4">
        <v>0</v>
      </c>
      <c r="J919" cm="1">
        <f t="array" aca="1" ref="J919" ca="1">INDEX($D$2:$D$3903, RANDBETWEEN(1,3902))</f>
        <v>1.686340640809636E-3</v>
      </c>
      <c r="K919" cm="1">
        <f t="array" aca="1" ref="K919" ca="1">INDEX($C$2:$C$3903, RANDBETWEEN(1,3902))</f>
        <v>4.3103448275862988E-3</v>
      </c>
    </row>
    <row r="920" spans="2:11" x14ac:dyDescent="0.3">
      <c r="B920" s="8">
        <v>41383</v>
      </c>
      <c r="C920" s="4">
        <v>2.3835319609967431E-2</v>
      </c>
      <c r="D920" s="4">
        <v>1.5660517890134559E-2</v>
      </c>
      <c r="J920" cm="1">
        <f t="array" aca="1" ref="J920" ca="1">INDEX($D$2:$D$3903, RANDBETWEEN(1,3902))</f>
        <v>-3.8568989900157447E-2</v>
      </c>
      <c r="K920" cm="1">
        <f t="array" aca="1" ref="K920" ca="1">INDEX($C$2:$C$3903, RANDBETWEEN(1,3902))</f>
        <v>-1.1548913043478271E-2</v>
      </c>
    </row>
    <row r="921" spans="2:11" x14ac:dyDescent="0.3">
      <c r="B921" s="8">
        <v>41386</v>
      </c>
      <c r="C921" s="4">
        <v>1.2698412698412875E-2</v>
      </c>
      <c r="D921" s="4">
        <v>1.269841269841265E-2</v>
      </c>
      <c r="J921" cm="1">
        <f t="array" aca="1" ref="J921" ca="1">INDEX($D$2:$D$3903, RANDBETWEEN(1,3902))</f>
        <v>-2.4002469540889689E-2</v>
      </c>
      <c r="K921" cm="1">
        <f t="array" aca="1" ref="K921" ca="1">INDEX($C$2:$C$3903, RANDBETWEEN(1,3902))</f>
        <v>2.5786487880350428E-3</v>
      </c>
    </row>
    <row r="922" spans="2:11" x14ac:dyDescent="0.3">
      <c r="B922" s="8">
        <v>41387</v>
      </c>
      <c r="C922" s="4">
        <v>3.3437826541274918E-2</v>
      </c>
      <c r="D922" s="4">
        <v>3.3437826541274918E-2</v>
      </c>
      <c r="J922" cm="1">
        <f t="array" aca="1" ref="J922" ca="1">INDEX($D$2:$D$3903, RANDBETWEEN(1,3902))</f>
        <v>2.2650056625141972E-3</v>
      </c>
      <c r="K922" cm="1">
        <f t="array" aca="1" ref="K922" ca="1">INDEX($C$2:$C$3903, RANDBETWEEN(1,3902))</f>
        <v>2.9025744573447643E-3</v>
      </c>
    </row>
    <row r="923" spans="2:11" x14ac:dyDescent="0.3">
      <c r="B923" s="8">
        <v>41388</v>
      </c>
      <c r="C923" s="4">
        <v>2.0222446916076109E-3</v>
      </c>
      <c r="D923" s="4">
        <v>2.0222446916076109E-3</v>
      </c>
      <c r="J923" cm="1">
        <f t="array" aca="1" ref="J923" ca="1">INDEX($D$2:$D$3903, RANDBETWEEN(1,3902))</f>
        <v>2.0222446916076109E-3</v>
      </c>
      <c r="K923" cm="1">
        <f t="array" aca="1" ref="K923" ca="1">INDEX($C$2:$C$3903, RANDBETWEEN(1,3902))</f>
        <v>4.0829145728643157E-2</v>
      </c>
    </row>
    <row r="924" spans="2:11" x14ac:dyDescent="0.3">
      <c r="B924" s="8">
        <v>41389</v>
      </c>
      <c r="C924" s="4">
        <v>1.2108980827447047E-2</v>
      </c>
      <c r="D924" s="4">
        <v>1.210898082744705E-2</v>
      </c>
      <c r="J924" cm="1">
        <f t="array" aca="1" ref="J924" ca="1">INDEX($D$2:$D$3903, RANDBETWEEN(1,3902))</f>
        <v>-7.2063415805911912E-4</v>
      </c>
      <c r="K924" cm="1">
        <f t="array" aca="1" ref="K924" ca="1">INDEX($C$2:$C$3903, RANDBETWEEN(1,3902))</f>
        <v>2.8776978417266452E-3</v>
      </c>
    </row>
    <row r="925" spans="2:11" x14ac:dyDescent="0.3">
      <c r="B925" s="8">
        <v>41390</v>
      </c>
      <c r="C925" s="4">
        <v>-4.9850448654036317E-3</v>
      </c>
      <c r="D925" s="4">
        <v>-4.9850448654036317E-3</v>
      </c>
      <c r="J925" cm="1">
        <f t="array" aca="1" ref="J925" ca="1">INDEX($D$2:$D$3903, RANDBETWEEN(1,3902))</f>
        <v>1.377410468319562E-2</v>
      </c>
      <c r="K925" cm="1">
        <f t="array" aca="1" ref="K925" ca="1">INDEX($C$2:$C$3903, RANDBETWEEN(1,3902))</f>
        <v>4.0899795501037062E-4</v>
      </c>
    </row>
    <row r="926" spans="2:11" x14ac:dyDescent="0.3">
      <c r="B926" s="8">
        <v>41393</v>
      </c>
      <c r="C926" s="4">
        <v>1.9038076152304573E-2</v>
      </c>
      <c r="D926" s="4">
        <v>1.9038076152304569E-2</v>
      </c>
      <c r="J926" cm="1">
        <f t="array" aca="1" ref="J926" ca="1">INDEX($D$2:$D$3903, RANDBETWEEN(1,3902))</f>
        <v>2.5666176230178191E-2</v>
      </c>
      <c r="K926" cm="1">
        <f t="array" aca="1" ref="K926" ca="1">INDEX($C$2:$C$3903, RANDBETWEEN(1,3902))</f>
        <v>-8.6176261549395505E-3</v>
      </c>
    </row>
    <row r="927" spans="2:11" x14ac:dyDescent="0.3">
      <c r="B927" s="8">
        <v>41394</v>
      </c>
      <c r="C927" s="4">
        <v>5.8997050147493457E-3</v>
      </c>
      <c r="D927" s="4">
        <v>5.8997050147493457E-3</v>
      </c>
      <c r="J927" cm="1">
        <f t="array" aca="1" ref="J927" ca="1">INDEX($D$2:$D$3903, RANDBETWEEN(1,3902))</f>
        <v>-2.2893772893772809E-2</v>
      </c>
      <c r="K927" cm="1">
        <f t="array" aca="1" ref="K927" ca="1">INDEX($C$2:$C$3903, RANDBETWEEN(1,3902))</f>
        <v>4.6737523755895127E-2</v>
      </c>
    </row>
    <row r="928" spans="2:11" x14ac:dyDescent="0.3">
      <c r="B928" s="8">
        <v>41395</v>
      </c>
      <c r="C928" s="4">
        <v>-2.5415444770283457E-2</v>
      </c>
      <c r="D928" s="4">
        <v>-2.5415444770283461E-2</v>
      </c>
      <c r="J928" cm="1">
        <f t="array" aca="1" ref="J928" ca="1">INDEX($D$2:$D$3903, RANDBETWEEN(1,3902))</f>
        <v>-4.2661733689603798E-2</v>
      </c>
      <c r="K928" cm="1">
        <f t="array" aca="1" ref="K928" ca="1">INDEX($C$2:$C$3903, RANDBETWEEN(1,3902))</f>
        <v>3.5166738847986156E-2</v>
      </c>
    </row>
    <row r="929" spans="2:11" x14ac:dyDescent="0.3">
      <c r="B929" s="8">
        <v>41396</v>
      </c>
      <c r="C929" s="4">
        <v>2.6078234704112413E-2</v>
      </c>
      <c r="D929" s="4">
        <v>2.6078234704112409E-2</v>
      </c>
      <c r="J929" cm="1">
        <f t="array" aca="1" ref="J929" ca="1">INDEX($D$2:$D$3903, RANDBETWEEN(1,3902))</f>
        <v>0</v>
      </c>
      <c r="K929" cm="1">
        <f t="array" aca="1" ref="K929" ca="1">INDEX($C$2:$C$3903, RANDBETWEEN(1,3902))</f>
        <v>-1.7122997372213233E-2</v>
      </c>
    </row>
    <row r="930" spans="2:11" x14ac:dyDescent="0.3">
      <c r="B930" s="8">
        <v>41397</v>
      </c>
      <c r="C930" s="4">
        <v>2.9325513196480912E-2</v>
      </c>
      <c r="D930" s="4">
        <v>2.9325513196480909E-2</v>
      </c>
      <c r="J930" cm="1">
        <f t="array" aca="1" ref="J930" ca="1">INDEX($D$2:$D$3903, RANDBETWEEN(1,3902))</f>
        <v>0</v>
      </c>
      <c r="K930" cm="1">
        <f t="array" aca="1" ref="K930" ca="1">INDEX($C$2:$C$3903, RANDBETWEEN(1,3902))</f>
        <v>3.0063291139240444E-2</v>
      </c>
    </row>
    <row r="931" spans="2:11" x14ac:dyDescent="0.3">
      <c r="B931" s="8">
        <v>41400</v>
      </c>
      <c r="C931" s="4">
        <v>1.0446343779677125E-2</v>
      </c>
      <c r="D931" s="4">
        <v>1.044634377967713E-2</v>
      </c>
      <c r="J931" cm="1">
        <f t="array" aca="1" ref="J931" ca="1">INDEX($D$2:$D$3903, RANDBETWEEN(1,3902))</f>
        <v>1.638448935008308E-3</v>
      </c>
      <c r="K931" cm="1">
        <f t="array" aca="1" ref="K931" ca="1">INDEX($C$2:$C$3903, RANDBETWEEN(1,3902))</f>
        <v>-1.3030303030303059E-2</v>
      </c>
    </row>
    <row r="932" spans="2:11" x14ac:dyDescent="0.3">
      <c r="B932" s="8">
        <v>41401</v>
      </c>
      <c r="C932" s="4">
        <v>1.4097744360902054E-2</v>
      </c>
      <c r="D932" s="4">
        <v>1.409774436090205E-2</v>
      </c>
      <c r="J932" cm="1">
        <f t="array" aca="1" ref="J932" ca="1">INDEX($D$2:$D$3903, RANDBETWEEN(1,3902))</f>
        <v>4.6609860898696454E-3</v>
      </c>
      <c r="K932" cm="1">
        <f t="array" aca="1" ref="K932" ca="1">INDEX($C$2:$C$3903, RANDBETWEEN(1,3902))</f>
        <v>-4.2031523642732105E-2</v>
      </c>
    </row>
    <row r="933" spans="2:11" x14ac:dyDescent="0.3">
      <c r="B933" s="8">
        <v>41402</v>
      </c>
      <c r="C933" s="4">
        <v>1.4828544949026856E-2</v>
      </c>
      <c r="D933" s="4">
        <v>1.482854494902708E-2</v>
      </c>
      <c r="J933" cm="1">
        <f t="array" aca="1" ref="J933" ca="1">INDEX($D$2:$D$3903, RANDBETWEEN(1,3902))</f>
        <v>2.7846842366981761E-2</v>
      </c>
      <c r="K933" cm="1">
        <f t="array" aca="1" ref="K933" ca="1">INDEX($C$2:$C$3903, RANDBETWEEN(1,3902))</f>
        <v>-5.895264973345915E-3</v>
      </c>
    </row>
    <row r="934" spans="2:11" x14ac:dyDescent="0.3">
      <c r="B934" s="8">
        <v>41403</v>
      </c>
      <c r="C934" s="4">
        <v>-9.1324200913242004E-3</v>
      </c>
      <c r="D934" s="4">
        <v>-9.1324200913243114E-3</v>
      </c>
      <c r="J934" cm="1">
        <f t="array" aca="1" ref="J934" ca="1">INDEX($D$2:$D$3903, RANDBETWEEN(1,3902))</f>
        <v>1.1444921316166029E-2</v>
      </c>
      <c r="K934" cm="1">
        <f t="array" aca="1" ref="K934" ca="1">INDEX($C$2:$C$3903, RANDBETWEEN(1,3902))</f>
        <v>-1.9664349889811916E-2</v>
      </c>
    </row>
    <row r="935" spans="2:11" x14ac:dyDescent="0.3">
      <c r="B935" s="8">
        <v>41404</v>
      </c>
      <c r="C935" s="4">
        <v>1.0138248847926468E-2</v>
      </c>
      <c r="D935" s="4">
        <v>1.0138248847926469E-2</v>
      </c>
      <c r="J935" cm="1">
        <f t="array" aca="1" ref="J935" ca="1">INDEX($D$2:$D$3903, RANDBETWEEN(1,3902))</f>
        <v>8.5227272727272929E-3</v>
      </c>
      <c r="K935" cm="1">
        <f t="array" aca="1" ref="K935" ca="1">INDEX($C$2:$C$3903, RANDBETWEEN(1,3902))</f>
        <v>4.3874891398783644E-2</v>
      </c>
    </row>
    <row r="936" spans="2:11" x14ac:dyDescent="0.3">
      <c r="B936" s="8">
        <v>41407</v>
      </c>
      <c r="C936" s="4">
        <v>1.8248175182480342E-3</v>
      </c>
      <c r="D936" s="4">
        <v>1.824817518248256E-3</v>
      </c>
      <c r="J936" cm="1">
        <f t="array" aca="1" ref="J936" ca="1">INDEX($D$2:$D$3903, RANDBETWEEN(1,3902))</f>
        <v>2.501042100875539E-3</v>
      </c>
      <c r="K936" cm="1">
        <f t="array" aca="1" ref="K936" ca="1">INDEX($C$2:$C$3903, RANDBETWEEN(1,3902))</f>
        <v>1.6017292024607777E-2</v>
      </c>
    </row>
    <row r="937" spans="2:11" x14ac:dyDescent="0.3">
      <c r="B937" s="8">
        <v>41408</v>
      </c>
      <c r="C937" s="4">
        <v>3.0965391621129212E-2</v>
      </c>
      <c r="D937" s="4">
        <v>3.0965391621129209E-2</v>
      </c>
      <c r="J937" cm="1">
        <f t="array" aca="1" ref="J937" ca="1">INDEX($D$2:$D$3903, RANDBETWEEN(1,3902))</f>
        <v>0</v>
      </c>
      <c r="K937" cm="1">
        <f t="array" aca="1" ref="K937" ca="1">INDEX($C$2:$C$3903, RANDBETWEEN(1,3902))</f>
        <v>-5.3804219009243814E-2</v>
      </c>
    </row>
    <row r="938" spans="2:11" x14ac:dyDescent="0.3">
      <c r="B938" s="8">
        <v>41409</v>
      </c>
      <c r="C938" s="4">
        <v>1.5017667844522853E-2</v>
      </c>
      <c r="D938" s="4">
        <v>1.5017667844522849E-2</v>
      </c>
      <c r="J938" cm="1">
        <f t="array" aca="1" ref="J938" ca="1">INDEX($D$2:$D$3903, RANDBETWEEN(1,3902))</f>
        <v>2.0571164871052931E-2</v>
      </c>
      <c r="K938" cm="1">
        <f t="array" aca="1" ref="K938" ca="1">INDEX($C$2:$C$3903, RANDBETWEEN(1,3902))</f>
        <v>9.7332372025955571E-3</v>
      </c>
    </row>
    <row r="939" spans="2:11" x14ac:dyDescent="0.3">
      <c r="B939" s="8">
        <v>41410</v>
      </c>
      <c r="C939" s="4">
        <v>-1.3054830287206332E-2</v>
      </c>
      <c r="D939" s="4">
        <v>-1.305483028720633E-2</v>
      </c>
      <c r="J939" cm="1">
        <f t="array" aca="1" ref="J939" ca="1">INDEX($D$2:$D$3903, RANDBETWEEN(1,3902))</f>
        <v>0</v>
      </c>
      <c r="K939" cm="1">
        <f t="array" aca="1" ref="K939" ca="1">INDEX($C$2:$C$3903, RANDBETWEEN(1,3902))</f>
        <v>6.4090655768158644E-3</v>
      </c>
    </row>
    <row r="940" spans="2:11" x14ac:dyDescent="0.3">
      <c r="B940" s="8">
        <v>41411</v>
      </c>
      <c r="C940" s="4">
        <v>2.821869488536155E-2</v>
      </c>
      <c r="D940" s="4">
        <v>2.821869488536155E-2</v>
      </c>
      <c r="J940" cm="1">
        <f t="array" aca="1" ref="J940" ca="1">INDEX($D$2:$D$3903, RANDBETWEEN(1,3902))</f>
        <v>-8.3892617449663476E-3</v>
      </c>
      <c r="K940" cm="1">
        <f t="array" aca="1" ref="K940" ca="1">INDEX($C$2:$C$3903, RANDBETWEEN(1,3902))</f>
        <v>1.8230155715913465E-2</v>
      </c>
    </row>
    <row r="941" spans="2:11" x14ac:dyDescent="0.3">
      <c r="B941" s="8">
        <v>41414</v>
      </c>
      <c r="C941" s="4">
        <v>0</v>
      </c>
      <c r="D941" s="4">
        <v>0</v>
      </c>
      <c r="J941" cm="1">
        <f t="array" aca="1" ref="J941" ca="1">INDEX($D$2:$D$3903, RANDBETWEEN(1,3902))</f>
        <v>-2.6079397276151831E-2</v>
      </c>
      <c r="K941" cm="1">
        <f t="array" aca="1" ref="K941" ca="1">INDEX($C$2:$C$3903, RANDBETWEEN(1,3902))</f>
        <v>2.2012578616352085E-2</v>
      </c>
    </row>
    <row r="942" spans="2:11" x14ac:dyDescent="0.3">
      <c r="B942" s="8">
        <v>41415</v>
      </c>
      <c r="C942" s="4">
        <v>4.2881646655232863E-3</v>
      </c>
      <c r="D942" s="4">
        <v>4.2881646655232863E-3</v>
      </c>
      <c r="J942" cm="1">
        <f t="array" aca="1" ref="J942" ca="1">INDEX($D$2:$D$3903, RANDBETWEEN(1,3902))</f>
        <v>3.7482646922720957E-2</v>
      </c>
      <c r="K942" cm="1">
        <f t="array" aca="1" ref="K942" ca="1">INDEX($C$2:$C$3903, RANDBETWEEN(1,3902))</f>
        <v>1.411411411411434E-2</v>
      </c>
    </row>
    <row r="943" spans="2:11" x14ac:dyDescent="0.3">
      <c r="B943" s="8">
        <v>41416</v>
      </c>
      <c r="C943" s="4">
        <v>-2.1349274124679796E-2</v>
      </c>
      <c r="D943" s="4">
        <v>-2.1349274124679681E-2</v>
      </c>
      <c r="J943" cm="1">
        <f t="array" aca="1" ref="J943" ca="1">INDEX($D$2:$D$3903, RANDBETWEEN(1,3902))</f>
        <v>0</v>
      </c>
      <c r="K943" cm="1">
        <f t="array" aca="1" ref="K943" ca="1">INDEX($C$2:$C$3903, RANDBETWEEN(1,3902))</f>
        <v>7.212371683775487E-2</v>
      </c>
    </row>
    <row r="944" spans="2:11" x14ac:dyDescent="0.3">
      <c r="B944" s="8">
        <v>41417</v>
      </c>
      <c r="C944" s="4">
        <v>-8.7260034904015349E-3</v>
      </c>
      <c r="D944" s="4">
        <v>-8.7260034904016459E-3</v>
      </c>
      <c r="J944" cm="1">
        <f t="array" aca="1" ref="J944" ca="1">INDEX($D$2:$D$3903, RANDBETWEEN(1,3902))</f>
        <v>-1.740644038294104E-3</v>
      </c>
      <c r="K944" cm="1">
        <f t="array" aca="1" ref="K944" ca="1">INDEX($C$2:$C$3903, RANDBETWEEN(1,3902))</f>
        <v>2.6743688489516471E-2</v>
      </c>
    </row>
    <row r="945" spans="2:11" x14ac:dyDescent="0.3">
      <c r="B945" s="8">
        <v>41418</v>
      </c>
      <c r="C945" s="4">
        <v>-3.5211267605632646E-3</v>
      </c>
      <c r="D945" s="4">
        <v>-3.521126760563154E-3</v>
      </c>
      <c r="J945" cm="1">
        <f t="array" aca="1" ref="J945" ca="1">INDEX($D$2:$D$3903, RANDBETWEEN(1,3902))</f>
        <v>-5.7848052448898901E-3</v>
      </c>
      <c r="K945" cm="1">
        <f t="array" aca="1" ref="K945" ca="1">INDEX($C$2:$C$3903, RANDBETWEEN(1,3902))</f>
        <v>3.4739454094292688E-2</v>
      </c>
    </row>
    <row r="946" spans="2:11" x14ac:dyDescent="0.3">
      <c r="B946" s="8">
        <v>41422</v>
      </c>
      <c r="C946" s="4">
        <v>1.8551236749116518E-2</v>
      </c>
      <c r="D946" s="4">
        <v>1.8551236749116299E-2</v>
      </c>
      <c r="J946" cm="1">
        <f t="array" aca="1" ref="J946" ca="1">INDEX($D$2:$D$3903, RANDBETWEEN(1,3902))</f>
        <v>-2.5789813023855408E-3</v>
      </c>
      <c r="K946" cm="1">
        <f t="array" aca="1" ref="K946" ca="1">INDEX($C$2:$C$3903, RANDBETWEEN(1,3902))</f>
        <v>4.6914095079232609E-2</v>
      </c>
    </row>
    <row r="947" spans="2:11" x14ac:dyDescent="0.3">
      <c r="B947" s="8">
        <v>41423</v>
      </c>
      <c r="C947" s="4">
        <v>-1.9080659150043311E-2</v>
      </c>
      <c r="D947" s="4">
        <v>-1.90806591500432E-2</v>
      </c>
      <c r="J947" cm="1">
        <f t="array" aca="1" ref="J947" ca="1">INDEX($D$2:$D$3903, RANDBETWEEN(1,3902))</f>
        <v>3.0205396697544629E-3</v>
      </c>
      <c r="K947" cm="1">
        <f t="array" aca="1" ref="K947" ca="1">INDEX($C$2:$C$3903, RANDBETWEEN(1,3902))</f>
        <v>2.5297619047619069E-2</v>
      </c>
    </row>
    <row r="948" spans="2:11" x14ac:dyDescent="0.3">
      <c r="B948" s="8">
        <v>41424</v>
      </c>
      <c r="C948" s="4">
        <v>9.7259062776302585E-3</v>
      </c>
      <c r="D948" s="4">
        <v>9.7259062776302585E-3</v>
      </c>
      <c r="J948" cm="1">
        <f t="array" aca="1" ref="J948" ca="1">INDEX($D$2:$D$3903, RANDBETWEEN(1,3902))</f>
        <v>-3.4131431482424701E-2</v>
      </c>
      <c r="K948" cm="1">
        <f t="array" aca="1" ref="K948" ca="1">INDEX($C$2:$C$3903, RANDBETWEEN(1,3902))</f>
        <v>6.4168909128543561E-3</v>
      </c>
    </row>
    <row r="949" spans="2:11" x14ac:dyDescent="0.3">
      <c r="B949" s="8">
        <v>41425</v>
      </c>
      <c r="C949" s="4">
        <v>-4.2031523642732105E-2</v>
      </c>
      <c r="D949" s="4">
        <v>-4.2031523642732098E-2</v>
      </c>
      <c r="J949" cm="1">
        <f t="array" aca="1" ref="J949" ca="1">INDEX($D$2:$D$3903, RANDBETWEEN(1,3902))</f>
        <v>0</v>
      </c>
      <c r="K949" cm="1">
        <f t="array" aca="1" ref="K949" ca="1">INDEX($C$2:$C$3903, RANDBETWEEN(1,3902))</f>
        <v>5.0351053159478409E-2</v>
      </c>
    </row>
    <row r="950" spans="2:11" x14ac:dyDescent="0.3">
      <c r="B950" s="8">
        <v>41428</v>
      </c>
      <c r="C950" s="4">
        <v>1.4625228519195677E-2</v>
      </c>
      <c r="D950" s="4">
        <v>0</v>
      </c>
      <c r="J950" cm="1">
        <f t="array" aca="1" ref="J950" ca="1">INDEX($D$2:$D$3903, RANDBETWEEN(1,3902))</f>
        <v>-2.996284291248319E-2</v>
      </c>
      <c r="K950" cm="1">
        <f t="array" aca="1" ref="K950" ca="1">INDEX($C$2:$C$3903, RANDBETWEEN(1,3902))</f>
        <v>3.0023561090541717E-2</v>
      </c>
    </row>
    <row r="951" spans="2:11" x14ac:dyDescent="0.3">
      <c r="B951" s="8">
        <v>41429</v>
      </c>
      <c r="C951" s="4">
        <v>-1.3513513513513598E-2</v>
      </c>
      <c r="D951" s="4">
        <v>-1.6713181970022029E-2</v>
      </c>
      <c r="J951" cm="1">
        <f t="array" aca="1" ref="J951" ca="1">INDEX($D$2:$D$3903, RANDBETWEEN(1,3902))</f>
        <v>5.578876100203134E-2</v>
      </c>
      <c r="K951" cm="1">
        <f t="array" aca="1" ref="K951" ca="1">INDEX($C$2:$C$3903, RANDBETWEEN(1,3902))</f>
        <v>-1.012976140644628E-2</v>
      </c>
    </row>
    <row r="952" spans="2:11" x14ac:dyDescent="0.3">
      <c r="B952" s="8">
        <v>41430</v>
      </c>
      <c r="C952" s="4">
        <v>-4.3835616438356095E-2</v>
      </c>
      <c r="D952" s="4">
        <v>-4.3835616438356102E-2</v>
      </c>
      <c r="J952" cm="1">
        <f t="array" aca="1" ref="J952" ca="1">INDEX($D$2:$D$3903, RANDBETWEEN(1,3902))</f>
        <v>-2.8776978417265342E-3</v>
      </c>
      <c r="K952" cm="1">
        <f t="array" aca="1" ref="K952" ca="1">INDEX($C$2:$C$3903, RANDBETWEEN(1,3902))</f>
        <v>-3.2000000000000028E-2</v>
      </c>
    </row>
    <row r="953" spans="2:11" x14ac:dyDescent="0.3">
      <c r="B953" s="8">
        <v>41431</v>
      </c>
      <c r="C953" s="4">
        <v>2.8653295128939771E-2</v>
      </c>
      <c r="D953" s="4">
        <v>2.8653295128939771E-2</v>
      </c>
      <c r="J953" cm="1">
        <f t="array" aca="1" ref="J953" ca="1">INDEX($D$2:$D$3903, RANDBETWEEN(1,3902))</f>
        <v>-7.9859447372624404E-3</v>
      </c>
      <c r="K953" cm="1">
        <f t="array" aca="1" ref="K953" ca="1">INDEX($C$2:$C$3903, RANDBETWEEN(1,3902))</f>
        <v>4.1925465838509313E-2</v>
      </c>
    </row>
    <row r="954" spans="2:11" x14ac:dyDescent="0.3">
      <c r="B954" s="8">
        <v>41432</v>
      </c>
      <c r="C954" s="4">
        <v>3.6211699164345523E-2</v>
      </c>
      <c r="D954" s="4">
        <v>3.6211699164345301E-2</v>
      </c>
      <c r="J954" cm="1">
        <f t="array" aca="1" ref="J954" ca="1">INDEX($D$2:$D$3903, RANDBETWEEN(1,3902))</f>
        <v>6.7034700315458107E-3</v>
      </c>
      <c r="K954" cm="1">
        <f t="array" aca="1" ref="K954" ca="1">INDEX($C$2:$C$3903, RANDBETWEEN(1,3902))</f>
        <v>2.7527075812274315E-2</v>
      </c>
    </row>
    <row r="955" spans="2:11" x14ac:dyDescent="0.3">
      <c r="B955" s="8">
        <v>41435</v>
      </c>
      <c r="C955" s="4">
        <v>1.7921146953405742E-3</v>
      </c>
      <c r="D955" s="4">
        <v>1.792114695340574E-3</v>
      </c>
      <c r="J955" cm="1">
        <f t="array" aca="1" ref="J955" ca="1">INDEX($D$2:$D$3903, RANDBETWEEN(1,3902))</f>
        <v>-3.6363636363635492E-3</v>
      </c>
      <c r="K955" cm="1">
        <f t="array" aca="1" ref="K955" ca="1">INDEX($C$2:$C$3903, RANDBETWEEN(1,3902))</f>
        <v>2.8490028490028463E-2</v>
      </c>
    </row>
    <row r="956" spans="2:11" x14ac:dyDescent="0.3">
      <c r="B956" s="8">
        <v>41436</v>
      </c>
      <c r="C956" s="4">
        <v>-3.0411449016100156E-2</v>
      </c>
      <c r="D956" s="4">
        <v>-3.0411449016100271E-2</v>
      </c>
      <c r="J956" cm="1">
        <f t="array" aca="1" ref="J956" ca="1">INDEX($D$2:$D$3903, RANDBETWEEN(1,3902))</f>
        <v>-1.33689839572193E-3</v>
      </c>
      <c r="K956" cm="1">
        <f t="array" aca="1" ref="K956" ca="1">INDEX($C$2:$C$3903, RANDBETWEEN(1,3902))</f>
        <v>-8.9599368462601081E-2</v>
      </c>
    </row>
    <row r="957" spans="2:11" x14ac:dyDescent="0.3">
      <c r="B957" s="8">
        <v>41437</v>
      </c>
      <c r="C957" s="4">
        <v>-2.4907749077490715E-2</v>
      </c>
      <c r="D957" s="4">
        <v>-2.490774907749083E-2</v>
      </c>
      <c r="J957" cm="1">
        <f t="array" aca="1" ref="J957" ca="1">INDEX($D$2:$D$3903, RANDBETWEEN(1,3902))</f>
        <v>1.321585903083689E-2</v>
      </c>
      <c r="K957" cm="1">
        <f t="array" aca="1" ref="K957" ca="1">INDEX($C$2:$C$3903, RANDBETWEEN(1,3902))</f>
        <v>1.4210601108426424E-3</v>
      </c>
    </row>
    <row r="958" spans="2:11" x14ac:dyDescent="0.3">
      <c r="B958" s="8">
        <v>41438</v>
      </c>
      <c r="C958" s="4">
        <v>4.351939451277187E-2</v>
      </c>
      <c r="D958" s="4">
        <v>4.3519394512772092E-2</v>
      </c>
      <c r="J958" cm="1">
        <f t="array" aca="1" ref="J958" ca="1">INDEX($D$2:$D$3903, RANDBETWEEN(1,3902))</f>
        <v>-5.2315093205051122E-2</v>
      </c>
      <c r="K958" cm="1">
        <f t="array" aca="1" ref="K958" ca="1">INDEX($C$2:$C$3903, RANDBETWEEN(1,3902))</f>
        <v>2.8431372549019729E-2</v>
      </c>
    </row>
    <row r="959" spans="2:11" x14ac:dyDescent="0.3">
      <c r="B959" s="8">
        <v>41439</v>
      </c>
      <c r="C959" s="4">
        <v>-1.9038984587488539E-2</v>
      </c>
      <c r="D959" s="4">
        <v>-1.9038984587488761E-2</v>
      </c>
      <c r="J959" cm="1">
        <f t="array" aca="1" ref="J959" ca="1">INDEX($D$2:$D$3903, RANDBETWEEN(1,3902))</f>
        <v>8.565310492505418E-4</v>
      </c>
      <c r="K959" cm="1">
        <f t="array" aca="1" ref="K959" ca="1">INDEX($C$2:$C$3903, RANDBETWEEN(1,3902))</f>
        <v>1.011526699600096E-2</v>
      </c>
    </row>
    <row r="960" spans="2:11" x14ac:dyDescent="0.3">
      <c r="B960" s="8">
        <v>41442</v>
      </c>
      <c r="C960" s="4">
        <v>2.4953789279112737E-2</v>
      </c>
      <c r="D960" s="4">
        <v>2.495378927911274E-2</v>
      </c>
      <c r="J960" cm="1">
        <f t="array" aca="1" ref="J960" ca="1">INDEX($D$2:$D$3903, RANDBETWEEN(1,3902))</f>
        <v>3.125E-2</v>
      </c>
      <c r="K960" cm="1">
        <f t="array" aca="1" ref="K960" ca="1">INDEX($C$2:$C$3903, RANDBETWEEN(1,3902))</f>
        <v>1.7467248908296984E-2</v>
      </c>
    </row>
    <row r="961" spans="2:11" x14ac:dyDescent="0.3">
      <c r="B961" s="8">
        <v>41443</v>
      </c>
      <c r="C961" s="4">
        <v>2.1641118124436476E-2</v>
      </c>
      <c r="D961" s="4">
        <v>2.1641118124436479E-2</v>
      </c>
      <c r="J961" cm="1">
        <f t="array" aca="1" ref="J961" ca="1">INDEX($D$2:$D$3903, RANDBETWEEN(1,3902))</f>
        <v>2.8198013166012E-2</v>
      </c>
      <c r="K961" cm="1">
        <f t="array" aca="1" ref="K961" ca="1">INDEX($C$2:$C$3903, RANDBETWEEN(1,3902))</f>
        <v>2.779468452018663E-2</v>
      </c>
    </row>
    <row r="962" spans="2:11" x14ac:dyDescent="0.3">
      <c r="B962" s="8">
        <v>41444</v>
      </c>
      <c r="C962" s="4">
        <v>-3.8834951456310662E-2</v>
      </c>
      <c r="D962" s="4">
        <v>-3.8834951456310662E-2</v>
      </c>
      <c r="J962" cm="1">
        <f t="array" aca="1" ref="J962" ca="1">INDEX($D$2:$D$3903, RANDBETWEEN(1,3902))</f>
        <v>5.8252427184465987E-2</v>
      </c>
      <c r="K962" cm="1">
        <f t="array" aca="1" ref="K962" ca="1">INDEX($C$2:$C$3903, RANDBETWEEN(1,3902))</f>
        <v>1.6434892541087098E-2</v>
      </c>
    </row>
    <row r="963" spans="2:11" x14ac:dyDescent="0.3">
      <c r="B963" s="8">
        <v>41445</v>
      </c>
      <c r="C963" s="4">
        <v>-7.62167125803489E-2</v>
      </c>
      <c r="D963" s="4">
        <v>-7.6216712580349122E-2</v>
      </c>
      <c r="J963" cm="1">
        <f t="array" aca="1" ref="J963" ca="1">INDEX($D$2:$D$3903, RANDBETWEEN(1,3902))</f>
        <v>2.249894841870326E-4</v>
      </c>
      <c r="K963" cm="1">
        <f t="array" aca="1" ref="K963" ca="1">INDEX($C$2:$C$3903, RANDBETWEEN(1,3902))</f>
        <v>3.8819026790595901E-2</v>
      </c>
    </row>
    <row r="964" spans="2:11" x14ac:dyDescent="0.3">
      <c r="B964" s="8">
        <v>41446</v>
      </c>
      <c r="C964" s="4">
        <v>9.9403578528827197E-3</v>
      </c>
      <c r="D964" s="4">
        <v>0</v>
      </c>
      <c r="J964" cm="1">
        <f t="array" aca="1" ref="J964" ca="1">INDEX($D$2:$D$3903, RANDBETWEEN(1,3902))</f>
        <v>2.0937536349889818E-3</v>
      </c>
      <c r="K964" cm="1">
        <f t="array" aca="1" ref="K964" ca="1">INDEX($C$2:$C$3903, RANDBETWEEN(1,3902))</f>
        <v>1.831501831501825E-3</v>
      </c>
    </row>
    <row r="965" spans="2:11" x14ac:dyDescent="0.3">
      <c r="B965" s="8">
        <v>41449</v>
      </c>
      <c r="C965" s="4">
        <v>-3.8385826771653586E-2</v>
      </c>
      <c r="D965" s="4">
        <v>-8.6089677762400951E-3</v>
      </c>
      <c r="J965" cm="1">
        <f t="array" aca="1" ref="J965" ca="1">INDEX($D$2:$D$3903, RANDBETWEEN(1,3902))</f>
        <v>2.5920873124147151E-2</v>
      </c>
      <c r="K965" cm="1">
        <f t="array" aca="1" ref="K965" ca="1">INDEX($C$2:$C$3903, RANDBETWEEN(1,3902))</f>
        <v>-1.1173184357541888E-2</v>
      </c>
    </row>
    <row r="966" spans="2:11" x14ac:dyDescent="0.3">
      <c r="B966" s="8">
        <v>41450</v>
      </c>
      <c r="C966" s="4">
        <v>2.9682702149437246E-2</v>
      </c>
      <c r="D966" s="4">
        <v>2.968270214943702E-2</v>
      </c>
      <c r="J966" cm="1">
        <f t="array" aca="1" ref="J966" ca="1">INDEX($D$2:$D$3903, RANDBETWEEN(1,3902))</f>
        <v>1.067073170731714E-2</v>
      </c>
      <c r="K966" cm="1">
        <f t="array" aca="1" ref="K966" ca="1">INDEX($C$2:$C$3903, RANDBETWEEN(1,3902))</f>
        <v>3.9434523809523947E-2</v>
      </c>
    </row>
    <row r="967" spans="2:11" x14ac:dyDescent="0.3">
      <c r="B967" s="8">
        <v>41451</v>
      </c>
      <c r="C967" s="4">
        <v>2.7833001988071482E-2</v>
      </c>
      <c r="D967" s="4">
        <v>2.7833001988071478E-2</v>
      </c>
      <c r="J967" cm="1">
        <f t="array" aca="1" ref="J967" ca="1">INDEX($D$2:$D$3903, RANDBETWEEN(1,3902))</f>
        <v>3.4312379906671349E-3</v>
      </c>
      <c r="K967" cm="1">
        <f t="array" aca="1" ref="K967" ca="1">INDEX($C$2:$C$3903, RANDBETWEEN(1,3902))</f>
        <v>1.0446343779677125E-2</v>
      </c>
    </row>
    <row r="968" spans="2:11" x14ac:dyDescent="0.3">
      <c r="B968" s="8">
        <v>41452</v>
      </c>
      <c r="C968" s="4">
        <v>1.837524177949712E-2</v>
      </c>
      <c r="D968" s="4">
        <v>1.837524177949712E-2</v>
      </c>
      <c r="J968" cm="1">
        <f t="array" aca="1" ref="J968" ca="1">INDEX($D$2:$D$3903, RANDBETWEEN(1,3902))</f>
        <v>-2.1280142238026319E-2</v>
      </c>
      <c r="K968" cm="1">
        <f t="array" aca="1" ref="K968" ca="1">INDEX($C$2:$C$3903, RANDBETWEEN(1,3902))</f>
        <v>9.0497737556560764E-3</v>
      </c>
    </row>
    <row r="969" spans="2:11" x14ac:dyDescent="0.3">
      <c r="B969" s="8">
        <v>41453</v>
      </c>
      <c r="C969" s="4">
        <v>-2.0892687559354139E-2</v>
      </c>
      <c r="D969" s="4">
        <v>-2.0892687559354028E-2</v>
      </c>
      <c r="J969" cm="1">
        <f t="array" aca="1" ref="J969" ca="1">INDEX($D$2:$D$3903, RANDBETWEEN(1,3902))</f>
        <v>-2.2935779816524171E-4</v>
      </c>
      <c r="K969" cm="1">
        <f t="array" aca="1" ref="K969" ca="1">INDEX($C$2:$C$3903, RANDBETWEEN(1,3902))</f>
        <v>-4.8859934853419107E-3</v>
      </c>
    </row>
    <row r="970" spans="2:11" x14ac:dyDescent="0.3">
      <c r="B970" s="8">
        <v>41456</v>
      </c>
      <c r="C970" s="4">
        <v>2.5218234723569433E-2</v>
      </c>
      <c r="D970" s="4">
        <v>2.5218234723569211E-2</v>
      </c>
      <c r="J970" cm="1">
        <f t="array" aca="1" ref="J970" ca="1">INDEX($D$2:$D$3903, RANDBETWEEN(1,3902))</f>
        <v>-2.517210245507728E-2</v>
      </c>
      <c r="K970" cm="1">
        <f t="array" aca="1" ref="K970" ca="1">INDEX($C$2:$C$3903, RANDBETWEEN(1,3902))</f>
        <v>-3.1550068587105629E-2</v>
      </c>
    </row>
    <row r="971" spans="2:11" x14ac:dyDescent="0.3">
      <c r="B971" s="8">
        <v>41457</v>
      </c>
      <c r="C971" s="4">
        <v>-4.7303689687796524E-3</v>
      </c>
      <c r="D971" s="4">
        <v>-4.7303689687796524E-3</v>
      </c>
      <c r="J971" cm="1">
        <f t="array" aca="1" ref="J971" ca="1">INDEX($D$2:$D$3903, RANDBETWEEN(1,3902))</f>
        <v>-2.408376963350789E-2</v>
      </c>
      <c r="K971" cm="1">
        <f t="array" aca="1" ref="K971" ca="1">INDEX($C$2:$C$3903, RANDBETWEEN(1,3902))</f>
        <v>1.7479300827967004E-2</v>
      </c>
    </row>
    <row r="972" spans="2:11" x14ac:dyDescent="0.3">
      <c r="B972" s="8">
        <v>41458</v>
      </c>
      <c r="C972" s="4">
        <v>3.8022813688214363E-3</v>
      </c>
      <c r="D972" s="4">
        <v>3.8022813688214359E-3</v>
      </c>
      <c r="J972" cm="1">
        <f t="array" aca="1" ref="J972" ca="1">INDEX($D$2:$D$3903, RANDBETWEEN(1,3902))</f>
        <v>2.3925134634060319E-2</v>
      </c>
      <c r="K972" cm="1">
        <f t="array" aca="1" ref="K972" ca="1">INDEX($C$2:$C$3903, RANDBETWEEN(1,3902))</f>
        <v>2.7601435274648978E-4</v>
      </c>
    </row>
    <row r="973" spans="2:11" x14ac:dyDescent="0.3">
      <c r="B973" s="8">
        <v>41460</v>
      </c>
      <c r="C973" s="4">
        <v>3.125E-2</v>
      </c>
      <c r="D973" s="4">
        <v>3.125E-2</v>
      </c>
      <c r="J973" cm="1">
        <f t="array" aca="1" ref="J973" ca="1">INDEX($D$2:$D$3903, RANDBETWEEN(1,3902))</f>
        <v>2.9252961115218801E-2</v>
      </c>
      <c r="K973" cm="1">
        <f t="array" aca="1" ref="K973" ca="1">INDEX($C$2:$C$3903, RANDBETWEEN(1,3902))</f>
        <v>-3.2258064516129004E-2</v>
      </c>
    </row>
    <row r="974" spans="2:11" x14ac:dyDescent="0.3">
      <c r="B974" s="8">
        <v>41463</v>
      </c>
      <c r="C974" s="4">
        <v>1.7447199265381075E-2</v>
      </c>
      <c r="D974" s="4">
        <v>1.7447199265381071E-2</v>
      </c>
      <c r="J974" cm="1">
        <f t="array" aca="1" ref="J974" ca="1">INDEX($D$2:$D$3903, RANDBETWEEN(1,3902))</f>
        <v>3.060412063824014E-3</v>
      </c>
      <c r="K974" cm="1">
        <f t="array" aca="1" ref="K974" ca="1">INDEX($C$2:$C$3903, RANDBETWEEN(1,3902))</f>
        <v>1.4981273408239737E-2</v>
      </c>
    </row>
    <row r="975" spans="2:11" x14ac:dyDescent="0.3">
      <c r="B975" s="8">
        <v>41464</v>
      </c>
      <c r="C975" s="4">
        <v>2.1660649819494671E-2</v>
      </c>
      <c r="D975" s="4">
        <v>2.1660649819494449E-2</v>
      </c>
      <c r="J975" cm="1">
        <f t="array" aca="1" ref="J975" ca="1">INDEX($D$2:$D$3903, RANDBETWEEN(1,3902))</f>
        <v>1.8181818181818299E-2</v>
      </c>
      <c r="K975" cm="1">
        <f t="array" aca="1" ref="K975" ca="1">INDEX($C$2:$C$3903, RANDBETWEEN(1,3902))</f>
        <v>5.3050397877985045E-3</v>
      </c>
    </row>
    <row r="976" spans="2:11" x14ac:dyDescent="0.3">
      <c r="B976" s="8">
        <v>41465</v>
      </c>
      <c r="C976" s="4">
        <v>1.7667844522968323E-3</v>
      </c>
      <c r="D976" s="4">
        <v>1.7667844522968319E-3</v>
      </c>
      <c r="J976" cm="1">
        <f t="array" aca="1" ref="J976" ca="1">INDEX($D$2:$D$3903, RANDBETWEEN(1,3902))</f>
        <v>1.7357762777242099E-2</v>
      </c>
      <c r="K976" cm="1">
        <f t="array" aca="1" ref="K976" ca="1">INDEX($C$2:$C$3903, RANDBETWEEN(1,3902))</f>
        <v>3.545329570942668E-3</v>
      </c>
    </row>
    <row r="977" spans="2:11" x14ac:dyDescent="0.3">
      <c r="B977" s="8">
        <v>41466</v>
      </c>
      <c r="C977" s="4">
        <v>4.1446208112874805E-2</v>
      </c>
      <c r="D977" s="4">
        <v>4.1446208112874798E-2</v>
      </c>
      <c r="J977" cm="1">
        <f t="array" aca="1" ref="J977" ca="1">INDEX($D$2:$D$3903, RANDBETWEEN(1,3902))</f>
        <v>2.4554941682013438E-3</v>
      </c>
      <c r="K977" cm="1">
        <f t="array" aca="1" ref="K977" ca="1">INDEX($C$2:$C$3903, RANDBETWEEN(1,3902))</f>
        <v>-9.9268547544409946E-3</v>
      </c>
    </row>
    <row r="978" spans="2:11" x14ac:dyDescent="0.3">
      <c r="B978" s="8">
        <v>41467</v>
      </c>
      <c r="C978" s="4">
        <v>-8.4674005080442871E-4</v>
      </c>
      <c r="D978" s="4">
        <v>-8.4674005080442871E-4</v>
      </c>
      <c r="J978" cm="1">
        <f t="array" aca="1" ref="J978" ca="1">INDEX($D$2:$D$3903, RANDBETWEEN(1,3902))</f>
        <v>-1.6530747189772991E-2</v>
      </c>
      <c r="K978" cm="1">
        <f t="array" aca="1" ref="K978" ca="1">INDEX($C$2:$C$3903, RANDBETWEEN(1,3902))</f>
        <v>3.2085561497326331E-2</v>
      </c>
    </row>
    <row r="979" spans="2:11" x14ac:dyDescent="0.3">
      <c r="B979" s="8">
        <v>41470</v>
      </c>
      <c r="C979" s="4">
        <v>1.3559322033898313E-2</v>
      </c>
      <c r="D979" s="4">
        <v>1.355932203389831E-2</v>
      </c>
      <c r="J979" cm="1">
        <f t="array" aca="1" ref="J979" ca="1">INDEX($D$2:$D$3903, RANDBETWEEN(1,3902))</f>
        <v>3.6823425022182832E-2</v>
      </c>
      <c r="K979" cm="1">
        <f t="array" aca="1" ref="K979" ca="1">INDEX($C$2:$C$3903, RANDBETWEEN(1,3902))</f>
        <v>2.5789813023855412E-3</v>
      </c>
    </row>
    <row r="980" spans="2:11" x14ac:dyDescent="0.3">
      <c r="B980" s="8">
        <v>41471</v>
      </c>
      <c r="C980" s="4">
        <v>-1.2541806020066937E-2</v>
      </c>
      <c r="D980" s="4">
        <v>-1.2541806020066829E-2</v>
      </c>
      <c r="J980" cm="1">
        <f t="array" aca="1" ref="J980" ca="1">INDEX($D$2:$D$3903, RANDBETWEEN(1,3902))</f>
        <v>1.041879468845752E-2</v>
      </c>
      <c r="K980" cm="1">
        <f t="array" aca="1" ref="K980" ca="1">INDEX($C$2:$C$3903, RANDBETWEEN(1,3902))</f>
        <v>2.9455081001472649E-3</v>
      </c>
    </row>
    <row r="981" spans="2:11" x14ac:dyDescent="0.3">
      <c r="B981" s="8">
        <v>41472</v>
      </c>
      <c r="C981" s="4">
        <v>7.6206604572395253E-3</v>
      </c>
      <c r="D981" s="4">
        <v>7.6206604572395253E-3</v>
      </c>
      <c r="J981" cm="1">
        <f t="array" aca="1" ref="J981" ca="1">INDEX($D$2:$D$3903, RANDBETWEEN(1,3902))</f>
        <v>0</v>
      </c>
      <c r="K981" cm="1">
        <f t="array" aca="1" ref="K981" ca="1">INDEX($C$2:$C$3903, RANDBETWEEN(1,3902))</f>
        <v>2.0280811232449292E-2</v>
      </c>
    </row>
    <row r="982" spans="2:11" x14ac:dyDescent="0.3">
      <c r="B982" s="8">
        <v>41473</v>
      </c>
      <c r="C982" s="4">
        <v>1.7647058823529349E-2</v>
      </c>
      <c r="D982" s="4">
        <v>1.7647058823529349E-2</v>
      </c>
      <c r="J982" cm="1">
        <f t="array" aca="1" ref="J982" ca="1">INDEX($D$2:$D$3903, RANDBETWEEN(1,3902))</f>
        <v>-2.946994699222338E-2</v>
      </c>
      <c r="K982" cm="1">
        <f t="array" aca="1" ref="K982" ca="1">INDEX($C$2:$C$3903, RANDBETWEEN(1,3902))</f>
        <v>6.8376068376068355E-2</v>
      </c>
    </row>
    <row r="983" spans="2:11" x14ac:dyDescent="0.3">
      <c r="B983" s="8">
        <v>41474</v>
      </c>
      <c r="C983" s="4">
        <v>5.7803468208093012E-3</v>
      </c>
      <c r="D983" s="4">
        <v>5.7803468208093012E-3</v>
      </c>
      <c r="J983" cm="1">
        <f t="array" aca="1" ref="J983" ca="1">INDEX($D$2:$D$3903, RANDBETWEEN(1,3902))</f>
        <v>2.1295876755776929E-2</v>
      </c>
      <c r="K983" cm="1">
        <f t="array" aca="1" ref="K983" ca="1">INDEX($C$2:$C$3903, RANDBETWEEN(1,3902))</f>
        <v>-6.5373719764660887E-4</v>
      </c>
    </row>
    <row r="984" spans="2:11" x14ac:dyDescent="0.3">
      <c r="B984" s="8">
        <v>41477</v>
      </c>
      <c r="C984" s="4">
        <v>4.9261083743843415E-3</v>
      </c>
      <c r="D984" s="4">
        <v>4.9261083743841194E-3</v>
      </c>
      <c r="J984" cm="1">
        <f t="array" aca="1" ref="J984" ca="1">INDEX($D$2:$D$3903, RANDBETWEEN(1,3902))</f>
        <v>3.4312379906671349E-3</v>
      </c>
      <c r="K984" cm="1">
        <f t="array" aca="1" ref="K984" ca="1">INDEX($C$2:$C$3903, RANDBETWEEN(1,3902))</f>
        <v>6.6857688634194279E-3</v>
      </c>
    </row>
    <row r="985" spans="2:11" x14ac:dyDescent="0.3">
      <c r="B985" s="8">
        <v>41478</v>
      </c>
      <c r="C985" s="4">
        <v>-5.7189542483659928E-3</v>
      </c>
      <c r="D985" s="4">
        <v>-5.7189542483661038E-3</v>
      </c>
      <c r="J985" cm="1">
        <f t="array" aca="1" ref="J985" ca="1">INDEX($D$2:$D$3903, RANDBETWEEN(1,3902))</f>
        <v>-4.8326601269474967E-3</v>
      </c>
      <c r="K985" cm="1">
        <f t="array" aca="1" ref="K985" ca="1">INDEX($C$2:$C$3903, RANDBETWEEN(1,3902))</f>
        <v>-4.5248868778279272E-3</v>
      </c>
    </row>
    <row r="986" spans="2:11" x14ac:dyDescent="0.3">
      <c r="B986" s="8">
        <v>41479</v>
      </c>
      <c r="C986" s="4">
        <v>-1.1503697617091246E-2</v>
      </c>
      <c r="D986" s="4">
        <v>-1.150369761709125E-2</v>
      </c>
      <c r="J986" cm="1">
        <f t="array" aca="1" ref="J986" ca="1">INDEX($D$2:$D$3903, RANDBETWEEN(1,3902))</f>
        <v>-3.3898305084747449E-3</v>
      </c>
      <c r="K986" cm="1">
        <f t="array" aca="1" ref="K986" ca="1">INDEX($C$2:$C$3903, RANDBETWEEN(1,3902))</f>
        <v>4.1860465116279277E-2</v>
      </c>
    </row>
    <row r="987" spans="2:11" x14ac:dyDescent="0.3">
      <c r="B987" s="8">
        <v>41480</v>
      </c>
      <c r="C987" s="4">
        <v>7.4812967581048273E-3</v>
      </c>
      <c r="D987" s="4">
        <v>7.4812967581048273E-3</v>
      </c>
      <c r="J987" cm="1">
        <f t="array" aca="1" ref="J987" ca="1">INDEX($D$2:$D$3903, RANDBETWEEN(1,3902))</f>
        <v>0</v>
      </c>
      <c r="K987" cm="1">
        <f t="array" aca="1" ref="K987" ca="1">INDEX($C$2:$C$3903, RANDBETWEEN(1,3902))</f>
        <v>4.3740573152337925E-2</v>
      </c>
    </row>
    <row r="988" spans="2:11" x14ac:dyDescent="0.3">
      <c r="B988" s="8">
        <v>41481</v>
      </c>
      <c r="C988" s="4">
        <v>1.6501650165017256E-3</v>
      </c>
      <c r="D988" s="4">
        <v>1.6501650165017261E-3</v>
      </c>
      <c r="J988" cm="1">
        <f t="array" aca="1" ref="J988" ca="1">INDEX($D$2:$D$3903, RANDBETWEEN(1,3902))</f>
        <v>2.6447661469932719E-3</v>
      </c>
      <c r="K988" cm="1">
        <f t="array" aca="1" ref="K988" ca="1">INDEX($C$2:$C$3903, RANDBETWEEN(1,3902))</f>
        <v>3.8520801232655444E-4</v>
      </c>
    </row>
    <row r="989" spans="2:11" x14ac:dyDescent="0.3">
      <c r="B989" s="8">
        <v>41484</v>
      </c>
      <c r="C989" s="4">
        <v>-9.0609555189457014E-3</v>
      </c>
      <c r="D989" s="4">
        <v>-9.0609555189459234E-3</v>
      </c>
      <c r="J989" cm="1">
        <f t="array" aca="1" ref="J989" ca="1">INDEX($D$2:$D$3903, RANDBETWEEN(1,3902))</f>
        <v>-8.4615384615384648E-2</v>
      </c>
      <c r="K989" cm="1">
        <f t="array" aca="1" ref="K989" ca="1">INDEX($C$2:$C$3903, RANDBETWEEN(1,3902))</f>
        <v>-5.0890585241730735E-3</v>
      </c>
    </row>
    <row r="990" spans="2:11" x14ac:dyDescent="0.3">
      <c r="B990" s="8">
        <v>41485</v>
      </c>
      <c r="C990" s="4">
        <v>0</v>
      </c>
      <c r="D990" s="4">
        <v>0</v>
      </c>
      <c r="J990" cm="1">
        <f t="array" aca="1" ref="J990" ca="1">INDEX($D$2:$D$3903, RANDBETWEEN(1,3902))</f>
        <v>-1.1860940695296531E-2</v>
      </c>
      <c r="K990" cm="1">
        <f t="array" aca="1" ref="K990" ca="1">INDEX($C$2:$C$3903, RANDBETWEEN(1,3902))</f>
        <v>4.3102561464869904E-2</v>
      </c>
    </row>
    <row r="991" spans="2:11" x14ac:dyDescent="0.3">
      <c r="B991" s="8">
        <v>41486</v>
      </c>
      <c r="C991" s="4">
        <v>2.4937655860350905E-3</v>
      </c>
      <c r="D991" s="4">
        <v>2.49376558603509E-3</v>
      </c>
      <c r="J991" cm="1">
        <f t="array" aca="1" ref="J991" ca="1">INDEX($D$2:$D$3903, RANDBETWEEN(1,3902))</f>
        <v>-2.8776978417265342E-3</v>
      </c>
      <c r="K991" cm="1">
        <f t="array" aca="1" ref="K991" ca="1">INDEX($C$2:$C$3903, RANDBETWEEN(1,3902))</f>
        <v>3.3423796600485556E-2</v>
      </c>
    </row>
    <row r="992" spans="2:11" x14ac:dyDescent="0.3">
      <c r="B992" s="8">
        <v>41487</v>
      </c>
      <c r="C992" s="4">
        <v>3.3167495854063089E-2</v>
      </c>
      <c r="D992" s="4">
        <v>3.3167495854063089E-2</v>
      </c>
      <c r="J992" cm="1">
        <f t="array" aca="1" ref="J992" ca="1">INDEX($D$2:$D$3903, RANDBETWEEN(1,3902))</f>
        <v>-5.9486748001682743E-2</v>
      </c>
      <c r="K992" cm="1">
        <f t="array" aca="1" ref="K992" ca="1">INDEX($C$2:$C$3903, RANDBETWEEN(1,3902))</f>
        <v>1.3454146073585749E-2</v>
      </c>
    </row>
    <row r="993" spans="2:11" x14ac:dyDescent="0.3">
      <c r="B993" s="8">
        <v>41488</v>
      </c>
      <c r="C993" s="4">
        <v>5.6179775280897903E-3</v>
      </c>
      <c r="D993" s="4">
        <v>5.6179775280897903E-3</v>
      </c>
      <c r="J993" cm="1">
        <f t="array" aca="1" ref="J993" ca="1">INDEX($D$2:$D$3903, RANDBETWEEN(1,3902))</f>
        <v>-2.0237206601973919E-2</v>
      </c>
      <c r="K993" cm="1">
        <f t="array" aca="1" ref="K993" ca="1">INDEX($C$2:$C$3903, RANDBETWEEN(1,3902))</f>
        <v>2.3319082782743861E-2</v>
      </c>
    </row>
    <row r="994" spans="2:11" x14ac:dyDescent="0.3">
      <c r="B994" s="8">
        <v>41491</v>
      </c>
      <c r="C994" s="4">
        <v>-3.1923383878690315E-3</v>
      </c>
      <c r="D994" s="4">
        <v>-3.192338387869142E-3</v>
      </c>
      <c r="J994" cm="1">
        <f t="array" aca="1" ref="J994" ca="1">INDEX($D$2:$D$3903, RANDBETWEEN(1,3902))</f>
        <v>1.754612308089265E-2</v>
      </c>
      <c r="K994" cm="1">
        <f t="array" aca="1" ref="K994" ca="1">INDEX($C$2:$C$3903, RANDBETWEEN(1,3902))</f>
        <v>-5.1869722557297826E-2</v>
      </c>
    </row>
    <row r="995" spans="2:11" x14ac:dyDescent="0.3">
      <c r="B995" s="8">
        <v>41492</v>
      </c>
      <c r="C995" s="4">
        <v>-1.6813450760608584E-2</v>
      </c>
      <c r="D995" s="4">
        <v>-1.6813450760608469E-2</v>
      </c>
      <c r="J995" cm="1">
        <f t="array" aca="1" ref="J995" ca="1">INDEX($D$2:$D$3903, RANDBETWEEN(1,3902))</f>
        <v>6.1744112030553737E-2</v>
      </c>
      <c r="K995" cm="1">
        <f t="array" aca="1" ref="K995" ca="1">INDEX($C$2:$C$3903, RANDBETWEEN(1,3902))</f>
        <v>2.8142589118199002E-2</v>
      </c>
    </row>
    <row r="996" spans="2:11" x14ac:dyDescent="0.3">
      <c r="B996" s="8">
        <v>41493</v>
      </c>
      <c r="C996" s="4">
        <v>-1.0586319218240936E-2</v>
      </c>
      <c r="D996" s="4">
        <v>-1.0586319218241051E-2</v>
      </c>
      <c r="J996" cm="1">
        <f t="array" aca="1" ref="J996" ca="1">INDEX($D$2:$D$3903, RANDBETWEEN(1,3902))</f>
        <v>2.8513238289205489E-2</v>
      </c>
      <c r="K996" cm="1">
        <f t="array" aca="1" ref="K996" ca="1">INDEX($C$2:$C$3903, RANDBETWEEN(1,3902))</f>
        <v>2.0321072952651953E-2</v>
      </c>
    </row>
    <row r="997" spans="2:11" x14ac:dyDescent="0.3">
      <c r="B997" s="8">
        <v>41494</v>
      </c>
      <c r="C997" s="4">
        <v>9.8765432098764094E-3</v>
      </c>
      <c r="D997" s="4">
        <v>9.8765432098764094E-3</v>
      </c>
      <c r="J997" cm="1">
        <f t="array" aca="1" ref="J997" ca="1">INDEX($D$2:$D$3903, RANDBETWEEN(1,3902))</f>
        <v>-1.256732495511681E-2</v>
      </c>
      <c r="K997" cm="1">
        <f t="array" aca="1" ref="K997" ca="1">INDEX($C$2:$C$3903, RANDBETWEEN(1,3902))</f>
        <v>1.4645214521452177E-2</v>
      </c>
    </row>
    <row r="998" spans="2:11" x14ac:dyDescent="0.3">
      <c r="B998" s="8">
        <v>41495</v>
      </c>
      <c r="C998" s="4">
        <v>-7.3349633251833524E-3</v>
      </c>
      <c r="D998" s="4">
        <v>-7.3349633251833524E-3</v>
      </c>
      <c r="J998" cm="1">
        <f t="array" aca="1" ref="J998" ca="1">INDEX($D$2:$D$3903, RANDBETWEEN(1,3902))</f>
        <v>3.1131865688236449E-3</v>
      </c>
      <c r="K998" cm="1">
        <f t="array" aca="1" ref="K998" ca="1">INDEX($C$2:$C$3903, RANDBETWEEN(1,3902))</f>
        <v>3.8180610889773092E-3</v>
      </c>
    </row>
    <row r="999" spans="2:11" x14ac:dyDescent="0.3">
      <c r="B999" s="8">
        <v>41498</v>
      </c>
      <c r="C999" s="4">
        <v>-4.9261083743842304E-3</v>
      </c>
      <c r="D999" s="4">
        <v>-4.9261083743842296E-3</v>
      </c>
      <c r="J999" cm="1">
        <f t="array" aca="1" ref="J999" ca="1">INDEX($D$2:$D$3903, RANDBETWEEN(1,3902))</f>
        <v>-9.513150531617387E-3</v>
      </c>
      <c r="K999" cm="1">
        <f t="array" aca="1" ref="K999" ca="1">INDEX($C$2:$C$3903, RANDBETWEEN(1,3902))</f>
        <v>-4.7536732929991277E-2</v>
      </c>
    </row>
    <row r="1000" spans="2:11" x14ac:dyDescent="0.3">
      <c r="B1000" s="8">
        <v>41499</v>
      </c>
      <c r="C1000" s="4">
        <v>9.9009900990099098E-3</v>
      </c>
      <c r="D1000" s="4">
        <v>9.9009900990099098E-3</v>
      </c>
      <c r="J1000" cm="1">
        <f t="array" aca="1" ref="J1000" ca="1">INDEX($D$2:$D$3903, RANDBETWEEN(1,3902))</f>
        <v>-1.298701298701299E-2</v>
      </c>
      <c r="K1000" cm="1">
        <f t="array" aca="1" ref="K1000" ca="1">INDEX($C$2:$C$3903, RANDBETWEEN(1,3902))</f>
        <v>1.7633529261436243E-2</v>
      </c>
    </row>
    <row r="1001" spans="2:11" x14ac:dyDescent="0.3">
      <c r="B1001" s="8">
        <v>41500</v>
      </c>
      <c r="C1001" s="4">
        <v>-1.5522875816993409E-2</v>
      </c>
      <c r="D1001" s="4">
        <v>-1.55228758169933E-2</v>
      </c>
      <c r="J1001" cm="1">
        <f t="array" aca="1" ref="J1001" ca="1">INDEX($D$2:$D$3903, RANDBETWEEN(1,3902))</f>
        <v>-2.1709260785930159E-2</v>
      </c>
      <c r="K1001" cm="1">
        <f t="array" aca="1" ref="K1001" ca="1">INDEX($C$2:$C$3903, RANDBETWEEN(1,3902))</f>
        <v>3.0927835051546282E-2</v>
      </c>
    </row>
    <row r="1002" spans="2:11" x14ac:dyDescent="0.3">
      <c r="B1002" s="8">
        <v>41501</v>
      </c>
      <c r="C1002" s="4">
        <v>-4.3983402489626622E-2</v>
      </c>
      <c r="D1002" s="4">
        <v>-4.3983402489626733E-2</v>
      </c>
      <c r="J1002" cm="1">
        <f t="array" aca="1" ref="J1002" ca="1">INDEX($D$2:$D$3903, RANDBETWEEN(1,3902))</f>
        <v>-5.8321479374111029E-2</v>
      </c>
      <c r="K1002" cm="1">
        <f t="array" aca="1" ref="K1002" ca="1">INDEX($C$2:$C$3903, RANDBETWEEN(1,3902))</f>
        <v>4.6113471632091896E-2</v>
      </c>
    </row>
    <row r="1003" spans="2:11" x14ac:dyDescent="0.3">
      <c r="B1003" s="8">
        <v>41502</v>
      </c>
      <c r="C1003" s="4">
        <v>-6.9444444444444198E-3</v>
      </c>
      <c r="D1003" s="4">
        <v>-6.9444444444445308E-3</v>
      </c>
      <c r="J1003" cm="1">
        <f t="array" aca="1" ref="J1003" ca="1">INDEX($D$2:$D$3903, RANDBETWEEN(1,3902))</f>
        <v>-1.8475750577367171E-2</v>
      </c>
      <c r="K1003" cm="1">
        <f t="array" aca="1" ref="K1003" ca="1">INDEX($C$2:$C$3903, RANDBETWEEN(1,3902))</f>
        <v>2.7916424840394694E-2</v>
      </c>
    </row>
    <row r="1004" spans="2:11" x14ac:dyDescent="0.3">
      <c r="B1004" s="8">
        <v>41505</v>
      </c>
      <c r="C1004" s="4">
        <v>-2.0979020979021046E-2</v>
      </c>
      <c r="D1004" s="4">
        <v>-2.0979020979020931E-2</v>
      </c>
      <c r="J1004" cm="1">
        <f t="array" aca="1" ref="J1004" ca="1">INDEX($D$2:$D$3903, RANDBETWEEN(1,3902))</f>
        <v>1.8537074148296421E-2</v>
      </c>
      <c r="K1004" cm="1">
        <f t="array" aca="1" ref="K1004" ca="1">INDEX($C$2:$C$3903, RANDBETWEEN(1,3902))</f>
        <v>-4.3310344827586111E-2</v>
      </c>
    </row>
    <row r="1005" spans="2:11" x14ac:dyDescent="0.3">
      <c r="B1005" s="8">
        <v>41506</v>
      </c>
      <c r="C1005" s="4">
        <v>1.5178571428571486E-2</v>
      </c>
      <c r="D1005" s="4">
        <v>0</v>
      </c>
      <c r="J1005" cm="1">
        <f t="array" aca="1" ref="J1005" ca="1">INDEX($D$2:$D$3903, RANDBETWEEN(1,3902))</f>
        <v>5.9676044330776454E-3</v>
      </c>
      <c r="K1005" cm="1">
        <f t="array" aca="1" ref="K1005" ca="1">INDEX($C$2:$C$3903, RANDBETWEEN(1,3902))</f>
        <v>3.3696506795455328E-4</v>
      </c>
    </row>
    <row r="1006" spans="2:11" x14ac:dyDescent="0.3">
      <c r="B1006" s="8">
        <v>41507</v>
      </c>
      <c r="C1006" s="4">
        <v>-1.846965699208436E-2</v>
      </c>
      <c r="D1006" s="4">
        <v>-1.118793011331465E-2</v>
      </c>
      <c r="J1006" cm="1">
        <f t="array" aca="1" ref="J1006" ca="1">INDEX($D$2:$D$3903, RANDBETWEEN(1,3902))</f>
        <v>-2.6019560804576351E-2</v>
      </c>
      <c r="K1006" cm="1">
        <f t="array" aca="1" ref="K1006" ca="1">INDEX($C$2:$C$3903, RANDBETWEEN(1,3902))</f>
        <v>-7.6635514018691397E-3</v>
      </c>
    </row>
    <row r="1007" spans="2:11" x14ac:dyDescent="0.3">
      <c r="B1007" s="8">
        <v>41508</v>
      </c>
      <c r="C1007" s="4">
        <v>2.5985663082437105E-2</v>
      </c>
      <c r="D1007" s="4">
        <v>2.5985663082437101E-2</v>
      </c>
      <c r="J1007" cm="1">
        <f t="array" aca="1" ref="J1007" ca="1">INDEX($D$2:$D$3903, RANDBETWEEN(1,3902))</f>
        <v>0</v>
      </c>
      <c r="K1007" cm="1">
        <f t="array" aca="1" ref="K1007" ca="1">INDEX($C$2:$C$3903, RANDBETWEEN(1,3902))</f>
        <v>4.5174537987679564E-2</v>
      </c>
    </row>
    <row r="1008" spans="2:11" x14ac:dyDescent="0.3">
      <c r="B1008" s="8">
        <v>41509</v>
      </c>
      <c r="C1008" s="4">
        <v>1.0480349344978324E-2</v>
      </c>
      <c r="D1008" s="4">
        <v>1.04803493449781E-2</v>
      </c>
      <c r="J1008" cm="1">
        <f t="array" aca="1" ref="J1008" ca="1">INDEX($D$2:$D$3903, RANDBETWEEN(1,3902))</f>
        <v>1.1392613642339681E-2</v>
      </c>
      <c r="K1008" cm="1">
        <f t="array" aca="1" ref="K1008" ca="1">INDEX($C$2:$C$3903, RANDBETWEEN(1,3902))</f>
        <v>-6.0560181680545666E-3</v>
      </c>
    </row>
    <row r="1009" spans="2:11" x14ac:dyDescent="0.3">
      <c r="B1009" s="8">
        <v>41512</v>
      </c>
      <c r="C1009" s="4">
        <v>-1.1235955056179803E-2</v>
      </c>
      <c r="D1009" s="4">
        <v>-1.123595505617969E-2</v>
      </c>
      <c r="J1009" cm="1">
        <f t="array" aca="1" ref="J1009" ca="1">INDEX($D$2:$D$3903, RANDBETWEEN(1,3902))</f>
        <v>4.4444444444446951E-3</v>
      </c>
      <c r="K1009" cm="1">
        <f t="array" aca="1" ref="K1009" ca="1">INDEX($C$2:$C$3903, RANDBETWEEN(1,3902))</f>
        <v>2.3179791976225994E-2</v>
      </c>
    </row>
    <row r="1010" spans="2:11" x14ac:dyDescent="0.3">
      <c r="B1010" s="8">
        <v>41513</v>
      </c>
      <c r="C1010" s="4">
        <v>-4.8076923076923017E-2</v>
      </c>
      <c r="D1010" s="4">
        <v>-4.8076923076923128E-2</v>
      </c>
      <c r="J1010" cm="1">
        <f t="array" aca="1" ref="J1010" ca="1">INDEX($D$2:$D$3903, RANDBETWEEN(1,3902))</f>
        <v>1.771145666271523E-2</v>
      </c>
      <c r="K1010" cm="1">
        <f t="array" aca="1" ref="K1010" ca="1">INDEX($C$2:$C$3903, RANDBETWEEN(1,3902))</f>
        <v>4.0520984081041878E-2</v>
      </c>
    </row>
    <row r="1011" spans="2:11" x14ac:dyDescent="0.3">
      <c r="B1011" s="8">
        <v>41514</v>
      </c>
      <c r="C1011" s="4">
        <v>1.0101010101009944E-2</v>
      </c>
      <c r="D1011" s="4">
        <v>1.0101010101009941E-2</v>
      </c>
      <c r="J1011" cm="1">
        <f t="array" aca="1" ref="J1011" ca="1">INDEX($D$2:$D$3903, RANDBETWEEN(1,3902))</f>
        <v>-1.1150074051263781E-3</v>
      </c>
      <c r="K1011" cm="1">
        <f t="array" aca="1" ref="K1011" ca="1">INDEX($C$2:$C$3903, RANDBETWEEN(1,3902))</f>
        <v>-1.2033195020746956E-2</v>
      </c>
    </row>
    <row r="1012" spans="2:11" x14ac:dyDescent="0.3">
      <c r="B1012" s="8">
        <v>41515</v>
      </c>
      <c r="C1012" s="4">
        <v>5.4545454545456007E-3</v>
      </c>
      <c r="D1012" s="4">
        <v>5.4545454545456007E-3</v>
      </c>
      <c r="J1012" cm="1">
        <f t="array" aca="1" ref="J1012" ca="1">INDEX($D$2:$D$3903, RANDBETWEEN(1,3902))</f>
        <v>1.918158567774775E-3</v>
      </c>
      <c r="K1012" cm="1">
        <f t="array" aca="1" ref="K1012" ca="1">INDEX($C$2:$C$3903, RANDBETWEEN(1,3902))</f>
        <v>5.0048960940050069E-3</v>
      </c>
    </row>
    <row r="1013" spans="2:11" x14ac:dyDescent="0.3">
      <c r="B1013" s="8">
        <v>41516</v>
      </c>
      <c r="C1013" s="4">
        <v>-1.0849909584086936E-2</v>
      </c>
      <c r="D1013" s="4">
        <v>-1.0849909584086709E-2</v>
      </c>
      <c r="J1013" cm="1">
        <f t="array" aca="1" ref="J1013" ca="1">INDEX($D$2:$D$3903, RANDBETWEEN(1,3902))</f>
        <v>-3.8223276657440848E-3</v>
      </c>
      <c r="K1013" cm="1">
        <f t="array" aca="1" ref="K1013" ca="1">INDEX($C$2:$C$3903, RANDBETWEEN(1,3902))</f>
        <v>1.1363636363636465E-2</v>
      </c>
    </row>
    <row r="1014" spans="2:11" x14ac:dyDescent="0.3">
      <c r="B1014" s="8">
        <v>41520</v>
      </c>
      <c r="C1014" s="4">
        <v>1.3711151736745864E-2</v>
      </c>
      <c r="D1014" s="4">
        <v>1.371115173674586E-2</v>
      </c>
      <c r="J1014" cm="1">
        <f t="array" aca="1" ref="J1014" ca="1">INDEX($D$2:$D$3903, RANDBETWEEN(1,3902))</f>
        <v>3.7671877943115111E-3</v>
      </c>
      <c r="K1014" cm="1">
        <f t="array" aca="1" ref="K1014" ca="1">INDEX($C$2:$C$3903, RANDBETWEEN(1,3902))</f>
        <v>-8.5102618542108988E-2</v>
      </c>
    </row>
    <row r="1015" spans="2:11" x14ac:dyDescent="0.3">
      <c r="B1015" s="8">
        <v>41521</v>
      </c>
      <c r="C1015" s="4">
        <v>2.6149684400360806E-2</v>
      </c>
      <c r="D1015" s="4">
        <v>2.614968440036081E-2</v>
      </c>
      <c r="J1015" cm="1">
        <f t="array" aca="1" ref="J1015" ca="1">INDEX($D$2:$D$3903, RANDBETWEEN(1,3902))</f>
        <v>2.7693524990109571E-2</v>
      </c>
      <c r="K1015" cm="1">
        <f t="array" aca="1" ref="K1015" ca="1">INDEX($C$2:$C$3903, RANDBETWEEN(1,3902))</f>
        <v>-2.5514403292181131E-2</v>
      </c>
    </row>
    <row r="1016" spans="2:11" x14ac:dyDescent="0.3">
      <c r="B1016" s="8">
        <v>41522</v>
      </c>
      <c r="C1016" s="4">
        <v>8.7873462214416165E-4</v>
      </c>
      <c r="D1016" s="4">
        <v>8.787346221439396E-4</v>
      </c>
      <c r="J1016" cm="1">
        <f t="array" aca="1" ref="J1016" ca="1">INDEX($D$2:$D$3903, RANDBETWEEN(1,3902))</f>
        <v>3.5450516986706093E-2</v>
      </c>
      <c r="K1016" cm="1">
        <f t="array" aca="1" ref="K1016" ca="1">INDEX($C$2:$C$3903, RANDBETWEEN(1,3902))</f>
        <v>-9.1996320147202937E-4</v>
      </c>
    </row>
    <row r="1017" spans="2:11" x14ac:dyDescent="0.3">
      <c r="B1017" s="8">
        <v>41523</v>
      </c>
      <c r="C1017" s="4">
        <v>2.6338893766462146E-3</v>
      </c>
      <c r="D1017" s="4">
        <v>2.633889376646215E-3</v>
      </c>
      <c r="J1017" cm="1">
        <f t="array" aca="1" ref="J1017" ca="1">INDEX($D$2:$D$3903, RANDBETWEEN(1,3902))</f>
        <v>3.0333222628141199E-2</v>
      </c>
      <c r="K1017" cm="1">
        <f t="array" aca="1" ref="K1017" ca="1">INDEX($C$2:$C$3903, RANDBETWEEN(1,3902))</f>
        <v>-4.05092592592593E-3</v>
      </c>
    </row>
    <row r="1018" spans="2:11" x14ac:dyDescent="0.3">
      <c r="B1018" s="8">
        <v>41526</v>
      </c>
      <c r="C1018" s="4">
        <v>2.9772329246935181E-2</v>
      </c>
      <c r="D1018" s="4">
        <v>2.9772329246935181E-2</v>
      </c>
      <c r="J1018" cm="1">
        <f t="array" aca="1" ref="J1018" ca="1">INDEX($D$2:$D$3903, RANDBETWEEN(1,3902))</f>
        <v>-2.2976655129243739E-2</v>
      </c>
      <c r="K1018" cm="1">
        <f t="array" aca="1" ref="K1018" ca="1">INDEX($C$2:$C$3903, RANDBETWEEN(1,3902))</f>
        <v>-5.7178631051752915E-2</v>
      </c>
    </row>
    <row r="1019" spans="2:11" x14ac:dyDescent="0.3">
      <c r="B1019" s="8">
        <v>41527</v>
      </c>
      <c r="C1019" s="4">
        <v>2.1258503401360596E-2</v>
      </c>
      <c r="D1019" s="4">
        <v>2.1258503401360599E-2</v>
      </c>
      <c r="J1019" cm="1">
        <f t="array" aca="1" ref="J1019" ca="1">INDEX($D$2:$D$3903, RANDBETWEEN(1,3902))</f>
        <v>3.4272984320109501E-3</v>
      </c>
      <c r="K1019" cm="1">
        <f t="array" aca="1" ref="K1019" ca="1">INDEX($C$2:$C$3903, RANDBETWEEN(1,3902))</f>
        <v>8.8066930867458648E-3</v>
      </c>
    </row>
    <row r="1020" spans="2:11" x14ac:dyDescent="0.3">
      <c r="B1020" s="8">
        <v>41528</v>
      </c>
      <c r="C1020" s="4">
        <v>9.9916736053289323E-3</v>
      </c>
      <c r="D1020" s="4">
        <v>9.9916736053289323E-3</v>
      </c>
      <c r="J1020" cm="1">
        <f t="array" aca="1" ref="J1020" ca="1">INDEX($D$2:$D$3903, RANDBETWEEN(1,3902))</f>
        <v>2.155172413793149E-3</v>
      </c>
      <c r="K1020" cm="1">
        <f t="array" aca="1" ref="K1020" ca="1">INDEX($C$2:$C$3903, RANDBETWEEN(1,3902))</f>
        <v>6.4090655768158644E-3</v>
      </c>
    </row>
    <row r="1021" spans="2:11" x14ac:dyDescent="0.3">
      <c r="B1021" s="8">
        <v>41529</v>
      </c>
      <c r="C1021" s="4">
        <v>-7.4196207749382959E-3</v>
      </c>
      <c r="D1021" s="4">
        <v>-7.4196207749382959E-3</v>
      </c>
      <c r="J1021" cm="1">
        <f t="array" aca="1" ref="J1021" ca="1">INDEX($D$2:$D$3903, RANDBETWEEN(1,3902))</f>
        <v>8.6536671307373192E-2</v>
      </c>
      <c r="K1021" cm="1">
        <f t="array" aca="1" ref="K1021" ca="1">INDEX($C$2:$C$3903, RANDBETWEEN(1,3902))</f>
        <v>-5.5985070647827095E-3</v>
      </c>
    </row>
    <row r="1022" spans="2:11" x14ac:dyDescent="0.3">
      <c r="B1022" s="8">
        <v>41530</v>
      </c>
      <c r="C1022" s="4">
        <v>5.8139534883721034E-3</v>
      </c>
      <c r="D1022" s="4">
        <v>5.8139534883721034E-3</v>
      </c>
      <c r="J1022" cm="1">
        <f t="array" aca="1" ref="J1022" ca="1">INDEX($D$2:$D$3903, RANDBETWEEN(1,3902))</f>
        <v>0</v>
      </c>
      <c r="K1022" cm="1">
        <f t="array" aca="1" ref="K1022" ca="1">INDEX($C$2:$C$3903, RANDBETWEEN(1,3902))</f>
        <v>1.7644765061415546E-2</v>
      </c>
    </row>
    <row r="1023" spans="2:11" x14ac:dyDescent="0.3">
      <c r="B1023" s="8">
        <v>41533</v>
      </c>
      <c r="C1023" s="4">
        <v>1.7341040462427904E-2</v>
      </c>
      <c r="D1023" s="4">
        <v>1.7341040462427681E-2</v>
      </c>
      <c r="J1023" cm="1">
        <f t="array" aca="1" ref="J1023" ca="1">INDEX($D$2:$D$3903, RANDBETWEEN(1,3902))</f>
        <v>-1.7581475128645049E-2</v>
      </c>
      <c r="K1023" cm="1">
        <f t="array" aca="1" ref="K1023" ca="1">INDEX($C$2:$C$3903, RANDBETWEEN(1,3902))</f>
        <v>-3.9016315913927624E-2</v>
      </c>
    </row>
    <row r="1024" spans="2:11" x14ac:dyDescent="0.3">
      <c r="B1024" s="8">
        <v>41534</v>
      </c>
      <c r="C1024" s="4">
        <v>1.2175324675324672E-2</v>
      </c>
      <c r="D1024" s="4">
        <v>1.2175324675324671E-2</v>
      </c>
      <c r="J1024" cm="1">
        <f t="array" aca="1" ref="J1024" ca="1">INDEX($D$2:$D$3903, RANDBETWEEN(1,3902))</f>
        <v>9.157509157509125E-3</v>
      </c>
      <c r="K1024" cm="1">
        <f t="array" aca="1" ref="K1024" ca="1">INDEX($C$2:$C$3903, RANDBETWEEN(1,3902))</f>
        <v>-3.85884234729581E-2</v>
      </c>
    </row>
    <row r="1025" spans="2:11" x14ac:dyDescent="0.3">
      <c r="B1025" s="8">
        <v>41535</v>
      </c>
      <c r="C1025" s="4">
        <v>3.68885324779471E-2</v>
      </c>
      <c r="D1025" s="4">
        <v>3.68885324779471E-2</v>
      </c>
      <c r="J1025" cm="1">
        <f t="array" aca="1" ref="J1025" ca="1">INDEX($D$2:$D$3903, RANDBETWEEN(1,3902))</f>
        <v>-2.7932960893856111E-3</v>
      </c>
      <c r="K1025" cm="1">
        <f t="array" aca="1" ref="K1025" ca="1">INDEX($C$2:$C$3903, RANDBETWEEN(1,3902))</f>
        <v>1.9515477792732216E-2</v>
      </c>
    </row>
    <row r="1026" spans="2:11" x14ac:dyDescent="0.3">
      <c r="B1026" s="8">
        <v>41536</v>
      </c>
      <c r="C1026" s="4">
        <v>-4.6403712296984034E-3</v>
      </c>
      <c r="D1026" s="4">
        <v>-4.6403712296984034E-3</v>
      </c>
      <c r="J1026" cm="1">
        <f t="array" aca="1" ref="J1026" ca="1">INDEX($D$2:$D$3903, RANDBETWEEN(1,3902))</f>
        <v>1.0522000546597351E-2</v>
      </c>
      <c r="K1026" cm="1">
        <f t="array" aca="1" ref="K1026" ca="1">INDEX($C$2:$C$3903, RANDBETWEEN(1,3902))</f>
        <v>-5.2670733521797186E-2</v>
      </c>
    </row>
    <row r="1027" spans="2:11" x14ac:dyDescent="0.3">
      <c r="B1027" s="8">
        <v>41537</v>
      </c>
      <c r="C1027" s="4">
        <v>-2.1756021756021759E-2</v>
      </c>
      <c r="D1027" s="4">
        <v>-2.1756021756021648E-2</v>
      </c>
      <c r="J1027" cm="1">
        <f t="array" aca="1" ref="J1027" ca="1">INDEX($D$2:$D$3903, RANDBETWEEN(1,3902))</f>
        <v>0</v>
      </c>
      <c r="K1027" cm="1">
        <f t="array" aca="1" ref="K1027" ca="1">INDEX($C$2:$C$3903, RANDBETWEEN(1,3902))</f>
        <v>-5.2554293222040194E-3</v>
      </c>
    </row>
    <row r="1028" spans="2:11" x14ac:dyDescent="0.3">
      <c r="B1028" s="8">
        <v>41540</v>
      </c>
      <c r="C1028" s="4">
        <v>-1.3502779984114421E-2</v>
      </c>
      <c r="D1028" s="4">
        <v>-1.350277998411442E-2</v>
      </c>
      <c r="J1028" cm="1">
        <f t="array" aca="1" ref="J1028" ca="1">INDEX($D$2:$D$3903, RANDBETWEEN(1,3902))</f>
        <v>-2.7829893683552261E-2</v>
      </c>
      <c r="K1028" cm="1">
        <f t="array" aca="1" ref="K1028" ca="1">INDEX($C$2:$C$3903, RANDBETWEEN(1,3902))</f>
        <v>7.5192802056555319E-2</v>
      </c>
    </row>
    <row r="1029" spans="2:11" x14ac:dyDescent="0.3">
      <c r="B1029" s="8">
        <v>41541</v>
      </c>
      <c r="C1029" s="4">
        <v>-7.2463768115942351E-3</v>
      </c>
      <c r="D1029" s="4">
        <v>-7.2463768115941241E-3</v>
      </c>
      <c r="J1029" cm="1">
        <f t="array" aca="1" ref="J1029" ca="1">INDEX($D$2:$D$3903, RANDBETWEEN(1,3902))</f>
        <v>3.4372698256812662E-3</v>
      </c>
      <c r="K1029" cm="1">
        <f t="array" aca="1" ref="K1029" ca="1">INDEX($C$2:$C$3903, RANDBETWEEN(1,3902))</f>
        <v>5.4094975911906262E-2</v>
      </c>
    </row>
    <row r="1030" spans="2:11" x14ac:dyDescent="0.3">
      <c r="B1030" s="8">
        <v>41542</v>
      </c>
      <c r="C1030" s="4">
        <v>-8.921330089213253E-3</v>
      </c>
      <c r="D1030" s="4">
        <v>-8.921330089213253E-3</v>
      </c>
      <c r="J1030" cm="1">
        <f t="array" aca="1" ref="J1030" ca="1">INDEX($D$2:$D$3903, RANDBETWEEN(1,3902))</f>
        <v>9.1400083090984463E-3</v>
      </c>
      <c r="K1030" cm="1">
        <f t="array" aca="1" ref="K1030" ca="1">INDEX($C$2:$C$3903, RANDBETWEEN(1,3902))</f>
        <v>-5.2434908389583645E-3</v>
      </c>
    </row>
    <row r="1031" spans="2:11" x14ac:dyDescent="0.3">
      <c r="B1031" s="8">
        <v>41543</v>
      </c>
      <c r="C1031" s="4">
        <v>1.0638297872340274E-2</v>
      </c>
      <c r="D1031" s="4">
        <v>1.0638297872340269E-2</v>
      </c>
      <c r="J1031" cm="1">
        <f t="array" aca="1" ref="J1031" ca="1">INDEX($D$2:$D$3903, RANDBETWEEN(1,3902))</f>
        <v>2.8427037271003819E-3</v>
      </c>
      <c r="K1031" cm="1">
        <f t="array" aca="1" ref="K1031" ca="1">INDEX($C$2:$C$3903, RANDBETWEEN(1,3902))</f>
        <v>4.5909090909090899E-2</v>
      </c>
    </row>
    <row r="1032" spans="2:11" x14ac:dyDescent="0.3">
      <c r="B1032" s="8">
        <v>41544</v>
      </c>
      <c r="C1032" s="4">
        <v>-1.2145748987854255E-2</v>
      </c>
      <c r="D1032" s="4">
        <v>-1.2145748987854371E-2</v>
      </c>
      <c r="J1032" cm="1">
        <f t="array" aca="1" ref="J1032" ca="1">INDEX($D$2:$D$3903, RANDBETWEEN(1,3902))</f>
        <v>2.1770682148040791E-2</v>
      </c>
      <c r="K1032" cm="1">
        <f t="array" aca="1" ref="K1032" ca="1">INDEX($C$2:$C$3903, RANDBETWEEN(1,3902))</f>
        <v>3.6561898652982538E-2</v>
      </c>
    </row>
    <row r="1033" spans="2:11" x14ac:dyDescent="0.3">
      <c r="B1033" s="8">
        <v>41547</v>
      </c>
      <c r="C1033" s="4">
        <v>-1.5573770491803196E-2</v>
      </c>
      <c r="D1033" s="4">
        <v>-1.557377049180309E-2</v>
      </c>
      <c r="J1033" cm="1">
        <f t="array" aca="1" ref="J1033" ca="1">INDEX($D$2:$D$3903, RANDBETWEEN(1,3902))</f>
        <v>-6.0560181680545666E-3</v>
      </c>
      <c r="K1033" cm="1">
        <f t="array" aca="1" ref="K1033" ca="1">INDEX($C$2:$C$3903, RANDBETWEEN(1,3902))</f>
        <v>-2.9147982062780242E-2</v>
      </c>
    </row>
    <row r="1034" spans="2:11" x14ac:dyDescent="0.3">
      <c r="B1034" s="8">
        <v>41548</v>
      </c>
      <c r="C1034" s="4">
        <v>2.2481265611989931E-2</v>
      </c>
      <c r="D1034" s="4">
        <v>2.2481265611989931E-2</v>
      </c>
      <c r="J1034" cm="1">
        <f t="array" aca="1" ref="J1034" ca="1">INDEX($D$2:$D$3903, RANDBETWEEN(1,3902))</f>
        <v>-7.8459390006366814E-3</v>
      </c>
      <c r="K1034" cm="1">
        <f t="array" aca="1" ref="K1034" ca="1">INDEX($C$2:$C$3903, RANDBETWEEN(1,3902))</f>
        <v>-7.7202797202797102E-2</v>
      </c>
    </row>
    <row r="1035" spans="2:11" x14ac:dyDescent="0.3">
      <c r="B1035" s="8">
        <v>41549</v>
      </c>
      <c r="C1035" s="4">
        <v>-4.8859934853419107E-3</v>
      </c>
      <c r="D1035" s="4">
        <v>-4.8859934853419107E-3</v>
      </c>
      <c r="J1035" cm="1">
        <f t="array" aca="1" ref="J1035" ca="1">INDEX($D$2:$D$3903, RANDBETWEEN(1,3902))</f>
        <v>0</v>
      </c>
      <c r="K1035" cm="1">
        <f t="array" aca="1" ref="K1035" ca="1">INDEX($C$2:$C$3903, RANDBETWEEN(1,3902))</f>
        <v>-6.1339480087079123E-2</v>
      </c>
    </row>
    <row r="1036" spans="2:11" x14ac:dyDescent="0.3">
      <c r="B1036" s="8">
        <v>41550</v>
      </c>
      <c r="C1036" s="4">
        <v>-2.7004909983633363E-2</v>
      </c>
      <c r="D1036" s="4">
        <v>-2.7004909983633359E-2</v>
      </c>
      <c r="J1036" cm="1">
        <f t="array" aca="1" ref="J1036" ca="1">INDEX($D$2:$D$3903, RANDBETWEEN(1,3902))</f>
        <v>-5.9510457515742798E-2</v>
      </c>
      <c r="K1036" cm="1">
        <f t="array" aca="1" ref="K1036" ca="1">INDEX($C$2:$C$3903, RANDBETWEEN(1,3902))</f>
        <v>-4.7511877969493854E-3</v>
      </c>
    </row>
    <row r="1037" spans="2:11" x14ac:dyDescent="0.3">
      <c r="B1037" s="8">
        <v>41551</v>
      </c>
      <c r="C1037" s="4">
        <v>2.1867115222876432E-2</v>
      </c>
      <c r="D1037" s="4">
        <v>0</v>
      </c>
      <c r="J1037" cm="1">
        <f t="array" aca="1" ref="J1037" ca="1">INDEX($D$2:$D$3903, RANDBETWEEN(1,3902))</f>
        <v>-3.9787798408488013E-2</v>
      </c>
      <c r="K1037" cm="1">
        <f t="array" aca="1" ref="K1037" ca="1">INDEX($C$2:$C$3903, RANDBETWEEN(1,3902))</f>
        <v>-5.7178631051752915E-2</v>
      </c>
    </row>
    <row r="1038" spans="2:11" x14ac:dyDescent="0.3">
      <c r="B1038" s="8">
        <v>41554</v>
      </c>
      <c r="C1038" s="4">
        <v>-2.5514403292181131E-2</v>
      </c>
      <c r="D1038" s="4">
        <v>-2.262605493454584E-3</v>
      </c>
      <c r="J1038" cm="1">
        <f t="array" aca="1" ref="J1038" ca="1">INDEX($D$2:$D$3903, RANDBETWEEN(1,3902))</f>
        <v>4.6959960454768801E-3</v>
      </c>
      <c r="K1038" cm="1">
        <f t="array" aca="1" ref="K1038" ca="1">INDEX($C$2:$C$3903, RANDBETWEEN(1,3902))</f>
        <v>-8.4059775840596984E-3</v>
      </c>
    </row>
    <row r="1039" spans="2:11" x14ac:dyDescent="0.3">
      <c r="B1039" s="8">
        <v>41555</v>
      </c>
      <c r="C1039" s="4">
        <v>-3.5472972972972916E-2</v>
      </c>
      <c r="D1039" s="4">
        <v>-3.5472972972972923E-2</v>
      </c>
      <c r="J1039" cm="1">
        <f t="array" aca="1" ref="J1039" ca="1">INDEX($D$2:$D$3903, RANDBETWEEN(1,3902))</f>
        <v>-2.984367598294646E-2</v>
      </c>
      <c r="K1039" cm="1">
        <f t="array" aca="1" ref="K1039" ca="1">INDEX($C$2:$C$3903, RANDBETWEEN(1,3902))</f>
        <v>1.0309278350515427E-2</v>
      </c>
    </row>
    <row r="1040" spans="2:11" x14ac:dyDescent="0.3">
      <c r="B1040" s="8">
        <v>41556</v>
      </c>
      <c r="C1040" s="4">
        <v>2.6269702276706663E-3</v>
      </c>
      <c r="D1040" s="4">
        <v>2.6269702276706659E-3</v>
      </c>
      <c r="J1040" cm="1">
        <f t="array" aca="1" ref="J1040" ca="1">INDEX($D$2:$D$3903, RANDBETWEEN(1,3902))</f>
        <v>1.326259946949593E-2</v>
      </c>
      <c r="K1040" cm="1">
        <f t="array" aca="1" ref="K1040" ca="1">INDEX($C$2:$C$3903, RANDBETWEEN(1,3902))</f>
        <v>1.4645214521452177E-2</v>
      </c>
    </row>
    <row r="1041" spans="2:11" x14ac:dyDescent="0.3">
      <c r="B1041" s="8">
        <v>41557</v>
      </c>
      <c r="C1041" s="4">
        <v>6.5502183406113579E-2</v>
      </c>
      <c r="D1041" s="4">
        <v>6.5502183406113579E-2</v>
      </c>
      <c r="J1041" cm="1">
        <f t="array" aca="1" ref="J1041" ca="1">INDEX($D$2:$D$3903, RANDBETWEEN(1,3902))</f>
        <v>-1.8480492813141791E-2</v>
      </c>
      <c r="K1041" cm="1">
        <f t="array" aca="1" ref="K1041" ca="1">INDEX($C$2:$C$3903, RANDBETWEEN(1,3902))</f>
        <v>-1.1695906432748426E-2</v>
      </c>
    </row>
    <row r="1042" spans="2:11" x14ac:dyDescent="0.3">
      <c r="B1042" s="8">
        <v>41558</v>
      </c>
      <c r="C1042" s="4">
        <v>1.885245901639343E-2</v>
      </c>
      <c r="D1042" s="4">
        <v>1.8852459016393649E-2</v>
      </c>
      <c r="J1042" cm="1">
        <f t="array" aca="1" ref="J1042" ca="1">INDEX($D$2:$D$3903, RANDBETWEEN(1,3902))</f>
        <v>-1.8199043604135708E-2</v>
      </c>
      <c r="K1042" cm="1">
        <f t="array" aca="1" ref="K1042" ca="1">INDEX($C$2:$C$3903, RANDBETWEEN(1,3902))</f>
        <v>-5.4784145417823837E-2</v>
      </c>
    </row>
    <row r="1043" spans="2:11" x14ac:dyDescent="0.3">
      <c r="B1043" s="8">
        <v>41561</v>
      </c>
      <c r="C1043" s="4">
        <v>1.2872083668543866E-2</v>
      </c>
      <c r="D1043" s="4">
        <v>1.2872083668543871E-2</v>
      </c>
      <c r="J1043" cm="1">
        <f t="array" aca="1" ref="J1043" ca="1">INDEX($D$2:$D$3903, RANDBETWEEN(1,3902))</f>
        <v>-2.6830203142966802E-3</v>
      </c>
      <c r="K1043" cm="1">
        <f t="array" aca="1" ref="K1043" ca="1">INDEX($C$2:$C$3903, RANDBETWEEN(1,3902))</f>
        <v>-2.0535714285714213E-2</v>
      </c>
    </row>
    <row r="1044" spans="2:11" x14ac:dyDescent="0.3">
      <c r="B1044" s="8">
        <v>41562</v>
      </c>
      <c r="C1044" s="4">
        <v>-2.3034154090547987E-2</v>
      </c>
      <c r="D1044" s="4">
        <v>-2.303415409054799E-2</v>
      </c>
      <c r="J1044" cm="1">
        <f t="array" aca="1" ref="J1044" ca="1">INDEX($D$2:$D$3903, RANDBETWEEN(1,3902))</f>
        <v>-2.6706231454005969E-2</v>
      </c>
      <c r="K1044" cm="1">
        <f t="array" aca="1" ref="K1044" ca="1">INDEX($C$2:$C$3903, RANDBETWEEN(1,3902))</f>
        <v>-1.8395147658347377E-2</v>
      </c>
    </row>
    <row r="1045" spans="2:11" x14ac:dyDescent="0.3">
      <c r="B1045" s="8">
        <v>41563</v>
      </c>
      <c r="C1045" s="4">
        <v>4.2276422764227606E-2</v>
      </c>
      <c r="D1045" s="4">
        <v>4.2276422764227613E-2</v>
      </c>
      <c r="J1045" cm="1">
        <f t="array" aca="1" ref="J1045" ca="1">INDEX($D$2:$D$3903, RANDBETWEEN(1,3902))</f>
        <v>1.7291066282420609E-2</v>
      </c>
      <c r="K1045" cm="1">
        <f t="array" aca="1" ref="K1045" ca="1">INDEX($C$2:$C$3903, RANDBETWEEN(1,3902))</f>
        <v>-2.0080321285141922E-3</v>
      </c>
    </row>
    <row r="1046" spans="2:11" x14ac:dyDescent="0.3">
      <c r="B1046" s="8">
        <v>41564</v>
      </c>
      <c r="C1046" s="4">
        <v>2.0280811232449292E-2</v>
      </c>
      <c r="D1046" s="4">
        <v>2.0280811232449288E-2</v>
      </c>
      <c r="J1046" cm="1">
        <f t="array" aca="1" ref="J1046" ca="1">INDEX($D$2:$D$3903, RANDBETWEEN(1,3902))</f>
        <v>-8.1134364573853812E-3</v>
      </c>
      <c r="K1046" cm="1">
        <f t="array" aca="1" ref="K1046" ca="1">INDEX($C$2:$C$3903, RANDBETWEEN(1,3902))</f>
        <v>0.1166666666666667</v>
      </c>
    </row>
    <row r="1047" spans="2:11" x14ac:dyDescent="0.3">
      <c r="B1047" s="8">
        <v>41565</v>
      </c>
      <c r="C1047" s="4">
        <v>1.8348623853211121E-2</v>
      </c>
      <c r="D1047" s="4">
        <v>1.8348623853211121E-2</v>
      </c>
      <c r="J1047" cm="1">
        <f t="array" aca="1" ref="J1047" ca="1">INDEX($D$2:$D$3903, RANDBETWEEN(1,3902))</f>
        <v>-1.338800100409987E-3</v>
      </c>
      <c r="K1047" cm="1">
        <f t="array" aca="1" ref="K1047" ca="1">INDEX($C$2:$C$3903, RANDBETWEEN(1,3902))</f>
        <v>4.022988505747116E-2</v>
      </c>
    </row>
    <row r="1048" spans="2:11" x14ac:dyDescent="0.3">
      <c r="B1048" s="8">
        <v>41568</v>
      </c>
      <c r="C1048" s="4">
        <v>2.2522522522521182E-3</v>
      </c>
      <c r="D1048" s="4">
        <v>2.2522522522523398E-3</v>
      </c>
      <c r="J1048" cm="1">
        <f t="array" aca="1" ref="J1048" ca="1">INDEX($D$2:$D$3903, RANDBETWEEN(1,3902))</f>
        <v>-1.5295653795933671E-2</v>
      </c>
      <c r="K1048" cm="1">
        <f t="array" aca="1" ref="K1048" ca="1">INDEX($C$2:$C$3903, RANDBETWEEN(1,3902))</f>
        <v>-1.7122997372213233E-2</v>
      </c>
    </row>
    <row r="1049" spans="2:11" x14ac:dyDescent="0.3">
      <c r="B1049" s="8">
        <v>41569</v>
      </c>
      <c r="C1049" s="4">
        <v>1.4981273408239737E-2</v>
      </c>
      <c r="D1049" s="4">
        <v>1.498127340823974E-2</v>
      </c>
      <c r="J1049" cm="1">
        <f t="array" aca="1" ref="J1049" ca="1">INDEX($D$2:$D$3903, RANDBETWEEN(1,3902))</f>
        <v>-9.5720720720721131E-3</v>
      </c>
      <c r="K1049" cm="1">
        <f t="array" aca="1" ref="K1049" ca="1">INDEX($C$2:$C$3903, RANDBETWEEN(1,3902))</f>
        <v>-3.3149171270718258E-2</v>
      </c>
    </row>
    <row r="1050" spans="2:11" x14ac:dyDescent="0.3">
      <c r="B1050" s="8">
        <v>41570</v>
      </c>
      <c r="C1050" s="4">
        <v>-1.2546125461254554E-2</v>
      </c>
      <c r="D1050" s="4">
        <v>-1.2546125461254659E-2</v>
      </c>
      <c r="J1050" cm="1">
        <f t="array" aca="1" ref="J1050" ca="1">INDEX($D$2:$D$3903, RANDBETWEEN(1,3902))</f>
        <v>3.3003300330034509E-3</v>
      </c>
      <c r="K1050" cm="1">
        <f t="array" aca="1" ref="K1050" ca="1">INDEX($C$2:$C$3903, RANDBETWEEN(1,3902))</f>
        <v>3.5847750865051875E-2</v>
      </c>
    </row>
    <row r="1051" spans="2:11" x14ac:dyDescent="0.3">
      <c r="B1051" s="8">
        <v>41571</v>
      </c>
      <c r="C1051" s="4">
        <v>8.9686098654708779E-3</v>
      </c>
      <c r="D1051" s="4">
        <v>8.9686098654708779E-3</v>
      </c>
      <c r="J1051" cm="1">
        <f t="array" aca="1" ref="J1051" ca="1">INDEX($D$2:$D$3903, RANDBETWEEN(1,3902))</f>
        <v>-7.1286771340912658E-3</v>
      </c>
      <c r="K1051" cm="1">
        <f t="array" aca="1" ref="K1051" ca="1">INDEX($C$2:$C$3903, RANDBETWEEN(1,3902))</f>
        <v>6.8265682656826643E-2</v>
      </c>
    </row>
    <row r="1052" spans="2:11" x14ac:dyDescent="0.3">
      <c r="B1052" s="8">
        <v>41572</v>
      </c>
      <c r="C1052" s="4">
        <v>1.3333333333333419E-2</v>
      </c>
      <c r="D1052" s="4">
        <v>1.3333333333333201E-2</v>
      </c>
      <c r="J1052" cm="1">
        <f t="array" aca="1" ref="J1052" ca="1">INDEX($D$2:$D$3903, RANDBETWEEN(1,3902))</f>
        <v>1.6826923076923132E-2</v>
      </c>
      <c r="K1052" cm="1">
        <f t="array" aca="1" ref="K1052" ca="1">INDEX($C$2:$C$3903, RANDBETWEEN(1,3902))</f>
        <v>-4.2343673067454235E-3</v>
      </c>
    </row>
    <row r="1053" spans="2:11" x14ac:dyDescent="0.3">
      <c r="B1053" s="8">
        <v>41575</v>
      </c>
      <c r="C1053" s="4">
        <v>5.8479532163742132E-3</v>
      </c>
      <c r="D1053" s="4">
        <v>5.8479532163744352E-3</v>
      </c>
      <c r="J1053" cm="1">
        <f t="array" aca="1" ref="J1053" ca="1">INDEX($D$2:$D$3903, RANDBETWEEN(1,3902))</f>
        <v>0</v>
      </c>
      <c r="K1053" cm="1">
        <f t="array" aca="1" ref="K1053" ca="1">INDEX($C$2:$C$3903, RANDBETWEEN(1,3902))</f>
        <v>0</v>
      </c>
    </row>
    <row r="1054" spans="2:11" x14ac:dyDescent="0.3">
      <c r="B1054" s="8">
        <v>41576</v>
      </c>
      <c r="C1054" s="4">
        <v>1.5988372093023395E-2</v>
      </c>
      <c r="D1054" s="4">
        <v>1.598837209302317E-2</v>
      </c>
      <c r="J1054" cm="1">
        <f t="array" aca="1" ref="J1054" ca="1">INDEX($D$2:$D$3903, RANDBETWEEN(1,3902))</f>
        <v>4.6616881647431503E-2</v>
      </c>
      <c r="K1054" cm="1">
        <f t="array" aca="1" ref="K1054" ca="1">INDEX($C$2:$C$3903, RANDBETWEEN(1,3902))</f>
        <v>-3.1527658354829624E-3</v>
      </c>
    </row>
    <row r="1055" spans="2:11" x14ac:dyDescent="0.3">
      <c r="B1055" s="8">
        <v>41577</v>
      </c>
      <c r="C1055" s="4">
        <v>-1.5736766809728242E-2</v>
      </c>
      <c r="D1055" s="4">
        <v>-1.5736766809728131E-2</v>
      </c>
      <c r="J1055" cm="1">
        <f t="array" aca="1" ref="J1055" ca="1">INDEX($D$2:$D$3903, RANDBETWEEN(1,3902))</f>
        <v>-1.194799109757538E-2</v>
      </c>
      <c r="K1055" cm="1">
        <f t="array" aca="1" ref="K1055" ca="1">INDEX($C$2:$C$3903, RANDBETWEEN(1,3902))</f>
        <v>-3.1847133757960666E-3</v>
      </c>
    </row>
    <row r="1056" spans="2:11" x14ac:dyDescent="0.3">
      <c r="B1056" s="8">
        <v>41578</v>
      </c>
      <c r="C1056" s="4">
        <v>-1.0174418604651181E-2</v>
      </c>
      <c r="D1056" s="4">
        <v>-1.017441860465129E-2</v>
      </c>
      <c r="J1056" cm="1">
        <f t="array" aca="1" ref="J1056" ca="1">INDEX($D$2:$D$3903, RANDBETWEEN(1,3902))</f>
        <v>1.081705524049581E-2</v>
      </c>
      <c r="K1056" cm="1">
        <f t="array" aca="1" ref="K1056" ca="1">INDEX($C$2:$C$3903, RANDBETWEEN(1,3902))</f>
        <v>5.8009817045960865E-3</v>
      </c>
    </row>
    <row r="1057" spans="2:11" x14ac:dyDescent="0.3">
      <c r="B1057" s="8">
        <v>41579</v>
      </c>
      <c r="C1057" s="4">
        <v>8.8105726872247381E-3</v>
      </c>
      <c r="D1057" s="4">
        <v>8.8105726872247381E-3</v>
      </c>
      <c r="J1057" cm="1">
        <f t="array" aca="1" ref="J1057" ca="1">INDEX($D$2:$D$3903, RANDBETWEEN(1,3902))</f>
        <v>-4.1115391056774531E-2</v>
      </c>
      <c r="K1057" cm="1">
        <f t="array" aca="1" ref="K1057" ca="1">INDEX($C$2:$C$3903, RANDBETWEEN(1,3902))</f>
        <v>3.5389765662362516E-2</v>
      </c>
    </row>
    <row r="1058" spans="2:11" x14ac:dyDescent="0.3">
      <c r="B1058" s="8">
        <v>41582</v>
      </c>
      <c r="C1058" s="4">
        <v>1.0189228529839944E-2</v>
      </c>
      <c r="D1058" s="4">
        <v>1.0189228529839941E-2</v>
      </c>
      <c r="J1058" cm="1">
        <f t="array" aca="1" ref="J1058" ca="1">INDEX($D$2:$D$3903, RANDBETWEEN(1,3902))</f>
        <v>5.0335570469797197E-3</v>
      </c>
      <c r="K1058" cm="1">
        <f t="array" aca="1" ref="K1058" ca="1">INDEX($C$2:$C$3903, RANDBETWEEN(1,3902))</f>
        <v>2.3292747485441856E-2</v>
      </c>
    </row>
    <row r="1059" spans="2:11" x14ac:dyDescent="0.3">
      <c r="B1059" s="8">
        <v>41583</v>
      </c>
      <c r="C1059" s="4">
        <v>-9.365994236311348E-3</v>
      </c>
      <c r="D1059" s="4">
        <v>-9.365994236311237E-3</v>
      </c>
      <c r="J1059" cm="1">
        <f t="array" aca="1" ref="J1059" ca="1">INDEX($D$2:$D$3903, RANDBETWEEN(1,3902))</f>
        <v>-4.5445732309976616E-3</v>
      </c>
      <c r="K1059" cm="1">
        <f t="array" aca="1" ref="K1059" ca="1">INDEX($C$2:$C$3903, RANDBETWEEN(1,3902))</f>
        <v>1.2499999999999956E-2</v>
      </c>
    </row>
    <row r="1060" spans="2:11" x14ac:dyDescent="0.3">
      <c r="B1060" s="8">
        <v>41584</v>
      </c>
      <c r="C1060" s="4">
        <v>1.4545454545454417E-2</v>
      </c>
      <c r="D1060" s="4">
        <v>1.4545454545454421E-2</v>
      </c>
      <c r="J1060" cm="1">
        <f t="array" aca="1" ref="J1060" ca="1">INDEX($D$2:$D$3903, RANDBETWEEN(1,3902))</f>
        <v>-7.5000000000000622E-3</v>
      </c>
      <c r="K1060" cm="1">
        <f t="array" aca="1" ref="K1060" ca="1">INDEX($C$2:$C$3903, RANDBETWEEN(1,3902))</f>
        <v>2.8986670949092685E-2</v>
      </c>
    </row>
    <row r="1061" spans="2:11" x14ac:dyDescent="0.3">
      <c r="B1061" s="8">
        <v>41585</v>
      </c>
      <c r="C1061" s="4">
        <v>-3.6559139784946182E-2</v>
      </c>
      <c r="D1061" s="4">
        <v>-3.6559139784946397E-2</v>
      </c>
      <c r="J1061" cm="1">
        <f t="array" aca="1" ref="J1061" ca="1">INDEX($D$2:$D$3903, RANDBETWEEN(1,3902))</f>
        <v>4.4871794871794712E-2</v>
      </c>
      <c r="K1061" cm="1">
        <f t="array" aca="1" ref="K1061" ca="1">INDEX($C$2:$C$3903, RANDBETWEEN(1,3902))</f>
        <v>1.0043041606886627E-2</v>
      </c>
    </row>
    <row r="1062" spans="2:11" x14ac:dyDescent="0.3">
      <c r="B1062" s="8">
        <v>41586</v>
      </c>
      <c r="C1062" s="4">
        <v>3.9434523809523947E-2</v>
      </c>
      <c r="D1062" s="4">
        <v>0</v>
      </c>
      <c r="J1062" cm="1">
        <f t="array" aca="1" ref="J1062" ca="1">INDEX($D$2:$D$3903, RANDBETWEEN(1,3902))</f>
        <v>-9.0244950580146144E-3</v>
      </c>
      <c r="K1062" cm="1">
        <f t="array" aca="1" ref="K1062" ca="1">INDEX($C$2:$C$3903, RANDBETWEEN(1,3902))</f>
        <v>-7.4104569781803242E-3</v>
      </c>
    </row>
    <row r="1063" spans="2:11" x14ac:dyDescent="0.3">
      <c r="B1063" s="8">
        <v>41589</v>
      </c>
      <c r="C1063" s="4">
        <v>-7.158196134573469E-4</v>
      </c>
      <c r="D1063" s="4">
        <v>-6.4070671023952475E-4</v>
      </c>
      <c r="J1063" cm="1">
        <f t="array" aca="1" ref="J1063" ca="1">INDEX($D$2:$D$3903, RANDBETWEEN(1,3902))</f>
        <v>2.739726027397249E-2</v>
      </c>
      <c r="K1063" cm="1">
        <f t="array" aca="1" ref="K1063" ca="1">INDEX($C$2:$C$3903, RANDBETWEEN(1,3902))</f>
        <v>2.0408163265306145E-2</v>
      </c>
    </row>
    <row r="1064" spans="2:11" x14ac:dyDescent="0.3">
      <c r="B1064" s="8">
        <v>41590</v>
      </c>
      <c r="C1064" s="4">
        <v>-5.0143266475645154E-3</v>
      </c>
      <c r="D1064" s="4">
        <v>-5.0143266475644044E-3</v>
      </c>
      <c r="J1064" cm="1">
        <f t="array" aca="1" ref="J1064" ca="1">INDEX($D$2:$D$3903, RANDBETWEEN(1,3902))</f>
        <v>0</v>
      </c>
      <c r="K1064" cm="1">
        <f t="array" aca="1" ref="K1064" ca="1">INDEX($C$2:$C$3903, RANDBETWEEN(1,3902))</f>
        <v>-3.6544850498338888E-2</v>
      </c>
    </row>
    <row r="1065" spans="2:11" x14ac:dyDescent="0.3">
      <c r="B1065" s="8">
        <v>41591</v>
      </c>
      <c r="C1065" s="4">
        <v>2.3038156947444266E-2</v>
      </c>
      <c r="D1065" s="4">
        <v>2.303815694744404E-2</v>
      </c>
      <c r="J1065" cm="1">
        <f t="array" aca="1" ref="J1065" ca="1">INDEX($D$2:$D$3903, RANDBETWEEN(1,3902))</f>
        <v>6.5420560747664336E-3</v>
      </c>
      <c r="K1065" cm="1">
        <f t="array" aca="1" ref="K1065" ca="1">INDEX($C$2:$C$3903, RANDBETWEEN(1,3902))</f>
        <v>0</v>
      </c>
    </row>
    <row r="1066" spans="2:11" x14ac:dyDescent="0.3">
      <c r="B1066" s="8">
        <v>41592</v>
      </c>
      <c r="C1066" s="4">
        <v>1.6889514426460028E-2</v>
      </c>
      <c r="D1066" s="4">
        <v>1.688951442646025E-2</v>
      </c>
      <c r="J1066" cm="1">
        <f t="array" aca="1" ref="J1066" ca="1">INDEX($D$2:$D$3903, RANDBETWEEN(1,3902))</f>
        <v>0</v>
      </c>
      <c r="K1066" cm="1">
        <f t="array" aca="1" ref="K1066" ca="1">INDEX($C$2:$C$3903, RANDBETWEEN(1,3902))</f>
        <v>6.6394764298585152E-3</v>
      </c>
    </row>
    <row r="1067" spans="2:11" x14ac:dyDescent="0.3">
      <c r="B1067" s="8">
        <v>41593</v>
      </c>
      <c r="C1067" s="4">
        <v>1.2456747404844482E-2</v>
      </c>
      <c r="D1067" s="4">
        <v>1.2456747404844259E-2</v>
      </c>
      <c r="J1067" cm="1">
        <f t="array" aca="1" ref="J1067" ca="1">INDEX($D$2:$D$3903, RANDBETWEEN(1,3902))</f>
        <v>2.0937536349889818E-3</v>
      </c>
      <c r="K1067" cm="1">
        <f t="array" aca="1" ref="K1067" ca="1">INDEX($C$2:$C$3903, RANDBETWEEN(1,3902))</f>
        <v>3.9716312056737646E-2</v>
      </c>
    </row>
    <row r="1068" spans="2:11" x14ac:dyDescent="0.3">
      <c r="B1068" s="8">
        <v>41596</v>
      </c>
      <c r="C1068" s="4">
        <v>-1.0252904989747069E-2</v>
      </c>
      <c r="D1068" s="4">
        <v>-1.025290498974696E-2</v>
      </c>
      <c r="J1068" cm="1">
        <f t="array" aca="1" ref="J1068" ca="1">INDEX($D$2:$D$3903, RANDBETWEEN(1,3902))</f>
        <v>4.9000146754441642E-2</v>
      </c>
      <c r="K1068" cm="1">
        <f t="array" aca="1" ref="K1068" ca="1">INDEX($C$2:$C$3903, RANDBETWEEN(1,3902))</f>
        <v>7.2727272727273196E-3</v>
      </c>
    </row>
    <row r="1069" spans="2:11" x14ac:dyDescent="0.3">
      <c r="B1069" s="8">
        <v>41597</v>
      </c>
      <c r="C1069" s="4">
        <v>-6.906077348066253E-3</v>
      </c>
      <c r="D1069" s="4">
        <v>-6.906077348066253E-3</v>
      </c>
      <c r="J1069" cm="1">
        <f t="array" aca="1" ref="J1069" ca="1">INDEX($D$2:$D$3903, RANDBETWEEN(1,3902))</f>
        <v>-2.6928580720697259E-2</v>
      </c>
      <c r="K1069" cm="1">
        <f t="array" aca="1" ref="K1069" ca="1">INDEX($C$2:$C$3903, RANDBETWEEN(1,3902))</f>
        <v>1.7341040462427681E-2</v>
      </c>
    </row>
    <row r="1070" spans="2:11" x14ac:dyDescent="0.3">
      <c r="B1070" s="8">
        <v>41598</v>
      </c>
      <c r="C1070" s="4">
        <v>-9.0403337969402475E-3</v>
      </c>
      <c r="D1070" s="4">
        <v>-9.0403337969402475E-3</v>
      </c>
      <c r="J1070" cm="1">
        <f t="array" aca="1" ref="J1070" ca="1">INDEX($D$2:$D$3903, RANDBETWEEN(1,3902))</f>
        <v>3.1712151242567543E-2</v>
      </c>
      <c r="K1070" cm="1">
        <f t="array" aca="1" ref="K1070" ca="1">INDEX($C$2:$C$3903, RANDBETWEEN(1,3902))</f>
        <v>1.2880562060890055E-2</v>
      </c>
    </row>
    <row r="1071" spans="2:11" x14ac:dyDescent="0.3">
      <c r="B1071" s="8">
        <v>41599</v>
      </c>
      <c r="C1071" s="4">
        <v>2.3157894736842044E-2</v>
      </c>
      <c r="D1071" s="4">
        <v>2.3157894736842041E-2</v>
      </c>
      <c r="J1071" cm="1">
        <f t="array" aca="1" ref="J1071" ca="1">INDEX($D$2:$D$3903, RANDBETWEEN(1,3902))</f>
        <v>2.061855670103085E-3</v>
      </c>
      <c r="K1071" cm="1">
        <f t="array" aca="1" ref="K1071" ca="1">INDEX($C$2:$C$3903, RANDBETWEEN(1,3902))</f>
        <v>-1.0178117048346036E-2</v>
      </c>
    </row>
    <row r="1072" spans="2:11" x14ac:dyDescent="0.3">
      <c r="B1072" s="8">
        <v>41600</v>
      </c>
      <c r="C1072" s="4">
        <v>1.4403292181069949E-2</v>
      </c>
      <c r="D1072" s="4">
        <v>1.4403292181069951E-2</v>
      </c>
      <c r="J1072" cm="1">
        <f t="array" aca="1" ref="J1072" ca="1">INDEX($D$2:$D$3903, RANDBETWEEN(1,3902))</f>
        <v>1.3207547169811431E-2</v>
      </c>
      <c r="K1072" cm="1">
        <f t="array" aca="1" ref="K1072" ca="1">INDEX($C$2:$C$3903, RANDBETWEEN(1,3902))</f>
        <v>2.4531358481832966E-2</v>
      </c>
    </row>
    <row r="1073" spans="2:11" x14ac:dyDescent="0.3">
      <c r="B1073" s="8">
        <v>41603</v>
      </c>
      <c r="C1073" s="4">
        <v>-1.3522650439485862E-3</v>
      </c>
      <c r="D1073" s="4">
        <v>-1.3522650439485859E-3</v>
      </c>
      <c r="J1073" cm="1">
        <f t="array" aca="1" ref="J1073" ca="1">INDEX($D$2:$D$3903, RANDBETWEEN(1,3902))</f>
        <v>4.6972860125260576E-3</v>
      </c>
      <c r="K1073" cm="1">
        <f t="array" aca="1" ref="K1073" ca="1">INDEX($C$2:$C$3903, RANDBETWEEN(1,3902))</f>
        <v>3.546364043601602E-2</v>
      </c>
    </row>
    <row r="1074" spans="2:11" x14ac:dyDescent="0.3">
      <c r="B1074" s="8">
        <v>41604</v>
      </c>
      <c r="C1074" s="4">
        <v>0</v>
      </c>
      <c r="D1074" s="4">
        <v>0</v>
      </c>
      <c r="J1074" cm="1">
        <f t="array" aca="1" ref="J1074" ca="1">INDEX($D$2:$D$3903, RANDBETWEEN(1,3902))</f>
        <v>4.2432814710040567E-3</v>
      </c>
      <c r="K1074" cm="1">
        <f t="array" aca="1" ref="K1074" ca="1">INDEX($C$2:$C$3903, RANDBETWEEN(1,3902))</f>
        <v>-5.5201177625122666E-3</v>
      </c>
    </row>
    <row r="1075" spans="2:11" x14ac:dyDescent="0.3">
      <c r="B1075" s="8">
        <v>41605</v>
      </c>
      <c r="C1075" s="4">
        <v>6.0934326337169775E-3</v>
      </c>
      <c r="D1075" s="4">
        <v>6.0934326337169784E-3</v>
      </c>
      <c r="J1075" cm="1">
        <f t="array" aca="1" ref="J1075" ca="1">INDEX($D$2:$D$3903, RANDBETWEEN(1,3902))</f>
        <v>1.130952380952399E-2</v>
      </c>
      <c r="K1075" cm="1">
        <f t="array" aca="1" ref="K1075" ca="1">INDEX($C$2:$C$3903, RANDBETWEEN(1,3902))</f>
        <v>-9.2296100960633787E-3</v>
      </c>
    </row>
    <row r="1076" spans="2:11" x14ac:dyDescent="0.3">
      <c r="B1076" s="8">
        <v>41607</v>
      </c>
      <c r="C1076" s="4">
        <v>-2.6917900403767847E-3</v>
      </c>
      <c r="D1076" s="4">
        <v>-2.6917900403768962E-3</v>
      </c>
      <c r="J1076" cm="1">
        <f t="array" aca="1" ref="J1076" ca="1">INDEX($D$2:$D$3903, RANDBETWEEN(1,3902))</f>
        <v>6.1249489587587016E-3</v>
      </c>
      <c r="K1076" cm="1">
        <f t="array" aca="1" ref="K1076" ca="1">INDEX($C$2:$C$3903, RANDBETWEEN(1,3902))</f>
        <v>-2.1534320323014833E-2</v>
      </c>
    </row>
    <row r="1077" spans="2:11" x14ac:dyDescent="0.3">
      <c r="B1077" s="8">
        <v>41610</v>
      </c>
      <c r="C1077" s="4">
        <v>-6.7476383265856477E-3</v>
      </c>
      <c r="D1077" s="4">
        <v>-6.7476383265856477E-3</v>
      </c>
      <c r="J1077" cm="1">
        <f t="array" aca="1" ref="J1077" ca="1">INDEX($D$2:$D$3903, RANDBETWEEN(1,3902))</f>
        <v>1.5438054805061441E-4</v>
      </c>
      <c r="K1077" cm="1">
        <f t="array" aca="1" ref="K1077" ca="1">INDEX($C$2:$C$3903, RANDBETWEEN(1,3902))</f>
        <v>-3.3645120759458247E-2</v>
      </c>
    </row>
    <row r="1078" spans="2:11" x14ac:dyDescent="0.3">
      <c r="B1078" s="8">
        <v>41611</v>
      </c>
      <c r="C1078" s="4">
        <v>-1.1548913043478271E-2</v>
      </c>
      <c r="D1078" s="4">
        <v>-1.1548913043478271E-2</v>
      </c>
      <c r="J1078" cm="1">
        <f t="array" aca="1" ref="J1078" ca="1">INDEX($D$2:$D$3903, RANDBETWEEN(1,3902))</f>
        <v>-3.649635036496512E-3</v>
      </c>
      <c r="K1078" cm="1">
        <f t="array" aca="1" ref="K1078" ca="1">INDEX($C$2:$C$3903, RANDBETWEEN(1,3902))</f>
        <v>-1.6248153618906858E-2</v>
      </c>
    </row>
    <row r="1079" spans="2:11" x14ac:dyDescent="0.3">
      <c r="B1079" s="8">
        <v>41612</v>
      </c>
      <c r="C1079" s="4">
        <v>-2.7491408934708916E-3</v>
      </c>
      <c r="D1079" s="4">
        <v>-2.749140893470781E-3</v>
      </c>
      <c r="J1079" cm="1">
        <f t="array" aca="1" ref="J1079" ca="1">INDEX($D$2:$D$3903, RANDBETWEEN(1,3902))</f>
        <v>4.0678926807434568E-2</v>
      </c>
      <c r="K1079" cm="1">
        <f t="array" aca="1" ref="K1079" ca="1">INDEX($C$2:$C$3903, RANDBETWEEN(1,3902))</f>
        <v>-1.2972363226170236E-2</v>
      </c>
    </row>
    <row r="1080" spans="2:11" x14ac:dyDescent="0.3">
      <c r="B1080" s="8">
        <v>41613</v>
      </c>
      <c r="C1080" s="4">
        <v>-1.1716057891109521E-2</v>
      </c>
      <c r="D1080" s="4">
        <v>-1.1716057891109631E-2</v>
      </c>
      <c r="J1080" cm="1">
        <f t="array" aca="1" ref="J1080" ca="1">INDEX($D$2:$D$3903, RANDBETWEEN(1,3902))</f>
        <v>-2.9147982062780239E-2</v>
      </c>
      <c r="K1080" cm="1">
        <f t="array" aca="1" ref="K1080" ca="1">INDEX($C$2:$C$3903, RANDBETWEEN(1,3902))</f>
        <v>-2.3963381798599914E-2</v>
      </c>
    </row>
    <row r="1081" spans="2:11" x14ac:dyDescent="0.3">
      <c r="B1081" s="8">
        <v>41614</v>
      </c>
      <c r="C1081" s="4">
        <v>3.2078103207810349E-2</v>
      </c>
      <c r="D1081" s="4">
        <v>3.2078103207810349E-2</v>
      </c>
      <c r="J1081" cm="1">
        <f t="array" aca="1" ref="J1081" ca="1">INDEX($D$2:$D$3903, RANDBETWEEN(1,3902))</f>
        <v>-2.6917900403768962E-3</v>
      </c>
      <c r="K1081" cm="1">
        <f t="array" aca="1" ref="K1081" ca="1">INDEX($C$2:$C$3903, RANDBETWEEN(1,3902))</f>
        <v>-1.6091954022988464E-2</v>
      </c>
    </row>
    <row r="1082" spans="2:11" x14ac:dyDescent="0.3">
      <c r="B1082" s="8">
        <v>41617</v>
      </c>
      <c r="C1082" s="4">
        <v>8.1081081081080253E-3</v>
      </c>
      <c r="D1082" s="4">
        <v>8.1081081081080253E-3</v>
      </c>
      <c r="J1082" cm="1">
        <f t="array" aca="1" ref="J1082" ca="1">INDEX($D$2:$D$3903, RANDBETWEEN(1,3902))</f>
        <v>-2.2976655129243739E-2</v>
      </c>
      <c r="K1082" cm="1">
        <f t="array" aca="1" ref="K1082" ca="1">INDEX($C$2:$C$3903, RANDBETWEEN(1,3902))</f>
        <v>9.4550744097572359E-3</v>
      </c>
    </row>
    <row r="1083" spans="2:11" x14ac:dyDescent="0.3">
      <c r="B1083" s="8">
        <v>41618</v>
      </c>
      <c r="C1083" s="4">
        <v>-9.3833780160857971E-3</v>
      </c>
      <c r="D1083" s="4">
        <v>-9.3833780160859082E-3</v>
      </c>
      <c r="J1083" cm="1">
        <f t="array" aca="1" ref="J1083" ca="1">INDEX($D$2:$D$3903, RANDBETWEEN(1,3902))</f>
        <v>2.0571164871052931E-2</v>
      </c>
      <c r="K1083" cm="1">
        <f t="array" aca="1" ref="K1083" ca="1">INDEX($C$2:$C$3903, RANDBETWEEN(1,3902))</f>
        <v>-5.2173913043478404E-3</v>
      </c>
    </row>
    <row r="1084" spans="2:11" x14ac:dyDescent="0.3">
      <c r="B1084" s="8">
        <v>41619</v>
      </c>
      <c r="C1084" s="4">
        <v>-3.5182679296346442E-2</v>
      </c>
      <c r="D1084" s="4">
        <v>-3.5182679296346331E-2</v>
      </c>
      <c r="J1084" cm="1">
        <f t="array" aca="1" ref="J1084" ca="1">INDEX($D$2:$D$3903, RANDBETWEEN(1,3902))</f>
        <v>-6.863140896245512E-3</v>
      </c>
      <c r="K1084" cm="1">
        <f t="array" aca="1" ref="K1084" ca="1">INDEX($C$2:$C$3903, RANDBETWEEN(1,3902))</f>
        <v>4.6838407494131928E-4</v>
      </c>
    </row>
    <row r="1085" spans="2:11" x14ac:dyDescent="0.3">
      <c r="B1085" s="8">
        <v>41620</v>
      </c>
      <c r="C1085" s="4">
        <v>-9.817671809256745E-3</v>
      </c>
      <c r="D1085" s="4">
        <v>-9.817671809256634E-3</v>
      </c>
      <c r="J1085" cm="1">
        <f t="array" aca="1" ref="J1085" ca="1">INDEX($D$2:$D$3903, RANDBETWEEN(1,3902))</f>
        <v>-2.2004889975550061E-2</v>
      </c>
      <c r="K1085" cm="1">
        <f t="array" aca="1" ref="K1085" ca="1">INDEX($C$2:$C$3903, RANDBETWEEN(1,3902))</f>
        <v>-5.6980056980057148E-3</v>
      </c>
    </row>
    <row r="1086" spans="2:11" x14ac:dyDescent="0.3">
      <c r="B1086" s="8">
        <v>41621</v>
      </c>
      <c r="C1086" s="4">
        <v>-1.4164305949008194E-3</v>
      </c>
      <c r="D1086" s="4">
        <v>-1.4164305949008189E-3</v>
      </c>
      <c r="J1086" cm="1">
        <f t="array" aca="1" ref="J1086" ca="1">INDEX($D$2:$D$3903, RANDBETWEEN(1,3902))</f>
        <v>1.190779960874133E-3</v>
      </c>
      <c r="K1086" cm="1">
        <f t="array" aca="1" ref="K1086" ca="1">INDEX($C$2:$C$3903, RANDBETWEEN(1,3902))</f>
        <v>-3.1496062992125706E-3</v>
      </c>
    </row>
    <row r="1087" spans="2:11" x14ac:dyDescent="0.3">
      <c r="B1087" s="8">
        <v>41624</v>
      </c>
      <c r="C1087" s="4">
        <v>1.9858156028368823E-2</v>
      </c>
      <c r="D1087" s="4">
        <v>1.985815602836882E-2</v>
      </c>
      <c r="J1087" cm="1">
        <f t="array" aca="1" ref="J1087" ca="1">INDEX($D$2:$D$3903, RANDBETWEEN(1,3902))</f>
        <v>5.3967619428341163E-3</v>
      </c>
      <c r="K1087" cm="1">
        <f t="array" aca="1" ref="K1087" ca="1">INDEX($C$2:$C$3903, RANDBETWEEN(1,3902))</f>
        <v>-6.0041407867494789E-2</v>
      </c>
    </row>
    <row r="1088" spans="2:11" x14ac:dyDescent="0.3">
      <c r="B1088" s="8">
        <v>41625</v>
      </c>
      <c r="C1088" s="4">
        <v>-1.1126564673157202E-2</v>
      </c>
      <c r="D1088" s="4">
        <v>-1.112656467315731E-2</v>
      </c>
      <c r="J1088" cm="1">
        <f t="array" aca="1" ref="J1088" ca="1">INDEX($D$2:$D$3903, RANDBETWEEN(1,3902))</f>
        <v>1.557894736842114E-2</v>
      </c>
      <c r="K1088" cm="1">
        <f t="array" aca="1" ref="K1088" ca="1">INDEX($C$2:$C$3903, RANDBETWEEN(1,3902))</f>
        <v>1.831501831501825E-3</v>
      </c>
    </row>
    <row r="1089" spans="2:11" x14ac:dyDescent="0.3">
      <c r="B1089" s="8">
        <v>41626</v>
      </c>
      <c r="C1089" s="4">
        <v>5.2039381153305309E-2</v>
      </c>
      <c r="D1089" s="4">
        <v>5.2039381153305309E-2</v>
      </c>
      <c r="J1089" cm="1">
        <f t="array" aca="1" ref="J1089" ca="1">INDEX($D$2:$D$3903, RANDBETWEEN(1,3902))</f>
        <v>1.43540669856459E-2</v>
      </c>
      <c r="K1089" cm="1">
        <f t="array" aca="1" ref="K1089" ca="1">INDEX($C$2:$C$3903, RANDBETWEEN(1,3902))</f>
        <v>-2.8144239226033263E-2</v>
      </c>
    </row>
    <row r="1090" spans="2:11" x14ac:dyDescent="0.3">
      <c r="B1090" s="8">
        <v>41627</v>
      </c>
      <c r="C1090" s="4">
        <v>-1.3368983957220415E-3</v>
      </c>
      <c r="D1090" s="4">
        <v>-1.33689839572193E-3</v>
      </c>
      <c r="J1090" cm="1">
        <f t="array" aca="1" ref="J1090" ca="1">INDEX($D$2:$D$3903, RANDBETWEEN(1,3902))</f>
        <v>-1.796536796536807E-2</v>
      </c>
      <c r="K1090" cm="1">
        <f t="array" aca="1" ref="K1090" ca="1">INDEX($C$2:$C$3903, RANDBETWEEN(1,3902))</f>
        <v>-1.8995929443690551E-2</v>
      </c>
    </row>
    <row r="1091" spans="2:11" x14ac:dyDescent="0.3">
      <c r="B1091" s="8">
        <v>41628</v>
      </c>
      <c r="C1091" s="4">
        <v>1.6064257028112428E-2</v>
      </c>
      <c r="D1091" s="4">
        <v>1.6064257028112431E-2</v>
      </c>
      <c r="J1091" cm="1">
        <f t="array" aca="1" ref="J1091" ca="1">INDEX($D$2:$D$3903, RANDBETWEEN(1,3902))</f>
        <v>3.0585106382978951E-2</v>
      </c>
      <c r="K1091" cm="1">
        <f t="array" aca="1" ref="K1091" ca="1">INDEX($C$2:$C$3903, RANDBETWEEN(1,3902))</f>
        <v>3.5545023696682554E-2</v>
      </c>
    </row>
    <row r="1092" spans="2:11" x14ac:dyDescent="0.3">
      <c r="B1092" s="8">
        <v>41631</v>
      </c>
      <c r="C1092" s="4">
        <v>1.5810276679841806E-2</v>
      </c>
      <c r="D1092" s="4">
        <v>1.5810276679841809E-2</v>
      </c>
      <c r="J1092" cm="1">
        <f t="array" aca="1" ref="J1092" ca="1">INDEX($D$2:$D$3903, RANDBETWEEN(1,3902))</f>
        <v>1.596424010217112E-2</v>
      </c>
      <c r="K1092" cm="1">
        <f t="array" aca="1" ref="K1092" ca="1">INDEX($C$2:$C$3903, RANDBETWEEN(1,3902))</f>
        <v>9.157509157509125E-3</v>
      </c>
    </row>
    <row r="1093" spans="2:11" x14ac:dyDescent="0.3">
      <c r="B1093" s="8">
        <v>41632</v>
      </c>
      <c r="C1093" s="4">
        <v>7.1335927367055518E-3</v>
      </c>
      <c r="D1093" s="4">
        <v>7.1335927367055518E-3</v>
      </c>
      <c r="J1093" cm="1">
        <f t="array" aca="1" ref="J1093" ca="1">INDEX($D$2:$D$3903, RANDBETWEEN(1,3902))</f>
        <v>4.3078690407811759E-2</v>
      </c>
      <c r="K1093" cm="1">
        <f t="array" aca="1" ref="K1093" ca="1">INDEX($C$2:$C$3903, RANDBETWEEN(1,3902))</f>
        <v>-6.2008183821214979E-2</v>
      </c>
    </row>
    <row r="1094" spans="2:11" x14ac:dyDescent="0.3">
      <c r="B1094" s="8">
        <v>41634</v>
      </c>
      <c r="C1094" s="4">
        <v>1.481004507405026E-2</v>
      </c>
      <c r="D1094" s="4">
        <v>1.481004507405026E-2</v>
      </c>
      <c r="J1094" cm="1">
        <f t="array" aca="1" ref="J1094" ca="1">INDEX($D$2:$D$3903, RANDBETWEEN(1,3902))</f>
        <v>-1.1411665257819229E-2</v>
      </c>
      <c r="K1094" cm="1">
        <f t="array" aca="1" ref="K1094" ca="1">INDEX($C$2:$C$3903, RANDBETWEEN(1,3902))</f>
        <v>1.1617380808690347E-2</v>
      </c>
    </row>
    <row r="1095" spans="2:11" x14ac:dyDescent="0.3">
      <c r="B1095" s="8">
        <v>41635</v>
      </c>
      <c r="C1095" s="4">
        <v>-6.3451776649747771E-4</v>
      </c>
      <c r="D1095" s="4">
        <v>-6.3451776649747771E-4</v>
      </c>
      <c r="J1095" cm="1">
        <f t="array" aca="1" ref="J1095" ca="1">INDEX($D$2:$D$3903, RANDBETWEEN(1,3902))</f>
        <v>0</v>
      </c>
      <c r="K1095" cm="1">
        <f t="array" aca="1" ref="K1095" ca="1">INDEX($C$2:$C$3903, RANDBETWEEN(1,3902))</f>
        <v>1.4888337468982549E-2</v>
      </c>
    </row>
    <row r="1096" spans="2:11" x14ac:dyDescent="0.3">
      <c r="B1096" s="8">
        <v>41638</v>
      </c>
      <c r="C1096" s="4">
        <v>-1.2698412698411987E-3</v>
      </c>
      <c r="D1096" s="4">
        <v>-1.26984126984131E-3</v>
      </c>
      <c r="J1096" cm="1">
        <f t="array" aca="1" ref="J1096" ca="1">INDEX($D$2:$D$3903, RANDBETWEEN(1,3902))</f>
        <v>-0.1332878813703767</v>
      </c>
      <c r="K1096" cm="1">
        <f t="array" aca="1" ref="K1096" ca="1">INDEX($C$2:$C$3903, RANDBETWEEN(1,3902))</f>
        <v>-8.1134364573854922E-3</v>
      </c>
    </row>
    <row r="1097" spans="2:11" x14ac:dyDescent="0.3">
      <c r="B1097" s="8">
        <v>41639</v>
      </c>
      <c r="C1097" s="4">
        <v>1.3986013986013957E-2</v>
      </c>
      <c r="D1097" s="4">
        <v>1.398601398601396E-2</v>
      </c>
      <c r="J1097" cm="1">
        <f t="array" aca="1" ref="J1097" ca="1">INDEX($D$2:$D$3903, RANDBETWEEN(1,3902))</f>
        <v>-4.2818217205139453E-3</v>
      </c>
      <c r="K1097" cm="1">
        <f t="array" aca="1" ref="K1097" ca="1">INDEX($C$2:$C$3903, RANDBETWEEN(1,3902))</f>
        <v>-1.0903197288934852E-2</v>
      </c>
    </row>
    <row r="1098" spans="2:11" x14ac:dyDescent="0.3">
      <c r="B1098" s="8">
        <v>41641</v>
      </c>
      <c r="C1098" s="4">
        <v>-2.7586206896551668E-2</v>
      </c>
      <c r="D1098" s="4">
        <v>-2.7586206896551672E-2</v>
      </c>
      <c r="J1098" cm="1">
        <f t="array" aca="1" ref="J1098" ca="1">INDEX($D$2:$D$3903, RANDBETWEEN(1,3902))</f>
        <v>1.4645214521451949E-2</v>
      </c>
      <c r="K1098" cm="1">
        <f t="array" aca="1" ref="K1098" ca="1">INDEX($C$2:$C$3903, RANDBETWEEN(1,3902))</f>
        <v>3.4912280701754339E-2</v>
      </c>
    </row>
    <row r="1099" spans="2:11" x14ac:dyDescent="0.3">
      <c r="B1099" s="8">
        <v>41642</v>
      </c>
      <c r="C1099" s="4">
        <v>-2.5789813023855412E-3</v>
      </c>
      <c r="D1099" s="4">
        <v>-2.5789813023855408E-3</v>
      </c>
      <c r="J1099" cm="1">
        <f t="array" aca="1" ref="J1099" ca="1">INDEX($D$2:$D$3903, RANDBETWEEN(1,3902))</f>
        <v>-3.5885167464114631E-2</v>
      </c>
      <c r="K1099" cm="1">
        <f t="array" aca="1" ref="K1099" ca="1">INDEX($C$2:$C$3903, RANDBETWEEN(1,3902))</f>
        <v>1.0380014074595323E-2</v>
      </c>
    </row>
    <row r="1100" spans="2:11" x14ac:dyDescent="0.3">
      <c r="B1100" s="8">
        <v>41645</v>
      </c>
      <c r="C1100" s="4">
        <v>-7.7569489334196051E-3</v>
      </c>
      <c r="D1100" s="4">
        <v>-7.7569489334194941E-3</v>
      </c>
      <c r="J1100" cm="1">
        <f t="array" aca="1" ref="J1100" ca="1">INDEX($D$2:$D$3903, RANDBETWEEN(1,3902))</f>
        <v>0</v>
      </c>
      <c r="K1100" cm="1">
        <f t="array" aca="1" ref="K1100" ca="1">INDEX($C$2:$C$3903, RANDBETWEEN(1,3902))</f>
        <v>6.1020985265665129E-3</v>
      </c>
    </row>
    <row r="1101" spans="2:11" x14ac:dyDescent="0.3">
      <c r="B1101" s="8">
        <v>41646</v>
      </c>
      <c r="C1101" s="4">
        <v>1.8241042345277014E-2</v>
      </c>
      <c r="D1101" s="4">
        <v>1.8241042345276789E-2</v>
      </c>
      <c r="J1101" cm="1">
        <f t="array" aca="1" ref="J1101" ca="1">INDEX($D$2:$D$3903, RANDBETWEEN(1,3902))</f>
        <v>7.5614366729679361E-3</v>
      </c>
      <c r="K1101" cm="1">
        <f t="array" aca="1" ref="K1101" ca="1">INDEX($C$2:$C$3903, RANDBETWEEN(1,3902))</f>
        <v>-6.2055950266429849E-2</v>
      </c>
    </row>
    <row r="1102" spans="2:11" x14ac:dyDescent="0.3">
      <c r="B1102" s="8">
        <v>41647</v>
      </c>
      <c r="C1102" s="4">
        <v>6.3979526551505295E-4</v>
      </c>
      <c r="D1102" s="4">
        <v>6.3979526551505295E-4</v>
      </c>
      <c r="J1102" cm="1">
        <f t="array" aca="1" ref="J1102" ca="1">INDEX($D$2:$D$3903, RANDBETWEEN(1,3902))</f>
        <v>-1.426814268142673E-2</v>
      </c>
      <c r="K1102" cm="1">
        <f t="array" aca="1" ref="K1102" ca="1">INDEX($C$2:$C$3903, RANDBETWEEN(1,3902))</f>
        <v>2.1693783896537422E-2</v>
      </c>
    </row>
    <row r="1103" spans="2:11" x14ac:dyDescent="0.3">
      <c r="B1103" s="8">
        <v>41648</v>
      </c>
      <c r="C1103" s="4">
        <v>1.9181585677749968E-3</v>
      </c>
      <c r="D1103" s="4">
        <v>1.918158567774775E-3</v>
      </c>
      <c r="J1103" cm="1">
        <f t="array" aca="1" ref="J1103" ca="1">INDEX($D$2:$D$3903, RANDBETWEEN(1,3902))</f>
        <v>-1.136363636363635E-2</v>
      </c>
      <c r="K1103" cm="1">
        <f t="array" aca="1" ref="K1103" ca="1">INDEX($C$2:$C$3903, RANDBETWEEN(1,3902))</f>
        <v>6.5359477124182996E-2</v>
      </c>
    </row>
    <row r="1104" spans="2:11" x14ac:dyDescent="0.3">
      <c r="B1104" s="8">
        <v>41649</v>
      </c>
      <c r="C1104" s="4">
        <v>7.0197830248883708E-3</v>
      </c>
      <c r="D1104" s="4">
        <v>7.0197830248881488E-3</v>
      </c>
      <c r="J1104" cm="1">
        <f t="array" aca="1" ref="J1104" ca="1">INDEX($D$2:$D$3903, RANDBETWEEN(1,3902))</f>
        <v>1.5625E-2</v>
      </c>
      <c r="K1104" cm="1">
        <f t="array" aca="1" ref="K1104" ca="1">INDEX($C$2:$C$3903, RANDBETWEEN(1,3902))</f>
        <v>2.7305512622359585E-2</v>
      </c>
    </row>
    <row r="1105" spans="2:11" x14ac:dyDescent="0.3">
      <c r="B1105" s="8">
        <v>41652</v>
      </c>
      <c r="C1105" s="4">
        <v>-3.802281368821292E-2</v>
      </c>
      <c r="D1105" s="4">
        <v>-3.8022813688212809E-2</v>
      </c>
      <c r="J1105" cm="1">
        <f t="array" aca="1" ref="J1105" ca="1">INDEX($D$2:$D$3903, RANDBETWEEN(1,3902))</f>
        <v>-1.9794853087576562E-2</v>
      </c>
      <c r="K1105" cm="1">
        <f t="array" aca="1" ref="K1105" ca="1">INDEX($C$2:$C$3903, RANDBETWEEN(1,3902))</f>
        <v>-7.62167125803489E-2</v>
      </c>
    </row>
    <row r="1106" spans="2:11" x14ac:dyDescent="0.3">
      <c r="B1106" s="8">
        <v>41653</v>
      </c>
      <c r="C1106" s="4">
        <v>3.1620553359683834E-2</v>
      </c>
      <c r="D1106" s="4">
        <v>3.1620553359683827E-2</v>
      </c>
      <c r="J1106" cm="1">
        <f t="array" aca="1" ref="J1106" ca="1">INDEX($D$2:$D$3903, RANDBETWEEN(1,3902))</f>
        <v>-5.0701368936945101E-4</v>
      </c>
      <c r="K1106" cm="1">
        <f t="array" aca="1" ref="K1106" ca="1">INDEX($C$2:$C$3903, RANDBETWEEN(1,3902))</f>
        <v>0</v>
      </c>
    </row>
    <row r="1107" spans="2:11" x14ac:dyDescent="0.3">
      <c r="B1107" s="8">
        <v>41654</v>
      </c>
      <c r="C1107" s="4">
        <v>1.5964240102171123E-2</v>
      </c>
      <c r="D1107" s="4">
        <v>1.596424010217112E-2</v>
      </c>
      <c r="J1107" cm="1">
        <f t="array" aca="1" ref="J1107" ca="1">INDEX($D$2:$D$3903, RANDBETWEEN(1,3902))</f>
        <v>-7.4487895716948138E-3</v>
      </c>
      <c r="K1107" cm="1">
        <f t="array" aca="1" ref="K1107" ca="1">INDEX($C$2:$C$3903, RANDBETWEEN(1,3902))</f>
        <v>3.3328959454139939E-2</v>
      </c>
    </row>
    <row r="1108" spans="2:11" x14ac:dyDescent="0.3">
      <c r="B1108" s="8">
        <v>41655</v>
      </c>
      <c r="C1108" s="4">
        <v>-3.7712130735386706E-3</v>
      </c>
      <c r="D1108" s="4">
        <v>-3.7712130735386711E-3</v>
      </c>
      <c r="J1108" cm="1">
        <f t="array" aca="1" ref="J1108" ca="1">INDEX($D$2:$D$3903, RANDBETWEEN(1,3902))</f>
        <v>-8.3402835696422262E-4</v>
      </c>
      <c r="K1108" cm="1">
        <f t="array" aca="1" ref="K1108" ca="1">INDEX($C$2:$C$3903, RANDBETWEEN(1,3902))</f>
        <v>3.6117381489842115E-2</v>
      </c>
    </row>
    <row r="1109" spans="2:11" x14ac:dyDescent="0.3">
      <c r="B1109" s="8">
        <v>41656</v>
      </c>
      <c r="C1109" s="4">
        <v>-1.3249211356466839E-2</v>
      </c>
      <c r="D1109" s="4">
        <v>-1.324921135646673E-2</v>
      </c>
      <c r="J1109" cm="1">
        <f t="array" aca="1" ref="J1109" ca="1">INDEX($D$2:$D$3903, RANDBETWEEN(1,3902))</f>
        <v>-2.0729684908791231E-3</v>
      </c>
      <c r="K1109" cm="1">
        <f t="array" aca="1" ref="K1109" ca="1">INDEX($C$2:$C$3903, RANDBETWEEN(1,3902))</f>
        <v>9.2709650231772578E-3</v>
      </c>
    </row>
    <row r="1110" spans="2:11" x14ac:dyDescent="0.3">
      <c r="B1110" s="8">
        <v>41660</v>
      </c>
      <c r="C1110" s="4">
        <v>9.59079283887454E-3</v>
      </c>
      <c r="D1110" s="4">
        <v>9.59079283887454E-3</v>
      </c>
      <c r="J1110" cm="1">
        <f t="array" aca="1" ref="J1110" ca="1">INDEX($D$2:$D$3903, RANDBETWEEN(1,3902))</f>
        <v>-6.7476383265856477E-3</v>
      </c>
      <c r="K1110" cm="1">
        <f t="array" aca="1" ref="K1110" ca="1">INDEX($C$2:$C$3903, RANDBETWEEN(1,3902))</f>
        <v>-1.6813450760608584E-2</v>
      </c>
    </row>
    <row r="1111" spans="2:11" x14ac:dyDescent="0.3">
      <c r="B1111" s="8">
        <v>41661</v>
      </c>
      <c r="C1111" s="4">
        <v>1.2666244458519049E-3</v>
      </c>
      <c r="D1111" s="4">
        <v>1.2666244458519049E-3</v>
      </c>
      <c r="J1111" cm="1">
        <f t="array" aca="1" ref="J1111" ca="1">INDEX($D$2:$D$3903, RANDBETWEEN(1,3902))</f>
        <v>1.115421920465565E-2</v>
      </c>
      <c r="K1111" cm="1">
        <f t="array" aca="1" ref="K1111" ca="1">INDEX($C$2:$C$3903, RANDBETWEEN(1,3902))</f>
        <v>1.4628888204496482E-2</v>
      </c>
    </row>
    <row r="1112" spans="2:11" x14ac:dyDescent="0.3">
      <c r="B1112" s="8">
        <v>41662</v>
      </c>
      <c r="C1112" s="4">
        <v>-2.4035420619860859E-2</v>
      </c>
      <c r="D1112" s="4">
        <v>-2.403542061986097E-2</v>
      </c>
      <c r="J1112" cm="1">
        <f t="array" aca="1" ref="J1112" ca="1">INDEX($D$2:$D$3903, RANDBETWEEN(1,3902))</f>
        <v>4.5045045045044576E-3</v>
      </c>
      <c r="K1112" cm="1">
        <f t="array" aca="1" ref="K1112" ca="1">INDEX($C$2:$C$3903, RANDBETWEEN(1,3902))</f>
        <v>-1.4667817083692802E-2</v>
      </c>
    </row>
    <row r="1113" spans="2:11" x14ac:dyDescent="0.3">
      <c r="B1113" s="8">
        <v>41663</v>
      </c>
      <c r="C1113" s="4">
        <v>-6.4808813998703863E-2</v>
      </c>
      <c r="D1113" s="4">
        <v>-6.4808813998703863E-2</v>
      </c>
      <c r="J1113" cm="1">
        <f t="array" aca="1" ref="J1113" ca="1">INDEX($D$2:$D$3903, RANDBETWEEN(1,3902))</f>
        <v>5.7049714751427061E-3</v>
      </c>
      <c r="K1113" cm="1">
        <f t="array" aca="1" ref="K1113" ca="1">INDEX($C$2:$C$3903, RANDBETWEEN(1,3902))</f>
        <v>5.1569506726457437E-2</v>
      </c>
    </row>
    <row r="1114" spans="2:11" x14ac:dyDescent="0.3">
      <c r="B1114" s="8">
        <v>41666</v>
      </c>
      <c r="C1114" s="4">
        <v>-1.4553014553014498E-2</v>
      </c>
      <c r="D1114" s="4">
        <v>-1.4553014553014609E-2</v>
      </c>
      <c r="J1114" cm="1">
        <f t="array" aca="1" ref="J1114" ca="1">INDEX($D$2:$D$3903, RANDBETWEEN(1,3902))</f>
        <v>2.148703956343789E-2</v>
      </c>
      <c r="K1114" cm="1">
        <f t="array" aca="1" ref="K1114" ca="1">INDEX($C$2:$C$3903, RANDBETWEEN(1,3902))</f>
        <v>3.1091241617557497E-2</v>
      </c>
    </row>
    <row r="1115" spans="2:11" x14ac:dyDescent="0.3">
      <c r="B1115" s="8">
        <v>41667</v>
      </c>
      <c r="C1115" s="4">
        <v>1.8284106891701901E-2</v>
      </c>
      <c r="D1115" s="4">
        <v>0</v>
      </c>
      <c r="J1115" cm="1">
        <f t="array" aca="1" ref="J1115" ca="1">INDEX($D$2:$D$3903, RANDBETWEEN(1,3902))</f>
        <v>-2.7972027972029689E-3</v>
      </c>
      <c r="K1115" cm="1">
        <f t="array" aca="1" ref="K1115" ca="1">INDEX($C$2:$C$3903, RANDBETWEEN(1,3902))</f>
        <v>-2.0526550647032571E-2</v>
      </c>
    </row>
    <row r="1116" spans="2:11" x14ac:dyDescent="0.3">
      <c r="B1116" s="8">
        <v>41668</v>
      </c>
      <c r="C1116" s="4">
        <v>-2.9696132596685021E-2</v>
      </c>
      <c r="D1116" s="4">
        <v>-7.0060844730384098E-3</v>
      </c>
      <c r="J1116" cm="1">
        <f t="array" aca="1" ref="J1116" ca="1">INDEX($D$2:$D$3903, RANDBETWEEN(1,3902))</f>
        <v>1.9999999999997802E-3</v>
      </c>
      <c r="K1116" cm="1">
        <f t="array" aca="1" ref="K1116" ca="1">INDEX($C$2:$C$3903, RANDBETWEEN(1,3902))</f>
        <v>-2.200918174453137E-2</v>
      </c>
    </row>
    <row r="1117" spans="2:11" x14ac:dyDescent="0.3">
      <c r="B1117" s="8">
        <v>41669</v>
      </c>
      <c r="C1117" s="4">
        <v>3.2740213523131612E-2</v>
      </c>
      <c r="D1117" s="4">
        <v>3.2740213523131612E-2</v>
      </c>
      <c r="J1117" cm="1">
        <f t="array" aca="1" ref="J1117" ca="1">INDEX($D$2:$D$3903, RANDBETWEEN(1,3902))</f>
        <v>6.2002686783091399E-4</v>
      </c>
      <c r="K1117" cm="1">
        <f t="array" aca="1" ref="K1117" ca="1">INDEX($C$2:$C$3903, RANDBETWEEN(1,3902))</f>
        <v>-6.5078442765833855E-2</v>
      </c>
    </row>
    <row r="1118" spans="2:11" x14ac:dyDescent="0.3">
      <c r="B1118" s="8">
        <v>41670</v>
      </c>
      <c r="C1118" s="4">
        <v>-1.9297036526533362E-2</v>
      </c>
      <c r="D1118" s="4">
        <v>-1.9297036526533359E-2</v>
      </c>
      <c r="J1118" cm="1">
        <f t="array" aca="1" ref="J1118" ca="1">INDEX($D$2:$D$3903, RANDBETWEEN(1,3902))</f>
        <v>2.8161586330555991E-2</v>
      </c>
      <c r="K1118" cm="1">
        <f t="array" aca="1" ref="K1118" ca="1">INDEX($C$2:$C$3903, RANDBETWEEN(1,3902))</f>
        <v>-0.19758064516129037</v>
      </c>
    </row>
    <row r="1119" spans="2:11" x14ac:dyDescent="0.3">
      <c r="B1119" s="8">
        <v>41673</v>
      </c>
      <c r="C1119" s="4">
        <v>-6.6760365425158175E-2</v>
      </c>
      <c r="D1119" s="4">
        <v>-6.6760365425158175E-2</v>
      </c>
      <c r="J1119" cm="1">
        <f t="array" aca="1" ref="J1119" ca="1">INDEX($D$2:$D$3903, RANDBETWEEN(1,3902))</f>
        <v>1.7633529261436239E-2</v>
      </c>
      <c r="K1119" cm="1">
        <f t="array" aca="1" ref="K1119" ca="1">INDEX($C$2:$C$3903, RANDBETWEEN(1,3902))</f>
        <v>2.6055138477067752E-2</v>
      </c>
    </row>
    <row r="1120" spans="2:11" x14ac:dyDescent="0.3">
      <c r="B1120" s="8">
        <v>41674</v>
      </c>
      <c r="C1120" s="4">
        <v>2.0331325301204961E-2</v>
      </c>
      <c r="D1120" s="4">
        <v>2.0331325301204739E-2</v>
      </c>
      <c r="J1120" cm="1">
        <f t="array" aca="1" ref="J1120" ca="1">INDEX($D$2:$D$3903, RANDBETWEEN(1,3902))</f>
        <v>3.1827755675169822E-2</v>
      </c>
      <c r="K1120" cm="1">
        <f t="array" aca="1" ref="K1120" ca="1">INDEX($C$2:$C$3903, RANDBETWEEN(1,3902))</f>
        <v>-1.4577259475218041E-3</v>
      </c>
    </row>
    <row r="1121" spans="2:11" x14ac:dyDescent="0.3">
      <c r="B1121" s="8">
        <v>41675</v>
      </c>
      <c r="C1121" s="4">
        <v>-4.4280442804428555E-3</v>
      </c>
      <c r="D1121" s="4">
        <v>-4.4280442804427436E-3</v>
      </c>
      <c r="J1121" cm="1">
        <f t="array" aca="1" ref="J1121" ca="1">INDEX($D$2:$D$3903, RANDBETWEEN(1,3902))</f>
        <v>2.6673376950176131E-2</v>
      </c>
      <c r="K1121" cm="1">
        <f t="array" aca="1" ref="K1121" ca="1">INDEX($C$2:$C$3903, RANDBETWEEN(1,3902))</f>
        <v>-5.6614044637995908E-3</v>
      </c>
    </row>
    <row r="1122" spans="2:11" x14ac:dyDescent="0.3">
      <c r="B1122" s="8">
        <v>41676</v>
      </c>
      <c r="C1122" s="4">
        <v>3.9288361749443945E-2</v>
      </c>
      <c r="D1122" s="4">
        <v>3.9288361749443952E-2</v>
      </c>
      <c r="J1122" cm="1">
        <f t="array" aca="1" ref="J1122" ca="1">INDEX($D$2:$D$3903, RANDBETWEEN(1,3902))</f>
        <v>-7.0701577189030704E-3</v>
      </c>
      <c r="K1122" cm="1">
        <f t="array" aca="1" ref="K1122" ca="1">INDEX($C$2:$C$3903, RANDBETWEEN(1,3902))</f>
        <v>-4.1997200186654204E-3</v>
      </c>
    </row>
    <row r="1123" spans="2:11" x14ac:dyDescent="0.3">
      <c r="B1123" s="8">
        <v>41677</v>
      </c>
      <c r="C1123" s="4">
        <v>3.8516405135520682E-2</v>
      </c>
      <c r="D1123" s="4">
        <v>3.8516405135520897E-2</v>
      </c>
      <c r="J1123" cm="1">
        <f t="array" aca="1" ref="J1123" ca="1">INDEX($D$2:$D$3903, RANDBETWEEN(1,3902))</f>
        <v>3.3125000000000071E-2</v>
      </c>
      <c r="K1123" cm="1">
        <f t="array" aca="1" ref="K1123" ca="1">INDEX($C$2:$C$3903, RANDBETWEEN(1,3902))</f>
        <v>-0.15082092401680036</v>
      </c>
    </row>
    <row r="1124" spans="2:11" x14ac:dyDescent="0.3">
      <c r="B1124" s="8">
        <v>41680</v>
      </c>
      <c r="C1124" s="4">
        <v>4.8076923076922906E-3</v>
      </c>
      <c r="D1124" s="4">
        <v>4.8076923076922906E-3</v>
      </c>
      <c r="J1124" cm="1">
        <f t="array" aca="1" ref="J1124" ca="1">INDEX($D$2:$D$3903, RANDBETWEEN(1,3902))</f>
        <v>-4.9928673323823107E-2</v>
      </c>
      <c r="K1124" cm="1">
        <f t="array" aca="1" ref="K1124" ca="1">INDEX($C$2:$C$3903, RANDBETWEEN(1,3902))</f>
        <v>-1.0695187165775333E-2</v>
      </c>
    </row>
    <row r="1125" spans="2:11" x14ac:dyDescent="0.3">
      <c r="B1125" s="8">
        <v>41681</v>
      </c>
      <c r="C1125" s="4">
        <v>3.2809295967190621E-2</v>
      </c>
      <c r="D1125" s="4">
        <v>3.2809295967190621E-2</v>
      </c>
      <c r="J1125" cm="1">
        <f t="array" aca="1" ref="J1125" ca="1">INDEX($D$2:$D$3903, RANDBETWEEN(1,3902))</f>
        <v>2.759740259740262E-2</v>
      </c>
      <c r="K1125" cm="1">
        <f t="array" aca="1" ref="K1125" ca="1">INDEX($C$2:$C$3903, RANDBETWEEN(1,3902))</f>
        <v>4.4871794871794712E-2</v>
      </c>
    </row>
    <row r="1126" spans="2:11" x14ac:dyDescent="0.3">
      <c r="B1126" s="8">
        <v>41682</v>
      </c>
      <c r="C1126" s="4">
        <v>3.3090668431503545E-3</v>
      </c>
      <c r="D1126" s="4">
        <v>3.3090668431503541E-3</v>
      </c>
      <c r="J1126" cm="1">
        <f t="array" aca="1" ref="J1126" ca="1">INDEX($D$2:$D$3903, RANDBETWEEN(1,3902))</f>
        <v>-1.0364390137464491E-2</v>
      </c>
      <c r="K1126" cm="1">
        <f t="array" aca="1" ref="K1126" ca="1">INDEX($C$2:$C$3903, RANDBETWEEN(1,3902))</f>
        <v>-1.5295653795933561E-2</v>
      </c>
    </row>
    <row r="1127" spans="2:11" x14ac:dyDescent="0.3">
      <c r="B1127" s="8">
        <v>41683</v>
      </c>
      <c r="C1127" s="4">
        <v>1.4511873350923521E-2</v>
      </c>
      <c r="D1127" s="4">
        <v>1.4511873350923519E-2</v>
      </c>
      <c r="J1127" cm="1">
        <f t="array" aca="1" ref="J1127" ca="1">INDEX($D$2:$D$3903, RANDBETWEEN(1,3902))</f>
        <v>3.0985915492957931E-2</v>
      </c>
      <c r="K1127" cm="1">
        <f t="array" aca="1" ref="K1127" ca="1">INDEX($C$2:$C$3903, RANDBETWEEN(1,3902))</f>
        <v>8.98876404494382E-2</v>
      </c>
    </row>
    <row r="1128" spans="2:11" x14ac:dyDescent="0.3">
      <c r="B1128" s="8">
        <v>41684</v>
      </c>
      <c r="C1128" s="4">
        <v>1.5604681404421283E-2</v>
      </c>
      <c r="D1128" s="4">
        <v>1.560468140442128E-2</v>
      </c>
      <c r="J1128" cm="1">
        <f t="array" aca="1" ref="J1128" ca="1">INDEX($D$2:$D$3903, RANDBETWEEN(1,3902))</f>
        <v>2.9171528588098909E-3</v>
      </c>
      <c r="K1128" cm="1">
        <f t="array" aca="1" ref="K1128" ca="1">INDEX($C$2:$C$3903, RANDBETWEEN(1,3902))</f>
        <v>-4.2462845010626804E-4</v>
      </c>
    </row>
    <row r="1129" spans="2:11" x14ac:dyDescent="0.3">
      <c r="B1129" s="8">
        <v>41688</v>
      </c>
      <c r="C1129" s="4">
        <v>3.8412291933418441E-3</v>
      </c>
      <c r="D1129" s="4">
        <v>3.8412291933418441E-3</v>
      </c>
      <c r="J1129" cm="1">
        <f t="array" aca="1" ref="J1129" ca="1">INDEX($D$2:$D$3903, RANDBETWEEN(1,3902))</f>
        <v>-4.8337028824833587E-2</v>
      </c>
      <c r="K1129" cm="1">
        <f t="array" aca="1" ref="K1129" ca="1">INDEX($C$2:$C$3903, RANDBETWEEN(1,3902))</f>
        <v>-2.2008253094910502E-2</v>
      </c>
    </row>
    <row r="1130" spans="2:11" x14ac:dyDescent="0.3">
      <c r="B1130" s="8">
        <v>41689</v>
      </c>
      <c r="C1130" s="4">
        <v>-1.9132653061224469E-2</v>
      </c>
      <c r="D1130" s="4">
        <v>-1.9132653061224469E-2</v>
      </c>
      <c r="J1130" cm="1">
        <f t="array" aca="1" ref="J1130" ca="1">INDEX($D$2:$D$3903, RANDBETWEEN(1,3902))</f>
        <v>-5.4784145417823837E-2</v>
      </c>
      <c r="K1130" cm="1">
        <f t="array" aca="1" ref="K1130" ca="1">INDEX($C$2:$C$3903, RANDBETWEEN(1,3902))</f>
        <v>2.5801911687093337E-3</v>
      </c>
    </row>
    <row r="1131" spans="2:11" x14ac:dyDescent="0.3">
      <c r="B1131" s="8">
        <v>41690</v>
      </c>
      <c r="C1131" s="4">
        <v>1.6254876462938883E-2</v>
      </c>
      <c r="D1131" s="4">
        <v>1.625487646293888E-2</v>
      </c>
      <c r="J1131" cm="1">
        <f t="array" aca="1" ref="J1131" ca="1">INDEX($D$2:$D$3903, RANDBETWEEN(1,3902))</f>
        <v>9.2592592592577461E-4</v>
      </c>
      <c r="K1131" cm="1">
        <f t="array" aca="1" ref="K1131" ca="1">INDEX($C$2:$C$3903, RANDBETWEEN(1,3902))</f>
        <v>-2.1524663677130018E-2</v>
      </c>
    </row>
    <row r="1132" spans="2:11" x14ac:dyDescent="0.3">
      <c r="B1132" s="8">
        <v>41691</v>
      </c>
      <c r="C1132" s="4">
        <v>-2.5591810620602118E-3</v>
      </c>
      <c r="D1132" s="4">
        <v>-2.5591810620602118E-3</v>
      </c>
      <c r="J1132" cm="1">
        <f t="array" aca="1" ref="J1132" ca="1">INDEX($D$2:$D$3903, RANDBETWEEN(1,3902))</f>
        <v>0</v>
      </c>
      <c r="K1132" cm="1">
        <f t="array" aca="1" ref="K1132" ca="1">INDEX($C$2:$C$3903, RANDBETWEEN(1,3902))</f>
        <v>6.6298342541436295E-2</v>
      </c>
    </row>
    <row r="1133" spans="2:11" x14ac:dyDescent="0.3">
      <c r="B1133" s="8">
        <v>41694</v>
      </c>
      <c r="C1133" s="4">
        <v>1.4111610006414477E-2</v>
      </c>
      <c r="D1133" s="4">
        <v>1.411161000641448E-2</v>
      </c>
      <c r="J1133" cm="1">
        <f t="array" aca="1" ref="J1133" ca="1">INDEX($D$2:$D$3903, RANDBETWEEN(1,3902))</f>
        <v>-8.9702188733405963E-3</v>
      </c>
      <c r="K1133" cm="1">
        <f t="array" aca="1" ref="K1133" ca="1">INDEX($C$2:$C$3903, RANDBETWEEN(1,3902))</f>
        <v>8.4943724782331476E-3</v>
      </c>
    </row>
    <row r="1134" spans="2:11" x14ac:dyDescent="0.3">
      <c r="B1134" s="8">
        <v>41695</v>
      </c>
      <c r="C1134" s="4">
        <v>0</v>
      </c>
      <c r="D1134" s="4">
        <v>0</v>
      </c>
      <c r="J1134" cm="1">
        <f t="array" aca="1" ref="J1134" ca="1">INDEX($D$2:$D$3903, RANDBETWEEN(1,3902))</f>
        <v>-1.9734713684891551E-2</v>
      </c>
      <c r="K1134" cm="1">
        <f t="array" aca="1" ref="K1134" ca="1">INDEX($C$2:$C$3903, RANDBETWEEN(1,3902))</f>
        <v>5.2173913043478404E-2</v>
      </c>
    </row>
    <row r="1135" spans="2:11" x14ac:dyDescent="0.3">
      <c r="B1135" s="8">
        <v>41696</v>
      </c>
      <c r="C1135" s="4">
        <v>6.3251106894379738E-4</v>
      </c>
      <c r="D1135" s="4">
        <v>6.3251106894379738E-4</v>
      </c>
      <c r="J1135" cm="1">
        <f t="array" aca="1" ref="J1135" ca="1">INDEX($D$2:$D$3903, RANDBETWEEN(1,3902))</f>
        <v>5.9742647058822476E-3</v>
      </c>
      <c r="K1135" cm="1">
        <f t="array" aca="1" ref="K1135" ca="1">INDEX($C$2:$C$3903, RANDBETWEEN(1,3902))</f>
        <v>6.5359477124182996E-2</v>
      </c>
    </row>
    <row r="1136" spans="2:11" x14ac:dyDescent="0.3">
      <c r="B1136" s="8">
        <v>41697</v>
      </c>
      <c r="C1136" s="4">
        <v>1.6434892541087098E-2</v>
      </c>
      <c r="D1136" s="4">
        <v>1.6434892541087098E-2</v>
      </c>
      <c r="J1136" cm="1">
        <f t="array" aca="1" ref="J1136" ca="1">INDEX($D$2:$D$3903, RANDBETWEEN(1,3902))</f>
        <v>-1.2676056338028039E-2</v>
      </c>
      <c r="K1136" cm="1">
        <f t="array" aca="1" ref="K1136" ca="1">INDEX($C$2:$C$3903, RANDBETWEEN(1,3902))</f>
        <v>5.2459016393442637E-2</v>
      </c>
    </row>
    <row r="1137" spans="2:11" x14ac:dyDescent="0.3">
      <c r="B1137" s="8">
        <v>41698</v>
      </c>
      <c r="C1137" s="4">
        <v>7.4626865671643117E-3</v>
      </c>
      <c r="D1137" s="4">
        <v>7.4626865671643117E-3</v>
      </c>
      <c r="J1137" cm="1">
        <f t="array" aca="1" ref="J1137" ca="1">INDEX($D$2:$D$3903, RANDBETWEEN(1,3902))</f>
        <v>4.2337002540220334E-3</v>
      </c>
      <c r="K1137" cm="1">
        <f t="array" aca="1" ref="K1137" ca="1">INDEX($C$2:$C$3903, RANDBETWEEN(1,3902))</f>
        <v>-1.6266040122898673E-3</v>
      </c>
    </row>
    <row r="1138" spans="2:11" x14ac:dyDescent="0.3">
      <c r="B1138" s="8">
        <v>41701</v>
      </c>
      <c r="C1138" s="4">
        <v>-2.2222222222222143E-2</v>
      </c>
      <c r="D1138" s="4">
        <v>-2.2222222222222251E-2</v>
      </c>
      <c r="J1138" cm="1">
        <f t="array" aca="1" ref="J1138" ca="1">INDEX($D$2:$D$3903, RANDBETWEEN(1,3902))</f>
        <v>-3.9787798408488013E-2</v>
      </c>
      <c r="K1138" cm="1">
        <f t="array" aca="1" ref="K1138" ca="1">INDEX($C$2:$C$3903, RANDBETWEEN(1,3902))</f>
        <v>-6.3025210084032279E-3</v>
      </c>
    </row>
    <row r="1139" spans="2:11" x14ac:dyDescent="0.3">
      <c r="B1139" s="8">
        <v>41702</v>
      </c>
      <c r="C1139" s="4">
        <v>4.4823232323232487E-2</v>
      </c>
      <c r="D1139" s="4">
        <v>4.4823232323232487E-2</v>
      </c>
      <c r="J1139" cm="1">
        <f t="array" aca="1" ref="J1139" ca="1">INDEX($D$2:$D$3903, RANDBETWEEN(1,3902))</f>
        <v>-1.7471063550994479E-3</v>
      </c>
      <c r="K1139" cm="1">
        <f t="array" aca="1" ref="K1139" ca="1">INDEX($C$2:$C$3903, RANDBETWEEN(1,3902))</f>
        <v>3.6220190066343916E-2</v>
      </c>
    </row>
    <row r="1140" spans="2:11" x14ac:dyDescent="0.3">
      <c r="B1140" s="8">
        <v>41703</v>
      </c>
      <c r="C1140" s="4">
        <v>-1.2084592145015227E-3</v>
      </c>
      <c r="D1140" s="4">
        <v>-1.2084592145015229E-3</v>
      </c>
      <c r="J1140" cm="1">
        <f t="array" aca="1" ref="J1140" ca="1">INDEX($D$2:$D$3903, RANDBETWEEN(1,3902))</f>
        <v>1.293174005565545E-2</v>
      </c>
      <c r="K1140" cm="1">
        <f t="array" aca="1" ref="K1140" ca="1">INDEX($C$2:$C$3903, RANDBETWEEN(1,3902))</f>
        <v>-2.5761124121779777E-2</v>
      </c>
    </row>
    <row r="1141" spans="2:11" x14ac:dyDescent="0.3">
      <c r="B1141" s="8">
        <v>41704</v>
      </c>
      <c r="C1141" s="4">
        <v>9.0744101633393193E-3</v>
      </c>
      <c r="D1141" s="4">
        <v>9.0744101633393193E-3</v>
      </c>
      <c r="J1141" cm="1">
        <f t="array" aca="1" ref="J1141" ca="1">INDEX($D$2:$D$3903, RANDBETWEEN(1,3902))</f>
        <v>-4.6502615772138212E-3</v>
      </c>
      <c r="K1141" cm="1">
        <f t="array" aca="1" ref="K1141" ca="1">INDEX($C$2:$C$3903, RANDBETWEEN(1,3902))</f>
        <v>-4.4682909666637349E-2</v>
      </c>
    </row>
    <row r="1142" spans="2:11" x14ac:dyDescent="0.3">
      <c r="B1142" s="8">
        <v>41705</v>
      </c>
      <c r="C1142" s="4">
        <v>0</v>
      </c>
      <c r="D1142" s="4">
        <v>0</v>
      </c>
      <c r="J1142" cm="1">
        <f t="array" aca="1" ref="J1142" ca="1">INDEX($D$2:$D$3903, RANDBETWEEN(1,3902))</f>
        <v>2.8776978417266448E-3</v>
      </c>
      <c r="K1142" cm="1">
        <f t="array" aca="1" ref="K1142" ca="1">INDEX($C$2:$C$3903, RANDBETWEEN(1,3902))</f>
        <v>1.2220566318926984E-2</v>
      </c>
    </row>
    <row r="1143" spans="2:11" x14ac:dyDescent="0.3">
      <c r="B1143" s="8">
        <v>41708</v>
      </c>
      <c r="C1143" s="4">
        <v>-1.1990407673860837E-3</v>
      </c>
      <c r="D1143" s="4">
        <v>-1.1990407673860841E-3</v>
      </c>
      <c r="J1143" cm="1">
        <f t="array" aca="1" ref="J1143" ca="1">INDEX($D$2:$D$3903, RANDBETWEEN(1,3902))</f>
        <v>3.5660091047041043E-2</v>
      </c>
      <c r="K1143" cm="1">
        <f t="array" aca="1" ref="K1143" ca="1">INDEX($C$2:$C$3903, RANDBETWEEN(1,3902))</f>
        <v>0</v>
      </c>
    </row>
    <row r="1144" spans="2:11" x14ac:dyDescent="0.3">
      <c r="B1144" s="8">
        <v>41709</v>
      </c>
      <c r="C1144" s="4">
        <v>-1.4405762304921854E-2</v>
      </c>
      <c r="D1144" s="4">
        <v>-1.4405762304921851E-2</v>
      </c>
      <c r="J1144" cm="1">
        <f t="array" aca="1" ref="J1144" ca="1">INDEX($D$2:$D$3903, RANDBETWEEN(1,3902))</f>
        <v>7.6726342710997696E-3</v>
      </c>
      <c r="K1144" cm="1">
        <f t="array" aca="1" ref="K1144" ca="1">INDEX($C$2:$C$3903, RANDBETWEEN(1,3902))</f>
        <v>-6.7476383265856477E-3</v>
      </c>
    </row>
    <row r="1145" spans="2:11" x14ac:dyDescent="0.3">
      <c r="B1145" s="8">
        <v>41710</v>
      </c>
      <c r="C1145" s="4">
        <v>6.0901339829455559E-4</v>
      </c>
      <c r="D1145" s="4">
        <v>6.0901339829455559E-4</v>
      </c>
      <c r="J1145" cm="1">
        <f t="array" aca="1" ref="J1145" ca="1">INDEX($D$2:$D$3903, RANDBETWEEN(1,3902))</f>
        <v>-9.6452453813895667E-2</v>
      </c>
      <c r="K1145" cm="1">
        <f t="array" aca="1" ref="K1145" ca="1">INDEX($C$2:$C$3903, RANDBETWEEN(1,3902))</f>
        <v>-2.0740740740740837E-2</v>
      </c>
    </row>
    <row r="1146" spans="2:11" x14ac:dyDescent="0.3">
      <c r="B1146" s="8">
        <v>41711</v>
      </c>
      <c r="C1146" s="4">
        <v>-3.2258064516129004E-2</v>
      </c>
      <c r="D1146" s="4">
        <v>-3.2258064516128997E-2</v>
      </c>
      <c r="J1146" cm="1">
        <f t="array" aca="1" ref="J1146" ca="1">INDEX($D$2:$D$3903, RANDBETWEEN(1,3902))</f>
        <v>3.4372698256812662E-3</v>
      </c>
      <c r="K1146" cm="1">
        <f t="array" aca="1" ref="K1146" ca="1">INDEX($C$2:$C$3903, RANDBETWEEN(1,3902))</f>
        <v>4.0736896730669381E-2</v>
      </c>
    </row>
    <row r="1147" spans="2:11" x14ac:dyDescent="0.3">
      <c r="B1147" s="8">
        <v>41712</v>
      </c>
      <c r="C1147" s="4">
        <v>-1.0691823899371067E-2</v>
      </c>
      <c r="D1147" s="4">
        <v>-1.069182389937107E-2</v>
      </c>
      <c r="J1147" cm="1">
        <f t="array" aca="1" ref="J1147" ca="1">INDEX($D$2:$D$3903, RANDBETWEEN(1,3902))</f>
        <v>4.2918454935620956E-3</v>
      </c>
      <c r="K1147" cm="1">
        <f t="array" aca="1" ref="K1147" ca="1">INDEX($C$2:$C$3903, RANDBETWEEN(1,3902))</f>
        <v>2.0321072952651953E-2</v>
      </c>
    </row>
    <row r="1148" spans="2:11" x14ac:dyDescent="0.3">
      <c r="B1148" s="8">
        <v>41715</v>
      </c>
      <c r="C1148" s="4">
        <v>2.7336300063572683E-2</v>
      </c>
      <c r="D1148" s="4">
        <v>2.7336300063572901E-2</v>
      </c>
      <c r="J1148" cm="1">
        <f t="array" aca="1" ref="J1148" ca="1">INDEX($D$2:$D$3903, RANDBETWEEN(1,3902))</f>
        <v>2.8776978417266448E-3</v>
      </c>
      <c r="K1148" cm="1">
        <f t="array" aca="1" ref="K1148" ca="1">INDEX($C$2:$C$3903, RANDBETWEEN(1,3902))</f>
        <v>-1.4354066985645786E-2</v>
      </c>
    </row>
    <row r="1149" spans="2:11" x14ac:dyDescent="0.3">
      <c r="B1149" s="8">
        <v>41716</v>
      </c>
      <c r="C1149" s="4">
        <v>2.1658415841584233E-2</v>
      </c>
      <c r="D1149" s="4">
        <v>2.165841584158423E-2</v>
      </c>
      <c r="J1149" cm="1">
        <f t="array" aca="1" ref="J1149" ca="1">INDEX($D$2:$D$3903, RANDBETWEEN(1,3902))</f>
        <v>5.5223193741360532E-4</v>
      </c>
      <c r="K1149" cm="1">
        <f t="array" aca="1" ref="K1149" ca="1">INDEX($C$2:$C$3903, RANDBETWEEN(1,3902))</f>
        <v>-3.9717563989408622E-2</v>
      </c>
    </row>
    <row r="1150" spans="2:11" x14ac:dyDescent="0.3">
      <c r="B1150" s="8">
        <v>41717</v>
      </c>
      <c r="C1150" s="4">
        <v>-1.635372501514254E-2</v>
      </c>
      <c r="D1150" s="4">
        <v>-1.635372501514254E-2</v>
      </c>
      <c r="J1150" cm="1">
        <f t="array" aca="1" ref="J1150" ca="1">INDEX($D$2:$D$3903, RANDBETWEEN(1,3902))</f>
        <v>6.2204296905297378E-2</v>
      </c>
      <c r="K1150" cm="1">
        <f t="array" aca="1" ref="K1150" ca="1">INDEX($C$2:$C$3903, RANDBETWEEN(1,3902))</f>
        <v>-3.3426183844011081E-2</v>
      </c>
    </row>
    <row r="1151" spans="2:11" x14ac:dyDescent="0.3">
      <c r="B1151" s="8">
        <v>41718</v>
      </c>
      <c r="C1151" s="4">
        <v>1.7857142857143016E-2</v>
      </c>
      <c r="D1151" s="4">
        <v>1.7857142857143019E-2</v>
      </c>
      <c r="J1151" cm="1">
        <f t="array" aca="1" ref="J1151" ca="1">INDEX($D$2:$D$3903, RANDBETWEEN(1,3902))</f>
        <v>0</v>
      </c>
      <c r="K1151" cm="1">
        <f t="array" aca="1" ref="K1151" ca="1">INDEX($C$2:$C$3903, RANDBETWEEN(1,3902))</f>
        <v>4.9632352941176405E-2</v>
      </c>
    </row>
    <row r="1152" spans="2:11" x14ac:dyDescent="0.3">
      <c r="B1152" s="8">
        <v>41719</v>
      </c>
      <c r="C1152" s="4">
        <v>-1.2099213551119314E-2</v>
      </c>
      <c r="D1152" s="4">
        <v>-1.2099213551119431E-2</v>
      </c>
      <c r="J1152" cm="1">
        <f t="array" aca="1" ref="J1152" ca="1">INDEX($D$2:$D$3903, RANDBETWEEN(1,3902))</f>
        <v>-2.0099956540634571E-2</v>
      </c>
      <c r="K1152" cm="1">
        <f t="array" aca="1" ref="K1152" ca="1">INDEX($C$2:$C$3903, RANDBETWEEN(1,3902))</f>
        <v>1.7647058823529349E-2</v>
      </c>
    </row>
    <row r="1153" spans="2:11" x14ac:dyDescent="0.3">
      <c r="B1153" s="8">
        <v>41722</v>
      </c>
      <c r="C1153" s="4">
        <v>-1.285976729944871E-2</v>
      </c>
      <c r="D1153" s="4">
        <v>-1.285976729944871E-2</v>
      </c>
      <c r="J1153" cm="1">
        <f t="array" aca="1" ref="J1153" ca="1">INDEX($D$2:$D$3903, RANDBETWEEN(1,3902))</f>
        <v>2.3190678915527618E-2</v>
      </c>
      <c r="K1153" cm="1">
        <f t="array" aca="1" ref="K1153" ca="1">INDEX($C$2:$C$3903, RANDBETWEEN(1,3902))</f>
        <v>-5.0111358574610465E-3</v>
      </c>
    </row>
    <row r="1154" spans="2:11" x14ac:dyDescent="0.3">
      <c r="B1154" s="8">
        <v>41723</v>
      </c>
      <c r="C1154" s="4">
        <v>1.4888337468982549E-2</v>
      </c>
      <c r="D1154" s="4">
        <v>1.488833746898255E-2</v>
      </c>
      <c r="J1154" cm="1">
        <f t="array" aca="1" ref="J1154" ca="1">INDEX($D$2:$D$3903, RANDBETWEEN(1,3902))</f>
        <v>0</v>
      </c>
      <c r="K1154" cm="1">
        <f t="array" aca="1" ref="K1154" ca="1">INDEX($C$2:$C$3903, RANDBETWEEN(1,3902))</f>
        <v>-6.0606060606060552E-2</v>
      </c>
    </row>
    <row r="1155" spans="2:11" x14ac:dyDescent="0.3">
      <c r="B1155" s="8">
        <v>41724</v>
      </c>
      <c r="C1155" s="4">
        <v>-2.2004889975550057E-2</v>
      </c>
      <c r="D1155" s="4">
        <v>-2.2004889975550061E-2</v>
      </c>
      <c r="J1155" cm="1">
        <f t="array" aca="1" ref="J1155" ca="1">INDEX($D$2:$D$3903, RANDBETWEEN(1,3902))</f>
        <v>4.0899795501023739E-3</v>
      </c>
      <c r="K1155" cm="1">
        <f t="array" aca="1" ref="K1155" ca="1">INDEX($C$2:$C$3903, RANDBETWEEN(1,3902))</f>
        <v>-4.8000000000000265E-3</v>
      </c>
    </row>
    <row r="1156" spans="2:11" x14ac:dyDescent="0.3">
      <c r="B1156" s="8">
        <v>41725</v>
      </c>
      <c r="C1156" s="4">
        <v>-5.0000000000000044E-3</v>
      </c>
      <c r="D1156" s="4">
        <v>-5.0000000000000036E-3</v>
      </c>
      <c r="J1156" cm="1">
        <f t="array" aca="1" ref="J1156" ca="1">INDEX($D$2:$D$3903, RANDBETWEEN(1,3902))</f>
        <v>6.6023362112745954E-3</v>
      </c>
      <c r="K1156" cm="1">
        <f t="array" aca="1" ref="K1156" ca="1">INDEX($C$2:$C$3903, RANDBETWEEN(1,3902))</f>
        <v>-9.6190476190476382E-3</v>
      </c>
    </row>
    <row r="1157" spans="2:11" x14ac:dyDescent="0.3">
      <c r="B1157" s="8">
        <v>41726</v>
      </c>
      <c r="C1157" s="4">
        <v>1.3190954773869334E-2</v>
      </c>
      <c r="D1157" s="4">
        <v>1.3190954773869329E-2</v>
      </c>
      <c r="J1157" cm="1">
        <f t="array" aca="1" ref="J1157" ca="1">INDEX($D$2:$D$3903, RANDBETWEEN(1,3902))</f>
        <v>1.371115173674586E-2</v>
      </c>
      <c r="K1157" cm="1">
        <f t="array" aca="1" ref="K1157" ca="1">INDEX($C$2:$C$3903, RANDBETWEEN(1,3902))</f>
        <v>-7.9859447372624404E-3</v>
      </c>
    </row>
    <row r="1158" spans="2:11" x14ac:dyDescent="0.3">
      <c r="B1158" s="8">
        <v>41729</v>
      </c>
      <c r="C1158" s="4">
        <v>2.479851208927486E-2</v>
      </c>
      <c r="D1158" s="4">
        <v>2.479851208927486E-2</v>
      </c>
      <c r="J1158" cm="1">
        <f t="array" aca="1" ref="J1158" ca="1">INDEX($D$2:$D$3903, RANDBETWEEN(1,3902))</f>
        <v>1.5474356365609451E-2</v>
      </c>
      <c r="K1158" cm="1">
        <f t="array" aca="1" ref="K1158" ca="1">INDEX($C$2:$C$3903, RANDBETWEEN(1,3902))</f>
        <v>-3.3128253667771279E-3</v>
      </c>
    </row>
    <row r="1159" spans="2:11" x14ac:dyDescent="0.3">
      <c r="B1159" s="8">
        <v>41730</v>
      </c>
      <c r="C1159" s="4">
        <v>1.9358741681790637E-2</v>
      </c>
      <c r="D1159" s="4">
        <v>1.935874168179064E-2</v>
      </c>
      <c r="J1159" cm="1">
        <f t="array" aca="1" ref="J1159" ca="1">INDEX($D$2:$D$3903, RANDBETWEEN(1,3902))</f>
        <v>9.4893809308630894E-2</v>
      </c>
      <c r="K1159" cm="1">
        <f t="array" aca="1" ref="K1159" ca="1">INDEX($C$2:$C$3903, RANDBETWEEN(1,3902))</f>
        <v>-3.1535724062414561E-2</v>
      </c>
    </row>
    <row r="1160" spans="2:11" x14ac:dyDescent="0.3">
      <c r="B1160" s="8">
        <v>41731</v>
      </c>
      <c r="C1160" s="4">
        <v>1.0089020771513191E-2</v>
      </c>
      <c r="D1160" s="4">
        <v>1.0089020771513191E-2</v>
      </c>
      <c r="J1160" cm="1">
        <f t="array" aca="1" ref="J1160" ca="1">INDEX($D$2:$D$3903, RANDBETWEEN(1,3902))</f>
        <v>6.2500000000000888E-3</v>
      </c>
      <c r="K1160" cm="1">
        <f t="array" aca="1" ref="K1160" ca="1">INDEX($C$2:$C$3903, RANDBETWEEN(1,3902))</f>
        <v>6.4090655768158644E-3</v>
      </c>
    </row>
    <row r="1161" spans="2:11" x14ac:dyDescent="0.3">
      <c r="B1161" s="8">
        <v>41732</v>
      </c>
      <c r="C1161" s="4">
        <v>-4.1128084606345539E-3</v>
      </c>
      <c r="D1161" s="4">
        <v>-4.1128084606345539E-3</v>
      </c>
      <c r="J1161" cm="1">
        <f t="array" aca="1" ref="J1161" ca="1">INDEX($D$2:$D$3903, RANDBETWEEN(1,3902))</f>
        <v>5.8792089791552824E-3</v>
      </c>
      <c r="K1161" cm="1">
        <f t="array" aca="1" ref="K1161" ca="1">INDEX($C$2:$C$3903, RANDBETWEEN(1,3902))</f>
        <v>2.9992327544116515E-2</v>
      </c>
    </row>
    <row r="1162" spans="2:11" x14ac:dyDescent="0.3">
      <c r="B1162" s="8">
        <v>41733</v>
      </c>
      <c r="C1162" s="4">
        <v>-3.4808259587020607E-2</v>
      </c>
      <c r="D1162" s="4">
        <v>-3.4808259587020607E-2</v>
      </c>
      <c r="J1162" cm="1">
        <f t="array" aca="1" ref="J1162" ca="1">INDEX($D$2:$D$3903, RANDBETWEEN(1,3902))</f>
        <v>-1.331601169210783E-2</v>
      </c>
      <c r="K1162" cm="1">
        <f t="array" aca="1" ref="K1162" ca="1">INDEX($C$2:$C$3903, RANDBETWEEN(1,3902))</f>
        <v>1.8230155715913465E-2</v>
      </c>
    </row>
    <row r="1163" spans="2:11" x14ac:dyDescent="0.3">
      <c r="B1163" s="8">
        <v>41736</v>
      </c>
      <c r="C1163" s="4">
        <v>-3.4229828850855681E-2</v>
      </c>
      <c r="D1163" s="4">
        <v>-3.4229828850855681E-2</v>
      </c>
      <c r="J1163" cm="1">
        <f t="array" aca="1" ref="J1163" ca="1">INDEX($D$2:$D$3903, RANDBETWEEN(1,3902))</f>
        <v>2.242152466367608E-3</v>
      </c>
      <c r="K1163" cm="1">
        <f t="array" aca="1" ref="K1163" ca="1">INDEX($C$2:$C$3903, RANDBETWEEN(1,3902))</f>
        <v>-5.0890585241730735E-3</v>
      </c>
    </row>
    <row r="1164" spans="2:11" x14ac:dyDescent="0.3">
      <c r="B1164" s="8">
        <v>41737</v>
      </c>
      <c r="C1164" s="4">
        <v>1.2658227848101111E-2</v>
      </c>
      <c r="D1164" s="4">
        <v>1.265822784810133E-2</v>
      </c>
      <c r="J1164" cm="1">
        <f t="array" aca="1" ref="J1164" ca="1">INDEX($D$2:$D$3903, RANDBETWEEN(1,3902))</f>
        <v>0</v>
      </c>
      <c r="K1164" cm="1">
        <f t="array" aca="1" ref="K1164" ca="1">INDEX($C$2:$C$3903, RANDBETWEEN(1,3902))</f>
        <v>-2.4917805848762686E-2</v>
      </c>
    </row>
    <row r="1165" spans="2:11" x14ac:dyDescent="0.3">
      <c r="B1165" s="8">
        <v>41738</v>
      </c>
      <c r="C1165" s="4">
        <v>3.3125000000000071E-2</v>
      </c>
      <c r="D1165" s="4">
        <v>3.3125000000000071E-2</v>
      </c>
      <c r="J1165" cm="1">
        <f t="array" aca="1" ref="J1165" ca="1">INDEX($D$2:$D$3903, RANDBETWEEN(1,3902))</f>
        <v>7.9325731284083378E-3</v>
      </c>
      <c r="K1165" cm="1">
        <f t="array" aca="1" ref="K1165" ca="1">INDEX($C$2:$C$3903, RANDBETWEEN(1,3902))</f>
        <v>2.7325275880189182E-2</v>
      </c>
    </row>
    <row r="1166" spans="2:11" x14ac:dyDescent="0.3">
      <c r="B1166" s="8">
        <v>41739</v>
      </c>
      <c r="C1166" s="4">
        <v>-6.3520871143375679E-2</v>
      </c>
      <c r="D1166" s="4">
        <v>-6.352087114337579E-2</v>
      </c>
      <c r="J1166" cm="1">
        <f t="array" aca="1" ref="J1166" ca="1">INDEX($D$2:$D$3903, RANDBETWEEN(1,3902))</f>
        <v>-2.5522041763341049E-2</v>
      </c>
      <c r="K1166" cm="1">
        <f t="array" aca="1" ref="K1166" ca="1">INDEX($C$2:$C$3903, RANDBETWEEN(1,3902))</f>
        <v>-0.10162601626016265</v>
      </c>
    </row>
    <row r="1167" spans="2:11" x14ac:dyDescent="0.3">
      <c r="B1167" s="8">
        <v>41740</v>
      </c>
      <c r="C1167" s="4">
        <v>-2.777777777777779E-2</v>
      </c>
      <c r="D1167" s="4">
        <v>0</v>
      </c>
      <c r="J1167" cm="1">
        <f t="array" aca="1" ref="J1167" ca="1">INDEX($D$2:$D$3903, RANDBETWEEN(1,3902))</f>
        <v>1.313868613138691E-2</v>
      </c>
      <c r="K1167" cm="1">
        <f t="array" aca="1" ref="K1167" ca="1">INDEX($C$2:$C$3903, RANDBETWEEN(1,3902))</f>
        <v>-8.1370449678801471E-3</v>
      </c>
    </row>
    <row r="1168" spans="2:11" x14ac:dyDescent="0.3">
      <c r="B1168" s="8">
        <v>41743</v>
      </c>
      <c r="C1168" s="4">
        <v>2.4584717607973428E-2</v>
      </c>
      <c r="D1168" s="4">
        <v>-6.7464182740450962E-4</v>
      </c>
      <c r="J1168" cm="1">
        <f t="array" aca="1" ref="J1168" ca="1">INDEX($D$2:$D$3903, RANDBETWEEN(1,3902))</f>
        <v>-1.8264840182648401E-2</v>
      </c>
      <c r="K1168" cm="1">
        <f t="array" aca="1" ref="K1168" ca="1">INDEX($C$2:$C$3903, RANDBETWEEN(1,3902))</f>
        <v>1.8306636155605016E-3</v>
      </c>
    </row>
    <row r="1169" spans="2:11" x14ac:dyDescent="0.3">
      <c r="B1169" s="8">
        <v>41744</v>
      </c>
      <c r="C1169" s="4">
        <v>2.0103761348897464E-2</v>
      </c>
      <c r="D1169" s="4">
        <v>2.010376134889769E-2</v>
      </c>
      <c r="J1169" cm="1">
        <f t="array" aca="1" ref="J1169" ca="1">INDEX($D$2:$D$3903, RANDBETWEEN(1,3902))</f>
        <v>-2.3201856148490352E-3</v>
      </c>
      <c r="K1169" cm="1">
        <f t="array" aca="1" ref="K1169" ca="1">INDEX($C$2:$C$3903, RANDBETWEEN(1,3902))</f>
        <v>1.5349194167306068E-2</v>
      </c>
    </row>
    <row r="1170" spans="2:11" x14ac:dyDescent="0.3">
      <c r="B1170" s="8">
        <v>41745</v>
      </c>
      <c r="C1170" s="4">
        <v>3.0514939605848612E-2</v>
      </c>
      <c r="D1170" s="4">
        <v>3.0514939605848831E-2</v>
      </c>
      <c r="J1170" cm="1">
        <f t="array" aca="1" ref="J1170" ca="1">INDEX($D$2:$D$3903, RANDBETWEEN(1,3902))</f>
        <v>9.4164547391575315E-3</v>
      </c>
      <c r="K1170" cm="1">
        <f t="array" aca="1" ref="K1170" ca="1">INDEX($C$2:$C$3903, RANDBETWEEN(1,3902))</f>
        <v>3.835091083413289E-3</v>
      </c>
    </row>
    <row r="1171" spans="2:11" x14ac:dyDescent="0.3">
      <c r="B1171" s="8">
        <v>41746</v>
      </c>
      <c r="C1171" s="4">
        <v>3.7014188772361845E-3</v>
      </c>
      <c r="D1171" s="4">
        <v>3.701418877236184E-3</v>
      </c>
      <c r="J1171" cm="1">
        <f t="array" aca="1" ref="J1171" ca="1">INDEX($D$2:$D$3903, RANDBETWEEN(1,3902))</f>
        <v>1.8987341772152E-3</v>
      </c>
      <c r="K1171" cm="1">
        <f t="array" aca="1" ref="K1171" ca="1">INDEX($C$2:$C$3903, RANDBETWEEN(1,3902))</f>
        <v>9.7332372025955571E-3</v>
      </c>
    </row>
    <row r="1172" spans="2:11" x14ac:dyDescent="0.3">
      <c r="B1172" s="8">
        <v>41750</v>
      </c>
      <c r="C1172" s="4">
        <v>1.167793484941626E-2</v>
      </c>
      <c r="D1172" s="4">
        <v>1.167793484941604E-2</v>
      </c>
      <c r="J1172" cm="1">
        <f t="array" aca="1" ref="J1172" ca="1">INDEX($D$2:$D$3903, RANDBETWEEN(1,3902))</f>
        <v>9.0892227787053859E-3</v>
      </c>
      <c r="K1172" cm="1">
        <f t="array" aca="1" ref="K1172" ca="1">INDEX($C$2:$C$3903, RANDBETWEEN(1,3902))</f>
        <v>2.4662360540223194E-2</v>
      </c>
    </row>
    <row r="1173" spans="2:11" x14ac:dyDescent="0.3">
      <c r="B1173" s="8">
        <v>41751</v>
      </c>
      <c r="C1173" s="4">
        <v>1.2150668286755817E-2</v>
      </c>
      <c r="D1173" s="4">
        <v>1.215066828675582E-2</v>
      </c>
      <c r="J1173" cm="1">
        <f t="array" aca="1" ref="J1173" ca="1">INDEX($D$2:$D$3903, RANDBETWEEN(1,3902))</f>
        <v>-1.78306092124817E-2</v>
      </c>
      <c r="K1173" cm="1">
        <f t="array" aca="1" ref="K1173" ca="1">INDEX($C$2:$C$3903, RANDBETWEEN(1,3902))</f>
        <v>-2.4463768115941975E-2</v>
      </c>
    </row>
    <row r="1174" spans="2:11" x14ac:dyDescent="0.3">
      <c r="B1174" s="8">
        <v>41752</v>
      </c>
      <c r="C1174" s="4">
        <v>-5.4021608643457508E-3</v>
      </c>
      <c r="D1174" s="4">
        <v>-5.4021608643457508E-3</v>
      </c>
      <c r="J1174" cm="1">
        <f t="array" aca="1" ref="J1174" ca="1">INDEX($D$2:$D$3903, RANDBETWEEN(1,3902))</f>
        <v>-3.0503978779840901E-2</v>
      </c>
      <c r="K1174" cm="1">
        <f t="array" aca="1" ref="K1174" ca="1">INDEX($C$2:$C$3903, RANDBETWEEN(1,3902))</f>
        <v>2.6106934001670856E-2</v>
      </c>
    </row>
    <row r="1175" spans="2:11" x14ac:dyDescent="0.3">
      <c r="B1175" s="8">
        <v>41753</v>
      </c>
      <c r="C1175" s="4">
        <v>5.4315027157514351E-3</v>
      </c>
      <c r="D1175" s="4">
        <v>5.4315027157514351E-3</v>
      </c>
      <c r="J1175" cm="1">
        <f t="array" aca="1" ref="J1175" ca="1">INDEX($D$2:$D$3903, RANDBETWEEN(1,3902))</f>
        <v>3.2216494845360932E-2</v>
      </c>
      <c r="K1175" cm="1">
        <f t="array" aca="1" ref="K1175" ca="1">INDEX($C$2:$C$3903, RANDBETWEEN(1,3902))</f>
        <v>-1.4836795252226587E-3</v>
      </c>
    </row>
    <row r="1176" spans="2:11" x14ac:dyDescent="0.3">
      <c r="B1176" s="8">
        <v>41754</v>
      </c>
      <c r="C1176" s="4">
        <v>-2.4609843937575038E-2</v>
      </c>
      <c r="D1176" s="4">
        <v>-2.460984393757493E-2</v>
      </c>
      <c r="J1176" cm="1">
        <f t="array" aca="1" ref="J1176" ca="1">INDEX($D$2:$D$3903, RANDBETWEEN(1,3902))</f>
        <v>0</v>
      </c>
      <c r="K1176" cm="1">
        <f t="array" aca="1" ref="K1176" ca="1">INDEX($C$2:$C$3903, RANDBETWEEN(1,3902))</f>
        <v>-7.4378330373001789E-2</v>
      </c>
    </row>
    <row r="1177" spans="2:11" x14ac:dyDescent="0.3">
      <c r="B1177" s="8">
        <v>41757</v>
      </c>
      <c r="C1177" s="4">
        <v>9.8461538461538378E-3</v>
      </c>
      <c r="D1177" s="4">
        <v>9.8461538461538378E-3</v>
      </c>
      <c r="J1177" cm="1">
        <f t="array" aca="1" ref="J1177" ca="1">INDEX($D$2:$D$3903, RANDBETWEEN(1,3902))</f>
        <v>-7.015059853263006E-3</v>
      </c>
      <c r="K1177" cm="1">
        <f t="array" aca="1" ref="K1177" ca="1">INDEX($C$2:$C$3903, RANDBETWEEN(1,3902))</f>
        <v>9.3620234050586504E-3</v>
      </c>
    </row>
    <row r="1178" spans="2:11" x14ac:dyDescent="0.3">
      <c r="B1178" s="8">
        <v>41758</v>
      </c>
      <c r="C1178" s="4">
        <v>1.2797074954296273E-2</v>
      </c>
      <c r="D1178" s="4">
        <v>1.2797074954296271E-2</v>
      </c>
      <c r="J1178" cm="1">
        <f t="array" aca="1" ref="J1178" ca="1">INDEX($D$2:$D$3903, RANDBETWEEN(1,3902))</f>
        <v>-0.1005845942228334</v>
      </c>
      <c r="K1178" cm="1">
        <f t="array" aca="1" ref="K1178" ca="1">INDEX($C$2:$C$3903, RANDBETWEEN(1,3902))</f>
        <v>5.7720057720058726E-3</v>
      </c>
    </row>
    <row r="1179" spans="2:11" x14ac:dyDescent="0.3">
      <c r="B1179" s="8">
        <v>41759</v>
      </c>
      <c r="C1179" s="4">
        <v>1.0830324909747224E-2</v>
      </c>
      <c r="D1179" s="4">
        <v>1.083032490974745E-2</v>
      </c>
      <c r="J1179" cm="1">
        <f t="array" aca="1" ref="J1179" ca="1">INDEX($D$2:$D$3903, RANDBETWEEN(1,3902))</f>
        <v>2.4465085420467769E-2</v>
      </c>
      <c r="K1179" cm="1">
        <f t="array" aca="1" ref="K1179" ca="1">INDEX($C$2:$C$3903, RANDBETWEEN(1,3902))</f>
        <v>4.0736896730669381E-2</v>
      </c>
    </row>
    <row r="1180" spans="2:11" x14ac:dyDescent="0.3">
      <c r="B1180" s="8">
        <v>41760</v>
      </c>
      <c r="C1180" s="4">
        <v>-5.9523809523820415E-4</v>
      </c>
      <c r="D1180" s="4">
        <v>-5.9523809523820415E-4</v>
      </c>
      <c r="J1180" cm="1">
        <f t="array" aca="1" ref="J1180" ca="1">INDEX($D$2:$D$3903, RANDBETWEEN(1,3902))</f>
        <v>-3.9473684210526223E-2</v>
      </c>
      <c r="K1180" cm="1">
        <f t="array" aca="1" ref="K1180" ca="1">INDEX($C$2:$C$3903, RANDBETWEEN(1,3902))</f>
        <v>3.2405393649412861E-2</v>
      </c>
    </row>
    <row r="1181" spans="2:11" x14ac:dyDescent="0.3">
      <c r="B1181" s="8">
        <v>41761</v>
      </c>
      <c r="C1181" s="4">
        <v>-4.1691483025610987E-3</v>
      </c>
      <c r="D1181" s="4">
        <v>-4.1691483025612097E-3</v>
      </c>
      <c r="J1181" cm="1">
        <f t="array" aca="1" ref="J1181" ca="1">INDEX($D$2:$D$3903, RANDBETWEEN(1,3902))</f>
        <v>3.7921348314606813E-2</v>
      </c>
      <c r="K1181" cm="1">
        <f t="array" aca="1" ref="K1181" ca="1">INDEX($C$2:$C$3903, RANDBETWEEN(1,3902))</f>
        <v>3.5847750865051875E-2</v>
      </c>
    </row>
    <row r="1182" spans="2:11" x14ac:dyDescent="0.3">
      <c r="B1182" s="8">
        <v>41764</v>
      </c>
      <c r="C1182" s="4">
        <v>5.3827751196171558E-3</v>
      </c>
      <c r="D1182" s="4">
        <v>5.3827751196171558E-3</v>
      </c>
      <c r="J1182" cm="1">
        <f t="array" aca="1" ref="J1182" ca="1">INDEX($D$2:$D$3903, RANDBETWEEN(1,3902))</f>
        <v>-1.0960660653756889E-2</v>
      </c>
      <c r="K1182" cm="1">
        <f t="array" aca="1" ref="K1182" ca="1">INDEX($C$2:$C$3903, RANDBETWEEN(1,3902))</f>
        <v>-1.6483516483516536E-2</v>
      </c>
    </row>
    <row r="1183" spans="2:11" x14ac:dyDescent="0.3">
      <c r="B1183" s="8">
        <v>41765</v>
      </c>
      <c r="C1183" s="4">
        <v>-2.5580011897679888E-2</v>
      </c>
      <c r="D1183" s="4">
        <v>-2.5580011897679999E-2</v>
      </c>
      <c r="J1183" cm="1">
        <f t="array" aca="1" ref="J1183" ca="1">INDEX($D$2:$D$3903, RANDBETWEEN(1,3902))</f>
        <v>-4.9856542891596238E-2</v>
      </c>
      <c r="K1183" cm="1">
        <f t="array" aca="1" ref="K1183" ca="1">INDEX($C$2:$C$3903, RANDBETWEEN(1,3902))</f>
        <v>9.6352374397796758E-3</v>
      </c>
    </row>
    <row r="1184" spans="2:11" x14ac:dyDescent="0.3">
      <c r="B1184" s="8">
        <v>41766</v>
      </c>
      <c r="C1184" s="4">
        <v>1.7094017094017255E-2</v>
      </c>
      <c r="D1184" s="4">
        <v>1.7094017094017259E-2</v>
      </c>
      <c r="J1184" cm="1">
        <f t="array" aca="1" ref="J1184" ca="1">INDEX($D$2:$D$3903, RANDBETWEEN(1,3902))</f>
        <v>1.9437340153452661E-2</v>
      </c>
      <c r="K1184" cm="1">
        <f t="array" aca="1" ref="K1184" ca="1">INDEX($C$2:$C$3903, RANDBETWEEN(1,3902))</f>
        <v>4.1624621594349209E-2</v>
      </c>
    </row>
    <row r="1185" spans="2:11" x14ac:dyDescent="0.3">
      <c r="B1185" s="8">
        <v>41767</v>
      </c>
      <c r="C1185" s="4">
        <v>-3.6014405762304635E-3</v>
      </c>
      <c r="D1185" s="4">
        <v>-3.601440576230353E-3</v>
      </c>
      <c r="J1185" cm="1">
        <f t="array" aca="1" ref="J1185" ca="1">INDEX($D$2:$D$3903, RANDBETWEEN(1,3902))</f>
        <v>6.8454078722191003E-3</v>
      </c>
      <c r="K1185" cm="1">
        <f t="array" aca="1" ref="K1185" ca="1">INDEX($C$2:$C$3903, RANDBETWEEN(1,3902))</f>
        <v>3.928415539065977E-3</v>
      </c>
    </row>
    <row r="1186" spans="2:11" x14ac:dyDescent="0.3">
      <c r="B1186" s="8">
        <v>41768</v>
      </c>
      <c r="C1186" s="4">
        <v>4.2168674698794817E-3</v>
      </c>
      <c r="D1186" s="4">
        <v>4.2168674698794817E-3</v>
      </c>
      <c r="J1186" cm="1">
        <f t="array" aca="1" ref="J1186" ca="1">INDEX($D$2:$D$3903, RANDBETWEEN(1,3902))</f>
        <v>2.070063694267521E-2</v>
      </c>
      <c r="K1186" cm="1">
        <f t="array" aca="1" ref="K1186" ca="1">INDEX($C$2:$C$3903, RANDBETWEEN(1,3902))</f>
        <v>1.0138248847926468E-2</v>
      </c>
    </row>
    <row r="1187" spans="2:11" x14ac:dyDescent="0.3">
      <c r="B1187" s="8">
        <v>41771</v>
      </c>
      <c r="C1187" s="4">
        <v>2.8194361127774403E-2</v>
      </c>
      <c r="D1187" s="4">
        <v>2.81943611277744E-2</v>
      </c>
      <c r="J1187" cm="1">
        <f t="array" aca="1" ref="J1187" ca="1">INDEX($D$2:$D$3903, RANDBETWEEN(1,3902))</f>
        <v>0</v>
      </c>
      <c r="K1187" cm="1">
        <f t="array" aca="1" ref="K1187" ca="1">INDEX($C$2:$C$3903, RANDBETWEEN(1,3902))</f>
        <v>6.420750504943129E-2</v>
      </c>
    </row>
    <row r="1188" spans="2:11" x14ac:dyDescent="0.3">
      <c r="B1188" s="8">
        <v>41772</v>
      </c>
      <c r="C1188" s="4">
        <v>2.9171528588098905E-3</v>
      </c>
      <c r="D1188" s="4">
        <v>2.9171528588098909E-3</v>
      </c>
      <c r="J1188" cm="1">
        <f t="array" aca="1" ref="J1188" ca="1">INDEX($D$2:$D$3903, RANDBETWEEN(1,3902))</f>
        <v>2.2598870056497189E-2</v>
      </c>
      <c r="K1188" cm="1">
        <f t="array" aca="1" ref="K1188" ca="1">INDEX($C$2:$C$3903, RANDBETWEEN(1,3902))</f>
        <v>9.0744101633393193E-3</v>
      </c>
    </row>
    <row r="1189" spans="2:11" x14ac:dyDescent="0.3">
      <c r="B1189" s="8">
        <v>41773</v>
      </c>
      <c r="C1189" s="4">
        <v>-1.3379872018615457E-2</v>
      </c>
      <c r="D1189" s="4">
        <v>-1.3379872018615461E-2</v>
      </c>
      <c r="J1189" cm="1">
        <f t="array" aca="1" ref="J1189" ca="1">INDEX($D$2:$D$3903, RANDBETWEEN(1,3902))</f>
        <v>-1.0796221322537099E-2</v>
      </c>
      <c r="K1189" cm="1">
        <f t="array" aca="1" ref="K1189" ca="1">INDEX($C$2:$C$3903, RANDBETWEEN(1,3902))</f>
        <v>9.1185410334349015E-4</v>
      </c>
    </row>
    <row r="1190" spans="2:11" x14ac:dyDescent="0.3">
      <c r="B1190" s="8">
        <v>41774</v>
      </c>
      <c r="C1190" s="4">
        <v>-2.7712264150943522E-2</v>
      </c>
      <c r="D1190" s="4">
        <v>-2.7712264150943629E-2</v>
      </c>
      <c r="J1190" cm="1">
        <f t="array" aca="1" ref="J1190" ca="1">INDEX($D$2:$D$3903, RANDBETWEEN(1,3902))</f>
        <v>0</v>
      </c>
      <c r="K1190" cm="1">
        <f t="array" aca="1" ref="K1190" ca="1">INDEX($C$2:$C$3903, RANDBETWEEN(1,3902))</f>
        <v>-2.9411764705882359E-2</v>
      </c>
    </row>
    <row r="1191" spans="2:11" x14ac:dyDescent="0.3">
      <c r="B1191" s="8">
        <v>41775</v>
      </c>
      <c r="C1191" s="4">
        <v>1.2128562765312489E-2</v>
      </c>
      <c r="D1191" s="4">
        <v>1.2128562765312489E-2</v>
      </c>
      <c r="J1191" cm="1">
        <f t="array" aca="1" ref="J1191" ca="1">INDEX($D$2:$D$3903, RANDBETWEEN(1,3902))</f>
        <v>-3.1948881789136681E-3</v>
      </c>
      <c r="K1191" cm="1">
        <f t="array" aca="1" ref="K1191" ca="1">INDEX($C$2:$C$3903, RANDBETWEEN(1,3902))</f>
        <v>4.6786004882017895E-2</v>
      </c>
    </row>
    <row r="1192" spans="2:11" x14ac:dyDescent="0.3">
      <c r="B1192" s="8">
        <v>41778</v>
      </c>
      <c r="C1192" s="4">
        <v>1.0185739964050144E-2</v>
      </c>
      <c r="D1192" s="4">
        <v>1.0185739964050139E-2</v>
      </c>
      <c r="J1192" cm="1">
        <f t="array" aca="1" ref="J1192" ca="1">INDEX($D$2:$D$3903, RANDBETWEEN(1,3902))</f>
        <v>-1.799100449775104E-2</v>
      </c>
      <c r="K1192" cm="1">
        <f t="array" aca="1" ref="K1192" ca="1">INDEX($C$2:$C$3903, RANDBETWEEN(1,3902))</f>
        <v>-8.9323467230444042E-2</v>
      </c>
    </row>
    <row r="1193" spans="2:11" x14ac:dyDescent="0.3">
      <c r="B1193" s="8">
        <v>41779</v>
      </c>
      <c r="C1193" s="4">
        <v>-1.9572953736654686E-2</v>
      </c>
      <c r="D1193" s="4">
        <v>-1.9572953736654689E-2</v>
      </c>
      <c r="J1193" cm="1">
        <f t="array" aca="1" ref="J1193" ca="1">INDEX($D$2:$D$3903, RANDBETWEEN(1,3902))</f>
        <v>6.1318904067792827E-2</v>
      </c>
      <c r="K1193" cm="1">
        <f t="array" aca="1" ref="K1193" ca="1">INDEX($C$2:$C$3903, RANDBETWEEN(1,3902))</f>
        <v>3.7202380952380931E-2</v>
      </c>
    </row>
    <row r="1194" spans="2:11" x14ac:dyDescent="0.3">
      <c r="B1194" s="8">
        <v>41780</v>
      </c>
      <c r="C1194" s="4">
        <v>2.5408348457350183E-2</v>
      </c>
      <c r="D1194" s="4">
        <v>2.5408348457349961E-2</v>
      </c>
      <c r="J1194" cm="1">
        <f t="array" aca="1" ref="J1194" ca="1">INDEX($D$2:$D$3903, RANDBETWEEN(1,3902))</f>
        <v>-1.3179571663920919E-2</v>
      </c>
      <c r="K1194" cm="1">
        <f t="array" aca="1" ref="K1194" ca="1">INDEX($C$2:$C$3903, RANDBETWEEN(1,3902))</f>
        <v>9.4488188976376009E-3</v>
      </c>
    </row>
    <row r="1195" spans="2:11" x14ac:dyDescent="0.3">
      <c r="B1195" s="8">
        <v>41781</v>
      </c>
      <c r="C1195" s="4">
        <v>7.6696165191740828E-3</v>
      </c>
      <c r="D1195" s="4">
        <v>7.6696165191740828E-3</v>
      </c>
      <c r="J1195" cm="1">
        <f t="array" aca="1" ref="J1195" ca="1">INDEX($D$2:$D$3903, RANDBETWEEN(1,3902))</f>
        <v>-1.723089397932287E-2</v>
      </c>
      <c r="K1195" cm="1">
        <f t="array" aca="1" ref="K1195" ca="1">INDEX($C$2:$C$3903, RANDBETWEEN(1,3902))</f>
        <v>1.481004507405026E-2</v>
      </c>
    </row>
    <row r="1196" spans="2:11" x14ac:dyDescent="0.3">
      <c r="B1196" s="8">
        <v>41782</v>
      </c>
      <c r="C1196" s="4">
        <v>1.2880562060890055E-2</v>
      </c>
      <c r="D1196" s="4">
        <v>1.288056206089006E-2</v>
      </c>
      <c r="J1196" cm="1">
        <f t="array" aca="1" ref="J1196" ca="1">INDEX($D$2:$D$3903, RANDBETWEEN(1,3902))</f>
        <v>-5.0607287449392691E-2</v>
      </c>
      <c r="K1196" cm="1">
        <f t="array" aca="1" ref="K1196" ca="1">INDEX($C$2:$C$3903, RANDBETWEEN(1,3902))</f>
        <v>1.3227513227513921E-3</v>
      </c>
    </row>
    <row r="1197" spans="2:11" x14ac:dyDescent="0.3">
      <c r="B1197" s="8">
        <v>41786</v>
      </c>
      <c r="C1197" s="4">
        <v>1.7341040462427681E-2</v>
      </c>
      <c r="D1197" s="4">
        <v>1.7341040462427681E-2</v>
      </c>
      <c r="J1197" cm="1">
        <f t="array" aca="1" ref="J1197" ca="1">INDEX($D$2:$D$3903, RANDBETWEEN(1,3902))</f>
        <v>0</v>
      </c>
      <c r="K1197" cm="1">
        <f t="array" aca="1" ref="K1197" ca="1">INDEX($C$2:$C$3903, RANDBETWEEN(1,3902))</f>
        <v>2.1459227467811148E-2</v>
      </c>
    </row>
    <row r="1198" spans="2:11" x14ac:dyDescent="0.3">
      <c r="B1198" s="8">
        <v>41787</v>
      </c>
      <c r="C1198" s="4">
        <v>-2.8409090909091717E-3</v>
      </c>
      <c r="D1198" s="4">
        <v>-2.8409090909091721E-3</v>
      </c>
      <c r="J1198" cm="1">
        <f t="array" aca="1" ref="J1198" ca="1">INDEX($D$2:$D$3903, RANDBETWEEN(1,3902))</f>
        <v>8.9108910891089188E-3</v>
      </c>
      <c r="K1198" cm="1">
        <f t="array" aca="1" ref="K1198" ca="1">INDEX($C$2:$C$3903, RANDBETWEEN(1,3902))</f>
        <v>-0.28677839851024223</v>
      </c>
    </row>
    <row r="1199" spans="2:11" x14ac:dyDescent="0.3">
      <c r="B1199" s="8">
        <v>41788</v>
      </c>
      <c r="C1199" s="4">
        <v>1.652421652421654E-2</v>
      </c>
      <c r="D1199" s="4">
        <v>1.652421652421654E-2</v>
      </c>
      <c r="J1199" cm="1">
        <f t="array" aca="1" ref="J1199" ca="1">INDEX($D$2:$D$3903, RANDBETWEEN(1,3902))</f>
        <v>-3.6363636363636487E-2</v>
      </c>
      <c r="K1199" cm="1">
        <f t="array" aca="1" ref="K1199" ca="1">INDEX($C$2:$C$3903, RANDBETWEEN(1,3902))</f>
        <v>1.9181585677749968E-3</v>
      </c>
    </row>
    <row r="1200" spans="2:11" x14ac:dyDescent="0.3">
      <c r="B1200" s="8">
        <v>41789</v>
      </c>
      <c r="C1200" s="4">
        <v>2.2421524663676085E-3</v>
      </c>
      <c r="D1200" s="4">
        <v>2.242152466367608E-3</v>
      </c>
      <c r="J1200" cm="1">
        <f t="array" aca="1" ref="J1200" ca="1">INDEX($D$2:$D$3903, RANDBETWEEN(1,3902))</f>
        <v>2.6989482040087331E-2</v>
      </c>
      <c r="K1200" cm="1">
        <f t="array" aca="1" ref="K1200" ca="1">INDEX($C$2:$C$3903, RANDBETWEEN(1,3902))</f>
        <v>-8.4588950568331711E-3</v>
      </c>
    </row>
    <row r="1201" spans="2:11" x14ac:dyDescent="0.3">
      <c r="B1201" s="8">
        <v>41792</v>
      </c>
      <c r="C1201" s="4">
        <v>5.0335570469799418E-3</v>
      </c>
      <c r="D1201" s="4">
        <v>5.0335570469797197E-3</v>
      </c>
      <c r="J1201" cm="1">
        <f t="array" aca="1" ref="J1201" ca="1">INDEX($D$2:$D$3903, RANDBETWEEN(1,3902))</f>
        <v>1.9277108433734869E-2</v>
      </c>
      <c r="K1201" cm="1">
        <f t="array" aca="1" ref="K1201" ca="1">INDEX($C$2:$C$3903, RANDBETWEEN(1,3902))</f>
        <v>3.5389765662362516E-2</v>
      </c>
    </row>
    <row r="1202" spans="2:11" x14ac:dyDescent="0.3">
      <c r="B1202" s="8">
        <v>41793</v>
      </c>
      <c r="C1202" s="4">
        <v>-1.1129660545352582E-3</v>
      </c>
      <c r="D1202" s="4">
        <v>-1.112966054535258E-3</v>
      </c>
      <c r="J1202" cm="1">
        <f t="array" aca="1" ref="J1202" ca="1">INDEX($D$2:$D$3903, RANDBETWEEN(1,3902))</f>
        <v>0</v>
      </c>
      <c r="K1202" cm="1">
        <f t="array" aca="1" ref="K1202" ca="1">INDEX($C$2:$C$3903, RANDBETWEEN(1,3902))</f>
        <v>4.3478260869567187E-3</v>
      </c>
    </row>
    <row r="1203" spans="2:11" x14ac:dyDescent="0.3">
      <c r="B1203" s="8">
        <v>41794</v>
      </c>
      <c r="C1203" s="4">
        <v>4.4568245125349293E-3</v>
      </c>
      <c r="D1203" s="4">
        <v>4.4568245125349293E-3</v>
      </c>
      <c r="J1203" cm="1">
        <f t="array" aca="1" ref="J1203" ca="1">INDEX($D$2:$D$3903, RANDBETWEEN(1,3902))</f>
        <v>1.4427412082957501E-2</v>
      </c>
      <c r="K1203" cm="1">
        <f t="array" aca="1" ref="K1203" ca="1">INDEX($C$2:$C$3903, RANDBETWEEN(1,3902))</f>
        <v>-7.2789033119013968E-4</v>
      </c>
    </row>
    <row r="1204" spans="2:11" x14ac:dyDescent="0.3">
      <c r="B1204" s="8">
        <v>41795</v>
      </c>
      <c r="C1204" s="4">
        <v>2.1075984470327214E-2</v>
      </c>
      <c r="D1204" s="4">
        <v>2.107598447032721E-2</v>
      </c>
      <c r="J1204" cm="1">
        <f t="array" aca="1" ref="J1204" ca="1">INDEX($D$2:$D$3903, RANDBETWEEN(1,3902))</f>
        <v>8.1562974203337468E-3</v>
      </c>
      <c r="K1204" cm="1">
        <f t="array" aca="1" ref="K1204" ca="1">INDEX($C$2:$C$3903, RANDBETWEEN(1,3902))</f>
        <v>-7.7821011673151474E-3</v>
      </c>
    </row>
    <row r="1205" spans="2:11" x14ac:dyDescent="0.3">
      <c r="B1205" s="8">
        <v>41796</v>
      </c>
      <c r="C1205" s="4">
        <v>1.3579576317218844E-2</v>
      </c>
      <c r="D1205" s="4">
        <v>1.3579576317218839E-2</v>
      </c>
      <c r="J1205" cm="1">
        <f t="array" aca="1" ref="J1205" ca="1">INDEX($D$2:$D$3903, RANDBETWEEN(1,3902))</f>
        <v>-1.297236322617012E-2</v>
      </c>
      <c r="K1205" cm="1">
        <f t="array" aca="1" ref="K1205" ca="1">INDEX($C$2:$C$3903, RANDBETWEEN(1,3902))</f>
        <v>2.8142392103328806E-2</v>
      </c>
    </row>
    <row r="1206" spans="2:11" x14ac:dyDescent="0.3">
      <c r="B1206" s="8">
        <v>41799</v>
      </c>
      <c r="C1206" s="4">
        <v>3.7513397642015001E-3</v>
      </c>
      <c r="D1206" s="4">
        <v>3.7513397642015001E-3</v>
      </c>
      <c r="J1206" cm="1">
        <f t="array" aca="1" ref="J1206" ca="1">INDEX($D$2:$D$3903, RANDBETWEEN(1,3902))</f>
        <v>5.6511056511056479E-2</v>
      </c>
      <c r="K1206" cm="1">
        <f t="array" aca="1" ref="K1206" ca="1">INDEX($C$2:$C$3903, RANDBETWEEN(1,3902))</f>
        <v>2.1608900299529221E-2</v>
      </c>
    </row>
    <row r="1207" spans="2:11" x14ac:dyDescent="0.3">
      <c r="B1207" s="8">
        <v>41800</v>
      </c>
      <c r="C1207" s="4">
        <v>0</v>
      </c>
      <c r="D1207" s="4">
        <v>0</v>
      </c>
      <c r="J1207" cm="1">
        <f t="array" aca="1" ref="J1207" ca="1">INDEX($D$2:$D$3903, RANDBETWEEN(1,3902))</f>
        <v>-1.6171652045238401E-2</v>
      </c>
      <c r="K1207" cm="1">
        <f t="array" aca="1" ref="K1207" ca="1">INDEX($C$2:$C$3903, RANDBETWEEN(1,3902))</f>
        <v>-1.982160555004997E-3</v>
      </c>
    </row>
    <row r="1208" spans="2:11" x14ac:dyDescent="0.3">
      <c r="B1208" s="8">
        <v>41801</v>
      </c>
      <c r="C1208" s="4">
        <v>-9.6102509343299891E-3</v>
      </c>
      <c r="D1208" s="4">
        <v>-9.6102509343298781E-3</v>
      </c>
      <c r="J1208" cm="1">
        <f t="array" aca="1" ref="J1208" ca="1">INDEX($D$2:$D$3903, RANDBETWEEN(1,3902))</f>
        <v>-4.5445732309976616E-3</v>
      </c>
      <c r="K1208" cm="1">
        <f t="array" aca="1" ref="K1208" ca="1">INDEX($C$2:$C$3903, RANDBETWEEN(1,3902))</f>
        <v>1.5446400988570197E-3</v>
      </c>
    </row>
    <row r="1209" spans="2:11" x14ac:dyDescent="0.3">
      <c r="B1209" s="8">
        <v>41802</v>
      </c>
      <c r="C1209" s="4">
        <v>-2.2102425876010745E-2</v>
      </c>
      <c r="D1209" s="4">
        <v>-2.210242587601086E-2</v>
      </c>
      <c r="J1209" cm="1">
        <f t="array" aca="1" ref="J1209" ca="1">INDEX($D$2:$D$3903, RANDBETWEEN(1,3902))</f>
        <v>-6.3855086045333409E-2</v>
      </c>
      <c r="K1209" cm="1">
        <f t="array" aca="1" ref="K1209" ca="1">INDEX($C$2:$C$3903, RANDBETWEEN(1,3902))</f>
        <v>-9.6899224806201723E-4</v>
      </c>
    </row>
    <row r="1210" spans="2:11" x14ac:dyDescent="0.3">
      <c r="B1210" s="8">
        <v>41803</v>
      </c>
      <c r="C1210" s="4">
        <v>9.3715545755235219E-3</v>
      </c>
      <c r="D1210" s="4">
        <v>9.3715545755235219E-3</v>
      </c>
      <c r="J1210" cm="1">
        <f t="array" aca="1" ref="J1210" ca="1">INDEX($D$2:$D$3903, RANDBETWEEN(1,3902))</f>
        <v>4.6972860125260576E-3</v>
      </c>
      <c r="K1210" cm="1">
        <f t="array" aca="1" ref="K1210" ca="1">INDEX($C$2:$C$3903, RANDBETWEEN(1,3902))</f>
        <v>0</v>
      </c>
    </row>
    <row r="1211" spans="2:11" x14ac:dyDescent="0.3">
      <c r="B1211" s="8">
        <v>41806</v>
      </c>
      <c r="C1211" s="4">
        <v>1.6384489350083076E-3</v>
      </c>
      <c r="D1211" s="4">
        <v>1.638448935008308E-3</v>
      </c>
      <c r="J1211" cm="1">
        <f t="array" aca="1" ref="J1211" ca="1">INDEX($D$2:$D$3903, RANDBETWEEN(1,3902))</f>
        <v>-7.2435415940785841E-2</v>
      </c>
      <c r="K1211" cm="1">
        <f t="array" aca="1" ref="K1211" ca="1">INDEX($C$2:$C$3903, RANDBETWEEN(1,3902))</f>
        <v>-9.9491955969517321E-3</v>
      </c>
    </row>
    <row r="1212" spans="2:11" x14ac:dyDescent="0.3">
      <c r="B1212" s="8">
        <v>41807</v>
      </c>
      <c r="C1212" s="4">
        <v>8.1788440567065468E-3</v>
      </c>
      <c r="D1212" s="4">
        <v>8.1788440567065468E-3</v>
      </c>
      <c r="J1212" cm="1">
        <f t="array" aca="1" ref="J1212" ca="1">INDEX($D$2:$D$3903, RANDBETWEEN(1,3902))</f>
        <v>1.7982231968459491E-2</v>
      </c>
      <c r="K1212" cm="1">
        <f t="array" aca="1" ref="K1212" ca="1">INDEX($C$2:$C$3903, RANDBETWEEN(1,3902))</f>
        <v>-3.0544488711820028E-3</v>
      </c>
    </row>
    <row r="1213" spans="2:11" x14ac:dyDescent="0.3">
      <c r="B1213" s="8">
        <v>41808</v>
      </c>
      <c r="C1213" s="4">
        <v>2.2174148188209841E-2</v>
      </c>
      <c r="D1213" s="4">
        <v>2.2174148188209841E-2</v>
      </c>
      <c r="J1213" cm="1">
        <f t="array" aca="1" ref="J1213" ca="1">INDEX($D$2:$D$3903, RANDBETWEEN(1,3902))</f>
        <v>-3.8568989900157447E-2</v>
      </c>
      <c r="K1213" cm="1">
        <f t="array" aca="1" ref="K1213" ca="1">INDEX($C$2:$C$3903, RANDBETWEEN(1,3902))</f>
        <v>-2.6897788404064538E-2</v>
      </c>
    </row>
    <row r="1214" spans="2:11" x14ac:dyDescent="0.3">
      <c r="B1214" s="8">
        <v>41809</v>
      </c>
      <c r="C1214" s="4">
        <v>3.1746031746033854E-3</v>
      </c>
      <c r="D1214" s="4">
        <v>3.1746031746033849E-3</v>
      </c>
      <c r="J1214" cm="1">
        <f t="array" aca="1" ref="J1214" ca="1">INDEX($D$2:$D$3903, RANDBETWEEN(1,3902))</f>
        <v>0</v>
      </c>
      <c r="K1214" cm="1">
        <f t="array" aca="1" ref="K1214" ca="1">INDEX($C$2:$C$3903, RANDBETWEEN(1,3902))</f>
        <v>-9.1996320147202937E-4</v>
      </c>
    </row>
    <row r="1215" spans="2:11" x14ac:dyDescent="0.3">
      <c r="B1215" s="8">
        <v>41810</v>
      </c>
      <c r="C1215" s="4">
        <v>6.3291139240504446E-3</v>
      </c>
      <c r="D1215" s="4">
        <v>6.3291139240504446E-3</v>
      </c>
      <c r="J1215" cm="1">
        <f t="array" aca="1" ref="J1215" ca="1">INDEX($D$2:$D$3903, RANDBETWEEN(1,3902))</f>
        <v>-1.854304635761583E-2</v>
      </c>
      <c r="K1215" cm="1">
        <f t="array" aca="1" ref="K1215" ca="1">INDEX($C$2:$C$3903, RANDBETWEEN(1,3902))</f>
        <v>2.12213740458016E-2</v>
      </c>
    </row>
    <row r="1216" spans="2:11" x14ac:dyDescent="0.3">
      <c r="B1216" s="8">
        <v>41813</v>
      </c>
      <c r="C1216" s="4">
        <v>-5.2410901467492277E-4</v>
      </c>
      <c r="D1216" s="4">
        <v>-5.2410901467492277E-4</v>
      </c>
      <c r="J1216" cm="1">
        <f t="array" aca="1" ref="J1216" ca="1">INDEX($D$2:$D$3903, RANDBETWEEN(1,3902))</f>
        <v>0</v>
      </c>
      <c r="K1216" cm="1">
        <f t="array" aca="1" ref="K1216" ca="1">INDEX($C$2:$C$3903, RANDBETWEEN(1,3902))</f>
        <v>1.6616314199395799E-2</v>
      </c>
    </row>
    <row r="1217" spans="2:11" x14ac:dyDescent="0.3">
      <c r="B1217" s="8">
        <v>41814</v>
      </c>
      <c r="C1217" s="4">
        <v>-1.8353434714210914E-2</v>
      </c>
      <c r="D1217" s="4">
        <v>-1.8353434714210911E-2</v>
      </c>
      <c r="J1217" cm="1">
        <f t="array" aca="1" ref="J1217" ca="1">INDEX($D$2:$D$3903, RANDBETWEEN(1,3902))</f>
        <v>2.479851208927486E-2</v>
      </c>
      <c r="K1217" cm="1">
        <f t="array" aca="1" ref="K1217" ca="1">INDEX($C$2:$C$3903, RANDBETWEEN(1,3902))</f>
        <v>3.598130841121483E-2</v>
      </c>
    </row>
    <row r="1218" spans="2:11" x14ac:dyDescent="0.3">
      <c r="B1218" s="8">
        <v>41815</v>
      </c>
      <c r="C1218" s="4">
        <v>1.2820512820512997E-2</v>
      </c>
      <c r="D1218" s="4">
        <v>1.2820512820513E-2</v>
      </c>
      <c r="J1218" cm="1">
        <f t="array" aca="1" ref="J1218" ca="1">INDEX($D$2:$D$3903, RANDBETWEEN(1,3902))</f>
        <v>1.011623980653242E-2</v>
      </c>
      <c r="K1218" cm="1">
        <f t="array" aca="1" ref="K1218" ca="1">INDEX($C$2:$C$3903, RANDBETWEEN(1,3902))</f>
        <v>-2.0237206601973923E-2</v>
      </c>
    </row>
    <row r="1219" spans="2:11" x14ac:dyDescent="0.3">
      <c r="B1219" s="8">
        <v>41816</v>
      </c>
      <c r="C1219" s="4">
        <v>-1.5822784810126667E-3</v>
      </c>
      <c r="D1219" s="4">
        <v>-1.5822784810128889E-3</v>
      </c>
      <c r="J1219" cm="1">
        <f t="array" aca="1" ref="J1219" ca="1">INDEX($D$2:$D$3903, RANDBETWEEN(1,3902))</f>
        <v>8.4075173095945477E-3</v>
      </c>
      <c r="K1219" cm="1">
        <f t="array" aca="1" ref="K1219" ca="1">INDEX($C$2:$C$3903, RANDBETWEEN(1,3902))</f>
        <v>3.2306536438767797E-2</v>
      </c>
    </row>
    <row r="1220" spans="2:11" x14ac:dyDescent="0.3">
      <c r="B1220" s="8">
        <v>41817</v>
      </c>
      <c r="C1220" s="4">
        <v>4.7543581616482644E-3</v>
      </c>
      <c r="D1220" s="4">
        <v>4.7543581616482644E-3</v>
      </c>
      <c r="J1220" cm="1">
        <f t="array" aca="1" ref="J1220" ca="1">INDEX($D$2:$D$3903, RANDBETWEEN(1,3902))</f>
        <v>-8.2185695246558277E-3</v>
      </c>
      <c r="K1220" cm="1">
        <f t="array" aca="1" ref="K1220" ca="1">INDEX($C$2:$C$3903, RANDBETWEEN(1,3902))</f>
        <v>-2.5150611218343055E-3</v>
      </c>
    </row>
    <row r="1221" spans="2:11" x14ac:dyDescent="0.3">
      <c r="B1221" s="8">
        <v>41820</v>
      </c>
      <c r="C1221" s="4">
        <v>-5.2576235541523797E-4</v>
      </c>
      <c r="D1221" s="4">
        <v>-5.2576235541523797E-4</v>
      </c>
      <c r="J1221" cm="1">
        <f t="array" aca="1" ref="J1221" ca="1">INDEX($D$2:$D$3903, RANDBETWEEN(1,3902))</f>
        <v>4.3327556325822858E-3</v>
      </c>
      <c r="K1221" cm="1">
        <f t="array" aca="1" ref="K1221" ca="1">INDEX($C$2:$C$3903, RANDBETWEEN(1,3902))</f>
        <v>1.2755102040815647E-3</v>
      </c>
    </row>
    <row r="1222" spans="2:11" x14ac:dyDescent="0.3">
      <c r="B1222" s="8">
        <v>41821</v>
      </c>
      <c r="C1222" s="4">
        <v>1.9989479221462325E-2</v>
      </c>
      <c r="D1222" s="4">
        <v>1.9989479221462551E-2</v>
      </c>
      <c r="J1222" cm="1">
        <f t="array" aca="1" ref="J1222" ca="1">INDEX($D$2:$D$3903, RANDBETWEEN(1,3902))</f>
        <v>3.68885324779471E-2</v>
      </c>
      <c r="K1222" cm="1">
        <f t="array" aca="1" ref="K1222" ca="1">INDEX($C$2:$C$3903, RANDBETWEEN(1,3902))</f>
        <v>1.8144704014515511E-3</v>
      </c>
    </row>
    <row r="1223" spans="2:11" x14ac:dyDescent="0.3">
      <c r="B1223" s="8">
        <v>41822</v>
      </c>
      <c r="C1223" s="4">
        <v>2.5786487880350428E-3</v>
      </c>
      <c r="D1223" s="4">
        <v>2.5786487880350428E-3</v>
      </c>
      <c r="J1223" cm="1">
        <f t="array" aca="1" ref="J1223" ca="1">INDEX($D$2:$D$3903, RANDBETWEEN(1,3902))</f>
        <v>3.036927902666231E-2</v>
      </c>
      <c r="K1223" cm="1">
        <f t="array" aca="1" ref="K1223" ca="1">INDEX($C$2:$C$3903, RANDBETWEEN(1,3902))</f>
        <v>-5.5074744295824374E-4</v>
      </c>
    </row>
    <row r="1224" spans="2:11" x14ac:dyDescent="0.3">
      <c r="B1224" s="8">
        <v>41823</v>
      </c>
      <c r="C1224" s="4">
        <v>1.4917695473251058E-2</v>
      </c>
      <c r="D1224" s="4">
        <v>1.491769547325106E-2</v>
      </c>
      <c r="J1224" cm="1">
        <f t="array" aca="1" ref="J1224" ca="1">INDEX($D$2:$D$3903, RANDBETWEEN(1,3902))</f>
        <v>-1.9734713684891551E-2</v>
      </c>
      <c r="K1224" cm="1">
        <f t="array" aca="1" ref="K1224" ca="1">INDEX($C$2:$C$3903, RANDBETWEEN(1,3902))</f>
        <v>2.8513238289205711E-2</v>
      </c>
    </row>
    <row r="1225" spans="2:11" x14ac:dyDescent="0.3">
      <c r="B1225" s="8">
        <v>41827</v>
      </c>
      <c r="C1225" s="4">
        <v>-9.6300050684238192E-3</v>
      </c>
      <c r="D1225" s="4">
        <v>-9.6300050684238192E-3</v>
      </c>
      <c r="J1225" cm="1">
        <f t="array" aca="1" ref="J1225" ca="1">INDEX($D$2:$D$3903, RANDBETWEEN(1,3902))</f>
        <v>8.9700637631038305E-3</v>
      </c>
      <c r="K1225" cm="1">
        <f t="array" aca="1" ref="K1225" ca="1">INDEX($C$2:$C$3903, RANDBETWEEN(1,3902))</f>
        <v>-1.4164305949008194E-3</v>
      </c>
    </row>
    <row r="1226" spans="2:11" x14ac:dyDescent="0.3">
      <c r="B1226" s="8">
        <v>41828</v>
      </c>
      <c r="C1226" s="4">
        <v>-1.9447287615148356E-2</v>
      </c>
      <c r="D1226" s="4">
        <v>-1.9447287615148471E-2</v>
      </c>
      <c r="J1226" cm="1">
        <f t="array" aca="1" ref="J1226" ca="1">INDEX($D$2:$D$3903, RANDBETWEEN(1,3902))</f>
        <v>0</v>
      </c>
      <c r="K1226" cm="1">
        <f t="array" aca="1" ref="K1226" ca="1">INDEX($C$2:$C$3903, RANDBETWEEN(1,3902))</f>
        <v>-3.6983204134366954E-2</v>
      </c>
    </row>
    <row r="1227" spans="2:11" x14ac:dyDescent="0.3">
      <c r="B1227" s="8">
        <v>41829</v>
      </c>
      <c r="C1227" s="4">
        <v>1.2004175365344594E-2</v>
      </c>
      <c r="D1227" s="4">
        <v>1.200417536534459E-2</v>
      </c>
      <c r="J1227" cm="1">
        <f t="array" aca="1" ref="J1227" ca="1">INDEX($D$2:$D$3903, RANDBETWEEN(1,3902))</f>
        <v>1.6666666666666611E-2</v>
      </c>
      <c r="K1227" cm="1">
        <f t="array" aca="1" ref="K1227" ca="1">INDEX($C$2:$C$3903, RANDBETWEEN(1,3902))</f>
        <v>2.1373351523419792E-2</v>
      </c>
    </row>
    <row r="1228" spans="2:11" x14ac:dyDescent="0.3">
      <c r="B1228" s="8">
        <v>41830</v>
      </c>
      <c r="C1228" s="4">
        <v>-1.186178442496133E-2</v>
      </c>
      <c r="D1228" s="4">
        <v>-1.1861784424961551E-2</v>
      </c>
      <c r="J1228" cm="1">
        <f t="array" aca="1" ref="J1228" ca="1">INDEX($D$2:$D$3903, RANDBETWEEN(1,3902))</f>
        <v>1.3468711147948559E-2</v>
      </c>
      <c r="K1228" cm="1">
        <f t="array" aca="1" ref="K1228" ca="1">INDEX($C$2:$C$3903, RANDBETWEEN(1,3902))</f>
        <v>2.9037482646922852E-2</v>
      </c>
    </row>
    <row r="1229" spans="2:11" x14ac:dyDescent="0.3">
      <c r="B1229" s="8">
        <v>41831</v>
      </c>
      <c r="C1229" s="4">
        <v>4.6972860125260585E-3</v>
      </c>
      <c r="D1229" s="4">
        <v>4.6972860125260576E-3</v>
      </c>
      <c r="J1229" cm="1">
        <f t="array" aca="1" ref="J1229" ca="1">INDEX($D$2:$D$3903, RANDBETWEEN(1,3902))</f>
        <v>-1.657916551533356E-3</v>
      </c>
      <c r="K1229" cm="1">
        <f t="array" aca="1" ref="K1229" ca="1">INDEX($C$2:$C$3903, RANDBETWEEN(1,3902))</f>
        <v>7.7540106951871746E-2</v>
      </c>
    </row>
    <row r="1230" spans="2:11" x14ac:dyDescent="0.3">
      <c r="B1230" s="8">
        <v>41834</v>
      </c>
      <c r="C1230" s="4">
        <v>1.5064935064935003E-2</v>
      </c>
      <c r="D1230" s="4">
        <v>1.5064935064935E-2</v>
      </c>
      <c r="J1230" cm="1">
        <f t="array" aca="1" ref="J1230" ca="1">INDEX($D$2:$D$3903, RANDBETWEEN(1,3902))</f>
        <v>-1.1508951406650201E-3</v>
      </c>
      <c r="K1230" cm="1">
        <f t="array" aca="1" ref="K1230" ca="1">INDEX($C$2:$C$3903, RANDBETWEEN(1,3902))</f>
        <v>-2.7965509205313266E-3</v>
      </c>
    </row>
    <row r="1231" spans="2:11" x14ac:dyDescent="0.3">
      <c r="B1231" s="8">
        <v>41835</v>
      </c>
      <c r="C1231" s="4">
        <v>-6.1412487205730892E-3</v>
      </c>
      <c r="D1231" s="4">
        <v>-6.1412487205729782E-3</v>
      </c>
      <c r="J1231" cm="1">
        <f t="array" aca="1" ref="J1231" ca="1">INDEX($D$2:$D$3903, RANDBETWEEN(1,3902))</f>
        <v>-2.827865019070663E-2</v>
      </c>
      <c r="K1231" cm="1">
        <f t="array" aca="1" ref="K1231" ca="1">INDEX($C$2:$C$3903, RANDBETWEEN(1,3902))</f>
        <v>1.686340640809636E-3</v>
      </c>
    </row>
    <row r="1232" spans="2:11" x14ac:dyDescent="0.3">
      <c r="B1232" s="8">
        <v>41836</v>
      </c>
      <c r="C1232" s="4">
        <v>1.0813594232749635E-2</v>
      </c>
      <c r="D1232" s="4">
        <v>1.081359423274963E-2</v>
      </c>
      <c r="J1232" cm="1">
        <f t="array" aca="1" ref="J1232" ca="1">INDEX($D$2:$D$3903, RANDBETWEEN(1,3902))</f>
        <v>-6.9672131147541116E-2</v>
      </c>
      <c r="K1232" cm="1">
        <f t="array" aca="1" ref="K1232" ca="1">INDEX($C$2:$C$3903, RANDBETWEEN(1,3902))</f>
        <v>1.9607843137255054E-2</v>
      </c>
    </row>
    <row r="1233" spans="2:11" x14ac:dyDescent="0.3">
      <c r="B1233" s="8">
        <v>41837</v>
      </c>
      <c r="C1233" s="4">
        <v>-3.4131431482424812E-2</v>
      </c>
      <c r="D1233" s="4">
        <v>-3.4131431482424701E-2</v>
      </c>
      <c r="J1233" cm="1">
        <f t="array" aca="1" ref="J1233" ca="1">INDEX($D$2:$D$3903, RANDBETWEEN(1,3902))</f>
        <v>2.837788355913418E-3</v>
      </c>
      <c r="K1233" cm="1">
        <f t="array" aca="1" ref="K1233" ca="1">INDEX($C$2:$C$3903, RANDBETWEEN(1,3902))</f>
        <v>-6.8181818181818121E-2</v>
      </c>
    </row>
    <row r="1234" spans="2:11" x14ac:dyDescent="0.3">
      <c r="B1234" s="8">
        <v>41838</v>
      </c>
      <c r="C1234" s="4">
        <v>3.0063291139240444E-2</v>
      </c>
      <c r="D1234" s="4">
        <v>3.0063291139240441E-2</v>
      </c>
      <c r="J1234" cm="1">
        <f t="array" aca="1" ref="J1234" ca="1">INDEX($D$2:$D$3903, RANDBETWEEN(1,3902))</f>
        <v>0</v>
      </c>
      <c r="K1234" cm="1">
        <f t="array" aca="1" ref="K1234" ca="1">INDEX($C$2:$C$3903, RANDBETWEEN(1,3902))</f>
        <v>-1.5385681613417468E-2</v>
      </c>
    </row>
    <row r="1235" spans="2:11" x14ac:dyDescent="0.3">
      <c r="B1235" s="8">
        <v>41841</v>
      </c>
      <c r="C1235" s="4">
        <v>-5.1203277009729264E-3</v>
      </c>
      <c r="D1235" s="4">
        <v>-5.1203277009729256E-3</v>
      </c>
      <c r="J1235" cm="1">
        <f t="array" aca="1" ref="J1235" ca="1">INDEX($D$2:$D$3903, RANDBETWEEN(1,3902))</f>
        <v>5.8252427184465987E-2</v>
      </c>
      <c r="K1235" cm="1">
        <f t="array" aca="1" ref="K1235" ca="1">INDEX($C$2:$C$3903, RANDBETWEEN(1,3902))</f>
        <v>1.7921146953405742E-3</v>
      </c>
    </row>
    <row r="1236" spans="2:11" x14ac:dyDescent="0.3">
      <c r="B1236" s="8">
        <v>41842</v>
      </c>
      <c r="C1236" s="4">
        <v>1.3381369016984168E-2</v>
      </c>
      <c r="D1236" s="4">
        <v>1.338136901698417E-2</v>
      </c>
      <c r="J1236" cm="1">
        <f t="array" aca="1" ref="J1236" ca="1">INDEX($D$2:$D$3903, RANDBETWEEN(1,3902))</f>
        <v>-2.9147982062780239E-2</v>
      </c>
      <c r="K1236" cm="1">
        <f t="array" aca="1" ref="K1236" ca="1">INDEX($C$2:$C$3903, RANDBETWEEN(1,3902))</f>
        <v>1.4917695473251058E-2</v>
      </c>
    </row>
    <row r="1237" spans="2:11" x14ac:dyDescent="0.3">
      <c r="B1237" s="8">
        <v>41843</v>
      </c>
      <c r="C1237" s="4">
        <v>6.6023362112748174E-3</v>
      </c>
      <c r="D1237" s="4">
        <v>6.6023362112745954E-3</v>
      </c>
      <c r="J1237" cm="1">
        <f t="array" aca="1" ref="J1237" ca="1">INDEX($D$2:$D$3903, RANDBETWEEN(1,3902))</f>
        <v>-1.004160091808903E-2</v>
      </c>
      <c r="K1237" cm="1">
        <f t="array" aca="1" ref="K1237" ca="1">INDEX($C$2:$C$3903, RANDBETWEEN(1,3902))</f>
        <v>1.5037593984962294E-2</v>
      </c>
    </row>
    <row r="1238" spans="2:11" x14ac:dyDescent="0.3">
      <c r="B1238" s="8">
        <v>41844</v>
      </c>
      <c r="C1238" s="4">
        <v>0</v>
      </c>
      <c r="D1238" s="4">
        <v>0</v>
      </c>
      <c r="J1238" cm="1">
        <f t="array" aca="1" ref="J1238" ca="1">INDEX($D$2:$D$3903, RANDBETWEEN(1,3902))</f>
        <v>-8.5248332097851431E-3</v>
      </c>
      <c r="K1238" cm="1">
        <f t="array" aca="1" ref="K1238" ca="1">INDEX($C$2:$C$3903, RANDBETWEEN(1,3902))</f>
        <v>2.3809523809523725E-3</v>
      </c>
    </row>
    <row r="1239" spans="2:11" x14ac:dyDescent="0.3">
      <c r="B1239" s="8">
        <v>41845</v>
      </c>
      <c r="C1239" s="4">
        <v>-1.3622603430877844E-2</v>
      </c>
      <c r="D1239" s="4">
        <v>-1.362260343087773E-2</v>
      </c>
      <c r="J1239" cm="1">
        <f t="array" aca="1" ref="J1239" ca="1">INDEX($D$2:$D$3903, RANDBETWEEN(1,3902))</f>
        <v>2.9806259314455459E-3</v>
      </c>
      <c r="K1239" cm="1">
        <f t="array" aca="1" ref="K1239" ca="1">INDEX($C$2:$C$3903, RANDBETWEEN(1,3902))</f>
        <v>-5.4986020503261845E-2</v>
      </c>
    </row>
    <row r="1240" spans="2:11" x14ac:dyDescent="0.3">
      <c r="B1240" s="8">
        <v>41848</v>
      </c>
      <c r="C1240" s="4">
        <v>0</v>
      </c>
      <c r="D1240" s="4">
        <v>0</v>
      </c>
      <c r="J1240" cm="1">
        <f t="array" aca="1" ref="J1240" ca="1">INDEX($D$2:$D$3903, RANDBETWEEN(1,3902))</f>
        <v>5.4545454545456007E-3</v>
      </c>
      <c r="K1240" cm="1">
        <f t="array" aca="1" ref="K1240" ca="1">INDEX($C$2:$C$3903, RANDBETWEEN(1,3902))</f>
        <v>4.1986989946777076E-2</v>
      </c>
    </row>
    <row r="1241" spans="2:11" x14ac:dyDescent="0.3">
      <c r="B1241" s="8">
        <v>41849</v>
      </c>
      <c r="C1241" s="4">
        <v>-1.2276214833759735E-2</v>
      </c>
      <c r="D1241" s="4">
        <v>-1.2276214833759619E-2</v>
      </c>
      <c r="J1241" cm="1">
        <f t="array" aca="1" ref="J1241" ca="1">INDEX($D$2:$D$3903, RANDBETWEEN(1,3902))</f>
        <v>-1.4416775884665939E-2</v>
      </c>
      <c r="K1241" cm="1">
        <f t="array" aca="1" ref="K1241" ca="1">INDEX($C$2:$C$3903, RANDBETWEEN(1,3902))</f>
        <v>2.7803811308966031E-2</v>
      </c>
    </row>
    <row r="1242" spans="2:11" x14ac:dyDescent="0.3">
      <c r="B1242" s="8">
        <v>41850</v>
      </c>
      <c r="C1242" s="4">
        <v>5.1786639047124439E-4</v>
      </c>
      <c r="D1242" s="4">
        <v>5.1786639047124439E-4</v>
      </c>
      <c r="J1242" cm="1">
        <f t="array" aca="1" ref="J1242" ca="1">INDEX($D$2:$D$3903, RANDBETWEEN(1,3902))</f>
        <v>-4.1459369817579139E-3</v>
      </c>
      <c r="K1242" cm="1">
        <f t="array" aca="1" ref="K1242" ca="1">INDEX($C$2:$C$3903, RANDBETWEEN(1,3902))</f>
        <v>-1.4921998643454559E-2</v>
      </c>
    </row>
    <row r="1243" spans="2:11" x14ac:dyDescent="0.3">
      <c r="B1243" s="8">
        <v>41851</v>
      </c>
      <c r="C1243" s="4">
        <v>-6.0041407867494789E-2</v>
      </c>
      <c r="D1243" s="4">
        <v>-6.0041407867494789E-2</v>
      </c>
      <c r="J1243" cm="1">
        <f t="array" aca="1" ref="J1243" ca="1">INDEX($D$2:$D$3903, RANDBETWEEN(1,3902))</f>
        <v>-1.112966054535258E-3</v>
      </c>
      <c r="K1243" cm="1">
        <f t="array" aca="1" ref="K1243" ca="1">INDEX($C$2:$C$3903, RANDBETWEEN(1,3902))</f>
        <v>-1.0869565217391353E-2</v>
      </c>
    </row>
    <row r="1244" spans="2:11" x14ac:dyDescent="0.3">
      <c r="B1244" s="8">
        <v>41852</v>
      </c>
      <c r="C1244" s="4">
        <v>-8.8105726872246271E-3</v>
      </c>
      <c r="D1244" s="4">
        <v>-8.8105726872247381E-3</v>
      </c>
      <c r="J1244" cm="1">
        <f t="array" aca="1" ref="J1244" ca="1">INDEX($D$2:$D$3903, RANDBETWEEN(1,3902))</f>
        <v>-2.1988527724665419E-2</v>
      </c>
      <c r="K1244" cm="1">
        <f t="array" aca="1" ref="K1244" ca="1">INDEX($C$2:$C$3903, RANDBETWEEN(1,3902))</f>
        <v>4.746969568534487E-3</v>
      </c>
    </row>
    <row r="1245" spans="2:11" x14ac:dyDescent="0.3">
      <c r="B1245" s="8">
        <v>41855</v>
      </c>
      <c r="C1245" s="4">
        <v>2.1111111111111081E-2</v>
      </c>
      <c r="D1245" s="4">
        <v>0</v>
      </c>
      <c r="J1245" cm="1">
        <f t="array" aca="1" ref="J1245" ca="1">INDEX($D$2:$D$3903, RANDBETWEEN(1,3902))</f>
        <v>2.4425770308123429E-2</v>
      </c>
      <c r="K1245" cm="1">
        <f t="array" aca="1" ref="K1245" ca="1">INDEX($C$2:$C$3903, RANDBETWEEN(1,3902))</f>
        <v>2.040399918384006E-3</v>
      </c>
    </row>
    <row r="1246" spans="2:11" x14ac:dyDescent="0.3">
      <c r="B1246" s="8">
        <v>41856</v>
      </c>
      <c r="C1246" s="4">
        <v>-2.9379760609357986E-2</v>
      </c>
      <c r="D1246" s="4">
        <v>-1.8331989776125601E-2</v>
      </c>
      <c r="J1246" cm="1">
        <f t="array" aca="1" ref="J1246" ca="1">INDEX($D$2:$D$3903, RANDBETWEEN(1,3902))</f>
        <v>-5.40681502086231E-2</v>
      </c>
      <c r="K1246" cm="1">
        <f t="array" aca="1" ref="K1246" ca="1">INDEX($C$2:$C$3903, RANDBETWEEN(1,3902))</f>
        <v>2.1891220943353717E-2</v>
      </c>
    </row>
    <row r="1247" spans="2:11" x14ac:dyDescent="0.3">
      <c r="B1247" s="8">
        <v>41857</v>
      </c>
      <c r="C1247" s="4">
        <v>1.1210762331839152E-3</v>
      </c>
      <c r="D1247" s="4">
        <v>1.121076233183915E-3</v>
      </c>
      <c r="J1247" cm="1">
        <f t="array" aca="1" ref="J1247" ca="1">INDEX($D$2:$D$3903, RANDBETWEEN(1,3902))</f>
        <v>3.0514385353094919E-2</v>
      </c>
      <c r="K1247" cm="1">
        <f t="array" aca="1" ref="K1247" ca="1">INDEX($C$2:$C$3903, RANDBETWEEN(1,3902))</f>
        <v>1.4553014553014609E-2</v>
      </c>
    </row>
    <row r="1248" spans="2:11" x14ac:dyDescent="0.3">
      <c r="B1248" s="8">
        <v>41858</v>
      </c>
      <c r="C1248" s="4">
        <v>-1.6797312430011258E-2</v>
      </c>
      <c r="D1248" s="4">
        <v>-1.6797312430011261E-2</v>
      </c>
      <c r="J1248" cm="1">
        <f t="array" aca="1" ref="J1248" ca="1">INDEX($D$2:$D$3903, RANDBETWEEN(1,3902))</f>
        <v>0</v>
      </c>
      <c r="K1248" cm="1">
        <f t="array" aca="1" ref="K1248" ca="1">INDEX($C$2:$C$3903, RANDBETWEEN(1,3902))</f>
        <v>9.8522167487684609E-3</v>
      </c>
    </row>
    <row r="1249" spans="2:11" x14ac:dyDescent="0.3">
      <c r="B1249" s="8">
        <v>41859</v>
      </c>
      <c r="C1249" s="4">
        <v>3.4738041002278175E-2</v>
      </c>
      <c r="D1249" s="4">
        <v>3.4738041002278168E-2</v>
      </c>
      <c r="J1249" cm="1">
        <f t="array" aca="1" ref="J1249" ca="1">INDEX($D$2:$D$3903, RANDBETWEEN(1,3902))</f>
        <v>0.10101672679567079</v>
      </c>
      <c r="K1249" cm="1">
        <f t="array" aca="1" ref="K1249" ca="1">INDEX($C$2:$C$3903, RANDBETWEEN(1,3902))</f>
        <v>5.5223193741360532E-4</v>
      </c>
    </row>
    <row r="1250" spans="2:11" x14ac:dyDescent="0.3">
      <c r="B1250" s="8">
        <v>41862</v>
      </c>
      <c r="C1250" s="4">
        <v>8.8057237204179906E-3</v>
      </c>
      <c r="D1250" s="4">
        <v>8.8057237204179906E-3</v>
      </c>
      <c r="J1250" cm="1">
        <f t="array" aca="1" ref="J1250" ca="1">INDEX($D$2:$D$3903, RANDBETWEEN(1,3902))</f>
        <v>4.3562771552709822E-2</v>
      </c>
      <c r="K1250" cm="1">
        <f t="array" aca="1" ref="K1250" ca="1">INDEX($C$2:$C$3903, RANDBETWEEN(1,3902))</f>
        <v>-2.3701462430660514E-2</v>
      </c>
    </row>
    <row r="1251" spans="2:11" x14ac:dyDescent="0.3">
      <c r="B1251" s="8">
        <v>41863</v>
      </c>
      <c r="C1251" s="4">
        <v>-3.2733224222585289E-3</v>
      </c>
      <c r="D1251" s="4">
        <v>-3.2733224222585289E-3</v>
      </c>
      <c r="J1251" cm="1">
        <f t="array" aca="1" ref="J1251" ca="1">INDEX($D$2:$D$3903, RANDBETWEEN(1,3902))</f>
        <v>0</v>
      </c>
      <c r="K1251" cm="1">
        <f t="array" aca="1" ref="K1251" ca="1">INDEX($C$2:$C$3903, RANDBETWEEN(1,3902))</f>
        <v>1.9683223127787253E-2</v>
      </c>
    </row>
    <row r="1252" spans="2:11" x14ac:dyDescent="0.3">
      <c r="B1252" s="8">
        <v>41864</v>
      </c>
      <c r="C1252" s="4">
        <v>2.0799124247400158E-2</v>
      </c>
      <c r="D1252" s="4">
        <v>2.0799124247400162E-2</v>
      </c>
      <c r="J1252" cm="1">
        <f t="array" aca="1" ref="J1252" ca="1">INDEX($D$2:$D$3903, RANDBETWEEN(1,3902))</f>
        <v>0</v>
      </c>
      <c r="K1252" cm="1">
        <f t="array" aca="1" ref="K1252" ca="1">INDEX($C$2:$C$3903, RANDBETWEEN(1,3902))</f>
        <v>2.0280811232449292E-2</v>
      </c>
    </row>
    <row r="1253" spans="2:11" x14ac:dyDescent="0.3">
      <c r="B1253" s="8">
        <v>41865</v>
      </c>
      <c r="C1253" s="4">
        <v>1.2332439678284235E-2</v>
      </c>
      <c r="D1253" s="4">
        <v>1.233243967828423E-2</v>
      </c>
      <c r="J1253" cm="1">
        <f t="array" aca="1" ref="J1253" ca="1">INDEX($D$2:$D$3903, RANDBETWEEN(1,3902))</f>
        <v>6.0891226127870457E-3</v>
      </c>
      <c r="K1253" cm="1">
        <f t="array" aca="1" ref="K1253" ca="1">INDEX($C$2:$C$3903, RANDBETWEEN(1,3902))</f>
        <v>3.3391915641476144E-2</v>
      </c>
    </row>
    <row r="1254" spans="2:11" x14ac:dyDescent="0.3">
      <c r="B1254" s="8">
        <v>41866</v>
      </c>
      <c r="C1254" s="4">
        <v>5.2966101694917889E-4</v>
      </c>
      <c r="D1254" s="4">
        <v>5.2966101694917889E-4</v>
      </c>
      <c r="J1254" cm="1">
        <f t="array" aca="1" ref="J1254" ca="1">INDEX($D$2:$D$3903, RANDBETWEEN(1,3902))</f>
        <v>-9.2024539877300082E-3</v>
      </c>
      <c r="K1254" cm="1">
        <f t="array" aca="1" ref="K1254" ca="1">INDEX($C$2:$C$3903, RANDBETWEEN(1,3902))</f>
        <v>1.3863458017263852E-2</v>
      </c>
    </row>
    <row r="1255" spans="2:11" x14ac:dyDescent="0.3">
      <c r="B1255" s="8">
        <v>41869</v>
      </c>
      <c r="C1255" s="4">
        <v>2.3292747485441856E-2</v>
      </c>
      <c r="D1255" s="4">
        <v>2.3292747485441859E-2</v>
      </c>
      <c r="J1255" cm="1">
        <f t="array" aca="1" ref="J1255" ca="1">INDEX($D$2:$D$3903, RANDBETWEEN(1,3902))</f>
        <v>-5.895264973345915E-3</v>
      </c>
      <c r="K1255" cm="1">
        <f t="array" aca="1" ref="K1255" ca="1">INDEX($C$2:$C$3903, RANDBETWEEN(1,3902))</f>
        <v>1.5283842794759916E-2</v>
      </c>
    </row>
    <row r="1256" spans="2:11" x14ac:dyDescent="0.3">
      <c r="B1256" s="8">
        <v>41870</v>
      </c>
      <c r="C1256" s="4">
        <v>1.5002586652871353E-2</v>
      </c>
      <c r="D1256" s="4">
        <v>1.5002586652871569E-2</v>
      </c>
      <c r="J1256" cm="1">
        <f t="array" aca="1" ref="J1256" ca="1">INDEX($D$2:$D$3903, RANDBETWEEN(1,3902))</f>
        <v>5.5523355328748192E-3</v>
      </c>
      <c r="K1256" cm="1">
        <f t="array" aca="1" ref="K1256" ca="1">INDEX($C$2:$C$3903, RANDBETWEEN(1,3902))</f>
        <v>1.4563106796116498E-2</v>
      </c>
    </row>
    <row r="1257" spans="2:11" x14ac:dyDescent="0.3">
      <c r="B1257" s="8">
        <v>41871</v>
      </c>
      <c r="C1257" s="4">
        <v>9.1743119266054496E-3</v>
      </c>
      <c r="D1257" s="4">
        <v>9.1743119266052275E-3</v>
      </c>
      <c r="J1257" cm="1">
        <f t="array" aca="1" ref="J1257" ca="1">INDEX($D$2:$D$3903, RANDBETWEEN(1,3902))</f>
        <v>8.8057237204179906E-3</v>
      </c>
      <c r="K1257" cm="1">
        <f t="array" aca="1" ref="K1257" ca="1">INDEX($C$2:$C$3903, RANDBETWEEN(1,3902))</f>
        <v>5.0480769230769607E-3</v>
      </c>
    </row>
    <row r="1258" spans="2:11" x14ac:dyDescent="0.3">
      <c r="B1258" s="8">
        <v>41872</v>
      </c>
      <c r="C1258" s="4">
        <v>9.0909090909090384E-3</v>
      </c>
      <c r="D1258" s="4">
        <v>9.0909090909090384E-3</v>
      </c>
      <c r="J1258" cm="1">
        <f t="array" aca="1" ref="J1258" ca="1">INDEX($D$2:$D$3903, RANDBETWEEN(1,3902))</f>
        <v>-3.1746031746031633E-2</v>
      </c>
      <c r="K1258" cm="1">
        <f t="array" aca="1" ref="K1258" ca="1">INDEX($C$2:$C$3903, RANDBETWEEN(1,3902))</f>
        <v>0</v>
      </c>
    </row>
    <row r="1259" spans="2:11" x14ac:dyDescent="0.3">
      <c r="B1259" s="8">
        <v>41873</v>
      </c>
      <c r="C1259" s="4">
        <v>-5.0050050050051142E-3</v>
      </c>
      <c r="D1259" s="4">
        <v>-5.0050050050051142E-3</v>
      </c>
      <c r="J1259" cm="1">
        <f t="array" aca="1" ref="J1259" ca="1">INDEX($D$2:$D$3903, RANDBETWEEN(1,3902))</f>
        <v>-1.0665804783451921E-2</v>
      </c>
      <c r="K1259" cm="1">
        <f t="array" aca="1" ref="K1259" ca="1">INDEX($C$2:$C$3903, RANDBETWEEN(1,3902))</f>
        <v>-4.8026727918146772E-3</v>
      </c>
    </row>
    <row r="1260" spans="2:11" x14ac:dyDescent="0.3">
      <c r="B1260" s="8">
        <v>41876</v>
      </c>
      <c r="C1260" s="4">
        <v>1.5090543259557387E-2</v>
      </c>
      <c r="D1260" s="4">
        <v>1.5090543259557609E-2</v>
      </c>
      <c r="J1260" cm="1">
        <f t="array" aca="1" ref="J1260" ca="1">INDEX($D$2:$D$3903, RANDBETWEEN(1,3902))</f>
        <v>1.854493580599148E-2</v>
      </c>
      <c r="K1260" cm="1">
        <f t="array" aca="1" ref="K1260" ca="1">INDEX($C$2:$C$3903, RANDBETWEEN(1,3902))</f>
        <v>5.4421768707484386E-3</v>
      </c>
    </row>
    <row r="1261" spans="2:11" x14ac:dyDescent="0.3">
      <c r="B1261" s="8">
        <v>41877</v>
      </c>
      <c r="C1261" s="4">
        <v>2.4777006937561907E-3</v>
      </c>
      <c r="D1261" s="4">
        <v>2.4777006937561912E-3</v>
      </c>
      <c r="J1261" cm="1">
        <f t="array" aca="1" ref="J1261" ca="1">INDEX($D$2:$D$3903, RANDBETWEEN(1,3902))</f>
        <v>-1.2926944971536789E-2</v>
      </c>
      <c r="K1261" cm="1">
        <f t="array" aca="1" ref="K1261" ca="1">INDEX($C$2:$C$3903, RANDBETWEEN(1,3902))</f>
        <v>4.1003376748673936E-3</v>
      </c>
    </row>
    <row r="1262" spans="2:11" x14ac:dyDescent="0.3">
      <c r="B1262" s="8">
        <v>41878</v>
      </c>
      <c r="C1262" s="4">
        <v>-9.8863074641619697E-4</v>
      </c>
      <c r="D1262" s="4">
        <v>-9.8863074641630799E-4</v>
      </c>
      <c r="J1262" cm="1">
        <f t="array" aca="1" ref="J1262" ca="1">INDEX($D$2:$D$3903, RANDBETWEEN(1,3902))</f>
        <v>1.8500486854917231E-2</v>
      </c>
      <c r="K1262" cm="1">
        <f t="array" aca="1" ref="K1262" ca="1">INDEX($C$2:$C$3903, RANDBETWEEN(1,3902))</f>
        <v>1.7479300827967004E-2</v>
      </c>
    </row>
    <row r="1263" spans="2:11" x14ac:dyDescent="0.3">
      <c r="B1263" s="8">
        <v>41879</v>
      </c>
      <c r="C1263" s="4">
        <v>-1.9792182088075316E-3</v>
      </c>
      <c r="D1263" s="4">
        <v>-1.9792182088075321E-3</v>
      </c>
      <c r="J1263" cm="1">
        <f t="array" aca="1" ref="J1263" ca="1">INDEX($D$2:$D$3903, RANDBETWEEN(1,3902))</f>
        <v>2.4813895781637729E-2</v>
      </c>
      <c r="K1263" cm="1">
        <f t="array" aca="1" ref="K1263" ca="1">INDEX($C$2:$C$3903, RANDBETWEEN(1,3902))</f>
        <v>2.4524966858152863E-2</v>
      </c>
    </row>
    <row r="1264" spans="2:11" x14ac:dyDescent="0.3">
      <c r="B1264" s="8">
        <v>41880</v>
      </c>
      <c r="C1264" s="4">
        <v>7.9325731284083378E-3</v>
      </c>
      <c r="D1264" s="4">
        <v>7.9325731284083378E-3</v>
      </c>
      <c r="J1264" cm="1">
        <f t="array" aca="1" ref="J1264" ca="1">INDEX($D$2:$D$3903, RANDBETWEEN(1,3902))</f>
        <v>2.6447661469932719E-3</v>
      </c>
      <c r="K1264" cm="1">
        <f t="array" aca="1" ref="K1264" ca="1">INDEX($C$2:$C$3903, RANDBETWEEN(1,3902))</f>
        <v>-3.1746031746031744E-2</v>
      </c>
    </row>
    <row r="1265" spans="2:11" x14ac:dyDescent="0.3">
      <c r="B1265" s="8">
        <v>41884</v>
      </c>
      <c r="C1265" s="4">
        <v>-1.967535661583808E-3</v>
      </c>
      <c r="D1265" s="4">
        <v>-1.967535661583808E-3</v>
      </c>
      <c r="J1265" cm="1">
        <f t="array" aca="1" ref="J1265" ca="1">INDEX($D$2:$D$3903, RANDBETWEEN(1,3902))</f>
        <v>4.3968123110742496E-3</v>
      </c>
      <c r="K1265" cm="1">
        <f t="array" aca="1" ref="K1265" ca="1">INDEX($C$2:$C$3903, RANDBETWEEN(1,3902))</f>
        <v>3.5211267605634866E-3</v>
      </c>
    </row>
    <row r="1266" spans="2:11" x14ac:dyDescent="0.3">
      <c r="B1266" s="8">
        <v>41885</v>
      </c>
      <c r="C1266" s="4">
        <v>-9.8570724494817519E-4</v>
      </c>
      <c r="D1266" s="4">
        <v>-9.8570724494817519E-4</v>
      </c>
      <c r="J1266" cm="1">
        <f t="array" aca="1" ref="J1266" ca="1">INDEX($D$2:$D$3903, RANDBETWEEN(1,3902))</f>
        <v>2.514020498936453E-3</v>
      </c>
      <c r="K1266" cm="1">
        <f t="array" aca="1" ref="K1266" ca="1">INDEX($C$2:$C$3903, RANDBETWEEN(1,3902))</f>
        <v>1.9188191881918781E-2</v>
      </c>
    </row>
    <row r="1267" spans="2:11" x14ac:dyDescent="0.3">
      <c r="B1267" s="8">
        <v>41886</v>
      </c>
      <c r="C1267" s="4">
        <v>-5.9200789343858418E-3</v>
      </c>
      <c r="D1267" s="4">
        <v>-5.9200789343859528E-3</v>
      </c>
      <c r="J1267" cm="1">
        <f t="array" aca="1" ref="J1267" ca="1">INDEX($D$2:$D$3903, RANDBETWEEN(1,3902))</f>
        <v>2.9978586723768741E-2</v>
      </c>
      <c r="K1267" cm="1">
        <f t="array" aca="1" ref="K1267" ca="1">INDEX($C$2:$C$3903, RANDBETWEEN(1,3902))</f>
        <v>-1.9640527612697301E-2</v>
      </c>
    </row>
    <row r="1268" spans="2:11" x14ac:dyDescent="0.3">
      <c r="B1268" s="8">
        <v>41887</v>
      </c>
      <c r="C1268" s="4">
        <v>1.4888337468982771E-2</v>
      </c>
      <c r="D1268" s="4">
        <v>1.488833746898255E-2</v>
      </c>
      <c r="J1268" cm="1">
        <f t="array" aca="1" ref="J1268" ca="1">INDEX($D$2:$D$3903, RANDBETWEEN(1,3902))</f>
        <v>-1.332267519317876E-2</v>
      </c>
      <c r="K1268" cm="1">
        <f t="array" aca="1" ref="K1268" ca="1">INDEX($C$2:$C$3903, RANDBETWEEN(1,3902))</f>
        <v>9.210526315789469E-2</v>
      </c>
    </row>
    <row r="1269" spans="2:11" x14ac:dyDescent="0.3">
      <c r="B1269" s="8">
        <v>41890</v>
      </c>
      <c r="C1269" s="4">
        <v>-7.3349633251833524E-3</v>
      </c>
      <c r="D1269" s="4">
        <v>-7.3349633251832413E-3</v>
      </c>
      <c r="J1269" cm="1">
        <f t="array" aca="1" ref="J1269" ca="1">INDEX($D$2:$D$3903, RANDBETWEEN(1,3902))</f>
        <v>-3.7844508432743562E-2</v>
      </c>
      <c r="K1269" cm="1">
        <f t="array" aca="1" ref="K1269" ca="1">INDEX($C$2:$C$3903, RANDBETWEEN(1,3902))</f>
        <v>1.6597510373443924E-2</v>
      </c>
    </row>
    <row r="1270" spans="2:11" x14ac:dyDescent="0.3">
      <c r="B1270" s="8">
        <v>41891</v>
      </c>
      <c r="C1270" s="4">
        <v>-1.9704433497537033E-2</v>
      </c>
      <c r="D1270" s="4">
        <v>-1.9704433497536918E-2</v>
      </c>
      <c r="J1270" cm="1">
        <f t="array" aca="1" ref="J1270" ca="1">INDEX($D$2:$D$3903, RANDBETWEEN(1,3902))</f>
        <v>-5.4784145417823837E-2</v>
      </c>
      <c r="K1270" cm="1">
        <f t="array" aca="1" ref="K1270" ca="1">INDEX($C$2:$C$3903, RANDBETWEEN(1,3902))</f>
        <v>5.1318895617358251E-4</v>
      </c>
    </row>
    <row r="1271" spans="2:11" x14ac:dyDescent="0.3">
      <c r="B1271" s="8">
        <v>41892</v>
      </c>
      <c r="C1271" s="4">
        <v>1.155778894472359E-2</v>
      </c>
      <c r="D1271" s="4">
        <v>1.155778894472359E-2</v>
      </c>
      <c r="J1271" cm="1">
        <f t="array" aca="1" ref="J1271" ca="1">INDEX($D$2:$D$3903, RANDBETWEEN(1,3902))</f>
        <v>1.6569387852175099E-2</v>
      </c>
      <c r="K1271" cm="1">
        <f t="array" aca="1" ref="K1271" ca="1">INDEX($C$2:$C$3903, RANDBETWEEN(1,3902))</f>
        <v>1.8747656542932312E-3</v>
      </c>
    </row>
    <row r="1272" spans="2:11" x14ac:dyDescent="0.3">
      <c r="B1272" s="8">
        <v>41893</v>
      </c>
      <c r="C1272" s="4">
        <v>2.9806259314457684E-3</v>
      </c>
      <c r="D1272" s="4">
        <v>2.9806259314457679E-3</v>
      </c>
      <c r="J1272" cm="1">
        <f t="array" aca="1" ref="J1272" ca="1">INDEX($D$2:$D$3903, RANDBETWEEN(1,3902))</f>
        <v>0</v>
      </c>
      <c r="K1272" cm="1">
        <f t="array" aca="1" ref="K1272" ca="1">INDEX($C$2:$C$3903, RANDBETWEEN(1,3902))</f>
        <v>9.3620234050586504E-3</v>
      </c>
    </row>
    <row r="1273" spans="2:11" x14ac:dyDescent="0.3">
      <c r="B1273" s="8">
        <v>41894</v>
      </c>
      <c r="C1273" s="4">
        <v>-1.7830609212481585E-2</v>
      </c>
      <c r="D1273" s="4">
        <v>-1.78306092124817E-2</v>
      </c>
      <c r="J1273" cm="1">
        <f t="array" aca="1" ref="J1273" ca="1">INDEX($D$2:$D$3903, RANDBETWEEN(1,3902))</f>
        <v>1.041879468845752E-2</v>
      </c>
      <c r="K1273" cm="1">
        <f t="array" aca="1" ref="K1273" ca="1">INDEX($C$2:$C$3903, RANDBETWEEN(1,3902))</f>
        <v>3.2920821819055535E-2</v>
      </c>
    </row>
    <row r="1274" spans="2:11" x14ac:dyDescent="0.3">
      <c r="B1274" s="8">
        <v>41897</v>
      </c>
      <c r="C1274" s="4">
        <v>-2.0171457387795355E-3</v>
      </c>
      <c r="D1274" s="4">
        <v>-2.017145738779647E-3</v>
      </c>
      <c r="J1274" cm="1">
        <f t="array" aca="1" ref="J1274" ca="1">INDEX($D$2:$D$3903, RANDBETWEEN(1,3902))</f>
        <v>1.5474356365609451E-2</v>
      </c>
      <c r="K1274" cm="1">
        <f t="array" aca="1" ref="K1274" ca="1">INDEX($C$2:$C$3903, RANDBETWEEN(1,3902))</f>
        <v>-1.309382101504164E-2</v>
      </c>
    </row>
    <row r="1275" spans="2:11" x14ac:dyDescent="0.3">
      <c r="B1275" s="8">
        <v>41898</v>
      </c>
      <c r="C1275" s="4">
        <v>2.2738756947953576E-2</v>
      </c>
      <c r="D1275" s="4">
        <v>2.2738756947953579E-2</v>
      </c>
      <c r="J1275" cm="1">
        <f t="array" aca="1" ref="J1275" ca="1">INDEX($D$2:$D$3903, RANDBETWEEN(1,3902))</f>
        <v>1.265725090684611E-2</v>
      </c>
      <c r="K1275" cm="1">
        <f t="array" aca="1" ref="K1275" ca="1">INDEX($C$2:$C$3903, RANDBETWEEN(1,3902))</f>
        <v>-9.8437307739632773E-3</v>
      </c>
    </row>
    <row r="1276" spans="2:11" x14ac:dyDescent="0.3">
      <c r="B1276" s="8">
        <v>41899</v>
      </c>
      <c r="C1276" s="4">
        <v>3.4584980237153395E-3</v>
      </c>
      <c r="D1276" s="4">
        <v>3.45849802371534E-3</v>
      </c>
      <c r="J1276" cm="1">
        <f t="array" aca="1" ref="J1276" ca="1">INDEX($D$2:$D$3903, RANDBETWEEN(1,3902))</f>
        <v>0</v>
      </c>
      <c r="K1276" cm="1">
        <f t="array" aca="1" ref="K1276" ca="1">INDEX($C$2:$C$3903, RANDBETWEEN(1,3902))</f>
        <v>1.4276973281664107E-2</v>
      </c>
    </row>
    <row r="1277" spans="2:11" x14ac:dyDescent="0.3">
      <c r="B1277" s="8">
        <v>41900</v>
      </c>
      <c r="C1277" s="4">
        <v>1.5263417035942917E-2</v>
      </c>
      <c r="D1277" s="4">
        <v>1.526341703594314E-2</v>
      </c>
      <c r="J1277" cm="1">
        <f t="array" aca="1" ref="J1277" ca="1">INDEX($D$2:$D$3903, RANDBETWEEN(1,3902))</f>
        <v>3.0266343825657849E-4</v>
      </c>
      <c r="K1277" cm="1">
        <f t="array" aca="1" ref="K1277" ca="1">INDEX($C$2:$C$3903, RANDBETWEEN(1,3902))</f>
        <v>5.8651026392961825E-3</v>
      </c>
    </row>
    <row r="1278" spans="2:11" x14ac:dyDescent="0.3">
      <c r="B1278" s="8">
        <v>41901</v>
      </c>
      <c r="C1278" s="4">
        <v>-1.9398642095054264E-3</v>
      </c>
      <c r="D1278" s="4">
        <v>-1.939864209505537E-3</v>
      </c>
      <c r="J1278" cm="1">
        <f t="array" aca="1" ref="J1278" ca="1">INDEX($D$2:$D$3903, RANDBETWEEN(1,3902))</f>
        <v>4.1322314049586639E-2</v>
      </c>
      <c r="K1278" cm="1">
        <f t="array" aca="1" ref="K1278" ca="1">INDEX($C$2:$C$3903, RANDBETWEEN(1,3902))</f>
        <v>-2.3201856148491462E-3</v>
      </c>
    </row>
    <row r="1279" spans="2:11" x14ac:dyDescent="0.3">
      <c r="B1279" s="8">
        <v>41904</v>
      </c>
      <c r="C1279" s="4">
        <v>-2.3323615160349753E-2</v>
      </c>
      <c r="D1279" s="4">
        <v>-2.3323615160349639E-2</v>
      </c>
      <c r="J1279" cm="1">
        <f t="array" aca="1" ref="J1279" ca="1">INDEX($D$2:$D$3903, RANDBETWEEN(1,3902))</f>
        <v>-7.9594790159188689E-3</v>
      </c>
      <c r="K1279" cm="1">
        <f t="array" aca="1" ref="K1279" ca="1">INDEX($C$2:$C$3903, RANDBETWEEN(1,3902))</f>
        <v>-1.8995929443690551E-2</v>
      </c>
    </row>
    <row r="1280" spans="2:11" x14ac:dyDescent="0.3">
      <c r="B1280" s="8">
        <v>41905</v>
      </c>
      <c r="C1280" s="4">
        <v>-1.6915422885572129E-2</v>
      </c>
      <c r="D1280" s="4">
        <v>-1.6915422885572021E-2</v>
      </c>
      <c r="J1280" cm="1">
        <f t="array" aca="1" ref="J1280" ca="1">INDEX($D$2:$D$3903, RANDBETWEEN(1,3902))</f>
        <v>0</v>
      </c>
      <c r="K1280" cm="1">
        <f t="array" aca="1" ref="K1280" ca="1">INDEX($C$2:$C$3903, RANDBETWEEN(1,3902))</f>
        <v>-4.05092592592593E-3</v>
      </c>
    </row>
    <row r="1281" spans="2:11" x14ac:dyDescent="0.3">
      <c r="B1281" s="8">
        <v>41906</v>
      </c>
      <c r="C1281" s="4">
        <v>2.3785425101214619E-2</v>
      </c>
      <c r="D1281" s="4">
        <v>2.37854251012144E-2</v>
      </c>
      <c r="J1281" cm="1">
        <f t="array" aca="1" ref="J1281" ca="1">INDEX($D$2:$D$3903, RANDBETWEEN(1,3902))</f>
        <v>-7.2210065645513799E-3</v>
      </c>
      <c r="K1281" cm="1">
        <f t="array" aca="1" ref="K1281" ca="1">INDEX($C$2:$C$3903, RANDBETWEEN(1,3902))</f>
        <v>4.5850409836065475E-2</v>
      </c>
    </row>
    <row r="1282" spans="2:11" x14ac:dyDescent="0.3">
      <c r="B1282" s="8">
        <v>41907</v>
      </c>
      <c r="C1282" s="4">
        <v>-4.8937221947602638E-2</v>
      </c>
      <c r="D1282" s="4">
        <v>-4.8937221947602638E-2</v>
      </c>
      <c r="J1282" cm="1">
        <f t="array" aca="1" ref="J1282" ca="1">INDEX($D$2:$D$3903, RANDBETWEEN(1,3902))</f>
        <v>9.1400083090984463E-3</v>
      </c>
      <c r="K1282" cm="1">
        <f t="array" aca="1" ref="K1282" ca="1">INDEX($C$2:$C$3903, RANDBETWEEN(1,3902))</f>
        <v>-2.0741671904462522E-2</v>
      </c>
    </row>
    <row r="1283" spans="2:11" x14ac:dyDescent="0.3">
      <c r="B1283" s="8">
        <v>41908</v>
      </c>
      <c r="C1283" s="4">
        <v>2.3908523908523938E-2</v>
      </c>
      <c r="D1283" s="4">
        <v>2.3908523908523719E-2</v>
      </c>
      <c r="J1283" cm="1">
        <f t="array" aca="1" ref="J1283" ca="1">INDEX($D$2:$D$3903, RANDBETWEEN(1,3902))</f>
        <v>9.2709650231772578E-3</v>
      </c>
      <c r="K1283" cm="1">
        <f t="array" aca="1" ref="K1283" ca="1">INDEX($C$2:$C$3903, RANDBETWEEN(1,3902))</f>
        <v>9.4488188976376009E-3</v>
      </c>
    </row>
    <row r="1284" spans="2:11" x14ac:dyDescent="0.3">
      <c r="B1284" s="8">
        <v>41911</v>
      </c>
      <c r="C1284" s="4">
        <v>-6.0913705583757194E-3</v>
      </c>
      <c r="D1284" s="4">
        <v>-6.0913705583756084E-3</v>
      </c>
      <c r="J1284" cm="1">
        <f t="array" aca="1" ref="J1284" ca="1">INDEX($D$2:$D$3903, RANDBETWEEN(1,3902))</f>
        <v>0</v>
      </c>
      <c r="K1284" cm="1">
        <f t="array" aca="1" ref="K1284" ca="1">INDEX($C$2:$C$3903, RANDBETWEEN(1,3902))</f>
        <v>1.6255605381165772E-2</v>
      </c>
    </row>
    <row r="1285" spans="2:11" x14ac:dyDescent="0.3">
      <c r="B1285" s="8">
        <v>41912</v>
      </c>
      <c r="C1285" s="4">
        <v>-8.6823289070478982E-3</v>
      </c>
      <c r="D1285" s="4">
        <v>-8.6823289070480092E-3</v>
      </c>
      <c r="J1285" cm="1">
        <f t="array" aca="1" ref="J1285" ca="1">INDEX($D$2:$D$3903, RANDBETWEEN(1,3902))</f>
        <v>-2.8849586401740849E-2</v>
      </c>
      <c r="K1285" cm="1">
        <f t="array" aca="1" ref="K1285" ca="1">INDEX($C$2:$C$3903, RANDBETWEEN(1,3902))</f>
        <v>6.2983501061135705E-3</v>
      </c>
    </row>
    <row r="1286" spans="2:11" x14ac:dyDescent="0.3">
      <c r="B1286" s="8">
        <v>41913</v>
      </c>
      <c r="C1286" s="4">
        <v>-4.0185471406491535E-2</v>
      </c>
      <c r="D1286" s="4">
        <v>-4.0185471406491542E-2</v>
      </c>
      <c r="J1286" cm="1">
        <f t="array" aca="1" ref="J1286" ca="1">INDEX($D$2:$D$3903, RANDBETWEEN(1,3902))</f>
        <v>-3.1847133757961783E-2</v>
      </c>
      <c r="K1286" cm="1">
        <f t="array" aca="1" ref="K1286" ca="1">INDEX($C$2:$C$3903, RANDBETWEEN(1,3902))</f>
        <v>-2.675926871616785E-2</v>
      </c>
    </row>
    <row r="1287" spans="2:11" x14ac:dyDescent="0.3">
      <c r="B1287" s="8">
        <v>41914</v>
      </c>
      <c r="C1287" s="4">
        <v>0</v>
      </c>
      <c r="D1287" s="4">
        <v>0</v>
      </c>
      <c r="J1287" cm="1">
        <f t="array" aca="1" ref="J1287" ca="1">INDEX($D$2:$D$3903, RANDBETWEEN(1,3902))</f>
        <v>1.5695067264573929E-2</v>
      </c>
      <c r="K1287" cm="1">
        <f t="array" aca="1" ref="K1287" ca="1">INDEX($C$2:$C$3903, RANDBETWEEN(1,3902))</f>
        <v>6.2410501193317369E-2</v>
      </c>
    </row>
    <row r="1288" spans="2:11" x14ac:dyDescent="0.3">
      <c r="B1288" s="8">
        <v>41915</v>
      </c>
      <c r="C1288" s="4">
        <v>3.3279656468062413E-2</v>
      </c>
      <c r="D1288" s="4">
        <v>1.0815993682006029E-2</v>
      </c>
      <c r="J1288" cm="1">
        <f t="array" aca="1" ref="J1288" ca="1">INDEX($D$2:$D$3903, RANDBETWEEN(1,3902))</f>
        <v>-2.5477707006368311E-3</v>
      </c>
      <c r="K1288" cm="1">
        <f t="array" aca="1" ref="K1288" ca="1">INDEX($C$2:$C$3903, RANDBETWEEN(1,3902))</f>
        <v>2.6635228364334962E-2</v>
      </c>
    </row>
    <row r="1289" spans="2:11" x14ac:dyDescent="0.3">
      <c r="B1289" s="8">
        <v>41918</v>
      </c>
      <c r="C1289" s="4">
        <v>-3.6363636363636598E-3</v>
      </c>
      <c r="D1289" s="4">
        <v>-3.6363636363635492E-3</v>
      </c>
      <c r="J1289" cm="1">
        <f t="array" aca="1" ref="J1289" ca="1">INDEX($D$2:$D$3903, RANDBETWEEN(1,3902))</f>
        <v>0</v>
      </c>
      <c r="K1289" cm="1">
        <f t="array" aca="1" ref="K1289" ca="1">INDEX($C$2:$C$3903, RANDBETWEEN(1,3902))</f>
        <v>-9.4368811881188064E-3</v>
      </c>
    </row>
    <row r="1290" spans="2:11" x14ac:dyDescent="0.3">
      <c r="B1290" s="8">
        <v>41919</v>
      </c>
      <c r="C1290" s="4">
        <v>-4.588112617309692E-2</v>
      </c>
      <c r="D1290" s="4">
        <v>-4.588112617309692E-2</v>
      </c>
      <c r="J1290" cm="1">
        <f t="array" aca="1" ref="J1290" ca="1">INDEX($D$2:$D$3903, RANDBETWEEN(1,3902))</f>
        <v>3.9094650205761187E-2</v>
      </c>
      <c r="K1290" cm="1">
        <f t="array" aca="1" ref="K1290" ca="1">INDEX($C$2:$C$3903, RANDBETWEEN(1,3902))</f>
        <v>8.4281500210692251E-4</v>
      </c>
    </row>
    <row r="1291" spans="2:11" x14ac:dyDescent="0.3">
      <c r="B1291" s="8">
        <v>41920</v>
      </c>
      <c r="C1291" s="4">
        <v>5.2459016393442637E-2</v>
      </c>
      <c r="D1291" s="4">
        <v>5.2459016393442637E-2</v>
      </c>
      <c r="J1291" cm="1">
        <f t="array" aca="1" ref="J1291" ca="1">INDEX($D$2:$D$3903, RANDBETWEEN(1,3902))</f>
        <v>4.6959960454768801E-3</v>
      </c>
      <c r="K1291" cm="1">
        <f t="array" aca="1" ref="K1291" ca="1">INDEX($C$2:$C$3903, RANDBETWEEN(1,3902))</f>
        <v>1.1163829193413299E-2</v>
      </c>
    </row>
    <row r="1292" spans="2:11" x14ac:dyDescent="0.3">
      <c r="B1292" s="8">
        <v>41921</v>
      </c>
      <c r="C1292" s="4">
        <v>-6.0228452751817207E-2</v>
      </c>
      <c r="D1292" s="4">
        <v>-6.0228452751817207E-2</v>
      </c>
      <c r="J1292" cm="1">
        <f t="array" aca="1" ref="J1292" ca="1">INDEX($D$2:$D$3903, RANDBETWEEN(1,3902))</f>
        <v>-3.2000000000000028E-2</v>
      </c>
      <c r="K1292" cm="1">
        <f t="array" aca="1" ref="K1292" ca="1">INDEX($C$2:$C$3903, RANDBETWEEN(1,3902))</f>
        <v>-2.3866348448688957E-3</v>
      </c>
    </row>
    <row r="1293" spans="2:11" x14ac:dyDescent="0.3">
      <c r="B1293" s="8">
        <v>41922</v>
      </c>
      <c r="C1293" s="4">
        <v>-3.3149171270718258E-2</v>
      </c>
      <c r="D1293" s="4">
        <v>-3.3149171270718369E-2</v>
      </c>
      <c r="J1293" cm="1">
        <f t="array" aca="1" ref="J1293" ca="1">INDEX($D$2:$D$3903, RANDBETWEEN(1,3902))</f>
        <v>5.4151624548737232E-3</v>
      </c>
      <c r="K1293" cm="1">
        <f t="array" aca="1" ref="K1293" ca="1">INDEX($C$2:$C$3903, RANDBETWEEN(1,3902))</f>
        <v>2.4889729048519271E-2</v>
      </c>
    </row>
    <row r="1294" spans="2:11" x14ac:dyDescent="0.3">
      <c r="B1294" s="8">
        <v>41925</v>
      </c>
      <c r="C1294" s="4">
        <v>-5.0857142857142934E-2</v>
      </c>
      <c r="D1294" s="4">
        <v>0</v>
      </c>
      <c r="J1294" cm="1">
        <f t="array" aca="1" ref="J1294" ca="1">INDEX($D$2:$D$3903, RANDBETWEEN(1,3902))</f>
        <v>4.3140638481475868E-4</v>
      </c>
      <c r="K1294" cm="1">
        <f t="array" aca="1" ref="K1294" ca="1">INDEX($C$2:$C$3903, RANDBETWEEN(1,3902))</f>
        <v>-8.4059775840596984E-3</v>
      </c>
    </row>
    <row r="1295" spans="2:11" x14ac:dyDescent="0.3">
      <c r="B1295" s="8">
        <v>41926</v>
      </c>
      <c r="C1295" s="4">
        <v>7.224563515954241E-3</v>
      </c>
      <c r="D1295" s="4">
        <v>-1.0169282943672361E-2</v>
      </c>
      <c r="J1295" cm="1">
        <f t="array" aca="1" ref="J1295" ca="1">INDEX($D$2:$D$3903, RANDBETWEEN(1,3902))</f>
        <v>1.820491109229461E-2</v>
      </c>
      <c r="K1295" cm="1">
        <f t="array" aca="1" ref="K1295" ca="1">INDEX($C$2:$C$3903, RANDBETWEEN(1,3902))</f>
        <v>1.898129182029229E-2</v>
      </c>
    </row>
    <row r="1296" spans="2:11" x14ac:dyDescent="0.3">
      <c r="B1296" s="8">
        <v>41927</v>
      </c>
      <c r="C1296" s="4">
        <v>-2.6897788404064538E-2</v>
      </c>
      <c r="D1296" s="4">
        <v>-2.6897788404064541E-2</v>
      </c>
      <c r="J1296" cm="1">
        <f t="array" aca="1" ref="J1296" ca="1">INDEX($D$2:$D$3903, RANDBETWEEN(1,3902))</f>
        <v>3.4372698256812662E-3</v>
      </c>
      <c r="K1296" cm="1">
        <f t="array" aca="1" ref="K1296" ca="1">INDEX($C$2:$C$3903, RANDBETWEEN(1,3902))</f>
        <v>-3.9016315913927624E-2</v>
      </c>
    </row>
    <row r="1297" spans="2:11" x14ac:dyDescent="0.3">
      <c r="B1297" s="8">
        <v>41928</v>
      </c>
      <c r="C1297" s="4">
        <v>0</v>
      </c>
      <c r="D1297" s="4">
        <v>0</v>
      </c>
      <c r="J1297" cm="1">
        <f t="array" aca="1" ref="J1297" ca="1">INDEX($D$2:$D$3903, RANDBETWEEN(1,3902))</f>
        <v>5.7720057720056506E-3</v>
      </c>
      <c r="K1297" cm="1">
        <f t="array" aca="1" ref="K1297" ca="1">INDEX($C$2:$C$3903, RANDBETWEEN(1,3902))</f>
        <v>0</v>
      </c>
    </row>
    <row r="1298" spans="2:11" x14ac:dyDescent="0.3">
      <c r="B1298" s="8">
        <v>41929</v>
      </c>
      <c r="C1298" s="4">
        <v>3.8083538083537816E-2</v>
      </c>
      <c r="D1298" s="4">
        <v>2.2630982146669698E-3</v>
      </c>
      <c r="J1298" cm="1">
        <f t="array" aca="1" ref="J1298" ca="1">INDEX($D$2:$D$3903, RANDBETWEEN(1,3902))</f>
        <v>-1.5898251192368871E-3</v>
      </c>
      <c r="K1298" cm="1">
        <f t="array" aca="1" ref="K1298" ca="1">INDEX($C$2:$C$3903, RANDBETWEEN(1,3902))</f>
        <v>-1.9920318725099584E-2</v>
      </c>
    </row>
    <row r="1299" spans="2:11" x14ac:dyDescent="0.3">
      <c r="B1299" s="8">
        <v>41932</v>
      </c>
      <c r="C1299" s="4">
        <v>2.8402366863905293E-2</v>
      </c>
      <c r="D1299" s="4">
        <v>2.8402366863905289E-2</v>
      </c>
      <c r="J1299" cm="1">
        <f t="array" aca="1" ref="J1299" ca="1">INDEX($D$2:$D$3903, RANDBETWEEN(1,3902))</f>
        <v>-3.8022813688212809E-2</v>
      </c>
      <c r="K1299" cm="1">
        <f t="array" aca="1" ref="K1299" ca="1">INDEX($C$2:$C$3903, RANDBETWEEN(1,3902))</f>
        <v>6.1744112030553744E-2</v>
      </c>
    </row>
    <row r="1300" spans="2:11" x14ac:dyDescent="0.3">
      <c r="B1300" s="8">
        <v>41933</v>
      </c>
      <c r="C1300" s="4">
        <v>5.8112773302646747E-2</v>
      </c>
      <c r="D1300" s="4">
        <v>5.8112773302646747E-2</v>
      </c>
      <c r="J1300" cm="1">
        <f t="array" aca="1" ref="J1300" ca="1">INDEX($D$2:$D$3903, RANDBETWEEN(1,3902))</f>
        <v>-1.1854193420922639E-2</v>
      </c>
      <c r="K1300" cm="1">
        <f t="array" aca="1" ref="K1300" ca="1">INDEX($C$2:$C$3903, RANDBETWEEN(1,3902))</f>
        <v>-3.0621172353455517E-3</v>
      </c>
    </row>
    <row r="1301" spans="2:11" x14ac:dyDescent="0.3">
      <c r="B1301" s="8">
        <v>41934</v>
      </c>
      <c r="C1301" s="4">
        <v>-2.0663404023925969E-2</v>
      </c>
      <c r="D1301" s="4">
        <v>-2.0663404023925969E-2</v>
      </c>
      <c r="J1301" cm="1">
        <f t="array" aca="1" ref="J1301" ca="1">INDEX($D$2:$D$3903, RANDBETWEEN(1,3902))</f>
        <v>4.7483380816714327E-2</v>
      </c>
      <c r="K1301" cm="1">
        <f t="array" aca="1" ref="K1301" ca="1">INDEX($C$2:$C$3903, RANDBETWEEN(1,3902))</f>
        <v>-8.9225253933479465E-2</v>
      </c>
    </row>
    <row r="1302" spans="2:11" x14ac:dyDescent="0.3">
      <c r="B1302" s="8">
        <v>41935</v>
      </c>
      <c r="C1302" s="4">
        <v>3.4980566352026621E-2</v>
      </c>
      <c r="D1302" s="4">
        <v>3.4980566352026399E-2</v>
      </c>
      <c r="J1302" cm="1">
        <f t="array" aca="1" ref="J1302" ca="1">INDEX($D$2:$D$3903, RANDBETWEEN(1,3902))</f>
        <v>2.110874200426438E-2</v>
      </c>
      <c r="K1302" cm="1">
        <f t="array" aca="1" ref="K1302" ca="1">INDEX($C$2:$C$3903, RANDBETWEEN(1,3902))</f>
        <v>-1.1551155115511413E-2</v>
      </c>
    </row>
    <row r="1303" spans="2:11" x14ac:dyDescent="0.3">
      <c r="B1303" s="8">
        <v>41936</v>
      </c>
      <c r="C1303" s="4">
        <v>2.1459227467811148E-2</v>
      </c>
      <c r="D1303" s="4">
        <v>2.1459227467811148E-2</v>
      </c>
      <c r="J1303" cm="1">
        <f t="array" aca="1" ref="J1303" ca="1">INDEX($D$2:$D$3903, RANDBETWEEN(1,3902))</f>
        <v>-6.8694798822375169E-3</v>
      </c>
      <c r="K1303" cm="1">
        <f t="array" aca="1" ref="K1303" ca="1">INDEX($C$2:$C$3903, RANDBETWEEN(1,3902))</f>
        <v>3.1627372052904779E-3</v>
      </c>
    </row>
    <row r="1304" spans="2:11" x14ac:dyDescent="0.3">
      <c r="B1304" s="8">
        <v>41939</v>
      </c>
      <c r="C1304" s="4">
        <v>-3.6764705882352811E-3</v>
      </c>
      <c r="D1304" s="4">
        <v>-3.6764705882352811E-3</v>
      </c>
      <c r="J1304" cm="1">
        <f t="array" aca="1" ref="J1304" ca="1">INDEX($D$2:$D$3903, RANDBETWEEN(1,3902))</f>
        <v>0</v>
      </c>
      <c r="K1304" cm="1">
        <f t="array" aca="1" ref="K1304" ca="1">INDEX($C$2:$C$3903, RANDBETWEEN(1,3902))</f>
        <v>5.095426719481444E-2</v>
      </c>
    </row>
    <row r="1305" spans="2:11" x14ac:dyDescent="0.3">
      <c r="B1305" s="8">
        <v>41940</v>
      </c>
      <c r="C1305" s="4">
        <v>3.3737480231945227E-2</v>
      </c>
      <c r="D1305" s="4">
        <v>3.3737480231945012E-2</v>
      </c>
      <c r="J1305" cm="1">
        <f t="array" aca="1" ref="J1305" ca="1">INDEX($D$2:$D$3903, RANDBETWEEN(1,3902))</f>
        <v>4.6737523755895127E-2</v>
      </c>
      <c r="K1305" cm="1">
        <f t="array" aca="1" ref="K1305" ca="1">INDEX($C$2:$C$3903, RANDBETWEEN(1,3902))</f>
        <v>2.070063694267521E-2</v>
      </c>
    </row>
    <row r="1306" spans="2:11" x14ac:dyDescent="0.3">
      <c r="B1306" s="8">
        <v>41941</v>
      </c>
      <c r="C1306" s="4">
        <v>-3.0596634370219089E-3</v>
      </c>
      <c r="D1306" s="4">
        <v>-3.0596634370217979E-3</v>
      </c>
      <c r="J1306" cm="1">
        <f t="array" aca="1" ref="J1306" ca="1">INDEX($D$2:$D$3903, RANDBETWEEN(1,3902))</f>
        <v>2.1783224465897529E-2</v>
      </c>
      <c r="K1306" cm="1">
        <f t="array" aca="1" ref="K1306" ca="1">INDEX($C$2:$C$3903, RANDBETWEEN(1,3902))</f>
        <v>1.6786570743405393E-2</v>
      </c>
    </row>
    <row r="1307" spans="2:11" x14ac:dyDescent="0.3">
      <c r="B1307" s="8">
        <v>41942</v>
      </c>
      <c r="C1307" s="4">
        <v>1.9437340153452665E-2</v>
      </c>
      <c r="D1307" s="4">
        <v>1.9437340153452661E-2</v>
      </c>
      <c r="J1307" cm="1">
        <f t="array" aca="1" ref="J1307" ca="1">INDEX($D$2:$D$3903, RANDBETWEEN(1,3902))</f>
        <v>-7.9859447372624404E-3</v>
      </c>
      <c r="K1307" cm="1">
        <f t="array" aca="1" ref="K1307" ca="1">INDEX($C$2:$C$3903, RANDBETWEEN(1,3902))</f>
        <v>1.1882947415181144E-2</v>
      </c>
    </row>
    <row r="1308" spans="2:11" x14ac:dyDescent="0.3">
      <c r="B1308" s="8">
        <v>41943</v>
      </c>
      <c r="C1308" s="4">
        <v>3.3115905669844459E-2</v>
      </c>
      <c r="D1308" s="4">
        <v>3.3115905669844459E-2</v>
      </c>
      <c r="J1308" cm="1">
        <f t="array" aca="1" ref="J1308" ca="1">INDEX($D$2:$D$3903, RANDBETWEEN(1,3902))</f>
        <v>-7.7821011673152576E-3</v>
      </c>
      <c r="K1308" cm="1">
        <f t="array" aca="1" ref="K1308" ca="1">INDEX($C$2:$C$3903, RANDBETWEEN(1,3902))</f>
        <v>-3.3898305084745228E-3</v>
      </c>
    </row>
    <row r="1309" spans="2:11" x14ac:dyDescent="0.3">
      <c r="B1309" s="8">
        <v>41946</v>
      </c>
      <c r="C1309" s="4">
        <v>1.4570179698882857E-3</v>
      </c>
      <c r="D1309" s="4">
        <v>1.457017969888508E-3</v>
      </c>
      <c r="J1309" cm="1">
        <f t="array" aca="1" ref="J1309" ca="1">INDEX($D$2:$D$3903, RANDBETWEEN(1,3902))</f>
        <v>-2.7317566713039091E-2</v>
      </c>
      <c r="K1309" cm="1">
        <f t="array" aca="1" ref="K1309" ca="1">INDEX($C$2:$C$3903, RANDBETWEEN(1,3902))</f>
        <v>-8.023794701528697E-3</v>
      </c>
    </row>
    <row r="1310" spans="2:11" x14ac:dyDescent="0.3">
      <c r="B1310" s="8">
        <v>41947</v>
      </c>
      <c r="C1310" s="4">
        <v>-9.2143549951504422E-3</v>
      </c>
      <c r="D1310" s="4">
        <v>-9.2143549951504422E-3</v>
      </c>
      <c r="J1310" cm="1">
        <f t="array" aca="1" ref="J1310" ca="1">INDEX($D$2:$D$3903, RANDBETWEEN(1,3902))</f>
        <v>1.9960079840317668E-3</v>
      </c>
      <c r="K1310" cm="1">
        <f t="array" aca="1" ref="K1310" ca="1">INDEX($C$2:$C$3903, RANDBETWEEN(1,3902))</f>
        <v>3.4569983136593763E-2</v>
      </c>
    </row>
    <row r="1311" spans="2:11" x14ac:dyDescent="0.3">
      <c r="B1311" s="8">
        <v>41948</v>
      </c>
      <c r="C1311" s="4">
        <v>1.8110621634850776E-2</v>
      </c>
      <c r="D1311" s="4">
        <v>1.8110621634850551E-2</v>
      </c>
      <c r="J1311" cm="1">
        <f t="array" aca="1" ref="J1311" ca="1">INDEX($D$2:$D$3903, RANDBETWEEN(1,3902))</f>
        <v>-2.2008253094910502E-2</v>
      </c>
      <c r="K1311" cm="1">
        <f t="array" aca="1" ref="K1311" ca="1">INDEX($C$2:$C$3903, RANDBETWEEN(1,3902))</f>
        <v>4.9180327868852736E-2</v>
      </c>
    </row>
    <row r="1312" spans="2:11" x14ac:dyDescent="0.3">
      <c r="B1312" s="8">
        <v>41949</v>
      </c>
      <c r="C1312" s="4">
        <v>1.2019230769230838E-2</v>
      </c>
      <c r="D1312" s="4">
        <v>1.201923076923106E-2</v>
      </c>
      <c r="J1312" cm="1">
        <f t="array" aca="1" ref="J1312" ca="1">INDEX($D$2:$D$3903, RANDBETWEEN(1,3902))</f>
        <v>-1.6663934874064479E-2</v>
      </c>
      <c r="K1312" cm="1">
        <f t="array" aca="1" ref="K1312" ca="1">INDEX($C$2:$C$3903, RANDBETWEEN(1,3902))</f>
        <v>4.1326735321653096E-2</v>
      </c>
    </row>
    <row r="1313" spans="2:11" x14ac:dyDescent="0.3">
      <c r="B1313" s="8">
        <v>41950</v>
      </c>
      <c r="C1313" s="4">
        <v>2.3752969121140222E-3</v>
      </c>
      <c r="D1313" s="4">
        <v>2.3752969121140222E-3</v>
      </c>
      <c r="J1313" cm="1">
        <f t="array" aca="1" ref="J1313" ca="1">INDEX($D$2:$D$3903, RANDBETWEEN(1,3902))</f>
        <v>3.2740213523131612E-2</v>
      </c>
      <c r="K1313" cm="1">
        <f t="array" aca="1" ref="K1313" ca="1">INDEX($C$2:$C$3903, RANDBETWEEN(1,3902))</f>
        <v>8.8836245188028684E-4</v>
      </c>
    </row>
    <row r="1314" spans="2:11" x14ac:dyDescent="0.3">
      <c r="B1314" s="8">
        <v>41953</v>
      </c>
      <c r="C1314" s="4">
        <v>9.4786729857818663E-3</v>
      </c>
      <c r="D1314" s="4">
        <v>0</v>
      </c>
      <c r="J1314" cm="1">
        <f t="array" aca="1" ref="J1314" ca="1">INDEX($D$2:$D$3903, RANDBETWEEN(1,3902))</f>
        <v>0</v>
      </c>
      <c r="K1314" cm="1">
        <f t="array" aca="1" ref="K1314" ca="1">INDEX($C$2:$C$3903, RANDBETWEEN(1,3902))</f>
        <v>5.1318895617358251E-4</v>
      </c>
    </row>
    <row r="1315" spans="2:11" x14ac:dyDescent="0.3">
      <c r="B1315" s="8">
        <v>41954</v>
      </c>
      <c r="C1315" s="4">
        <v>2.3474178403755097E-3</v>
      </c>
      <c r="D1315" s="4">
        <v>-2.963992408806515E-4</v>
      </c>
      <c r="J1315" cm="1">
        <f t="array" aca="1" ref="J1315" ca="1">INDEX($D$2:$D$3903, RANDBETWEEN(1,3902))</f>
        <v>1.0189228529839941E-2</v>
      </c>
      <c r="K1315" cm="1">
        <f t="array" aca="1" ref="K1315" ca="1">INDEX($C$2:$C$3903, RANDBETWEEN(1,3902))</f>
        <v>6.3999999999999613E-3</v>
      </c>
    </row>
    <row r="1316" spans="2:11" x14ac:dyDescent="0.3">
      <c r="B1316" s="8">
        <v>41955</v>
      </c>
      <c r="C1316" s="4">
        <v>-2.3419203747072626E-3</v>
      </c>
      <c r="D1316" s="4">
        <v>-2.341920374707374E-3</v>
      </c>
      <c r="J1316" cm="1">
        <f t="array" aca="1" ref="J1316" ca="1">INDEX($D$2:$D$3903, RANDBETWEEN(1,3902))</f>
        <v>-1.0721944245889461E-3</v>
      </c>
      <c r="K1316" cm="1">
        <f t="array" aca="1" ref="K1316" ca="1">INDEX($C$2:$C$3903, RANDBETWEEN(1,3902))</f>
        <v>-0.13282149712092128</v>
      </c>
    </row>
    <row r="1317" spans="2:11" x14ac:dyDescent="0.3">
      <c r="B1317" s="8">
        <v>41956</v>
      </c>
      <c r="C1317" s="4">
        <v>2.3474178403755097E-3</v>
      </c>
      <c r="D1317" s="4">
        <v>2.3474178403757322E-3</v>
      </c>
      <c r="J1317" cm="1">
        <f t="array" aca="1" ref="J1317" ca="1">INDEX($D$2:$D$3903, RANDBETWEEN(1,3902))</f>
        <v>7.4358974358974095E-2</v>
      </c>
      <c r="K1317" cm="1">
        <f t="array" aca="1" ref="K1317" ca="1">INDEX($C$2:$C$3903, RANDBETWEEN(1,3902))</f>
        <v>1.7636684303350414E-3</v>
      </c>
    </row>
    <row r="1318" spans="2:11" x14ac:dyDescent="0.3">
      <c r="B1318" s="8">
        <v>41957</v>
      </c>
      <c r="C1318" s="4">
        <v>4.6838407494131928E-4</v>
      </c>
      <c r="D1318" s="4">
        <v>4.6838407494131928E-4</v>
      </c>
      <c r="J1318" cm="1">
        <f t="array" aca="1" ref="J1318" ca="1">INDEX($D$2:$D$3903, RANDBETWEEN(1,3902))</f>
        <v>-1.8032144257154051E-2</v>
      </c>
      <c r="K1318" cm="1">
        <f t="array" aca="1" ref="K1318" ca="1">INDEX($C$2:$C$3903, RANDBETWEEN(1,3902))</f>
        <v>1.9965983879317584E-3</v>
      </c>
    </row>
    <row r="1319" spans="2:11" x14ac:dyDescent="0.3">
      <c r="B1319" s="8">
        <v>41960</v>
      </c>
      <c r="C1319" s="4">
        <v>2.3408239700375422E-3</v>
      </c>
      <c r="D1319" s="4">
        <v>2.3408239700375422E-3</v>
      </c>
      <c r="J1319" cm="1">
        <f t="array" aca="1" ref="J1319" ca="1">INDEX($D$2:$D$3903, RANDBETWEEN(1,3902))</f>
        <v>9.2208390963577358E-3</v>
      </c>
      <c r="K1319" cm="1">
        <f t="array" aca="1" ref="K1319" ca="1">INDEX($C$2:$C$3903, RANDBETWEEN(1,3902))</f>
        <v>-2.5756721188193277E-2</v>
      </c>
    </row>
    <row r="1320" spans="2:11" x14ac:dyDescent="0.3">
      <c r="B1320" s="8">
        <v>41961</v>
      </c>
      <c r="C1320" s="4">
        <v>1.7281644091545978E-2</v>
      </c>
      <c r="D1320" s="4">
        <v>1.7281644091545981E-2</v>
      </c>
      <c r="J1320" cm="1">
        <f t="array" aca="1" ref="J1320" ca="1">INDEX($D$2:$D$3903, RANDBETWEEN(1,3902))</f>
        <v>-5.6980056980057148E-3</v>
      </c>
      <c r="K1320" cm="1">
        <f t="array" aca="1" ref="K1320" ca="1">INDEX($C$2:$C$3903, RANDBETWEEN(1,3902))</f>
        <v>-1.186178442496133E-2</v>
      </c>
    </row>
    <row r="1321" spans="2:11" x14ac:dyDescent="0.3">
      <c r="B1321" s="8">
        <v>41962</v>
      </c>
      <c r="C1321" s="4">
        <v>-5.050505050504972E-3</v>
      </c>
      <c r="D1321" s="4">
        <v>-5.050505050504972E-3</v>
      </c>
      <c r="J1321" cm="1">
        <f t="array" aca="1" ref="J1321" ca="1">INDEX($D$2:$D$3903, RANDBETWEEN(1,3902))</f>
        <v>3.548387096774297E-3</v>
      </c>
      <c r="K1321" cm="1">
        <f t="array" aca="1" ref="K1321" ca="1">INDEX($C$2:$C$3903, RANDBETWEEN(1,3902))</f>
        <v>-8.6176261549395505E-3</v>
      </c>
    </row>
    <row r="1322" spans="2:11" x14ac:dyDescent="0.3">
      <c r="B1322" s="8">
        <v>41963</v>
      </c>
      <c r="C1322" s="4">
        <v>5.5376095985231188E-3</v>
      </c>
      <c r="D1322" s="4">
        <v>5.5376095985231188E-3</v>
      </c>
      <c r="J1322" cm="1">
        <f t="array" aca="1" ref="J1322" ca="1">INDEX($D$2:$D$3903, RANDBETWEEN(1,3902))</f>
        <v>-4.9393803322856922E-3</v>
      </c>
      <c r="K1322" cm="1">
        <f t="array" aca="1" ref="K1322" ca="1">INDEX($C$2:$C$3903, RANDBETWEEN(1,3902))</f>
        <v>7.9610791685095217E-2</v>
      </c>
    </row>
    <row r="1323" spans="2:11" x14ac:dyDescent="0.3">
      <c r="B1323" s="8">
        <v>41964</v>
      </c>
      <c r="C1323" s="4">
        <v>1.6521340064249657E-2</v>
      </c>
      <c r="D1323" s="4">
        <v>1.652134006424966E-2</v>
      </c>
      <c r="J1323" cm="1">
        <f t="array" aca="1" ref="J1323" ca="1">INDEX($D$2:$D$3903, RANDBETWEEN(1,3902))</f>
        <v>2.679496669133985E-2</v>
      </c>
      <c r="K1323" cm="1">
        <f t="array" aca="1" ref="K1323" ca="1">INDEX($C$2:$C$3903, RANDBETWEEN(1,3902))</f>
        <v>1.6129032258064502E-2</v>
      </c>
    </row>
    <row r="1324" spans="2:11" x14ac:dyDescent="0.3">
      <c r="B1324" s="8">
        <v>41967</v>
      </c>
      <c r="C1324" s="4">
        <v>7.6749435665914856E-3</v>
      </c>
      <c r="D1324" s="4">
        <v>7.6749435665914856E-3</v>
      </c>
      <c r="J1324" cm="1">
        <f t="array" aca="1" ref="J1324" ca="1">INDEX($D$2:$D$3903, RANDBETWEEN(1,3902))</f>
        <v>2.2544283413848509E-2</v>
      </c>
      <c r="K1324" cm="1">
        <f t="array" aca="1" ref="K1324" ca="1">INDEX($C$2:$C$3903, RANDBETWEEN(1,3902))</f>
        <v>-6.9444444444444198E-3</v>
      </c>
    </row>
    <row r="1325" spans="2:11" x14ac:dyDescent="0.3">
      <c r="B1325" s="8">
        <v>41968</v>
      </c>
      <c r="C1325" s="4">
        <v>-1.3440860215053752E-3</v>
      </c>
      <c r="D1325" s="4">
        <v>-1.3440860215052639E-3</v>
      </c>
      <c r="J1325" cm="1">
        <f t="array" aca="1" ref="J1325" ca="1">INDEX($D$2:$D$3903, RANDBETWEEN(1,3902))</f>
        <v>-2.1979531561233672E-3</v>
      </c>
      <c r="K1325" cm="1">
        <f t="array" aca="1" ref="K1325" ca="1">INDEX($C$2:$C$3903, RANDBETWEEN(1,3902))</f>
        <v>2.9337803855826738E-3</v>
      </c>
    </row>
    <row r="1326" spans="2:11" x14ac:dyDescent="0.3">
      <c r="B1326" s="8">
        <v>41969</v>
      </c>
      <c r="C1326" s="4">
        <v>7.1781067743381666E-3</v>
      </c>
      <c r="D1326" s="4">
        <v>7.1781067743381666E-3</v>
      </c>
      <c r="J1326" cm="1">
        <f t="array" aca="1" ref="J1326" ca="1">INDEX($D$2:$D$3903, RANDBETWEEN(1,3902))</f>
        <v>0</v>
      </c>
      <c r="K1326" cm="1">
        <f t="array" aca="1" ref="K1326" ca="1">INDEX($C$2:$C$3903, RANDBETWEEN(1,3902))</f>
        <v>-2.4907749077490715E-2</v>
      </c>
    </row>
    <row r="1327" spans="2:11" x14ac:dyDescent="0.3">
      <c r="B1327" s="8">
        <v>41971</v>
      </c>
      <c r="C1327" s="4">
        <v>-6.6815144766146917E-3</v>
      </c>
      <c r="D1327" s="4">
        <v>-6.6815144766145806E-3</v>
      </c>
      <c r="J1327" cm="1">
        <f t="array" aca="1" ref="J1327" ca="1">INDEX($D$2:$D$3903, RANDBETWEEN(1,3902))</f>
        <v>9.8740556590393158E-3</v>
      </c>
      <c r="K1327" cm="1">
        <f t="array" aca="1" ref="K1327" ca="1">INDEX($C$2:$C$3903, RANDBETWEEN(1,3902))</f>
        <v>-3.6710719530102742E-2</v>
      </c>
    </row>
    <row r="1328" spans="2:11" x14ac:dyDescent="0.3">
      <c r="B1328" s="8">
        <v>41974</v>
      </c>
      <c r="C1328" s="4">
        <v>-2.1524663677130018E-2</v>
      </c>
      <c r="D1328" s="4">
        <v>-2.1524663677130129E-2</v>
      </c>
      <c r="J1328" cm="1">
        <f t="array" aca="1" ref="J1328" ca="1">INDEX($D$2:$D$3903, RANDBETWEEN(1,3902))</f>
        <v>1.825557809330625E-2</v>
      </c>
      <c r="K1328" cm="1">
        <f t="array" aca="1" ref="K1328" ca="1">INDEX($C$2:$C$3903, RANDBETWEEN(1,3902))</f>
        <v>0</v>
      </c>
    </row>
    <row r="1329" spans="2:11" x14ac:dyDescent="0.3">
      <c r="B1329" s="8">
        <v>41975</v>
      </c>
      <c r="C1329" s="4">
        <v>1.9248395967002674E-2</v>
      </c>
      <c r="D1329" s="4">
        <v>1.924839596700267E-2</v>
      </c>
      <c r="J1329" cm="1">
        <f t="array" aca="1" ref="J1329" ca="1">INDEX($D$2:$D$3903, RANDBETWEEN(1,3902))</f>
        <v>-7.6021575291079668E-2</v>
      </c>
      <c r="K1329" cm="1">
        <f t="array" aca="1" ref="K1329" ca="1">INDEX($C$2:$C$3903, RANDBETWEEN(1,3902))</f>
        <v>-6.4011379800853474E-2</v>
      </c>
    </row>
    <row r="1330" spans="2:11" x14ac:dyDescent="0.3">
      <c r="B1330" s="8">
        <v>41976</v>
      </c>
      <c r="C1330" s="4">
        <v>1.1690647482014427E-2</v>
      </c>
      <c r="D1330" s="4">
        <v>1.169064748201443E-2</v>
      </c>
      <c r="J1330" cm="1">
        <f t="array" aca="1" ref="J1330" ca="1">INDEX($D$2:$D$3903, RANDBETWEEN(1,3902))</f>
        <v>1.04803493449781E-2</v>
      </c>
      <c r="K1330" cm="1">
        <f t="array" aca="1" ref="K1330" ca="1">INDEX($C$2:$C$3903, RANDBETWEEN(1,3902))</f>
        <v>4.4776119402984982E-2</v>
      </c>
    </row>
    <row r="1331" spans="2:11" x14ac:dyDescent="0.3">
      <c r="B1331" s="8">
        <v>41977</v>
      </c>
      <c r="C1331" s="4">
        <v>-4.0000000000000036E-3</v>
      </c>
      <c r="D1331" s="4">
        <v>-4.0000000000000044E-3</v>
      </c>
      <c r="J1331" cm="1">
        <f t="array" aca="1" ref="J1331" ca="1">INDEX($D$2:$D$3903, RANDBETWEEN(1,3902))</f>
        <v>0</v>
      </c>
      <c r="K1331" cm="1">
        <f t="array" aca="1" ref="K1331" ca="1">INDEX($C$2:$C$3903, RANDBETWEEN(1,3902))</f>
        <v>1.1950490823730231E-2</v>
      </c>
    </row>
    <row r="1332" spans="2:11" x14ac:dyDescent="0.3">
      <c r="B1332" s="8">
        <v>41978</v>
      </c>
      <c r="C1332" s="4">
        <v>5.8009817045960865E-3</v>
      </c>
      <c r="D1332" s="4">
        <v>5.8009817045960874E-3</v>
      </c>
      <c r="J1332" cm="1">
        <f t="array" aca="1" ref="J1332" ca="1">INDEX($D$2:$D$3903, RANDBETWEEN(1,3902))</f>
        <v>-1.3941698352344821E-2</v>
      </c>
      <c r="K1332" cm="1">
        <f t="array" aca="1" ref="K1332" ca="1">INDEX($C$2:$C$3903, RANDBETWEEN(1,3902))</f>
        <v>1.0668698799771281E-2</v>
      </c>
    </row>
    <row r="1333" spans="2:11" x14ac:dyDescent="0.3">
      <c r="B1333" s="8">
        <v>41981</v>
      </c>
      <c r="C1333" s="4">
        <v>-2.0408163265306145E-2</v>
      </c>
      <c r="D1333" s="4">
        <v>-2.0408163265306031E-2</v>
      </c>
      <c r="J1333" cm="1">
        <f t="array" aca="1" ref="J1333" ca="1">INDEX($D$2:$D$3903, RANDBETWEEN(1,3902))</f>
        <v>-3.2988085097048543E-2</v>
      </c>
      <c r="K1333" cm="1">
        <f t="array" aca="1" ref="K1333" ca="1">INDEX($C$2:$C$3903, RANDBETWEEN(1,3902))</f>
        <v>2.0408163265306145E-2</v>
      </c>
    </row>
    <row r="1334" spans="2:11" x14ac:dyDescent="0.3">
      <c r="B1334" s="8">
        <v>41982</v>
      </c>
      <c r="C1334" s="4">
        <v>-2.7173913043477826E-3</v>
      </c>
      <c r="D1334" s="4">
        <v>-2.7173913043476721E-3</v>
      </c>
      <c r="J1334" cm="1">
        <f t="array" aca="1" ref="J1334" ca="1">INDEX($D$2:$D$3903, RANDBETWEEN(1,3902))</f>
        <v>2.737326179787614E-3</v>
      </c>
      <c r="K1334" cm="1">
        <f t="array" aca="1" ref="K1334" ca="1">INDEX($C$2:$C$3903, RANDBETWEEN(1,3902))</f>
        <v>-2.6086956521739202E-2</v>
      </c>
    </row>
    <row r="1335" spans="2:11" x14ac:dyDescent="0.3">
      <c r="B1335" s="8">
        <v>41983</v>
      </c>
      <c r="C1335" s="4">
        <v>-4.7229791099000829E-2</v>
      </c>
      <c r="D1335" s="4">
        <v>-4.722979109900094E-2</v>
      </c>
      <c r="J1335" cm="1">
        <f t="array" aca="1" ref="J1335" ca="1">INDEX($D$2:$D$3903, RANDBETWEEN(1,3902))</f>
        <v>-4.3352601156069204E-3</v>
      </c>
      <c r="K1335" cm="1">
        <f t="array" aca="1" ref="K1335" ca="1">INDEX($C$2:$C$3903, RANDBETWEEN(1,3902))</f>
        <v>-2.2237046920169368E-3</v>
      </c>
    </row>
    <row r="1336" spans="2:11" x14ac:dyDescent="0.3">
      <c r="B1336" s="8">
        <v>41984</v>
      </c>
      <c r="C1336" s="4">
        <v>1.4299332697807365E-2</v>
      </c>
      <c r="D1336" s="4">
        <v>1.4299332697807371E-2</v>
      </c>
      <c r="J1336" cm="1">
        <f t="array" aca="1" ref="J1336" ca="1">INDEX($D$2:$D$3903, RANDBETWEEN(1,3902))</f>
        <v>9.208103130755374E-3</v>
      </c>
      <c r="K1336" cm="1">
        <f t="array" aca="1" ref="K1336" ca="1">INDEX($C$2:$C$3903, RANDBETWEEN(1,3902))</f>
        <v>5.8252427184465994E-2</v>
      </c>
    </row>
    <row r="1337" spans="2:11" x14ac:dyDescent="0.3">
      <c r="B1337" s="8">
        <v>41985</v>
      </c>
      <c r="C1337" s="4">
        <v>-4.8402255639097835E-2</v>
      </c>
      <c r="D1337" s="4">
        <v>-4.8402255639097717E-2</v>
      </c>
      <c r="J1337" cm="1">
        <f t="array" aca="1" ref="J1337" ca="1">INDEX($D$2:$D$3903, RANDBETWEEN(1,3902))</f>
        <v>1.723704076497223E-2</v>
      </c>
      <c r="K1337" cm="1">
        <f t="array" aca="1" ref="K1337" ca="1">INDEX($C$2:$C$3903, RANDBETWEEN(1,3902))</f>
        <v>2.1295876755776932E-2</v>
      </c>
    </row>
    <row r="1338" spans="2:11" x14ac:dyDescent="0.3">
      <c r="B1338" s="8">
        <v>41988</v>
      </c>
      <c r="C1338" s="4">
        <v>-2.0740740740740837E-2</v>
      </c>
      <c r="D1338" s="4">
        <v>0</v>
      </c>
      <c r="J1338" cm="1">
        <f t="array" aca="1" ref="J1338" ca="1">INDEX($D$2:$D$3903, RANDBETWEEN(1,3902))</f>
        <v>-1.309382101504164E-2</v>
      </c>
      <c r="K1338" cm="1">
        <f t="array" aca="1" ref="K1338" ca="1">INDEX($C$2:$C$3903, RANDBETWEEN(1,3902))</f>
        <v>-2.2078455535017416E-2</v>
      </c>
    </row>
    <row r="1339" spans="2:11" x14ac:dyDescent="0.3">
      <c r="B1339" s="8">
        <v>41989</v>
      </c>
      <c r="C1339" s="4">
        <v>-2.3701462430660514E-2</v>
      </c>
      <c r="D1339" s="4">
        <v>-1.0960660653756889E-2</v>
      </c>
      <c r="J1339" cm="1">
        <f t="array" aca="1" ref="J1339" ca="1">INDEX($D$2:$D$3903, RANDBETWEEN(1,3902))</f>
        <v>8.7591240875912746E-3</v>
      </c>
      <c r="K1339" cm="1">
        <f t="array" aca="1" ref="K1339" ca="1">INDEX($C$2:$C$3903, RANDBETWEEN(1,3902))</f>
        <v>-5.7636887608069065E-3</v>
      </c>
    </row>
    <row r="1340" spans="2:11" x14ac:dyDescent="0.3">
      <c r="B1340" s="8">
        <v>41990</v>
      </c>
      <c r="C1340" s="4">
        <v>5.8367768595041225E-2</v>
      </c>
      <c r="D1340" s="4">
        <v>5.8367768595041232E-2</v>
      </c>
      <c r="J1340" cm="1">
        <f t="array" aca="1" ref="J1340" ca="1">INDEX($D$2:$D$3903, RANDBETWEEN(1,3902))</f>
        <v>-7.7481076534903104E-2</v>
      </c>
      <c r="K1340" cm="1">
        <f t="array" aca="1" ref="K1340" ca="1">INDEX($C$2:$C$3903, RANDBETWEEN(1,3902))</f>
        <v>-5.4190751445085672E-3</v>
      </c>
    </row>
    <row r="1341" spans="2:11" x14ac:dyDescent="0.3">
      <c r="B1341" s="8">
        <v>41991</v>
      </c>
      <c r="C1341" s="4">
        <v>7.3694485114690123E-2</v>
      </c>
      <c r="D1341" s="4">
        <v>7.3694485114690123E-2</v>
      </c>
      <c r="J1341" cm="1">
        <f t="array" aca="1" ref="J1341" ca="1">INDEX($D$2:$D$3903, RANDBETWEEN(1,3902))</f>
        <v>-9.8332620778111002E-3</v>
      </c>
      <c r="K1341" cm="1">
        <f t="array" aca="1" ref="K1341" ca="1">INDEX($C$2:$C$3903, RANDBETWEEN(1,3902))</f>
        <v>1.6064257028112428E-2</v>
      </c>
    </row>
    <row r="1342" spans="2:11" x14ac:dyDescent="0.3">
      <c r="B1342" s="8">
        <v>41992</v>
      </c>
      <c r="C1342" s="4">
        <v>1.2727272727272698E-2</v>
      </c>
      <c r="D1342" s="4">
        <v>1.272727272727292E-2</v>
      </c>
      <c r="J1342" cm="1">
        <f t="array" aca="1" ref="J1342" ca="1">INDEX($D$2:$D$3903, RANDBETWEEN(1,3902))</f>
        <v>4.1841004184099972E-3</v>
      </c>
      <c r="K1342" cm="1">
        <f t="array" aca="1" ref="K1342" ca="1">INDEX($C$2:$C$3903, RANDBETWEEN(1,3902))</f>
        <v>2.6434908564186177E-2</v>
      </c>
    </row>
    <row r="1343" spans="2:11" x14ac:dyDescent="0.3">
      <c r="B1343" s="8">
        <v>41995</v>
      </c>
      <c r="C1343" s="4">
        <v>1.3913824057450563E-2</v>
      </c>
      <c r="D1343" s="4">
        <v>1.391382405745056E-2</v>
      </c>
      <c r="J1343" cm="1">
        <f t="array" aca="1" ref="J1343" ca="1">INDEX($D$2:$D$3903, RANDBETWEEN(1,3902))</f>
        <v>-6.1337149867102259E-4</v>
      </c>
      <c r="K1343" cm="1">
        <f t="array" aca="1" ref="K1343" ca="1">INDEX($C$2:$C$3903, RANDBETWEEN(1,3902))</f>
        <v>-5.60999326800804E-3</v>
      </c>
    </row>
    <row r="1344" spans="2:11" x14ac:dyDescent="0.3">
      <c r="B1344" s="8">
        <v>41996</v>
      </c>
      <c r="C1344" s="4">
        <v>3.9840637450199168E-3</v>
      </c>
      <c r="D1344" s="4">
        <v>3.9840637450199168E-3</v>
      </c>
      <c r="J1344" cm="1">
        <f t="array" aca="1" ref="J1344" ca="1">INDEX($D$2:$D$3903, RANDBETWEEN(1,3902))</f>
        <v>3.4642032332561361E-3</v>
      </c>
      <c r="K1344" cm="1">
        <f t="array" aca="1" ref="K1344" ca="1">INDEX($C$2:$C$3903, RANDBETWEEN(1,3902))</f>
        <v>-2.4543586023455299E-2</v>
      </c>
    </row>
    <row r="1345" spans="2:11" x14ac:dyDescent="0.3">
      <c r="B1345" s="8">
        <v>41997</v>
      </c>
      <c r="C1345" s="4">
        <v>1.3227513227513921E-3</v>
      </c>
      <c r="D1345" s="4">
        <v>1.3227513227513921E-3</v>
      </c>
      <c r="J1345" cm="1">
        <f t="array" aca="1" ref="J1345" ca="1">INDEX($D$2:$D$3903, RANDBETWEEN(1,3902))</f>
        <v>-6.8106391308961456E-2</v>
      </c>
      <c r="K1345" cm="1">
        <f t="array" aca="1" ref="K1345" ca="1">INDEX($C$2:$C$3903, RANDBETWEEN(1,3902))</f>
        <v>1.0480349344978324E-2</v>
      </c>
    </row>
    <row r="1346" spans="2:11" x14ac:dyDescent="0.3">
      <c r="B1346" s="8">
        <v>41999</v>
      </c>
      <c r="C1346" s="4">
        <v>8.8066930867458648E-3</v>
      </c>
      <c r="D1346" s="4">
        <v>8.8066930867458648E-3</v>
      </c>
      <c r="J1346" cm="1">
        <f t="array" aca="1" ref="J1346" ca="1">INDEX($D$2:$D$3903, RANDBETWEEN(1,3902))</f>
        <v>-3.262642740619937E-3</v>
      </c>
      <c r="K1346" cm="1">
        <f t="array" aca="1" ref="K1346" ca="1">INDEX($C$2:$C$3903, RANDBETWEEN(1,3902))</f>
        <v>2.4777006937561907E-3</v>
      </c>
    </row>
    <row r="1347" spans="2:11" x14ac:dyDescent="0.3">
      <c r="B1347" s="8">
        <v>42002</v>
      </c>
      <c r="C1347" s="4">
        <v>3.928415539065977E-3</v>
      </c>
      <c r="D1347" s="4">
        <v>3.928415539065977E-3</v>
      </c>
      <c r="J1347" cm="1">
        <f t="array" aca="1" ref="J1347" ca="1">INDEX($D$2:$D$3903, RANDBETWEEN(1,3902))</f>
        <v>-2.0294599018003349E-2</v>
      </c>
      <c r="K1347" cm="1">
        <f t="array" aca="1" ref="K1347" ca="1">INDEX($C$2:$C$3903, RANDBETWEEN(1,3902))</f>
        <v>2.0618556701033075E-3</v>
      </c>
    </row>
    <row r="1348" spans="2:11" x14ac:dyDescent="0.3">
      <c r="B1348" s="8">
        <v>42003</v>
      </c>
      <c r="C1348" s="4">
        <v>-1.6521739130434754E-2</v>
      </c>
      <c r="D1348" s="4">
        <v>-1.6521739130434861E-2</v>
      </c>
      <c r="J1348" cm="1">
        <f t="array" aca="1" ref="J1348" ca="1">INDEX($D$2:$D$3903, RANDBETWEEN(1,3902))</f>
        <v>5.7049714751427061E-3</v>
      </c>
      <c r="K1348" cm="1">
        <f t="array" aca="1" ref="K1348" ca="1">INDEX($C$2:$C$3903, RANDBETWEEN(1,3902))</f>
        <v>8.9285714285713969E-3</v>
      </c>
    </row>
    <row r="1349" spans="2:11" x14ac:dyDescent="0.3">
      <c r="B1349" s="8">
        <v>42004</v>
      </c>
      <c r="C1349" s="4">
        <v>-3.0503978779840901E-2</v>
      </c>
      <c r="D1349" s="4">
        <v>-3.0503978779840901E-2</v>
      </c>
      <c r="J1349" cm="1">
        <f t="array" aca="1" ref="J1349" ca="1">INDEX($D$2:$D$3903, RANDBETWEEN(1,3902))</f>
        <v>1.2972972972973061E-2</v>
      </c>
      <c r="K1349" cm="1">
        <f t="array" aca="1" ref="K1349" ca="1">INDEX($C$2:$C$3903, RANDBETWEEN(1,3902))</f>
        <v>-1.0691823899371067E-2</v>
      </c>
    </row>
    <row r="1350" spans="2:11" x14ac:dyDescent="0.3">
      <c r="B1350" s="8">
        <v>42006</v>
      </c>
      <c r="C1350" s="4">
        <v>-9.1199270405839528E-4</v>
      </c>
      <c r="D1350" s="4">
        <v>-9.1199270405817323E-4</v>
      </c>
      <c r="J1350" cm="1">
        <f t="array" aca="1" ref="J1350" ca="1">INDEX($D$2:$D$3903, RANDBETWEEN(1,3902))</f>
        <v>1.3261500207210951E-2</v>
      </c>
      <c r="K1350" cm="1">
        <f t="array" aca="1" ref="K1350" ca="1">INDEX($C$2:$C$3903, RANDBETWEEN(1,3902))</f>
        <v>2.0000000000000018E-2</v>
      </c>
    </row>
    <row r="1351" spans="2:11" x14ac:dyDescent="0.3">
      <c r="B1351" s="8">
        <v>42009</v>
      </c>
      <c r="C1351" s="4">
        <v>-5.3856686444545887E-2</v>
      </c>
      <c r="D1351" s="4">
        <v>-5.3856686444545887E-2</v>
      </c>
      <c r="J1351" cm="1">
        <f t="array" aca="1" ref="J1351" ca="1">INDEX($D$2:$D$3903, RANDBETWEEN(1,3902))</f>
        <v>0</v>
      </c>
      <c r="K1351" cm="1">
        <f t="array" aca="1" ref="K1351" ca="1">INDEX($C$2:$C$3903, RANDBETWEEN(1,3902))</f>
        <v>-7.877461706783373E-2</v>
      </c>
    </row>
    <row r="1352" spans="2:11" x14ac:dyDescent="0.3">
      <c r="B1352" s="8">
        <v>42010</v>
      </c>
      <c r="C1352" s="4">
        <v>-2.749638205499283E-2</v>
      </c>
      <c r="D1352" s="4">
        <v>0</v>
      </c>
      <c r="J1352" cm="1">
        <f t="array" aca="1" ref="J1352" ca="1">INDEX($D$2:$D$3903, RANDBETWEEN(1,3902))</f>
        <v>-2.253818939957963E-2</v>
      </c>
      <c r="K1352" cm="1">
        <f t="array" aca="1" ref="K1352" ca="1">INDEX($C$2:$C$3903, RANDBETWEEN(1,3902))</f>
        <v>1.5988372093023395E-2</v>
      </c>
    </row>
    <row r="1353" spans="2:11" x14ac:dyDescent="0.3">
      <c r="B1353" s="8">
        <v>42011</v>
      </c>
      <c r="C1353" s="4">
        <v>3.7202380952380931E-2</v>
      </c>
      <c r="D1353" s="4">
        <v>1.18244583763194E-2</v>
      </c>
      <c r="J1353" cm="1">
        <f t="array" aca="1" ref="J1353" ca="1">INDEX($D$2:$D$3903, RANDBETWEEN(1,3902))</f>
        <v>0</v>
      </c>
      <c r="K1353" cm="1">
        <f t="array" aca="1" ref="K1353" ca="1">INDEX($C$2:$C$3903, RANDBETWEEN(1,3902))</f>
        <v>7.7826928393696315E-2</v>
      </c>
    </row>
    <row r="1354" spans="2:11" x14ac:dyDescent="0.3">
      <c r="B1354" s="8">
        <v>42012</v>
      </c>
      <c r="C1354" s="4">
        <v>5.3084648493543662E-2</v>
      </c>
      <c r="D1354" s="4">
        <v>5.3084648493543878E-2</v>
      </c>
      <c r="J1354" cm="1">
        <f t="array" aca="1" ref="J1354" ca="1">INDEX($D$2:$D$3903, RANDBETWEEN(1,3902))</f>
        <v>1.392111368909532E-2</v>
      </c>
      <c r="K1354" cm="1">
        <f t="array" aca="1" ref="K1354" ca="1">INDEX($C$2:$C$3903, RANDBETWEEN(1,3902))</f>
        <v>3.3125000000000071E-2</v>
      </c>
    </row>
    <row r="1355" spans="2:11" x14ac:dyDescent="0.3">
      <c r="B1355" s="8">
        <v>42013</v>
      </c>
      <c r="C1355" s="4">
        <v>-2.5431425976385036E-2</v>
      </c>
      <c r="D1355" s="4">
        <v>-2.543142597638515E-2</v>
      </c>
      <c r="J1355" cm="1">
        <f t="array" aca="1" ref="J1355" ca="1">INDEX($D$2:$D$3903, RANDBETWEEN(1,3902))</f>
        <v>9.4137783483096982E-3</v>
      </c>
      <c r="K1355" cm="1">
        <f t="array" aca="1" ref="K1355" ca="1">INDEX($C$2:$C$3903, RANDBETWEEN(1,3902))</f>
        <v>4.5032784857107488E-2</v>
      </c>
    </row>
    <row r="1356" spans="2:11" x14ac:dyDescent="0.3">
      <c r="B1356" s="8">
        <v>42016</v>
      </c>
      <c r="C1356" s="4">
        <v>-2.3299161230195709E-2</v>
      </c>
      <c r="D1356" s="4">
        <v>-2.3299161230195709E-2</v>
      </c>
      <c r="J1356" cm="1">
        <f t="array" aca="1" ref="J1356" ca="1">INDEX($D$2:$D$3903, RANDBETWEEN(1,3902))</f>
        <v>2.257336343115313E-3</v>
      </c>
      <c r="K1356" cm="1">
        <f t="array" aca="1" ref="K1356" ca="1">INDEX($C$2:$C$3903, RANDBETWEEN(1,3902))</f>
        <v>-5.4507337526205402E-2</v>
      </c>
    </row>
    <row r="1357" spans="2:11" x14ac:dyDescent="0.3">
      <c r="B1357" s="8">
        <v>42017</v>
      </c>
      <c r="C1357" s="4">
        <v>-9.0648854961832281E-3</v>
      </c>
      <c r="D1357" s="4">
        <v>-9.0648854961833392E-3</v>
      </c>
      <c r="J1357" cm="1">
        <f t="array" aca="1" ref="J1357" ca="1">INDEX($D$2:$D$3903, RANDBETWEEN(1,3902))</f>
        <v>-8.3001783509398797E-3</v>
      </c>
      <c r="K1357" cm="1">
        <f t="array" aca="1" ref="K1357" ca="1">INDEX($C$2:$C$3903, RANDBETWEEN(1,3902))</f>
        <v>-2.2678029755886286E-2</v>
      </c>
    </row>
    <row r="1358" spans="2:11" x14ac:dyDescent="0.3">
      <c r="B1358" s="8">
        <v>42018</v>
      </c>
      <c r="C1358" s="4">
        <v>-1.7332691381800602E-2</v>
      </c>
      <c r="D1358" s="4">
        <v>-1.7332691381800599E-2</v>
      </c>
      <c r="J1358" cm="1">
        <f t="array" aca="1" ref="J1358" ca="1">INDEX($D$2:$D$3903, RANDBETWEEN(1,3902))</f>
        <v>-1.8268812527185822E-2</v>
      </c>
      <c r="K1358" cm="1">
        <f t="array" aca="1" ref="K1358" ca="1">INDEX($C$2:$C$3903, RANDBETWEEN(1,3902))</f>
        <v>-4.1750227894257086E-2</v>
      </c>
    </row>
    <row r="1359" spans="2:11" x14ac:dyDescent="0.3">
      <c r="B1359" s="8">
        <v>42019</v>
      </c>
      <c r="C1359" s="4">
        <v>-2.6947574718275358E-2</v>
      </c>
      <c r="D1359" s="4">
        <v>0</v>
      </c>
      <c r="J1359" cm="1">
        <f t="array" aca="1" ref="J1359" ca="1">INDEX($D$2:$D$3903, RANDBETWEEN(1,3902))</f>
        <v>-9.2024539877300082E-3</v>
      </c>
      <c r="K1359" cm="1">
        <f t="array" aca="1" ref="K1359" ca="1">INDEX($C$2:$C$3903, RANDBETWEEN(1,3902))</f>
        <v>4.3814432989690788E-2</v>
      </c>
    </row>
    <row r="1360" spans="2:11" x14ac:dyDescent="0.3">
      <c r="B1360" s="8">
        <v>42020</v>
      </c>
      <c r="C1360" s="4">
        <v>3.7260825780463414E-2</v>
      </c>
      <c r="D1360" s="4">
        <v>4.0678926807434568E-2</v>
      </c>
      <c r="J1360" cm="1">
        <f t="array" aca="1" ref="J1360" ca="1">INDEX($D$2:$D$3903, RANDBETWEEN(1,3902))</f>
        <v>-5.8248387767837473E-3</v>
      </c>
      <c r="K1360" cm="1">
        <f t="array" aca="1" ref="K1360" ca="1">INDEX($C$2:$C$3903, RANDBETWEEN(1,3902))</f>
        <v>-2.9166666666666563E-2</v>
      </c>
    </row>
    <row r="1361" spans="2:11" x14ac:dyDescent="0.3">
      <c r="B1361" s="8">
        <v>42024</v>
      </c>
      <c r="C1361" s="4">
        <v>6.7961165048542327E-3</v>
      </c>
      <c r="D1361" s="4">
        <v>6.7961165048544547E-3</v>
      </c>
      <c r="J1361" cm="1">
        <f t="array" aca="1" ref="J1361" ca="1">INDEX($D$2:$D$3903, RANDBETWEEN(1,3902))</f>
        <v>-3.6351619299405107E-2</v>
      </c>
      <c r="K1361" cm="1">
        <f t="array" aca="1" ref="K1361" ca="1">INDEX($C$2:$C$3903, RANDBETWEEN(1,3902))</f>
        <v>5.8512160228898269E-2</v>
      </c>
    </row>
    <row r="1362" spans="2:11" x14ac:dyDescent="0.3">
      <c r="B1362" s="8">
        <v>42025</v>
      </c>
      <c r="C1362" s="4">
        <v>1.5911282545805205E-2</v>
      </c>
      <c r="D1362" s="4">
        <v>1.5911282545805209E-2</v>
      </c>
      <c r="J1362" cm="1">
        <f t="array" aca="1" ref="J1362" ca="1">INDEX($D$2:$D$3903, RANDBETWEEN(1,3902))</f>
        <v>0.13290935459281261</v>
      </c>
      <c r="K1362" cm="1">
        <f t="array" aca="1" ref="K1362" ca="1">INDEX($C$2:$C$3903, RANDBETWEEN(1,3902))</f>
        <v>2.2227088579875209E-2</v>
      </c>
    </row>
    <row r="1363" spans="2:11" x14ac:dyDescent="0.3">
      <c r="B1363" s="8">
        <v>42026</v>
      </c>
      <c r="C1363" s="4">
        <v>4.4138585666824826E-2</v>
      </c>
      <c r="D1363" s="4">
        <v>4.4138585666824832E-2</v>
      </c>
      <c r="J1363" cm="1">
        <f t="array" aca="1" ref="J1363" ca="1">INDEX($D$2:$D$3903, RANDBETWEEN(1,3902))</f>
        <v>1.8201542912246849E-2</v>
      </c>
      <c r="K1363" cm="1">
        <f t="array" aca="1" ref="K1363" ca="1">INDEX($C$2:$C$3903, RANDBETWEEN(1,3902))</f>
        <v>1.5017667844522853E-2</v>
      </c>
    </row>
    <row r="1364" spans="2:11" x14ac:dyDescent="0.3">
      <c r="B1364" s="8">
        <v>42027</v>
      </c>
      <c r="C1364" s="4">
        <v>-1.6818181818181843E-2</v>
      </c>
      <c r="D1364" s="4">
        <v>-1.681818181818184E-2</v>
      </c>
      <c r="J1364" cm="1">
        <f t="array" aca="1" ref="J1364" ca="1">INDEX($D$2:$D$3903, RANDBETWEEN(1,3902))</f>
        <v>-7.7123435911609972E-2</v>
      </c>
      <c r="K1364" cm="1">
        <f t="array" aca="1" ref="K1364" ca="1">INDEX($C$2:$C$3903, RANDBETWEEN(1,3902))</f>
        <v>-1.0593220338983578E-3</v>
      </c>
    </row>
    <row r="1365" spans="2:11" x14ac:dyDescent="0.3">
      <c r="B1365" s="8">
        <v>42030</v>
      </c>
      <c r="C1365" s="4">
        <v>7.8594544613963535E-3</v>
      </c>
      <c r="D1365" s="4">
        <v>7.8594544613963535E-3</v>
      </c>
      <c r="J1365" cm="1">
        <f t="array" aca="1" ref="J1365" ca="1">INDEX($D$2:$D$3903, RANDBETWEEN(1,3902))</f>
        <v>1.633358954650443E-3</v>
      </c>
      <c r="K1365" cm="1">
        <f t="array" aca="1" ref="K1365" ca="1">INDEX($C$2:$C$3903, RANDBETWEEN(1,3902))</f>
        <v>5.8671268334771209E-3</v>
      </c>
    </row>
    <row r="1366" spans="2:11" x14ac:dyDescent="0.3">
      <c r="B1366" s="8">
        <v>42031</v>
      </c>
      <c r="C1366" s="4">
        <v>-4.0366972477064222E-2</v>
      </c>
      <c r="D1366" s="4">
        <v>-4.0366972477064222E-2</v>
      </c>
      <c r="J1366" cm="1">
        <f t="array" aca="1" ref="J1366" ca="1">INDEX($D$2:$D$3903, RANDBETWEEN(1,3902))</f>
        <v>9.0047947608467016E-3</v>
      </c>
      <c r="K1366" cm="1">
        <f t="array" aca="1" ref="K1366" ca="1">INDEX($C$2:$C$3903, RANDBETWEEN(1,3902))</f>
        <v>9.3267269017778265E-3</v>
      </c>
    </row>
    <row r="1367" spans="2:11" x14ac:dyDescent="0.3">
      <c r="B1367" s="8">
        <v>42032</v>
      </c>
      <c r="C1367" s="4">
        <v>-3.8718929254302203E-2</v>
      </c>
      <c r="D1367" s="4">
        <v>-3.8718929254302203E-2</v>
      </c>
      <c r="J1367" cm="1">
        <f t="array" aca="1" ref="J1367" ca="1">INDEX($D$2:$D$3903, RANDBETWEEN(1,3902))</f>
        <v>2.3354926696215639E-2</v>
      </c>
      <c r="K1367" cm="1">
        <f t="array" aca="1" ref="K1367" ca="1">INDEX($C$2:$C$3903, RANDBETWEEN(1,3902))</f>
        <v>-7.015059853263006E-3</v>
      </c>
    </row>
    <row r="1368" spans="2:11" x14ac:dyDescent="0.3">
      <c r="B1368" s="8">
        <v>42033</v>
      </c>
      <c r="C1368" s="4">
        <v>2.7846842366981761E-2</v>
      </c>
      <c r="D1368" s="4">
        <v>2.7846842366981761E-2</v>
      </c>
      <c r="J1368" cm="1">
        <f t="array" aca="1" ref="J1368" ca="1">INDEX($D$2:$D$3903, RANDBETWEEN(1,3902))</f>
        <v>2.4603916760998819E-2</v>
      </c>
      <c r="K1368" cm="1">
        <f t="array" aca="1" ref="K1368" ca="1">INDEX($C$2:$C$3903, RANDBETWEEN(1,3902))</f>
        <v>-2.1335862028091235E-3</v>
      </c>
    </row>
    <row r="1369" spans="2:11" x14ac:dyDescent="0.3">
      <c r="B1369" s="8">
        <v>42034</v>
      </c>
      <c r="C1369" s="4">
        <v>-3.7252056119980836E-2</v>
      </c>
      <c r="D1369" s="4">
        <v>0</v>
      </c>
      <c r="J1369" cm="1">
        <f t="array" aca="1" ref="J1369" ca="1">INDEX($D$2:$D$3903, RANDBETWEEN(1,3902))</f>
        <v>-1.047286575690265E-2</v>
      </c>
      <c r="K1369" cm="1">
        <f t="array" aca="1" ref="K1369" ca="1">INDEX($C$2:$C$3903, RANDBETWEEN(1,3902))</f>
        <v>-2.1127745907373763E-2</v>
      </c>
    </row>
    <row r="1370" spans="2:11" x14ac:dyDescent="0.3">
      <c r="B1370" s="8">
        <v>42037</v>
      </c>
      <c r="C1370" s="4">
        <v>3.5678391959798939E-2</v>
      </c>
      <c r="D1370" s="4">
        <v>2.4603916760998819E-2</v>
      </c>
      <c r="J1370" cm="1">
        <f t="array" aca="1" ref="J1370" ca="1">INDEX($D$2:$D$3903, RANDBETWEEN(1,3902))</f>
        <v>-5.1679586563307511E-2</v>
      </c>
      <c r="K1370" cm="1">
        <f t="array" aca="1" ref="K1370" ca="1">INDEX($C$2:$C$3903, RANDBETWEEN(1,3902))</f>
        <v>2.8142589118199002E-2</v>
      </c>
    </row>
    <row r="1371" spans="2:11" x14ac:dyDescent="0.3">
      <c r="B1371" s="8">
        <v>42038</v>
      </c>
      <c r="C1371" s="4">
        <v>4.3182920912178568E-2</v>
      </c>
      <c r="D1371" s="4">
        <v>4.318292091217879E-2</v>
      </c>
      <c r="J1371" cm="1">
        <f t="array" aca="1" ref="J1371" ca="1">INDEX($D$2:$D$3903, RANDBETWEEN(1,3902))</f>
        <v>6.6151027885201774E-3</v>
      </c>
      <c r="K1371" cm="1">
        <f t="array" aca="1" ref="K1371" ca="1">INDEX($C$2:$C$3903, RANDBETWEEN(1,3902))</f>
        <v>-1.6684045881126153E-2</v>
      </c>
    </row>
    <row r="1372" spans="2:11" x14ac:dyDescent="0.3">
      <c r="B1372" s="8">
        <v>42039</v>
      </c>
      <c r="C1372" s="4">
        <v>-1.0697674418604697E-2</v>
      </c>
      <c r="D1372" s="4">
        <v>-1.069767441860481E-2</v>
      </c>
      <c r="J1372" cm="1">
        <f t="array" aca="1" ref="J1372" ca="1">INDEX($D$2:$D$3903, RANDBETWEEN(1,3902))</f>
        <v>-4.005079416270263E-2</v>
      </c>
      <c r="K1372" cm="1">
        <f t="array" aca="1" ref="K1372" ca="1">INDEX($C$2:$C$3903, RANDBETWEEN(1,3902))</f>
        <v>4.3083900226757343E-2</v>
      </c>
    </row>
    <row r="1373" spans="2:11" x14ac:dyDescent="0.3">
      <c r="B1373" s="8">
        <v>42040</v>
      </c>
      <c r="C1373" s="4">
        <v>3.1029619181946355E-2</v>
      </c>
      <c r="D1373" s="4">
        <v>3.1029619181946359E-2</v>
      </c>
      <c r="J1373" cm="1">
        <f t="array" aca="1" ref="J1373" ca="1">INDEX($D$2:$D$3903, RANDBETWEEN(1,3902))</f>
        <v>5.4336989032901517E-2</v>
      </c>
      <c r="K1373" cm="1">
        <f t="array" aca="1" ref="K1373" ca="1">INDEX($C$2:$C$3903, RANDBETWEEN(1,3902))</f>
        <v>5.9308922124805541E-3</v>
      </c>
    </row>
    <row r="1374" spans="2:11" x14ac:dyDescent="0.3">
      <c r="B1374" s="8">
        <v>42041</v>
      </c>
      <c r="C1374" s="4">
        <v>-1.0031919744642015E-2</v>
      </c>
      <c r="D1374" s="4">
        <v>-1.003191974464201E-2</v>
      </c>
      <c r="J1374" cm="1">
        <f t="array" aca="1" ref="J1374" ca="1">INDEX($D$2:$D$3903, RANDBETWEEN(1,3902))</f>
        <v>3.521126760563487E-3</v>
      </c>
      <c r="K1374" cm="1">
        <f t="array" aca="1" ref="K1374" ca="1">INDEX($C$2:$C$3903, RANDBETWEEN(1,3902))</f>
        <v>9.1400083090984463E-3</v>
      </c>
    </row>
    <row r="1375" spans="2:11" x14ac:dyDescent="0.3">
      <c r="B1375" s="8">
        <v>42044</v>
      </c>
      <c r="C1375" s="4">
        <v>-1.2897282358360296E-2</v>
      </c>
      <c r="D1375" s="4">
        <v>-1.289728235836018E-2</v>
      </c>
      <c r="J1375" cm="1">
        <f t="array" aca="1" ref="J1375" ca="1">INDEX($D$2:$D$3903, RANDBETWEEN(1,3902))</f>
        <v>2.136553646075234E-2</v>
      </c>
      <c r="K1375" cm="1">
        <f t="array" aca="1" ref="K1375" ca="1">INDEX($C$2:$C$3903, RANDBETWEEN(1,3902))</f>
        <v>4.6483180428134485E-2</v>
      </c>
    </row>
    <row r="1376" spans="2:11" x14ac:dyDescent="0.3">
      <c r="B1376" s="8">
        <v>42045</v>
      </c>
      <c r="C1376" s="4">
        <v>3.1731217918805399E-2</v>
      </c>
      <c r="D1376" s="4">
        <v>3.1731217918805399E-2</v>
      </c>
      <c r="J1376" cm="1">
        <f t="array" aca="1" ref="J1376" ca="1">INDEX($D$2:$D$3903, RANDBETWEEN(1,3902))</f>
        <v>8.2644628099173278E-3</v>
      </c>
      <c r="K1376" cm="1">
        <f t="array" aca="1" ref="K1376" ca="1">INDEX($C$2:$C$3903, RANDBETWEEN(1,3902))</f>
        <v>9.210526315789469E-2</v>
      </c>
    </row>
    <row r="1377" spans="2:11" x14ac:dyDescent="0.3">
      <c r="B1377" s="8">
        <v>42046</v>
      </c>
      <c r="C1377" s="4">
        <v>2.2614201718680338E-3</v>
      </c>
      <c r="D1377" s="4">
        <v>2.2614201718680338E-3</v>
      </c>
      <c r="J1377" cm="1">
        <f t="array" aca="1" ref="J1377" ca="1">INDEX($D$2:$D$3903, RANDBETWEEN(1,3902))</f>
        <v>2.5210084033613581E-2</v>
      </c>
      <c r="K1377" cm="1">
        <f t="array" aca="1" ref="K1377" ca="1">INDEX($C$2:$C$3903, RANDBETWEEN(1,3902))</f>
        <v>1.1689457432730421E-2</v>
      </c>
    </row>
    <row r="1378" spans="2:11" x14ac:dyDescent="0.3">
      <c r="B1378" s="8">
        <v>42047</v>
      </c>
      <c r="C1378" s="4">
        <v>2.7527075812274315E-2</v>
      </c>
      <c r="D1378" s="4">
        <v>2.7527075812274319E-2</v>
      </c>
      <c r="J1378" cm="1">
        <f t="array" aca="1" ref="J1378" ca="1">INDEX($D$2:$D$3903, RANDBETWEEN(1,3902))</f>
        <v>-6.7853585657370319E-3</v>
      </c>
      <c r="K1378" cm="1">
        <f t="array" aca="1" ref="K1378" ca="1">INDEX($C$2:$C$3903, RANDBETWEEN(1,3902))</f>
        <v>2.9806259314457684E-3</v>
      </c>
    </row>
    <row r="1379" spans="2:11" x14ac:dyDescent="0.3">
      <c r="B1379" s="8">
        <v>42048</v>
      </c>
      <c r="C1379" s="4">
        <v>1.3614404918752765E-2</v>
      </c>
      <c r="D1379" s="4">
        <v>1.361440491875276E-2</v>
      </c>
      <c r="J1379" cm="1">
        <f t="array" aca="1" ref="J1379" ca="1">INDEX($D$2:$D$3903, RANDBETWEEN(1,3902))</f>
        <v>1.735628991946792E-3</v>
      </c>
      <c r="K1379" cm="1">
        <f t="array" aca="1" ref="K1379" ca="1">INDEX($C$2:$C$3903, RANDBETWEEN(1,3902))</f>
        <v>-7.3964497041412169E-4</v>
      </c>
    </row>
    <row r="1380" spans="2:11" x14ac:dyDescent="0.3">
      <c r="B1380" s="8">
        <v>42052</v>
      </c>
      <c r="C1380" s="4">
        <v>4.3327556325822858E-3</v>
      </c>
      <c r="D1380" s="4">
        <v>4.3327556325822858E-3</v>
      </c>
      <c r="J1380" cm="1">
        <f t="array" aca="1" ref="J1380" ca="1">INDEX($D$2:$D$3903, RANDBETWEEN(1,3902))</f>
        <v>-7.1286771340912658E-3</v>
      </c>
      <c r="K1380" cm="1">
        <f t="array" aca="1" ref="K1380" ca="1">INDEX($C$2:$C$3903, RANDBETWEEN(1,3902))</f>
        <v>-1.706749418153608E-2</v>
      </c>
    </row>
    <row r="1381" spans="2:11" x14ac:dyDescent="0.3">
      <c r="B1381" s="8">
        <v>42053</v>
      </c>
      <c r="C1381" s="4">
        <v>4.3140638481453664E-4</v>
      </c>
      <c r="D1381" s="4">
        <v>4.3140638481475868E-4</v>
      </c>
      <c r="J1381" cm="1">
        <f t="array" aca="1" ref="J1381" ca="1">INDEX($D$2:$D$3903, RANDBETWEEN(1,3902))</f>
        <v>-3.1847133757961781E-3</v>
      </c>
      <c r="K1381" cm="1">
        <f t="array" aca="1" ref="K1381" ca="1">INDEX($C$2:$C$3903, RANDBETWEEN(1,3902))</f>
        <v>1.6451106661615977E-2</v>
      </c>
    </row>
    <row r="1382" spans="2:11" x14ac:dyDescent="0.3">
      <c r="B1382" s="8">
        <v>42054</v>
      </c>
      <c r="C1382" s="4">
        <v>-1.7248814144028568E-3</v>
      </c>
      <c r="D1382" s="4">
        <v>-1.724881414402857E-3</v>
      </c>
      <c r="J1382" cm="1">
        <f t="array" aca="1" ref="J1382" ca="1">INDEX($D$2:$D$3903, RANDBETWEEN(1,3902))</f>
        <v>-2.1280142238026319E-2</v>
      </c>
      <c r="K1382" cm="1">
        <f t="array" aca="1" ref="K1382" ca="1">INDEX($C$2:$C$3903, RANDBETWEEN(1,3902))</f>
        <v>2.9978586723768741E-2</v>
      </c>
    </row>
    <row r="1383" spans="2:11" x14ac:dyDescent="0.3">
      <c r="B1383" s="8">
        <v>42055</v>
      </c>
      <c r="C1383" s="4">
        <v>1.7278617710583255E-2</v>
      </c>
      <c r="D1383" s="4">
        <v>1.727861771058303E-2</v>
      </c>
      <c r="J1383" cm="1">
        <f t="array" aca="1" ref="J1383" ca="1">INDEX($D$2:$D$3903, RANDBETWEEN(1,3902))</f>
        <v>-2.1524663677130129E-2</v>
      </c>
      <c r="K1383" cm="1">
        <f t="array" aca="1" ref="K1383" ca="1">INDEX($C$2:$C$3903, RANDBETWEEN(1,3902))</f>
        <v>9.4164547391573095E-3</v>
      </c>
    </row>
    <row r="1384" spans="2:11" x14ac:dyDescent="0.3">
      <c r="B1384" s="8">
        <v>42058</v>
      </c>
      <c r="C1384" s="4">
        <v>-4.2462845010626804E-4</v>
      </c>
      <c r="D1384" s="4">
        <v>-4.2462845010615702E-4</v>
      </c>
      <c r="J1384" cm="1">
        <f t="array" aca="1" ref="J1384" ca="1">INDEX($D$2:$D$3903, RANDBETWEEN(1,3902))</f>
        <v>1.2872083668543871E-2</v>
      </c>
      <c r="K1384" cm="1">
        <f t="array" aca="1" ref="K1384" ca="1">INDEX($C$2:$C$3903, RANDBETWEEN(1,3902))</f>
        <v>2.1365536460752343E-2</v>
      </c>
    </row>
    <row r="1385" spans="2:11" x14ac:dyDescent="0.3">
      <c r="B1385" s="8">
        <v>42059</v>
      </c>
      <c r="C1385" s="4">
        <v>8.0713678844519521E-3</v>
      </c>
      <c r="D1385" s="4">
        <v>8.0713678844519521E-3</v>
      </c>
      <c r="J1385" cm="1">
        <f t="array" aca="1" ref="J1385" ca="1">INDEX($D$2:$D$3903, RANDBETWEEN(1,3902))</f>
        <v>-2.3529411764705581E-3</v>
      </c>
      <c r="K1385" cm="1">
        <f t="array" aca="1" ref="K1385" ca="1">INDEX($C$2:$C$3903, RANDBETWEEN(1,3902))</f>
        <v>1.4888337468982549E-2</v>
      </c>
    </row>
    <row r="1386" spans="2:11" x14ac:dyDescent="0.3">
      <c r="B1386" s="8">
        <v>42060</v>
      </c>
      <c r="C1386" s="4">
        <v>-2.5284450063211006E-3</v>
      </c>
      <c r="D1386" s="4">
        <v>-2.52844500632099E-3</v>
      </c>
      <c r="J1386" cm="1">
        <f t="array" aca="1" ref="J1386" ca="1">INDEX($D$2:$D$3903, RANDBETWEEN(1,3902))</f>
        <v>3.0248791838195951E-2</v>
      </c>
      <c r="K1386" cm="1">
        <f t="array" aca="1" ref="K1386" ca="1">INDEX($C$2:$C$3903, RANDBETWEEN(1,3902))</f>
        <v>-8.2394783639596625E-3</v>
      </c>
    </row>
    <row r="1387" spans="2:11" x14ac:dyDescent="0.3">
      <c r="B1387" s="8">
        <v>42061</v>
      </c>
      <c r="C1387" s="4">
        <v>-3.8022813688214363E-3</v>
      </c>
      <c r="D1387" s="4">
        <v>-3.8022813688214359E-3</v>
      </c>
      <c r="J1387" cm="1">
        <f t="array" aca="1" ref="J1387" ca="1">INDEX($D$2:$D$3903, RANDBETWEEN(1,3902))</f>
        <v>6.1457418788410934E-3</v>
      </c>
      <c r="K1387" cm="1">
        <f t="array" aca="1" ref="K1387" ca="1">INDEX($C$2:$C$3903, RANDBETWEEN(1,3902))</f>
        <v>-4.0100250626566414E-2</v>
      </c>
    </row>
    <row r="1388" spans="2:11" x14ac:dyDescent="0.3">
      <c r="B1388" s="8">
        <v>42062</v>
      </c>
      <c r="C1388" s="4">
        <v>-1.0178117048346036E-2</v>
      </c>
      <c r="D1388" s="4">
        <v>-1.017811704834592E-2</v>
      </c>
      <c r="J1388" cm="1">
        <f t="array" aca="1" ref="J1388" ca="1">INDEX($D$2:$D$3903, RANDBETWEEN(1,3902))</f>
        <v>-5.2434908389583654E-3</v>
      </c>
      <c r="K1388" cm="1">
        <f t="array" aca="1" ref="K1388" ca="1">INDEX($C$2:$C$3903, RANDBETWEEN(1,3902))</f>
        <v>-1.732473811442381E-2</v>
      </c>
    </row>
    <row r="1389" spans="2:11" x14ac:dyDescent="0.3">
      <c r="B1389" s="8">
        <v>42065</v>
      </c>
      <c r="C1389" s="4">
        <v>1.8851756640959838E-2</v>
      </c>
      <c r="D1389" s="4">
        <v>1.8851756640959842E-2</v>
      </c>
      <c r="J1389" cm="1">
        <f t="array" aca="1" ref="J1389" ca="1">INDEX($D$2:$D$3903, RANDBETWEEN(1,3902))</f>
        <v>-2.8922461105025828E-2</v>
      </c>
      <c r="K1389" cm="1">
        <f t="array" aca="1" ref="K1389" ca="1">INDEX($C$2:$C$3903, RANDBETWEEN(1,3902))</f>
        <v>3.4232365145228316E-2</v>
      </c>
    </row>
    <row r="1390" spans="2:11" x14ac:dyDescent="0.3">
      <c r="B1390" s="8">
        <v>42066</v>
      </c>
      <c r="C1390" s="4">
        <v>-1.2615643397813292E-2</v>
      </c>
      <c r="D1390" s="4">
        <v>-1.261564339781329E-2</v>
      </c>
      <c r="J1390" cm="1">
        <f t="array" aca="1" ref="J1390" ca="1">INDEX($D$2:$D$3903, RANDBETWEEN(1,3902))</f>
        <v>-2.0294599018003349E-2</v>
      </c>
      <c r="K1390" cm="1">
        <f t="array" aca="1" ref="K1390" ca="1">INDEX($C$2:$C$3903, RANDBETWEEN(1,3902))</f>
        <v>-4.5801526717557106E-3</v>
      </c>
    </row>
    <row r="1391" spans="2:11" x14ac:dyDescent="0.3">
      <c r="B1391" s="8">
        <v>42067</v>
      </c>
      <c r="C1391" s="4">
        <v>-1.1925042589437829E-2</v>
      </c>
      <c r="D1391" s="4">
        <v>-1.1925042589438051E-2</v>
      </c>
      <c r="J1391" cm="1">
        <f t="array" aca="1" ref="J1391" ca="1">INDEX($D$2:$D$3903, RANDBETWEEN(1,3902))</f>
        <v>3.0205396697544629E-3</v>
      </c>
      <c r="K1391" cm="1">
        <f t="array" aca="1" ref="K1391" ca="1">INDEX($C$2:$C$3903, RANDBETWEEN(1,3902))</f>
        <v>-1.7875041764116251E-2</v>
      </c>
    </row>
    <row r="1392" spans="2:11" x14ac:dyDescent="0.3">
      <c r="B1392" s="8">
        <v>42068</v>
      </c>
      <c r="C1392" s="4">
        <v>2.1551724137931494E-3</v>
      </c>
      <c r="D1392" s="4">
        <v>2.155172413793149E-3</v>
      </c>
      <c r="J1392" cm="1">
        <f t="array" aca="1" ref="J1392" ca="1">INDEX($D$2:$D$3903, RANDBETWEEN(1,3902))</f>
        <v>-5.9523809523820415E-4</v>
      </c>
      <c r="K1392" cm="1">
        <f t="array" aca="1" ref="K1392" ca="1">INDEX($C$2:$C$3903, RANDBETWEEN(1,3902))</f>
        <v>2.0000000000000018E-3</v>
      </c>
    </row>
    <row r="1393" spans="2:11" x14ac:dyDescent="0.3">
      <c r="B1393" s="8">
        <v>42069</v>
      </c>
      <c r="C1393" s="4">
        <v>-4.1720430107526796E-2</v>
      </c>
      <c r="D1393" s="4">
        <v>-4.1720430107526803E-2</v>
      </c>
      <c r="J1393" cm="1">
        <f t="array" aca="1" ref="J1393" ca="1">INDEX($D$2:$D$3903, RANDBETWEEN(1,3902))</f>
        <v>-4.5045045045046814E-3</v>
      </c>
      <c r="K1393" cm="1">
        <f t="array" aca="1" ref="K1393" ca="1">INDEX($C$2:$C$3903, RANDBETWEEN(1,3902))</f>
        <v>-2.5914873566828978E-2</v>
      </c>
    </row>
    <row r="1394" spans="2:11" x14ac:dyDescent="0.3">
      <c r="B1394" s="8">
        <v>42072</v>
      </c>
      <c r="C1394" s="4">
        <v>1.2118491921005337E-2</v>
      </c>
      <c r="D1394" s="4">
        <v>1.211849192100534E-2</v>
      </c>
      <c r="J1394" cm="1">
        <f t="array" aca="1" ref="J1394" ca="1">INDEX($D$2:$D$3903, RANDBETWEEN(1,3902))</f>
        <v>-3.2646911099950549E-3</v>
      </c>
      <c r="K1394" cm="1">
        <f t="array" aca="1" ref="K1394" ca="1">INDEX($C$2:$C$3903, RANDBETWEEN(1,3902))</f>
        <v>3.4584980237153395E-3</v>
      </c>
    </row>
    <row r="1395" spans="2:11" x14ac:dyDescent="0.3">
      <c r="B1395" s="8">
        <v>42073</v>
      </c>
      <c r="C1395" s="4">
        <v>-4.8337028824833705E-2</v>
      </c>
      <c r="D1395" s="4">
        <v>-4.8337028824833587E-2</v>
      </c>
      <c r="J1395" cm="1">
        <f t="array" aca="1" ref="J1395" ca="1">INDEX($D$2:$D$3903, RANDBETWEEN(1,3902))</f>
        <v>4.2004841235939061E-2</v>
      </c>
      <c r="K1395" cm="1">
        <f t="array" aca="1" ref="K1395" ca="1">INDEX($C$2:$C$3903, RANDBETWEEN(1,3902))</f>
        <v>-1.4164305949008194E-3</v>
      </c>
    </row>
    <row r="1396" spans="2:11" x14ac:dyDescent="0.3">
      <c r="B1396" s="8">
        <v>42074</v>
      </c>
      <c r="C1396" s="4">
        <v>-7.45573159366264E-3</v>
      </c>
      <c r="D1396" s="4">
        <v>0</v>
      </c>
      <c r="J1396" cm="1">
        <f t="array" aca="1" ref="J1396" ca="1">INDEX($D$2:$D$3903, RANDBETWEEN(1,3902))</f>
        <v>-2.9562982005141399E-2</v>
      </c>
      <c r="K1396" cm="1">
        <f t="array" aca="1" ref="K1396" ca="1">INDEX($C$2:$C$3903, RANDBETWEEN(1,3902))</f>
        <v>5.2316890881913158E-2</v>
      </c>
    </row>
    <row r="1397" spans="2:11" x14ac:dyDescent="0.3">
      <c r="B1397" s="8">
        <v>42075</v>
      </c>
      <c r="C1397" s="4">
        <v>3.8497652582159647E-2</v>
      </c>
      <c r="D1397" s="4">
        <v>2.613917917215813E-2</v>
      </c>
      <c r="J1397" cm="1">
        <f t="array" aca="1" ref="J1397" ca="1">INDEX($D$2:$D$3903, RANDBETWEEN(1,3902))</f>
        <v>-7.3353796019159923E-4</v>
      </c>
      <c r="K1397" cm="1">
        <f t="array" aca="1" ref="K1397" ca="1">INDEX($C$2:$C$3903, RANDBETWEEN(1,3902))</f>
        <v>-2.7317566713039088E-2</v>
      </c>
    </row>
    <row r="1398" spans="2:11" x14ac:dyDescent="0.3">
      <c r="B1398" s="8">
        <v>42076</v>
      </c>
      <c r="C1398" s="4">
        <v>-1.8987341772152E-2</v>
      </c>
      <c r="D1398" s="4">
        <v>-1.8987341772151889E-2</v>
      </c>
      <c r="J1398" cm="1">
        <f t="array" aca="1" ref="J1398" ca="1">INDEX($D$2:$D$3903, RANDBETWEEN(1,3902))</f>
        <v>7.0921985815601829E-3</v>
      </c>
      <c r="K1398" cm="1">
        <f t="array" aca="1" ref="K1398" ca="1">INDEX($C$2:$C$3903, RANDBETWEEN(1,3902))</f>
        <v>-3.6014405762304635E-3</v>
      </c>
    </row>
    <row r="1399" spans="2:11" x14ac:dyDescent="0.3">
      <c r="B1399" s="8">
        <v>42079</v>
      </c>
      <c r="C1399" s="4">
        <v>4.101382488479266E-2</v>
      </c>
      <c r="D1399" s="4">
        <v>4.101382488479266E-2</v>
      </c>
      <c r="J1399" cm="1">
        <f t="array" aca="1" ref="J1399" ca="1">INDEX($D$2:$D$3903, RANDBETWEEN(1,3902))</f>
        <v>0</v>
      </c>
      <c r="K1399" cm="1">
        <f t="array" aca="1" ref="K1399" ca="1">INDEX($C$2:$C$3903, RANDBETWEEN(1,3902))</f>
        <v>5.4545454545456007E-3</v>
      </c>
    </row>
    <row r="1400" spans="2:11" x14ac:dyDescent="0.3">
      <c r="B1400" s="8">
        <v>42080</v>
      </c>
      <c r="C1400" s="4">
        <v>-9.7388224878264262E-3</v>
      </c>
      <c r="D1400" s="4">
        <v>-9.7388224878264262E-3</v>
      </c>
      <c r="J1400" cm="1">
        <f t="array" aca="1" ref="J1400" ca="1">INDEX($D$2:$D$3903, RANDBETWEEN(1,3902))</f>
        <v>1.854493580599148E-2</v>
      </c>
      <c r="K1400" cm="1">
        <f t="array" aca="1" ref="K1400" ca="1">INDEX($C$2:$C$3903, RANDBETWEEN(1,3902))</f>
        <v>1.3215859030836885E-2</v>
      </c>
    </row>
    <row r="1401" spans="2:11" x14ac:dyDescent="0.3">
      <c r="B1401" s="8">
        <v>42081</v>
      </c>
      <c r="C1401" s="4">
        <v>3.6209208761734502E-2</v>
      </c>
      <c r="D1401" s="4">
        <v>3.6209208761734279E-2</v>
      </c>
      <c r="J1401" cm="1">
        <f t="array" aca="1" ref="J1401" ca="1">INDEX($D$2:$D$3903, RANDBETWEEN(1,3902))</f>
        <v>-4.3923865300147247E-3</v>
      </c>
      <c r="K1401" cm="1">
        <f t="array" aca="1" ref="K1401" ca="1">INDEX($C$2:$C$3903, RANDBETWEEN(1,3902))</f>
        <v>2.3157894736842044E-2</v>
      </c>
    </row>
    <row r="1402" spans="2:11" x14ac:dyDescent="0.3">
      <c r="B1402" s="8">
        <v>42082</v>
      </c>
      <c r="C1402" s="4">
        <v>-1.4667817083692802E-2</v>
      </c>
      <c r="D1402" s="4">
        <v>-1.4667817083692801E-2</v>
      </c>
      <c r="J1402" cm="1">
        <f t="array" aca="1" ref="J1402" ca="1">INDEX($D$2:$D$3903, RANDBETWEEN(1,3902))</f>
        <v>1.830663615560502E-3</v>
      </c>
      <c r="K1402" cm="1">
        <f t="array" aca="1" ref="K1402" ca="1">INDEX($C$2:$C$3903, RANDBETWEEN(1,3902))</f>
        <v>1.0729613733905463E-2</v>
      </c>
    </row>
    <row r="1403" spans="2:11" x14ac:dyDescent="0.3">
      <c r="B1403" s="8">
        <v>42083</v>
      </c>
      <c r="C1403" s="4">
        <v>2.6707530647986033E-2</v>
      </c>
      <c r="D1403" s="4">
        <v>2.670753064798603E-2</v>
      </c>
      <c r="J1403" cm="1">
        <f t="array" aca="1" ref="J1403" ca="1">INDEX($D$2:$D$3903, RANDBETWEEN(1,3902))</f>
        <v>-2.6855650876538521E-2</v>
      </c>
      <c r="K1403" cm="1">
        <f t="array" aca="1" ref="K1403" ca="1">INDEX($C$2:$C$3903, RANDBETWEEN(1,3902))</f>
        <v>2.1719306971731855E-2</v>
      </c>
    </row>
    <row r="1404" spans="2:11" x14ac:dyDescent="0.3">
      <c r="B1404" s="8">
        <v>42086</v>
      </c>
      <c r="C1404" s="4">
        <v>-5.5437100213219237E-3</v>
      </c>
      <c r="D1404" s="4">
        <v>-5.5437100213218127E-3</v>
      </c>
      <c r="J1404" cm="1">
        <f t="array" aca="1" ref="J1404" ca="1">INDEX($D$2:$D$3903, RANDBETWEEN(1,3902))</f>
        <v>-1.379310344827578E-2</v>
      </c>
      <c r="K1404" cm="1">
        <f t="array" aca="1" ref="K1404" ca="1">INDEX($C$2:$C$3903, RANDBETWEEN(1,3902))</f>
        <v>-1.4128728414442682E-2</v>
      </c>
    </row>
    <row r="1405" spans="2:11" x14ac:dyDescent="0.3">
      <c r="B1405" s="8">
        <v>42087</v>
      </c>
      <c r="C1405" s="4">
        <v>-1.7581475128644941E-2</v>
      </c>
      <c r="D1405" s="4">
        <v>-1.7581475128645049E-2</v>
      </c>
      <c r="J1405" cm="1">
        <f t="array" aca="1" ref="J1405" ca="1">INDEX($D$2:$D$3903, RANDBETWEEN(1,3902))</f>
        <v>-5.1624658366231646E-3</v>
      </c>
      <c r="K1405" cm="1">
        <f t="array" aca="1" ref="K1405" ca="1">INDEX($C$2:$C$3903, RANDBETWEEN(1,3902))</f>
        <v>0.20250973604500211</v>
      </c>
    </row>
    <row r="1406" spans="2:11" x14ac:dyDescent="0.3">
      <c r="B1406" s="8">
        <v>42088</v>
      </c>
      <c r="C1406" s="4">
        <v>-4.3212570929724969E-2</v>
      </c>
      <c r="D1406" s="4">
        <v>-4.3212570929724969E-2</v>
      </c>
      <c r="J1406" cm="1">
        <f t="array" aca="1" ref="J1406" ca="1">INDEX($D$2:$D$3903, RANDBETWEEN(1,3902))</f>
        <v>-2.7355623100304038E-2</v>
      </c>
      <c r="K1406" cm="1">
        <f t="array" aca="1" ref="K1406" ca="1">INDEX($C$2:$C$3903, RANDBETWEEN(1,3902))</f>
        <v>-2.9587404994571243E-2</v>
      </c>
    </row>
    <row r="1407" spans="2:11" x14ac:dyDescent="0.3">
      <c r="B1407" s="8">
        <v>42089</v>
      </c>
      <c r="C1407" s="4">
        <v>-7.2992700729926918E-3</v>
      </c>
      <c r="D1407" s="4">
        <v>-7.2992700729925808E-3</v>
      </c>
      <c r="J1407" cm="1">
        <f t="array" aca="1" ref="J1407" ca="1">INDEX($D$2:$D$3903, RANDBETWEEN(1,3902))</f>
        <v>5.698655117392315E-3</v>
      </c>
      <c r="K1407" cm="1">
        <f t="array" aca="1" ref="K1407" ca="1">INDEX($C$2:$C$3903, RANDBETWEEN(1,3902))</f>
        <v>-9.4674556213014682E-4</v>
      </c>
    </row>
    <row r="1408" spans="2:11" x14ac:dyDescent="0.3">
      <c r="B1408" s="8">
        <v>42090</v>
      </c>
      <c r="C1408" s="4">
        <v>5.9742647058822484E-3</v>
      </c>
      <c r="D1408" s="4">
        <v>5.9742647058822476E-3</v>
      </c>
      <c r="J1408" cm="1">
        <f t="array" aca="1" ref="J1408" ca="1">INDEX($D$2:$D$3903, RANDBETWEEN(1,3902))</f>
        <v>-1.996007984031933E-2</v>
      </c>
      <c r="K1408" cm="1">
        <f t="array" aca="1" ref="K1408" ca="1">INDEX($C$2:$C$3903, RANDBETWEEN(1,3902))</f>
        <v>-4.0709508578075093E-3</v>
      </c>
    </row>
    <row r="1409" spans="2:11" x14ac:dyDescent="0.3">
      <c r="B1409" s="8">
        <v>42093</v>
      </c>
      <c r="C1409" s="4">
        <v>3.7003197807217836E-2</v>
      </c>
      <c r="D1409" s="4">
        <v>3.7003197807217843E-2</v>
      </c>
      <c r="J1409" cm="1">
        <f t="array" aca="1" ref="J1409" ca="1">INDEX($D$2:$D$3903, RANDBETWEEN(1,3902))</f>
        <v>-8.5158150851580849E-3</v>
      </c>
      <c r="K1409" cm="1">
        <f t="array" aca="1" ref="K1409" ca="1">INDEX($C$2:$C$3903, RANDBETWEEN(1,3902))</f>
        <v>-3.3938814531548789E-2</v>
      </c>
    </row>
    <row r="1410" spans="2:11" x14ac:dyDescent="0.3">
      <c r="B1410" s="8">
        <v>42094</v>
      </c>
      <c r="C1410" s="4">
        <v>-2.5991189427312822E-2</v>
      </c>
      <c r="D1410" s="4">
        <v>-2.5991189427312818E-2</v>
      </c>
      <c r="J1410" cm="1">
        <f t="array" aca="1" ref="J1410" ca="1">INDEX($D$2:$D$3903, RANDBETWEEN(1,3902))</f>
        <v>7.6696165191740828E-3</v>
      </c>
      <c r="K1410" cm="1">
        <f t="array" aca="1" ref="K1410" ca="1">INDEX($C$2:$C$3903, RANDBETWEEN(1,3902))</f>
        <v>-1.2546570238878063E-2</v>
      </c>
    </row>
    <row r="1411" spans="2:11" x14ac:dyDescent="0.3">
      <c r="B1411" s="8">
        <v>42095</v>
      </c>
      <c r="C1411" s="4">
        <v>-9.9502487562188602E-3</v>
      </c>
      <c r="D1411" s="4">
        <v>-9.9502487562188602E-3</v>
      </c>
      <c r="J1411" cm="1">
        <f t="array" aca="1" ref="J1411" ca="1">INDEX($D$2:$D$3903, RANDBETWEEN(1,3902))</f>
        <v>2.8943560057885791E-3</v>
      </c>
      <c r="K1411" cm="1">
        <f t="array" aca="1" ref="K1411" ca="1">INDEX($C$2:$C$3903, RANDBETWEEN(1,3902))</f>
        <v>1.411411411411434E-2</v>
      </c>
    </row>
    <row r="1412" spans="2:11" x14ac:dyDescent="0.3">
      <c r="B1412" s="8">
        <v>42096</v>
      </c>
      <c r="C1412" s="4">
        <v>8.2229328460483586E-3</v>
      </c>
      <c r="D1412" s="4">
        <v>8.2229328460485807E-3</v>
      </c>
      <c r="J1412" cm="1">
        <f t="array" aca="1" ref="J1412" ca="1">INDEX($D$2:$D$3903, RANDBETWEEN(1,3902))</f>
        <v>4.2462845010615702E-3</v>
      </c>
      <c r="K1412" cm="1">
        <f t="array" aca="1" ref="K1412" ca="1">INDEX($C$2:$C$3903, RANDBETWEEN(1,3902))</f>
        <v>2.0859872611465047E-2</v>
      </c>
    </row>
    <row r="1413" spans="2:11" x14ac:dyDescent="0.3">
      <c r="B1413" s="8">
        <v>42100</v>
      </c>
      <c r="C1413" s="4">
        <v>2.1295876755776932E-2</v>
      </c>
      <c r="D1413" s="4">
        <v>2.1295876755776929E-2</v>
      </c>
      <c r="J1413" cm="1">
        <f t="array" aca="1" ref="J1413" ca="1">INDEX($D$2:$D$3903, RANDBETWEEN(1,3902))</f>
        <v>-7.1119257626223287E-2</v>
      </c>
      <c r="K1413" cm="1">
        <f t="array" aca="1" ref="K1413" ca="1">INDEX($C$2:$C$3903, RANDBETWEEN(1,3902))</f>
        <v>-2.0171457387795355E-3</v>
      </c>
    </row>
    <row r="1414" spans="2:11" x14ac:dyDescent="0.3">
      <c r="B1414" s="8">
        <v>42101</v>
      </c>
      <c r="C1414" s="4">
        <v>-7.9858030168589167E-3</v>
      </c>
      <c r="D1414" s="4">
        <v>-7.9858030168589167E-3</v>
      </c>
      <c r="J1414" cm="1">
        <f t="array" aca="1" ref="J1414" ca="1">INDEX($D$2:$D$3903, RANDBETWEEN(1,3902))</f>
        <v>-8.9702188733405963E-3</v>
      </c>
      <c r="K1414" cm="1">
        <f t="array" aca="1" ref="K1414" ca="1">INDEX($C$2:$C$3903, RANDBETWEEN(1,3902))</f>
        <v>1.3986013986013957E-2</v>
      </c>
    </row>
    <row r="1415" spans="2:11" x14ac:dyDescent="0.3">
      <c r="B1415" s="8">
        <v>42102</v>
      </c>
      <c r="C1415" s="4">
        <v>1.0286225402504456E-2</v>
      </c>
      <c r="D1415" s="4">
        <v>1.028622540250468E-2</v>
      </c>
      <c r="J1415" cm="1">
        <f t="array" aca="1" ref="J1415" ca="1">INDEX($D$2:$D$3903, RANDBETWEEN(1,3902))</f>
        <v>-2.7857435477263489E-2</v>
      </c>
      <c r="K1415" cm="1">
        <f t="array" aca="1" ref="K1415" ca="1">INDEX($C$2:$C$3903, RANDBETWEEN(1,3902))</f>
        <v>7.547169811320753E-3</v>
      </c>
    </row>
    <row r="1416" spans="2:11" x14ac:dyDescent="0.3">
      <c r="B1416" s="8">
        <v>42103</v>
      </c>
      <c r="C1416" s="4">
        <v>1.3722886232846232E-2</v>
      </c>
      <c r="D1416" s="4">
        <v>1.372288623284623E-2</v>
      </c>
      <c r="J1416" cm="1">
        <f t="array" aca="1" ref="J1416" ca="1">INDEX($D$2:$D$3903, RANDBETWEEN(1,3902))</f>
        <v>2.0408163265306149E-2</v>
      </c>
      <c r="K1416" cm="1">
        <f t="array" aca="1" ref="K1416" ca="1">INDEX($C$2:$C$3903, RANDBETWEEN(1,3902))</f>
        <v>1.0725830149867832E-2</v>
      </c>
    </row>
    <row r="1417" spans="2:11" x14ac:dyDescent="0.3">
      <c r="B1417" s="8">
        <v>42104</v>
      </c>
      <c r="C1417" s="4">
        <v>1.5283842794759916E-2</v>
      </c>
      <c r="D1417" s="4">
        <v>1.528384279475992E-2</v>
      </c>
      <c r="J1417" cm="1">
        <f t="array" aca="1" ref="J1417" ca="1">INDEX($D$2:$D$3903, RANDBETWEEN(1,3902))</f>
        <v>2.2174148188209841E-2</v>
      </c>
      <c r="K1417" cm="1">
        <f t="array" aca="1" ref="K1417" ca="1">INDEX($C$2:$C$3903, RANDBETWEEN(1,3902))</f>
        <v>-1.3130029648453889E-2</v>
      </c>
    </row>
    <row r="1418" spans="2:11" x14ac:dyDescent="0.3">
      <c r="B1418" s="8">
        <v>42107</v>
      </c>
      <c r="C1418" s="4">
        <v>-1.3763440860215082E-2</v>
      </c>
      <c r="D1418" s="4">
        <v>-1.3763440860215191E-2</v>
      </c>
      <c r="J1418" cm="1">
        <f t="array" aca="1" ref="J1418" ca="1">INDEX($D$2:$D$3903, RANDBETWEEN(1,3902))</f>
        <v>-2.2471910112359609E-2</v>
      </c>
      <c r="K1418" cm="1">
        <f t="array" aca="1" ref="K1418" ca="1">INDEX($C$2:$C$3903, RANDBETWEEN(1,3902))</f>
        <v>4.9291435613061374E-3</v>
      </c>
    </row>
    <row r="1419" spans="2:11" x14ac:dyDescent="0.3">
      <c r="B1419" s="8">
        <v>42108</v>
      </c>
      <c r="C1419" s="4">
        <v>5.6694286960312645E-3</v>
      </c>
      <c r="D1419" s="4">
        <v>5.6694286960314866E-3</v>
      </c>
      <c r="J1419" cm="1">
        <f t="array" aca="1" ref="J1419" ca="1">INDEX($D$2:$D$3903, RANDBETWEEN(1,3902))</f>
        <v>5.5051813471502786E-3</v>
      </c>
      <c r="K1419" cm="1">
        <f t="array" aca="1" ref="K1419" ca="1">INDEX($C$2:$C$3903, RANDBETWEEN(1,3902))</f>
        <v>-9.4117647058824527E-3</v>
      </c>
    </row>
    <row r="1420" spans="2:11" x14ac:dyDescent="0.3">
      <c r="B1420" s="8">
        <v>42109</v>
      </c>
      <c r="C1420" s="4">
        <v>1.4310494362532511E-2</v>
      </c>
      <c r="D1420" s="4">
        <v>1.4310494362532509E-2</v>
      </c>
      <c r="J1420" cm="1">
        <f t="array" aca="1" ref="J1420" ca="1">INDEX($D$2:$D$3903, RANDBETWEEN(1,3902))</f>
        <v>8.4410170904543058E-3</v>
      </c>
      <c r="K1420" cm="1">
        <f t="array" aca="1" ref="K1420" ca="1">INDEX($C$2:$C$3903, RANDBETWEEN(1,3902))</f>
        <v>1.8982536066818545E-2</v>
      </c>
    </row>
    <row r="1421" spans="2:11" x14ac:dyDescent="0.3">
      <c r="B1421" s="8">
        <v>42110</v>
      </c>
      <c r="C1421" s="4">
        <v>-1.7101325352714136E-3</v>
      </c>
      <c r="D1421" s="4">
        <v>-1.710132535271303E-3</v>
      </c>
      <c r="J1421" cm="1">
        <f t="array" aca="1" ref="J1421" ca="1">INDEX($D$2:$D$3903, RANDBETWEEN(1,3902))</f>
        <v>1.533528509688908E-3</v>
      </c>
      <c r="K1421" cm="1">
        <f t="array" aca="1" ref="K1421" ca="1">INDEX($C$2:$C$3903, RANDBETWEEN(1,3902))</f>
        <v>1.9188191881918781E-2</v>
      </c>
    </row>
    <row r="1422" spans="2:11" x14ac:dyDescent="0.3">
      <c r="B1422" s="8">
        <v>42111</v>
      </c>
      <c r="C1422" s="4">
        <v>-3.426124197002145E-2</v>
      </c>
      <c r="D1422" s="4">
        <v>-3.426124197002145E-2</v>
      </c>
      <c r="J1422" cm="1">
        <f t="array" aca="1" ref="J1422" ca="1">INDEX($D$2:$D$3903, RANDBETWEEN(1,3902))</f>
        <v>1.6064257028112431E-2</v>
      </c>
      <c r="K1422" cm="1">
        <f t="array" aca="1" ref="K1422" ca="1">INDEX($C$2:$C$3903, RANDBETWEEN(1,3902))</f>
        <v>3.4157832744405203E-2</v>
      </c>
    </row>
    <row r="1423" spans="2:11" x14ac:dyDescent="0.3">
      <c r="B1423" s="8">
        <v>42114</v>
      </c>
      <c r="C1423" s="4">
        <v>2.6607538802660757E-2</v>
      </c>
      <c r="D1423" s="4">
        <v>2.6607538802660539E-2</v>
      </c>
      <c r="J1423" cm="1">
        <f t="array" aca="1" ref="J1423" ca="1">INDEX($D$2:$D$3903, RANDBETWEEN(1,3902))</f>
        <v>-1.5381967016315329E-2</v>
      </c>
      <c r="K1423" cm="1">
        <f t="array" aca="1" ref="K1423" ca="1">INDEX($C$2:$C$3903, RANDBETWEEN(1,3902))</f>
        <v>-2.4270273768688067E-2</v>
      </c>
    </row>
    <row r="1424" spans="2:11" x14ac:dyDescent="0.3">
      <c r="B1424" s="8">
        <v>42115</v>
      </c>
      <c r="C1424" s="4">
        <v>-3.0237580993520696E-3</v>
      </c>
      <c r="D1424" s="4">
        <v>-3.023758099351959E-3</v>
      </c>
      <c r="J1424" cm="1">
        <f t="array" aca="1" ref="J1424" ca="1">INDEX($D$2:$D$3903, RANDBETWEEN(1,3902))</f>
        <v>0</v>
      </c>
      <c r="K1424" cm="1">
        <f t="array" aca="1" ref="K1424" ca="1">INDEX($C$2:$C$3903, RANDBETWEEN(1,3902))</f>
        <v>0</v>
      </c>
    </row>
    <row r="1425" spans="2:11" x14ac:dyDescent="0.3">
      <c r="B1425" s="8">
        <v>42116</v>
      </c>
      <c r="C1425" s="4">
        <v>1.5164644714038111E-2</v>
      </c>
      <c r="D1425" s="4">
        <v>1.516464471403811E-2</v>
      </c>
      <c r="J1425" cm="1">
        <f t="array" aca="1" ref="J1425" ca="1">INDEX($D$2:$D$3903, RANDBETWEEN(1,3902))</f>
        <v>1.9295997588000269E-2</v>
      </c>
      <c r="K1425" cm="1">
        <f t="array" aca="1" ref="K1425" ca="1">INDEX($C$2:$C$3903, RANDBETWEEN(1,3902))</f>
        <v>2.5408839032301733E-2</v>
      </c>
    </row>
    <row r="1426" spans="2:11" x14ac:dyDescent="0.3">
      <c r="B1426" s="8">
        <v>42117</v>
      </c>
      <c r="C1426" s="4">
        <v>6.8288518992745129E-3</v>
      </c>
      <c r="D1426" s="4">
        <v>6.8288518992745129E-3</v>
      </c>
      <c r="J1426" cm="1">
        <f t="array" aca="1" ref="J1426" ca="1">INDEX($D$2:$D$3903, RANDBETWEEN(1,3902))</f>
        <v>2.5893752088205661E-2</v>
      </c>
      <c r="K1426" cm="1">
        <f t="array" aca="1" ref="K1426" ca="1">INDEX($C$2:$C$3903, RANDBETWEEN(1,3902))</f>
        <v>1.7444395987788797E-2</v>
      </c>
    </row>
    <row r="1427" spans="2:11" x14ac:dyDescent="0.3">
      <c r="B1427" s="8">
        <v>42118</v>
      </c>
      <c r="C1427" s="4">
        <v>7.2064434082239615E-3</v>
      </c>
      <c r="D1427" s="4">
        <v>7.2064434082237394E-3</v>
      </c>
      <c r="J1427" cm="1">
        <f t="array" aca="1" ref="J1427" ca="1">INDEX($D$2:$D$3903, RANDBETWEEN(1,3902))</f>
        <v>0</v>
      </c>
      <c r="K1427" cm="1">
        <f t="array" aca="1" ref="K1427" ca="1">INDEX($C$2:$C$3903, RANDBETWEEN(1,3902))</f>
        <v>-4.6846846846846812E-2</v>
      </c>
    </row>
    <row r="1428" spans="2:11" x14ac:dyDescent="0.3">
      <c r="B1428" s="8">
        <v>42121</v>
      </c>
      <c r="C1428" s="4">
        <v>-1.3047138047138196E-2</v>
      </c>
      <c r="D1428" s="4">
        <v>-1.3047138047138199E-2</v>
      </c>
      <c r="J1428" cm="1">
        <f t="array" aca="1" ref="J1428" ca="1">INDEX($D$2:$D$3903, RANDBETWEEN(1,3902))</f>
        <v>-6.9534779011637404E-3</v>
      </c>
      <c r="K1428" cm="1">
        <f t="array" aca="1" ref="K1428" ca="1">INDEX($C$2:$C$3903, RANDBETWEEN(1,3902))</f>
        <v>9.9744245524296504E-2</v>
      </c>
    </row>
    <row r="1429" spans="2:11" x14ac:dyDescent="0.3">
      <c r="B1429" s="8">
        <v>42122</v>
      </c>
      <c r="C1429" s="4">
        <v>8.9552238805969964E-3</v>
      </c>
      <c r="D1429" s="4">
        <v>8.9552238805972184E-3</v>
      </c>
      <c r="J1429" cm="1">
        <f t="array" aca="1" ref="J1429" ca="1">INDEX($D$2:$D$3903, RANDBETWEEN(1,3902))</f>
        <v>-1.457725947521693E-3</v>
      </c>
      <c r="K1429" cm="1">
        <f t="array" aca="1" ref="K1429" ca="1">INDEX($C$2:$C$3903, RANDBETWEEN(1,3902))</f>
        <v>-4.8000000000000265E-3</v>
      </c>
    </row>
    <row r="1430" spans="2:11" x14ac:dyDescent="0.3">
      <c r="B1430" s="8">
        <v>42123</v>
      </c>
      <c r="C1430" s="4">
        <v>-1.1411665257819115E-2</v>
      </c>
      <c r="D1430" s="4">
        <v>-1.1411665257819229E-2</v>
      </c>
      <c r="J1430" cm="1">
        <f t="array" aca="1" ref="J1430" ca="1">INDEX($D$2:$D$3903, RANDBETWEEN(1,3902))</f>
        <v>1.14626318202804E-4</v>
      </c>
      <c r="K1430" cm="1">
        <f t="array" aca="1" ref="K1430" ca="1">INDEX($C$2:$C$3903, RANDBETWEEN(1,3902))</f>
        <v>-1.0736196319018343E-2</v>
      </c>
    </row>
    <row r="1431" spans="2:11" x14ac:dyDescent="0.3">
      <c r="B1431" s="8">
        <v>42124</v>
      </c>
      <c r="C1431" s="4">
        <v>-2.9927319367250904E-2</v>
      </c>
      <c r="D1431" s="4">
        <v>-2.9927319367250901E-2</v>
      </c>
      <c r="J1431" cm="1">
        <f t="array" aca="1" ref="J1431" ca="1">INDEX($D$2:$D$3903, RANDBETWEEN(1,3902))</f>
        <v>-3.7478018887357578E-2</v>
      </c>
      <c r="K1431" cm="1">
        <f t="array" aca="1" ref="K1431" ca="1">INDEX($C$2:$C$3903, RANDBETWEEN(1,3902))</f>
        <v>-1.9389238972370215E-2</v>
      </c>
    </row>
    <row r="1432" spans="2:11" x14ac:dyDescent="0.3">
      <c r="B1432" s="8">
        <v>42125</v>
      </c>
      <c r="C1432" s="4">
        <v>3.0850594975760259E-2</v>
      </c>
      <c r="D1432" s="4">
        <v>3.0850594975760259E-2</v>
      </c>
      <c r="J1432" cm="1">
        <f t="array" aca="1" ref="J1432" ca="1">INDEX($D$2:$D$3903, RANDBETWEEN(1,3902))</f>
        <v>-4.6627858660152843E-2</v>
      </c>
      <c r="K1432" cm="1">
        <f t="array" aca="1" ref="K1432" ca="1">INDEX($C$2:$C$3903, RANDBETWEEN(1,3902))</f>
        <v>-3.0056036678553277E-2</v>
      </c>
    </row>
    <row r="1433" spans="2:11" x14ac:dyDescent="0.3">
      <c r="B1433" s="8">
        <v>42128</v>
      </c>
      <c r="C1433" s="4">
        <v>9.8332620778109892E-3</v>
      </c>
      <c r="D1433" s="4">
        <v>9.8332620778112112E-3</v>
      </c>
      <c r="J1433" cm="1">
        <f t="array" aca="1" ref="J1433" ca="1">INDEX($D$2:$D$3903, RANDBETWEEN(1,3902))</f>
        <v>3.545329570942668E-3</v>
      </c>
      <c r="K1433" cm="1">
        <f t="array" aca="1" ref="K1433" ca="1">INDEX($C$2:$C$3903, RANDBETWEEN(1,3902))</f>
        <v>4.7244094488189115E-2</v>
      </c>
    </row>
    <row r="1434" spans="2:11" x14ac:dyDescent="0.3">
      <c r="B1434" s="8">
        <v>42129</v>
      </c>
      <c r="C1434" s="4">
        <v>-3.5139712108382848E-2</v>
      </c>
      <c r="D1434" s="4">
        <v>-3.5139712108382848E-2</v>
      </c>
      <c r="J1434" cm="1">
        <f t="array" aca="1" ref="J1434" ca="1">INDEX($D$2:$D$3903, RANDBETWEEN(1,3902))</f>
        <v>5.3502396783670747E-2</v>
      </c>
      <c r="K1434" cm="1">
        <f t="array" aca="1" ref="K1434" ca="1">INDEX($C$2:$C$3903, RANDBETWEEN(1,3902))</f>
        <v>1.8284106891701901E-2</v>
      </c>
    </row>
    <row r="1435" spans="2:11" x14ac:dyDescent="0.3">
      <c r="B1435" s="8">
        <v>42130</v>
      </c>
      <c r="C1435" s="4">
        <v>-1.18473014480035E-2</v>
      </c>
      <c r="D1435" s="4">
        <v>-1.18473014480035E-2</v>
      </c>
      <c r="J1435" cm="1">
        <f t="array" aca="1" ref="J1435" ca="1">INDEX($D$2:$D$3903, RANDBETWEEN(1,3902))</f>
        <v>-1.1251758087201139E-2</v>
      </c>
      <c r="K1435" cm="1">
        <f t="array" aca="1" ref="K1435" ca="1">INDEX($C$2:$C$3903, RANDBETWEEN(1,3902))</f>
        <v>9.0497737556560764E-3</v>
      </c>
    </row>
    <row r="1436" spans="2:11" x14ac:dyDescent="0.3">
      <c r="B1436" s="8">
        <v>42131</v>
      </c>
      <c r="C1436" s="4">
        <v>1.1545293072824148E-2</v>
      </c>
      <c r="D1436" s="4">
        <v>1.1545293072824149E-2</v>
      </c>
      <c r="J1436" cm="1">
        <f t="array" aca="1" ref="J1436" ca="1">INDEX($D$2:$D$3903, RANDBETWEEN(1,3902))</f>
        <v>-2.946994699222338E-2</v>
      </c>
      <c r="K1436" cm="1">
        <f t="array" aca="1" ref="K1436" ca="1">INDEX($C$2:$C$3903, RANDBETWEEN(1,3902))</f>
        <v>-1.1904761904761862E-2</v>
      </c>
    </row>
    <row r="1437" spans="2:11" x14ac:dyDescent="0.3">
      <c r="B1437" s="8">
        <v>42132</v>
      </c>
      <c r="C1437" s="4">
        <v>3.9069359086918443E-2</v>
      </c>
      <c r="D1437" s="4">
        <v>3.9069359086918443E-2</v>
      </c>
      <c r="J1437" cm="1">
        <f t="array" aca="1" ref="J1437" ca="1">INDEX($D$2:$D$3903, RANDBETWEEN(1,3902))</f>
        <v>-4.0100250626566518E-2</v>
      </c>
      <c r="K1437" cm="1">
        <f t="array" aca="1" ref="K1437" ca="1">INDEX($C$2:$C$3903, RANDBETWEEN(1,3902))</f>
        <v>1.6219588271989993E-2</v>
      </c>
    </row>
    <row r="1438" spans="2:11" x14ac:dyDescent="0.3">
      <c r="B1438" s="8">
        <v>42135</v>
      </c>
      <c r="C1438" s="4">
        <v>-1.3941698352344822E-2</v>
      </c>
      <c r="D1438" s="4">
        <v>-1.3941698352344821E-2</v>
      </c>
      <c r="J1438" cm="1">
        <f t="array" aca="1" ref="J1438" ca="1">INDEX($D$2:$D$3903, RANDBETWEEN(1,3902))</f>
        <v>2.110874200426438E-2</v>
      </c>
      <c r="K1438" cm="1">
        <f t="array" aca="1" ref="K1438" ca="1">INDEX($C$2:$C$3903, RANDBETWEEN(1,3902))</f>
        <v>-3.3121535757739684E-2</v>
      </c>
    </row>
    <row r="1439" spans="2:11" x14ac:dyDescent="0.3">
      <c r="B1439" s="8">
        <v>42136</v>
      </c>
      <c r="C1439" s="4">
        <v>-9.8543273350470972E-3</v>
      </c>
      <c r="D1439" s="4">
        <v>-9.8543273350470972E-3</v>
      </c>
      <c r="J1439" cm="1">
        <f t="array" aca="1" ref="J1439" ca="1">INDEX($D$2:$D$3903, RANDBETWEEN(1,3902))</f>
        <v>-9.5720720720721131E-3</v>
      </c>
      <c r="K1439" cm="1">
        <f t="array" aca="1" ref="K1439" ca="1">INDEX($C$2:$C$3903, RANDBETWEEN(1,3902))</f>
        <v>-4.0987969764718524E-2</v>
      </c>
    </row>
    <row r="1440" spans="2:11" x14ac:dyDescent="0.3">
      <c r="B1440" s="8">
        <v>42137</v>
      </c>
      <c r="C1440" s="4">
        <v>1.2981393336217728E-3</v>
      </c>
      <c r="D1440" s="4">
        <v>1.298139333621773E-3</v>
      </c>
      <c r="J1440" cm="1">
        <f t="array" aca="1" ref="J1440" ca="1">INDEX($D$2:$D$3903, RANDBETWEEN(1,3902))</f>
        <v>2.2738756947953579E-2</v>
      </c>
      <c r="K1440" cm="1">
        <f t="array" aca="1" ref="K1440" ca="1">INDEX($C$2:$C$3903, RANDBETWEEN(1,3902))</f>
        <v>4.271961492178078E-2</v>
      </c>
    </row>
    <row r="1441" spans="2:11" x14ac:dyDescent="0.3">
      <c r="B1441" s="8">
        <v>42138</v>
      </c>
      <c r="C1441" s="4">
        <v>3.1114952463267009E-2</v>
      </c>
      <c r="D1441" s="4">
        <v>3.1114952463267009E-2</v>
      </c>
      <c r="J1441" cm="1">
        <f t="array" aca="1" ref="J1441" ca="1">INDEX($D$2:$D$3903, RANDBETWEEN(1,3902))</f>
        <v>2.2935779816513069E-3</v>
      </c>
      <c r="K1441" cm="1">
        <f t="array" aca="1" ref="K1441" ca="1">INDEX($C$2:$C$3903, RANDBETWEEN(1,3902))</f>
        <v>6.4239828693790635E-3</v>
      </c>
    </row>
    <row r="1442" spans="2:11" x14ac:dyDescent="0.3">
      <c r="B1442" s="8">
        <v>42139</v>
      </c>
      <c r="C1442" s="4">
        <v>2.9337803855826738E-3</v>
      </c>
      <c r="D1442" s="4">
        <v>2.9337803855826738E-3</v>
      </c>
      <c r="J1442" cm="1">
        <f t="array" aca="1" ref="J1442" ca="1">INDEX($D$2:$D$3903, RANDBETWEEN(1,3902))</f>
        <v>-5.2635508436613347E-2</v>
      </c>
      <c r="K1442" cm="1">
        <f t="array" aca="1" ref="K1442" ca="1">INDEX($C$2:$C$3903, RANDBETWEEN(1,3902))</f>
        <v>3.2326071679550372E-2</v>
      </c>
    </row>
    <row r="1443" spans="2:11" x14ac:dyDescent="0.3">
      <c r="B1443" s="8">
        <v>42142</v>
      </c>
      <c r="C1443" s="4">
        <v>9.6113664855830283E-3</v>
      </c>
      <c r="D1443" s="4">
        <v>9.6113664855828063E-3</v>
      </c>
      <c r="J1443" cm="1">
        <f t="array" aca="1" ref="J1443" ca="1">INDEX($D$2:$D$3903, RANDBETWEEN(1,3902))</f>
        <v>-5.0607287449392691E-2</v>
      </c>
      <c r="K1443" cm="1">
        <f t="array" aca="1" ref="K1443" ca="1">INDEX($C$2:$C$3903, RANDBETWEEN(1,3902))</f>
        <v>-2.3981900452488714E-2</v>
      </c>
    </row>
    <row r="1444" spans="2:11" x14ac:dyDescent="0.3">
      <c r="B1444" s="8">
        <v>42143</v>
      </c>
      <c r="C1444" s="4">
        <v>-1.6556291390728006E-3</v>
      </c>
      <c r="D1444" s="4">
        <v>-1.65562913907269E-3</v>
      </c>
      <c r="J1444" cm="1">
        <f t="array" aca="1" ref="J1444" ca="1">INDEX($D$2:$D$3903, RANDBETWEEN(1,3902))</f>
        <v>-3.2051282051282048E-2</v>
      </c>
      <c r="K1444" cm="1">
        <f t="array" aca="1" ref="K1444" ca="1">INDEX($C$2:$C$3903, RANDBETWEEN(1,3902))</f>
        <v>7.3997944501540402E-3</v>
      </c>
    </row>
    <row r="1445" spans="2:11" x14ac:dyDescent="0.3">
      <c r="B1445" s="8">
        <v>42144</v>
      </c>
      <c r="C1445" s="4">
        <v>-2.0729684908790125E-3</v>
      </c>
      <c r="D1445" s="4">
        <v>-2.0729684908791231E-3</v>
      </c>
      <c r="J1445" cm="1">
        <f t="array" aca="1" ref="J1445" ca="1">INDEX($D$2:$D$3903, RANDBETWEEN(1,3902))</f>
        <v>-3.4131431482424701E-2</v>
      </c>
      <c r="K1445" cm="1">
        <f t="array" aca="1" ref="K1445" ca="1">INDEX($C$2:$C$3903, RANDBETWEEN(1,3902))</f>
        <v>1.2787723785166127E-2</v>
      </c>
    </row>
    <row r="1446" spans="2:11" x14ac:dyDescent="0.3">
      <c r="B1446" s="8">
        <v>42145</v>
      </c>
      <c r="C1446" s="4">
        <v>9.1400083090984463E-3</v>
      </c>
      <c r="D1446" s="4">
        <v>9.1400083090984463E-3</v>
      </c>
      <c r="J1446" cm="1">
        <f t="array" aca="1" ref="J1446" ca="1">INDEX($D$2:$D$3903, RANDBETWEEN(1,3902))</f>
        <v>-4.1899441340782504E-3</v>
      </c>
      <c r="K1446" cm="1">
        <f t="array" aca="1" ref="K1446" ca="1">INDEX($C$2:$C$3903, RANDBETWEEN(1,3902))</f>
        <v>5.4753608760578221E-3</v>
      </c>
    </row>
    <row r="1447" spans="2:11" x14ac:dyDescent="0.3">
      <c r="B1447" s="8">
        <v>42146</v>
      </c>
      <c r="C1447" s="4">
        <v>-7.4104569781803242E-3</v>
      </c>
      <c r="D1447" s="4">
        <v>-7.4104569781803242E-3</v>
      </c>
      <c r="J1447" cm="1">
        <f t="array" aca="1" ref="J1447" ca="1">INDEX($D$2:$D$3903, RANDBETWEEN(1,3902))</f>
        <v>9.7010492971689732E-3</v>
      </c>
      <c r="K1447" cm="1">
        <f t="array" aca="1" ref="K1447" ca="1">INDEX($C$2:$C$3903, RANDBETWEEN(1,3902))</f>
        <v>9.3167701863352548E-3</v>
      </c>
    </row>
    <row r="1448" spans="2:11" x14ac:dyDescent="0.3">
      <c r="B1448" s="8">
        <v>42150</v>
      </c>
      <c r="C1448" s="4">
        <v>-3.1107424305267473E-2</v>
      </c>
      <c r="D1448" s="4">
        <v>-3.110742430526758E-2</v>
      </c>
      <c r="J1448" cm="1">
        <f t="array" aca="1" ref="J1448" ca="1">INDEX($D$2:$D$3903, RANDBETWEEN(1,3902))</f>
        <v>-3.797949107481879E-3</v>
      </c>
      <c r="K1448" cm="1">
        <f t="array" aca="1" ref="K1448" ca="1">INDEX($C$2:$C$3903, RANDBETWEEN(1,3902))</f>
        <v>-5.9486748001682743E-2</v>
      </c>
    </row>
    <row r="1449" spans="2:11" x14ac:dyDescent="0.3">
      <c r="B1449" s="8">
        <v>42151</v>
      </c>
      <c r="C1449" s="4">
        <v>2.696917808219168E-2</v>
      </c>
      <c r="D1449" s="4">
        <v>2.6969178082191899E-2</v>
      </c>
      <c r="J1449" cm="1">
        <f t="array" aca="1" ref="J1449" ca="1">INDEX($D$2:$D$3903, RANDBETWEEN(1,3902))</f>
        <v>2.9075402209730591E-2</v>
      </c>
      <c r="K1449" cm="1">
        <f t="array" aca="1" ref="K1449" ca="1">INDEX($C$2:$C$3903, RANDBETWEEN(1,3902))</f>
        <v>5.6315366049879412E-3</v>
      </c>
    </row>
    <row r="1450" spans="2:11" x14ac:dyDescent="0.3">
      <c r="B1450" s="8">
        <v>42152</v>
      </c>
      <c r="C1450" s="4">
        <v>-2.501042100875317E-3</v>
      </c>
      <c r="D1450" s="4">
        <v>-2.501042100875317E-3</v>
      </c>
      <c r="J1450" cm="1">
        <f t="array" aca="1" ref="J1450" ca="1">INDEX($D$2:$D$3903, RANDBETWEEN(1,3902))</f>
        <v>-2.1235521235521079E-2</v>
      </c>
      <c r="K1450" cm="1">
        <f t="array" aca="1" ref="K1450" ca="1">INDEX($C$2:$C$3903, RANDBETWEEN(1,3902))</f>
        <v>5.5379746835442889E-2</v>
      </c>
    </row>
    <row r="1451" spans="2:11" x14ac:dyDescent="0.3">
      <c r="B1451" s="8">
        <v>42153</v>
      </c>
      <c r="C1451" s="4">
        <v>-1.9640618470538995E-2</v>
      </c>
      <c r="D1451" s="4">
        <v>-1.964061847053911E-2</v>
      </c>
      <c r="J1451" cm="1">
        <f t="array" aca="1" ref="J1451" ca="1">INDEX($D$2:$D$3903, RANDBETWEEN(1,3902))</f>
        <v>1.8551236749116299E-2</v>
      </c>
      <c r="K1451" cm="1">
        <f t="array" aca="1" ref="K1451" ca="1">INDEX($C$2:$C$3903, RANDBETWEEN(1,3902))</f>
        <v>2.2001303780964765E-2</v>
      </c>
    </row>
    <row r="1452" spans="2:11" x14ac:dyDescent="0.3">
      <c r="B1452" s="8">
        <v>42156</v>
      </c>
      <c r="C1452" s="4">
        <v>5.9676044330776445E-3</v>
      </c>
      <c r="D1452" s="4">
        <v>5.9676044330776454E-3</v>
      </c>
      <c r="J1452" cm="1">
        <f t="array" aca="1" ref="J1452" ca="1">INDEX($D$2:$D$3903, RANDBETWEEN(1,3902))</f>
        <v>1.340482573726653E-3</v>
      </c>
      <c r="K1452" cm="1">
        <f t="array" aca="1" ref="K1452" ca="1">INDEX($C$2:$C$3903, RANDBETWEEN(1,3902))</f>
        <v>-1.2607517379521704E-2</v>
      </c>
    </row>
    <row r="1453" spans="2:11" x14ac:dyDescent="0.3">
      <c r="B1453" s="8">
        <v>42157</v>
      </c>
      <c r="C1453" s="4">
        <v>-3.3898305084746339E-3</v>
      </c>
      <c r="D1453" s="4">
        <v>-3.3898305084747449E-3</v>
      </c>
      <c r="J1453" cm="1">
        <f t="array" aca="1" ref="J1453" ca="1">INDEX($D$2:$D$3903, RANDBETWEEN(1,3902))</f>
        <v>-3.0878859857482181E-2</v>
      </c>
      <c r="K1453" cm="1">
        <f t="array" aca="1" ref="K1453" ca="1">INDEX($C$2:$C$3903, RANDBETWEEN(1,3902))</f>
        <v>-1.3599999999999945E-2</v>
      </c>
    </row>
    <row r="1454" spans="2:11" x14ac:dyDescent="0.3">
      <c r="B1454" s="8">
        <v>42158</v>
      </c>
      <c r="C1454" s="4">
        <v>8.9285714285713969E-3</v>
      </c>
      <c r="D1454" s="4">
        <v>8.9285714285713969E-3</v>
      </c>
      <c r="J1454" cm="1">
        <f t="array" aca="1" ref="J1454" ca="1">INDEX($D$2:$D$3903, RANDBETWEEN(1,3902))</f>
        <v>1.488833746898255E-2</v>
      </c>
      <c r="K1454" cm="1">
        <f t="array" aca="1" ref="K1454" ca="1">INDEX($C$2:$C$3903, RANDBETWEEN(1,3902))</f>
        <v>9.1324200913240894E-3</v>
      </c>
    </row>
    <row r="1455" spans="2:11" x14ac:dyDescent="0.3">
      <c r="B1455" s="8">
        <v>42159</v>
      </c>
      <c r="C1455" s="4">
        <v>-2.359882005899705E-2</v>
      </c>
      <c r="D1455" s="4">
        <v>-2.3598820058996831E-2</v>
      </c>
      <c r="J1455" cm="1">
        <f t="array" aca="1" ref="J1455" ca="1">INDEX($D$2:$D$3903, RANDBETWEEN(1,3902))</f>
        <v>0</v>
      </c>
      <c r="K1455" cm="1">
        <f t="array" aca="1" ref="K1455" ca="1">INDEX($C$2:$C$3903, RANDBETWEEN(1,3902))</f>
        <v>5.5383252104563852E-3</v>
      </c>
    </row>
    <row r="1456" spans="2:11" x14ac:dyDescent="0.3">
      <c r="B1456" s="8">
        <v>42160</v>
      </c>
      <c r="C1456" s="4">
        <v>-7.7686663789384713E-3</v>
      </c>
      <c r="D1456" s="4">
        <v>-7.7686663789384713E-3</v>
      </c>
      <c r="J1456" cm="1">
        <f t="array" aca="1" ref="J1456" ca="1">INDEX($D$2:$D$3903, RANDBETWEEN(1,3902))</f>
        <v>5.5449922565387055E-4</v>
      </c>
      <c r="K1456" cm="1">
        <f t="array" aca="1" ref="K1456" ca="1">INDEX($C$2:$C$3903, RANDBETWEEN(1,3902))</f>
        <v>1.744966442953011E-2</v>
      </c>
    </row>
    <row r="1457" spans="2:11" x14ac:dyDescent="0.3">
      <c r="B1457" s="8">
        <v>42163</v>
      </c>
      <c r="C1457" s="4">
        <v>-1.8268812527185707E-2</v>
      </c>
      <c r="D1457" s="4">
        <v>-1.8268812527185822E-2</v>
      </c>
      <c r="J1457" cm="1">
        <f t="array" aca="1" ref="J1457" ca="1">INDEX($D$2:$D$3903, RANDBETWEEN(1,3902))</f>
        <v>0</v>
      </c>
      <c r="K1457" cm="1">
        <f t="array" aca="1" ref="K1457" ca="1">INDEX($C$2:$C$3903, RANDBETWEEN(1,3902))</f>
        <v>-5.4784145417823837E-2</v>
      </c>
    </row>
    <row r="1458" spans="2:11" x14ac:dyDescent="0.3">
      <c r="B1458" s="8">
        <v>42164</v>
      </c>
      <c r="C1458" s="4">
        <v>-1.3291980505095724E-3</v>
      </c>
      <c r="D1458" s="4">
        <v>-1.329198050509572E-3</v>
      </c>
      <c r="J1458" cm="1">
        <f t="array" aca="1" ref="J1458" ca="1">INDEX($D$2:$D$3903, RANDBETWEEN(1,3902))</f>
        <v>1.6219588271989771E-2</v>
      </c>
      <c r="K1458" cm="1">
        <f t="array" aca="1" ref="K1458" ca="1">INDEX($C$2:$C$3903, RANDBETWEEN(1,3902))</f>
        <v>1.4251781472683911E-2</v>
      </c>
    </row>
    <row r="1459" spans="2:11" x14ac:dyDescent="0.3">
      <c r="B1459" s="8">
        <v>42165</v>
      </c>
      <c r="C1459" s="4">
        <v>3.6823425022182832E-2</v>
      </c>
      <c r="D1459" s="4">
        <v>3.6823425022182832E-2</v>
      </c>
      <c r="J1459" cm="1">
        <f t="array" aca="1" ref="J1459" ca="1">INDEX($D$2:$D$3903, RANDBETWEEN(1,3902))</f>
        <v>-2.5789813023855408E-3</v>
      </c>
      <c r="K1459" cm="1">
        <f t="array" aca="1" ref="K1459" ca="1">INDEX($C$2:$C$3903, RANDBETWEEN(1,3902))</f>
        <v>2.9551954242135414E-2</v>
      </c>
    </row>
    <row r="1460" spans="2:11" x14ac:dyDescent="0.3">
      <c r="B1460" s="8">
        <v>42166</v>
      </c>
      <c r="C1460" s="4">
        <v>9.4137783483096982E-3</v>
      </c>
      <c r="D1460" s="4">
        <v>9.4137783483096982E-3</v>
      </c>
      <c r="J1460" cm="1">
        <f t="array" aca="1" ref="J1460" ca="1">INDEX($D$2:$D$3903, RANDBETWEEN(1,3902))</f>
        <v>-1.6408386508660059E-2</v>
      </c>
      <c r="K1460" cm="1">
        <f t="array" aca="1" ref="K1460" ca="1">INDEX($C$2:$C$3903, RANDBETWEEN(1,3902))</f>
        <v>-6.863140896245401E-3</v>
      </c>
    </row>
    <row r="1461" spans="2:11" x14ac:dyDescent="0.3">
      <c r="B1461" s="8">
        <v>42167</v>
      </c>
      <c r="C1461" s="4">
        <v>-2.2467147096227214E-2</v>
      </c>
      <c r="D1461" s="4">
        <v>-2.2467147096227321E-2</v>
      </c>
      <c r="J1461" cm="1">
        <f t="array" aca="1" ref="J1461" ca="1">INDEX($D$2:$D$3903, RANDBETWEEN(1,3902))</f>
        <v>-4.3690891438025181E-3</v>
      </c>
      <c r="K1461" cm="1">
        <f t="array" aca="1" ref="K1461" ca="1">INDEX($C$2:$C$3903, RANDBETWEEN(1,3902))</f>
        <v>1.6844469399215356E-3</v>
      </c>
    </row>
    <row r="1462" spans="2:11" x14ac:dyDescent="0.3">
      <c r="B1462" s="8">
        <v>42170</v>
      </c>
      <c r="C1462" s="4">
        <v>-1.4744145706851675E-2</v>
      </c>
      <c r="D1462" s="4">
        <v>-1.4744145706851669E-2</v>
      </c>
      <c r="J1462" cm="1">
        <f t="array" aca="1" ref="J1462" ca="1">INDEX($D$2:$D$3903, RANDBETWEEN(1,3902))</f>
        <v>5.8729964517312272E-3</v>
      </c>
      <c r="K1462" cm="1">
        <f t="array" aca="1" ref="K1462" ca="1">INDEX($C$2:$C$3903, RANDBETWEEN(1,3902))</f>
        <v>0</v>
      </c>
    </row>
    <row r="1463" spans="2:11" x14ac:dyDescent="0.3">
      <c r="B1463" s="8">
        <v>42171</v>
      </c>
      <c r="C1463" s="4">
        <v>1.7605633802816989E-2</v>
      </c>
      <c r="D1463" s="4">
        <v>1.7605633802816989E-2</v>
      </c>
      <c r="J1463" cm="1">
        <f t="array" aca="1" ref="J1463" ca="1">INDEX($D$2:$D$3903, RANDBETWEEN(1,3902))</f>
        <v>3.6879432624113313E-2</v>
      </c>
      <c r="K1463" cm="1">
        <f t="array" aca="1" ref="K1463" ca="1">INDEX($C$2:$C$3903, RANDBETWEEN(1,3902))</f>
        <v>-3.6136662286465615E-3</v>
      </c>
    </row>
    <row r="1464" spans="2:11" x14ac:dyDescent="0.3">
      <c r="B1464" s="8">
        <v>42172</v>
      </c>
      <c r="C1464" s="4">
        <v>4.7577854671279063E-3</v>
      </c>
      <c r="D1464" s="4">
        <v>4.7577854671281283E-3</v>
      </c>
      <c r="J1464" cm="1">
        <f t="array" aca="1" ref="J1464" ca="1">INDEX($D$2:$D$3903, RANDBETWEEN(1,3902))</f>
        <v>0</v>
      </c>
      <c r="K1464" cm="1">
        <f t="array" aca="1" ref="K1464" ca="1">INDEX($C$2:$C$3903, RANDBETWEEN(1,3902))</f>
        <v>1.5625E-2</v>
      </c>
    </row>
    <row r="1465" spans="2:11" x14ac:dyDescent="0.3">
      <c r="B1465" s="8">
        <v>42173</v>
      </c>
      <c r="C1465" s="4">
        <v>3.0133448127421358E-2</v>
      </c>
      <c r="D1465" s="4">
        <v>3.0133448127421358E-2</v>
      </c>
      <c r="J1465" cm="1">
        <f t="array" aca="1" ref="J1465" ca="1">INDEX($D$2:$D$3903, RANDBETWEEN(1,3902))</f>
        <v>0</v>
      </c>
      <c r="K1465" cm="1">
        <f t="array" aca="1" ref="K1465" ca="1">INDEX($C$2:$C$3903, RANDBETWEEN(1,3902))</f>
        <v>-4.2818217205139453E-3</v>
      </c>
    </row>
    <row r="1466" spans="2:11" x14ac:dyDescent="0.3">
      <c r="B1466" s="8">
        <v>42174</v>
      </c>
      <c r="C1466" s="4">
        <v>-1.7551190973673192E-2</v>
      </c>
      <c r="D1466" s="4">
        <v>-1.7551190973673299E-2</v>
      </c>
      <c r="J1466" cm="1">
        <f t="array" aca="1" ref="J1466" ca="1">INDEX($D$2:$D$3903, RANDBETWEEN(1,3902))</f>
        <v>1.7569941884039151E-3</v>
      </c>
      <c r="K1466" cm="1">
        <f t="array" aca="1" ref="K1466" ca="1">INDEX($C$2:$C$3903, RANDBETWEEN(1,3902))</f>
        <v>-4.2663523865645092E-2</v>
      </c>
    </row>
    <row r="1467" spans="2:11" x14ac:dyDescent="0.3">
      <c r="B1467" s="8">
        <v>42177</v>
      </c>
      <c r="C1467" s="4">
        <v>2.0416843896214232E-2</v>
      </c>
      <c r="D1467" s="4">
        <v>2.041684389621445E-2</v>
      </c>
      <c r="J1467" cm="1">
        <f t="array" aca="1" ref="J1467" ca="1">INDEX($D$2:$D$3903, RANDBETWEEN(1,3902))</f>
        <v>7.5083127748578624E-3</v>
      </c>
      <c r="K1467" cm="1">
        <f t="array" aca="1" ref="K1467" ca="1">INDEX($C$2:$C$3903, RANDBETWEEN(1,3902))</f>
        <v>-7.3964497041412169E-4</v>
      </c>
    </row>
    <row r="1468" spans="2:11" x14ac:dyDescent="0.3">
      <c r="B1468" s="8">
        <v>42178</v>
      </c>
      <c r="C1468" s="4">
        <v>2.501042100875539E-3</v>
      </c>
      <c r="D1468" s="4">
        <v>2.501042100875539E-3</v>
      </c>
      <c r="J1468" cm="1">
        <f t="array" aca="1" ref="J1468" ca="1">INDEX($D$2:$D$3903, RANDBETWEEN(1,3902))</f>
        <v>2.29294921408485E-3</v>
      </c>
      <c r="K1468" cm="1">
        <f t="array" aca="1" ref="K1468" ca="1">INDEX($C$2:$C$3903, RANDBETWEEN(1,3902))</f>
        <v>6.6151027885201774E-3</v>
      </c>
    </row>
    <row r="1469" spans="2:11" x14ac:dyDescent="0.3">
      <c r="B1469" s="8">
        <v>42179</v>
      </c>
      <c r="C1469" s="4">
        <v>-2.1621621621621623E-2</v>
      </c>
      <c r="D1469" s="4">
        <v>-2.1621621621621619E-2</v>
      </c>
      <c r="J1469" cm="1">
        <f t="array" aca="1" ref="J1469" ca="1">INDEX($D$2:$D$3903, RANDBETWEEN(1,3902))</f>
        <v>0</v>
      </c>
      <c r="K1469" cm="1">
        <f t="array" aca="1" ref="K1469" ca="1">INDEX($C$2:$C$3903, RANDBETWEEN(1,3902))</f>
        <v>-4.9393803322855812E-3</v>
      </c>
    </row>
    <row r="1470" spans="2:11" x14ac:dyDescent="0.3">
      <c r="B1470" s="8">
        <v>42180</v>
      </c>
      <c r="C1470" s="4">
        <v>-9.7747556311091888E-3</v>
      </c>
      <c r="D1470" s="4">
        <v>-9.7747556311092998E-3</v>
      </c>
      <c r="J1470" cm="1">
        <f t="array" aca="1" ref="J1470" ca="1">INDEX($D$2:$D$3903, RANDBETWEEN(1,3902))</f>
        <v>4.2654966377106973E-3</v>
      </c>
      <c r="K1470" cm="1">
        <f t="array" aca="1" ref="K1470" ca="1">INDEX($C$2:$C$3903, RANDBETWEEN(1,3902))</f>
        <v>-4.8414023372287174E-2</v>
      </c>
    </row>
    <row r="1471" spans="2:11" x14ac:dyDescent="0.3">
      <c r="B1471" s="8">
        <v>42181</v>
      </c>
      <c r="C1471" s="4">
        <v>0</v>
      </c>
      <c r="D1471" s="4">
        <v>0</v>
      </c>
      <c r="J1471" cm="1">
        <f t="array" aca="1" ref="J1471" ca="1">INDEX($D$2:$D$3903, RANDBETWEEN(1,3902))</f>
        <v>1.686340640809636E-3</v>
      </c>
      <c r="K1471" cm="1">
        <f t="array" aca="1" ref="K1471" ca="1">INDEX($C$2:$C$3903, RANDBETWEEN(1,3902))</f>
        <v>-2.1979531561233667E-3</v>
      </c>
    </row>
    <row r="1472" spans="2:11" x14ac:dyDescent="0.3">
      <c r="B1472" s="8">
        <v>42184</v>
      </c>
      <c r="C1472" s="4">
        <v>-6.3090128755364905E-2</v>
      </c>
      <c r="D1472" s="4">
        <v>-6.3090128755364905E-2</v>
      </c>
      <c r="J1472" cm="1">
        <f t="array" aca="1" ref="J1472" ca="1">INDEX($D$2:$D$3903, RANDBETWEEN(1,3902))</f>
        <v>-2.905342080599815E-2</v>
      </c>
      <c r="K1472" cm="1">
        <f t="array" aca="1" ref="K1472" ca="1">INDEX($C$2:$C$3903, RANDBETWEEN(1,3902))</f>
        <v>-2.3911187019641789E-3</v>
      </c>
    </row>
    <row r="1473" spans="2:11" x14ac:dyDescent="0.3">
      <c r="B1473" s="8">
        <v>42185</v>
      </c>
      <c r="C1473" s="4">
        <v>7.3293632615667459E-3</v>
      </c>
      <c r="D1473" s="4">
        <v>0</v>
      </c>
      <c r="J1473" cm="1">
        <f t="array" aca="1" ref="J1473" ca="1">INDEX($D$2:$D$3903, RANDBETWEEN(1,3902))</f>
        <v>-3.9682539682538431E-3</v>
      </c>
      <c r="K1473" cm="1">
        <f t="array" aca="1" ref="K1473" ca="1">INDEX($C$2:$C$3903, RANDBETWEEN(1,3902))</f>
        <v>1.2019230769230838E-2</v>
      </c>
    </row>
    <row r="1474" spans="2:11" x14ac:dyDescent="0.3">
      <c r="B1474" s="8">
        <v>42186</v>
      </c>
      <c r="C1474" s="4">
        <v>2.1373351523419792E-2</v>
      </c>
      <c r="D1474" s="4">
        <v>-6.9675858480059416E-3</v>
      </c>
      <c r="J1474" cm="1">
        <f t="array" aca="1" ref="J1474" ca="1">INDEX($D$2:$D$3903, RANDBETWEEN(1,3902))</f>
        <v>7.5614366729679361E-3</v>
      </c>
      <c r="K1474" cm="1">
        <f t="array" aca="1" ref="K1474" ca="1">INDEX($C$2:$C$3903, RANDBETWEEN(1,3902))</f>
        <v>9.2709650231772578E-3</v>
      </c>
    </row>
    <row r="1475" spans="2:11" x14ac:dyDescent="0.3">
      <c r="B1475" s="8">
        <v>42187</v>
      </c>
      <c r="C1475" s="4">
        <v>-2.2261798753339113E-3</v>
      </c>
      <c r="D1475" s="4">
        <v>-2.2261798753340219E-3</v>
      </c>
      <c r="J1475" cm="1">
        <f t="array" aca="1" ref="J1475" ca="1">INDEX($D$2:$D$3903, RANDBETWEEN(1,3902))</f>
        <v>-3.5056967572305591E-3</v>
      </c>
      <c r="K1475" cm="1">
        <f t="array" aca="1" ref="K1475" ca="1">INDEX($C$2:$C$3903, RANDBETWEEN(1,3902))</f>
        <v>-4.7229791099000829E-2</v>
      </c>
    </row>
    <row r="1476" spans="2:11" x14ac:dyDescent="0.3">
      <c r="B1476" s="8">
        <v>42191</v>
      </c>
      <c r="C1476" s="4">
        <v>-8.0321285140562138E-3</v>
      </c>
      <c r="D1476" s="4">
        <v>-8.0321285140562138E-3</v>
      </c>
      <c r="J1476" cm="1">
        <f t="array" aca="1" ref="J1476" ca="1">INDEX($D$2:$D$3903, RANDBETWEEN(1,3902))</f>
        <v>3.0585106382978951E-2</v>
      </c>
      <c r="K1476" cm="1">
        <f t="array" aca="1" ref="K1476" ca="1">INDEX($C$2:$C$3903, RANDBETWEEN(1,3902))</f>
        <v>-1.1548913043478271E-2</v>
      </c>
    </row>
    <row r="1477" spans="2:11" x14ac:dyDescent="0.3">
      <c r="B1477" s="8">
        <v>42192</v>
      </c>
      <c r="C1477" s="4">
        <v>1.7543859649122862E-2</v>
      </c>
      <c r="D1477" s="4">
        <v>1.7543859649122862E-2</v>
      </c>
      <c r="J1477" cm="1">
        <f t="array" aca="1" ref="J1477" ca="1">INDEX($D$2:$D$3903, RANDBETWEEN(1,3902))</f>
        <v>0</v>
      </c>
      <c r="K1477" cm="1">
        <f t="array" aca="1" ref="K1477" ca="1">INDEX($C$2:$C$3903, RANDBETWEEN(1,3902))</f>
        <v>-2.7439024390243816E-2</v>
      </c>
    </row>
    <row r="1478" spans="2:11" x14ac:dyDescent="0.3">
      <c r="B1478" s="8">
        <v>42193</v>
      </c>
      <c r="C1478" s="4">
        <v>-4.9513704686118487E-2</v>
      </c>
      <c r="D1478" s="4">
        <v>-4.9513704686118487E-2</v>
      </c>
      <c r="J1478" cm="1">
        <f t="array" aca="1" ref="J1478" ca="1">INDEX($D$2:$D$3903, RANDBETWEEN(1,3902))</f>
        <v>0</v>
      </c>
      <c r="K1478" cm="1">
        <f t="array" aca="1" ref="K1478" ca="1">INDEX($C$2:$C$3903, RANDBETWEEN(1,3902))</f>
        <v>-2.9927319367250904E-2</v>
      </c>
    </row>
    <row r="1479" spans="2:11" x14ac:dyDescent="0.3">
      <c r="B1479" s="8">
        <v>42194</v>
      </c>
      <c r="C1479" s="4">
        <v>5.1162790697674154E-3</v>
      </c>
      <c r="D1479" s="4">
        <v>5.1162790697674154E-3</v>
      </c>
      <c r="J1479" cm="1">
        <f t="array" aca="1" ref="J1479" ca="1">INDEX($D$2:$D$3903, RANDBETWEEN(1,3902))</f>
        <v>1.041879468845752E-2</v>
      </c>
      <c r="K1479" cm="1">
        <f t="array" aca="1" ref="K1479" ca="1">INDEX($C$2:$C$3903, RANDBETWEEN(1,3902))</f>
        <v>2.260359983256599E-2</v>
      </c>
    </row>
    <row r="1480" spans="2:11" x14ac:dyDescent="0.3">
      <c r="B1480" s="8">
        <v>42195</v>
      </c>
      <c r="C1480" s="4">
        <v>3.7482646922720964E-2</v>
      </c>
      <c r="D1480" s="4">
        <v>3.7482646922720957E-2</v>
      </c>
      <c r="J1480" cm="1">
        <f t="array" aca="1" ref="J1480" ca="1">INDEX($D$2:$D$3903, RANDBETWEEN(1,3902))</f>
        <v>1.121076233183915E-3</v>
      </c>
      <c r="K1480" cm="1">
        <f t="array" aca="1" ref="K1480" ca="1">INDEX($C$2:$C$3903, RANDBETWEEN(1,3902))</f>
        <v>1.6434892541087098E-2</v>
      </c>
    </row>
    <row r="1481" spans="2:11" x14ac:dyDescent="0.3">
      <c r="B1481" s="8">
        <v>42198</v>
      </c>
      <c r="C1481" s="4">
        <v>3.3006244424620856E-2</v>
      </c>
      <c r="D1481" s="4">
        <v>3.3006244424620863E-2</v>
      </c>
      <c r="J1481" cm="1">
        <f t="array" aca="1" ref="J1481" ca="1">INDEX($D$2:$D$3903, RANDBETWEEN(1,3902))</f>
        <v>-3.1982480627617223E-2</v>
      </c>
      <c r="K1481" cm="1">
        <f t="array" aca="1" ref="K1481" ca="1">INDEX($C$2:$C$3903, RANDBETWEEN(1,3902))</f>
        <v>-8.4059775840596984E-3</v>
      </c>
    </row>
    <row r="1482" spans="2:11" x14ac:dyDescent="0.3">
      <c r="B1482" s="8">
        <v>42199</v>
      </c>
      <c r="C1482" s="4">
        <v>1.2953367875647714E-2</v>
      </c>
      <c r="D1482" s="4">
        <v>1.2953367875647709E-2</v>
      </c>
      <c r="J1482" cm="1">
        <f t="array" aca="1" ref="J1482" ca="1">INDEX($D$2:$D$3903, RANDBETWEEN(1,3902))</f>
        <v>2.525887786666137E-2</v>
      </c>
      <c r="K1482" cm="1">
        <f t="array" aca="1" ref="K1482" ca="1">INDEX($C$2:$C$3903, RANDBETWEEN(1,3902))</f>
        <v>-4.8337028824833705E-2</v>
      </c>
    </row>
    <row r="1483" spans="2:11" x14ac:dyDescent="0.3">
      <c r="B1483" s="8">
        <v>42200</v>
      </c>
      <c r="C1483" s="4">
        <v>-8.5251491901106036E-4</v>
      </c>
      <c r="D1483" s="4">
        <v>-8.5251491901106036E-4</v>
      </c>
      <c r="J1483" cm="1">
        <f t="array" aca="1" ref="J1483" ca="1">INDEX($D$2:$D$3903, RANDBETWEEN(1,3902))</f>
        <v>-2.2573084988281811E-2</v>
      </c>
      <c r="K1483" cm="1">
        <f t="array" aca="1" ref="K1483" ca="1">INDEX($C$2:$C$3903, RANDBETWEEN(1,3902))</f>
        <v>-1.18473014480035E-2</v>
      </c>
    </row>
    <row r="1484" spans="2:11" x14ac:dyDescent="0.3">
      <c r="B1484" s="8">
        <v>42201</v>
      </c>
      <c r="C1484" s="4">
        <v>2.1757679180887335E-2</v>
      </c>
      <c r="D1484" s="4">
        <v>2.1757679180887331E-2</v>
      </c>
      <c r="J1484" cm="1">
        <f t="array" aca="1" ref="J1484" ca="1">INDEX($D$2:$D$3903, RANDBETWEEN(1,3902))</f>
        <v>9.0497737556560764E-3</v>
      </c>
      <c r="K1484" cm="1">
        <f t="array" aca="1" ref="K1484" ca="1">INDEX($C$2:$C$3903, RANDBETWEEN(1,3902))</f>
        <v>-7.1631429473019814E-2</v>
      </c>
    </row>
    <row r="1485" spans="2:11" x14ac:dyDescent="0.3">
      <c r="B1485" s="8">
        <v>42202</v>
      </c>
      <c r="C1485" s="4">
        <v>4.5929018789143683E-3</v>
      </c>
      <c r="D1485" s="4">
        <v>4.5929018789141463E-3</v>
      </c>
      <c r="J1485" cm="1">
        <f t="array" aca="1" ref="J1485" ca="1">INDEX($D$2:$D$3903, RANDBETWEEN(1,3902))</f>
        <v>3.5847750865051882E-2</v>
      </c>
      <c r="K1485" cm="1">
        <f t="array" aca="1" ref="K1485" ca="1">INDEX($C$2:$C$3903, RANDBETWEEN(1,3902))</f>
        <v>9.4488188976376009E-3</v>
      </c>
    </row>
    <row r="1486" spans="2:11" x14ac:dyDescent="0.3">
      <c r="B1486" s="8">
        <v>42205</v>
      </c>
      <c r="C1486" s="4">
        <v>1.6625103906899863E-3</v>
      </c>
      <c r="D1486" s="4">
        <v>1.6625103906902079E-3</v>
      </c>
      <c r="J1486" cm="1">
        <f t="array" aca="1" ref="J1486" ca="1">INDEX($D$2:$D$3903, RANDBETWEEN(1,3902))</f>
        <v>7.8740157480317041E-3</v>
      </c>
      <c r="K1486" cm="1">
        <f t="array" aca="1" ref="K1486" ca="1">INDEX($C$2:$C$3903, RANDBETWEEN(1,3902))</f>
        <v>-1.1959815021528319E-3</v>
      </c>
    </row>
    <row r="1487" spans="2:11" x14ac:dyDescent="0.3">
      <c r="B1487" s="8">
        <v>42206</v>
      </c>
      <c r="C1487" s="4">
        <v>-1.2033195020746956E-2</v>
      </c>
      <c r="D1487" s="4">
        <v>-1.203319502074696E-2</v>
      </c>
      <c r="J1487" cm="1">
        <f t="array" aca="1" ref="J1487" ca="1">INDEX($D$2:$D$3903, RANDBETWEEN(1,3902))</f>
        <v>3.68885324779471E-2</v>
      </c>
      <c r="K1487" cm="1">
        <f t="array" aca="1" ref="K1487" ca="1">INDEX($C$2:$C$3903, RANDBETWEEN(1,3902))</f>
        <v>1.1928429423460063E-3</v>
      </c>
    </row>
    <row r="1488" spans="2:11" x14ac:dyDescent="0.3">
      <c r="B1488" s="8">
        <v>42207</v>
      </c>
      <c r="C1488" s="4">
        <v>-6.2998740025198563E-3</v>
      </c>
      <c r="D1488" s="4">
        <v>-6.2998740025199673E-3</v>
      </c>
      <c r="J1488" cm="1">
        <f t="array" aca="1" ref="J1488" ca="1">INDEX($D$2:$D$3903, RANDBETWEEN(1,3902))</f>
        <v>8.4033613445377853E-3</v>
      </c>
      <c r="K1488" cm="1">
        <f t="array" aca="1" ref="K1488" ca="1">INDEX($C$2:$C$3903, RANDBETWEEN(1,3902))</f>
        <v>4.3642072213500693E-2</v>
      </c>
    </row>
    <row r="1489" spans="2:11" x14ac:dyDescent="0.3">
      <c r="B1489" s="8">
        <v>42208</v>
      </c>
      <c r="C1489" s="4">
        <v>-1.6483516483516536E-2</v>
      </c>
      <c r="D1489" s="4">
        <v>-1.6483516483516421E-2</v>
      </c>
      <c r="J1489" cm="1">
        <f t="array" aca="1" ref="J1489" ca="1">INDEX($D$2:$D$3903, RANDBETWEEN(1,3902))</f>
        <v>7.1956068926337657E-3</v>
      </c>
      <c r="K1489" cm="1">
        <f t="array" aca="1" ref="K1489" ca="1">INDEX($C$2:$C$3903, RANDBETWEEN(1,3902))</f>
        <v>7.6696165191740828E-3</v>
      </c>
    </row>
    <row r="1490" spans="2:11" x14ac:dyDescent="0.3">
      <c r="B1490" s="8">
        <v>42209</v>
      </c>
      <c r="C1490" s="4">
        <v>-3.0941125913192868E-2</v>
      </c>
      <c r="D1490" s="4">
        <v>-3.0941125913192868E-2</v>
      </c>
      <c r="J1490" cm="1">
        <f t="array" aca="1" ref="J1490" ca="1">INDEX($D$2:$D$3903, RANDBETWEEN(1,3902))</f>
        <v>7.5083127748578624E-3</v>
      </c>
      <c r="K1490" cm="1">
        <f t="array" aca="1" ref="K1490" ca="1">INDEX($C$2:$C$3903, RANDBETWEEN(1,3902))</f>
        <v>-2.82027549409265E-2</v>
      </c>
    </row>
    <row r="1491" spans="2:11" x14ac:dyDescent="0.3">
      <c r="B1491" s="8">
        <v>42212</v>
      </c>
      <c r="C1491" s="4">
        <v>-1.7738359201773912E-2</v>
      </c>
      <c r="D1491" s="4">
        <v>-1.7738359201773909E-2</v>
      </c>
      <c r="J1491" cm="1">
        <f t="array" aca="1" ref="J1491" ca="1">INDEX($D$2:$D$3903, RANDBETWEEN(1,3902))</f>
        <v>5.9683927370546286E-3</v>
      </c>
      <c r="K1491" cm="1">
        <f t="array" aca="1" ref="K1491" ca="1">INDEX($C$2:$C$3903, RANDBETWEEN(1,3902))</f>
        <v>-1.6813450760608584E-2</v>
      </c>
    </row>
    <row r="1492" spans="2:11" x14ac:dyDescent="0.3">
      <c r="B1492" s="8">
        <v>42213</v>
      </c>
      <c r="C1492" s="4">
        <v>3.6117381489842115E-2</v>
      </c>
      <c r="D1492" s="4">
        <v>3.6117381489841893E-2</v>
      </c>
      <c r="J1492" cm="1">
        <f t="array" aca="1" ref="J1492" ca="1">INDEX($D$2:$D$3903, RANDBETWEEN(1,3902))</f>
        <v>-4.4280442804427436E-3</v>
      </c>
      <c r="K1492" cm="1">
        <f t="array" aca="1" ref="K1492" ca="1">INDEX($C$2:$C$3903, RANDBETWEEN(1,3902))</f>
        <v>-2.326934264107039E-2</v>
      </c>
    </row>
    <row r="1493" spans="2:11" x14ac:dyDescent="0.3">
      <c r="B1493" s="8">
        <v>42214</v>
      </c>
      <c r="C1493" s="4">
        <v>2.0915032679738488E-2</v>
      </c>
      <c r="D1493" s="4">
        <v>2.091503267973871E-2</v>
      </c>
      <c r="J1493" cm="1">
        <f t="array" aca="1" ref="J1493" ca="1">INDEX($D$2:$D$3903, RANDBETWEEN(1,3902))</f>
        <v>-3.9478878799842354E-3</v>
      </c>
      <c r="K1493" cm="1">
        <f t="array" aca="1" ref="K1493" ca="1">INDEX($C$2:$C$3903, RANDBETWEEN(1,3902))</f>
        <v>-7.1286771340912658E-3</v>
      </c>
    </row>
    <row r="1494" spans="2:11" x14ac:dyDescent="0.3">
      <c r="B1494" s="8">
        <v>42215</v>
      </c>
      <c r="C1494" s="4">
        <v>8.5360648740917533E-4</v>
      </c>
      <c r="D1494" s="4">
        <v>8.5360648740917533E-4</v>
      </c>
      <c r="J1494" cm="1">
        <f t="array" aca="1" ref="J1494" ca="1">INDEX($D$2:$D$3903, RANDBETWEEN(1,3902))</f>
        <v>4.5130641330166421E-2</v>
      </c>
      <c r="K1494" cm="1">
        <f t="array" aca="1" ref="K1494" ca="1">INDEX($C$2:$C$3903, RANDBETWEEN(1,3902))</f>
        <v>-3.3072236727590409E-3</v>
      </c>
    </row>
    <row r="1495" spans="2:11" x14ac:dyDescent="0.3">
      <c r="B1495" s="8">
        <v>42216</v>
      </c>
      <c r="C1495" s="4">
        <v>-5.1172707889126645E-3</v>
      </c>
      <c r="D1495" s="4">
        <v>-5.1172707889124416E-3</v>
      </c>
      <c r="J1495" cm="1">
        <f t="array" aca="1" ref="J1495" ca="1">INDEX($D$2:$D$3903, RANDBETWEEN(1,3902))</f>
        <v>-4.5248868778279272E-3</v>
      </c>
      <c r="K1495" cm="1">
        <f t="array" aca="1" ref="K1495" ca="1">INDEX($C$2:$C$3903, RANDBETWEEN(1,3902))</f>
        <v>1.1936507936507912E-2</v>
      </c>
    </row>
    <row r="1496" spans="2:11" x14ac:dyDescent="0.3">
      <c r="B1496" s="8">
        <v>42219</v>
      </c>
      <c r="C1496" s="4">
        <v>-1.0287183883411877E-2</v>
      </c>
      <c r="D1496" s="4">
        <v>-1.028718388341188E-2</v>
      </c>
      <c r="J1496" cm="1">
        <f t="array" aca="1" ref="J1496" ca="1">INDEX($D$2:$D$3903, RANDBETWEEN(1,3902))</f>
        <v>-9.2143549951504422E-3</v>
      </c>
      <c r="K1496" cm="1">
        <f t="array" aca="1" ref="K1496" ca="1">INDEX($C$2:$C$3903, RANDBETWEEN(1,3902))</f>
        <v>1.5243902439026069E-3</v>
      </c>
    </row>
    <row r="1497" spans="2:11" x14ac:dyDescent="0.3">
      <c r="B1497" s="8">
        <v>42220</v>
      </c>
      <c r="C1497" s="4">
        <v>-6.0632308358596898E-3</v>
      </c>
      <c r="D1497" s="4">
        <v>-6.0632308358598008E-3</v>
      </c>
      <c r="J1497" cm="1">
        <f t="array" aca="1" ref="J1497" ca="1">INDEX($D$2:$D$3903, RANDBETWEEN(1,3902))</f>
        <v>-8.8321167883212981E-3</v>
      </c>
      <c r="K1497" cm="1">
        <f t="array" aca="1" ref="K1497" ca="1">INDEX($C$2:$C$3903, RANDBETWEEN(1,3902))</f>
        <v>1.0425716768027726E-2</v>
      </c>
    </row>
    <row r="1498" spans="2:11" x14ac:dyDescent="0.3">
      <c r="B1498" s="8">
        <v>42221</v>
      </c>
      <c r="C1498" s="4">
        <v>1.002178649237484E-2</v>
      </c>
      <c r="D1498" s="4">
        <v>1.002178649237484E-2</v>
      </c>
      <c r="J1498" cm="1">
        <f t="array" aca="1" ref="J1498" ca="1">INDEX($D$2:$D$3903, RANDBETWEEN(1,3902))</f>
        <v>-9.8543273350470972E-3</v>
      </c>
      <c r="K1498" cm="1">
        <f t="array" aca="1" ref="K1498" ca="1">INDEX($C$2:$C$3903, RANDBETWEEN(1,3902))</f>
        <v>-3.5592197868489772E-2</v>
      </c>
    </row>
    <row r="1499" spans="2:11" x14ac:dyDescent="0.3">
      <c r="B1499" s="8">
        <v>42222</v>
      </c>
      <c r="C1499" s="4">
        <v>-2.3295944779982758E-2</v>
      </c>
      <c r="D1499" s="4">
        <v>-2.3295944779982761E-2</v>
      </c>
      <c r="J1499" cm="1">
        <f t="array" aca="1" ref="J1499" ca="1">INDEX($D$2:$D$3903, RANDBETWEEN(1,3902))</f>
        <v>3.2981245958180638E-2</v>
      </c>
      <c r="K1499" cm="1">
        <f t="array" aca="1" ref="K1499" ca="1">INDEX($C$2:$C$3903, RANDBETWEEN(1,3902))</f>
        <v>-2.0172910662824339E-2</v>
      </c>
    </row>
    <row r="1500" spans="2:11" x14ac:dyDescent="0.3">
      <c r="B1500" s="8">
        <v>42223</v>
      </c>
      <c r="C1500" s="4">
        <v>-6.6254416961131213E-3</v>
      </c>
      <c r="D1500" s="4">
        <v>-6.6254416961131213E-3</v>
      </c>
      <c r="J1500" cm="1">
        <f t="array" aca="1" ref="J1500" ca="1">INDEX($D$2:$D$3903, RANDBETWEEN(1,3902))</f>
        <v>4.6753246753246769E-2</v>
      </c>
      <c r="K1500" cm="1">
        <f t="array" aca="1" ref="K1500" ca="1">INDEX($C$2:$C$3903, RANDBETWEEN(1,3902))</f>
        <v>7.1956068926339878E-3</v>
      </c>
    </row>
    <row r="1501" spans="2:11" x14ac:dyDescent="0.3">
      <c r="B1501" s="8">
        <v>42226</v>
      </c>
      <c r="C1501" s="4">
        <v>3.6905291240551419E-2</v>
      </c>
      <c r="D1501" s="4">
        <v>3.6905291240551419E-2</v>
      </c>
      <c r="J1501" cm="1">
        <f t="array" aca="1" ref="J1501" ca="1">INDEX($D$2:$D$3903, RANDBETWEEN(1,3902))</f>
        <v>0</v>
      </c>
      <c r="K1501" cm="1">
        <f t="array" aca="1" ref="K1501" ca="1">INDEX($C$2:$C$3903, RANDBETWEEN(1,3902))</f>
        <v>-3.6245016310257894E-3</v>
      </c>
    </row>
    <row r="1502" spans="2:11" x14ac:dyDescent="0.3">
      <c r="B1502" s="8">
        <v>42227</v>
      </c>
      <c r="C1502" s="4">
        <v>-2.6586620926243643E-2</v>
      </c>
      <c r="D1502" s="4">
        <v>-2.6586620926243639E-2</v>
      </c>
      <c r="J1502" cm="1">
        <f t="array" aca="1" ref="J1502" ca="1">INDEX($D$2:$D$3903, RANDBETWEEN(1,3902))</f>
        <v>-8.3676494811398494E-2</v>
      </c>
      <c r="K1502" cm="1">
        <f t="array" aca="1" ref="K1502" ca="1">INDEX($C$2:$C$3903, RANDBETWEEN(1,3902))</f>
        <v>-1.8475750577367167E-2</v>
      </c>
    </row>
    <row r="1503" spans="2:11" x14ac:dyDescent="0.3">
      <c r="B1503" s="8">
        <v>42228</v>
      </c>
      <c r="C1503" s="4">
        <v>3.5242290748900285E-3</v>
      </c>
      <c r="D1503" s="4">
        <v>3.524229074890028E-3</v>
      </c>
      <c r="J1503" cm="1">
        <f t="array" aca="1" ref="J1503" ca="1">INDEX($D$2:$D$3903, RANDBETWEEN(1,3902))</f>
        <v>-1.012976140644628E-2</v>
      </c>
      <c r="K1503" cm="1">
        <f t="array" aca="1" ref="K1503" ca="1">INDEX($C$2:$C$3903, RANDBETWEEN(1,3902))</f>
        <v>6.0901339829455559E-4</v>
      </c>
    </row>
    <row r="1504" spans="2:11" x14ac:dyDescent="0.3">
      <c r="B1504" s="8">
        <v>42229</v>
      </c>
      <c r="C1504" s="4">
        <v>-4.389815627743654E-3</v>
      </c>
      <c r="D1504" s="4">
        <v>0</v>
      </c>
      <c r="J1504" cm="1">
        <f t="array" aca="1" ref="J1504" ca="1">INDEX($D$2:$D$3903, RANDBETWEEN(1,3902))</f>
        <v>3.0769230769230878E-2</v>
      </c>
      <c r="K1504" cm="1">
        <f t="array" aca="1" ref="K1504" ca="1">INDEX($C$2:$C$3903, RANDBETWEEN(1,3902))</f>
        <v>2.5227899088403616E-2</v>
      </c>
    </row>
    <row r="1505" spans="2:11" x14ac:dyDescent="0.3">
      <c r="B1505" s="8">
        <v>42230</v>
      </c>
      <c r="C1505" s="4">
        <v>1.1022927689594342E-2</v>
      </c>
      <c r="D1505" s="4">
        <v>1.2916116144769729E-2</v>
      </c>
      <c r="J1505" cm="1">
        <f t="array" aca="1" ref="J1505" ca="1">INDEX($D$2:$D$3903, RANDBETWEEN(1,3902))</f>
        <v>-1.6970263116923508E-2</v>
      </c>
      <c r="K1505" cm="1">
        <f t="array" aca="1" ref="K1505" ca="1">INDEX($C$2:$C$3903, RANDBETWEEN(1,3902))</f>
        <v>-1.8390804597701149E-2</v>
      </c>
    </row>
    <row r="1506" spans="2:11" x14ac:dyDescent="0.3">
      <c r="B1506" s="8">
        <v>42233</v>
      </c>
      <c r="C1506" s="4">
        <v>1.6136066288704898E-2</v>
      </c>
      <c r="D1506" s="4">
        <v>1.6136066288704901E-2</v>
      </c>
      <c r="J1506" cm="1">
        <f t="array" aca="1" ref="J1506" ca="1">INDEX($D$2:$D$3903, RANDBETWEEN(1,3902))</f>
        <v>-7.0060844730384098E-3</v>
      </c>
      <c r="K1506" cm="1">
        <f t="array" aca="1" ref="K1506" ca="1">INDEX($C$2:$C$3903, RANDBETWEEN(1,3902))</f>
        <v>3.545329570942668E-3</v>
      </c>
    </row>
    <row r="1507" spans="2:11" x14ac:dyDescent="0.3">
      <c r="B1507" s="8">
        <v>42234</v>
      </c>
      <c r="C1507" s="4">
        <v>-8.5836909871244149E-3</v>
      </c>
      <c r="D1507" s="4">
        <v>-8.5836909871244149E-3</v>
      </c>
      <c r="J1507" cm="1">
        <f t="array" aca="1" ref="J1507" ca="1">INDEX($D$2:$D$3903, RANDBETWEEN(1,3902))</f>
        <v>1.3190954773869329E-2</v>
      </c>
      <c r="K1507" cm="1">
        <f t="array" aca="1" ref="K1507" ca="1">INDEX($C$2:$C$3903, RANDBETWEEN(1,3902))</f>
        <v>-5.2631578947369695E-3</v>
      </c>
    </row>
    <row r="1508" spans="2:11" x14ac:dyDescent="0.3">
      <c r="B1508" s="8">
        <v>42235</v>
      </c>
      <c r="C1508" s="4">
        <v>-2.3809523809523836E-2</v>
      </c>
      <c r="D1508" s="4">
        <v>-2.3809523809523839E-2</v>
      </c>
      <c r="J1508" cm="1">
        <f t="array" aca="1" ref="J1508" ca="1">INDEX($D$2:$D$3903, RANDBETWEEN(1,3902))</f>
        <v>5.2173913043478404E-3</v>
      </c>
      <c r="K1508" cm="1">
        <f t="array" aca="1" ref="K1508" ca="1">INDEX($C$2:$C$3903, RANDBETWEEN(1,3902))</f>
        <v>-1.717557251908397E-2</v>
      </c>
    </row>
    <row r="1509" spans="2:11" x14ac:dyDescent="0.3">
      <c r="B1509" s="8">
        <v>42236</v>
      </c>
      <c r="C1509" s="4">
        <v>-6.2971175166297244E-2</v>
      </c>
      <c r="D1509" s="4">
        <v>-6.2971175166297244E-2</v>
      </c>
      <c r="J1509" cm="1">
        <f t="array" aca="1" ref="J1509" ca="1">INDEX($D$2:$D$3903, RANDBETWEEN(1,3902))</f>
        <v>-2.984367598294646E-2</v>
      </c>
      <c r="K1509" cm="1">
        <f t="array" aca="1" ref="K1509" ca="1">INDEX($C$2:$C$3903, RANDBETWEEN(1,3902))</f>
        <v>2.3474178403755985E-2</v>
      </c>
    </row>
    <row r="1510" spans="2:11" x14ac:dyDescent="0.3">
      <c r="B1510" s="8">
        <v>42237</v>
      </c>
      <c r="C1510" s="4">
        <v>-9.4652153336488465E-2</v>
      </c>
      <c r="D1510" s="4">
        <v>0</v>
      </c>
      <c r="J1510" cm="1">
        <f t="array" aca="1" ref="J1510" ca="1">INDEX($D$2:$D$3903, RANDBETWEEN(1,3902))</f>
        <v>-6.352087114337579E-2</v>
      </c>
      <c r="K1510" cm="1">
        <f t="array" aca="1" ref="K1510" ca="1">INDEX($C$2:$C$3903, RANDBETWEEN(1,3902))</f>
        <v>-1.6521739130434754E-2</v>
      </c>
    </row>
    <row r="1511" spans="2:11" x14ac:dyDescent="0.3">
      <c r="B1511" s="8">
        <v>42240</v>
      </c>
      <c r="C1511" s="4">
        <v>-0.12075274438055406</v>
      </c>
      <c r="D1511" s="4">
        <v>3.118760073544169E-2</v>
      </c>
      <c r="J1511" cm="1">
        <f t="array" aca="1" ref="J1511" ca="1">INDEX($D$2:$D$3903, RANDBETWEEN(1,3902))</f>
        <v>3.9157576139731587E-2</v>
      </c>
      <c r="K1511" cm="1">
        <f t="array" aca="1" ref="K1511" ca="1">INDEX($C$2:$C$3903, RANDBETWEEN(1,3902))</f>
        <v>-2.1674491392801198E-2</v>
      </c>
    </row>
    <row r="1512" spans="2:11" x14ac:dyDescent="0.3">
      <c r="B1512" s="8">
        <v>42241</v>
      </c>
      <c r="C1512" s="4">
        <v>-3.6860879904875188E-2</v>
      </c>
      <c r="D1512" s="4">
        <v>0</v>
      </c>
      <c r="J1512" cm="1">
        <f t="array" aca="1" ref="J1512" ca="1">INDEX($D$2:$D$3903, RANDBETWEEN(1,3902))</f>
        <v>-1.988636363636365E-2</v>
      </c>
      <c r="K1512" cm="1">
        <f t="array" aca="1" ref="K1512" ca="1">INDEX($C$2:$C$3903, RANDBETWEEN(1,3902))</f>
        <v>-7.015059853263006E-3</v>
      </c>
    </row>
    <row r="1513" spans="2:11" x14ac:dyDescent="0.3">
      <c r="B1513" s="8">
        <v>42242</v>
      </c>
      <c r="C1513" s="4">
        <v>0.1166666666666667</v>
      </c>
      <c r="D1513" s="4">
        <v>3.4751402262610531E-2</v>
      </c>
      <c r="J1513" cm="1">
        <f t="array" aca="1" ref="J1513" ca="1">INDEX($D$2:$D$3903, RANDBETWEEN(1,3902))</f>
        <v>2.9337803855826738E-3</v>
      </c>
      <c r="K1513" cm="1">
        <f t="array" aca="1" ref="K1513" ca="1">INDEX($C$2:$C$3903, RANDBETWEEN(1,3902))</f>
        <v>9.0744101633393193E-3</v>
      </c>
    </row>
    <row r="1514" spans="2:11" x14ac:dyDescent="0.3">
      <c r="B1514" s="8">
        <v>42243</v>
      </c>
      <c r="C1514" s="4">
        <v>7.2968490878938752E-2</v>
      </c>
      <c r="D1514" s="4">
        <v>7.2968490878938752E-2</v>
      </c>
      <c r="J1514" cm="1">
        <f t="array" aca="1" ref="J1514" ca="1">INDEX($D$2:$D$3903, RANDBETWEEN(1,3902))</f>
        <v>8.1562974203337468E-3</v>
      </c>
      <c r="K1514" cm="1">
        <f t="array" aca="1" ref="K1514" ca="1">INDEX($C$2:$C$3903, RANDBETWEEN(1,3902))</f>
        <v>1.4310494362532511E-2</v>
      </c>
    </row>
    <row r="1515" spans="2:11" x14ac:dyDescent="0.3">
      <c r="B1515" s="8">
        <v>42244</v>
      </c>
      <c r="C1515" s="4">
        <v>0</v>
      </c>
      <c r="D1515" s="4">
        <v>0</v>
      </c>
      <c r="J1515" cm="1">
        <f t="array" aca="1" ref="J1515" ca="1">INDEX($D$2:$D$3903, RANDBETWEEN(1,3902))</f>
        <v>-4.0987969764718413E-2</v>
      </c>
      <c r="K1515" cm="1">
        <f t="array" aca="1" ref="K1515" ca="1">INDEX($C$2:$C$3903, RANDBETWEEN(1,3902))</f>
        <v>3.0514385353094919E-2</v>
      </c>
    </row>
    <row r="1516" spans="2:11" x14ac:dyDescent="0.3">
      <c r="B1516" s="8">
        <v>42247</v>
      </c>
      <c r="C1516" s="4">
        <v>-2.5244719216898415E-2</v>
      </c>
      <c r="D1516" s="4">
        <v>0</v>
      </c>
      <c r="J1516" cm="1">
        <f t="array" aca="1" ref="J1516" ca="1">INDEX($D$2:$D$3903, RANDBETWEEN(1,3902))</f>
        <v>1.2128562765312489E-2</v>
      </c>
      <c r="K1516" cm="1">
        <f t="array" aca="1" ref="K1516" ca="1">INDEX($C$2:$C$3903, RANDBETWEEN(1,3902))</f>
        <v>-2.0172910662824339E-2</v>
      </c>
    </row>
    <row r="1517" spans="2:11" x14ac:dyDescent="0.3">
      <c r="B1517" s="8">
        <v>42248</v>
      </c>
      <c r="C1517" s="4">
        <v>-8.9323467230444042E-2</v>
      </c>
      <c r="D1517" s="4">
        <v>-2.3941475009672589E-2</v>
      </c>
      <c r="J1517" cm="1">
        <f t="array" aca="1" ref="J1517" ca="1">INDEX($D$2:$D$3903, RANDBETWEEN(1,3902))</f>
        <v>0</v>
      </c>
      <c r="K1517" cm="1">
        <f t="array" aca="1" ref="K1517" ca="1">INDEX($C$2:$C$3903, RANDBETWEEN(1,3902))</f>
        <v>3.5389765662362516E-2</v>
      </c>
    </row>
    <row r="1518" spans="2:11" x14ac:dyDescent="0.3">
      <c r="B1518" s="8">
        <v>42249</v>
      </c>
      <c r="C1518" s="4">
        <v>5.6297156123041203E-2</v>
      </c>
      <c r="D1518" s="4">
        <v>5.6297156123040981E-2</v>
      </c>
      <c r="J1518" cm="1">
        <f t="array" aca="1" ref="J1518" ca="1">INDEX($D$2:$D$3903, RANDBETWEEN(1,3902))</f>
        <v>-1.452732003469193E-2</v>
      </c>
      <c r="K1518" cm="1">
        <f t="array" aca="1" ref="K1518" ca="1">INDEX($C$2:$C$3903, RANDBETWEEN(1,3902))</f>
        <v>1.7801638881039805E-2</v>
      </c>
    </row>
    <row r="1519" spans="2:11" x14ac:dyDescent="0.3">
      <c r="B1519" s="8">
        <v>42250</v>
      </c>
      <c r="C1519" s="4">
        <v>1.6483516483516425E-3</v>
      </c>
      <c r="D1519" s="4">
        <v>1.6483516483516421E-3</v>
      </c>
      <c r="J1519" cm="1">
        <f t="array" aca="1" ref="J1519" ca="1">INDEX($D$2:$D$3903, RANDBETWEEN(1,3902))</f>
        <v>-3.6154827732879369E-3</v>
      </c>
      <c r="K1519" cm="1">
        <f t="array" aca="1" ref="K1519" ca="1">INDEX($C$2:$C$3903, RANDBETWEEN(1,3902))</f>
        <v>-1.2267343485617532E-2</v>
      </c>
    </row>
    <row r="1520" spans="2:11" x14ac:dyDescent="0.3">
      <c r="B1520" s="8">
        <v>42251</v>
      </c>
      <c r="C1520" s="4">
        <v>-4.4432254525507364E-2</v>
      </c>
      <c r="D1520" s="4">
        <v>0</v>
      </c>
      <c r="J1520" cm="1">
        <f t="array" aca="1" ref="J1520" ca="1">INDEX($D$2:$D$3903, RANDBETWEEN(1,3902))</f>
        <v>-2.6807673389080189E-2</v>
      </c>
      <c r="K1520" cm="1">
        <f t="array" aca="1" ref="K1520" ca="1">INDEX($C$2:$C$3903, RANDBETWEEN(1,3902))</f>
        <v>7.3694485114690123E-2</v>
      </c>
    </row>
    <row r="1521" spans="2:11" x14ac:dyDescent="0.3">
      <c r="B1521" s="8">
        <v>42255</v>
      </c>
      <c r="C1521" s="4">
        <v>7.6349024110218044E-2</v>
      </c>
      <c r="D1521" s="4">
        <v>2.217046859565253E-2</v>
      </c>
      <c r="J1521" cm="1">
        <f t="array" aca="1" ref="J1521" ca="1">INDEX($D$2:$D$3903, RANDBETWEEN(1,3902))</f>
        <v>1.35501355013552E-2</v>
      </c>
      <c r="K1521" cm="1">
        <f t="array" aca="1" ref="K1521" ca="1">INDEX($C$2:$C$3903, RANDBETWEEN(1,3902))</f>
        <v>4.7112032413099136E-4</v>
      </c>
    </row>
    <row r="1522" spans="2:11" x14ac:dyDescent="0.3">
      <c r="B1522" s="8">
        <v>42256</v>
      </c>
      <c r="C1522" s="4">
        <v>-4.1600000000000081E-2</v>
      </c>
      <c r="D1522" s="4">
        <v>0</v>
      </c>
      <c r="J1522" cm="1">
        <f t="array" aca="1" ref="J1522" ca="1">INDEX($D$2:$D$3903, RANDBETWEEN(1,3902))</f>
        <v>-1.1389219970864841E-2</v>
      </c>
      <c r="K1522" cm="1">
        <f t="array" aca="1" ref="K1522" ca="1">INDEX($C$2:$C$3903, RANDBETWEEN(1,3902))</f>
        <v>4.5921052631578974E-2</v>
      </c>
    </row>
    <row r="1523" spans="2:11" x14ac:dyDescent="0.3">
      <c r="B1523" s="8">
        <v>42257</v>
      </c>
      <c r="C1523" s="4">
        <v>1.6138007790762465E-2</v>
      </c>
      <c r="D1523" s="4">
        <v>1.994762853797849E-2</v>
      </c>
      <c r="J1523" cm="1">
        <f t="array" aca="1" ref="J1523" ca="1">INDEX($D$2:$D$3903, RANDBETWEEN(1,3902))</f>
        <v>-5.3976250449800922E-3</v>
      </c>
      <c r="K1523" cm="1">
        <f t="array" aca="1" ref="K1523" ca="1">INDEX($C$2:$C$3903, RANDBETWEEN(1,3902))</f>
        <v>-1.0653409090909061E-2</v>
      </c>
    </row>
    <row r="1524" spans="2:11" x14ac:dyDescent="0.3">
      <c r="B1524" s="8">
        <v>42258</v>
      </c>
      <c r="C1524" s="4">
        <v>1.3691128148959564E-2</v>
      </c>
      <c r="D1524" s="4">
        <v>1.369112814895934E-2</v>
      </c>
      <c r="J1524" cm="1">
        <f t="array" aca="1" ref="J1524" ca="1">INDEX($D$2:$D$3903, RANDBETWEEN(1,3902))</f>
        <v>7.8594544613963535E-3</v>
      </c>
      <c r="K1524" cm="1">
        <f t="array" aca="1" ref="K1524" ca="1">INDEX($C$2:$C$3903, RANDBETWEEN(1,3902))</f>
        <v>1.411411411411434E-2</v>
      </c>
    </row>
    <row r="1525" spans="2:11" x14ac:dyDescent="0.3">
      <c r="B1525" s="8">
        <v>42261</v>
      </c>
      <c r="C1525" s="4">
        <v>-1.1885467314964981E-2</v>
      </c>
      <c r="D1525" s="4">
        <v>-1.188546731496498E-2</v>
      </c>
      <c r="J1525" cm="1">
        <f t="array" aca="1" ref="J1525" ca="1">INDEX($D$2:$D$3903, RANDBETWEEN(1,3902))</f>
        <v>-7.4487895716948138E-3</v>
      </c>
      <c r="K1525" cm="1">
        <f t="array" aca="1" ref="K1525" ca="1">INDEX($C$2:$C$3903, RANDBETWEEN(1,3902))</f>
        <v>-5.0233225690706762E-3</v>
      </c>
    </row>
    <row r="1526" spans="2:11" x14ac:dyDescent="0.3">
      <c r="B1526" s="8">
        <v>42262</v>
      </c>
      <c r="C1526" s="4">
        <v>3.8819026790595901E-2</v>
      </c>
      <c r="D1526" s="4">
        <v>0</v>
      </c>
      <c r="J1526" cm="1">
        <f t="array" aca="1" ref="J1526" ca="1">INDEX($D$2:$D$3903, RANDBETWEEN(1,3902))</f>
        <v>-6.3694267515922443E-3</v>
      </c>
      <c r="K1526" cm="1">
        <f t="array" aca="1" ref="K1526" ca="1">INDEX($C$2:$C$3903, RANDBETWEEN(1,3902))</f>
        <v>-3.8766845117224058E-3</v>
      </c>
    </row>
    <row r="1527" spans="2:11" x14ac:dyDescent="0.3">
      <c r="B1527" s="8">
        <v>42263</v>
      </c>
      <c r="C1527" s="4">
        <v>2.5789473684210362E-2</v>
      </c>
      <c r="D1527" s="4">
        <v>2.0735757227243749E-2</v>
      </c>
      <c r="J1527" cm="1">
        <f t="array" aca="1" ref="J1527" ca="1">INDEX($D$2:$D$3903, RANDBETWEEN(1,3902))</f>
        <v>2.5242910469429609E-3</v>
      </c>
      <c r="K1527" cm="1">
        <f t="array" aca="1" ref="K1527" ca="1">INDEX($C$2:$C$3903, RANDBETWEEN(1,3902))</f>
        <v>3.2326071679550372E-2</v>
      </c>
    </row>
    <row r="1528" spans="2:11" x14ac:dyDescent="0.3">
      <c r="B1528" s="8">
        <v>42264</v>
      </c>
      <c r="C1528" s="4">
        <v>-7.1831708568494967E-3</v>
      </c>
      <c r="D1528" s="4">
        <v>-7.1831708568496078E-3</v>
      </c>
      <c r="J1528" cm="1">
        <f t="array" aca="1" ref="J1528" ca="1">INDEX($D$2:$D$3903, RANDBETWEEN(1,3902))</f>
        <v>1.145721446473336E-2</v>
      </c>
      <c r="K1528" cm="1">
        <f t="array" aca="1" ref="K1528" ca="1">INDEX($C$2:$C$3903, RANDBETWEEN(1,3902))</f>
        <v>5.5788761002031118E-2</v>
      </c>
    </row>
    <row r="1529" spans="2:11" x14ac:dyDescent="0.3">
      <c r="B1529" s="8">
        <v>42265</v>
      </c>
      <c r="C1529" s="4">
        <v>-4.9612403100775193E-2</v>
      </c>
      <c r="D1529" s="4">
        <v>-4.9612403100775193E-2</v>
      </c>
      <c r="J1529" cm="1">
        <f t="array" aca="1" ref="J1529" ca="1">INDEX($D$2:$D$3903, RANDBETWEEN(1,3902))</f>
        <v>-2.1377672209026422E-3</v>
      </c>
      <c r="K1529" cm="1">
        <f t="array" aca="1" ref="K1529" ca="1">INDEX($C$2:$C$3903, RANDBETWEEN(1,3902))</f>
        <v>-1.9734713684891547E-2</v>
      </c>
    </row>
    <row r="1530" spans="2:11" x14ac:dyDescent="0.3">
      <c r="B1530" s="8">
        <v>42268</v>
      </c>
      <c r="C1530" s="4">
        <v>1.5769439912996175E-2</v>
      </c>
      <c r="D1530" s="4">
        <v>0</v>
      </c>
      <c r="J1530" cm="1">
        <f t="array" aca="1" ref="J1530" ca="1">INDEX($D$2:$D$3903, RANDBETWEEN(1,3902))</f>
        <v>8.2229328460485807E-3</v>
      </c>
      <c r="K1530" cm="1">
        <f t="array" aca="1" ref="K1530" ca="1">INDEX($C$2:$C$3903, RANDBETWEEN(1,3902))</f>
        <v>3.5660091047041043E-2</v>
      </c>
    </row>
    <row r="1531" spans="2:11" x14ac:dyDescent="0.3">
      <c r="B1531" s="8">
        <v>42269</v>
      </c>
      <c r="C1531" s="4">
        <v>-3.8543897216274048E-2</v>
      </c>
      <c r="D1531" s="4">
        <v>-7.205272367638571E-4</v>
      </c>
      <c r="J1531" cm="1">
        <f t="array" aca="1" ref="J1531" ca="1">INDEX($D$2:$D$3903, RANDBETWEEN(1,3902))</f>
        <v>0</v>
      </c>
      <c r="K1531" cm="1">
        <f t="array" aca="1" ref="K1531" ca="1">INDEX($C$2:$C$3903, RANDBETWEEN(1,3902))</f>
        <v>-1.5968063872255467E-2</v>
      </c>
    </row>
    <row r="1532" spans="2:11" x14ac:dyDescent="0.3">
      <c r="B1532" s="8">
        <v>42270</v>
      </c>
      <c r="C1532" s="4">
        <v>-5.0111358574610465E-3</v>
      </c>
      <c r="D1532" s="4">
        <v>-5.0111358574610474E-3</v>
      </c>
      <c r="J1532" cm="1">
        <f t="array" aca="1" ref="J1532" ca="1">INDEX($D$2:$D$3903, RANDBETWEEN(1,3902))</f>
        <v>1.968223855821671E-2</v>
      </c>
      <c r="K1532" cm="1">
        <f t="array" aca="1" ref="K1532" ca="1">INDEX($C$2:$C$3903, RANDBETWEEN(1,3902))</f>
        <v>1.5335463258785875E-2</v>
      </c>
    </row>
    <row r="1533" spans="2:11" x14ac:dyDescent="0.3">
      <c r="B1533" s="8">
        <v>42271</v>
      </c>
      <c r="C1533" s="4">
        <v>-9.513150531617276E-3</v>
      </c>
      <c r="D1533" s="4">
        <v>-9.513150531617387E-3</v>
      </c>
      <c r="J1533" cm="1">
        <f t="array" aca="1" ref="J1533" ca="1">INDEX($D$2:$D$3903, RANDBETWEEN(1,3902))</f>
        <v>6.9930069930070893E-3</v>
      </c>
      <c r="K1533" cm="1">
        <f t="array" aca="1" ref="K1533" ca="1">INDEX($C$2:$C$3903, RANDBETWEEN(1,3902))</f>
        <v>-3.4808259587020607E-2</v>
      </c>
    </row>
    <row r="1534" spans="2:11" x14ac:dyDescent="0.3">
      <c r="B1534" s="8">
        <v>42272</v>
      </c>
      <c r="C1534" s="4">
        <v>-3.3898305084745228E-3</v>
      </c>
      <c r="D1534" s="4">
        <v>0</v>
      </c>
      <c r="J1534" cm="1">
        <f t="array" aca="1" ref="J1534" ca="1">INDEX($D$2:$D$3903, RANDBETWEEN(1,3902))</f>
        <v>-3.7983425414365168E-3</v>
      </c>
      <c r="K1534" cm="1">
        <f t="array" aca="1" ref="K1534" ca="1">INDEX($C$2:$C$3903, RANDBETWEEN(1,3902))</f>
        <v>-1.0517529215358867E-2</v>
      </c>
    </row>
    <row r="1535" spans="2:11" x14ac:dyDescent="0.3">
      <c r="B1535" s="8">
        <v>42275</v>
      </c>
      <c r="C1535" s="4">
        <v>-7.5963718820861614E-2</v>
      </c>
      <c r="D1535" s="4">
        <v>-6.1727400150238809E-2</v>
      </c>
      <c r="J1535" cm="1">
        <f t="array" aca="1" ref="J1535" ca="1">INDEX($D$2:$D$3903, RANDBETWEEN(1,3902))</f>
        <v>-5.1203277009729256E-3</v>
      </c>
      <c r="K1535" cm="1">
        <f t="array" aca="1" ref="K1535" ca="1">INDEX($C$2:$C$3903, RANDBETWEEN(1,3902))</f>
        <v>-2.6019560804576458E-2</v>
      </c>
    </row>
    <row r="1536" spans="2:11" x14ac:dyDescent="0.3">
      <c r="B1536" s="8">
        <v>42276</v>
      </c>
      <c r="C1536" s="4">
        <v>2.4539877300613355E-3</v>
      </c>
      <c r="D1536" s="4">
        <v>0</v>
      </c>
      <c r="J1536" cm="1">
        <f t="array" aca="1" ref="J1536" ca="1">INDEX($D$2:$D$3903, RANDBETWEEN(1,3902))</f>
        <v>3.5450516986706093E-2</v>
      </c>
      <c r="K1536" cm="1">
        <f t="array" aca="1" ref="K1536" ca="1">INDEX($C$2:$C$3903, RANDBETWEEN(1,3902))</f>
        <v>-3.4522439585730202E-3</v>
      </c>
    </row>
    <row r="1537" spans="2:11" x14ac:dyDescent="0.3">
      <c r="B1537" s="8">
        <v>42277</v>
      </c>
      <c r="C1537" s="4">
        <v>5.6915544675642638E-2</v>
      </c>
      <c r="D1537" s="4">
        <v>1.7561329134248019E-2</v>
      </c>
      <c r="J1537" cm="1">
        <f t="array" aca="1" ref="J1537" ca="1">INDEX($D$2:$D$3903, RANDBETWEEN(1,3902))</f>
        <v>0</v>
      </c>
      <c r="K1537" cm="1">
        <f t="array" aca="1" ref="K1537" ca="1">INDEX($C$2:$C$3903, RANDBETWEEN(1,3902))</f>
        <v>-3.325942350332578E-2</v>
      </c>
    </row>
    <row r="1538" spans="2:11" x14ac:dyDescent="0.3">
      <c r="B1538" s="8">
        <v>42278</v>
      </c>
      <c r="C1538" s="4">
        <v>8.1065431383902098E-3</v>
      </c>
      <c r="D1538" s="4">
        <v>8.1065431383902098E-3</v>
      </c>
      <c r="J1538" cm="1">
        <f t="array" aca="1" ref="J1538" ca="1">INDEX($D$2:$D$3903, RANDBETWEEN(1,3902))</f>
        <v>3.2663316582914881E-3</v>
      </c>
      <c r="K1538" cm="1">
        <f t="array" aca="1" ref="K1538" ca="1">INDEX($C$2:$C$3903, RANDBETWEEN(1,3902))</f>
        <v>-1.8475750577367167E-2</v>
      </c>
    </row>
    <row r="1539" spans="2:11" x14ac:dyDescent="0.3">
      <c r="B1539" s="8">
        <v>42279</v>
      </c>
      <c r="C1539" s="4">
        <v>4.3078690407811537E-2</v>
      </c>
      <c r="D1539" s="4">
        <v>4.3078690407811759E-2</v>
      </c>
      <c r="J1539" cm="1">
        <f t="array" aca="1" ref="J1539" ca="1">INDEX($D$2:$D$3903, RANDBETWEEN(1,3902))</f>
        <v>2.7659005879209001E-2</v>
      </c>
      <c r="K1539" cm="1">
        <f t="array" aca="1" ref="K1539" ca="1">INDEX($C$2:$C$3903, RANDBETWEEN(1,3902))</f>
        <v>-5.7121606545184056E-2</v>
      </c>
    </row>
    <row r="1540" spans="2:11" x14ac:dyDescent="0.3">
      <c r="B1540" s="8">
        <v>42282</v>
      </c>
      <c r="C1540" s="4">
        <v>5.3964757709251021E-2</v>
      </c>
      <c r="D1540" s="4">
        <v>0</v>
      </c>
      <c r="J1540" cm="1">
        <f t="array" aca="1" ref="J1540" ca="1">INDEX($D$2:$D$3903, RANDBETWEEN(1,3902))</f>
        <v>-2.4552429667519141E-2</v>
      </c>
      <c r="K1540" cm="1">
        <f t="array" aca="1" ref="K1540" ca="1">INDEX($C$2:$C$3903, RANDBETWEEN(1,3902))</f>
        <v>1.0493372606774631E-2</v>
      </c>
    </row>
    <row r="1541" spans="2:11" x14ac:dyDescent="0.3">
      <c r="B1541" s="8">
        <v>42283</v>
      </c>
      <c r="C1541" s="4">
        <v>-9.9268547544409946E-3</v>
      </c>
      <c r="D1541" s="4">
        <v>-9.6220832847727644E-3</v>
      </c>
      <c r="J1541" cm="1">
        <f t="array" aca="1" ref="J1541" ca="1">INDEX($D$2:$D$3903, RANDBETWEEN(1,3902))</f>
        <v>0</v>
      </c>
      <c r="K1541" cm="1">
        <f t="array" aca="1" ref="K1541" ca="1">INDEX($C$2:$C$3903, RANDBETWEEN(1,3902))</f>
        <v>-5.5985070647827095E-3</v>
      </c>
    </row>
    <row r="1542" spans="2:11" x14ac:dyDescent="0.3">
      <c r="B1542" s="8">
        <v>42284</v>
      </c>
      <c r="C1542" s="4">
        <v>2.4274406332453813E-2</v>
      </c>
      <c r="D1542" s="4">
        <v>2.4274406332454031E-2</v>
      </c>
      <c r="J1542" cm="1">
        <f t="array" aca="1" ref="J1542" ca="1">INDEX($D$2:$D$3903, RANDBETWEEN(1,3902))</f>
        <v>9.9916736053289323E-3</v>
      </c>
      <c r="K1542" cm="1">
        <f t="array" aca="1" ref="K1542" ca="1">INDEX($C$2:$C$3903, RANDBETWEEN(1,3902))</f>
        <v>-6.5274151436031325E-2</v>
      </c>
    </row>
    <row r="1543" spans="2:11" x14ac:dyDescent="0.3">
      <c r="B1543" s="8">
        <v>42285</v>
      </c>
      <c r="C1543" s="4">
        <v>2.7305512622359585E-2</v>
      </c>
      <c r="D1543" s="4">
        <v>2.7305512622359581E-2</v>
      </c>
      <c r="J1543" cm="1">
        <f t="array" aca="1" ref="J1543" ca="1">INDEX($D$2:$D$3903, RANDBETWEEN(1,3902))</f>
        <v>1.9038076152304569E-2</v>
      </c>
      <c r="K1543" cm="1">
        <f t="array" aca="1" ref="K1543" ca="1">INDEX($C$2:$C$3903, RANDBETWEEN(1,3902))</f>
        <v>-3.6014405762304635E-3</v>
      </c>
    </row>
    <row r="1544" spans="2:11" x14ac:dyDescent="0.3">
      <c r="B1544" s="8">
        <v>42286</v>
      </c>
      <c r="C1544" s="4">
        <v>1.5045135406217547E-3</v>
      </c>
      <c r="D1544" s="4">
        <v>0</v>
      </c>
      <c r="J1544" cm="1">
        <f t="array" aca="1" ref="J1544" ca="1">INDEX($D$2:$D$3903, RANDBETWEEN(1,3902))</f>
        <v>-6.7329156765320031E-2</v>
      </c>
      <c r="K1544" cm="1">
        <f t="array" aca="1" ref="K1544" ca="1">INDEX($C$2:$C$3903, RANDBETWEEN(1,3902))</f>
        <v>-1.6149870801034361E-3</v>
      </c>
    </row>
    <row r="1545" spans="2:11" x14ac:dyDescent="0.3">
      <c r="B1545" s="8">
        <v>42289</v>
      </c>
      <c r="C1545" s="4">
        <v>4.0060090135203286E-3</v>
      </c>
      <c r="D1545" s="4">
        <v>2.2504396405293998E-3</v>
      </c>
      <c r="J1545" cm="1">
        <f t="array" aca="1" ref="J1545" ca="1">INDEX($D$2:$D$3903, RANDBETWEEN(1,3902))</f>
        <v>6.8265682656826643E-2</v>
      </c>
      <c r="K1545" cm="1">
        <f t="array" aca="1" ref="K1545" ca="1">INDEX($C$2:$C$3903, RANDBETWEEN(1,3902))</f>
        <v>1.6254876462938883E-2</v>
      </c>
    </row>
    <row r="1546" spans="2:11" x14ac:dyDescent="0.3">
      <c r="B1546" s="8">
        <v>42290</v>
      </c>
      <c r="C1546" s="4">
        <v>-2.0448877805486321E-2</v>
      </c>
      <c r="D1546" s="4">
        <v>0</v>
      </c>
      <c r="J1546" cm="1">
        <f t="array" aca="1" ref="J1546" ca="1">INDEX($D$2:$D$3903, RANDBETWEEN(1,3902))</f>
        <v>-3.9463299131814461E-4</v>
      </c>
      <c r="K1546" cm="1">
        <f t="array" aca="1" ref="K1546" ca="1">INDEX($C$2:$C$3903, RANDBETWEEN(1,3902))</f>
        <v>-7.3035875016072893E-2</v>
      </c>
    </row>
    <row r="1547" spans="2:11" x14ac:dyDescent="0.3">
      <c r="B1547" s="8">
        <v>42291</v>
      </c>
      <c r="C1547" s="4">
        <v>-1.4765784114052938E-2</v>
      </c>
      <c r="D1547" s="4">
        <v>-1.449532229058781E-2</v>
      </c>
      <c r="J1547" cm="1">
        <f t="array" aca="1" ref="J1547" ca="1">INDEX($D$2:$D$3903, RANDBETWEEN(1,3902))</f>
        <v>3.4602076124568E-3</v>
      </c>
      <c r="K1547" cm="1">
        <f t="array" aca="1" ref="K1547" ca="1">INDEX($C$2:$C$3903, RANDBETWEEN(1,3902))</f>
        <v>-1.7760450508988557E-2</v>
      </c>
    </row>
    <row r="1548" spans="2:11" x14ac:dyDescent="0.3">
      <c r="B1548" s="8">
        <v>42292</v>
      </c>
      <c r="C1548" s="4">
        <v>4.5478036175710557E-2</v>
      </c>
      <c r="D1548" s="4">
        <v>4.5478036175710557E-2</v>
      </c>
      <c r="J1548" cm="1">
        <f t="array" aca="1" ref="J1548" ca="1">INDEX($D$2:$D$3903, RANDBETWEEN(1,3902))</f>
        <v>5.8207217694996594E-3</v>
      </c>
      <c r="K1548" cm="1">
        <f t="array" aca="1" ref="K1548" ca="1">INDEX($C$2:$C$3903, RANDBETWEEN(1,3902))</f>
        <v>-2.9197080291970545E-3</v>
      </c>
    </row>
    <row r="1549" spans="2:11" x14ac:dyDescent="0.3">
      <c r="B1549" s="8">
        <v>42293</v>
      </c>
      <c r="C1549" s="4">
        <v>1.2852199703410783E-2</v>
      </c>
      <c r="D1549" s="4">
        <v>1.2852199703410779E-2</v>
      </c>
      <c r="J1549" cm="1">
        <f t="array" aca="1" ref="J1549" ca="1">INDEX($D$2:$D$3903, RANDBETWEEN(1,3902))</f>
        <v>3.7735849056603772E-2</v>
      </c>
      <c r="K1549" cm="1">
        <f t="array" aca="1" ref="K1549" ca="1">INDEX($C$2:$C$3903, RANDBETWEEN(1,3902))</f>
        <v>-5.1203277009729264E-3</v>
      </c>
    </row>
    <row r="1550" spans="2:11" x14ac:dyDescent="0.3">
      <c r="B1550" s="8">
        <v>42296</v>
      </c>
      <c r="C1550" s="4">
        <v>2.4402147388971063E-3</v>
      </c>
      <c r="D1550" s="4">
        <v>0</v>
      </c>
      <c r="J1550" cm="1">
        <f t="array" aca="1" ref="J1550" ca="1">INDEX($D$2:$D$3903, RANDBETWEEN(1,3902))</f>
        <v>0</v>
      </c>
      <c r="K1550" cm="1">
        <f t="array" aca="1" ref="K1550" ca="1">INDEX($C$2:$C$3903, RANDBETWEEN(1,3902))</f>
        <v>2.1276595744680993E-2</v>
      </c>
    </row>
    <row r="1551" spans="2:11" x14ac:dyDescent="0.3">
      <c r="B1551" s="8">
        <v>42297</v>
      </c>
      <c r="C1551" s="4">
        <v>-4.3816942551119231E-3</v>
      </c>
      <c r="D1551" s="4">
        <v>1.204382778305479E-3</v>
      </c>
      <c r="J1551" cm="1">
        <f t="array" aca="1" ref="J1551" ca="1">INDEX($D$2:$D$3903, RANDBETWEEN(1,3902))</f>
        <v>6.7272115708039149E-3</v>
      </c>
      <c r="K1551" cm="1">
        <f t="array" aca="1" ref="K1551" ca="1">INDEX($C$2:$C$3903, RANDBETWEEN(1,3902))</f>
        <v>-6.0728744939271273E-3</v>
      </c>
    </row>
    <row r="1552" spans="2:11" x14ac:dyDescent="0.3">
      <c r="B1552" s="8">
        <v>42298</v>
      </c>
      <c r="C1552" s="4">
        <v>-1.760391198044009E-2</v>
      </c>
      <c r="D1552" s="4">
        <v>-1.7603911980439979E-2</v>
      </c>
      <c r="J1552" cm="1">
        <f t="array" aca="1" ref="J1552" ca="1">INDEX($D$2:$D$3903, RANDBETWEEN(1,3902))</f>
        <v>2.3762376237624009E-2</v>
      </c>
      <c r="K1552" cm="1">
        <f t="array" aca="1" ref="K1552" ca="1">INDEX($C$2:$C$3903, RANDBETWEEN(1,3902))</f>
        <v>-1.0869565217391353E-2</v>
      </c>
    </row>
    <row r="1553" spans="2:11" x14ac:dyDescent="0.3">
      <c r="B1553" s="8">
        <v>42299</v>
      </c>
      <c r="C1553" s="4">
        <v>4.9776007964161373E-2</v>
      </c>
      <c r="D1553" s="4">
        <v>4.9776007964161151E-2</v>
      </c>
      <c r="J1553" cm="1">
        <f t="array" aca="1" ref="J1553" ca="1">INDEX($D$2:$D$3903, RANDBETWEEN(1,3902))</f>
        <v>8.9518836255129131E-3</v>
      </c>
      <c r="K1553" cm="1">
        <f t="array" aca="1" ref="K1553" ca="1">INDEX($C$2:$C$3903, RANDBETWEEN(1,3902))</f>
        <v>4.1925465838509313E-2</v>
      </c>
    </row>
    <row r="1554" spans="2:11" x14ac:dyDescent="0.3">
      <c r="B1554" s="8">
        <v>42300</v>
      </c>
      <c r="C1554" s="4">
        <v>3.3191085822664723E-2</v>
      </c>
      <c r="D1554" s="4">
        <v>0</v>
      </c>
      <c r="J1554" cm="1">
        <f t="array" aca="1" ref="J1554" ca="1">INDEX($D$2:$D$3903, RANDBETWEEN(1,3902))</f>
        <v>-2.0156210632401579E-3</v>
      </c>
      <c r="K1554" cm="1">
        <f t="array" aca="1" ref="K1554" ca="1">INDEX($C$2:$C$3903, RANDBETWEEN(1,3902))</f>
        <v>-1.872217858078018E-2</v>
      </c>
    </row>
    <row r="1555" spans="2:11" x14ac:dyDescent="0.3">
      <c r="B1555" s="8">
        <v>42303</v>
      </c>
      <c r="C1555" s="4">
        <v>-7.3428178063331684E-3</v>
      </c>
      <c r="D1555" s="4">
        <v>-5.8248643063548711E-3</v>
      </c>
      <c r="J1555" cm="1">
        <f t="array" aca="1" ref="J1555" ca="1">INDEX($D$2:$D$3903, RANDBETWEEN(1,3902))</f>
        <v>2.303815694744404E-2</v>
      </c>
      <c r="K1555" cm="1">
        <f t="array" aca="1" ref="K1555" ca="1">INDEX($C$2:$C$3903, RANDBETWEEN(1,3902))</f>
        <v>4.2312768063345496E-2</v>
      </c>
    </row>
    <row r="1556" spans="2:11" x14ac:dyDescent="0.3">
      <c r="B1556" s="8">
        <v>42304</v>
      </c>
      <c r="C1556" s="4">
        <v>-6.0101710587147084E-3</v>
      </c>
      <c r="D1556" s="4">
        <v>-6.0101710587147084E-3</v>
      </c>
      <c r="J1556" cm="1">
        <f t="array" aca="1" ref="J1556" ca="1">INDEX($D$2:$D$3903, RANDBETWEEN(1,3902))</f>
        <v>-3.3099128079234763E-2</v>
      </c>
      <c r="K1556" cm="1">
        <f t="array" aca="1" ref="K1556" ca="1">INDEX($C$2:$C$3903, RANDBETWEEN(1,3902))</f>
        <v>-2.0979020979021046E-2</v>
      </c>
    </row>
    <row r="1557" spans="2:11" x14ac:dyDescent="0.3">
      <c r="B1557" s="8">
        <v>42305</v>
      </c>
      <c r="C1557" s="4">
        <v>3.4418604651162754E-2</v>
      </c>
      <c r="D1557" s="4">
        <v>3.4418604651162747E-2</v>
      </c>
      <c r="J1557" cm="1">
        <f t="array" aca="1" ref="J1557" ca="1">INDEX($D$2:$D$3903, RANDBETWEEN(1,3902))</f>
        <v>1.488833746898255E-2</v>
      </c>
      <c r="K1557" cm="1">
        <f t="array" aca="1" ref="K1557" ca="1">INDEX($C$2:$C$3903, RANDBETWEEN(1,3902))</f>
        <v>4.6935394809497488E-3</v>
      </c>
    </row>
    <row r="1558" spans="2:11" x14ac:dyDescent="0.3">
      <c r="B1558" s="8">
        <v>42306</v>
      </c>
      <c r="C1558" s="4">
        <v>-1.3489208633092886E-3</v>
      </c>
      <c r="D1558" s="4">
        <v>-1.348920863309178E-3</v>
      </c>
      <c r="J1558" cm="1">
        <f t="array" aca="1" ref="J1558" ca="1">INDEX($D$2:$D$3903, RANDBETWEEN(1,3902))</f>
        <v>0</v>
      </c>
      <c r="K1558" cm="1">
        <f t="array" aca="1" ref="K1558" ca="1">INDEX($C$2:$C$3903, RANDBETWEEN(1,3902))</f>
        <v>4.9517684887459668E-2</v>
      </c>
    </row>
    <row r="1559" spans="2:11" x14ac:dyDescent="0.3">
      <c r="B1559" s="8">
        <v>42307</v>
      </c>
      <c r="C1559" s="4">
        <v>-1.3507429085997336E-2</v>
      </c>
      <c r="D1559" s="4">
        <v>-1.3507429085997341E-2</v>
      </c>
      <c r="J1559" cm="1">
        <f t="array" aca="1" ref="J1559" ca="1">INDEX($D$2:$D$3903, RANDBETWEEN(1,3902))</f>
        <v>-8.1623620700908006E-3</v>
      </c>
      <c r="K1559" cm="1">
        <f t="array" aca="1" ref="K1559" ca="1">INDEX($C$2:$C$3903, RANDBETWEEN(1,3902))</f>
        <v>-2.5580011897679888E-2</v>
      </c>
    </row>
    <row r="1560" spans="2:11" x14ac:dyDescent="0.3">
      <c r="B1560" s="8">
        <v>42310</v>
      </c>
      <c r="C1560" s="4">
        <v>3.514376996805102E-2</v>
      </c>
      <c r="D1560" s="4">
        <v>3.514376996805102E-2</v>
      </c>
      <c r="J1560" cm="1">
        <f t="array" aca="1" ref="J1560" ca="1">INDEX($D$2:$D$3903, RANDBETWEEN(1,3902))</f>
        <v>0</v>
      </c>
      <c r="K1560" cm="1">
        <f t="array" aca="1" ref="K1560" ca="1">INDEX($C$2:$C$3903, RANDBETWEEN(1,3902))</f>
        <v>7.137784090909105E-2</v>
      </c>
    </row>
    <row r="1561" spans="2:11" x14ac:dyDescent="0.3">
      <c r="B1561" s="8">
        <v>42311</v>
      </c>
      <c r="C1561" s="4">
        <v>8.3774250440917797E-3</v>
      </c>
      <c r="D1561" s="4">
        <v>8.3774250440917797E-3</v>
      </c>
      <c r="J1561" cm="1">
        <f t="array" aca="1" ref="J1561" ca="1">INDEX($D$2:$D$3903, RANDBETWEEN(1,3902))</f>
        <v>4.5662100456622667E-3</v>
      </c>
      <c r="K1561" cm="1">
        <f t="array" aca="1" ref="K1561" ca="1">INDEX($C$2:$C$3903, RANDBETWEEN(1,3902))</f>
        <v>8.1788440567065468E-3</v>
      </c>
    </row>
    <row r="1562" spans="2:11" x14ac:dyDescent="0.3">
      <c r="B1562" s="8">
        <v>42312</v>
      </c>
      <c r="C1562" s="4">
        <v>-8.3078268473983918E-3</v>
      </c>
      <c r="D1562" s="4">
        <v>-8.3078268473983918E-3</v>
      </c>
      <c r="J1562" cm="1">
        <f t="array" aca="1" ref="J1562" ca="1">INDEX($D$2:$D$3903, RANDBETWEEN(1,3902))</f>
        <v>-9.817671809256634E-3</v>
      </c>
      <c r="K1562" cm="1">
        <f t="array" aca="1" ref="K1562" ca="1">INDEX($C$2:$C$3903, RANDBETWEEN(1,3902))</f>
        <v>3.598130841121483E-2</v>
      </c>
    </row>
    <row r="1563" spans="2:11" x14ac:dyDescent="0.3">
      <c r="B1563" s="8">
        <v>42313</v>
      </c>
      <c r="C1563" s="4">
        <v>-3.9682539682539542E-3</v>
      </c>
      <c r="D1563" s="4">
        <v>-3.9682539682538431E-3</v>
      </c>
      <c r="J1563" cm="1">
        <f t="array" aca="1" ref="J1563" ca="1">INDEX($D$2:$D$3903, RANDBETWEEN(1,3902))</f>
        <v>8.4745762711864181E-3</v>
      </c>
      <c r="K1563" cm="1">
        <f t="array" aca="1" ref="K1563" ca="1">INDEX($C$2:$C$3903, RANDBETWEEN(1,3902))</f>
        <v>3.4272984320109501E-3</v>
      </c>
    </row>
    <row r="1564" spans="2:11" x14ac:dyDescent="0.3">
      <c r="B1564" s="8">
        <v>42314</v>
      </c>
      <c r="C1564" s="4">
        <v>-1.3280212483399723E-3</v>
      </c>
      <c r="D1564" s="4">
        <v>-1.3280212483400831E-3</v>
      </c>
      <c r="J1564" cm="1">
        <f t="array" aca="1" ref="J1564" ca="1">INDEX($D$2:$D$3903, RANDBETWEEN(1,3902))</f>
        <v>1.266752340738009E-2</v>
      </c>
      <c r="K1564" cm="1">
        <f t="array" aca="1" ref="K1564" ca="1">INDEX($C$2:$C$3903, RANDBETWEEN(1,3902))</f>
        <v>-3.8223276657440852E-3</v>
      </c>
    </row>
    <row r="1565" spans="2:11" x14ac:dyDescent="0.3">
      <c r="B1565" s="8">
        <v>42317</v>
      </c>
      <c r="C1565" s="4">
        <v>-2.8368794326240954E-2</v>
      </c>
      <c r="D1565" s="4">
        <v>-2.836879432624095E-2</v>
      </c>
      <c r="J1565" cm="1">
        <f t="array" aca="1" ref="J1565" ca="1">INDEX($D$2:$D$3903, RANDBETWEEN(1,3902))</f>
        <v>4.7645170664082137E-2</v>
      </c>
      <c r="K1565" cm="1">
        <f t="array" aca="1" ref="K1565" ca="1">INDEX($C$2:$C$3903, RANDBETWEEN(1,3902))</f>
        <v>-9.6452453813895556E-2</v>
      </c>
    </row>
    <row r="1566" spans="2:11" x14ac:dyDescent="0.3">
      <c r="B1566" s="8">
        <v>42318</v>
      </c>
      <c r="C1566" s="4">
        <v>6.3868613138684527E-3</v>
      </c>
      <c r="D1566" s="4">
        <v>0</v>
      </c>
      <c r="J1566" cm="1">
        <f t="array" aca="1" ref="J1566" ca="1">INDEX($D$2:$D$3903, RANDBETWEEN(1,3902))</f>
        <v>4.3478260869564966E-3</v>
      </c>
      <c r="K1566" cm="1">
        <f t="array" aca="1" ref="K1566" ca="1">INDEX($C$2:$C$3903, RANDBETWEEN(1,3902))</f>
        <v>-0.10998206814106393</v>
      </c>
    </row>
    <row r="1567" spans="2:11" x14ac:dyDescent="0.3">
      <c r="B1567" s="8">
        <v>42319</v>
      </c>
      <c r="C1567" s="4">
        <v>-1.1786038077969074E-2</v>
      </c>
      <c r="D1567" s="4">
        <v>-1.921969478836727E-2</v>
      </c>
      <c r="J1567" cm="1">
        <f t="array" aca="1" ref="J1567" ca="1">INDEX($D$2:$D$3903, RANDBETWEEN(1,3902))</f>
        <v>-2.7019867549669011E-2</v>
      </c>
      <c r="K1567" cm="1">
        <f t="array" aca="1" ref="K1567" ca="1">INDEX($C$2:$C$3903, RANDBETWEEN(1,3902))</f>
        <v>-2.3852876911871879E-2</v>
      </c>
    </row>
    <row r="1568" spans="2:11" x14ac:dyDescent="0.3">
      <c r="B1568" s="8">
        <v>42320</v>
      </c>
      <c r="C1568" s="4">
        <v>-4.0366972477064222E-2</v>
      </c>
      <c r="D1568" s="4">
        <v>-4.0366972477064222E-2</v>
      </c>
      <c r="J1568" cm="1">
        <f t="array" aca="1" ref="J1568" ca="1">INDEX($D$2:$D$3903, RANDBETWEEN(1,3902))</f>
        <v>1.6569387852175099E-2</v>
      </c>
      <c r="K1568" cm="1">
        <f t="array" aca="1" ref="K1568" ca="1">INDEX($C$2:$C$3903, RANDBETWEEN(1,3902))</f>
        <v>5.8792089791555036E-3</v>
      </c>
    </row>
    <row r="1569" spans="2:11" x14ac:dyDescent="0.3">
      <c r="B1569" s="8">
        <v>42321</v>
      </c>
      <c r="C1569" s="4">
        <v>-3.3938814531548789E-2</v>
      </c>
      <c r="D1569" s="4">
        <v>-3.3938814531548789E-2</v>
      </c>
      <c r="J1569" cm="1">
        <f t="array" aca="1" ref="J1569" ca="1">INDEX($D$2:$D$3903, RANDBETWEEN(1,3902))</f>
        <v>7.809202195018905E-3</v>
      </c>
      <c r="K1569" cm="1">
        <f t="array" aca="1" ref="K1569" ca="1">INDEX($C$2:$C$3903, RANDBETWEEN(1,3902))</f>
        <v>5.6370656370654526E-3</v>
      </c>
    </row>
    <row r="1570" spans="2:11" x14ac:dyDescent="0.3">
      <c r="B1570" s="8">
        <v>42324</v>
      </c>
      <c r="C1570" s="4">
        <v>4.5522018802572894E-2</v>
      </c>
      <c r="D1570" s="4">
        <v>0</v>
      </c>
      <c r="J1570" cm="1">
        <f t="array" aca="1" ref="J1570" ca="1">INDEX($D$2:$D$3903, RANDBETWEEN(1,3902))</f>
        <v>5.6338028169014231E-2</v>
      </c>
      <c r="K1570" cm="1">
        <f t="array" aca="1" ref="K1570" ca="1">INDEX($C$2:$C$3903, RANDBETWEEN(1,3902))</f>
        <v>0.1166666666666667</v>
      </c>
    </row>
    <row r="1571" spans="2:11" x14ac:dyDescent="0.3">
      <c r="B1571" s="8">
        <v>42325</v>
      </c>
      <c r="C1571" s="4">
        <v>-3.3128253667771279E-3</v>
      </c>
      <c r="D1571" s="4">
        <v>-9.231646439655683E-3</v>
      </c>
      <c r="J1571" cm="1">
        <f t="array" aca="1" ref="J1571" ca="1">INDEX($D$2:$D$3903, RANDBETWEEN(1,3902))</f>
        <v>-2.5412960609911832E-3</v>
      </c>
      <c r="K1571" cm="1">
        <f t="array" aca="1" ref="K1571" ca="1">INDEX($C$2:$C$3903, RANDBETWEEN(1,3902))</f>
        <v>-9.5571095571095555E-2</v>
      </c>
    </row>
    <row r="1572" spans="2:11" x14ac:dyDescent="0.3">
      <c r="B1572" s="8">
        <v>42326</v>
      </c>
      <c r="C1572" s="4">
        <v>4.7483380816714105E-2</v>
      </c>
      <c r="D1572" s="4">
        <v>4.7483380816714327E-2</v>
      </c>
      <c r="J1572" cm="1">
        <f t="array" aca="1" ref="J1572" ca="1">INDEX($D$2:$D$3903, RANDBETWEEN(1,3902))</f>
        <v>-4.2339455195365527E-2</v>
      </c>
      <c r="K1572" cm="1">
        <f t="array" aca="1" ref="K1572" ca="1">INDEX($C$2:$C$3903, RANDBETWEEN(1,3902))</f>
        <v>1.5888638920134923E-2</v>
      </c>
    </row>
    <row r="1573" spans="2:11" x14ac:dyDescent="0.3">
      <c r="B1573" s="8">
        <v>42327</v>
      </c>
      <c r="C1573" s="4">
        <v>-2.7198549410697437E-3</v>
      </c>
      <c r="D1573" s="4">
        <v>-2.7198549410697441E-3</v>
      </c>
      <c r="J1573" cm="1">
        <f t="array" aca="1" ref="J1573" ca="1">INDEX($D$2:$D$3903, RANDBETWEEN(1,3902))</f>
        <v>2.1141649048625592E-2</v>
      </c>
      <c r="K1573" cm="1">
        <f t="array" aca="1" ref="K1573" ca="1">INDEX($C$2:$C$3903, RANDBETWEEN(1,3902))</f>
        <v>2.450980392156854E-2</v>
      </c>
    </row>
    <row r="1574" spans="2:11" x14ac:dyDescent="0.3">
      <c r="B1574" s="8">
        <v>42328</v>
      </c>
      <c r="C1574" s="4">
        <v>1.2272727272727213E-2</v>
      </c>
      <c r="D1574" s="4">
        <v>1.227272727272721E-2</v>
      </c>
      <c r="J1574" cm="1">
        <f t="array" aca="1" ref="J1574" ca="1">INDEX($D$2:$D$3903, RANDBETWEEN(1,3902))</f>
        <v>5.5662382349963568E-3</v>
      </c>
      <c r="K1574" cm="1">
        <f t="array" aca="1" ref="K1574" ca="1">INDEX($C$2:$C$3903, RANDBETWEEN(1,3902))</f>
        <v>-1.0144927536231974E-2</v>
      </c>
    </row>
    <row r="1575" spans="2:11" x14ac:dyDescent="0.3">
      <c r="B1575" s="8">
        <v>42331</v>
      </c>
      <c r="C1575" s="4">
        <v>-4.9393803322855812E-3</v>
      </c>
      <c r="D1575" s="4">
        <v>-4.9393803322856922E-3</v>
      </c>
      <c r="J1575" cm="1">
        <f t="array" aca="1" ref="J1575" ca="1">INDEX($D$2:$D$3903, RANDBETWEEN(1,3902))</f>
        <v>5.445140212360533E-3</v>
      </c>
      <c r="K1575" cm="1">
        <f t="array" aca="1" ref="K1575" ca="1">INDEX($C$2:$C$3903, RANDBETWEEN(1,3902))</f>
        <v>9.5428519494682451E-3</v>
      </c>
    </row>
    <row r="1576" spans="2:11" x14ac:dyDescent="0.3">
      <c r="B1576" s="8">
        <v>42332</v>
      </c>
      <c r="C1576" s="4">
        <v>4.512635379061436E-3</v>
      </c>
      <c r="D1576" s="4">
        <v>4.512635379061436E-3</v>
      </c>
      <c r="J1576" cm="1">
        <f t="array" aca="1" ref="J1576" ca="1">INDEX($D$2:$D$3903, RANDBETWEEN(1,3902))</f>
        <v>0</v>
      </c>
      <c r="K1576" cm="1">
        <f t="array" aca="1" ref="K1576" ca="1">INDEX($C$2:$C$3903, RANDBETWEEN(1,3902))</f>
        <v>3.4232365145228316E-2</v>
      </c>
    </row>
    <row r="1577" spans="2:11" x14ac:dyDescent="0.3">
      <c r="B1577" s="8">
        <v>42333</v>
      </c>
      <c r="C1577" s="4">
        <v>-4.4923629829296541E-4</v>
      </c>
      <c r="D1577" s="4">
        <v>-4.4923629829296541E-4</v>
      </c>
      <c r="J1577" cm="1">
        <f t="array" aca="1" ref="J1577" ca="1">INDEX($D$2:$D$3903, RANDBETWEEN(1,3902))</f>
        <v>-2.5000000000000582E-3</v>
      </c>
      <c r="K1577" cm="1">
        <f t="array" aca="1" ref="K1577" ca="1">INDEX($C$2:$C$3903, RANDBETWEEN(1,3902))</f>
        <v>0</v>
      </c>
    </row>
    <row r="1578" spans="2:11" x14ac:dyDescent="0.3">
      <c r="B1578" s="8">
        <v>42335</v>
      </c>
      <c r="C1578" s="4">
        <v>3.5955056179775013E-3</v>
      </c>
      <c r="D1578" s="4">
        <v>3.5955056179775009E-3</v>
      </c>
      <c r="J1578" cm="1">
        <f t="array" aca="1" ref="J1578" ca="1">INDEX($D$2:$D$3903, RANDBETWEEN(1,3902))</f>
        <v>-7.4378330373001789E-2</v>
      </c>
      <c r="K1578" cm="1">
        <f t="array" aca="1" ref="K1578" ca="1">INDEX($C$2:$C$3903, RANDBETWEEN(1,3902))</f>
        <v>2.0408163265306145E-2</v>
      </c>
    </row>
    <row r="1579" spans="2:11" x14ac:dyDescent="0.3">
      <c r="B1579" s="8">
        <v>42338</v>
      </c>
      <c r="C1579" s="4">
        <v>-1.2987012987012991E-2</v>
      </c>
      <c r="D1579" s="4">
        <v>-1.298701298701299E-2</v>
      </c>
      <c r="J1579" cm="1">
        <f t="array" aca="1" ref="J1579" ca="1">INDEX($D$2:$D$3903, RANDBETWEEN(1,3902))</f>
        <v>-1.6142050040356399E-3</v>
      </c>
      <c r="K1579" cm="1">
        <f t="array" aca="1" ref="K1579" ca="1">INDEX($C$2:$C$3903, RANDBETWEEN(1,3902))</f>
        <v>1.4634146341463428E-2</v>
      </c>
    </row>
    <row r="1580" spans="2:11" x14ac:dyDescent="0.3">
      <c r="B1580" s="8">
        <v>42339</v>
      </c>
      <c r="C1580" s="4">
        <v>2.9038112522685955E-2</v>
      </c>
      <c r="D1580" s="4">
        <v>2.9038112522685951E-2</v>
      </c>
      <c r="J1580" cm="1">
        <f t="array" aca="1" ref="J1580" ca="1">INDEX($D$2:$D$3903, RANDBETWEEN(1,3902))</f>
        <v>9.0892227787053859E-3</v>
      </c>
      <c r="K1580" cm="1">
        <f t="array" aca="1" ref="K1580" ca="1">INDEX($C$2:$C$3903, RANDBETWEEN(1,3902))</f>
        <v>2.2481265611989931E-2</v>
      </c>
    </row>
    <row r="1581" spans="2:11" x14ac:dyDescent="0.3">
      <c r="B1581" s="8">
        <v>42340</v>
      </c>
      <c r="C1581" s="4">
        <v>-3.1746031746031744E-2</v>
      </c>
      <c r="D1581" s="4">
        <v>-3.1746031746031633E-2</v>
      </c>
      <c r="J1581" cm="1">
        <f t="array" aca="1" ref="J1581" ca="1">INDEX($D$2:$D$3903, RANDBETWEEN(1,3902))</f>
        <v>2.8776978417266448E-3</v>
      </c>
      <c r="K1581" cm="1">
        <f t="array" aca="1" ref="K1581" ca="1">INDEX($C$2:$C$3903, RANDBETWEEN(1,3902))</f>
        <v>1.3232514177693888E-2</v>
      </c>
    </row>
    <row r="1582" spans="2:11" x14ac:dyDescent="0.3">
      <c r="B1582" s="8">
        <v>42341</v>
      </c>
      <c r="C1582" s="4">
        <v>-4.1438979963570155E-2</v>
      </c>
      <c r="D1582" s="4">
        <v>-4.1438979963570037E-2</v>
      </c>
      <c r="J1582" cm="1">
        <f t="array" aca="1" ref="J1582" ca="1">INDEX($D$2:$D$3903, RANDBETWEEN(1,3902))</f>
        <v>-1.2099213551119431E-2</v>
      </c>
      <c r="K1582" cm="1">
        <f t="array" aca="1" ref="K1582" ca="1">INDEX($C$2:$C$3903, RANDBETWEEN(1,3902))</f>
        <v>-2.3205997857908001E-2</v>
      </c>
    </row>
    <row r="1583" spans="2:11" x14ac:dyDescent="0.3">
      <c r="B1583" s="8">
        <v>42342</v>
      </c>
      <c r="C1583" s="4">
        <v>5.7482185273159292E-2</v>
      </c>
      <c r="D1583" s="4">
        <v>0</v>
      </c>
      <c r="J1583" cm="1">
        <f t="array" aca="1" ref="J1583" ca="1">INDEX($D$2:$D$3903, RANDBETWEEN(1,3902))</f>
        <v>-8.3078268473983918E-3</v>
      </c>
      <c r="K1583" cm="1">
        <f t="array" aca="1" ref="K1583" ca="1">INDEX($C$2:$C$3903, RANDBETWEEN(1,3902))</f>
        <v>5.6297156123041203E-2</v>
      </c>
    </row>
    <row r="1584" spans="2:11" x14ac:dyDescent="0.3">
      <c r="B1584" s="8">
        <v>42345</v>
      </c>
      <c r="C1584" s="4">
        <v>-1.8867924528301994E-2</v>
      </c>
      <c r="D1584" s="4">
        <v>-1.475788035804348E-2</v>
      </c>
      <c r="J1584" cm="1">
        <f t="array" aca="1" ref="J1584" ca="1">INDEX($D$2:$D$3903, RANDBETWEEN(1,3902))</f>
        <v>3.7482646922720957E-2</v>
      </c>
      <c r="K1584" cm="1">
        <f t="array" aca="1" ref="K1584" ca="1">INDEX($C$2:$C$3903, RANDBETWEEN(1,3902))</f>
        <v>-3.4883720930232398E-2</v>
      </c>
    </row>
    <row r="1585" spans="2:11" x14ac:dyDescent="0.3">
      <c r="B1585" s="8">
        <v>42346</v>
      </c>
      <c r="C1585" s="4">
        <v>-2.2893772893772923E-2</v>
      </c>
      <c r="D1585" s="4">
        <v>-2.2893772893772809E-2</v>
      </c>
      <c r="J1585" cm="1">
        <f t="array" aca="1" ref="J1585" ca="1">INDEX($D$2:$D$3903, RANDBETWEEN(1,3902))</f>
        <v>-2.0639834881320822E-3</v>
      </c>
      <c r="K1585" cm="1">
        <f t="array" aca="1" ref="K1585" ca="1">INDEX($C$2:$C$3903, RANDBETWEEN(1,3902))</f>
        <v>-2.4540757749713094E-2</v>
      </c>
    </row>
    <row r="1586" spans="2:11" x14ac:dyDescent="0.3">
      <c r="B1586" s="8">
        <v>42347</v>
      </c>
      <c r="C1586" s="4">
        <v>-1.8744142455482615E-2</v>
      </c>
      <c r="D1586" s="4">
        <v>0</v>
      </c>
      <c r="J1586" cm="1">
        <f t="array" aca="1" ref="J1586" ca="1">INDEX($D$2:$D$3903, RANDBETWEEN(1,3902))</f>
        <v>-6.5558194774346767E-2</v>
      </c>
      <c r="K1586" cm="1">
        <f t="array" aca="1" ref="K1586" ca="1">INDEX($C$2:$C$3903, RANDBETWEEN(1,3902))</f>
        <v>4.5909090909090899E-2</v>
      </c>
    </row>
    <row r="1587" spans="2:11" x14ac:dyDescent="0.3">
      <c r="B1587" s="8">
        <v>42348</v>
      </c>
      <c r="C1587" s="4">
        <v>7.1633237822348317E-3</v>
      </c>
      <c r="D1587" s="4">
        <v>4.478478488967319E-3</v>
      </c>
      <c r="J1587" cm="1">
        <f t="array" aca="1" ref="J1587" ca="1">INDEX($D$2:$D$3903, RANDBETWEEN(1,3902))</f>
        <v>-4.9418604651164646E-3</v>
      </c>
      <c r="K1587" cm="1">
        <f t="array" aca="1" ref="K1587" ca="1">INDEX($C$2:$C$3903, RANDBETWEEN(1,3902))</f>
        <v>-3.4808259587020607E-2</v>
      </c>
    </row>
    <row r="1588" spans="2:11" x14ac:dyDescent="0.3">
      <c r="B1588" s="8">
        <v>42349</v>
      </c>
      <c r="C1588" s="4">
        <v>-5.8321479374110918E-2</v>
      </c>
      <c r="D1588" s="4">
        <v>-5.8321479374111029E-2</v>
      </c>
      <c r="J1588" cm="1">
        <f t="array" aca="1" ref="J1588" ca="1">INDEX($D$2:$D$3903, RANDBETWEEN(1,3902))</f>
        <v>-7.4487895716948138E-3</v>
      </c>
      <c r="K1588" cm="1">
        <f t="array" aca="1" ref="K1588" ca="1">INDEX($C$2:$C$3903, RANDBETWEEN(1,3902))</f>
        <v>4.6843177189409335E-2</v>
      </c>
    </row>
    <row r="1589" spans="2:11" x14ac:dyDescent="0.3">
      <c r="B1589" s="8">
        <v>42352</v>
      </c>
      <c r="C1589" s="4">
        <v>1.6616314199395799E-2</v>
      </c>
      <c r="D1589" s="4">
        <v>1.6616314199396021E-2</v>
      </c>
      <c r="J1589" cm="1">
        <f t="array" aca="1" ref="J1589" ca="1">INDEX($D$2:$D$3903, RANDBETWEEN(1,3902))</f>
        <v>4.3949604453559221E-3</v>
      </c>
      <c r="K1589" cm="1">
        <f t="array" aca="1" ref="K1589" ca="1">INDEX($C$2:$C$3903, RANDBETWEEN(1,3902))</f>
        <v>1.540216771249292E-2</v>
      </c>
    </row>
    <row r="1590" spans="2:11" x14ac:dyDescent="0.3">
      <c r="B1590" s="8">
        <v>42353</v>
      </c>
      <c r="C1590" s="4">
        <v>2.9717682020802272E-2</v>
      </c>
      <c r="D1590" s="4">
        <v>0</v>
      </c>
      <c r="J1590" cm="1">
        <f t="array" aca="1" ref="J1590" ca="1">INDEX($D$2:$D$3903, RANDBETWEEN(1,3902))</f>
        <v>-1.327612418433421E-2</v>
      </c>
      <c r="K1590" cm="1">
        <f t="array" aca="1" ref="K1590" ca="1">INDEX($C$2:$C$3903, RANDBETWEEN(1,3902))</f>
        <v>-2.6455026455025621E-3</v>
      </c>
    </row>
    <row r="1591" spans="2:11" x14ac:dyDescent="0.3">
      <c r="B1591" s="8">
        <v>42354</v>
      </c>
      <c r="C1591" s="4">
        <v>4.2809042809042852E-2</v>
      </c>
      <c r="D1591" s="4">
        <v>2.0416808260481201E-2</v>
      </c>
      <c r="J1591" cm="1">
        <f t="array" aca="1" ref="J1591" ca="1">INDEX($D$2:$D$3903, RANDBETWEEN(1,3902))</f>
        <v>-9.4991364421416202E-3</v>
      </c>
      <c r="K1591" cm="1">
        <f t="array" aca="1" ref="K1591" ca="1">INDEX($C$2:$C$3903, RANDBETWEEN(1,3902))</f>
        <v>-3.9741679085940618E-3</v>
      </c>
    </row>
    <row r="1592" spans="2:11" x14ac:dyDescent="0.3">
      <c r="B1592" s="8">
        <v>42355</v>
      </c>
      <c r="C1592" s="4">
        <v>-4.4280442804428111E-2</v>
      </c>
      <c r="D1592" s="4">
        <v>-4.4280442804428111E-2</v>
      </c>
      <c r="J1592" cm="1">
        <f t="array" aca="1" ref="J1592" ca="1">INDEX($D$2:$D$3903, RANDBETWEEN(1,3902))</f>
        <v>2.1231422505307851E-3</v>
      </c>
      <c r="K1592" cm="1">
        <f t="array" aca="1" ref="K1592" ca="1">INDEX($C$2:$C$3903, RANDBETWEEN(1,3902))</f>
        <v>8.6593970493906713E-3</v>
      </c>
    </row>
    <row r="1593" spans="2:11" x14ac:dyDescent="0.3">
      <c r="B1593" s="8">
        <v>42356</v>
      </c>
      <c r="C1593" s="4">
        <v>-5.6949806949806892E-2</v>
      </c>
      <c r="D1593" s="4">
        <v>-5.6949806949806892E-2</v>
      </c>
      <c r="J1593" cm="1">
        <f t="array" aca="1" ref="J1593" ca="1">INDEX($D$2:$D$3903, RANDBETWEEN(1,3902))</f>
        <v>-1.795580110497241E-2</v>
      </c>
      <c r="K1593" cm="1">
        <f t="array" aca="1" ref="K1593" ca="1">INDEX($C$2:$C$3903, RANDBETWEEN(1,3902))</f>
        <v>-2.2716736207695987E-2</v>
      </c>
    </row>
    <row r="1594" spans="2:11" x14ac:dyDescent="0.3">
      <c r="B1594" s="8">
        <v>42359</v>
      </c>
      <c r="C1594" s="4">
        <v>2.7123848515864912E-2</v>
      </c>
      <c r="D1594" s="4">
        <v>0</v>
      </c>
      <c r="J1594" cm="1">
        <f t="array" aca="1" ref="J1594" ca="1">INDEX($D$2:$D$3903, RANDBETWEEN(1,3902))</f>
        <v>0</v>
      </c>
      <c r="K1594" cm="1">
        <f t="array" aca="1" ref="K1594" ca="1">INDEX($C$2:$C$3903, RANDBETWEEN(1,3902))</f>
        <v>3.6107441655658379E-2</v>
      </c>
    </row>
    <row r="1595" spans="2:11" x14ac:dyDescent="0.3">
      <c r="B1595" s="8">
        <v>42360</v>
      </c>
      <c r="C1595" s="4">
        <v>2.7404085700049929E-2</v>
      </c>
      <c r="D1595" s="4">
        <v>1.0022340988832701E-2</v>
      </c>
      <c r="J1595" cm="1">
        <f t="array" aca="1" ref="J1595" ca="1">INDEX($D$2:$D$3903, RANDBETWEEN(1,3902))</f>
        <v>0</v>
      </c>
      <c r="K1595" cm="1">
        <f t="array" aca="1" ref="K1595" ca="1">INDEX($C$2:$C$3903, RANDBETWEEN(1,3902))</f>
        <v>4.6972860125260585E-3</v>
      </c>
    </row>
    <row r="1596" spans="2:11" x14ac:dyDescent="0.3">
      <c r="B1596" s="8">
        <v>42361</v>
      </c>
      <c r="C1596" s="4">
        <v>3.6372453928225079E-2</v>
      </c>
      <c r="D1596" s="4">
        <v>3.6372453928225079E-2</v>
      </c>
      <c r="J1596" cm="1">
        <f t="array" aca="1" ref="J1596" ca="1">INDEX($D$2:$D$3903, RANDBETWEEN(1,3902))</f>
        <v>-5.7135835841987106E-3</v>
      </c>
      <c r="K1596" cm="1">
        <f t="array" aca="1" ref="K1596" ca="1">INDEX($C$2:$C$3903, RANDBETWEEN(1,3902))</f>
        <v>-1.4520813165538327E-3</v>
      </c>
    </row>
    <row r="1597" spans="2:11" x14ac:dyDescent="0.3">
      <c r="B1597" s="8">
        <v>42362</v>
      </c>
      <c r="C1597" s="4">
        <v>-5.6153486195601454E-3</v>
      </c>
      <c r="D1597" s="4">
        <v>-5.6153486195602556E-3</v>
      </c>
      <c r="J1597" cm="1">
        <f t="array" aca="1" ref="J1597" ca="1">INDEX($D$2:$D$3903, RANDBETWEEN(1,3902))</f>
        <v>2.3472162587663051E-2</v>
      </c>
      <c r="K1597" cm="1">
        <f t="array" aca="1" ref="K1597" ca="1">INDEX($C$2:$C$3903, RANDBETWEEN(1,3902))</f>
        <v>1.91256830601092E-2</v>
      </c>
    </row>
    <row r="1598" spans="2:11" x14ac:dyDescent="0.3">
      <c r="B1598" s="8">
        <v>42366</v>
      </c>
      <c r="C1598" s="4">
        <v>-6.5882352941176725E-3</v>
      </c>
      <c r="D1598" s="4">
        <v>0</v>
      </c>
      <c r="J1598" cm="1">
        <f t="array" aca="1" ref="J1598" ca="1">INDEX($D$2:$D$3903, RANDBETWEEN(1,3902))</f>
        <v>2.37854251012144E-2</v>
      </c>
      <c r="K1598" cm="1">
        <f t="array" aca="1" ref="K1598" ca="1">INDEX($C$2:$C$3903, RANDBETWEEN(1,3902))</f>
        <v>-8.4612973989345308E-3</v>
      </c>
    </row>
    <row r="1599" spans="2:11" x14ac:dyDescent="0.3">
      <c r="B1599" s="8">
        <v>42367</v>
      </c>
      <c r="C1599" s="4">
        <v>3.3159639981051647E-2</v>
      </c>
      <c r="D1599" s="4">
        <v>1.222842482219866E-2</v>
      </c>
      <c r="J1599" cm="1">
        <f t="array" aca="1" ref="J1599" ca="1">INDEX($D$2:$D$3903, RANDBETWEEN(1,3902))</f>
        <v>-1.118793011331465E-2</v>
      </c>
      <c r="K1599" cm="1">
        <f t="array" aca="1" ref="K1599" ca="1">INDEX($C$2:$C$3903, RANDBETWEEN(1,3902))</f>
        <v>1.7921146953405742E-3</v>
      </c>
    </row>
    <row r="1600" spans="2:11" x14ac:dyDescent="0.3">
      <c r="B1600" s="8">
        <v>42368</v>
      </c>
      <c r="C1600" s="4">
        <v>-2.1549747822099952E-2</v>
      </c>
      <c r="D1600" s="4">
        <v>-2.1549747822099841E-2</v>
      </c>
      <c r="J1600" cm="1">
        <f t="array" aca="1" ref="J1600" ca="1">INDEX($D$2:$D$3903, RANDBETWEEN(1,3902))</f>
        <v>-5.5716357973307762E-3</v>
      </c>
      <c r="K1600" cm="1">
        <f t="array" aca="1" ref="K1600" ca="1">INDEX($C$2:$C$3903, RANDBETWEEN(1,3902))</f>
        <v>1.9864341085271242E-2</v>
      </c>
    </row>
    <row r="1601" spans="2:11" x14ac:dyDescent="0.3">
      <c r="B1601" s="8">
        <v>42369</v>
      </c>
      <c r="C1601" s="4">
        <v>-2.9053420805998154E-2</v>
      </c>
      <c r="D1601" s="4">
        <v>-2.905342080599815E-2</v>
      </c>
      <c r="J1601" cm="1">
        <f t="array" aca="1" ref="J1601" ca="1">INDEX($D$2:$D$3903, RANDBETWEEN(1,3902))</f>
        <v>1.3240648791790649E-2</v>
      </c>
      <c r="K1601" cm="1">
        <f t="array" aca="1" ref="K1601" ca="1">INDEX($C$2:$C$3903, RANDBETWEEN(1,3902))</f>
        <v>-7.9817559863170073E-3</v>
      </c>
    </row>
    <row r="1602" spans="2:11" x14ac:dyDescent="0.3">
      <c r="B1602" s="8">
        <v>42373</v>
      </c>
      <c r="C1602" s="4">
        <v>-4.391891891891897E-2</v>
      </c>
      <c r="D1602" s="4">
        <v>0</v>
      </c>
      <c r="J1602" cm="1">
        <f t="array" aca="1" ref="J1602" ca="1">INDEX($D$2:$D$3903, RANDBETWEEN(1,3902))</f>
        <v>4.4871794871794712E-2</v>
      </c>
      <c r="K1602" cm="1">
        <f t="array" aca="1" ref="K1602" ca="1">INDEX($C$2:$C$3903, RANDBETWEEN(1,3902))</f>
        <v>4.2016806722691147E-3</v>
      </c>
    </row>
    <row r="1603" spans="2:11" x14ac:dyDescent="0.3">
      <c r="B1603" s="8">
        <v>42374</v>
      </c>
      <c r="C1603" s="4">
        <v>7.0671378091873294E-3</v>
      </c>
      <c r="D1603" s="4">
        <v>-1.7493154852450401E-3</v>
      </c>
      <c r="J1603" cm="1">
        <f t="array" aca="1" ref="J1603" ca="1">INDEX($D$2:$D$3903, RANDBETWEEN(1,3902))</f>
        <v>0</v>
      </c>
      <c r="K1603" cm="1">
        <f t="array" aca="1" ref="K1603" ca="1">INDEX($C$2:$C$3903, RANDBETWEEN(1,3902))</f>
        <v>-2.5878003696857554E-3</v>
      </c>
    </row>
    <row r="1604" spans="2:11" x14ac:dyDescent="0.3">
      <c r="B1604" s="8">
        <v>42375</v>
      </c>
      <c r="C1604" s="4">
        <v>-4.0100250626566414E-2</v>
      </c>
      <c r="D1604" s="4">
        <v>-4.0100250626566518E-2</v>
      </c>
      <c r="J1604" cm="1">
        <f t="array" aca="1" ref="J1604" ca="1">INDEX($D$2:$D$3903, RANDBETWEEN(1,3902))</f>
        <v>4.2432814710040567E-3</v>
      </c>
      <c r="K1604" cm="1">
        <f t="array" aca="1" ref="K1604" ca="1">INDEX($C$2:$C$3903, RANDBETWEEN(1,3902))</f>
        <v>1.2150668286755817E-2</v>
      </c>
    </row>
    <row r="1605" spans="2:11" x14ac:dyDescent="0.3">
      <c r="B1605" s="8">
        <v>42376</v>
      </c>
      <c r="C1605" s="4">
        <v>-7.1018276762402022E-2</v>
      </c>
      <c r="D1605" s="4">
        <v>-7.1018276762402022E-2</v>
      </c>
      <c r="J1605" cm="1">
        <f t="array" aca="1" ref="J1605" ca="1">INDEX($D$2:$D$3903, RANDBETWEEN(1,3902))</f>
        <v>1.1912469247701731E-2</v>
      </c>
      <c r="K1605" cm="1">
        <f t="array" aca="1" ref="K1605" ca="1">INDEX($C$2:$C$3903, RANDBETWEEN(1,3902))</f>
        <v>-6.3694267515923553E-3</v>
      </c>
    </row>
    <row r="1606" spans="2:11" x14ac:dyDescent="0.3">
      <c r="B1606" s="8">
        <v>42377</v>
      </c>
      <c r="C1606" s="4">
        <v>-3.3164699269252362E-2</v>
      </c>
      <c r="D1606" s="4">
        <v>0</v>
      </c>
      <c r="J1606" cm="1">
        <f t="array" aca="1" ref="J1606" ca="1">INDEX($D$2:$D$3903, RANDBETWEEN(1,3902))</f>
        <v>1.017811704834592E-2</v>
      </c>
      <c r="K1606" cm="1">
        <f t="array" aca="1" ref="K1606" ca="1">INDEX($C$2:$C$3903, RANDBETWEEN(1,3902))</f>
        <v>9.2135019683390329E-3</v>
      </c>
    </row>
    <row r="1607" spans="2:11" x14ac:dyDescent="0.3">
      <c r="B1607" s="8">
        <v>42380</v>
      </c>
      <c r="C1607" s="4">
        <v>5.8139534883738797E-4</v>
      </c>
      <c r="D1607" s="4">
        <v>-1.7834213154515392E-2</v>
      </c>
      <c r="J1607" cm="1">
        <f t="array" aca="1" ref="J1607" ca="1">INDEX($D$2:$D$3903, RANDBETWEEN(1,3902))</f>
        <v>2.8890178629006339E-2</v>
      </c>
      <c r="K1607" cm="1">
        <f t="array" aca="1" ref="K1607" ca="1">INDEX($C$2:$C$3903, RANDBETWEEN(1,3902))</f>
        <v>8.2229328460483586E-3</v>
      </c>
    </row>
    <row r="1608" spans="2:11" x14ac:dyDescent="0.3">
      <c r="B1608" s="8">
        <v>42381</v>
      </c>
      <c r="C1608" s="4">
        <v>2.556653108657736E-2</v>
      </c>
      <c r="D1608" s="4">
        <v>0</v>
      </c>
      <c r="J1608" cm="1">
        <f t="array" aca="1" ref="J1608" ca="1">INDEX($D$2:$D$3903, RANDBETWEEN(1,3902))</f>
        <v>3.0324422439500731E-2</v>
      </c>
      <c r="K1608" cm="1">
        <f t="array" aca="1" ref="K1608" ca="1">INDEX($C$2:$C$3903, RANDBETWEEN(1,3902))</f>
        <v>2.1757679180887335E-2</v>
      </c>
    </row>
    <row r="1609" spans="2:11" x14ac:dyDescent="0.3">
      <c r="B1609" s="8">
        <v>42382</v>
      </c>
      <c r="C1609" s="4">
        <v>-7.365439093484405E-2</v>
      </c>
      <c r="D1609" s="4">
        <v>-8.6739116834833263E-2</v>
      </c>
      <c r="J1609" cm="1">
        <f t="array" aca="1" ref="J1609" ca="1">INDEX($D$2:$D$3903, RANDBETWEEN(1,3902))</f>
        <v>-1.6061643893830909E-2</v>
      </c>
      <c r="K1609" cm="1">
        <f t="array" aca="1" ref="K1609" ca="1">INDEX($C$2:$C$3903, RANDBETWEEN(1,3902))</f>
        <v>4.0829145728643157E-2</v>
      </c>
    </row>
    <row r="1610" spans="2:11" x14ac:dyDescent="0.3">
      <c r="B1610" s="8">
        <v>42383</v>
      </c>
      <c r="C1610" s="4">
        <v>4.6483180428134485E-2</v>
      </c>
      <c r="D1610" s="4">
        <v>4.6483180428134492E-2</v>
      </c>
      <c r="J1610" cm="1">
        <f t="array" aca="1" ref="J1610" ca="1">INDEX($D$2:$D$3903, RANDBETWEEN(1,3902))</f>
        <v>-2.5307950727883392E-2</v>
      </c>
      <c r="K1610" cm="1">
        <f t="array" aca="1" ref="K1610" ca="1">INDEX($C$2:$C$3903, RANDBETWEEN(1,3902))</f>
        <v>2.3379677664798981E-2</v>
      </c>
    </row>
    <row r="1611" spans="2:11" x14ac:dyDescent="0.3">
      <c r="B1611" s="8">
        <v>42384</v>
      </c>
      <c r="C1611" s="4">
        <v>-6.3120981881940263E-2</v>
      </c>
      <c r="D1611" s="4">
        <v>0</v>
      </c>
      <c r="J1611" cm="1">
        <f t="array" aca="1" ref="J1611" ca="1">INDEX($D$2:$D$3903, RANDBETWEEN(1,3902))</f>
        <v>1.4511873350923519E-2</v>
      </c>
      <c r="K1611" cm="1">
        <f t="array" aca="1" ref="K1611" ca="1">INDEX($C$2:$C$3903, RANDBETWEEN(1,3902))</f>
        <v>1.1747430249632984E-2</v>
      </c>
    </row>
    <row r="1612" spans="2:11" x14ac:dyDescent="0.3">
      <c r="B1612" s="8">
        <v>42388</v>
      </c>
      <c r="C1612" s="4">
        <v>3.7429819089207506E-3</v>
      </c>
      <c r="D1612" s="4">
        <v>-3.1982480627617223E-2</v>
      </c>
      <c r="J1612" cm="1">
        <f t="array" aca="1" ref="J1612" ca="1">INDEX($D$2:$D$3903, RANDBETWEEN(1,3902))</f>
        <v>-1.8238613462313369E-2</v>
      </c>
      <c r="K1612" cm="1">
        <f t="array" aca="1" ref="K1612" ca="1">INDEX($C$2:$C$3903, RANDBETWEEN(1,3902))</f>
        <v>-4.5146726862301811E-3</v>
      </c>
    </row>
    <row r="1613" spans="2:11" x14ac:dyDescent="0.3">
      <c r="B1613" s="8">
        <v>42389</v>
      </c>
      <c r="C1613" s="4">
        <v>-3.5425730267246713E-2</v>
      </c>
      <c r="D1613" s="4">
        <v>0</v>
      </c>
      <c r="J1613" cm="1">
        <f t="array" aca="1" ref="J1613" ca="1">INDEX($D$2:$D$3903, RANDBETWEEN(1,3902))</f>
        <v>2.12839170842305E-2</v>
      </c>
      <c r="K1613" cm="1">
        <f t="array" aca="1" ref="K1613" ca="1">INDEX($C$2:$C$3903, RANDBETWEEN(1,3902))</f>
        <v>-5.2440500201693663E-3</v>
      </c>
    </row>
    <row r="1614" spans="2:11" x14ac:dyDescent="0.3">
      <c r="B1614" s="8">
        <v>42390</v>
      </c>
      <c r="C1614" s="4">
        <v>1.2242268041237292E-2</v>
      </c>
      <c r="D1614" s="4">
        <v>3.1518507545029721E-3</v>
      </c>
      <c r="J1614" cm="1">
        <f t="array" aca="1" ref="J1614" ca="1">INDEX($D$2:$D$3903, RANDBETWEEN(1,3902))</f>
        <v>2.2504396405293998E-3</v>
      </c>
      <c r="K1614" cm="1">
        <f t="array" aca="1" ref="K1614" ca="1">INDEX($C$2:$C$3903, RANDBETWEEN(1,3902))</f>
        <v>1.3245033112582849E-2</v>
      </c>
    </row>
    <row r="1615" spans="2:11" x14ac:dyDescent="0.3">
      <c r="B1615" s="8">
        <v>42391</v>
      </c>
      <c r="C1615" s="4">
        <v>6.1744112030553744E-2</v>
      </c>
      <c r="D1615" s="4">
        <v>6.1744112030553737E-2</v>
      </c>
      <c r="J1615" cm="1">
        <f t="array" aca="1" ref="J1615" ca="1">INDEX($D$2:$D$3903, RANDBETWEEN(1,3902))</f>
        <v>0</v>
      </c>
      <c r="K1615" cm="1">
        <f t="array" aca="1" ref="K1615" ca="1">INDEX($C$2:$C$3903, RANDBETWEEN(1,3902))</f>
        <v>8.4033613445377853E-3</v>
      </c>
    </row>
    <row r="1616" spans="2:11" x14ac:dyDescent="0.3">
      <c r="B1616" s="8">
        <v>42394</v>
      </c>
      <c r="C1616" s="4">
        <v>-4.5563549160671402E-2</v>
      </c>
      <c r="D1616" s="4">
        <v>-4.5563549160671513E-2</v>
      </c>
      <c r="J1616" cm="1">
        <f t="array" aca="1" ref="J1616" ca="1">INDEX($D$2:$D$3903, RANDBETWEEN(1,3902))</f>
        <v>-1.432664756447211E-3</v>
      </c>
      <c r="K1616" cm="1">
        <f t="array" aca="1" ref="K1616" ca="1">INDEX($C$2:$C$3903, RANDBETWEEN(1,3902))</f>
        <v>0</v>
      </c>
    </row>
    <row r="1617" spans="2:11" x14ac:dyDescent="0.3">
      <c r="B1617" s="8">
        <v>42395</v>
      </c>
      <c r="C1617" s="4">
        <v>4.0829145728643157E-2</v>
      </c>
      <c r="D1617" s="4">
        <v>0</v>
      </c>
      <c r="J1617" cm="1">
        <f t="array" aca="1" ref="J1617" ca="1">INDEX($D$2:$D$3903, RANDBETWEEN(1,3902))</f>
        <v>0</v>
      </c>
      <c r="K1617" cm="1">
        <f t="array" aca="1" ref="K1617" ca="1">INDEX($C$2:$C$3903, RANDBETWEEN(1,3902))</f>
        <v>-2.25730849882817E-2</v>
      </c>
    </row>
    <row r="1618" spans="2:11" x14ac:dyDescent="0.3">
      <c r="B1618" s="8">
        <v>42396</v>
      </c>
      <c r="C1618" s="4">
        <v>-3.2589016294508055E-2</v>
      </c>
      <c r="D1618" s="4">
        <v>-2.561661812985239E-2</v>
      </c>
      <c r="J1618" cm="1">
        <f t="array" aca="1" ref="J1618" ca="1">INDEX($D$2:$D$3903, RANDBETWEEN(1,3902))</f>
        <v>-1.099640933572699E-2</v>
      </c>
      <c r="K1618" cm="1">
        <f t="array" aca="1" ref="K1618" ca="1">INDEX($C$2:$C$3903, RANDBETWEEN(1,3902))</f>
        <v>-4.4523926985693185E-2</v>
      </c>
    </row>
    <row r="1619" spans="2:11" x14ac:dyDescent="0.3">
      <c r="B1619" s="8">
        <v>42397</v>
      </c>
      <c r="C1619" s="4">
        <v>1.6219588271989993E-2</v>
      </c>
      <c r="D1619" s="4">
        <v>1.6219588271989771E-2</v>
      </c>
      <c r="J1619" cm="1">
        <f t="array" aca="1" ref="J1619" ca="1">INDEX($D$2:$D$3903, RANDBETWEEN(1,3902))</f>
        <v>-1.6248153618906861E-2</v>
      </c>
      <c r="K1619" cm="1">
        <f t="array" aca="1" ref="K1619" ca="1">INDEX($C$2:$C$3903, RANDBETWEEN(1,3902))</f>
        <v>9.0579710144922387E-4</v>
      </c>
    </row>
    <row r="1620" spans="2:11" x14ac:dyDescent="0.3">
      <c r="B1620" s="8">
        <v>42398</v>
      </c>
      <c r="C1620" s="4">
        <v>7.2437077961939877E-2</v>
      </c>
      <c r="D1620" s="4">
        <v>7.2437077961939877E-2</v>
      </c>
      <c r="J1620" cm="1">
        <f t="array" aca="1" ref="J1620" ca="1">INDEX($D$2:$D$3903, RANDBETWEEN(1,3902))</f>
        <v>1.8110621634850551E-2</v>
      </c>
      <c r="K1620" cm="1">
        <f t="array" aca="1" ref="K1620" ca="1">INDEX($C$2:$C$3903, RANDBETWEEN(1,3902))</f>
        <v>-1.6917293233082775E-2</v>
      </c>
    </row>
    <row r="1621" spans="2:11" x14ac:dyDescent="0.3">
      <c r="B1621" s="8">
        <v>42401</v>
      </c>
      <c r="C1621" s="4">
        <v>5.7240984544937312E-4</v>
      </c>
      <c r="D1621" s="4">
        <v>0</v>
      </c>
      <c r="J1621" cm="1">
        <f t="array" aca="1" ref="J1621" ca="1">INDEX($D$2:$D$3903, RANDBETWEEN(1,3902))</f>
        <v>5.6306306306306286E-3</v>
      </c>
      <c r="K1621" cm="1">
        <f t="array" aca="1" ref="K1621" ca="1">INDEX($C$2:$C$3903, RANDBETWEEN(1,3902))</f>
        <v>3.0205396697544629E-3</v>
      </c>
    </row>
    <row r="1622" spans="2:11" x14ac:dyDescent="0.3">
      <c r="B1622" s="8">
        <v>42402</v>
      </c>
      <c r="C1622" s="4">
        <v>-5.434782608695643E-2</v>
      </c>
      <c r="D1622" s="4">
        <v>-2.8903771589707361E-2</v>
      </c>
      <c r="J1622" cm="1">
        <f t="array" aca="1" ref="J1622" ca="1">INDEX($D$2:$D$3903, RANDBETWEEN(1,3902))</f>
        <v>2.969233283978356E-3</v>
      </c>
      <c r="K1622" cm="1">
        <f t="array" aca="1" ref="K1622" ca="1">INDEX($C$2:$C$3903, RANDBETWEEN(1,3902))</f>
        <v>4.7095761381477086E-3</v>
      </c>
    </row>
    <row r="1623" spans="2:11" x14ac:dyDescent="0.3">
      <c r="B1623" s="8">
        <v>42403</v>
      </c>
      <c r="C1623" s="4">
        <v>1.5728977616454864E-2</v>
      </c>
      <c r="D1623" s="4">
        <v>1.5728977616454861E-2</v>
      </c>
      <c r="J1623" cm="1">
        <f t="array" aca="1" ref="J1623" ca="1">INDEX($D$2:$D$3903, RANDBETWEEN(1,3902))</f>
        <v>-6.1339480087079228E-2</v>
      </c>
      <c r="K1623" cm="1">
        <f t="array" aca="1" ref="K1623" ca="1">INDEX($C$2:$C$3903, RANDBETWEEN(1,3902))</f>
        <v>-8.0321285140562138E-3</v>
      </c>
    </row>
    <row r="1624" spans="2:11" x14ac:dyDescent="0.3">
      <c r="B1624" s="8">
        <v>42404</v>
      </c>
      <c r="C1624" s="4">
        <v>5.3603335318641587E-3</v>
      </c>
      <c r="D1624" s="4">
        <v>5.3603335318643808E-3</v>
      </c>
      <c r="J1624" cm="1">
        <f t="array" aca="1" ref="J1624" ca="1">INDEX($D$2:$D$3903, RANDBETWEEN(1,3902))</f>
        <v>6.5908716427749434E-3</v>
      </c>
      <c r="K1624" cm="1">
        <f t="array" aca="1" ref="K1624" ca="1">INDEX($C$2:$C$3903, RANDBETWEEN(1,3902))</f>
        <v>-1.6483516483516536E-2</v>
      </c>
    </row>
    <row r="1625" spans="2:11" x14ac:dyDescent="0.3">
      <c r="B1625" s="8">
        <v>42405</v>
      </c>
      <c r="C1625" s="4">
        <v>-5.6872037914691864E-2</v>
      </c>
      <c r="D1625" s="4">
        <v>0</v>
      </c>
      <c r="J1625" cm="1">
        <f t="array" aca="1" ref="J1625" ca="1">INDEX($D$2:$D$3903, RANDBETWEEN(1,3902))</f>
        <v>1.43540669856459E-2</v>
      </c>
      <c r="K1625" cm="1">
        <f t="array" aca="1" ref="K1625" ca="1">INDEX($C$2:$C$3903, RANDBETWEEN(1,3902))</f>
        <v>2.0105820105820182E-2</v>
      </c>
    </row>
    <row r="1626" spans="2:11" x14ac:dyDescent="0.3">
      <c r="B1626" s="8">
        <v>42408</v>
      </c>
      <c r="C1626" s="4">
        <v>-4.0201005025125691E-2</v>
      </c>
      <c r="D1626" s="4">
        <v>-7.1713675499679441E-3</v>
      </c>
      <c r="J1626" cm="1">
        <f t="array" aca="1" ref="J1626" ca="1">INDEX($D$2:$D$3903, RANDBETWEEN(1,3902))</f>
        <v>3.0603939443268668E-2</v>
      </c>
      <c r="K1626" cm="1">
        <f t="array" aca="1" ref="K1626" ca="1">INDEX($C$2:$C$3903, RANDBETWEEN(1,3902))</f>
        <v>2.7027027027026751E-3</v>
      </c>
    </row>
    <row r="1627" spans="2:11" x14ac:dyDescent="0.3">
      <c r="B1627" s="8">
        <v>42409</v>
      </c>
      <c r="C1627" s="4">
        <v>-1.3089005235601414E-3</v>
      </c>
      <c r="D1627" s="4">
        <v>0</v>
      </c>
      <c r="J1627" cm="1">
        <f t="array" aca="1" ref="J1627" ca="1">INDEX($D$2:$D$3903, RANDBETWEEN(1,3902))</f>
        <v>-2.5538020086083298E-2</v>
      </c>
      <c r="K1627" cm="1">
        <f t="array" aca="1" ref="K1627" ca="1">INDEX($C$2:$C$3903, RANDBETWEEN(1,3902))</f>
        <v>-4.1942248749798905E-3</v>
      </c>
    </row>
    <row r="1628" spans="2:11" x14ac:dyDescent="0.3">
      <c r="B1628" s="8">
        <v>42410</v>
      </c>
      <c r="C1628" s="4">
        <v>-1.3106159895150959E-3</v>
      </c>
      <c r="D1628" s="4">
        <v>-1.9337834255224399E-2</v>
      </c>
      <c r="J1628" cm="1">
        <f t="array" aca="1" ref="J1628" ca="1">INDEX($D$2:$D$3903, RANDBETWEEN(1,3902))</f>
        <v>-4.3298969072165017E-2</v>
      </c>
      <c r="K1628" cm="1">
        <f t="array" aca="1" ref="K1628" ca="1">INDEX($C$2:$C$3903, RANDBETWEEN(1,3902))</f>
        <v>1.2019230769230616E-2</v>
      </c>
    </row>
    <row r="1629" spans="2:11" x14ac:dyDescent="0.3">
      <c r="B1629" s="8">
        <v>42411</v>
      </c>
      <c r="C1629" s="4">
        <v>-3.6745406824147064E-2</v>
      </c>
      <c r="D1629" s="4">
        <v>-3.6745406824147057E-2</v>
      </c>
      <c r="J1629" cm="1">
        <f t="array" aca="1" ref="J1629" ca="1">INDEX($D$2:$D$3903, RANDBETWEEN(1,3902))</f>
        <v>1.0851871947910039E-3</v>
      </c>
      <c r="K1629" cm="1">
        <f t="array" aca="1" ref="K1629" ca="1">INDEX($C$2:$C$3903, RANDBETWEEN(1,3902))</f>
        <v>6.8027210884353817E-3</v>
      </c>
    </row>
    <row r="1630" spans="2:11" x14ac:dyDescent="0.3">
      <c r="B1630" s="8">
        <v>42412</v>
      </c>
      <c r="C1630" s="4">
        <v>5.9264305177111787E-2</v>
      </c>
      <c r="D1630" s="4">
        <v>0</v>
      </c>
      <c r="J1630" cm="1">
        <f t="array" aca="1" ref="J1630" ca="1">INDEX($D$2:$D$3903, RANDBETWEEN(1,3902))</f>
        <v>-2.3529411764705581E-3</v>
      </c>
      <c r="K1630" cm="1">
        <f t="array" aca="1" ref="K1630" ca="1">INDEX($C$2:$C$3903, RANDBETWEEN(1,3902))</f>
        <v>-1.7581475128644941E-2</v>
      </c>
    </row>
    <row r="1631" spans="2:11" x14ac:dyDescent="0.3">
      <c r="B1631" s="8">
        <v>42416</v>
      </c>
      <c r="C1631" s="4">
        <v>4.9517684887459668E-2</v>
      </c>
      <c r="D1631" s="4">
        <v>1.296684457724484E-2</v>
      </c>
      <c r="J1631" cm="1">
        <f t="array" aca="1" ref="J1631" ca="1">INDEX($D$2:$D$3903, RANDBETWEEN(1,3902))</f>
        <v>-2.1045635799734171E-2</v>
      </c>
      <c r="K1631" cm="1">
        <f t="array" aca="1" ref="K1631" ca="1">INDEX($C$2:$C$3903, RANDBETWEEN(1,3902))</f>
        <v>8.0466472303206693E-3</v>
      </c>
    </row>
    <row r="1632" spans="2:11" x14ac:dyDescent="0.3">
      <c r="B1632" s="8">
        <v>42417</v>
      </c>
      <c r="C1632" s="4">
        <v>4.9632352941176405E-2</v>
      </c>
      <c r="D1632" s="4">
        <v>0</v>
      </c>
      <c r="J1632" cm="1">
        <f t="array" aca="1" ref="J1632" ca="1">INDEX($D$2:$D$3903, RANDBETWEEN(1,3902))</f>
        <v>-1.7900485436893269E-2</v>
      </c>
      <c r="K1632" cm="1">
        <f t="array" aca="1" ref="K1632" ca="1">INDEX($C$2:$C$3903, RANDBETWEEN(1,3902))</f>
        <v>3.685503685503666E-2</v>
      </c>
    </row>
    <row r="1633" spans="2:11" x14ac:dyDescent="0.3">
      <c r="B1633" s="8">
        <v>42418</v>
      </c>
      <c r="C1633" s="4">
        <v>-1.2842965557501418E-2</v>
      </c>
      <c r="D1633" s="4">
        <v>-1.9267820501072008E-2</v>
      </c>
      <c r="J1633" cm="1">
        <f t="array" aca="1" ref="J1633" ca="1">INDEX($D$2:$D$3903, RANDBETWEEN(1,3902))</f>
        <v>3.0935149709096169E-2</v>
      </c>
      <c r="K1633" cm="1">
        <f t="array" aca="1" ref="K1633" ca="1">INDEX($C$2:$C$3903, RANDBETWEEN(1,3902))</f>
        <v>-2.219220378232345E-2</v>
      </c>
    </row>
    <row r="1634" spans="2:11" x14ac:dyDescent="0.3">
      <c r="B1634" s="8">
        <v>42419</v>
      </c>
      <c r="C1634" s="4">
        <v>0</v>
      </c>
      <c r="D1634" s="4">
        <v>0</v>
      </c>
      <c r="J1634" cm="1">
        <f t="array" aca="1" ref="J1634" ca="1">INDEX($D$2:$D$3903, RANDBETWEEN(1,3902))</f>
        <v>-2.271673620769599E-2</v>
      </c>
      <c r="K1634" cm="1">
        <f t="array" aca="1" ref="K1634" ca="1">INDEX($C$2:$C$3903, RANDBETWEEN(1,3902))</f>
        <v>-6.5230769230769647E-3</v>
      </c>
    </row>
    <row r="1635" spans="2:11" x14ac:dyDescent="0.3">
      <c r="B1635" s="8">
        <v>42422</v>
      </c>
      <c r="C1635" s="4">
        <v>4.1986989946777076E-2</v>
      </c>
      <c r="D1635" s="4">
        <v>4.1986989946777083E-2</v>
      </c>
      <c r="J1635" cm="1">
        <f t="array" aca="1" ref="J1635" ca="1">INDEX($D$2:$D$3903, RANDBETWEEN(1,3902))</f>
        <v>-1.051752921535898E-2</v>
      </c>
      <c r="K1635" cm="1">
        <f t="array" aca="1" ref="K1635" ca="1">INDEX($C$2:$C$3903, RANDBETWEEN(1,3902))</f>
        <v>-3.4139402560455223E-2</v>
      </c>
    </row>
    <row r="1636" spans="2:11" x14ac:dyDescent="0.3">
      <c r="B1636" s="8">
        <v>42423</v>
      </c>
      <c r="C1636" s="4">
        <v>-3.5754824063564228E-2</v>
      </c>
      <c r="D1636" s="4">
        <v>0</v>
      </c>
      <c r="J1636" cm="1">
        <f t="array" aca="1" ref="J1636" ca="1">INDEX($D$2:$D$3903, RANDBETWEEN(1,3902))</f>
        <v>1.7436100653853929E-2</v>
      </c>
      <c r="K1636" cm="1">
        <f t="array" aca="1" ref="K1636" ca="1">INDEX($C$2:$C$3903, RANDBETWEEN(1,3902))</f>
        <v>1.8915969443433989E-2</v>
      </c>
    </row>
    <row r="1637" spans="2:11" x14ac:dyDescent="0.3">
      <c r="B1637" s="8">
        <v>42424</v>
      </c>
      <c r="C1637" s="4">
        <v>1.1771630370806418E-2</v>
      </c>
      <c r="D1637" s="4">
        <v>4.0462427745664657E-2</v>
      </c>
      <c r="J1637" cm="1">
        <f t="array" aca="1" ref="J1637" ca="1">INDEX($D$2:$D$3903, RANDBETWEEN(1,3902))</f>
        <v>-2.3852876911871879E-2</v>
      </c>
      <c r="K1637" cm="1">
        <f t="array" aca="1" ref="K1637" ca="1">INDEX($C$2:$C$3903, RANDBETWEEN(1,3902))</f>
        <v>5.4753608760578221E-3</v>
      </c>
    </row>
    <row r="1638" spans="2:11" x14ac:dyDescent="0.3">
      <c r="B1638" s="8">
        <v>42425</v>
      </c>
      <c r="C1638" s="4">
        <v>3.6067481093658982E-2</v>
      </c>
      <c r="D1638" s="4">
        <v>3.6067481093658982E-2</v>
      </c>
      <c r="J1638" cm="1">
        <f t="array" aca="1" ref="J1638" ca="1">INDEX($D$2:$D$3903, RANDBETWEEN(1,3902))</f>
        <v>3.5836177474402708E-2</v>
      </c>
      <c r="K1638" cm="1">
        <f t="array" aca="1" ref="K1638" ca="1">INDEX($C$2:$C$3903, RANDBETWEEN(1,3902))</f>
        <v>-3.680529996320514E-4</v>
      </c>
    </row>
    <row r="1639" spans="2:11" x14ac:dyDescent="0.3">
      <c r="B1639" s="8">
        <v>42426</v>
      </c>
      <c r="C1639" s="4">
        <v>-6.1763054463783718E-3</v>
      </c>
      <c r="D1639" s="4">
        <v>-6.1763054463784828E-3</v>
      </c>
      <c r="J1639" cm="1">
        <f t="array" aca="1" ref="J1639" ca="1">INDEX($D$2:$D$3903, RANDBETWEEN(1,3902))</f>
        <v>-1.2145748987854371E-2</v>
      </c>
      <c r="K1639" cm="1">
        <f t="array" aca="1" ref="K1639" ca="1">INDEX($C$2:$C$3903, RANDBETWEEN(1,3902))</f>
        <v>1.9835079117450416E-2</v>
      </c>
    </row>
    <row r="1640" spans="2:11" x14ac:dyDescent="0.3">
      <c r="B1640" s="8">
        <v>42429</v>
      </c>
      <c r="C1640" s="4">
        <v>-2.7118644067796627E-2</v>
      </c>
      <c r="D1640" s="4">
        <v>0</v>
      </c>
      <c r="J1640" cm="1">
        <f t="array" aca="1" ref="J1640" ca="1">INDEX($D$2:$D$3903, RANDBETWEEN(1,3902))</f>
        <v>3.6734335178838062E-2</v>
      </c>
      <c r="K1640" cm="1">
        <f t="array" aca="1" ref="K1640" ca="1">INDEX($C$2:$C$3903, RANDBETWEEN(1,3902))</f>
        <v>1.312282140660237E-2</v>
      </c>
    </row>
    <row r="1641" spans="2:11" x14ac:dyDescent="0.3">
      <c r="B1641" s="8">
        <v>42430</v>
      </c>
      <c r="C1641" s="4">
        <v>7.4332171893147558E-2</v>
      </c>
      <c r="D1641" s="4">
        <v>4.5630761213542037E-2</v>
      </c>
      <c r="J1641" cm="1">
        <f t="array" aca="1" ref="J1641" ca="1">INDEX($D$2:$D$3903, RANDBETWEEN(1,3902))</f>
        <v>-4.7822983583154947E-2</v>
      </c>
      <c r="K1641" cm="1">
        <f t="array" aca="1" ref="K1641" ca="1">INDEX($C$2:$C$3903, RANDBETWEEN(1,3902))</f>
        <v>4.6315789473684088E-2</v>
      </c>
    </row>
    <row r="1642" spans="2:11" x14ac:dyDescent="0.3">
      <c r="B1642" s="8">
        <v>42431</v>
      </c>
      <c r="C1642" s="4">
        <v>1.297297297297284E-2</v>
      </c>
      <c r="D1642" s="4">
        <v>1.2972972972973061E-2</v>
      </c>
      <c r="J1642" cm="1">
        <f t="array" aca="1" ref="J1642" ca="1">INDEX($D$2:$D$3903, RANDBETWEEN(1,3902))</f>
        <v>-9.8332620778111002E-3</v>
      </c>
      <c r="K1642" cm="1">
        <f t="array" aca="1" ref="K1642" ca="1">INDEX($C$2:$C$3903, RANDBETWEEN(1,3902))</f>
        <v>3.7513397642015001E-3</v>
      </c>
    </row>
    <row r="1643" spans="2:11" x14ac:dyDescent="0.3">
      <c r="B1643" s="8">
        <v>42432</v>
      </c>
      <c r="C1643" s="4">
        <v>1.1205976520811234E-2</v>
      </c>
      <c r="D1643" s="4">
        <v>1.120597652081123E-2</v>
      </c>
      <c r="J1643" cm="1">
        <f t="array" aca="1" ref="J1643" ca="1">INDEX($D$2:$D$3903, RANDBETWEEN(1,3902))</f>
        <v>-2.0193989505485899E-2</v>
      </c>
      <c r="K1643" cm="1">
        <f t="array" aca="1" ref="K1643" ca="1">INDEX($C$2:$C$3903, RANDBETWEEN(1,3902))</f>
        <v>-4.7536732929991277E-2</v>
      </c>
    </row>
    <row r="1644" spans="2:11" x14ac:dyDescent="0.3">
      <c r="B1644" s="8">
        <v>42433</v>
      </c>
      <c r="C1644" s="4">
        <v>1.002638522427457E-2</v>
      </c>
      <c r="D1644" s="4">
        <v>0</v>
      </c>
      <c r="J1644" cm="1">
        <f t="array" aca="1" ref="J1644" ca="1">INDEX($D$2:$D$3903, RANDBETWEEN(1,3902))</f>
        <v>3.1935047361298929E-2</v>
      </c>
      <c r="K1644" cm="1">
        <f t="array" aca="1" ref="K1644" ca="1">INDEX($C$2:$C$3903, RANDBETWEEN(1,3902))</f>
        <v>9.2167255594817421E-2</v>
      </c>
    </row>
    <row r="1645" spans="2:11" x14ac:dyDescent="0.3">
      <c r="B1645" s="8">
        <v>42436</v>
      </c>
      <c r="C1645" s="4">
        <v>2.089864158829613E-3</v>
      </c>
      <c r="D1645" s="4">
        <v>1.7299933223117181E-2</v>
      </c>
      <c r="J1645" cm="1">
        <f t="array" aca="1" ref="J1645" ca="1">INDEX($D$2:$D$3903, RANDBETWEEN(1,3902))</f>
        <v>-4.4576904502392489E-3</v>
      </c>
      <c r="K1645" cm="1">
        <f t="array" aca="1" ref="K1645" ca="1">INDEX($C$2:$C$3903, RANDBETWEEN(1,3902))</f>
        <v>-1.4230271668822847E-2</v>
      </c>
    </row>
    <row r="1646" spans="2:11" x14ac:dyDescent="0.3">
      <c r="B1646" s="8">
        <v>42437</v>
      </c>
      <c r="C1646" s="4">
        <v>-3.2846715328467058E-2</v>
      </c>
      <c r="D1646" s="4">
        <v>0</v>
      </c>
      <c r="J1646" cm="1">
        <f t="array" aca="1" ref="J1646" ca="1">INDEX($D$2:$D$3903, RANDBETWEEN(1,3902))</f>
        <v>0</v>
      </c>
      <c r="K1646" cm="1">
        <f t="array" aca="1" ref="K1646" ca="1">INDEX($C$2:$C$3903, RANDBETWEEN(1,3902))</f>
        <v>2.8161586330555766E-2</v>
      </c>
    </row>
    <row r="1647" spans="2:11" x14ac:dyDescent="0.3">
      <c r="B1647" s="8">
        <v>42438</v>
      </c>
      <c r="C1647" s="4">
        <v>1.563342318059302E-2</v>
      </c>
      <c r="D1647" s="4">
        <v>-7.3353796019159923E-4</v>
      </c>
      <c r="J1647" cm="1">
        <f t="array" aca="1" ref="J1647" ca="1">INDEX($D$2:$D$3903, RANDBETWEEN(1,3902))</f>
        <v>8.7591240875912746E-3</v>
      </c>
      <c r="K1647" cm="1">
        <f t="array" aca="1" ref="K1647" ca="1">INDEX($C$2:$C$3903, RANDBETWEEN(1,3902))</f>
        <v>5.163289015104322E-4</v>
      </c>
    </row>
    <row r="1648" spans="2:11" x14ac:dyDescent="0.3">
      <c r="B1648" s="8">
        <v>42439</v>
      </c>
      <c r="C1648" s="4">
        <v>2.1231422505307851E-3</v>
      </c>
      <c r="D1648" s="4">
        <v>2.1231422505307851E-3</v>
      </c>
      <c r="J1648" cm="1">
        <f t="array" aca="1" ref="J1648" ca="1">INDEX($D$2:$D$3903, RANDBETWEEN(1,3902))</f>
        <v>-3.9790575916229809E-3</v>
      </c>
      <c r="K1648" cm="1">
        <f t="array" aca="1" ref="K1648" ca="1">INDEX($C$2:$C$3903, RANDBETWEEN(1,3902))</f>
        <v>2.1693783896537422E-2</v>
      </c>
    </row>
    <row r="1649" spans="2:11" x14ac:dyDescent="0.3">
      <c r="B1649" s="8">
        <v>42440</v>
      </c>
      <c r="C1649" s="4">
        <v>4.7669491525423879E-2</v>
      </c>
      <c r="D1649" s="4">
        <v>4.7669491525423879E-2</v>
      </c>
      <c r="J1649" cm="1">
        <f t="array" aca="1" ref="J1649" ca="1">INDEX($D$2:$D$3903, RANDBETWEEN(1,3902))</f>
        <v>-5.4784145417823837E-2</v>
      </c>
      <c r="K1649" cm="1">
        <f t="array" aca="1" ref="K1649" ca="1">INDEX($C$2:$C$3903, RANDBETWEEN(1,3902))</f>
        <v>-1.0890070313839928E-2</v>
      </c>
    </row>
    <row r="1650" spans="2:11" x14ac:dyDescent="0.3">
      <c r="B1650" s="8">
        <v>42443</v>
      </c>
      <c r="C1650" s="4">
        <v>-4.0444893832154438E-3</v>
      </c>
      <c r="D1650" s="4">
        <v>0</v>
      </c>
      <c r="J1650" cm="1">
        <f t="array" aca="1" ref="J1650" ca="1">INDEX($D$2:$D$3903, RANDBETWEEN(1,3902))</f>
        <v>-1.8238613462313369E-2</v>
      </c>
      <c r="K1650" cm="1">
        <f t="array" aca="1" ref="K1650" ca="1">INDEX($C$2:$C$3903, RANDBETWEEN(1,3902))</f>
        <v>0.14572864321608026</v>
      </c>
    </row>
    <row r="1651" spans="2:11" x14ac:dyDescent="0.3">
      <c r="B1651" s="8">
        <v>42444</v>
      </c>
      <c r="C1651" s="4">
        <v>-4.0609137055837019E-3</v>
      </c>
      <c r="D1651" s="4">
        <v>1.163378856853825E-2</v>
      </c>
      <c r="J1651" cm="1">
        <f t="array" aca="1" ref="J1651" ca="1">INDEX($D$2:$D$3903, RANDBETWEEN(1,3902))</f>
        <v>5.5865921787709993E-3</v>
      </c>
      <c r="K1651" cm="1">
        <f t="array" aca="1" ref="K1651" ca="1">INDEX($C$2:$C$3903, RANDBETWEEN(1,3902))</f>
        <v>4.4444444444444509E-2</v>
      </c>
    </row>
    <row r="1652" spans="2:11" x14ac:dyDescent="0.3">
      <c r="B1652" s="8">
        <v>42445</v>
      </c>
      <c r="C1652" s="4">
        <v>1.7329255861366022E-2</v>
      </c>
      <c r="D1652" s="4">
        <v>1.7329255861366018E-2</v>
      </c>
      <c r="J1652" cm="1">
        <f t="array" aca="1" ref="J1652" ca="1">INDEX($D$2:$D$3903, RANDBETWEEN(1,3902))</f>
        <v>-4.2339455195365527E-2</v>
      </c>
      <c r="K1652" cm="1">
        <f t="array" aca="1" ref="K1652" ca="1">INDEX($C$2:$C$3903, RANDBETWEEN(1,3902))</f>
        <v>4.9291435613061374E-3</v>
      </c>
    </row>
    <row r="1653" spans="2:11" x14ac:dyDescent="0.3">
      <c r="B1653" s="8">
        <v>42446</v>
      </c>
      <c r="C1653" s="4">
        <v>1.8537074148296417E-2</v>
      </c>
      <c r="D1653" s="4">
        <v>1.8537074148296421E-2</v>
      </c>
      <c r="J1653" cm="1">
        <f t="array" aca="1" ref="J1653" ca="1">INDEX($D$2:$D$3903, RANDBETWEEN(1,3902))</f>
        <v>0</v>
      </c>
      <c r="K1653" cm="1">
        <f t="array" aca="1" ref="K1653" ca="1">INDEX($C$2:$C$3903, RANDBETWEEN(1,3902))</f>
        <v>1.2487512487512564E-2</v>
      </c>
    </row>
    <row r="1654" spans="2:11" x14ac:dyDescent="0.3">
      <c r="B1654" s="8">
        <v>42447</v>
      </c>
      <c r="C1654" s="4">
        <v>1.1313330054107285E-2</v>
      </c>
      <c r="D1654" s="4">
        <v>1.1313330054107279E-2</v>
      </c>
      <c r="J1654" cm="1">
        <f t="array" aca="1" ref="J1654" ca="1">INDEX($D$2:$D$3903, RANDBETWEEN(1,3902))</f>
        <v>-7.3349633251832413E-3</v>
      </c>
      <c r="K1654" cm="1">
        <f t="array" aca="1" ref="K1654" ca="1">INDEX($C$2:$C$3903, RANDBETWEEN(1,3902))</f>
        <v>-2.7356038845571806E-4</v>
      </c>
    </row>
    <row r="1655" spans="2:11" x14ac:dyDescent="0.3">
      <c r="B1655" s="8">
        <v>42450</v>
      </c>
      <c r="C1655" s="4">
        <v>4.8638132295719672E-3</v>
      </c>
      <c r="D1655" s="4">
        <v>4.8638132295719672E-3</v>
      </c>
      <c r="J1655" cm="1">
        <f t="array" aca="1" ref="J1655" ca="1">INDEX($D$2:$D$3903, RANDBETWEEN(1,3902))</f>
        <v>-1.9572953736654689E-2</v>
      </c>
      <c r="K1655" cm="1">
        <f t="array" aca="1" ref="K1655" ca="1">INDEX($C$2:$C$3903, RANDBETWEEN(1,3902))</f>
        <v>-2.5538020086083191E-2</v>
      </c>
    </row>
    <row r="1656" spans="2:11" x14ac:dyDescent="0.3">
      <c r="B1656" s="8">
        <v>42451</v>
      </c>
      <c r="C1656" s="4">
        <v>-1.4520813165538327E-3</v>
      </c>
      <c r="D1656" s="4">
        <v>-1.4520813165538331E-3</v>
      </c>
      <c r="J1656" cm="1">
        <f t="array" aca="1" ref="J1656" ca="1">INDEX($D$2:$D$3903, RANDBETWEEN(1,3902))</f>
        <v>-9.1048705572619459E-3</v>
      </c>
      <c r="K1656" cm="1">
        <f t="array" aca="1" ref="K1656" ca="1">INDEX($C$2:$C$3903, RANDBETWEEN(1,3902))</f>
        <v>-2.7852703178140037E-2</v>
      </c>
    </row>
    <row r="1657" spans="2:11" x14ac:dyDescent="0.3">
      <c r="B1657" s="8">
        <v>42452</v>
      </c>
      <c r="C1657" s="4">
        <v>-1.9389238972370215E-2</v>
      </c>
      <c r="D1657" s="4">
        <v>-1.938923897237033E-2</v>
      </c>
      <c r="J1657" cm="1">
        <f t="array" aca="1" ref="J1657" ca="1">INDEX($D$2:$D$3903, RANDBETWEEN(1,3902))</f>
        <v>1.4471780028943559E-2</v>
      </c>
      <c r="K1657" cm="1">
        <f t="array" aca="1" ref="K1657" ca="1">INDEX($C$2:$C$3903, RANDBETWEEN(1,3902))</f>
        <v>-1.2755102040815647E-3</v>
      </c>
    </row>
    <row r="1658" spans="2:11" x14ac:dyDescent="0.3">
      <c r="B1658" s="8">
        <v>42453</v>
      </c>
      <c r="C1658" s="4">
        <v>-1.4829461196244065E-3</v>
      </c>
      <c r="D1658" s="4">
        <v>-1.482946119624406E-3</v>
      </c>
      <c r="J1658" cm="1">
        <f t="array" aca="1" ref="J1658" ca="1">INDEX($D$2:$D$3903, RANDBETWEEN(1,3902))</f>
        <v>-2.6917900403768962E-3</v>
      </c>
      <c r="K1658" cm="1">
        <f t="array" aca="1" ref="K1658" ca="1">INDEX($C$2:$C$3903, RANDBETWEEN(1,3902))</f>
        <v>1.2332439678284235E-2</v>
      </c>
    </row>
    <row r="1659" spans="2:11" x14ac:dyDescent="0.3">
      <c r="B1659" s="8">
        <v>42457</v>
      </c>
      <c r="C1659" s="4">
        <v>9.9009900990099098E-4</v>
      </c>
      <c r="D1659" s="4">
        <v>9.9009900990099098E-4</v>
      </c>
      <c r="J1659" cm="1">
        <f t="array" aca="1" ref="J1659" ca="1">INDEX($D$2:$D$3903, RANDBETWEEN(1,3902))</f>
        <v>-4.2617960426180046E-3</v>
      </c>
      <c r="K1659" cm="1">
        <f t="array" aca="1" ref="K1659" ca="1">INDEX($C$2:$C$3903, RANDBETWEEN(1,3902))</f>
        <v>-4.2831947593851005E-3</v>
      </c>
    </row>
    <row r="1660" spans="2:11" x14ac:dyDescent="0.3">
      <c r="B1660" s="8">
        <v>42458</v>
      </c>
      <c r="C1660" s="4">
        <v>2.8684470820969477E-2</v>
      </c>
      <c r="D1660" s="4">
        <v>2.868447082096948E-2</v>
      </c>
      <c r="J1660" cm="1">
        <f t="array" aca="1" ref="J1660" ca="1">INDEX($D$2:$D$3903, RANDBETWEEN(1,3902))</f>
        <v>-2.916666666666656E-2</v>
      </c>
      <c r="K1660" cm="1">
        <f t="array" aca="1" ref="K1660" ca="1">INDEX($C$2:$C$3903, RANDBETWEEN(1,3902))</f>
        <v>-4.8929663608563434E-3</v>
      </c>
    </row>
    <row r="1661" spans="2:11" x14ac:dyDescent="0.3">
      <c r="B1661" s="8">
        <v>42459</v>
      </c>
      <c r="C1661" s="4">
        <v>1.2980769230769296E-2</v>
      </c>
      <c r="D1661" s="4">
        <v>1.2980769230769299E-2</v>
      </c>
      <c r="J1661" cm="1">
        <f t="array" aca="1" ref="J1661" ca="1">INDEX($D$2:$D$3903, RANDBETWEEN(1,3902))</f>
        <v>-4.0902056157417488E-2</v>
      </c>
      <c r="K1661" cm="1">
        <f t="array" aca="1" ref="K1661" ca="1">INDEX($C$2:$C$3903, RANDBETWEEN(1,3902))</f>
        <v>7.0197830248883708E-3</v>
      </c>
    </row>
    <row r="1662" spans="2:11" x14ac:dyDescent="0.3">
      <c r="B1662" s="8">
        <v>42460</v>
      </c>
      <c r="C1662" s="4">
        <v>-8.0683436165164268E-3</v>
      </c>
      <c r="D1662" s="4">
        <v>-8.0683436165164268E-3</v>
      </c>
      <c r="J1662" cm="1">
        <f t="array" aca="1" ref="J1662" ca="1">INDEX($D$2:$D$3903, RANDBETWEEN(1,3902))</f>
        <v>1.1912469247701731E-2</v>
      </c>
      <c r="K1662" cm="1">
        <f t="array" aca="1" ref="K1662" ca="1">INDEX($C$2:$C$3903, RANDBETWEEN(1,3902))</f>
        <v>-2.6830203142966802E-3</v>
      </c>
    </row>
    <row r="1663" spans="2:11" x14ac:dyDescent="0.3">
      <c r="B1663" s="8">
        <v>42461</v>
      </c>
      <c r="C1663" s="4">
        <v>1.9138755980861344E-2</v>
      </c>
      <c r="D1663" s="4">
        <v>1.913875598086134E-2</v>
      </c>
      <c r="J1663" cm="1">
        <f t="array" aca="1" ref="J1663" ca="1">INDEX($D$2:$D$3903, RANDBETWEEN(1,3902))</f>
        <v>-1.392649903288223E-2</v>
      </c>
      <c r="K1663" cm="1">
        <f t="array" aca="1" ref="K1663" ca="1">INDEX($C$2:$C$3903, RANDBETWEEN(1,3902))</f>
        <v>3.0965391621129212E-2</v>
      </c>
    </row>
    <row r="1664" spans="2:11" x14ac:dyDescent="0.3">
      <c r="B1664" s="8">
        <v>42464</v>
      </c>
      <c r="C1664" s="4">
        <v>-8.9201877934272922E-3</v>
      </c>
      <c r="D1664" s="4">
        <v>-8.9201877934274032E-3</v>
      </c>
      <c r="J1664" cm="1">
        <f t="array" aca="1" ref="J1664" ca="1">INDEX($D$2:$D$3903, RANDBETWEEN(1,3902))</f>
        <v>2.739726027397249E-2</v>
      </c>
      <c r="K1664" cm="1">
        <f t="array" aca="1" ref="K1664" ca="1">INDEX($C$2:$C$3903, RANDBETWEEN(1,3902))</f>
        <v>1.2787723785166127E-2</v>
      </c>
    </row>
    <row r="1665" spans="2:11" x14ac:dyDescent="0.3">
      <c r="B1665" s="8">
        <v>42465</v>
      </c>
      <c r="C1665" s="4">
        <v>-2.984367598294646E-2</v>
      </c>
      <c r="D1665" s="4">
        <v>-2.984367598294646E-2</v>
      </c>
      <c r="J1665" cm="1">
        <f t="array" aca="1" ref="J1665" ca="1">INDEX($D$2:$D$3903, RANDBETWEEN(1,3902))</f>
        <v>0</v>
      </c>
      <c r="K1665" cm="1">
        <f t="array" aca="1" ref="K1665" ca="1">INDEX($C$2:$C$3903, RANDBETWEEN(1,3902))</f>
        <v>2.1867115222876432E-2</v>
      </c>
    </row>
    <row r="1666" spans="2:11" x14ac:dyDescent="0.3">
      <c r="B1666" s="8">
        <v>42466</v>
      </c>
      <c r="C1666" s="4">
        <v>3.22265625E-2</v>
      </c>
      <c r="D1666" s="4">
        <v>3.22265625E-2</v>
      </c>
      <c r="J1666" cm="1">
        <f t="array" aca="1" ref="J1666" ca="1">INDEX($D$2:$D$3903, RANDBETWEEN(1,3902))</f>
        <v>0</v>
      </c>
      <c r="K1666" cm="1">
        <f t="array" aca="1" ref="K1666" ca="1">INDEX($C$2:$C$3903, RANDBETWEEN(1,3902))</f>
        <v>3.8834951456310662E-2</v>
      </c>
    </row>
    <row r="1667" spans="2:11" x14ac:dyDescent="0.3">
      <c r="B1667" s="8">
        <v>42467</v>
      </c>
      <c r="C1667" s="4">
        <v>-3.5477767265846727E-2</v>
      </c>
      <c r="D1667" s="4">
        <v>-3.5477767265846727E-2</v>
      </c>
      <c r="J1667" cm="1">
        <f t="array" aca="1" ref="J1667" ca="1">INDEX($D$2:$D$3903, RANDBETWEEN(1,3902))</f>
        <v>-7.1713675499679441E-3</v>
      </c>
      <c r="K1667" cm="1">
        <f t="array" aca="1" ref="K1667" ca="1">INDEX($C$2:$C$3903, RANDBETWEEN(1,3902))</f>
        <v>7.3529411764705621E-4</v>
      </c>
    </row>
    <row r="1668" spans="2:11" x14ac:dyDescent="0.3">
      <c r="B1668" s="8">
        <v>42468</v>
      </c>
      <c r="C1668" s="4">
        <v>8.3374203040704753E-3</v>
      </c>
      <c r="D1668" s="4">
        <v>8.3374203040704753E-3</v>
      </c>
      <c r="J1668" cm="1">
        <f t="array" aca="1" ref="J1668" ca="1">INDEX($D$2:$D$3903, RANDBETWEEN(1,3902))</f>
        <v>0</v>
      </c>
      <c r="K1668" cm="1">
        <f t="array" aca="1" ref="K1668" ca="1">INDEX($C$2:$C$3903, RANDBETWEEN(1,3902))</f>
        <v>1.0418794688457522E-2</v>
      </c>
    </row>
    <row r="1669" spans="2:11" x14ac:dyDescent="0.3">
      <c r="B1669" s="8">
        <v>42471</v>
      </c>
      <c r="C1669" s="4">
        <v>-7.7821011673151474E-3</v>
      </c>
      <c r="D1669" s="4">
        <v>-7.7821011673152576E-3</v>
      </c>
      <c r="J1669" cm="1">
        <f t="array" aca="1" ref="J1669" ca="1">INDEX($D$2:$D$3903, RANDBETWEEN(1,3902))</f>
        <v>-3.3072236727589299E-3</v>
      </c>
      <c r="K1669" cm="1">
        <f t="array" aca="1" ref="K1669" ca="1">INDEX($C$2:$C$3903, RANDBETWEEN(1,3902))</f>
        <v>-1.1433410967605306E-2</v>
      </c>
    </row>
    <row r="1670" spans="2:11" x14ac:dyDescent="0.3">
      <c r="B1670" s="8">
        <v>42472</v>
      </c>
      <c r="C1670" s="4">
        <v>2.8431372549019729E-2</v>
      </c>
      <c r="D1670" s="4">
        <v>2.8431372549019729E-2</v>
      </c>
      <c r="J1670" cm="1">
        <f t="array" aca="1" ref="J1670" ca="1">INDEX($D$2:$D$3903, RANDBETWEEN(1,3902))</f>
        <v>1.9346162247358301E-2</v>
      </c>
      <c r="K1670" cm="1">
        <f t="array" aca="1" ref="K1670" ca="1">INDEX($C$2:$C$3903, RANDBETWEEN(1,3902))</f>
        <v>5.5383252104563852E-3</v>
      </c>
    </row>
    <row r="1671" spans="2:11" x14ac:dyDescent="0.3">
      <c r="B1671" s="8">
        <v>42473</v>
      </c>
      <c r="C1671" s="4">
        <v>2.9551954242135414E-2</v>
      </c>
      <c r="D1671" s="4">
        <v>2.9551954242135411E-2</v>
      </c>
      <c r="J1671" cm="1">
        <f t="array" aca="1" ref="J1671" ca="1">INDEX($D$2:$D$3903, RANDBETWEEN(1,3902))</f>
        <v>3.3003300330034509E-3</v>
      </c>
      <c r="K1671" cm="1">
        <f t="array" aca="1" ref="K1671" ca="1">INDEX($C$2:$C$3903, RANDBETWEEN(1,3902))</f>
        <v>-4.2617960426180046E-3</v>
      </c>
    </row>
    <row r="1672" spans="2:11" x14ac:dyDescent="0.3">
      <c r="B1672" s="8">
        <v>42474</v>
      </c>
      <c r="C1672" s="4">
        <v>9.2592592592599665E-4</v>
      </c>
      <c r="D1672" s="4">
        <v>9.2592592592577461E-4</v>
      </c>
      <c r="J1672" cm="1">
        <f t="array" aca="1" ref="J1672" ca="1">INDEX($D$2:$D$3903, RANDBETWEEN(1,3902))</f>
        <v>1.625560538116599E-2</v>
      </c>
      <c r="K1672" cm="1">
        <f t="array" aca="1" ref="K1672" ca="1">INDEX($C$2:$C$3903, RANDBETWEEN(1,3902))</f>
        <v>1.0089020771513191E-2</v>
      </c>
    </row>
    <row r="1673" spans="2:11" x14ac:dyDescent="0.3">
      <c r="B1673" s="8">
        <v>42475</v>
      </c>
      <c r="C1673" s="4">
        <v>-4.1628122109158561E-3</v>
      </c>
      <c r="D1673" s="4">
        <v>-4.1628122109158561E-3</v>
      </c>
      <c r="J1673" cm="1">
        <f t="array" aca="1" ref="J1673" ca="1">INDEX($D$2:$D$3903, RANDBETWEEN(1,3902))</f>
        <v>-4.3352601156069204E-3</v>
      </c>
      <c r="K1673" cm="1">
        <f t="array" aca="1" ref="K1673" ca="1">INDEX($C$2:$C$3903, RANDBETWEEN(1,3902))</f>
        <v>-1.2972363226170236E-2</v>
      </c>
    </row>
    <row r="1674" spans="2:11" x14ac:dyDescent="0.3">
      <c r="B1674" s="8">
        <v>42478</v>
      </c>
      <c r="C1674" s="4">
        <v>2.1365536460752343E-2</v>
      </c>
      <c r="D1674" s="4">
        <v>2.136553646075234E-2</v>
      </c>
      <c r="J1674" cm="1">
        <f t="array" aca="1" ref="J1674" ca="1">INDEX($D$2:$D$3903, RANDBETWEEN(1,3902))</f>
        <v>5.6297156123040981E-2</v>
      </c>
      <c r="K1674" cm="1">
        <f t="array" aca="1" ref="K1674" ca="1">INDEX($C$2:$C$3903, RANDBETWEEN(1,3902))</f>
        <v>-4.8709206039941888E-3</v>
      </c>
    </row>
    <row r="1675" spans="2:11" x14ac:dyDescent="0.3">
      <c r="B1675" s="8">
        <v>42479</v>
      </c>
      <c r="C1675" s="4">
        <v>9.0950432014553773E-3</v>
      </c>
      <c r="D1675" s="4">
        <v>9.0950432014553773E-3</v>
      </c>
      <c r="J1675" cm="1">
        <f t="array" aca="1" ref="J1675" ca="1">INDEX($D$2:$D$3903, RANDBETWEEN(1,3902))</f>
        <v>2.613917917215813E-2</v>
      </c>
      <c r="K1675" cm="1">
        <f t="array" aca="1" ref="K1675" ca="1">INDEX($C$2:$C$3903, RANDBETWEEN(1,3902))</f>
        <v>-1.8489984591679498E-2</v>
      </c>
    </row>
    <row r="1676" spans="2:11" x14ac:dyDescent="0.3">
      <c r="B1676" s="8">
        <v>42480</v>
      </c>
      <c r="C1676" s="4">
        <v>2.7039206849932551E-3</v>
      </c>
      <c r="D1676" s="4">
        <v>2.7039206849932551E-3</v>
      </c>
      <c r="J1676" cm="1">
        <f t="array" aca="1" ref="J1676" ca="1">INDEX($D$2:$D$3903, RANDBETWEEN(1,3902))</f>
        <v>-1.023219205037396E-2</v>
      </c>
      <c r="K1676" cm="1">
        <f t="array" aca="1" ref="K1676" ca="1">INDEX($C$2:$C$3903, RANDBETWEEN(1,3902))</f>
        <v>1.7077045274026981E-2</v>
      </c>
    </row>
    <row r="1677" spans="2:11" x14ac:dyDescent="0.3">
      <c r="B1677" s="8">
        <v>42481</v>
      </c>
      <c r="C1677" s="4">
        <v>-1.6179775280898867E-2</v>
      </c>
      <c r="D1677" s="4">
        <v>-1.6179775280898871E-2</v>
      </c>
      <c r="J1677" cm="1">
        <f t="array" aca="1" ref="J1677" ca="1">INDEX($D$2:$D$3903, RANDBETWEEN(1,3902))</f>
        <v>-7.4237008523506676E-3</v>
      </c>
      <c r="K1677" cm="1">
        <f t="array" aca="1" ref="K1677" ca="1">INDEX($C$2:$C$3903, RANDBETWEEN(1,3902))</f>
        <v>8.9552238805969964E-3</v>
      </c>
    </row>
    <row r="1678" spans="2:11" x14ac:dyDescent="0.3">
      <c r="B1678" s="8">
        <v>42482</v>
      </c>
      <c r="C1678" s="4">
        <v>4.5682960255821747E-4</v>
      </c>
      <c r="D1678" s="4">
        <v>4.5682960255799537E-4</v>
      </c>
      <c r="J1678" cm="1">
        <f t="array" aca="1" ref="J1678" ca="1">INDEX($D$2:$D$3903, RANDBETWEEN(1,3902))</f>
        <v>4.8969072164948502E-2</v>
      </c>
      <c r="K1678" cm="1">
        <f t="array" aca="1" ref="K1678" ca="1">INDEX($C$2:$C$3903, RANDBETWEEN(1,3902))</f>
        <v>1.6393442622950838E-2</v>
      </c>
    </row>
    <row r="1679" spans="2:11" x14ac:dyDescent="0.3">
      <c r="B1679" s="8">
        <v>42485</v>
      </c>
      <c r="C1679" s="4">
        <v>-5.479452054794387E-3</v>
      </c>
      <c r="D1679" s="4">
        <v>-5.479452054794276E-3</v>
      </c>
      <c r="J1679" cm="1">
        <f t="array" aca="1" ref="J1679" ca="1">INDEX($D$2:$D$3903, RANDBETWEEN(1,3902))</f>
        <v>-7.3349633251833524E-3</v>
      </c>
      <c r="K1679" cm="1">
        <f t="array" aca="1" ref="K1679" ca="1">INDEX($C$2:$C$3903, RANDBETWEEN(1,3902))</f>
        <v>4.3968123110744717E-3</v>
      </c>
    </row>
    <row r="1680" spans="2:11" x14ac:dyDescent="0.3">
      <c r="B1680" s="8">
        <v>42486</v>
      </c>
      <c r="C1680" s="4">
        <v>5.5096418732780705E-3</v>
      </c>
      <c r="D1680" s="4">
        <v>5.5096418732780714E-3</v>
      </c>
      <c r="J1680" cm="1">
        <f t="array" aca="1" ref="J1680" ca="1">INDEX($D$2:$D$3903, RANDBETWEEN(1,3902))</f>
        <v>6.7900214769535783E-2</v>
      </c>
      <c r="K1680" cm="1">
        <f t="array" aca="1" ref="K1680" ca="1">INDEX($C$2:$C$3903, RANDBETWEEN(1,3902))</f>
        <v>-3.4722222222222321E-2</v>
      </c>
    </row>
    <row r="1681" spans="2:11" x14ac:dyDescent="0.3">
      <c r="B1681" s="8">
        <v>42487</v>
      </c>
      <c r="C1681" s="4">
        <v>4.5662100456622667E-3</v>
      </c>
      <c r="D1681" s="4">
        <v>4.5662100456622667E-3</v>
      </c>
      <c r="J1681" cm="1">
        <f t="array" aca="1" ref="J1681" ca="1">INDEX($D$2:$D$3903, RANDBETWEEN(1,3902))</f>
        <v>-2.946994699222338E-2</v>
      </c>
      <c r="K1681" cm="1">
        <f t="array" aca="1" ref="K1681" ca="1">INDEX($C$2:$C$3903, RANDBETWEEN(1,3902))</f>
        <v>4.5929018789143683E-3</v>
      </c>
    </row>
    <row r="1682" spans="2:11" x14ac:dyDescent="0.3">
      <c r="B1682" s="8">
        <v>42488</v>
      </c>
      <c r="C1682" s="4">
        <v>-2.6818181818181852E-2</v>
      </c>
      <c r="D1682" s="4">
        <v>-2.6818181818181741E-2</v>
      </c>
      <c r="J1682" cm="1">
        <f t="array" aca="1" ref="J1682" ca="1">INDEX($D$2:$D$3903, RANDBETWEEN(1,3902))</f>
        <v>-3.4767369551698679E-2</v>
      </c>
      <c r="K1682" cm="1">
        <f t="array" aca="1" ref="K1682" ca="1">INDEX($C$2:$C$3903, RANDBETWEEN(1,3902))</f>
        <v>5.2173913043478404E-3</v>
      </c>
    </row>
    <row r="1683" spans="2:11" x14ac:dyDescent="0.3">
      <c r="B1683" s="8">
        <v>42489</v>
      </c>
      <c r="C1683" s="4">
        <v>-1.6347501167678691E-2</v>
      </c>
      <c r="D1683" s="4">
        <v>-1.6347501167678691E-2</v>
      </c>
      <c r="J1683" cm="1">
        <f t="array" aca="1" ref="J1683" ca="1">INDEX($D$2:$D$3903, RANDBETWEEN(1,3902))</f>
        <v>-7.6388888888888618E-2</v>
      </c>
      <c r="K1683" cm="1">
        <f t="array" aca="1" ref="K1683" ca="1">INDEX($C$2:$C$3903, RANDBETWEEN(1,3902))</f>
        <v>5.187319884726227E-2</v>
      </c>
    </row>
    <row r="1684" spans="2:11" x14ac:dyDescent="0.3">
      <c r="B1684" s="8">
        <v>42492</v>
      </c>
      <c r="C1684" s="4">
        <v>2.3266856600190122E-2</v>
      </c>
      <c r="D1684" s="4">
        <v>2.32668566001899E-2</v>
      </c>
      <c r="J1684" cm="1">
        <f t="array" aca="1" ref="J1684" ca="1">INDEX($D$2:$D$3903, RANDBETWEEN(1,3902))</f>
        <v>0</v>
      </c>
      <c r="K1684" cm="1">
        <f t="array" aca="1" ref="K1684" ca="1">INDEX($C$2:$C$3903, RANDBETWEEN(1,3902))</f>
        <v>7.9617834394904996E-3</v>
      </c>
    </row>
    <row r="1685" spans="2:11" x14ac:dyDescent="0.3">
      <c r="B1685" s="8">
        <v>42493</v>
      </c>
      <c r="C1685" s="4">
        <v>-2.5522041763341052E-2</v>
      </c>
      <c r="D1685" s="4">
        <v>-2.5522041763341049E-2</v>
      </c>
      <c r="J1685" cm="1">
        <f t="array" aca="1" ref="J1685" ca="1">INDEX($D$2:$D$3903, RANDBETWEEN(1,3902))</f>
        <v>5.7720057720056506E-3</v>
      </c>
      <c r="K1685" cm="1">
        <f t="array" aca="1" ref="K1685" ca="1">INDEX($C$2:$C$3903, RANDBETWEEN(1,3902))</f>
        <v>5.5223193741360532E-4</v>
      </c>
    </row>
    <row r="1686" spans="2:11" x14ac:dyDescent="0.3">
      <c r="B1686" s="8">
        <v>42494</v>
      </c>
      <c r="C1686" s="4">
        <v>-1.7142857142857126E-2</v>
      </c>
      <c r="D1686" s="4">
        <v>-1.714285714285713E-2</v>
      </c>
      <c r="J1686" cm="1">
        <f t="array" aca="1" ref="J1686" ca="1">INDEX($D$2:$D$3903, RANDBETWEEN(1,3902))</f>
        <v>-7.430694484138467E-3</v>
      </c>
      <c r="K1686" cm="1">
        <f t="array" aca="1" ref="K1686" ca="1">INDEX($C$2:$C$3903, RANDBETWEEN(1,3902))</f>
        <v>2.3908523908523938E-2</v>
      </c>
    </row>
    <row r="1687" spans="2:11" x14ac:dyDescent="0.3">
      <c r="B1687" s="8">
        <v>42495</v>
      </c>
      <c r="C1687" s="4">
        <v>-9.6899224806201723E-4</v>
      </c>
      <c r="D1687" s="4">
        <v>-9.689922480619062E-4</v>
      </c>
      <c r="J1687" cm="1">
        <f t="array" aca="1" ref="J1687" ca="1">INDEX($D$2:$D$3903, RANDBETWEEN(1,3902))</f>
        <v>6.9042973069947333E-2</v>
      </c>
      <c r="K1687" cm="1">
        <f t="array" aca="1" ref="K1687" ca="1">INDEX($C$2:$C$3903, RANDBETWEEN(1,3902))</f>
        <v>2.6525198938991412E-3</v>
      </c>
    </row>
    <row r="1688" spans="2:11" x14ac:dyDescent="0.3">
      <c r="B1688" s="8">
        <v>42496</v>
      </c>
      <c r="C1688" s="4">
        <v>1.1154219204655647E-2</v>
      </c>
      <c r="D1688" s="4">
        <v>1.115421920465565E-2</v>
      </c>
      <c r="J1688" cm="1">
        <f t="array" aca="1" ref="J1688" ca="1">INDEX($D$2:$D$3903, RANDBETWEEN(1,3902))</f>
        <v>-7.3855243722305008E-3</v>
      </c>
      <c r="K1688" cm="1">
        <f t="array" aca="1" ref="K1688" ca="1">INDEX($C$2:$C$3903, RANDBETWEEN(1,3902))</f>
        <v>1.8081180811807984E-2</v>
      </c>
    </row>
    <row r="1689" spans="2:11" x14ac:dyDescent="0.3">
      <c r="B1689" s="8">
        <v>42499</v>
      </c>
      <c r="C1689" s="4">
        <v>2.8776978417266452E-3</v>
      </c>
      <c r="D1689" s="4">
        <v>2.8776978417266448E-3</v>
      </c>
      <c r="J1689" cm="1">
        <f t="array" aca="1" ref="J1689" ca="1">INDEX($D$2:$D$3903, RANDBETWEEN(1,3902))</f>
        <v>5.4968287526427018E-2</v>
      </c>
      <c r="K1689" cm="1">
        <f t="array" aca="1" ref="K1689" ca="1">INDEX($C$2:$C$3903, RANDBETWEEN(1,3902))</f>
        <v>-9.0648854961832281E-3</v>
      </c>
    </row>
    <row r="1690" spans="2:11" x14ac:dyDescent="0.3">
      <c r="B1690" s="8">
        <v>42500</v>
      </c>
      <c r="C1690" s="4">
        <v>3.5389765662362516E-2</v>
      </c>
      <c r="D1690" s="4">
        <v>3.5389765662362523E-2</v>
      </c>
      <c r="J1690" cm="1">
        <f t="array" aca="1" ref="J1690" ca="1">INDEX($D$2:$D$3903, RANDBETWEEN(1,3902))</f>
        <v>4.9746390948108843E-3</v>
      </c>
      <c r="K1690" cm="1">
        <f t="array" aca="1" ref="K1690" ca="1">INDEX($C$2:$C$3903, RANDBETWEEN(1,3902))</f>
        <v>-1.2651864264767387E-2</v>
      </c>
    </row>
    <row r="1691" spans="2:11" x14ac:dyDescent="0.3">
      <c r="B1691" s="8">
        <v>42501</v>
      </c>
      <c r="C1691" s="4">
        <v>-2.5404157043879771E-2</v>
      </c>
      <c r="D1691" s="4">
        <v>-2.5404157043879771E-2</v>
      </c>
      <c r="J1691" cm="1">
        <f t="array" aca="1" ref="J1691" ca="1">INDEX($D$2:$D$3903, RANDBETWEEN(1,3902))</f>
        <v>-1.9928543072647908E-2</v>
      </c>
      <c r="K1691" cm="1">
        <f t="array" aca="1" ref="K1691" ca="1">INDEX($C$2:$C$3903, RANDBETWEEN(1,3902))</f>
        <v>2.4020227560050511E-2</v>
      </c>
    </row>
    <row r="1692" spans="2:11" x14ac:dyDescent="0.3">
      <c r="B1692" s="8">
        <v>42502</v>
      </c>
      <c r="C1692" s="4">
        <v>-9.4786729857831986E-4</v>
      </c>
      <c r="D1692" s="4">
        <v>-9.4786729857843088E-4</v>
      </c>
      <c r="J1692" cm="1">
        <f t="array" aca="1" ref="J1692" ca="1">INDEX($D$2:$D$3903, RANDBETWEEN(1,3902))</f>
        <v>0</v>
      </c>
      <c r="K1692" cm="1">
        <f t="array" aca="1" ref="K1692" ca="1">INDEX($C$2:$C$3903, RANDBETWEEN(1,3902))</f>
        <v>-2.2123893805309214E-3</v>
      </c>
    </row>
    <row r="1693" spans="2:11" x14ac:dyDescent="0.3">
      <c r="B1693" s="8">
        <v>42503</v>
      </c>
      <c r="C1693" s="4">
        <v>-2.6565464895635604E-2</v>
      </c>
      <c r="D1693" s="4">
        <v>-2.656546489563549E-2</v>
      </c>
      <c r="J1693" cm="1">
        <f t="array" aca="1" ref="J1693" ca="1">INDEX($D$2:$D$3903, RANDBETWEEN(1,3902))</f>
        <v>5.3616990873538002E-2</v>
      </c>
      <c r="K1693" cm="1">
        <f t="array" aca="1" ref="K1693" ca="1">INDEX($C$2:$C$3903, RANDBETWEEN(1,3902))</f>
        <v>3.9094650205761194E-2</v>
      </c>
    </row>
    <row r="1694" spans="2:11" x14ac:dyDescent="0.3">
      <c r="B1694" s="8">
        <v>42506</v>
      </c>
      <c r="C1694" s="4">
        <v>2.923976608187151E-2</v>
      </c>
      <c r="D1694" s="4">
        <v>2.9239766081871291E-2</v>
      </c>
      <c r="J1694" cm="1">
        <f t="array" aca="1" ref="J1694" ca="1">INDEX($D$2:$D$3903, RANDBETWEEN(1,3902))</f>
        <v>0</v>
      </c>
      <c r="K1694" cm="1">
        <f t="array" aca="1" ref="K1694" ca="1">INDEX($C$2:$C$3903, RANDBETWEEN(1,3902))</f>
        <v>-9.6786682152527614E-4</v>
      </c>
    </row>
    <row r="1695" spans="2:11" x14ac:dyDescent="0.3">
      <c r="B1695" s="8">
        <v>42507</v>
      </c>
      <c r="C1695" s="4">
        <v>-2.6041666666666741E-2</v>
      </c>
      <c r="D1695" s="4">
        <v>-2.604166666666663E-2</v>
      </c>
      <c r="J1695" cm="1">
        <f t="array" aca="1" ref="J1695" ca="1">INDEX($D$2:$D$3903, RANDBETWEEN(1,3902))</f>
        <v>1.526341703594314E-2</v>
      </c>
      <c r="K1695" cm="1">
        <f t="array" aca="1" ref="K1695" ca="1">INDEX($C$2:$C$3903, RANDBETWEEN(1,3902))</f>
        <v>2.0446096654274992E-2</v>
      </c>
    </row>
    <row r="1696" spans="2:11" x14ac:dyDescent="0.3">
      <c r="B1696" s="8">
        <v>42508</v>
      </c>
      <c r="C1696" s="4">
        <v>0</v>
      </c>
      <c r="D1696" s="4">
        <v>0</v>
      </c>
      <c r="J1696" cm="1">
        <f t="array" aca="1" ref="J1696" ca="1">INDEX($D$2:$D$3903, RANDBETWEEN(1,3902))</f>
        <v>2.0735757227243749E-2</v>
      </c>
      <c r="K1696" cm="1">
        <f t="array" aca="1" ref="K1696" ca="1">INDEX($C$2:$C$3903, RANDBETWEEN(1,3902))</f>
        <v>3.6117381489842115E-2</v>
      </c>
    </row>
    <row r="1697" spans="2:11" x14ac:dyDescent="0.3">
      <c r="B1697" s="8">
        <v>42509</v>
      </c>
      <c r="C1697" s="4">
        <v>-1.0695187165775333E-2</v>
      </c>
      <c r="D1697" s="4">
        <v>0</v>
      </c>
      <c r="J1697" cm="1">
        <f t="array" aca="1" ref="J1697" ca="1">INDEX($D$2:$D$3903, RANDBETWEEN(1,3902))</f>
        <v>-3.5128805620608938E-3</v>
      </c>
      <c r="K1697" cm="1">
        <f t="array" aca="1" ref="K1697" ca="1">INDEX($C$2:$C$3903, RANDBETWEEN(1,3902))</f>
        <v>1.1950490823730231E-2</v>
      </c>
    </row>
    <row r="1698" spans="2:11" x14ac:dyDescent="0.3">
      <c r="B1698" s="8">
        <v>42510</v>
      </c>
      <c r="C1698" s="4">
        <v>1.7199017199017064E-2</v>
      </c>
      <c r="D1698" s="4">
        <v>5.0705078810637794E-3</v>
      </c>
      <c r="J1698" cm="1">
        <f t="array" aca="1" ref="J1698" ca="1">INDEX($D$2:$D$3903, RANDBETWEEN(1,3902))</f>
        <v>3.0063291139240441E-2</v>
      </c>
      <c r="K1698" cm="1">
        <f t="array" aca="1" ref="K1698" ca="1">INDEX($C$2:$C$3903, RANDBETWEEN(1,3902))</f>
        <v>2.679496669133985E-2</v>
      </c>
    </row>
    <row r="1699" spans="2:11" x14ac:dyDescent="0.3">
      <c r="B1699" s="8">
        <v>42513</v>
      </c>
      <c r="C1699" s="4">
        <v>-2.8985507246376274E-3</v>
      </c>
      <c r="D1699" s="4">
        <v>-2.898550724637627E-3</v>
      </c>
      <c r="J1699" cm="1">
        <f t="array" aca="1" ref="J1699" ca="1">INDEX($D$2:$D$3903, RANDBETWEEN(1,3902))</f>
        <v>-1.9222172552525781E-2</v>
      </c>
      <c r="K1699" cm="1">
        <f t="array" aca="1" ref="K1699" ca="1">INDEX($C$2:$C$3903, RANDBETWEEN(1,3902))</f>
        <v>-9.5892032674322891E-3</v>
      </c>
    </row>
    <row r="1700" spans="2:11" x14ac:dyDescent="0.3">
      <c r="B1700" s="8">
        <v>42514</v>
      </c>
      <c r="C1700" s="4">
        <v>3.8759689922480689E-2</v>
      </c>
      <c r="D1700" s="4">
        <v>3.8759689922480689E-2</v>
      </c>
      <c r="J1700" cm="1">
        <f t="array" aca="1" ref="J1700" ca="1">INDEX($D$2:$D$3903, RANDBETWEEN(1,3902))</f>
        <v>0</v>
      </c>
      <c r="K1700" cm="1">
        <f t="array" aca="1" ref="K1700" ca="1">INDEX($C$2:$C$3903, RANDBETWEEN(1,3902))</f>
        <v>1.3691128148959564E-2</v>
      </c>
    </row>
    <row r="1701" spans="2:11" x14ac:dyDescent="0.3">
      <c r="B1701" s="8">
        <v>42515</v>
      </c>
      <c r="C1701" s="4">
        <v>1.9123134328358216E-2</v>
      </c>
      <c r="D1701" s="4">
        <v>1.9123134328358219E-2</v>
      </c>
      <c r="J1701" cm="1">
        <f t="array" aca="1" ref="J1701" ca="1">INDEX($D$2:$D$3903, RANDBETWEEN(1,3902))</f>
        <v>-8.4935181046043029E-3</v>
      </c>
      <c r="K1701" cm="1">
        <f t="array" aca="1" ref="K1701" ca="1">INDEX($C$2:$C$3903, RANDBETWEEN(1,3902))</f>
        <v>-1.8840579710144967E-2</v>
      </c>
    </row>
    <row r="1702" spans="2:11" x14ac:dyDescent="0.3">
      <c r="B1702" s="8">
        <v>42516</v>
      </c>
      <c r="C1702" s="4">
        <v>1.8306636155605016E-3</v>
      </c>
      <c r="D1702" s="4">
        <v>1.830663615560502E-3</v>
      </c>
      <c r="J1702" cm="1">
        <f t="array" aca="1" ref="J1702" ca="1">INDEX($D$2:$D$3903, RANDBETWEEN(1,3902))</f>
        <v>-1.6179775280898871E-2</v>
      </c>
      <c r="K1702" cm="1">
        <f t="array" aca="1" ref="K1702" ca="1">INDEX($C$2:$C$3903, RANDBETWEEN(1,3902))</f>
        <v>-2.8985507246376274E-3</v>
      </c>
    </row>
    <row r="1703" spans="2:11" x14ac:dyDescent="0.3">
      <c r="B1703" s="8">
        <v>42517</v>
      </c>
      <c r="C1703" s="4">
        <v>1.187756966651432E-2</v>
      </c>
      <c r="D1703" s="4">
        <v>1.187756966651432E-2</v>
      </c>
      <c r="J1703" cm="1">
        <f t="array" aca="1" ref="J1703" ca="1">INDEX($D$2:$D$3903, RANDBETWEEN(1,3902))</f>
        <v>-1.307506053268759E-2</v>
      </c>
      <c r="K1703" cm="1">
        <f t="array" aca="1" ref="K1703" ca="1">INDEX($C$2:$C$3903, RANDBETWEEN(1,3902))</f>
        <v>-1.5287958115183131E-2</v>
      </c>
    </row>
    <row r="1704" spans="2:11" x14ac:dyDescent="0.3">
      <c r="B1704" s="8">
        <v>42521</v>
      </c>
      <c r="C1704" s="4">
        <v>-4.5146726862301811E-3</v>
      </c>
      <c r="D1704" s="4">
        <v>-4.5146726862300701E-3</v>
      </c>
      <c r="J1704" cm="1">
        <f t="array" aca="1" ref="J1704" ca="1">INDEX($D$2:$D$3903, RANDBETWEEN(1,3902))</f>
        <v>-4.4052497974906402E-2</v>
      </c>
      <c r="K1704" cm="1">
        <f t="array" aca="1" ref="K1704" ca="1">INDEX($C$2:$C$3903, RANDBETWEEN(1,3902))</f>
        <v>1.2332439678284235E-2</v>
      </c>
    </row>
    <row r="1705" spans="2:11" x14ac:dyDescent="0.3">
      <c r="B1705" s="8">
        <v>42522</v>
      </c>
      <c r="C1705" s="4">
        <v>5.4421768707484386E-3</v>
      </c>
      <c r="D1705" s="4">
        <v>5.4421768707482174E-3</v>
      </c>
      <c r="J1705" cm="1">
        <f t="array" aca="1" ref="J1705" ca="1">INDEX($D$2:$D$3903, RANDBETWEEN(1,3902))</f>
        <v>1.7101325352715251E-3</v>
      </c>
      <c r="K1705" cm="1">
        <f t="array" aca="1" ref="K1705" ca="1">INDEX($C$2:$C$3903, RANDBETWEEN(1,3902))</f>
        <v>-3.4848484848484795E-2</v>
      </c>
    </row>
    <row r="1706" spans="2:11" x14ac:dyDescent="0.3">
      <c r="B1706" s="8">
        <v>42523</v>
      </c>
      <c r="C1706" s="4">
        <v>9.0211998195759424E-3</v>
      </c>
      <c r="D1706" s="4">
        <v>9.0211998195759424E-3</v>
      </c>
      <c r="J1706" cm="1">
        <f t="array" aca="1" ref="J1706" ca="1">INDEX($D$2:$D$3903, RANDBETWEEN(1,3902))</f>
        <v>4.1446208112874798E-2</v>
      </c>
      <c r="K1706" cm="1">
        <f t="array" aca="1" ref="K1706" ca="1">INDEX($C$2:$C$3903, RANDBETWEEN(1,3902))</f>
        <v>-1.1870709382150957E-2</v>
      </c>
    </row>
    <row r="1707" spans="2:11" x14ac:dyDescent="0.3">
      <c r="B1707" s="8">
        <v>42524</v>
      </c>
      <c r="C1707" s="4">
        <v>-8.4935181046044139E-3</v>
      </c>
      <c r="D1707" s="4">
        <v>-8.4935181046043029E-3</v>
      </c>
      <c r="J1707" cm="1">
        <f t="array" aca="1" ref="J1707" ca="1">INDEX($D$2:$D$3903, RANDBETWEEN(1,3902))</f>
        <v>1.437438745508013E-2</v>
      </c>
      <c r="K1707" cm="1">
        <f t="array" aca="1" ref="K1707" ca="1">INDEX($C$2:$C$3903, RANDBETWEEN(1,3902))</f>
        <v>1.5438054805083645E-4</v>
      </c>
    </row>
    <row r="1708" spans="2:11" x14ac:dyDescent="0.3">
      <c r="B1708" s="8">
        <v>42527</v>
      </c>
      <c r="C1708" s="4">
        <v>1.4427412082957725E-2</v>
      </c>
      <c r="D1708" s="4">
        <v>1.4427412082957501E-2</v>
      </c>
      <c r="J1708" cm="1">
        <f t="array" aca="1" ref="J1708" ca="1">INDEX($D$2:$D$3903, RANDBETWEEN(1,3902))</f>
        <v>-1.2460063897763661E-2</v>
      </c>
      <c r="K1708" cm="1">
        <f t="array" aca="1" ref="K1708" ca="1">INDEX($C$2:$C$3903, RANDBETWEEN(1,3902))</f>
        <v>1.481004507405026E-2</v>
      </c>
    </row>
    <row r="1709" spans="2:11" x14ac:dyDescent="0.3">
      <c r="B1709" s="8">
        <v>42528</v>
      </c>
      <c r="C1709" s="4">
        <v>4.4444444444444731E-3</v>
      </c>
      <c r="D1709" s="4">
        <v>4.4444444444446951E-3</v>
      </c>
      <c r="J1709" cm="1">
        <f t="array" aca="1" ref="J1709" ca="1">INDEX($D$2:$D$3903, RANDBETWEEN(1,3902))</f>
        <v>1.188495364867759E-4</v>
      </c>
      <c r="K1709" cm="1">
        <f t="array" aca="1" ref="K1709" ca="1">INDEX($C$2:$C$3903, RANDBETWEEN(1,3902))</f>
        <v>1.002178649237484E-2</v>
      </c>
    </row>
    <row r="1710" spans="2:11" x14ac:dyDescent="0.3">
      <c r="B1710" s="8">
        <v>42529</v>
      </c>
      <c r="C1710" s="4">
        <v>9.7345132743362761E-3</v>
      </c>
      <c r="D1710" s="4">
        <v>9.7345132743362761E-3</v>
      </c>
      <c r="J1710" cm="1">
        <f t="array" aca="1" ref="J1710" ca="1">INDEX($D$2:$D$3903, RANDBETWEEN(1,3902))</f>
        <v>1.2975217334898481E-4</v>
      </c>
      <c r="K1710" cm="1">
        <f t="array" aca="1" ref="K1710" ca="1">INDEX($C$2:$C$3903, RANDBETWEEN(1,3902))</f>
        <v>-6.4631156674838097E-3</v>
      </c>
    </row>
    <row r="1711" spans="2:11" x14ac:dyDescent="0.3">
      <c r="B1711" s="8">
        <v>42530</v>
      </c>
      <c r="C1711" s="4">
        <v>-3.5056967572305586E-3</v>
      </c>
      <c r="D1711" s="4">
        <v>-3.5056967572305591E-3</v>
      </c>
      <c r="J1711" cm="1">
        <f t="array" aca="1" ref="J1711" ca="1">INDEX($D$2:$D$3903, RANDBETWEEN(1,3902))</f>
        <v>0</v>
      </c>
      <c r="K1711" cm="1">
        <f t="array" aca="1" ref="K1711" ca="1">INDEX($C$2:$C$3903, RANDBETWEEN(1,3902))</f>
        <v>-2.1833202202989899E-2</v>
      </c>
    </row>
    <row r="1712" spans="2:11" x14ac:dyDescent="0.3">
      <c r="B1712" s="8">
        <v>42531</v>
      </c>
      <c r="C1712" s="4">
        <v>-2.8144239226033263E-2</v>
      </c>
      <c r="D1712" s="4">
        <v>-2.8144239226033371E-2</v>
      </c>
      <c r="J1712" cm="1">
        <f t="array" aca="1" ref="J1712" ca="1">INDEX($D$2:$D$3903, RANDBETWEEN(1,3902))</f>
        <v>3.1223533397323418E-2</v>
      </c>
      <c r="K1712" cm="1">
        <f t="array" aca="1" ref="K1712" ca="1">INDEX($C$2:$C$3903, RANDBETWEEN(1,3902))</f>
        <v>3.7853484747272237E-3</v>
      </c>
    </row>
    <row r="1713" spans="2:11" x14ac:dyDescent="0.3">
      <c r="B1713" s="8">
        <v>42534</v>
      </c>
      <c r="C1713" s="4">
        <v>-2.3981900452488714E-2</v>
      </c>
      <c r="D1713" s="4">
        <v>-2.3981900452488599E-2</v>
      </c>
      <c r="J1713" cm="1">
        <f t="array" aca="1" ref="J1713" ca="1">INDEX($D$2:$D$3903, RANDBETWEEN(1,3902))</f>
        <v>5.5051813471502786E-3</v>
      </c>
      <c r="K1713" cm="1">
        <f t="array" aca="1" ref="K1713" ca="1">INDEX($C$2:$C$3903, RANDBETWEEN(1,3902))</f>
        <v>8.1967213114753079E-3</v>
      </c>
    </row>
    <row r="1714" spans="2:11" x14ac:dyDescent="0.3">
      <c r="B1714" s="8">
        <v>42535</v>
      </c>
      <c r="C1714" s="4">
        <v>-6.4904960593417105E-3</v>
      </c>
      <c r="D1714" s="4">
        <v>-6.4904960593417096E-3</v>
      </c>
      <c r="J1714" cm="1">
        <f t="array" aca="1" ref="J1714" ca="1">INDEX($D$2:$D$3903, RANDBETWEEN(1,3902))</f>
        <v>-7.1831708568496078E-3</v>
      </c>
      <c r="K1714" cm="1">
        <f t="array" aca="1" ref="K1714" ca="1">INDEX($C$2:$C$3903, RANDBETWEEN(1,3902))</f>
        <v>1.3698630136986134E-2</v>
      </c>
    </row>
    <row r="1715" spans="2:11" x14ac:dyDescent="0.3">
      <c r="B1715" s="8">
        <v>42536</v>
      </c>
      <c r="C1715" s="4">
        <v>-4.1997200186654204E-3</v>
      </c>
      <c r="D1715" s="4">
        <v>-4.1997200186655306E-3</v>
      </c>
      <c r="J1715" cm="1">
        <f t="array" aca="1" ref="J1715" ca="1">INDEX($D$2:$D$3903, RANDBETWEEN(1,3902))</f>
        <v>-5.8321479374111029E-2</v>
      </c>
      <c r="K1715" cm="1">
        <f t="array" aca="1" ref="K1715" ca="1">INDEX($C$2:$C$3903, RANDBETWEEN(1,3902))</f>
        <v>1.7564176799845566E-2</v>
      </c>
    </row>
    <row r="1716" spans="2:11" x14ac:dyDescent="0.3">
      <c r="B1716" s="8">
        <v>42537</v>
      </c>
      <c r="C1716" s="4">
        <v>1.0309278350515427E-2</v>
      </c>
      <c r="D1716" s="4">
        <v>1.0309278350515649E-2</v>
      </c>
      <c r="J1716" cm="1">
        <f t="array" aca="1" ref="J1716" ca="1">INDEX($D$2:$D$3903, RANDBETWEEN(1,3902))</f>
        <v>-1.309382101504164E-2</v>
      </c>
      <c r="K1716" cm="1">
        <f t="array" aca="1" ref="K1716" ca="1">INDEX($C$2:$C$3903, RANDBETWEEN(1,3902))</f>
        <v>-2.3255813953488302E-2</v>
      </c>
    </row>
    <row r="1717" spans="2:11" x14ac:dyDescent="0.3">
      <c r="B1717" s="8">
        <v>42538</v>
      </c>
      <c r="C1717" s="4">
        <v>-1.2059369202226278E-2</v>
      </c>
      <c r="D1717" s="4">
        <v>-1.2059369202226279E-2</v>
      </c>
      <c r="J1717" cm="1">
        <f t="array" aca="1" ref="J1717" ca="1">INDEX($D$2:$D$3903, RANDBETWEEN(1,3902))</f>
        <v>1.2209737624759409E-2</v>
      </c>
      <c r="K1717" cm="1">
        <f t="array" aca="1" ref="K1717" ca="1">INDEX($C$2:$C$3903, RANDBETWEEN(1,3902))</f>
        <v>1.2108980827447047E-2</v>
      </c>
    </row>
    <row r="1718" spans="2:11" x14ac:dyDescent="0.3">
      <c r="B1718" s="8">
        <v>42541</v>
      </c>
      <c r="C1718" s="4">
        <v>1.8309859154929553E-2</v>
      </c>
      <c r="D1718" s="4">
        <v>1.830985915492955E-2</v>
      </c>
      <c r="J1718" cm="1">
        <f t="array" aca="1" ref="J1718" ca="1">INDEX($D$2:$D$3903, RANDBETWEEN(1,3902))</f>
        <v>2.8943560057885791E-3</v>
      </c>
      <c r="K1718" cm="1">
        <f t="array" aca="1" ref="K1718" ca="1">INDEX($C$2:$C$3903, RANDBETWEEN(1,3902))</f>
        <v>6.5099106101826676E-2</v>
      </c>
    </row>
    <row r="1719" spans="2:11" x14ac:dyDescent="0.3">
      <c r="B1719" s="8">
        <v>42542</v>
      </c>
      <c r="C1719" s="4">
        <v>9.2208390963577358E-3</v>
      </c>
      <c r="D1719" s="4">
        <v>9.2208390963577358E-3</v>
      </c>
      <c r="J1719" cm="1">
        <f t="array" aca="1" ref="J1719" ca="1">INDEX($D$2:$D$3903, RANDBETWEEN(1,3902))</f>
        <v>1.3240648791790649E-2</v>
      </c>
      <c r="K1719" cm="1">
        <f t="array" aca="1" ref="K1719" ca="1">INDEX($C$2:$C$3903, RANDBETWEEN(1,3902))</f>
        <v>1.7281644091545978E-2</v>
      </c>
    </row>
    <row r="1720" spans="2:11" x14ac:dyDescent="0.3">
      <c r="B1720" s="8">
        <v>42543</v>
      </c>
      <c r="C1720" s="4">
        <v>-6.3956144358154887E-3</v>
      </c>
      <c r="D1720" s="4">
        <v>-6.3956144358154887E-3</v>
      </c>
      <c r="J1720" cm="1">
        <f t="array" aca="1" ref="J1720" ca="1">INDEX($D$2:$D$3903, RANDBETWEEN(1,3902))</f>
        <v>-8.4612973989345308E-3</v>
      </c>
      <c r="K1720" cm="1">
        <f t="array" aca="1" ref="K1720" ca="1">INDEX($C$2:$C$3903, RANDBETWEEN(1,3902))</f>
        <v>1.4681892332789603E-2</v>
      </c>
    </row>
    <row r="1721" spans="2:11" x14ac:dyDescent="0.3">
      <c r="B1721" s="8">
        <v>42544</v>
      </c>
      <c r="C1721" s="4">
        <v>4.0000000000000036E-2</v>
      </c>
      <c r="D1721" s="4">
        <v>4.0000000000000042E-2</v>
      </c>
      <c r="J1721" cm="1">
        <f t="array" aca="1" ref="J1721" ca="1">INDEX($D$2:$D$3903, RANDBETWEEN(1,3902))</f>
        <v>-3.6792062835882537E-2</v>
      </c>
      <c r="K1721" cm="1">
        <f t="array" aca="1" ref="K1721" ca="1">INDEX($C$2:$C$3903, RANDBETWEEN(1,3902))</f>
        <v>-1.6885034139139998E-2</v>
      </c>
    </row>
    <row r="1722" spans="2:11" x14ac:dyDescent="0.3">
      <c r="B1722" s="8">
        <v>42545</v>
      </c>
      <c r="C1722" s="4">
        <v>-0.10786914235190104</v>
      </c>
      <c r="D1722" s="4">
        <v>-0.107869142351901</v>
      </c>
      <c r="J1722" cm="1">
        <f t="array" aca="1" ref="J1722" ca="1">INDEX($D$2:$D$3903, RANDBETWEEN(1,3902))</f>
        <v>2.8735632183909399E-3</v>
      </c>
      <c r="K1722" cm="1">
        <f t="array" aca="1" ref="K1722" ca="1">INDEX($C$2:$C$3903, RANDBETWEEN(1,3902))</f>
        <v>-6.5230769230769647E-3</v>
      </c>
    </row>
    <row r="1723" spans="2:11" x14ac:dyDescent="0.3">
      <c r="B1723" s="8">
        <v>42548</v>
      </c>
      <c r="C1723" s="4">
        <v>-5.5004955401387501E-2</v>
      </c>
      <c r="D1723" s="4">
        <v>0</v>
      </c>
      <c r="J1723" cm="1">
        <f t="array" aca="1" ref="J1723" ca="1">INDEX($D$2:$D$3903, RANDBETWEEN(1,3902))</f>
        <v>-1.61230541141586E-2</v>
      </c>
      <c r="K1723" cm="1">
        <f t="array" aca="1" ref="K1723" ca="1">INDEX($C$2:$C$3903, RANDBETWEEN(1,3902))</f>
        <v>6.3999999999999613E-3</v>
      </c>
    </row>
    <row r="1724" spans="2:11" x14ac:dyDescent="0.3">
      <c r="B1724" s="8">
        <v>42549</v>
      </c>
      <c r="C1724" s="4">
        <v>5.1914001048767533E-2</v>
      </c>
      <c r="D1724" s="4">
        <v>1.9067639471547881E-2</v>
      </c>
      <c r="J1724" cm="1">
        <f t="array" aca="1" ref="J1724" ca="1">INDEX($D$2:$D$3903, RANDBETWEEN(1,3902))</f>
        <v>-2.0149563772330681E-2</v>
      </c>
      <c r="K1724" cm="1">
        <f t="array" aca="1" ref="K1724" ca="1">INDEX($C$2:$C$3903, RANDBETWEEN(1,3902))</f>
        <v>2.1295876755776932E-2</v>
      </c>
    </row>
    <row r="1725" spans="2:11" x14ac:dyDescent="0.3">
      <c r="B1725" s="8">
        <v>42550</v>
      </c>
      <c r="C1725" s="4">
        <v>5.4336989032901295E-2</v>
      </c>
      <c r="D1725" s="4">
        <v>5.4336989032901517E-2</v>
      </c>
      <c r="J1725" cm="1">
        <f t="array" aca="1" ref="J1725" ca="1">INDEX($D$2:$D$3903, RANDBETWEEN(1,3902))</f>
        <v>2.8755463538072231E-2</v>
      </c>
      <c r="K1725" cm="1">
        <f t="array" aca="1" ref="K1725" ca="1">INDEX($C$2:$C$3903, RANDBETWEEN(1,3902))</f>
        <v>8.6593970493906713E-3</v>
      </c>
    </row>
    <row r="1726" spans="2:11" x14ac:dyDescent="0.3">
      <c r="B1726" s="8">
        <v>42551</v>
      </c>
      <c r="C1726" s="4">
        <v>3.9716312056737646E-2</v>
      </c>
      <c r="D1726" s="4">
        <v>3.9716312056737417E-2</v>
      </c>
      <c r="J1726" cm="1">
        <f t="array" aca="1" ref="J1726" ca="1">INDEX($D$2:$D$3903, RANDBETWEEN(1,3902))</f>
        <v>-4.4523926985693192E-2</v>
      </c>
      <c r="K1726" cm="1">
        <f t="array" aca="1" ref="K1726" ca="1">INDEX($C$2:$C$3903, RANDBETWEEN(1,3902))</f>
        <v>-2.1835231078365824E-2</v>
      </c>
    </row>
    <row r="1727" spans="2:11" x14ac:dyDescent="0.3">
      <c r="B1727" s="8">
        <v>42552</v>
      </c>
      <c r="C1727" s="4">
        <v>5.4570259208732708E-3</v>
      </c>
      <c r="D1727" s="4">
        <v>5.4570259208732708E-3</v>
      </c>
      <c r="J1727" cm="1">
        <f t="array" aca="1" ref="J1727" ca="1">INDEX($D$2:$D$3903, RANDBETWEEN(1,3902))</f>
        <v>2.7336300063572901E-2</v>
      </c>
      <c r="K1727" cm="1">
        <f t="array" aca="1" ref="K1727" ca="1">INDEX($C$2:$C$3903, RANDBETWEEN(1,3902))</f>
        <v>-8.4588950568331711E-3</v>
      </c>
    </row>
    <row r="1728" spans="2:11" x14ac:dyDescent="0.3">
      <c r="B1728" s="8">
        <v>42556</v>
      </c>
      <c r="C1728" s="4">
        <v>-1.8995929443690551E-2</v>
      </c>
      <c r="D1728" s="4">
        <v>-1.8995929443690551E-2</v>
      </c>
      <c r="J1728" cm="1">
        <f t="array" aca="1" ref="J1728" ca="1">INDEX($D$2:$D$3903, RANDBETWEEN(1,3902))</f>
        <v>1.751313485113704E-3</v>
      </c>
      <c r="K1728" cm="1">
        <f t="array" aca="1" ref="K1728" ca="1">INDEX($C$2:$C$3903, RANDBETWEEN(1,3902))</f>
        <v>2.4218939210451929E-4</v>
      </c>
    </row>
    <row r="1729" spans="2:11" x14ac:dyDescent="0.3">
      <c r="B1729" s="8">
        <v>42557</v>
      </c>
      <c r="C1729" s="4">
        <v>1.6597510373443924E-2</v>
      </c>
      <c r="D1729" s="4">
        <v>1.6597510373443921E-2</v>
      </c>
      <c r="J1729" cm="1">
        <f t="array" aca="1" ref="J1729" ca="1">INDEX($D$2:$D$3903, RANDBETWEEN(1,3902))</f>
        <v>-1.06382978723405E-2</v>
      </c>
      <c r="K1729" cm="1">
        <f t="array" aca="1" ref="K1729" ca="1">INDEX($C$2:$C$3903, RANDBETWEEN(1,3902))</f>
        <v>5.4518928050373283E-3</v>
      </c>
    </row>
    <row r="1730" spans="2:11" x14ac:dyDescent="0.3">
      <c r="B1730" s="8">
        <v>42558</v>
      </c>
      <c r="C1730" s="4">
        <v>-2.2675736961451642E-3</v>
      </c>
      <c r="D1730" s="4">
        <v>-2.2675736961451638E-3</v>
      </c>
      <c r="J1730" cm="1">
        <f t="array" aca="1" ref="J1730" ca="1">INDEX($D$2:$D$3903, RANDBETWEEN(1,3902))</f>
        <v>8.9559274098516273E-3</v>
      </c>
      <c r="K1730" cm="1">
        <f t="array" aca="1" ref="K1730" ca="1">INDEX($C$2:$C$3903, RANDBETWEEN(1,3902))</f>
        <v>-2.0244938765308529E-2</v>
      </c>
    </row>
    <row r="1731" spans="2:11" x14ac:dyDescent="0.3">
      <c r="B1731" s="8">
        <v>42559</v>
      </c>
      <c r="C1731" s="4">
        <v>4.5909090909090899E-2</v>
      </c>
      <c r="D1731" s="4">
        <v>4.5909090909090899E-2</v>
      </c>
      <c r="J1731" cm="1">
        <f t="array" aca="1" ref="J1731" ca="1">INDEX($D$2:$D$3903, RANDBETWEEN(1,3902))</f>
        <v>9.9009900990099098E-4</v>
      </c>
      <c r="K1731" cm="1">
        <f t="array" aca="1" ref="K1731" ca="1">INDEX($C$2:$C$3903, RANDBETWEEN(1,3902))</f>
        <v>-2.2976655129243739E-2</v>
      </c>
    </row>
    <row r="1732" spans="2:11" x14ac:dyDescent="0.3">
      <c r="B1732" s="8">
        <v>42562</v>
      </c>
      <c r="C1732" s="4">
        <v>1.0430247718383301E-2</v>
      </c>
      <c r="D1732" s="4">
        <v>1.0430247718383299E-2</v>
      </c>
      <c r="J1732" cm="1">
        <f t="array" aca="1" ref="J1732" ca="1">INDEX($D$2:$D$3903, RANDBETWEEN(1,3902))</f>
        <v>1.83979620718937E-2</v>
      </c>
      <c r="K1732" cm="1">
        <f t="array" aca="1" ref="K1732" ca="1">INDEX($C$2:$C$3903, RANDBETWEEN(1,3902))</f>
        <v>-2.1246458923512623E-2</v>
      </c>
    </row>
    <row r="1733" spans="2:11" x14ac:dyDescent="0.3">
      <c r="B1733" s="8">
        <v>42563</v>
      </c>
      <c r="C1733" s="4">
        <v>2.0645161290322678E-2</v>
      </c>
      <c r="D1733" s="4">
        <v>2.0645161290322459E-2</v>
      </c>
      <c r="J1733" cm="1">
        <f t="array" aca="1" ref="J1733" ca="1">INDEX($D$2:$D$3903, RANDBETWEEN(1,3902))</f>
        <v>-1.732473811442381E-2</v>
      </c>
      <c r="K1733" cm="1">
        <f t="array" aca="1" ref="K1733" ca="1">INDEX($C$2:$C$3903, RANDBETWEEN(1,3902))</f>
        <v>3.928415539065977E-3</v>
      </c>
    </row>
    <row r="1734" spans="2:11" x14ac:dyDescent="0.3">
      <c r="B1734" s="8">
        <v>42564</v>
      </c>
      <c r="C1734" s="4">
        <v>8.4281500210692251E-4</v>
      </c>
      <c r="D1734" s="4">
        <v>8.4281500210714455E-4</v>
      </c>
      <c r="J1734" cm="1">
        <f t="array" aca="1" ref="J1734" ca="1">INDEX($D$2:$D$3903, RANDBETWEEN(1,3902))</f>
        <v>-5.479452054794276E-3</v>
      </c>
      <c r="K1734" cm="1">
        <f t="array" aca="1" ref="K1734" ca="1">INDEX($C$2:$C$3903, RANDBETWEEN(1,3902))</f>
        <v>8.4281500210692251E-4</v>
      </c>
    </row>
    <row r="1735" spans="2:11" x14ac:dyDescent="0.3">
      <c r="B1735" s="8">
        <v>42565</v>
      </c>
      <c r="C1735" s="4">
        <v>1.5578947368421137E-2</v>
      </c>
      <c r="D1735" s="4">
        <v>1.557894736842114E-2</v>
      </c>
      <c r="J1735" cm="1">
        <f t="array" aca="1" ref="J1735" ca="1">INDEX($D$2:$D$3903, RANDBETWEEN(1,3902))</f>
        <v>2.8503562945368269E-2</v>
      </c>
      <c r="K1735" cm="1">
        <f t="array" aca="1" ref="K1735" ca="1">INDEX($C$2:$C$3903, RANDBETWEEN(1,3902))</f>
        <v>5.6156405990017699E-3</v>
      </c>
    </row>
    <row r="1736" spans="2:11" x14ac:dyDescent="0.3">
      <c r="B1736" s="8">
        <v>42566</v>
      </c>
      <c r="C1736" s="4">
        <v>-4.1459369817579139E-3</v>
      </c>
      <c r="D1736" s="4">
        <v>-4.1459369817579139E-3</v>
      </c>
      <c r="J1736" cm="1">
        <f t="array" aca="1" ref="J1736" ca="1">INDEX($D$2:$D$3903, RANDBETWEEN(1,3902))</f>
        <v>4.746969568534265E-3</v>
      </c>
      <c r="K1736" cm="1">
        <f t="array" aca="1" ref="K1736" ca="1">INDEX($C$2:$C$3903, RANDBETWEEN(1,3902))</f>
        <v>-3.669724770642202E-2</v>
      </c>
    </row>
    <row r="1737" spans="2:11" x14ac:dyDescent="0.3">
      <c r="B1737" s="8">
        <v>42569</v>
      </c>
      <c r="C1737" s="4">
        <v>8.742714404662788E-3</v>
      </c>
      <c r="D1737" s="4">
        <v>8.742714404662788E-3</v>
      </c>
      <c r="J1737" cm="1">
        <f t="array" aca="1" ref="J1737" ca="1">INDEX($D$2:$D$3903, RANDBETWEEN(1,3902))</f>
        <v>3.3860045146727469E-3</v>
      </c>
      <c r="K1737" cm="1">
        <f t="array" aca="1" ref="K1737" ca="1">INDEX($C$2:$C$3903, RANDBETWEEN(1,3902))</f>
        <v>-1.4076680866827229E-2</v>
      </c>
    </row>
    <row r="1738" spans="2:11" x14ac:dyDescent="0.3">
      <c r="B1738" s="8">
        <v>42570</v>
      </c>
      <c r="C1738" s="4">
        <v>-4.1271151465126499E-3</v>
      </c>
      <c r="D1738" s="4">
        <v>-4.1271151465125389E-3</v>
      </c>
      <c r="J1738" cm="1">
        <f t="array" aca="1" ref="J1738" ca="1">INDEX($D$2:$D$3903, RANDBETWEEN(1,3902))</f>
        <v>7.2437077961939877E-2</v>
      </c>
      <c r="K1738" cm="1">
        <f t="array" aca="1" ref="K1738" ca="1">INDEX($C$2:$C$3903, RANDBETWEEN(1,3902))</f>
        <v>2.2284122562674646E-3</v>
      </c>
    </row>
    <row r="1739" spans="2:11" x14ac:dyDescent="0.3">
      <c r="B1739" s="8">
        <v>42571</v>
      </c>
      <c r="C1739" s="4">
        <v>1.3261500207210952E-2</v>
      </c>
      <c r="D1739" s="4">
        <v>1.3261500207210951E-2</v>
      </c>
      <c r="J1739" cm="1">
        <f t="array" aca="1" ref="J1739" ca="1">INDEX($D$2:$D$3903, RANDBETWEEN(1,3902))</f>
        <v>1.174743024963276E-2</v>
      </c>
      <c r="K1739" cm="1">
        <f t="array" aca="1" ref="K1739" ca="1">INDEX($C$2:$C$3903, RANDBETWEEN(1,3902))</f>
        <v>0.10101672679567075</v>
      </c>
    </row>
    <row r="1740" spans="2:11" x14ac:dyDescent="0.3">
      <c r="B1740" s="8">
        <v>42572</v>
      </c>
      <c r="C1740" s="4">
        <v>-1.1860940695296529E-2</v>
      </c>
      <c r="D1740" s="4">
        <v>-1.1860940695296531E-2</v>
      </c>
      <c r="J1740" cm="1">
        <f t="array" aca="1" ref="J1740" ca="1">INDEX($D$2:$D$3903, RANDBETWEEN(1,3902))</f>
        <v>-9.7747556311092998E-3</v>
      </c>
      <c r="K1740" cm="1">
        <f t="array" aca="1" ref="K1740" ca="1">INDEX($C$2:$C$3903, RANDBETWEEN(1,3902))</f>
        <v>0</v>
      </c>
    </row>
    <row r="1741" spans="2:11" x14ac:dyDescent="0.3">
      <c r="B1741" s="8">
        <v>42573</v>
      </c>
      <c r="C1741" s="4">
        <v>1.3245033112582849E-2</v>
      </c>
      <c r="D1741" s="4">
        <v>1.3245033112582851E-2</v>
      </c>
      <c r="J1741" cm="1">
        <f t="array" aca="1" ref="J1741" ca="1">INDEX($D$2:$D$3903, RANDBETWEEN(1,3902))</f>
        <v>-9.231646439655683E-3</v>
      </c>
      <c r="K1741" cm="1">
        <f t="array" aca="1" ref="K1741" ca="1">INDEX($C$2:$C$3903, RANDBETWEEN(1,3902))</f>
        <v>1.1456628477904962E-2</v>
      </c>
    </row>
    <row r="1742" spans="2:11" x14ac:dyDescent="0.3">
      <c r="B1742" s="8">
        <v>42576</v>
      </c>
      <c r="C1742" s="4">
        <v>-7.7614379084968155E-3</v>
      </c>
      <c r="D1742" s="4">
        <v>-7.7614379084968146E-3</v>
      </c>
      <c r="J1742" cm="1">
        <f t="array" aca="1" ref="J1742" ca="1">INDEX($D$2:$D$3903, RANDBETWEEN(1,3902))</f>
        <v>0</v>
      </c>
      <c r="K1742" cm="1">
        <f t="array" aca="1" ref="K1742" ca="1">INDEX($C$2:$C$3903, RANDBETWEEN(1,3902))</f>
        <v>-7.6398362892223792E-3</v>
      </c>
    </row>
    <row r="1743" spans="2:11" x14ac:dyDescent="0.3">
      <c r="B1743" s="8">
        <v>42577</v>
      </c>
      <c r="C1743" s="4">
        <v>8.2338410868665335E-4</v>
      </c>
      <c r="D1743" s="4">
        <v>8.2338410868665335E-4</v>
      </c>
      <c r="J1743" cm="1">
        <f t="array" aca="1" ref="J1743" ca="1">INDEX($D$2:$D$3903, RANDBETWEEN(1,3902))</f>
        <v>5.1738619183604888E-2</v>
      </c>
      <c r="K1743" cm="1">
        <f t="array" aca="1" ref="K1743" ca="1">INDEX($C$2:$C$3903, RANDBETWEEN(1,3902))</f>
        <v>1.1747430249632984E-2</v>
      </c>
    </row>
    <row r="1744" spans="2:11" x14ac:dyDescent="0.3">
      <c r="B1744" s="8">
        <v>42578</v>
      </c>
      <c r="C1744" s="4">
        <v>-2.8794734677087819E-3</v>
      </c>
      <c r="D1744" s="4">
        <v>-2.8794734677088929E-3</v>
      </c>
      <c r="J1744" cm="1">
        <f t="array" aca="1" ref="J1744" ca="1">INDEX($D$2:$D$3903, RANDBETWEEN(1,3902))</f>
        <v>8.565310492505418E-4</v>
      </c>
      <c r="K1744" cm="1">
        <f t="array" aca="1" ref="K1744" ca="1">INDEX($C$2:$C$3903, RANDBETWEEN(1,3902))</f>
        <v>2.2481265611989931E-2</v>
      </c>
    </row>
    <row r="1745" spans="2:11" x14ac:dyDescent="0.3">
      <c r="B1745" s="8">
        <v>42579</v>
      </c>
      <c r="C1745" s="4">
        <v>3.3003300330034513E-3</v>
      </c>
      <c r="D1745" s="4">
        <v>3.3003300330034509E-3</v>
      </c>
      <c r="J1745" cm="1">
        <f t="array" aca="1" ref="J1745" ca="1">INDEX($D$2:$D$3903, RANDBETWEEN(1,3902))</f>
        <v>7.7383497221034769E-2</v>
      </c>
      <c r="K1745" cm="1">
        <f t="array" aca="1" ref="K1745" ca="1">INDEX($C$2:$C$3903, RANDBETWEEN(1,3902))</f>
        <v>-2.9696132596685021E-2</v>
      </c>
    </row>
    <row r="1746" spans="2:11" x14ac:dyDescent="0.3">
      <c r="B1746" s="8">
        <v>42580</v>
      </c>
      <c r="C1746" s="4">
        <v>5.3453947368420351E-3</v>
      </c>
      <c r="D1746" s="4">
        <v>5.3453947368420351E-3</v>
      </c>
      <c r="J1746" cm="1">
        <f t="array" aca="1" ref="J1746" ca="1">INDEX($D$2:$D$3903, RANDBETWEEN(1,3902))</f>
        <v>2.5322619917214521E-2</v>
      </c>
      <c r="K1746" cm="1">
        <f t="array" aca="1" ref="K1746" ca="1">INDEX($C$2:$C$3903, RANDBETWEEN(1,3902))</f>
        <v>1.6044285982360851E-2</v>
      </c>
    </row>
    <row r="1747" spans="2:11" x14ac:dyDescent="0.3">
      <c r="B1747" s="8">
        <v>42583</v>
      </c>
      <c r="C1747" s="4">
        <v>-4.0899795501021519E-3</v>
      </c>
      <c r="D1747" s="4">
        <v>-4.0899795501021519E-3</v>
      </c>
      <c r="J1747" cm="1">
        <f t="array" aca="1" ref="J1747" ca="1">INDEX($D$2:$D$3903, RANDBETWEEN(1,3902))</f>
        <v>2.525887786666137E-2</v>
      </c>
      <c r="K1747" cm="1">
        <f t="array" aca="1" ref="K1747" ca="1">INDEX($C$2:$C$3903, RANDBETWEEN(1,3902))</f>
        <v>1.1761111959676107E-2</v>
      </c>
    </row>
    <row r="1748" spans="2:11" x14ac:dyDescent="0.3">
      <c r="B1748" s="8">
        <v>42584</v>
      </c>
      <c r="C1748" s="4">
        <v>-1.8480492813141791E-2</v>
      </c>
      <c r="D1748" s="4">
        <v>-1.8480492813141791E-2</v>
      </c>
      <c r="J1748" cm="1">
        <f t="array" aca="1" ref="J1748" ca="1">INDEX($D$2:$D$3903, RANDBETWEEN(1,3902))</f>
        <v>1.0101010101009941E-2</v>
      </c>
      <c r="K1748" cm="1">
        <f t="array" aca="1" ref="K1748" ca="1">INDEX($C$2:$C$3903, RANDBETWEEN(1,3902))</f>
        <v>2.9027576197389049E-3</v>
      </c>
    </row>
    <row r="1749" spans="2:11" x14ac:dyDescent="0.3">
      <c r="B1749" s="8">
        <v>42585</v>
      </c>
      <c r="C1749" s="4">
        <v>8.7866108786611719E-3</v>
      </c>
      <c r="D1749" s="4">
        <v>8.7866108786611719E-3</v>
      </c>
      <c r="J1749" cm="1">
        <f t="array" aca="1" ref="J1749" ca="1">INDEX($D$2:$D$3903, RANDBETWEEN(1,3902))</f>
        <v>2.4998088831129191E-2</v>
      </c>
      <c r="K1749" cm="1">
        <f t="array" aca="1" ref="K1749" ca="1">INDEX($C$2:$C$3903, RANDBETWEEN(1,3902))</f>
        <v>-6.3451776649747771E-4</v>
      </c>
    </row>
    <row r="1750" spans="2:11" x14ac:dyDescent="0.3">
      <c r="B1750" s="8">
        <v>42586</v>
      </c>
      <c r="C1750" s="4">
        <v>2.903359601825084E-3</v>
      </c>
      <c r="D1750" s="4">
        <v>2.903359601825084E-3</v>
      </c>
      <c r="J1750" cm="1">
        <f t="array" aca="1" ref="J1750" ca="1">INDEX($D$2:$D$3903, RANDBETWEEN(1,3902))</f>
        <v>6.0891226127870457E-3</v>
      </c>
      <c r="K1750" cm="1">
        <f t="array" aca="1" ref="K1750" ca="1">INDEX($C$2:$C$3903, RANDBETWEEN(1,3902))</f>
        <v>1.6597510373443924E-2</v>
      </c>
    </row>
    <row r="1751" spans="2:11" x14ac:dyDescent="0.3">
      <c r="B1751" s="8">
        <v>42587</v>
      </c>
      <c r="C1751" s="4">
        <v>2.4813895781637729E-2</v>
      </c>
      <c r="D1751" s="4">
        <v>2.4813895781637729E-2</v>
      </c>
      <c r="J1751" cm="1">
        <f t="array" aca="1" ref="J1751" ca="1">INDEX($D$2:$D$3903, RANDBETWEEN(1,3902))</f>
        <v>4.3519394512772092E-2</v>
      </c>
      <c r="K1751" cm="1">
        <f t="array" aca="1" ref="K1751" ca="1">INDEX($C$2:$C$3903, RANDBETWEEN(1,3902))</f>
        <v>3.3804548248310695E-3</v>
      </c>
    </row>
    <row r="1752" spans="2:11" x14ac:dyDescent="0.3">
      <c r="B1752" s="8">
        <v>42590</v>
      </c>
      <c r="C1752" s="4">
        <v>-1.6142050040356404E-3</v>
      </c>
      <c r="D1752" s="4">
        <v>-1.6142050040356399E-3</v>
      </c>
      <c r="J1752" cm="1">
        <f t="array" aca="1" ref="J1752" ca="1">INDEX($D$2:$D$3903, RANDBETWEEN(1,3902))</f>
        <v>1.404151404151399E-2</v>
      </c>
      <c r="K1752" cm="1">
        <f t="array" aca="1" ref="K1752" ca="1">INDEX($C$2:$C$3903, RANDBETWEEN(1,3902))</f>
        <v>1.4471780028943559E-2</v>
      </c>
    </row>
    <row r="1753" spans="2:11" x14ac:dyDescent="0.3">
      <c r="B1753" s="8">
        <v>42591</v>
      </c>
      <c r="C1753" s="4">
        <v>1.2126111560226693E-3</v>
      </c>
      <c r="D1753" s="4">
        <v>1.2126111560226689E-3</v>
      </c>
      <c r="J1753" cm="1">
        <f t="array" aca="1" ref="J1753" ca="1">INDEX($D$2:$D$3903, RANDBETWEEN(1,3902))</f>
        <v>2.6673376950176131E-2</v>
      </c>
      <c r="K1753" cm="1">
        <f t="array" aca="1" ref="K1753" ca="1">INDEX($C$2:$C$3903, RANDBETWEEN(1,3902))</f>
        <v>-1.9886363636363535E-2</v>
      </c>
    </row>
    <row r="1754" spans="2:11" x14ac:dyDescent="0.3">
      <c r="B1754" s="8">
        <v>42592</v>
      </c>
      <c r="C1754" s="4">
        <v>-6.863140896245401E-3</v>
      </c>
      <c r="D1754" s="4">
        <v>-6.863140896245512E-3</v>
      </c>
      <c r="J1754" cm="1">
        <f t="array" aca="1" ref="J1754" ca="1">INDEX($D$2:$D$3903, RANDBETWEEN(1,3902))</f>
        <v>-2.2471910112359609E-2</v>
      </c>
      <c r="K1754" cm="1">
        <f t="array" aca="1" ref="K1754" ca="1">INDEX($C$2:$C$3903, RANDBETWEEN(1,3902))</f>
        <v>2.1487039563437893E-2</v>
      </c>
    </row>
    <row r="1755" spans="2:11" x14ac:dyDescent="0.3">
      <c r="B1755" s="8">
        <v>42593</v>
      </c>
      <c r="C1755" s="4">
        <v>1.38211382113822E-2</v>
      </c>
      <c r="D1755" s="4">
        <v>1.38211382113822E-2</v>
      </c>
      <c r="J1755" cm="1">
        <f t="array" aca="1" ref="J1755" ca="1">INDEX($D$2:$D$3903, RANDBETWEEN(1,3902))</f>
        <v>-8.921330089213253E-3</v>
      </c>
      <c r="K1755" cm="1">
        <f t="array" aca="1" ref="K1755" ca="1">INDEX($C$2:$C$3903, RANDBETWEEN(1,3902))</f>
        <v>-1.7526120660599998E-2</v>
      </c>
    </row>
    <row r="1756" spans="2:11" x14ac:dyDescent="0.3">
      <c r="B1756" s="8">
        <v>42594</v>
      </c>
      <c r="C1756" s="4">
        <v>-3.2076984763432792E-3</v>
      </c>
      <c r="D1756" s="4">
        <v>-3.2076984763432792E-3</v>
      </c>
      <c r="J1756" cm="1">
        <f t="array" aca="1" ref="J1756" ca="1">INDEX($D$2:$D$3903, RANDBETWEEN(1,3902))</f>
        <v>-4.588112617309692E-2</v>
      </c>
      <c r="K1756" cm="1">
        <f t="array" aca="1" ref="K1756" ca="1">INDEX($C$2:$C$3903, RANDBETWEEN(1,3902))</f>
        <v>-7.2488487122633893E-3</v>
      </c>
    </row>
    <row r="1757" spans="2:11" x14ac:dyDescent="0.3">
      <c r="B1757" s="8">
        <v>42597</v>
      </c>
      <c r="C1757" s="4">
        <v>9.6540627514078992E-3</v>
      </c>
      <c r="D1757" s="4">
        <v>9.6540627514078992E-3</v>
      </c>
      <c r="J1757" cm="1">
        <f t="array" aca="1" ref="J1757" ca="1">INDEX($D$2:$D$3903, RANDBETWEEN(1,3902))</f>
        <v>3.9716312056737417E-2</v>
      </c>
      <c r="K1757" cm="1">
        <f t="array" aca="1" ref="K1757" ca="1">INDEX($C$2:$C$3903, RANDBETWEEN(1,3902))</f>
        <v>3.8240917782026429E-3</v>
      </c>
    </row>
    <row r="1758" spans="2:11" x14ac:dyDescent="0.3">
      <c r="B1758" s="8">
        <v>42598</v>
      </c>
      <c r="C1758" s="4">
        <v>-1.5936254980079778E-2</v>
      </c>
      <c r="D1758" s="4">
        <v>-1.5936254980079889E-2</v>
      </c>
      <c r="J1758" cm="1">
        <f t="array" aca="1" ref="J1758" ca="1">INDEX($D$2:$D$3903, RANDBETWEEN(1,3902))</f>
        <v>-4.7241437489454752E-3</v>
      </c>
      <c r="K1758" cm="1">
        <f t="array" aca="1" ref="K1758" ca="1">INDEX($C$2:$C$3903, RANDBETWEEN(1,3902))</f>
        <v>-6.0632308358596898E-3</v>
      </c>
    </row>
    <row r="1759" spans="2:11" x14ac:dyDescent="0.3">
      <c r="B1759" s="8">
        <v>42599</v>
      </c>
      <c r="C1759" s="4">
        <v>4.8582995951418351E-3</v>
      </c>
      <c r="D1759" s="4">
        <v>4.8582995951418351E-3</v>
      </c>
      <c r="J1759" cm="1">
        <f t="array" aca="1" ref="J1759" ca="1">INDEX($D$2:$D$3903, RANDBETWEEN(1,3902))</f>
        <v>1.5633829346392899E-2</v>
      </c>
      <c r="K1759" cm="1">
        <f t="array" aca="1" ref="K1759" ca="1">INDEX($C$2:$C$3903, RANDBETWEEN(1,3902))</f>
        <v>1.171303074670571E-2</v>
      </c>
    </row>
    <row r="1760" spans="2:11" x14ac:dyDescent="0.3">
      <c r="B1760" s="8">
        <v>42600</v>
      </c>
      <c r="C1760" s="4">
        <v>7.2522159548751297E-3</v>
      </c>
      <c r="D1760" s="4">
        <v>7.2522159548751297E-3</v>
      </c>
      <c r="J1760" cm="1">
        <f t="array" aca="1" ref="J1760" ca="1">INDEX($D$2:$D$3903, RANDBETWEEN(1,3902))</f>
        <v>3.7513397642015001E-3</v>
      </c>
      <c r="K1760" cm="1">
        <f t="array" aca="1" ref="K1760" ca="1">INDEX($C$2:$C$3903, RANDBETWEEN(1,3902))</f>
        <v>8.1632653061225469E-3</v>
      </c>
    </row>
    <row r="1761" spans="2:11" x14ac:dyDescent="0.3">
      <c r="B1761" s="8">
        <v>42601</v>
      </c>
      <c r="C1761" s="4">
        <v>-4.8000000000000265E-3</v>
      </c>
      <c r="D1761" s="4">
        <v>-4.8000000000001366E-3</v>
      </c>
      <c r="J1761" cm="1">
        <f t="array" aca="1" ref="J1761" ca="1">INDEX($D$2:$D$3903, RANDBETWEEN(1,3902))</f>
        <v>-6.9160641307763893E-3</v>
      </c>
      <c r="K1761" cm="1">
        <f t="array" aca="1" ref="K1761" ca="1">INDEX($C$2:$C$3903, RANDBETWEEN(1,3902))</f>
        <v>1.7543859649122862E-2</v>
      </c>
    </row>
    <row r="1762" spans="2:11" x14ac:dyDescent="0.3">
      <c r="B1762" s="8">
        <v>42604</v>
      </c>
      <c r="C1762" s="4">
        <v>-8.03858520900258E-4</v>
      </c>
      <c r="D1762" s="4">
        <v>-8.03858520900258E-4</v>
      </c>
      <c r="J1762" cm="1">
        <f t="array" aca="1" ref="J1762" ca="1">INDEX($D$2:$D$3903, RANDBETWEEN(1,3902))</f>
        <v>-9.0239848017099611E-3</v>
      </c>
      <c r="K1762" cm="1">
        <f t="array" aca="1" ref="K1762" ca="1">INDEX($C$2:$C$3903, RANDBETWEEN(1,3902))</f>
        <v>2.91423813488767E-3</v>
      </c>
    </row>
    <row r="1763" spans="2:11" x14ac:dyDescent="0.3">
      <c r="B1763" s="8">
        <v>42605</v>
      </c>
      <c r="C1763" s="4">
        <v>5.6315366049879412E-3</v>
      </c>
      <c r="D1763" s="4">
        <v>5.6315366049879412E-3</v>
      </c>
      <c r="J1763" cm="1">
        <f t="array" aca="1" ref="J1763" ca="1">INDEX($D$2:$D$3903, RANDBETWEEN(1,3902))</f>
        <v>4.7451525811992301E-3</v>
      </c>
      <c r="K1763" cm="1">
        <f t="array" aca="1" ref="K1763" ca="1">INDEX($C$2:$C$3903, RANDBETWEEN(1,3902))</f>
        <v>0</v>
      </c>
    </row>
    <row r="1764" spans="2:11" x14ac:dyDescent="0.3">
      <c r="B1764" s="8">
        <v>42606</v>
      </c>
      <c r="C1764" s="4">
        <v>-1.3599999999999945E-2</v>
      </c>
      <c r="D1764" s="4">
        <v>-1.360000000000006E-2</v>
      </c>
      <c r="J1764" cm="1">
        <f t="array" aca="1" ref="J1764" ca="1">INDEX($D$2:$D$3903, RANDBETWEEN(1,3902))</f>
        <v>5.578876100203134E-2</v>
      </c>
      <c r="K1764" cm="1">
        <f t="array" aca="1" ref="K1764" ca="1">INDEX($C$2:$C$3903, RANDBETWEEN(1,3902))</f>
        <v>5.9264305177111787E-2</v>
      </c>
    </row>
    <row r="1765" spans="2:11" x14ac:dyDescent="0.3">
      <c r="B1765" s="8">
        <v>42607</v>
      </c>
      <c r="C1765" s="4">
        <v>-3.6496350364962904E-3</v>
      </c>
      <c r="D1765" s="4">
        <v>-3.64963503649629E-3</v>
      </c>
      <c r="J1765" cm="1">
        <f t="array" aca="1" ref="J1765" ca="1">INDEX($D$2:$D$3903, RANDBETWEEN(1,3902))</f>
        <v>-2.5991189427312818E-2</v>
      </c>
      <c r="K1765" cm="1">
        <f t="array" aca="1" ref="K1765" ca="1">INDEX($C$2:$C$3903, RANDBETWEEN(1,3902))</f>
        <v>-1.3379872018615457E-2</v>
      </c>
    </row>
    <row r="1766" spans="2:11" x14ac:dyDescent="0.3">
      <c r="B1766" s="8">
        <v>42608</v>
      </c>
      <c r="C1766" s="4">
        <v>-5.6980056980057148E-3</v>
      </c>
      <c r="D1766" s="4">
        <v>-5.6980056980057148E-3</v>
      </c>
      <c r="J1766" cm="1">
        <f t="array" aca="1" ref="J1766" ca="1">INDEX($D$2:$D$3903, RANDBETWEEN(1,3902))</f>
        <v>0</v>
      </c>
      <c r="K1766" cm="1">
        <f t="array" aca="1" ref="K1766" ca="1">INDEX($C$2:$C$3903, RANDBETWEEN(1,3902))</f>
        <v>1.0668698799771281E-2</v>
      </c>
    </row>
    <row r="1767" spans="2:11" x14ac:dyDescent="0.3">
      <c r="B1767" s="8">
        <v>42611</v>
      </c>
      <c r="C1767" s="4">
        <v>1.4735980352026168E-2</v>
      </c>
      <c r="D1767" s="4">
        <v>1.473598035202617E-2</v>
      </c>
      <c r="J1767" cm="1">
        <f t="array" aca="1" ref="J1767" ca="1">INDEX($D$2:$D$3903, RANDBETWEEN(1,3902))</f>
        <v>2.0761245674740358E-2</v>
      </c>
      <c r="K1767" cm="1">
        <f t="array" aca="1" ref="K1767" ca="1">INDEX($C$2:$C$3903, RANDBETWEEN(1,3902))</f>
        <v>5.4483083338938698E-3</v>
      </c>
    </row>
    <row r="1768" spans="2:11" x14ac:dyDescent="0.3">
      <c r="B1768" s="8">
        <v>42612</v>
      </c>
      <c r="C1768" s="4">
        <v>-5.2440500201693663E-3</v>
      </c>
      <c r="D1768" s="4">
        <v>-5.2440500201693663E-3</v>
      </c>
      <c r="J1768" cm="1">
        <f t="array" aca="1" ref="J1768" ca="1">INDEX($D$2:$D$3903, RANDBETWEEN(1,3902))</f>
        <v>0</v>
      </c>
      <c r="K1768" cm="1">
        <f t="array" aca="1" ref="K1768" ca="1">INDEX($C$2:$C$3903, RANDBETWEEN(1,3902))</f>
        <v>-5.1172707889126645E-3</v>
      </c>
    </row>
    <row r="1769" spans="2:11" x14ac:dyDescent="0.3">
      <c r="B1769" s="8">
        <v>42613</v>
      </c>
      <c r="C1769" s="4">
        <v>-8.515815085158196E-3</v>
      </c>
      <c r="D1769" s="4">
        <v>-8.5158150851580849E-3</v>
      </c>
      <c r="J1769" cm="1">
        <f t="array" aca="1" ref="J1769" ca="1">INDEX($D$2:$D$3903, RANDBETWEEN(1,3902))</f>
        <v>-2.0193989505485899E-2</v>
      </c>
      <c r="K1769" cm="1">
        <f t="array" aca="1" ref="K1769" ca="1">INDEX($C$2:$C$3903, RANDBETWEEN(1,3902))</f>
        <v>-2.1836331496308703E-2</v>
      </c>
    </row>
    <row r="1770" spans="2:11" x14ac:dyDescent="0.3">
      <c r="B1770" s="8">
        <v>42614</v>
      </c>
      <c r="C1770" s="4">
        <v>4.0899795501037062E-4</v>
      </c>
      <c r="D1770" s="4">
        <v>4.0899795501014863E-4</v>
      </c>
      <c r="J1770" cm="1">
        <f t="array" aca="1" ref="J1770" ca="1">INDEX($D$2:$D$3903, RANDBETWEEN(1,3902))</f>
        <v>-2.6928580720697259E-2</v>
      </c>
      <c r="K1770" cm="1">
        <f t="array" aca="1" ref="K1770" ca="1">INDEX($C$2:$C$3903, RANDBETWEEN(1,3902))</f>
        <v>1.0670731707317138E-2</v>
      </c>
    </row>
    <row r="1771" spans="2:11" x14ac:dyDescent="0.3">
      <c r="B1771" s="8">
        <v>42615</v>
      </c>
      <c r="C1771" s="4">
        <v>1.3082583810302584E-2</v>
      </c>
      <c r="D1771" s="4">
        <v>1.308258381030258E-2</v>
      </c>
      <c r="J1771" cm="1">
        <f t="array" aca="1" ref="J1771" ca="1">INDEX($D$2:$D$3903, RANDBETWEEN(1,3902))</f>
        <v>4.9848942598187403E-2</v>
      </c>
      <c r="K1771" cm="1">
        <f t="array" aca="1" ref="K1771" ca="1">INDEX($C$2:$C$3903, RANDBETWEEN(1,3902))</f>
        <v>6.9323671497584671E-2</v>
      </c>
    </row>
    <row r="1772" spans="2:11" x14ac:dyDescent="0.3">
      <c r="B1772" s="8">
        <v>42619</v>
      </c>
      <c r="C1772" s="4">
        <v>9.2816787732041828E-3</v>
      </c>
      <c r="D1772" s="4">
        <v>9.2816787732041828E-3</v>
      </c>
      <c r="J1772" cm="1">
        <f t="array" aca="1" ref="J1772" ca="1">INDEX($D$2:$D$3903, RANDBETWEEN(1,3902))</f>
        <v>0</v>
      </c>
      <c r="K1772" cm="1">
        <f t="array" aca="1" ref="K1772" ca="1">INDEX($C$2:$C$3903, RANDBETWEEN(1,3902))</f>
        <v>2.7123848515864912E-2</v>
      </c>
    </row>
    <row r="1773" spans="2:11" x14ac:dyDescent="0.3">
      <c r="B1773" s="8">
        <v>42620</v>
      </c>
      <c r="C1773" s="4">
        <v>0</v>
      </c>
      <c r="D1773" s="4">
        <v>0</v>
      </c>
      <c r="J1773" cm="1">
        <f t="array" aca="1" ref="J1773" ca="1">INDEX($D$2:$D$3903, RANDBETWEEN(1,3902))</f>
        <v>-4.559889259832195E-3</v>
      </c>
      <c r="K1773" cm="1">
        <f t="array" aca="1" ref="K1773" ca="1">INDEX($C$2:$C$3903, RANDBETWEEN(1,3902))</f>
        <v>3.1827755675169822E-2</v>
      </c>
    </row>
    <row r="1774" spans="2:11" x14ac:dyDescent="0.3">
      <c r="B1774" s="8">
        <v>42621</v>
      </c>
      <c r="C1774" s="4">
        <v>-7.5969612155138977E-3</v>
      </c>
      <c r="D1774" s="4">
        <v>-7.5969612155136756E-3</v>
      </c>
      <c r="J1774" cm="1">
        <f t="array" aca="1" ref="J1774" ca="1">INDEX($D$2:$D$3903, RANDBETWEEN(1,3902))</f>
        <v>1.1617380808690351E-2</v>
      </c>
      <c r="K1774" cm="1">
        <f t="array" aca="1" ref="K1774" ca="1">INDEX($C$2:$C$3903, RANDBETWEEN(1,3902))</f>
        <v>-3.704302814623095E-2</v>
      </c>
    </row>
    <row r="1775" spans="2:11" x14ac:dyDescent="0.3">
      <c r="B1775" s="8">
        <v>42622</v>
      </c>
      <c r="C1775" s="4">
        <v>-7.2522159548751075E-2</v>
      </c>
      <c r="D1775" s="4">
        <v>-7.2522159548751075E-2</v>
      </c>
      <c r="J1775" cm="1">
        <f t="array" aca="1" ref="J1775" ca="1">INDEX($D$2:$D$3903, RANDBETWEEN(1,3902))</f>
        <v>-1.78306092124817E-2</v>
      </c>
      <c r="K1775" cm="1">
        <f t="array" aca="1" ref="K1775" ca="1">INDEX($C$2:$C$3903, RANDBETWEEN(1,3902))</f>
        <v>-2.6455026455025621E-3</v>
      </c>
    </row>
    <row r="1776" spans="2:11" x14ac:dyDescent="0.3">
      <c r="B1776" s="8">
        <v>42625</v>
      </c>
      <c r="C1776" s="4">
        <v>4.3874891398783644E-2</v>
      </c>
      <c r="D1776" s="4">
        <v>4.3874891398783637E-2</v>
      </c>
      <c r="J1776" cm="1">
        <f t="array" aca="1" ref="J1776" ca="1">INDEX($D$2:$D$3903, RANDBETWEEN(1,3902))</f>
        <v>-6.6735925062989865E-2</v>
      </c>
      <c r="K1776" cm="1">
        <f t="array" aca="1" ref="K1776" ca="1">INDEX($C$2:$C$3903, RANDBETWEEN(1,3902))</f>
        <v>1.0585585585585644E-2</v>
      </c>
    </row>
    <row r="1777" spans="2:11" x14ac:dyDescent="0.3">
      <c r="B1777" s="8">
        <v>42626</v>
      </c>
      <c r="C1777" s="4">
        <v>-4.3695380774032455E-2</v>
      </c>
      <c r="D1777" s="4">
        <v>-4.3695380774032462E-2</v>
      </c>
      <c r="J1777" cm="1">
        <f t="array" aca="1" ref="J1777" ca="1">INDEX($D$2:$D$3903, RANDBETWEEN(1,3902))</f>
        <v>-6.9444444444445308E-3</v>
      </c>
      <c r="K1777" cm="1">
        <f t="array" aca="1" ref="K1777" ca="1">INDEX($C$2:$C$3903, RANDBETWEEN(1,3902))</f>
        <v>9.5428519494682451E-3</v>
      </c>
    </row>
    <row r="1778" spans="2:11" x14ac:dyDescent="0.3">
      <c r="B1778" s="8">
        <v>42627</v>
      </c>
      <c r="C1778" s="4">
        <v>-1.7406440382941035E-3</v>
      </c>
      <c r="D1778" s="4">
        <v>-1.740644038294104E-3</v>
      </c>
      <c r="J1778" cm="1">
        <f t="array" aca="1" ref="J1778" ca="1">INDEX($D$2:$D$3903, RANDBETWEEN(1,3902))</f>
        <v>-4.1384083044982527E-2</v>
      </c>
      <c r="K1778" cm="1">
        <f t="array" aca="1" ref="K1778" ca="1">INDEX($C$2:$C$3903, RANDBETWEEN(1,3902))</f>
        <v>5.117179101268543E-2</v>
      </c>
    </row>
    <row r="1779" spans="2:11" x14ac:dyDescent="0.3">
      <c r="B1779" s="8">
        <v>42628</v>
      </c>
      <c r="C1779" s="4">
        <v>3.0514385353094919E-2</v>
      </c>
      <c r="D1779" s="4">
        <v>3.0514385353094919E-2</v>
      </c>
      <c r="J1779" cm="1">
        <f t="array" aca="1" ref="J1779" ca="1">INDEX($D$2:$D$3903, RANDBETWEEN(1,3902))</f>
        <v>2.0571164871052931E-2</v>
      </c>
      <c r="K1779" cm="1">
        <f t="array" aca="1" ref="K1779" ca="1">INDEX($C$2:$C$3903, RANDBETWEEN(1,3902))</f>
        <v>3.6558181007579238E-2</v>
      </c>
    </row>
    <row r="1780" spans="2:11" x14ac:dyDescent="0.3">
      <c r="B1780" s="8">
        <v>42629</v>
      </c>
      <c r="C1780" s="4">
        <v>-1.2267343485617532E-2</v>
      </c>
      <c r="D1780" s="4">
        <v>-1.226734348561742E-2</v>
      </c>
      <c r="J1780" cm="1">
        <f t="array" aca="1" ref="J1780" ca="1">INDEX($D$2:$D$3903, RANDBETWEEN(1,3902))</f>
        <v>8.4410170904543058E-3</v>
      </c>
      <c r="K1780" cm="1">
        <f t="array" aca="1" ref="K1780" ca="1">INDEX($C$2:$C$3903, RANDBETWEEN(1,3902))</f>
        <v>6.2204296905297385E-2</v>
      </c>
    </row>
    <row r="1781" spans="2:11" x14ac:dyDescent="0.3">
      <c r="B1781" s="8">
        <v>42632</v>
      </c>
      <c r="C1781" s="4">
        <v>8.565310492505418E-4</v>
      </c>
      <c r="D1781" s="4">
        <v>8.565310492505418E-4</v>
      </c>
      <c r="J1781" cm="1">
        <f t="array" aca="1" ref="J1781" ca="1">INDEX($D$2:$D$3903, RANDBETWEEN(1,3902))</f>
        <v>2.110874200426438E-2</v>
      </c>
      <c r="K1781" cm="1">
        <f t="array" aca="1" ref="K1781" ca="1">INDEX($C$2:$C$3903, RANDBETWEEN(1,3902))</f>
        <v>-4.9393803322855812E-3</v>
      </c>
    </row>
    <row r="1782" spans="2:11" x14ac:dyDescent="0.3">
      <c r="B1782" s="8">
        <v>42633</v>
      </c>
      <c r="C1782" s="4">
        <v>4.2789901583217826E-4</v>
      </c>
      <c r="D1782" s="4">
        <v>4.2789901583217832E-4</v>
      </c>
      <c r="J1782" cm="1">
        <f t="array" aca="1" ref="J1782" ca="1">INDEX($D$2:$D$3903, RANDBETWEEN(1,3902))</f>
        <v>2.9214139643587429E-3</v>
      </c>
      <c r="K1782" cm="1">
        <f t="array" aca="1" ref="K1782" ca="1">INDEX($C$2:$C$3903, RANDBETWEEN(1,3902))</f>
        <v>2.5412541254125287E-2</v>
      </c>
    </row>
    <row r="1783" spans="2:11" x14ac:dyDescent="0.3">
      <c r="B1783" s="8">
        <v>42634</v>
      </c>
      <c r="C1783" s="4">
        <v>3.2506415739948835E-2</v>
      </c>
      <c r="D1783" s="4">
        <v>3.2506415739948613E-2</v>
      </c>
      <c r="J1783" cm="1">
        <f t="array" aca="1" ref="J1783" ca="1">INDEX($D$2:$D$3903, RANDBETWEEN(1,3902))</f>
        <v>4.2410714285714191E-2</v>
      </c>
      <c r="K1783" cm="1">
        <f t="array" aca="1" ref="K1783" ca="1">INDEX($C$2:$C$3903, RANDBETWEEN(1,3902))</f>
        <v>6.565509191711616E-4</v>
      </c>
    </row>
    <row r="1784" spans="2:11" x14ac:dyDescent="0.3">
      <c r="B1784" s="8">
        <v>42635</v>
      </c>
      <c r="C1784" s="4">
        <v>1.9055509527754699E-2</v>
      </c>
      <c r="D1784" s="4">
        <v>1.9055509527754699E-2</v>
      </c>
      <c r="J1784" cm="1">
        <f t="array" aca="1" ref="J1784" ca="1">INDEX($D$2:$D$3903, RANDBETWEEN(1,3902))</f>
        <v>2.6447661469932719E-3</v>
      </c>
      <c r="K1784" cm="1">
        <f t="array" aca="1" ref="K1784" ca="1">INDEX($C$2:$C$3903, RANDBETWEEN(1,3902))</f>
        <v>-2.992720409813987E-2</v>
      </c>
    </row>
    <row r="1785" spans="2:11" x14ac:dyDescent="0.3">
      <c r="B1785" s="8">
        <v>42636</v>
      </c>
      <c r="C1785" s="4">
        <v>-1.6260162601626105E-2</v>
      </c>
      <c r="D1785" s="4">
        <v>-1.6260162601626101E-2</v>
      </c>
      <c r="J1785" cm="1">
        <f t="array" aca="1" ref="J1785" ca="1">INDEX($D$2:$D$3903, RANDBETWEEN(1,3902))</f>
        <v>1.041879468845752E-2</v>
      </c>
      <c r="K1785" cm="1">
        <f t="array" aca="1" ref="K1785" ca="1">INDEX($C$2:$C$3903, RANDBETWEEN(1,3902))</f>
        <v>3.1114952463267009E-2</v>
      </c>
    </row>
    <row r="1786" spans="2:11" x14ac:dyDescent="0.3">
      <c r="B1786" s="8">
        <v>42639</v>
      </c>
      <c r="C1786" s="4">
        <v>-2.3966942148760273E-2</v>
      </c>
      <c r="D1786" s="4">
        <v>-2.3966942148760158E-2</v>
      </c>
      <c r="J1786" cm="1">
        <f t="array" aca="1" ref="J1786" ca="1">INDEX($D$2:$D$3903, RANDBETWEEN(1,3902))</f>
        <v>8.5227272727272929E-3</v>
      </c>
      <c r="K1786" cm="1">
        <f t="array" aca="1" ref="K1786" ca="1">INDEX($C$2:$C$3903, RANDBETWEEN(1,3902))</f>
        <v>-4.6846846846846812E-2</v>
      </c>
    </row>
    <row r="1787" spans="2:11" x14ac:dyDescent="0.3">
      <c r="B1787" s="8">
        <v>42640</v>
      </c>
      <c r="C1787" s="4">
        <v>1.8204911092294607E-2</v>
      </c>
      <c r="D1787" s="4">
        <v>1.820491109229461E-2</v>
      </c>
      <c r="J1787" cm="1">
        <f t="array" aca="1" ref="J1787" ca="1">INDEX($D$2:$D$3903, RANDBETWEEN(1,3902))</f>
        <v>1.3513513513513599E-2</v>
      </c>
      <c r="K1787" cm="1">
        <f t="array" aca="1" ref="K1787" ca="1">INDEX($C$2:$C$3903, RANDBETWEEN(1,3902))</f>
        <v>2.3038156947444266E-2</v>
      </c>
    </row>
    <row r="1788" spans="2:11" x14ac:dyDescent="0.3">
      <c r="B1788" s="8">
        <v>42641</v>
      </c>
      <c r="C1788" s="4">
        <v>1.496881496881497E-2</v>
      </c>
      <c r="D1788" s="4">
        <v>1.496881496881497E-2</v>
      </c>
      <c r="J1788" cm="1">
        <f t="array" aca="1" ref="J1788" ca="1">INDEX($D$2:$D$3903, RANDBETWEEN(1,3902))</f>
        <v>7.7431843845781057E-3</v>
      </c>
      <c r="K1788" cm="1">
        <f t="array" aca="1" ref="K1788" ca="1">INDEX($C$2:$C$3903, RANDBETWEEN(1,3902))</f>
        <v>-3.0596634370219089E-3</v>
      </c>
    </row>
    <row r="1789" spans="2:11" x14ac:dyDescent="0.3">
      <c r="B1789" s="8">
        <v>42642</v>
      </c>
      <c r="C1789" s="4">
        <v>-2.7857435477263381E-2</v>
      </c>
      <c r="D1789" s="4">
        <v>-2.7857435477263489E-2</v>
      </c>
      <c r="J1789" cm="1">
        <f t="array" aca="1" ref="J1789" ca="1">INDEX($D$2:$D$3903, RANDBETWEEN(1,3902))</f>
        <v>-8.023794701528697E-3</v>
      </c>
      <c r="K1789" cm="1">
        <f t="array" aca="1" ref="K1789" ca="1">INDEX($C$2:$C$3903, RANDBETWEEN(1,3902))</f>
        <v>4.4871794871794712E-2</v>
      </c>
    </row>
    <row r="1790" spans="2:11" x14ac:dyDescent="0.3">
      <c r="B1790" s="8">
        <v>42643</v>
      </c>
      <c r="C1790" s="4">
        <v>2.4020227560050511E-2</v>
      </c>
      <c r="D1790" s="4">
        <v>2.402022756005073E-2</v>
      </c>
      <c r="J1790" cm="1">
        <f t="array" aca="1" ref="J1790" ca="1">INDEX($D$2:$D$3903, RANDBETWEEN(1,3902))</f>
        <v>3.060412063824014E-3</v>
      </c>
      <c r="K1790" cm="1">
        <f t="array" aca="1" ref="K1790" ca="1">INDEX($C$2:$C$3903, RANDBETWEEN(1,3902))</f>
        <v>1.7467248908296984E-2</v>
      </c>
    </row>
    <row r="1791" spans="2:11" x14ac:dyDescent="0.3">
      <c r="B1791" s="8">
        <v>42646</v>
      </c>
      <c r="C1791" s="4">
        <v>-9.4650205761317441E-3</v>
      </c>
      <c r="D1791" s="4">
        <v>-9.4650205761317441E-3</v>
      </c>
      <c r="J1791" cm="1">
        <f t="array" aca="1" ref="J1791" ca="1">INDEX($D$2:$D$3903, RANDBETWEEN(1,3902))</f>
        <v>2.7932960893854771E-2</v>
      </c>
      <c r="K1791" cm="1">
        <f t="array" aca="1" ref="K1791" ca="1">INDEX($C$2:$C$3903, RANDBETWEEN(1,3902))</f>
        <v>2.9027576197389049E-3</v>
      </c>
    </row>
    <row r="1792" spans="2:11" x14ac:dyDescent="0.3">
      <c r="B1792" s="8">
        <v>42647</v>
      </c>
      <c r="C1792" s="4">
        <v>-1.3294557540506902E-2</v>
      </c>
      <c r="D1792" s="4">
        <v>-1.32945575405069E-2</v>
      </c>
      <c r="J1792" cm="1">
        <f t="array" aca="1" ref="J1792" ca="1">INDEX($D$2:$D$3903, RANDBETWEEN(1,3902))</f>
        <v>4.4444444444446951E-3</v>
      </c>
      <c r="K1792" cm="1">
        <f t="array" aca="1" ref="K1792" ca="1">INDEX($C$2:$C$3903, RANDBETWEEN(1,3902))</f>
        <v>5.4518928050373283E-3</v>
      </c>
    </row>
    <row r="1793" spans="2:11" x14ac:dyDescent="0.3">
      <c r="B1793" s="8">
        <v>42648</v>
      </c>
      <c r="C1793" s="4">
        <v>1.1368421052631472E-2</v>
      </c>
      <c r="D1793" s="4">
        <v>1.136842105263147E-2</v>
      </c>
      <c r="J1793" cm="1">
        <f t="array" aca="1" ref="J1793" ca="1">INDEX($D$2:$D$3903, RANDBETWEEN(1,3902))</f>
        <v>3.0023561090541721E-2</v>
      </c>
      <c r="K1793" cm="1">
        <f t="array" aca="1" ref="K1793" ca="1">INDEX($C$2:$C$3903, RANDBETWEEN(1,3902))</f>
        <v>1.473922902494329E-2</v>
      </c>
    </row>
    <row r="1794" spans="2:11" x14ac:dyDescent="0.3">
      <c r="B1794" s="8">
        <v>42649</v>
      </c>
      <c r="C1794" s="4">
        <v>2.91423813488767E-3</v>
      </c>
      <c r="D1794" s="4">
        <v>2.91423813488767E-3</v>
      </c>
      <c r="J1794" cm="1">
        <f t="array" aca="1" ref="J1794" ca="1">INDEX($D$2:$D$3903, RANDBETWEEN(1,3902))</f>
        <v>3.1196381219777969E-4</v>
      </c>
      <c r="K1794" cm="1">
        <f t="array" aca="1" ref="K1794" ca="1">INDEX($C$2:$C$3903, RANDBETWEEN(1,3902))</f>
        <v>8.4745762711864181E-3</v>
      </c>
    </row>
    <row r="1795" spans="2:11" x14ac:dyDescent="0.3">
      <c r="B1795" s="8">
        <v>42650</v>
      </c>
      <c r="C1795" s="4">
        <v>-1.0377750103777506E-2</v>
      </c>
      <c r="D1795" s="4">
        <v>-1.037775010377762E-2</v>
      </c>
      <c r="J1795" cm="1">
        <f t="array" aca="1" ref="J1795" ca="1">INDEX($D$2:$D$3903, RANDBETWEEN(1,3902))</f>
        <v>-2.057613168724326E-3</v>
      </c>
      <c r="K1795" cm="1">
        <f t="array" aca="1" ref="K1795" ca="1">INDEX($C$2:$C$3903, RANDBETWEEN(1,3902))</f>
        <v>-3.4642032332563577E-2</v>
      </c>
    </row>
    <row r="1796" spans="2:11" x14ac:dyDescent="0.3">
      <c r="B1796" s="8">
        <v>42653</v>
      </c>
      <c r="C1796" s="4">
        <v>1.468120805369133E-2</v>
      </c>
      <c r="D1796" s="4">
        <v>1.468120805369133E-2</v>
      </c>
      <c r="J1796" cm="1">
        <f t="array" aca="1" ref="J1796" ca="1">INDEX($D$2:$D$3903, RANDBETWEEN(1,3902))</f>
        <v>5.0125313283209127E-3</v>
      </c>
      <c r="K1796" cm="1">
        <f t="array" aca="1" ref="K1796" ca="1">INDEX($C$2:$C$3903, RANDBETWEEN(1,3902))</f>
        <v>-1.3617793917385379E-2</v>
      </c>
    </row>
    <row r="1797" spans="2:11" x14ac:dyDescent="0.3">
      <c r="B1797" s="8">
        <v>42654</v>
      </c>
      <c r="C1797" s="4">
        <v>-3.6792062835882655E-2</v>
      </c>
      <c r="D1797" s="4">
        <v>-3.6792062835882537E-2</v>
      </c>
      <c r="J1797" cm="1">
        <f t="array" aca="1" ref="J1797" ca="1">INDEX($D$2:$D$3903, RANDBETWEEN(1,3902))</f>
        <v>4.4776119402984982E-2</v>
      </c>
      <c r="K1797" cm="1">
        <f t="array" aca="1" ref="K1797" ca="1">INDEX($C$2:$C$3903, RANDBETWEEN(1,3902))</f>
        <v>1.2765957446808418E-2</v>
      </c>
    </row>
    <row r="1798" spans="2:11" x14ac:dyDescent="0.3">
      <c r="B1798" s="8">
        <v>42655</v>
      </c>
      <c r="C1798" s="4">
        <v>3.8626609442060644E-3</v>
      </c>
      <c r="D1798" s="4">
        <v>3.862660944206064E-3</v>
      </c>
      <c r="J1798" cm="1">
        <f t="array" aca="1" ref="J1798" ca="1">INDEX($D$2:$D$3903, RANDBETWEEN(1,3902))</f>
        <v>8.4281500210714455E-4</v>
      </c>
      <c r="K1798" cm="1">
        <f t="array" aca="1" ref="K1798" ca="1">INDEX($C$2:$C$3903, RANDBETWEEN(1,3902))</f>
        <v>1.7435158501440728E-2</v>
      </c>
    </row>
    <row r="1799" spans="2:11" x14ac:dyDescent="0.3">
      <c r="B1799" s="8">
        <v>42656</v>
      </c>
      <c r="C1799" s="4">
        <v>-9.8332620778111002E-3</v>
      </c>
      <c r="D1799" s="4">
        <v>-9.8332620778111002E-3</v>
      </c>
      <c r="J1799" cm="1">
        <f t="array" aca="1" ref="J1799" ca="1">INDEX($D$2:$D$3903, RANDBETWEEN(1,3902))</f>
        <v>-4.1128084606345539E-3</v>
      </c>
      <c r="K1799" cm="1">
        <f t="array" aca="1" ref="K1799" ca="1">INDEX($C$2:$C$3903, RANDBETWEEN(1,3902))</f>
        <v>1.8181818181818077E-2</v>
      </c>
    </row>
    <row r="1800" spans="2:11" x14ac:dyDescent="0.3">
      <c r="B1800" s="8">
        <v>42657</v>
      </c>
      <c r="C1800" s="4">
        <v>0</v>
      </c>
      <c r="D1800" s="4">
        <v>0</v>
      </c>
      <c r="J1800" cm="1">
        <f t="array" aca="1" ref="J1800" ca="1">INDEX($D$2:$D$3903, RANDBETWEEN(1,3902))</f>
        <v>-1.6266040122898671E-3</v>
      </c>
      <c r="K1800" cm="1">
        <f t="array" aca="1" ref="K1800" ca="1">INDEX($C$2:$C$3903, RANDBETWEEN(1,3902))</f>
        <v>1.5633829346392902E-2</v>
      </c>
    </row>
    <row r="1801" spans="2:11" x14ac:dyDescent="0.3">
      <c r="B1801" s="8">
        <v>42660</v>
      </c>
      <c r="C1801" s="4">
        <v>-9.9309153713299514E-3</v>
      </c>
      <c r="D1801" s="4">
        <v>-1.070620390324495E-2</v>
      </c>
      <c r="J1801" cm="1">
        <f t="array" aca="1" ref="J1801" ca="1">INDEX($D$2:$D$3903, RANDBETWEEN(1,3902))</f>
        <v>-2.5307950727883392E-2</v>
      </c>
      <c r="K1801" cm="1">
        <f t="array" aca="1" ref="K1801" ca="1">INDEX($C$2:$C$3903, RANDBETWEEN(1,3902))</f>
        <v>-3.615819209039417E-3</v>
      </c>
    </row>
    <row r="1802" spans="2:11" x14ac:dyDescent="0.3">
      <c r="B1802" s="8">
        <v>42661</v>
      </c>
      <c r="C1802" s="4">
        <v>1.7444395987788797E-2</v>
      </c>
      <c r="D1802" s="4">
        <v>1.74443959877888E-2</v>
      </c>
      <c r="J1802" cm="1">
        <f t="array" aca="1" ref="J1802" ca="1">INDEX($D$2:$D$3903, RANDBETWEEN(1,3902))</f>
        <v>-3.4722222222222321E-2</v>
      </c>
      <c r="K1802" cm="1">
        <f t="array" aca="1" ref="K1802" ca="1">INDEX($C$2:$C$3903, RANDBETWEEN(1,3902))</f>
        <v>8.8252832438879825E-3</v>
      </c>
    </row>
    <row r="1803" spans="2:11" x14ac:dyDescent="0.3">
      <c r="B1803" s="8">
        <v>42662</v>
      </c>
      <c r="C1803" s="4">
        <v>8.1440205743679162E-3</v>
      </c>
      <c r="D1803" s="4">
        <v>8.1440205743679162E-3</v>
      </c>
      <c r="J1803" cm="1">
        <f t="array" aca="1" ref="J1803" ca="1">INDEX($D$2:$D$3903, RANDBETWEEN(1,3902))</f>
        <v>-1.6179775280898871E-2</v>
      </c>
      <c r="K1803" cm="1">
        <f t="array" aca="1" ref="K1803" ca="1">INDEX($C$2:$C$3903, RANDBETWEEN(1,3902))</f>
        <v>1.4251341847121957E-2</v>
      </c>
    </row>
    <row r="1804" spans="2:11" x14ac:dyDescent="0.3">
      <c r="B1804" s="8">
        <v>42663</v>
      </c>
      <c r="C1804" s="4">
        <v>-5.1020408163265918E-3</v>
      </c>
      <c r="D1804" s="4">
        <v>-5.1020408163265918E-3</v>
      </c>
      <c r="J1804" cm="1">
        <f t="array" aca="1" ref="J1804" ca="1">INDEX($D$2:$D$3903, RANDBETWEEN(1,3902))</f>
        <v>-4.4052497974906402E-2</v>
      </c>
      <c r="K1804" cm="1">
        <f t="array" aca="1" ref="K1804" ca="1">INDEX($C$2:$C$3903, RANDBETWEEN(1,3902))</f>
        <v>-1.0273972602739767E-2</v>
      </c>
    </row>
    <row r="1805" spans="2:11" x14ac:dyDescent="0.3">
      <c r="B1805" s="8">
        <v>42664</v>
      </c>
      <c r="C1805" s="4">
        <v>1.2820512820512775E-3</v>
      </c>
      <c r="D1805" s="4">
        <v>1.2820512820512771E-3</v>
      </c>
      <c r="J1805" cm="1">
        <f t="array" aca="1" ref="J1805" ca="1">INDEX($D$2:$D$3903, RANDBETWEEN(1,3902))</f>
        <v>-2.8409090909091721E-3</v>
      </c>
      <c r="K1805" cm="1">
        <f t="array" aca="1" ref="K1805" ca="1">INDEX($C$2:$C$3903, RANDBETWEEN(1,3902))</f>
        <v>-3.6494121239883826E-2</v>
      </c>
    </row>
    <row r="1806" spans="2:11" x14ac:dyDescent="0.3">
      <c r="B1806" s="8">
        <v>42667</v>
      </c>
      <c r="C1806" s="4">
        <v>1.1950490823730231E-2</v>
      </c>
      <c r="D1806" s="4">
        <v>1.1950490823730229E-2</v>
      </c>
      <c r="J1806" cm="1">
        <f t="array" aca="1" ref="J1806" ca="1">INDEX($D$2:$D$3903, RANDBETWEEN(1,3902))</f>
        <v>-5.9523809523810423E-3</v>
      </c>
      <c r="K1806" cm="1">
        <f t="array" aca="1" ref="K1806" ca="1">INDEX($C$2:$C$3903, RANDBETWEEN(1,3902))</f>
        <v>1.9512195121951237E-2</v>
      </c>
    </row>
    <row r="1807" spans="2:11" x14ac:dyDescent="0.3">
      <c r="B1807" s="8">
        <v>42668</v>
      </c>
      <c r="C1807" s="4">
        <v>-8.4352593842260681E-3</v>
      </c>
      <c r="D1807" s="4">
        <v>-8.4352593842259571E-3</v>
      </c>
      <c r="J1807" cm="1">
        <f t="array" aca="1" ref="J1807" ca="1">INDEX($D$2:$D$3903, RANDBETWEEN(1,3902))</f>
        <v>-2.029844195742803E-2</v>
      </c>
      <c r="K1807" cm="1">
        <f t="array" aca="1" ref="K1807" ca="1">INDEX($C$2:$C$3903, RANDBETWEEN(1,3902))</f>
        <v>3.8461538461538547E-2</v>
      </c>
    </row>
    <row r="1808" spans="2:11" x14ac:dyDescent="0.3">
      <c r="B1808" s="8">
        <v>42669</v>
      </c>
      <c r="C1808" s="4">
        <v>-6.8056146320714106E-3</v>
      </c>
      <c r="D1808" s="4">
        <v>-6.8056146320714106E-3</v>
      </c>
      <c r="J1808" cm="1">
        <f t="array" aca="1" ref="J1808" ca="1">INDEX($D$2:$D$3903, RANDBETWEEN(1,3902))</f>
        <v>-9.3833780160859082E-3</v>
      </c>
      <c r="K1808" cm="1">
        <f t="array" aca="1" ref="K1808" ca="1">INDEX($C$2:$C$3903, RANDBETWEEN(1,3902))</f>
        <v>-7.1046755531496419E-3</v>
      </c>
    </row>
    <row r="1809" spans="2:11" x14ac:dyDescent="0.3">
      <c r="B1809" s="8">
        <v>42670</v>
      </c>
      <c r="C1809" s="4">
        <v>-8.1370449678801471E-3</v>
      </c>
      <c r="D1809" s="4">
        <v>-8.1370449678801471E-3</v>
      </c>
      <c r="J1809" cm="1">
        <f t="array" aca="1" ref="J1809" ca="1">INDEX($D$2:$D$3903, RANDBETWEEN(1,3902))</f>
        <v>-7.1018276762402022E-2</v>
      </c>
      <c r="K1809" cm="1">
        <f t="array" aca="1" ref="K1809" ca="1">INDEX($C$2:$C$3903, RANDBETWEEN(1,3902))</f>
        <v>1.4471780028943559E-2</v>
      </c>
    </row>
    <row r="1810" spans="2:11" x14ac:dyDescent="0.3">
      <c r="B1810" s="8">
        <v>42671</v>
      </c>
      <c r="C1810" s="4">
        <v>-9.4991364421416202E-3</v>
      </c>
      <c r="D1810" s="4">
        <v>-9.4991364421416202E-3</v>
      </c>
      <c r="J1810" cm="1">
        <f t="array" aca="1" ref="J1810" ca="1">INDEX($D$2:$D$3903, RANDBETWEEN(1,3902))</f>
        <v>-5.4364240410752496E-3</v>
      </c>
      <c r="K1810" cm="1">
        <f t="array" aca="1" ref="K1810" ca="1">INDEX($C$2:$C$3903, RANDBETWEEN(1,3902))</f>
        <v>2.8735632183909399E-3</v>
      </c>
    </row>
    <row r="1811" spans="2:11" x14ac:dyDescent="0.3">
      <c r="B1811" s="8">
        <v>42674</v>
      </c>
      <c r="C1811" s="4">
        <v>-8.7183958151693108E-4</v>
      </c>
      <c r="D1811" s="4">
        <v>-8.7183958151704211E-4</v>
      </c>
      <c r="J1811" cm="1">
        <f t="array" aca="1" ref="J1811" ca="1">INDEX($D$2:$D$3903, RANDBETWEEN(1,3902))</f>
        <v>-4.3298969072165017E-2</v>
      </c>
      <c r="K1811" cm="1">
        <f t="array" aca="1" ref="K1811" ca="1">INDEX($C$2:$C$3903, RANDBETWEEN(1,3902))</f>
        <v>-0.13282149712092128</v>
      </c>
    </row>
    <row r="1812" spans="2:11" x14ac:dyDescent="0.3">
      <c r="B1812" s="8">
        <v>42675</v>
      </c>
      <c r="C1812" s="4">
        <v>-2.0506108202443363E-2</v>
      </c>
      <c r="D1812" s="4">
        <v>-2.0506108202443359E-2</v>
      </c>
      <c r="J1812" cm="1">
        <f t="array" aca="1" ref="J1812" ca="1">INDEX($D$2:$D$3903, RANDBETWEEN(1,3902))</f>
        <v>-3.3519552144506637E-2</v>
      </c>
      <c r="K1812" cm="1">
        <f t="array" aca="1" ref="K1812" ca="1">INDEX($C$2:$C$3903, RANDBETWEEN(1,3902))</f>
        <v>6.7272115708039149E-3</v>
      </c>
    </row>
    <row r="1813" spans="2:11" x14ac:dyDescent="0.3">
      <c r="B1813" s="8">
        <v>42676</v>
      </c>
      <c r="C1813" s="4">
        <v>-1.8708240534521026E-2</v>
      </c>
      <c r="D1813" s="4">
        <v>-1.870824053452114E-2</v>
      </c>
      <c r="J1813" cm="1">
        <f t="array" aca="1" ref="J1813" ca="1">INDEX($D$2:$D$3903, RANDBETWEEN(1,3902))</f>
        <v>5.1873198847262048E-2</v>
      </c>
      <c r="K1813" cm="1">
        <f t="array" aca="1" ref="K1813" ca="1">INDEX($C$2:$C$3903, RANDBETWEEN(1,3902))</f>
        <v>-1.6347501167678691E-2</v>
      </c>
    </row>
    <row r="1814" spans="2:11" x14ac:dyDescent="0.3">
      <c r="B1814" s="8">
        <v>42677</v>
      </c>
      <c r="C1814" s="4">
        <v>-1.3617793917385379E-2</v>
      </c>
      <c r="D1814" s="4">
        <v>-1.361779391738527E-2</v>
      </c>
      <c r="J1814" cm="1">
        <f t="array" aca="1" ref="J1814" ca="1">INDEX($D$2:$D$3903, RANDBETWEEN(1,3902))</f>
        <v>2.1439344968756879E-2</v>
      </c>
      <c r="K1814" cm="1">
        <f t="array" aca="1" ref="K1814" ca="1">INDEX($C$2:$C$3903, RANDBETWEEN(1,3902))</f>
        <v>-6.6666666666666652E-2</v>
      </c>
    </row>
    <row r="1815" spans="2:11" x14ac:dyDescent="0.3">
      <c r="B1815" s="8">
        <v>42678</v>
      </c>
      <c r="C1815" s="4">
        <v>-4.1417395306028171E-3</v>
      </c>
      <c r="D1815" s="4">
        <v>-4.1417395306028171E-3</v>
      </c>
      <c r="J1815" cm="1">
        <f t="array" aca="1" ref="J1815" ca="1">INDEX($D$2:$D$3903, RANDBETWEEN(1,3902))</f>
        <v>8.2236842105263275E-3</v>
      </c>
      <c r="K1815" cm="1">
        <f t="array" aca="1" ref="K1815" ca="1">INDEX($C$2:$C$3903, RANDBETWEEN(1,3902))</f>
        <v>2.0886006375728794E-3</v>
      </c>
    </row>
    <row r="1816" spans="2:11" x14ac:dyDescent="0.3">
      <c r="B1816" s="8">
        <v>42681</v>
      </c>
      <c r="C1816" s="4">
        <v>6.5619223659888926E-2</v>
      </c>
      <c r="D1816" s="4">
        <v>6.5619223659888926E-2</v>
      </c>
      <c r="J1816" cm="1">
        <f t="array" aca="1" ref="J1816" ca="1">INDEX($D$2:$D$3903, RANDBETWEEN(1,3902))</f>
        <v>-5.7135835841987106E-3</v>
      </c>
      <c r="K1816" cm="1">
        <f t="array" aca="1" ref="K1816" ca="1">INDEX($C$2:$C$3903, RANDBETWEEN(1,3902))</f>
        <v>0</v>
      </c>
    </row>
    <row r="1817" spans="2:11" x14ac:dyDescent="0.3">
      <c r="B1817" s="8">
        <v>42682</v>
      </c>
      <c r="C1817" s="4">
        <v>1.3876843018213458E-2</v>
      </c>
      <c r="D1817" s="4">
        <v>1.387684301821346E-2</v>
      </c>
      <c r="J1817" cm="1">
        <f t="array" aca="1" ref="J1817" ca="1">INDEX($D$2:$D$3903, RANDBETWEEN(1,3902))</f>
        <v>-5.1679586563307511E-2</v>
      </c>
      <c r="K1817" cm="1">
        <f t="array" aca="1" ref="K1817" ca="1">INDEX($C$2:$C$3903, RANDBETWEEN(1,3902))</f>
        <v>-4.862444017914358E-3</v>
      </c>
    </row>
    <row r="1818" spans="2:11" x14ac:dyDescent="0.3">
      <c r="B1818" s="8">
        <v>42683</v>
      </c>
      <c r="C1818" s="4">
        <v>3.2078699743370409E-2</v>
      </c>
      <c r="D1818" s="4">
        <v>0</v>
      </c>
      <c r="J1818" cm="1">
        <f t="array" aca="1" ref="J1818" ca="1">INDEX($D$2:$D$3903, RANDBETWEEN(1,3902))</f>
        <v>-8.4612973989345308E-3</v>
      </c>
      <c r="K1818" cm="1">
        <f t="array" aca="1" ref="K1818" ca="1">INDEX($C$2:$C$3903, RANDBETWEEN(1,3902))</f>
        <v>7.5877689694224371E-2</v>
      </c>
    </row>
    <row r="1819" spans="2:11" x14ac:dyDescent="0.3">
      <c r="B1819" s="8">
        <v>42684</v>
      </c>
      <c r="C1819" s="4">
        <v>6.6307501036055871E-3</v>
      </c>
      <c r="D1819" s="4">
        <v>-8.1447283851910912E-3</v>
      </c>
      <c r="J1819" cm="1">
        <f t="array" aca="1" ref="J1819" ca="1">INDEX($D$2:$D$3903, RANDBETWEEN(1,3902))</f>
        <v>4.2462845010615702E-3</v>
      </c>
      <c r="K1819" cm="1">
        <f t="array" aca="1" ref="K1819" ca="1">INDEX($C$2:$C$3903, RANDBETWEEN(1,3902))</f>
        <v>9.8332620778109892E-3</v>
      </c>
    </row>
    <row r="1820" spans="2:11" x14ac:dyDescent="0.3">
      <c r="B1820" s="8">
        <v>42685</v>
      </c>
      <c r="C1820" s="4">
        <v>-5.7636887608069065E-3</v>
      </c>
      <c r="D1820" s="4">
        <v>-5.7636887608069074E-3</v>
      </c>
      <c r="J1820" cm="1">
        <f t="array" aca="1" ref="J1820" ca="1">INDEX($D$2:$D$3903, RANDBETWEEN(1,3902))</f>
        <v>-5.1145662847790208E-3</v>
      </c>
      <c r="K1820" cm="1">
        <f t="array" aca="1" ref="K1820" ca="1">INDEX($C$2:$C$3903, RANDBETWEEN(1,3902))</f>
        <v>1.5921677215189778E-2</v>
      </c>
    </row>
    <row r="1821" spans="2:11" x14ac:dyDescent="0.3">
      <c r="B1821" s="8">
        <v>42688</v>
      </c>
      <c r="C1821" s="4">
        <v>1.242236024844745E-3</v>
      </c>
      <c r="D1821" s="4">
        <v>1.242236024844745E-3</v>
      </c>
      <c r="J1821" cm="1">
        <f t="array" aca="1" ref="J1821" ca="1">INDEX($D$2:$D$3903, RANDBETWEEN(1,3902))</f>
        <v>1.762307933521479E-2</v>
      </c>
      <c r="K1821" cm="1">
        <f t="array" aca="1" ref="K1821" ca="1">INDEX($C$2:$C$3903, RANDBETWEEN(1,3902))</f>
        <v>2.4662360540223194E-2</v>
      </c>
    </row>
    <row r="1822" spans="2:11" x14ac:dyDescent="0.3">
      <c r="B1822" s="8">
        <v>42689</v>
      </c>
      <c r="C1822" s="4">
        <v>2.3159636062861866E-2</v>
      </c>
      <c r="D1822" s="4">
        <v>2.3159636062861869E-2</v>
      </c>
      <c r="J1822" cm="1">
        <f t="array" aca="1" ref="J1822" ca="1">INDEX($D$2:$D$3903, RANDBETWEEN(1,3902))</f>
        <v>-1.457725947521693E-3</v>
      </c>
      <c r="K1822" cm="1">
        <f t="array" aca="1" ref="K1822" ca="1">INDEX($C$2:$C$3903, RANDBETWEEN(1,3902))</f>
        <v>-4.0306852164868623E-3</v>
      </c>
    </row>
    <row r="1823" spans="2:11" x14ac:dyDescent="0.3">
      <c r="B1823" s="8">
        <v>42690</v>
      </c>
      <c r="C1823" s="4">
        <v>-4.0420371867420091E-3</v>
      </c>
      <c r="D1823" s="4">
        <v>-4.0420371867421201E-3</v>
      </c>
      <c r="J1823" cm="1">
        <f t="array" aca="1" ref="J1823" ca="1">INDEX($D$2:$D$3903, RANDBETWEEN(1,3902))</f>
        <v>-6.0590886329494283E-2</v>
      </c>
      <c r="K1823" cm="1">
        <f t="array" aca="1" ref="K1823" ca="1">INDEX($C$2:$C$3903, RANDBETWEEN(1,3902))</f>
        <v>-6.4911648034619018E-3</v>
      </c>
    </row>
    <row r="1824" spans="2:11" x14ac:dyDescent="0.3">
      <c r="B1824" s="8">
        <v>42691</v>
      </c>
      <c r="C1824" s="4">
        <v>1.379870129870131E-2</v>
      </c>
      <c r="D1824" s="4">
        <v>1.379870129870131E-2</v>
      </c>
      <c r="J1824" cm="1">
        <f t="array" aca="1" ref="J1824" ca="1">INDEX($D$2:$D$3903, RANDBETWEEN(1,3902))</f>
        <v>-7.0850202429140197E-4</v>
      </c>
      <c r="K1824" cm="1">
        <f t="array" aca="1" ref="K1824" ca="1">INDEX($C$2:$C$3903, RANDBETWEEN(1,3902))</f>
        <v>-8.0321285140562138E-3</v>
      </c>
    </row>
    <row r="1825" spans="2:11" x14ac:dyDescent="0.3">
      <c r="B1825" s="8">
        <v>42692</v>
      </c>
      <c r="C1825" s="4">
        <v>-6.4051240992794023E-3</v>
      </c>
      <c r="D1825" s="4">
        <v>-6.4051240992795133E-3</v>
      </c>
      <c r="J1825" cm="1">
        <f t="array" aca="1" ref="J1825" ca="1">INDEX($D$2:$D$3903, RANDBETWEEN(1,3902))</f>
        <v>1.3761467889908291E-2</v>
      </c>
      <c r="K1825" cm="1">
        <f t="array" aca="1" ref="K1825" ca="1">INDEX($C$2:$C$3903, RANDBETWEEN(1,3902))</f>
        <v>-1.7900485436893265E-2</v>
      </c>
    </row>
    <row r="1826" spans="2:11" x14ac:dyDescent="0.3">
      <c r="B1826" s="8">
        <v>42695</v>
      </c>
      <c r="C1826" s="4">
        <v>2.1756647864625167E-2</v>
      </c>
      <c r="D1826" s="4">
        <v>2.1756647864625171E-2</v>
      </c>
      <c r="J1826" cm="1">
        <f t="array" aca="1" ref="J1826" ca="1">INDEX($D$2:$D$3903, RANDBETWEEN(1,3902))</f>
        <v>-3.9016315913927728E-2</v>
      </c>
      <c r="K1826" cm="1">
        <f t="array" aca="1" ref="K1826" ca="1">INDEX($C$2:$C$3903, RANDBETWEEN(1,3902))</f>
        <v>2.0222446916076109E-3</v>
      </c>
    </row>
    <row r="1827" spans="2:11" x14ac:dyDescent="0.3">
      <c r="B1827" s="8">
        <v>42696</v>
      </c>
      <c r="C1827" s="4">
        <v>6.7034700315458107E-3</v>
      </c>
      <c r="D1827" s="4">
        <v>6.7034700315458107E-3</v>
      </c>
      <c r="J1827" cm="1">
        <f t="array" aca="1" ref="J1827" ca="1">INDEX($D$2:$D$3903, RANDBETWEEN(1,3902))</f>
        <v>3.7700282752139991E-4</v>
      </c>
      <c r="K1827" cm="1">
        <f t="array" aca="1" ref="K1827" ca="1">INDEX($C$2:$C$3903, RANDBETWEEN(1,3902))</f>
        <v>3.3090668431503545E-3</v>
      </c>
    </row>
    <row r="1828" spans="2:11" x14ac:dyDescent="0.3">
      <c r="B1828" s="8">
        <v>42697</v>
      </c>
      <c r="C1828" s="4">
        <v>1.9584802193497453E-3</v>
      </c>
      <c r="D1828" s="4">
        <v>1.9584802193497448E-3</v>
      </c>
      <c r="J1828" cm="1">
        <f t="array" aca="1" ref="J1828" ca="1">INDEX($D$2:$D$3903, RANDBETWEEN(1,3902))</f>
        <v>-4.4078845258420103E-2</v>
      </c>
      <c r="K1828" cm="1">
        <f t="array" aca="1" ref="K1828" ca="1">INDEX($C$2:$C$3903, RANDBETWEEN(1,3902))</f>
        <v>1.2336660985309722E-2</v>
      </c>
    </row>
    <row r="1829" spans="2:11" x14ac:dyDescent="0.3">
      <c r="B1829" s="8">
        <v>42699</v>
      </c>
      <c r="C1829" s="4">
        <v>1.0555121188428496E-2</v>
      </c>
      <c r="D1829" s="4">
        <v>1.0555121188428499E-2</v>
      </c>
      <c r="J1829" cm="1">
        <f t="array" aca="1" ref="J1829" ca="1">INDEX($D$2:$D$3903, RANDBETWEEN(1,3902))</f>
        <v>-5.0050050050051142E-3</v>
      </c>
      <c r="K1829" cm="1">
        <f t="array" aca="1" ref="K1829" ca="1">INDEX($C$2:$C$3903, RANDBETWEEN(1,3902))</f>
        <v>-1.6216917488323768E-2</v>
      </c>
    </row>
    <row r="1830" spans="2:11" x14ac:dyDescent="0.3">
      <c r="B1830" s="8">
        <v>42702</v>
      </c>
      <c r="C1830" s="4">
        <v>-1.3926499032882123E-2</v>
      </c>
      <c r="D1830" s="4">
        <v>-1.392649903288223E-2</v>
      </c>
      <c r="J1830" cm="1">
        <f t="array" aca="1" ref="J1830" ca="1">INDEX($D$2:$D$3903, RANDBETWEEN(1,3902))</f>
        <v>2.0167240531234532E-2</v>
      </c>
      <c r="K1830" cm="1">
        <f t="array" aca="1" ref="K1830" ca="1">INDEX($C$2:$C$3903, RANDBETWEEN(1,3902))</f>
        <v>1.0185739964050144E-2</v>
      </c>
    </row>
    <row r="1831" spans="2:11" x14ac:dyDescent="0.3">
      <c r="B1831" s="8">
        <v>42703</v>
      </c>
      <c r="C1831" s="4">
        <v>5.1000392310711629E-3</v>
      </c>
      <c r="D1831" s="4">
        <v>5.1000392310711629E-3</v>
      </c>
      <c r="J1831" cm="1">
        <f t="array" aca="1" ref="J1831" ca="1">INDEX($D$2:$D$3903, RANDBETWEEN(1,3902))</f>
        <v>-4.8026727918145662E-3</v>
      </c>
      <c r="K1831" cm="1">
        <f t="array" aca="1" ref="K1831" ca="1">INDEX($C$2:$C$3903, RANDBETWEEN(1,3902))</f>
        <v>-1.3271783035198936E-2</v>
      </c>
    </row>
    <row r="1832" spans="2:11" x14ac:dyDescent="0.3">
      <c r="B1832" s="8">
        <v>42704</v>
      </c>
      <c r="C1832" s="4">
        <v>-8.1967213114754189E-3</v>
      </c>
      <c r="D1832" s="4">
        <v>-8.1967213114754189E-3</v>
      </c>
      <c r="J1832" cm="1">
        <f t="array" aca="1" ref="J1832" ca="1">INDEX($D$2:$D$3903, RANDBETWEEN(1,3902))</f>
        <v>1.041879468845752E-2</v>
      </c>
      <c r="K1832" cm="1">
        <f t="array" aca="1" ref="K1832" ca="1">INDEX($C$2:$C$3903, RANDBETWEEN(1,3902))</f>
        <v>2.2189781021897836E-2</v>
      </c>
    </row>
    <row r="1833" spans="2:11" x14ac:dyDescent="0.3">
      <c r="B1833" s="8">
        <v>42705</v>
      </c>
      <c r="C1833" s="4">
        <v>-1.0232192050373956E-2</v>
      </c>
      <c r="D1833" s="4">
        <v>-1.023219205037396E-2</v>
      </c>
      <c r="J1833" cm="1">
        <f t="array" aca="1" ref="J1833" ca="1">INDEX($D$2:$D$3903, RANDBETWEEN(1,3902))</f>
        <v>-4.6519004070412207E-3</v>
      </c>
      <c r="K1833" cm="1">
        <f t="array" aca="1" ref="K1833" ca="1">INDEX($C$2:$C$3903, RANDBETWEEN(1,3902))</f>
        <v>2.3136246786632286E-2</v>
      </c>
    </row>
    <row r="1834" spans="2:11" x14ac:dyDescent="0.3">
      <c r="B1834" s="8">
        <v>42706</v>
      </c>
      <c r="C1834" s="4">
        <v>1.1928429423460063E-3</v>
      </c>
      <c r="D1834" s="4">
        <v>1.1928429423460061E-3</v>
      </c>
      <c r="J1834" cm="1">
        <f t="array" aca="1" ref="J1834" ca="1">INDEX($D$2:$D$3903, RANDBETWEEN(1,3902))</f>
        <v>1.197795208819152E-2</v>
      </c>
      <c r="K1834" cm="1">
        <f t="array" aca="1" ref="K1834" ca="1">INDEX($C$2:$C$3903, RANDBETWEEN(1,3902))</f>
        <v>1.9864341085271242E-2</v>
      </c>
    </row>
    <row r="1835" spans="2:11" x14ac:dyDescent="0.3">
      <c r="B1835" s="8">
        <v>42709</v>
      </c>
      <c r="C1835" s="4">
        <v>1.7077045274026981E-2</v>
      </c>
      <c r="D1835" s="4">
        <v>1.7077045274026981E-2</v>
      </c>
      <c r="J1835" cm="1">
        <f t="array" aca="1" ref="J1835" ca="1">INDEX($D$2:$D$3903, RANDBETWEEN(1,3902))</f>
        <v>1.848998459167972E-2</v>
      </c>
      <c r="K1835" cm="1">
        <f t="array" aca="1" ref="K1835" ca="1">INDEX($C$2:$C$3903, RANDBETWEEN(1,3902))</f>
        <v>2.6905829596412412E-2</v>
      </c>
    </row>
    <row r="1836" spans="2:11" x14ac:dyDescent="0.3">
      <c r="B1836" s="8">
        <v>42710</v>
      </c>
      <c r="C1836" s="4">
        <v>1.0542756735650194E-2</v>
      </c>
      <c r="D1836" s="4">
        <v>1.054275673565019E-2</v>
      </c>
      <c r="J1836" cm="1">
        <f t="array" aca="1" ref="J1836" ca="1">INDEX($D$2:$D$3903, RANDBETWEEN(1,3902))</f>
        <v>-1.8049104180491101E-2</v>
      </c>
      <c r="K1836" cm="1">
        <f t="array" aca="1" ref="K1836" ca="1">INDEX($C$2:$C$3903, RANDBETWEEN(1,3902))</f>
        <v>-4.0420371867420091E-3</v>
      </c>
    </row>
    <row r="1837" spans="2:11" x14ac:dyDescent="0.3">
      <c r="B1837" s="8">
        <v>42711</v>
      </c>
      <c r="C1837" s="4">
        <v>3.9026275115919606E-2</v>
      </c>
      <c r="D1837" s="4">
        <v>3.9026275115919828E-2</v>
      </c>
      <c r="J1837" cm="1">
        <f t="array" aca="1" ref="J1837" ca="1">INDEX($D$2:$D$3903, RANDBETWEEN(1,3902))</f>
        <v>9.9195710455763919E-2</v>
      </c>
      <c r="K1837" cm="1">
        <f t="array" aca="1" ref="K1837" ca="1">INDEX($C$2:$C$3903, RANDBETWEEN(1,3902))</f>
        <v>5.5009823182711193E-2</v>
      </c>
    </row>
    <row r="1838" spans="2:11" x14ac:dyDescent="0.3">
      <c r="B1838" s="8">
        <v>42712</v>
      </c>
      <c r="C1838" s="4">
        <v>7.8095946448493159E-3</v>
      </c>
      <c r="D1838" s="4">
        <v>7.8095946448493159E-3</v>
      </c>
      <c r="J1838" cm="1">
        <f t="array" aca="1" ref="J1838" ca="1">INDEX($D$2:$D$3903, RANDBETWEEN(1,3902))</f>
        <v>-2.6738738738738669E-2</v>
      </c>
      <c r="K1838" cm="1">
        <f t="array" aca="1" ref="K1838" ca="1">INDEX($C$2:$C$3903, RANDBETWEEN(1,3902))</f>
        <v>-1.7382964694599989E-3</v>
      </c>
    </row>
    <row r="1839" spans="2:11" x14ac:dyDescent="0.3">
      <c r="B1839" s="8">
        <v>42713</v>
      </c>
      <c r="C1839" s="4">
        <v>1.8081180811807984E-2</v>
      </c>
      <c r="D1839" s="4">
        <v>1.8081180811807981E-2</v>
      </c>
      <c r="J1839" cm="1">
        <f t="array" aca="1" ref="J1839" ca="1">INDEX($D$2:$D$3903, RANDBETWEEN(1,3902))</f>
        <v>0</v>
      </c>
      <c r="K1839" cm="1">
        <f t="array" aca="1" ref="K1839" ca="1">INDEX($C$2:$C$3903, RANDBETWEEN(1,3902))</f>
        <v>-1.0206561360874944E-2</v>
      </c>
    </row>
    <row r="1840" spans="2:11" x14ac:dyDescent="0.3">
      <c r="B1840" s="8">
        <v>42716</v>
      </c>
      <c r="C1840" s="4">
        <v>-3.6245016310257894E-3</v>
      </c>
      <c r="D1840" s="4">
        <v>-3.6245016310256779E-3</v>
      </c>
      <c r="J1840" cm="1">
        <f t="array" aca="1" ref="J1840" ca="1">INDEX($D$2:$D$3903, RANDBETWEEN(1,3902))</f>
        <v>1.049337260677463E-2</v>
      </c>
      <c r="K1840" cm="1">
        <f t="array" aca="1" ref="K1840" ca="1">INDEX($C$2:$C$3903, RANDBETWEEN(1,3902))</f>
        <v>-3.6496350364964014E-3</v>
      </c>
    </row>
    <row r="1841" spans="2:11" x14ac:dyDescent="0.3">
      <c r="B1841" s="8">
        <v>42717</v>
      </c>
      <c r="C1841" s="4">
        <v>1.8915969443433989E-2</v>
      </c>
      <c r="D1841" s="4">
        <v>1.8915969443434211E-2</v>
      </c>
      <c r="J1841" cm="1">
        <f t="array" aca="1" ref="J1841" ca="1">INDEX($D$2:$D$3903, RANDBETWEEN(1,3902))</f>
        <v>-6.1339480087079228E-2</v>
      </c>
      <c r="K1841" cm="1">
        <f t="array" aca="1" ref="K1841" ca="1">INDEX($C$2:$C$3903, RANDBETWEEN(1,3902))</f>
        <v>-5.895264973345915E-3</v>
      </c>
    </row>
    <row r="1842" spans="2:11" x14ac:dyDescent="0.3">
      <c r="B1842" s="8">
        <v>42718</v>
      </c>
      <c r="C1842" s="4">
        <v>-2.3205997857908001E-2</v>
      </c>
      <c r="D1842" s="4">
        <v>-2.3205997857908001E-2</v>
      </c>
      <c r="J1842" cm="1">
        <f t="array" aca="1" ref="J1842" ca="1">INDEX($D$2:$D$3903, RANDBETWEEN(1,3902))</f>
        <v>5.5096418732780714E-3</v>
      </c>
      <c r="K1842" cm="1">
        <f t="array" aca="1" ref="K1842" ca="1">INDEX($C$2:$C$3903, RANDBETWEEN(1,3902))</f>
        <v>-6.4344746162928068E-2</v>
      </c>
    </row>
    <row r="1843" spans="2:11" x14ac:dyDescent="0.3">
      <c r="B1843" s="8">
        <v>42719</v>
      </c>
      <c r="C1843" s="4">
        <v>1.1695906432748648E-2</v>
      </c>
      <c r="D1843" s="4">
        <v>1.169590643274865E-2</v>
      </c>
      <c r="J1843" cm="1">
        <f t="array" aca="1" ref="J1843" ca="1">INDEX($D$2:$D$3903, RANDBETWEEN(1,3902))</f>
        <v>2.0312499999999959E-2</v>
      </c>
      <c r="K1843" cm="1">
        <f t="array" aca="1" ref="K1843" ca="1">INDEX($C$2:$C$3903, RANDBETWEEN(1,3902))</f>
        <v>3.7780238029338387E-2</v>
      </c>
    </row>
    <row r="1844" spans="2:11" x14ac:dyDescent="0.3">
      <c r="B1844" s="8">
        <v>42720</v>
      </c>
      <c r="C1844" s="4">
        <v>-5.4190751445085672E-3</v>
      </c>
      <c r="D1844" s="4">
        <v>-5.4190751445086782E-3</v>
      </c>
      <c r="J1844" cm="1">
        <f t="array" aca="1" ref="J1844" ca="1">INDEX($D$2:$D$3903, RANDBETWEEN(1,3902))</f>
        <v>-4.6910755148741427E-2</v>
      </c>
      <c r="K1844" cm="1">
        <f t="array" aca="1" ref="K1844" ca="1">INDEX($C$2:$C$3903, RANDBETWEEN(1,3902))</f>
        <v>-1.3507429085997336E-2</v>
      </c>
    </row>
    <row r="1845" spans="2:11" x14ac:dyDescent="0.3">
      <c r="B1845" s="8">
        <v>42723</v>
      </c>
      <c r="C1845" s="4">
        <v>5.448601525608332E-3</v>
      </c>
      <c r="D1845" s="4">
        <v>5.448601525608554E-3</v>
      </c>
      <c r="J1845" cm="1">
        <f t="array" aca="1" ref="J1845" ca="1">INDEX($D$2:$D$3903, RANDBETWEEN(1,3902))</f>
        <v>-1.305483028720633E-2</v>
      </c>
      <c r="K1845" cm="1">
        <f t="array" aca="1" ref="K1845" ca="1">INDEX($C$2:$C$3903, RANDBETWEEN(1,3902))</f>
        <v>-6.4516129032258229E-3</v>
      </c>
    </row>
    <row r="1846" spans="2:11" x14ac:dyDescent="0.3">
      <c r="B1846" s="8">
        <v>42724</v>
      </c>
      <c r="C1846" s="4">
        <v>1.1560693641618602E-2</v>
      </c>
      <c r="D1846" s="4">
        <v>1.156069364161838E-2</v>
      </c>
      <c r="J1846" cm="1">
        <f t="array" aca="1" ref="J1846" ca="1">INDEX($D$2:$D$3903, RANDBETWEEN(1,3902))</f>
        <v>8.2987551867221843E-3</v>
      </c>
      <c r="K1846" cm="1">
        <f t="array" aca="1" ref="K1846" ca="1">INDEX($C$2:$C$3903, RANDBETWEEN(1,3902))</f>
        <v>3.598130841121483E-2</v>
      </c>
    </row>
    <row r="1847" spans="2:11" x14ac:dyDescent="0.3">
      <c r="B1847" s="8">
        <v>42725</v>
      </c>
      <c r="C1847" s="4">
        <v>-7.5000000000000622E-3</v>
      </c>
      <c r="D1847" s="4">
        <v>-7.5000000000000622E-3</v>
      </c>
      <c r="J1847" cm="1">
        <f t="array" aca="1" ref="J1847" ca="1">INDEX($D$2:$D$3903, RANDBETWEEN(1,3902))</f>
        <v>6.8454078722191003E-3</v>
      </c>
      <c r="K1847" cm="1">
        <f t="array" aca="1" ref="K1847" ca="1">INDEX($C$2:$C$3903, RANDBETWEEN(1,3902))</f>
        <v>1.5604681404421283E-2</v>
      </c>
    </row>
    <row r="1848" spans="2:11" x14ac:dyDescent="0.3">
      <c r="B1848" s="8">
        <v>42726</v>
      </c>
      <c r="C1848" s="4">
        <v>-5.3976250449802032E-3</v>
      </c>
      <c r="D1848" s="4">
        <v>-5.3976250449800922E-3</v>
      </c>
      <c r="J1848" cm="1">
        <f t="array" aca="1" ref="J1848" ca="1">INDEX($D$2:$D$3903, RANDBETWEEN(1,3902))</f>
        <v>8.6536671307373192E-2</v>
      </c>
      <c r="K1848" cm="1">
        <f t="array" aca="1" ref="K1848" ca="1">INDEX($C$2:$C$3903, RANDBETWEEN(1,3902))</f>
        <v>5.7803468208093012E-3</v>
      </c>
    </row>
    <row r="1849" spans="2:11" x14ac:dyDescent="0.3">
      <c r="B1849" s="8">
        <v>42727</v>
      </c>
      <c r="C1849" s="4">
        <v>2.8943560057885787E-3</v>
      </c>
      <c r="D1849" s="4">
        <v>2.8943560057885791E-3</v>
      </c>
      <c r="J1849" cm="1">
        <f t="array" aca="1" ref="J1849" ca="1">INDEX($D$2:$D$3903, RANDBETWEEN(1,3902))</f>
        <v>-4.0420371867421201E-3</v>
      </c>
      <c r="K1849" cm="1">
        <f t="array" aca="1" ref="K1849" ca="1">INDEX($C$2:$C$3903, RANDBETWEEN(1,3902))</f>
        <v>-2.3701462430660514E-2</v>
      </c>
    </row>
    <row r="1850" spans="2:11" x14ac:dyDescent="0.3">
      <c r="B1850" s="8">
        <v>42731</v>
      </c>
      <c r="C1850" s="4">
        <v>7.2150072150072297E-3</v>
      </c>
      <c r="D1850" s="4">
        <v>7.2150072150072297E-3</v>
      </c>
      <c r="J1850" cm="1">
        <f t="array" aca="1" ref="J1850" ca="1">INDEX($D$2:$D$3903, RANDBETWEEN(1,3902))</f>
        <v>7.0422535211267512E-3</v>
      </c>
      <c r="K1850" cm="1">
        <f t="array" aca="1" ref="K1850" ca="1">INDEX($C$2:$C$3903, RANDBETWEEN(1,3902))</f>
        <v>2.8523489932885893E-2</v>
      </c>
    </row>
    <row r="1851" spans="2:11" x14ac:dyDescent="0.3">
      <c r="B1851" s="8">
        <v>42732</v>
      </c>
      <c r="C1851" s="4">
        <v>-2.3280802292263703E-2</v>
      </c>
      <c r="D1851" s="4">
        <v>-2.3280802292263699E-2</v>
      </c>
      <c r="J1851" cm="1">
        <f t="array" aca="1" ref="J1851" ca="1">INDEX($D$2:$D$3903, RANDBETWEEN(1,3902))</f>
        <v>-7.7202797202797213E-2</v>
      </c>
      <c r="K1851" cm="1">
        <f t="array" aca="1" ref="K1851" ca="1">INDEX($C$2:$C$3903, RANDBETWEEN(1,3902))</f>
        <v>9.2397043294611958E-3</v>
      </c>
    </row>
    <row r="1852" spans="2:11" x14ac:dyDescent="0.3">
      <c r="B1852" s="8">
        <v>42733</v>
      </c>
      <c r="C1852" s="4">
        <v>-1.4668133480014722E-3</v>
      </c>
      <c r="D1852" s="4">
        <v>-1.466813348001361E-3</v>
      </c>
      <c r="J1852" cm="1">
        <f t="array" aca="1" ref="J1852" ca="1">INDEX($D$2:$D$3903, RANDBETWEEN(1,3902))</f>
        <v>7.4480927088363069E-2</v>
      </c>
      <c r="K1852" cm="1">
        <f t="array" aca="1" ref="K1852" ca="1">INDEX($C$2:$C$3903, RANDBETWEEN(1,3902))</f>
        <v>1.3921113689095321E-2</v>
      </c>
    </row>
    <row r="1853" spans="2:11" x14ac:dyDescent="0.3">
      <c r="B1853" s="8">
        <v>42734</v>
      </c>
      <c r="C1853" s="4">
        <v>-1.0650018362100555E-2</v>
      </c>
      <c r="D1853" s="4">
        <v>-1.065001836210067E-2</v>
      </c>
      <c r="J1853" cm="1">
        <f t="array" aca="1" ref="J1853" ca="1">INDEX($D$2:$D$3903, RANDBETWEEN(1,3902))</f>
        <v>-1.7834213154515392E-2</v>
      </c>
      <c r="K1853" cm="1">
        <f t="array" aca="1" ref="K1853" ca="1">INDEX($C$2:$C$3903, RANDBETWEEN(1,3902))</f>
        <v>-7.1972318339099672E-3</v>
      </c>
    </row>
    <row r="1854" spans="2:11" x14ac:dyDescent="0.3">
      <c r="B1854" s="8">
        <v>42738</v>
      </c>
      <c r="C1854" s="4">
        <v>2.1158129175946616E-2</v>
      </c>
      <c r="D1854" s="4">
        <v>2.115812917594662E-2</v>
      </c>
      <c r="J1854" cm="1">
        <f t="array" aca="1" ref="J1854" ca="1">INDEX($D$2:$D$3903, RANDBETWEEN(1,3902))</f>
        <v>-2.898550724637627E-3</v>
      </c>
      <c r="K1854" cm="1">
        <f t="array" aca="1" ref="K1854" ca="1">INDEX($C$2:$C$3903, RANDBETWEEN(1,3902))</f>
        <v>5.1778478162989305E-3</v>
      </c>
    </row>
    <row r="1855" spans="2:11" x14ac:dyDescent="0.3">
      <c r="B1855" s="8">
        <v>42739</v>
      </c>
      <c r="C1855" s="4">
        <v>1.7811704834605591E-2</v>
      </c>
      <c r="D1855" s="4">
        <v>1.7811704834605591E-2</v>
      </c>
      <c r="J1855" cm="1">
        <f t="array" aca="1" ref="J1855" ca="1">INDEX($D$2:$D$3903, RANDBETWEEN(1,3902))</f>
        <v>0</v>
      </c>
      <c r="K1855" cm="1">
        <f t="array" aca="1" ref="K1855" ca="1">INDEX($C$2:$C$3903, RANDBETWEEN(1,3902))</f>
        <v>-1.0638297872340496E-2</v>
      </c>
    </row>
    <row r="1856" spans="2:11" x14ac:dyDescent="0.3">
      <c r="B1856" s="8">
        <v>42740</v>
      </c>
      <c r="C1856" s="4">
        <v>-2.5000000000000577E-3</v>
      </c>
      <c r="D1856" s="4">
        <v>-2.5000000000000582E-3</v>
      </c>
      <c r="J1856" cm="1">
        <f t="array" aca="1" ref="J1856" ca="1">INDEX($D$2:$D$3903, RANDBETWEEN(1,3902))</f>
        <v>-1.988636363636365E-2</v>
      </c>
      <c r="K1856" cm="1">
        <f t="array" aca="1" ref="K1856" ca="1">INDEX($C$2:$C$3903, RANDBETWEEN(1,3902))</f>
        <v>-6.6582117945466202E-3</v>
      </c>
    </row>
    <row r="1857" spans="2:11" x14ac:dyDescent="0.3">
      <c r="B1857" s="8">
        <v>42741</v>
      </c>
      <c r="C1857" s="4">
        <v>1.1457214464733356E-2</v>
      </c>
      <c r="D1857" s="4">
        <v>1.145721446473336E-2</v>
      </c>
      <c r="J1857" cm="1">
        <f t="array" aca="1" ref="J1857" ca="1">INDEX($D$2:$D$3903, RANDBETWEEN(1,3902))</f>
        <v>2.8513238289205489E-2</v>
      </c>
      <c r="K1857" cm="1">
        <f t="array" aca="1" ref="K1857" ca="1">INDEX($C$2:$C$3903, RANDBETWEEN(1,3902))</f>
        <v>2.9214139643587433E-3</v>
      </c>
    </row>
    <row r="1858" spans="2:11" x14ac:dyDescent="0.3">
      <c r="B1858" s="8">
        <v>42744</v>
      </c>
      <c r="C1858" s="4">
        <v>-9.5575221238938246E-3</v>
      </c>
      <c r="D1858" s="4">
        <v>-9.5575221238938246E-3</v>
      </c>
      <c r="J1858" cm="1">
        <f t="array" aca="1" ref="J1858" ca="1">INDEX($D$2:$D$3903, RANDBETWEEN(1,3902))</f>
        <v>-2.1835231078365821E-2</v>
      </c>
      <c r="K1858" cm="1">
        <f t="array" aca="1" ref="K1858" ca="1">INDEX($C$2:$C$3903, RANDBETWEEN(1,3902))</f>
        <v>3.5847750865051875E-2</v>
      </c>
    </row>
    <row r="1859" spans="2:11" x14ac:dyDescent="0.3">
      <c r="B1859" s="8">
        <v>42745</v>
      </c>
      <c r="C1859" s="4">
        <v>-1.0721944245890569E-3</v>
      </c>
      <c r="D1859" s="4">
        <v>-1.0721944245889461E-3</v>
      </c>
      <c r="J1859" cm="1">
        <f t="array" aca="1" ref="J1859" ca="1">INDEX($D$2:$D$3903, RANDBETWEEN(1,3902))</f>
        <v>1.445255474452556E-2</v>
      </c>
      <c r="K1859" cm="1">
        <f t="array" aca="1" ref="K1859" ca="1">INDEX($C$2:$C$3903, RANDBETWEEN(1,3902))</f>
        <v>-1.135586263510735E-2</v>
      </c>
    </row>
    <row r="1860" spans="2:11" x14ac:dyDescent="0.3">
      <c r="B1860" s="8">
        <v>42746</v>
      </c>
      <c r="C1860" s="4">
        <v>8.2289803220036983E-3</v>
      </c>
      <c r="D1860" s="4">
        <v>8.2289803220034763E-3</v>
      </c>
      <c r="J1860" cm="1">
        <f t="array" aca="1" ref="J1860" ca="1">INDEX($D$2:$D$3903, RANDBETWEEN(1,3902))</f>
        <v>5.5874428956307787E-2</v>
      </c>
      <c r="K1860" cm="1">
        <f t="array" aca="1" ref="K1860" ca="1">INDEX($C$2:$C$3903, RANDBETWEEN(1,3902))</f>
        <v>1.5893197711380758E-3</v>
      </c>
    </row>
    <row r="1861" spans="2:11" x14ac:dyDescent="0.3">
      <c r="B1861" s="8">
        <v>42747</v>
      </c>
      <c r="C1861" s="4">
        <v>-7.0972320794889798E-3</v>
      </c>
      <c r="D1861" s="4">
        <v>-7.0972320794889798E-3</v>
      </c>
      <c r="J1861" cm="1">
        <f t="array" aca="1" ref="J1861" ca="1">INDEX($D$2:$D$3903, RANDBETWEEN(1,3902))</f>
        <v>-1.6105417276720439E-2</v>
      </c>
      <c r="K1861" cm="1">
        <f t="array" aca="1" ref="K1861" ca="1">INDEX($C$2:$C$3903, RANDBETWEEN(1,3902))</f>
        <v>7.5206818751565319E-3</v>
      </c>
    </row>
    <row r="1862" spans="2:11" x14ac:dyDescent="0.3">
      <c r="B1862" s="8">
        <v>42748</v>
      </c>
      <c r="C1862" s="4">
        <v>6.4331665475338973E-3</v>
      </c>
      <c r="D1862" s="4">
        <v>6.4331665475338973E-3</v>
      </c>
      <c r="J1862" cm="1">
        <f t="array" aca="1" ref="J1862" ca="1">INDEX($D$2:$D$3903, RANDBETWEEN(1,3902))</f>
        <v>2.7601435274671182E-4</v>
      </c>
      <c r="K1862" cm="1">
        <f t="array" aca="1" ref="K1862" ca="1">INDEX($C$2:$C$3903, RANDBETWEEN(1,3902))</f>
        <v>-4.8337028824833705E-2</v>
      </c>
    </row>
    <row r="1863" spans="2:11" x14ac:dyDescent="0.3">
      <c r="B1863" s="8">
        <v>42752</v>
      </c>
      <c r="C1863" s="4">
        <v>-1.0653409090909061E-2</v>
      </c>
      <c r="D1863" s="4">
        <v>-1.065340909090917E-2</v>
      </c>
      <c r="J1863" cm="1">
        <f t="array" aca="1" ref="J1863" ca="1">INDEX($D$2:$D$3903, RANDBETWEEN(1,3902))</f>
        <v>0</v>
      </c>
      <c r="K1863" cm="1">
        <f t="array" aca="1" ref="K1863" ca="1">INDEX($C$2:$C$3903, RANDBETWEEN(1,3902))</f>
        <v>3.2171581769437907E-3</v>
      </c>
    </row>
    <row r="1864" spans="2:11" x14ac:dyDescent="0.3">
      <c r="B1864" s="8">
        <v>42753</v>
      </c>
      <c r="C1864" s="4">
        <v>6.4608758076094563E-3</v>
      </c>
      <c r="D1864" s="4">
        <v>6.4608758076094563E-3</v>
      </c>
      <c r="J1864" cm="1">
        <f t="array" aca="1" ref="J1864" ca="1">INDEX($D$2:$D$3903, RANDBETWEEN(1,3902))</f>
        <v>1.754612308089265E-2</v>
      </c>
      <c r="K1864" cm="1">
        <f t="array" aca="1" ref="K1864" ca="1">INDEX($C$2:$C$3903, RANDBETWEEN(1,3902))</f>
        <v>1.0638297872340274E-2</v>
      </c>
    </row>
    <row r="1865" spans="2:11" x14ac:dyDescent="0.3">
      <c r="B1865" s="8">
        <v>42754</v>
      </c>
      <c r="C1865" s="4">
        <v>-1.0699001426533572E-2</v>
      </c>
      <c r="D1865" s="4">
        <v>-1.069900142653357E-2</v>
      </c>
      <c r="J1865" cm="1">
        <f t="array" aca="1" ref="J1865" ca="1">INDEX($D$2:$D$3903, RANDBETWEEN(1,3902))</f>
        <v>0</v>
      </c>
      <c r="K1865" cm="1">
        <f t="array" aca="1" ref="K1865" ca="1">INDEX($C$2:$C$3903, RANDBETWEEN(1,3902))</f>
        <v>2.5352733686067053E-2</v>
      </c>
    </row>
    <row r="1866" spans="2:11" x14ac:dyDescent="0.3">
      <c r="B1866" s="8">
        <v>42755</v>
      </c>
      <c r="C1866" s="4">
        <v>9.7332372025955571E-3</v>
      </c>
      <c r="D1866" s="4">
        <v>9.7332372025957792E-3</v>
      </c>
      <c r="J1866" cm="1">
        <f t="array" aca="1" ref="J1866" ca="1">INDEX($D$2:$D$3903, RANDBETWEEN(1,3902))</f>
        <v>0</v>
      </c>
      <c r="K1866" cm="1">
        <f t="array" aca="1" ref="K1866" ca="1">INDEX($C$2:$C$3903, RANDBETWEEN(1,3902))</f>
        <v>1.4374387455080129E-2</v>
      </c>
    </row>
    <row r="1867" spans="2:11" x14ac:dyDescent="0.3">
      <c r="B1867" s="8">
        <v>42758</v>
      </c>
      <c r="C1867" s="4">
        <v>-7.1403070332025642E-3</v>
      </c>
      <c r="D1867" s="4">
        <v>-7.1403070332025642E-3</v>
      </c>
      <c r="J1867" cm="1">
        <f t="array" aca="1" ref="J1867" ca="1">INDEX($D$2:$D$3903, RANDBETWEEN(1,3902))</f>
        <v>0</v>
      </c>
      <c r="K1867" cm="1">
        <f t="array" aca="1" ref="K1867" ca="1">INDEX($C$2:$C$3903, RANDBETWEEN(1,3902))</f>
        <v>1.5769439912996175E-2</v>
      </c>
    </row>
    <row r="1868" spans="2:11" x14ac:dyDescent="0.3">
      <c r="B1868" s="8">
        <v>42759</v>
      </c>
      <c r="C1868" s="4">
        <v>1.8698309960445858E-2</v>
      </c>
      <c r="D1868" s="4">
        <v>1.8698309960445861E-2</v>
      </c>
      <c r="J1868" cm="1">
        <f t="array" aca="1" ref="J1868" ca="1">INDEX($D$2:$D$3903, RANDBETWEEN(1,3902))</f>
        <v>8.777498782176929E-3</v>
      </c>
      <c r="K1868" cm="1">
        <f t="array" aca="1" ref="K1868" ca="1">INDEX($C$2:$C$3903, RANDBETWEEN(1,3902))</f>
        <v>1.4888337468982771E-2</v>
      </c>
    </row>
    <row r="1869" spans="2:11" x14ac:dyDescent="0.3">
      <c r="B1869" s="8">
        <v>42760</v>
      </c>
      <c r="C1869" s="4">
        <v>2.4708789269325848E-2</v>
      </c>
      <c r="D1869" s="4">
        <v>2.470878926932607E-2</v>
      </c>
      <c r="J1869" cm="1">
        <f t="array" aca="1" ref="J1869" ca="1">INDEX($D$2:$D$3903, RANDBETWEEN(1,3902))</f>
        <v>-4.9928673323823107E-2</v>
      </c>
      <c r="K1869" cm="1">
        <f t="array" aca="1" ref="K1869" ca="1">INDEX($C$2:$C$3903, RANDBETWEEN(1,3902))</f>
        <v>-1.8987341772152E-2</v>
      </c>
    </row>
    <row r="1870" spans="2:11" x14ac:dyDescent="0.3">
      <c r="B1870" s="8">
        <v>42761</v>
      </c>
      <c r="C1870" s="4">
        <v>-2.4112986565621997E-3</v>
      </c>
      <c r="D1870" s="4">
        <v>-2.4112986565622001E-3</v>
      </c>
      <c r="J1870" cm="1">
        <f t="array" aca="1" ref="J1870" ca="1">INDEX($D$2:$D$3903, RANDBETWEEN(1,3902))</f>
        <v>-1.376964198930819E-2</v>
      </c>
      <c r="K1870" cm="1">
        <f t="array" aca="1" ref="K1870" ca="1">INDEX($C$2:$C$3903, RANDBETWEEN(1,3902))</f>
        <v>-1.5854472630173588E-2</v>
      </c>
    </row>
    <row r="1871" spans="2:11" x14ac:dyDescent="0.3">
      <c r="B1871" s="8">
        <v>42762</v>
      </c>
      <c r="C1871" s="4">
        <v>-3.7983425414364058E-3</v>
      </c>
      <c r="D1871" s="4">
        <v>-3.7983425414365168E-3</v>
      </c>
      <c r="J1871" cm="1">
        <f t="array" aca="1" ref="J1871" ca="1">INDEX($D$2:$D$3903, RANDBETWEEN(1,3902))</f>
        <v>0</v>
      </c>
      <c r="K1871" cm="1">
        <f t="array" aca="1" ref="K1871" ca="1">INDEX($C$2:$C$3903, RANDBETWEEN(1,3902))</f>
        <v>-2.3785020011435121E-2</v>
      </c>
    </row>
    <row r="1872" spans="2:11" x14ac:dyDescent="0.3">
      <c r="B1872" s="8">
        <v>42765</v>
      </c>
      <c r="C1872" s="4">
        <v>-1.8370883882149136E-2</v>
      </c>
      <c r="D1872" s="4">
        <v>-1.837088388214914E-2</v>
      </c>
      <c r="J1872" cm="1">
        <f t="array" aca="1" ref="J1872" ca="1">INDEX($D$2:$D$3903, RANDBETWEEN(1,3902))</f>
        <v>2.5766326077299121E-2</v>
      </c>
      <c r="K1872" cm="1">
        <f t="array" aca="1" ref="K1872" ca="1">INDEX($C$2:$C$3903, RANDBETWEEN(1,3902))</f>
        <v>3.6957242293669257E-2</v>
      </c>
    </row>
    <row r="1873" spans="2:11" x14ac:dyDescent="0.3">
      <c r="B1873" s="8">
        <v>42766</v>
      </c>
      <c r="C1873" s="4">
        <v>-1.0593220338983578E-3</v>
      </c>
      <c r="D1873" s="4">
        <v>-1.059322033898247E-3</v>
      </c>
      <c r="J1873" cm="1">
        <f t="array" aca="1" ref="J1873" ca="1">INDEX($D$2:$D$3903, RANDBETWEEN(1,3902))</f>
        <v>-2.4456521739130491E-2</v>
      </c>
      <c r="K1873" cm="1">
        <f t="array" aca="1" ref="K1873" ca="1">INDEX($C$2:$C$3903, RANDBETWEEN(1,3902))</f>
        <v>-0.13596491228070173</v>
      </c>
    </row>
    <row r="1874" spans="2:11" x14ac:dyDescent="0.3">
      <c r="B1874" s="8">
        <v>42767</v>
      </c>
      <c r="C1874" s="4">
        <v>1.0604453870626251E-3</v>
      </c>
      <c r="D1874" s="4">
        <v>1.0604453870626249E-3</v>
      </c>
      <c r="J1874" cm="1">
        <f t="array" aca="1" ref="J1874" ca="1">INDEX($D$2:$D$3903, RANDBETWEEN(1,3902))</f>
        <v>7.0921985815601829E-3</v>
      </c>
      <c r="K1874" cm="1">
        <f t="array" aca="1" ref="K1874" ca="1">INDEX($C$2:$C$3903, RANDBETWEEN(1,3902))</f>
        <v>1.1689457432730421E-2</v>
      </c>
    </row>
    <row r="1875" spans="2:11" x14ac:dyDescent="0.3">
      <c r="B1875" s="8">
        <v>42768</v>
      </c>
      <c r="C1875" s="4">
        <v>7.0621468926557185E-4</v>
      </c>
      <c r="D1875" s="4">
        <v>7.0621468926557185E-4</v>
      </c>
      <c r="J1875" cm="1">
        <f t="array" aca="1" ref="J1875" ca="1">INDEX($D$2:$D$3903, RANDBETWEEN(1,3902))</f>
        <v>6.7887232663642161E-2</v>
      </c>
      <c r="K1875" cm="1">
        <f t="array" aca="1" ref="K1875" ca="1">INDEX($C$2:$C$3903, RANDBETWEEN(1,3902))</f>
        <v>2.1117608836906943E-2</v>
      </c>
    </row>
    <row r="1876" spans="2:11" x14ac:dyDescent="0.3">
      <c r="B1876" s="8">
        <v>42769</v>
      </c>
      <c r="C1876" s="4">
        <v>2.0818630910373948E-2</v>
      </c>
      <c r="D1876" s="4">
        <v>2.0818630910373951E-2</v>
      </c>
      <c r="J1876" cm="1">
        <f t="array" aca="1" ref="J1876" ca="1">INDEX($D$2:$D$3903, RANDBETWEEN(1,3902))</f>
        <v>6.569976447254211E-3</v>
      </c>
      <c r="K1876" cm="1">
        <f t="array" aca="1" ref="K1876" ca="1">INDEX($C$2:$C$3903, RANDBETWEEN(1,3902))</f>
        <v>2.3658139878752094E-2</v>
      </c>
    </row>
    <row r="1877" spans="2:11" x14ac:dyDescent="0.3">
      <c r="B1877" s="8">
        <v>42772</v>
      </c>
      <c r="C1877" s="4">
        <v>-4.4936052540615057E-3</v>
      </c>
      <c r="D1877" s="4">
        <v>-4.4936052540615057E-3</v>
      </c>
      <c r="J1877" cm="1">
        <f t="array" aca="1" ref="J1877" ca="1">INDEX($D$2:$D$3903, RANDBETWEEN(1,3902))</f>
        <v>-4.8026727918145662E-3</v>
      </c>
      <c r="K1877" cm="1">
        <f t="array" aca="1" ref="K1877" ca="1">INDEX($C$2:$C$3903, RANDBETWEEN(1,3902))</f>
        <v>2.501042100875539E-3</v>
      </c>
    </row>
    <row r="1878" spans="2:11" x14ac:dyDescent="0.3">
      <c r="B1878" s="8">
        <v>42773</v>
      </c>
      <c r="C1878" s="4">
        <v>0</v>
      </c>
      <c r="D1878" s="4">
        <v>0</v>
      </c>
      <c r="J1878" cm="1">
        <f t="array" aca="1" ref="J1878" ca="1">INDEX($D$2:$D$3903, RANDBETWEEN(1,3902))</f>
        <v>7.5083127748578624E-3</v>
      </c>
      <c r="K1878" cm="1">
        <f t="array" aca="1" ref="K1878" ca="1">INDEX($C$2:$C$3903, RANDBETWEEN(1,3902))</f>
        <v>5.2486187845304233E-3</v>
      </c>
    </row>
    <row r="1879" spans="2:11" x14ac:dyDescent="0.3">
      <c r="B1879" s="8">
        <v>42774</v>
      </c>
      <c r="C1879" s="4">
        <v>3.1250000000000444E-3</v>
      </c>
      <c r="D1879" s="4">
        <v>3.125000000000044E-3</v>
      </c>
      <c r="J1879" cm="1">
        <f t="array" aca="1" ref="J1879" ca="1">INDEX($D$2:$D$3903, RANDBETWEEN(1,3902))</f>
        <v>-1.8884120171673738E-2</v>
      </c>
      <c r="K1879" cm="1">
        <f t="array" aca="1" ref="K1879" ca="1">INDEX($C$2:$C$3903, RANDBETWEEN(1,3902))</f>
        <v>1.0534846029173206E-3</v>
      </c>
    </row>
    <row r="1880" spans="2:11" x14ac:dyDescent="0.3">
      <c r="B1880" s="8">
        <v>42775</v>
      </c>
      <c r="C1880" s="4">
        <v>1.7653167185877505E-2</v>
      </c>
      <c r="D1880" s="4">
        <v>1.7653167185877509E-2</v>
      </c>
      <c r="J1880" cm="1">
        <f t="array" aca="1" ref="J1880" ca="1">INDEX($D$2:$D$3903, RANDBETWEEN(1,3902))</f>
        <v>-2.1349274124679681E-2</v>
      </c>
      <c r="K1880" cm="1">
        <f t="array" aca="1" ref="K1880" ca="1">INDEX($C$2:$C$3903, RANDBETWEEN(1,3902))</f>
        <v>-9.3023255813953543E-2</v>
      </c>
    </row>
    <row r="1881" spans="2:11" x14ac:dyDescent="0.3">
      <c r="B1881" s="8">
        <v>42776</v>
      </c>
      <c r="C1881" s="4">
        <v>1.1564625850340127E-2</v>
      </c>
      <c r="D1881" s="4">
        <v>1.156462585034013E-2</v>
      </c>
      <c r="J1881" cm="1">
        <f t="array" aca="1" ref="J1881" ca="1">INDEX($D$2:$D$3903, RANDBETWEEN(1,3902))</f>
        <v>1.293174005565545E-2</v>
      </c>
      <c r="K1881" cm="1">
        <f t="array" aca="1" ref="K1881" ca="1">INDEX($C$2:$C$3903, RANDBETWEEN(1,3902))</f>
        <v>-2.8409090909091717E-3</v>
      </c>
    </row>
    <row r="1882" spans="2:11" x14ac:dyDescent="0.3">
      <c r="B1882" s="8">
        <v>42779</v>
      </c>
      <c r="C1882" s="4">
        <v>1.580363147276409E-2</v>
      </c>
      <c r="D1882" s="4">
        <v>1.580363147276409E-2</v>
      </c>
      <c r="J1882" cm="1">
        <f t="array" aca="1" ref="J1882" ca="1">INDEX($D$2:$D$3903, RANDBETWEEN(1,3902))</f>
        <v>2.350636630754166E-2</v>
      </c>
      <c r="K1882" cm="1">
        <f t="array" aca="1" ref="K1882" ca="1">INDEX($C$2:$C$3903, RANDBETWEEN(1,3902))</f>
        <v>-1.3522650439485862E-3</v>
      </c>
    </row>
    <row r="1883" spans="2:11" x14ac:dyDescent="0.3">
      <c r="B1883" s="8">
        <v>42780</v>
      </c>
      <c r="C1883" s="4">
        <v>1.3240648791790655E-2</v>
      </c>
      <c r="D1883" s="4">
        <v>1.3240648791790649E-2</v>
      </c>
      <c r="J1883" cm="1">
        <f t="array" aca="1" ref="J1883" ca="1">INDEX($D$2:$D$3903, RANDBETWEEN(1,3902))</f>
        <v>-4.3923865300147247E-3</v>
      </c>
      <c r="K1883" cm="1">
        <f t="array" aca="1" ref="K1883" ca="1">INDEX($C$2:$C$3903, RANDBETWEEN(1,3902))</f>
        <v>-9.394572025052117E-3</v>
      </c>
    </row>
    <row r="1884" spans="2:11" x14ac:dyDescent="0.3">
      <c r="B1884" s="8">
        <v>42781</v>
      </c>
      <c r="C1884" s="4">
        <v>1.4374387455080129E-2</v>
      </c>
      <c r="D1884" s="4">
        <v>1.437438745508013E-2</v>
      </c>
      <c r="J1884" cm="1">
        <f t="array" aca="1" ref="J1884" ca="1">INDEX($D$2:$D$3903, RANDBETWEEN(1,3902))</f>
        <v>-3.5128805620608938E-3</v>
      </c>
      <c r="K1884" cm="1">
        <f t="array" aca="1" ref="K1884" ca="1">INDEX($C$2:$C$3903, RANDBETWEEN(1,3902))</f>
        <v>3.5847750865051875E-2</v>
      </c>
    </row>
    <row r="1885" spans="2:11" x14ac:dyDescent="0.3">
      <c r="B1885" s="8">
        <v>42782</v>
      </c>
      <c r="C1885" s="4">
        <v>-1.6103059581320522E-3</v>
      </c>
      <c r="D1885" s="4">
        <v>-1.610305958132052E-3</v>
      </c>
      <c r="J1885" cm="1">
        <f t="array" aca="1" ref="J1885" ca="1">INDEX($D$2:$D$3903, RANDBETWEEN(1,3902))</f>
        <v>-4.6511627906977706E-3</v>
      </c>
      <c r="K1885" cm="1">
        <f t="array" aca="1" ref="K1885" ca="1">INDEX($C$2:$C$3903, RANDBETWEEN(1,3902))</f>
        <v>1.5082771305947373E-2</v>
      </c>
    </row>
    <row r="1886" spans="2:11" x14ac:dyDescent="0.3">
      <c r="B1886" s="8">
        <v>42783</v>
      </c>
      <c r="C1886" s="4">
        <v>3.5483870967740749E-3</v>
      </c>
      <c r="D1886" s="4">
        <v>3.548387096774297E-3</v>
      </c>
      <c r="J1886" cm="1">
        <f t="array" aca="1" ref="J1886" ca="1">INDEX($D$2:$D$3903, RANDBETWEEN(1,3902))</f>
        <v>-1.141486810551562E-2</v>
      </c>
      <c r="K1886" cm="1">
        <f t="array" aca="1" ref="K1886" ca="1">INDEX($C$2:$C$3903, RANDBETWEEN(1,3902))</f>
        <v>0.15303983228511542</v>
      </c>
    </row>
    <row r="1887" spans="2:11" x14ac:dyDescent="0.3">
      <c r="B1887" s="8">
        <v>42787</v>
      </c>
      <c r="C1887" s="4">
        <v>1.7357762777242103E-2</v>
      </c>
      <c r="D1887" s="4">
        <v>1.7357762777242099E-2</v>
      </c>
      <c r="J1887" cm="1">
        <f t="array" aca="1" ref="J1887" ca="1">INDEX($D$2:$D$3903, RANDBETWEEN(1,3902))</f>
        <v>0</v>
      </c>
      <c r="K1887" cm="1">
        <f t="array" aca="1" ref="K1887" ca="1">INDEX($C$2:$C$3903, RANDBETWEEN(1,3902))</f>
        <v>-1.8333333333333424E-2</v>
      </c>
    </row>
    <row r="1888" spans="2:11" x14ac:dyDescent="0.3">
      <c r="B1888" s="8">
        <v>42788</v>
      </c>
      <c r="C1888" s="4">
        <v>-1.5797788309636074E-3</v>
      </c>
      <c r="D1888" s="4">
        <v>-1.5797788309636069E-3</v>
      </c>
      <c r="J1888" cm="1">
        <f t="array" aca="1" ref="J1888" ca="1">INDEX($D$2:$D$3903, RANDBETWEEN(1,3902))</f>
        <v>-9.7388224878264262E-3</v>
      </c>
      <c r="K1888" cm="1">
        <f t="array" aca="1" ref="K1888" ca="1">INDEX($C$2:$C$3903, RANDBETWEEN(1,3902))</f>
        <v>2.6338893766462146E-3</v>
      </c>
    </row>
    <row r="1889" spans="2:11" x14ac:dyDescent="0.3">
      <c r="B1889" s="8">
        <v>42789</v>
      </c>
      <c r="C1889" s="4">
        <v>1.8987341772152E-3</v>
      </c>
      <c r="D1889" s="4">
        <v>1.8987341772152E-3</v>
      </c>
      <c r="J1889" cm="1">
        <f t="array" aca="1" ref="J1889" ca="1">INDEX($D$2:$D$3903, RANDBETWEEN(1,3902))</f>
        <v>1.7357762777242099E-2</v>
      </c>
      <c r="K1889" cm="1">
        <f t="array" aca="1" ref="K1889" ca="1">INDEX($C$2:$C$3903, RANDBETWEEN(1,3902))</f>
        <v>3.7003197807217836E-2</v>
      </c>
    </row>
    <row r="1890" spans="2:11" x14ac:dyDescent="0.3">
      <c r="B1890" s="8">
        <v>42790</v>
      </c>
      <c r="C1890" s="4">
        <v>4.106127605811638E-3</v>
      </c>
      <c r="D1890" s="4">
        <v>4.106127605811638E-3</v>
      </c>
      <c r="J1890" cm="1">
        <f t="array" aca="1" ref="J1890" ca="1">INDEX($D$2:$D$3903, RANDBETWEEN(1,3902))</f>
        <v>2.5983975349295859E-2</v>
      </c>
      <c r="K1890" cm="1">
        <f t="array" aca="1" ref="K1890" ca="1">INDEX($C$2:$C$3903, RANDBETWEEN(1,3902))</f>
        <v>1.8241042345277014E-2</v>
      </c>
    </row>
    <row r="1891" spans="2:11" x14ac:dyDescent="0.3">
      <c r="B1891" s="8">
        <v>42793</v>
      </c>
      <c r="C1891" s="4">
        <v>3.774771940861843E-3</v>
      </c>
      <c r="D1891" s="4">
        <v>3.774771940862065E-3</v>
      </c>
      <c r="J1891" cm="1">
        <f t="array" aca="1" ref="J1891" ca="1">INDEX($D$2:$D$3903, RANDBETWEEN(1,3902))</f>
        <v>5.8671268334768989E-3</v>
      </c>
      <c r="K1891" cm="1">
        <f t="array" aca="1" ref="K1891" ca="1">INDEX($C$2:$C$3903, RANDBETWEEN(1,3902))</f>
        <v>-2.5284450063211006E-3</v>
      </c>
    </row>
    <row r="1892" spans="2:11" x14ac:dyDescent="0.3">
      <c r="B1892" s="8">
        <v>42794</v>
      </c>
      <c r="C1892" s="4">
        <v>-8.4612973989345308E-3</v>
      </c>
      <c r="D1892" s="4">
        <v>-8.4612973989345308E-3</v>
      </c>
      <c r="J1892" cm="1">
        <f t="array" aca="1" ref="J1892" ca="1">INDEX($D$2:$D$3903, RANDBETWEEN(1,3902))</f>
        <v>5.9435364041604544E-3</v>
      </c>
      <c r="K1892" cm="1">
        <f t="array" aca="1" ref="K1892" ca="1">INDEX($C$2:$C$3903, RANDBETWEEN(1,3902))</f>
        <v>-3.6363636363636598E-3</v>
      </c>
    </row>
    <row r="1893" spans="2:11" x14ac:dyDescent="0.3">
      <c r="B1893" s="8">
        <v>42795</v>
      </c>
      <c r="C1893" s="4">
        <v>4.1719342604298326E-2</v>
      </c>
      <c r="D1893" s="4">
        <v>4.1719342604298333E-2</v>
      </c>
      <c r="J1893" cm="1">
        <f t="array" aca="1" ref="J1893" ca="1">INDEX($D$2:$D$3903, RANDBETWEEN(1,3902))</f>
        <v>2.2935779816513069E-3</v>
      </c>
      <c r="K1893" cm="1">
        <f t="array" aca="1" ref="K1893" ca="1">INDEX($C$2:$C$3903, RANDBETWEEN(1,3902))</f>
        <v>5.9095106186519697E-3</v>
      </c>
    </row>
    <row r="1894" spans="2:11" x14ac:dyDescent="0.3">
      <c r="B1894" s="8">
        <v>42796</v>
      </c>
      <c r="C1894" s="4">
        <v>-1.7900485436893265E-2</v>
      </c>
      <c r="D1894" s="4">
        <v>-1.7900485436893269E-2</v>
      </c>
      <c r="J1894" cm="1">
        <f t="array" aca="1" ref="J1894" ca="1">INDEX($D$2:$D$3903, RANDBETWEEN(1,3902))</f>
        <v>0</v>
      </c>
      <c r="K1894" cm="1">
        <f t="array" aca="1" ref="K1894" ca="1">INDEX($C$2:$C$3903, RANDBETWEEN(1,3902))</f>
        <v>9.7765363128492488E-3</v>
      </c>
    </row>
    <row r="1895" spans="2:11" x14ac:dyDescent="0.3">
      <c r="B1895" s="8">
        <v>42797</v>
      </c>
      <c r="C1895" s="4">
        <v>1.5446400988570197E-3</v>
      </c>
      <c r="D1895" s="4">
        <v>1.5446400988570199E-3</v>
      </c>
      <c r="J1895" cm="1">
        <f t="array" aca="1" ref="J1895" ca="1">INDEX($D$2:$D$3903, RANDBETWEEN(1,3902))</f>
        <v>1.2026750080897489E-2</v>
      </c>
      <c r="K1895" cm="1">
        <f t="array" aca="1" ref="K1895" ca="1">INDEX($C$2:$C$3903, RANDBETWEEN(1,3902))</f>
        <v>2.3407022106632036E-2</v>
      </c>
    </row>
    <row r="1896" spans="2:11" x14ac:dyDescent="0.3">
      <c r="B1896" s="8">
        <v>42800</v>
      </c>
      <c r="C1896" s="4">
        <v>-9.2535471930907942E-3</v>
      </c>
      <c r="D1896" s="4">
        <v>-9.2535471930907942E-3</v>
      </c>
      <c r="J1896" cm="1">
        <f t="array" aca="1" ref="J1896" ca="1">INDEX($D$2:$D$3903, RANDBETWEEN(1,3902))</f>
        <v>9.204899615858686E-3</v>
      </c>
      <c r="K1896" cm="1">
        <f t="array" aca="1" ref="K1896" ca="1">INDEX($C$2:$C$3903, RANDBETWEEN(1,3902))</f>
        <v>-2.2631186272071724E-2</v>
      </c>
    </row>
    <row r="1897" spans="2:11" x14ac:dyDescent="0.3">
      <c r="B1897" s="8">
        <v>42801</v>
      </c>
      <c r="C1897" s="4">
        <v>-8.4059775840596984E-3</v>
      </c>
      <c r="D1897" s="4">
        <v>-8.4059775840595874E-3</v>
      </c>
      <c r="J1897" cm="1">
        <f t="array" aca="1" ref="J1897" ca="1">INDEX($D$2:$D$3903, RANDBETWEEN(1,3902))</f>
        <v>-2.6383222731263811E-2</v>
      </c>
      <c r="K1897" cm="1">
        <f t="array" aca="1" ref="K1897" ca="1">INDEX($C$2:$C$3903, RANDBETWEEN(1,3902))</f>
        <v>1.563342318059302E-2</v>
      </c>
    </row>
    <row r="1898" spans="2:11" x14ac:dyDescent="0.3">
      <c r="B1898" s="8">
        <v>42802</v>
      </c>
      <c r="C1898" s="4">
        <v>-5.9654631083202458E-3</v>
      </c>
      <c r="D1898" s="4">
        <v>-5.9654631083203569E-3</v>
      </c>
      <c r="J1898" cm="1">
        <f t="array" aca="1" ref="J1898" ca="1">INDEX($D$2:$D$3903, RANDBETWEEN(1,3902))</f>
        <v>1.918158567774775E-3</v>
      </c>
      <c r="K1898" cm="1">
        <f t="array" aca="1" ref="K1898" ca="1">INDEX($C$2:$C$3903, RANDBETWEEN(1,3902))</f>
        <v>1.9569471624266033E-2</v>
      </c>
    </row>
    <row r="1899" spans="2:11" x14ac:dyDescent="0.3">
      <c r="B1899" s="8">
        <v>42803</v>
      </c>
      <c r="C1899" s="4">
        <v>2.8427037271003819E-3</v>
      </c>
      <c r="D1899" s="4">
        <v>2.8427037271003819E-3</v>
      </c>
      <c r="J1899" cm="1">
        <f t="array" aca="1" ref="J1899" ca="1">INDEX($D$2:$D$3903, RANDBETWEEN(1,3902))</f>
        <v>2.0937536349889818E-3</v>
      </c>
      <c r="K1899" cm="1">
        <f t="array" aca="1" ref="K1899" ca="1">INDEX($C$2:$C$3903, RANDBETWEEN(1,3902))</f>
        <v>-2.9379760609357986E-2</v>
      </c>
    </row>
    <row r="1900" spans="2:11" x14ac:dyDescent="0.3">
      <c r="B1900" s="8">
        <v>42804</v>
      </c>
      <c r="C1900" s="4">
        <v>9.4488188976376009E-3</v>
      </c>
      <c r="D1900" s="4">
        <v>9.4488188976378229E-3</v>
      </c>
      <c r="J1900" cm="1">
        <f t="array" aca="1" ref="J1900" ca="1">INDEX($D$2:$D$3903, RANDBETWEEN(1,3902))</f>
        <v>1.622631891937831E-2</v>
      </c>
      <c r="K1900" cm="1">
        <f t="array" aca="1" ref="K1900" ca="1">INDEX($C$2:$C$3903, RANDBETWEEN(1,3902))</f>
        <v>-1.4539488572075099E-2</v>
      </c>
    </row>
    <row r="1901" spans="2:11" x14ac:dyDescent="0.3">
      <c r="B1901" s="8">
        <v>42807</v>
      </c>
      <c r="C1901" s="4">
        <v>1.8720748829954559E-3</v>
      </c>
      <c r="D1901" s="4">
        <v>1.8720748829954561E-3</v>
      </c>
      <c r="J1901" cm="1">
        <f t="array" aca="1" ref="J1901" ca="1">INDEX($D$2:$D$3903, RANDBETWEEN(1,3902))</f>
        <v>-2.5756721188193169E-2</v>
      </c>
      <c r="K1901" cm="1">
        <f t="array" aca="1" ref="K1901" ca="1">INDEX($C$2:$C$3903, RANDBETWEEN(1,3902))</f>
        <v>-8.8684850121523162E-2</v>
      </c>
    </row>
    <row r="1902" spans="2:11" x14ac:dyDescent="0.3">
      <c r="B1902" s="8">
        <v>42808</v>
      </c>
      <c r="C1902" s="4">
        <v>-1.1522890065400193E-2</v>
      </c>
      <c r="D1902" s="4">
        <v>-1.1522890065400301E-2</v>
      </c>
      <c r="J1902" cm="1">
        <f t="array" aca="1" ref="J1902" ca="1">INDEX($D$2:$D$3903, RANDBETWEEN(1,3902))</f>
        <v>1.1163829193413081E-2</v>
      </c>
      <c r="K1902" cm="1">
        <f t="array" aca="1" ref="K1902" ca="1">INDEX($C$2:$C$3903, RANDBETWEEN(1,3902))</f>
        <v>3.4217279726261873E-2</v>
      </c>
    </row>
    <row r="1903" spans="2:11" x14ac:dyDescent="0.3">
      <c r="B1903" s="8">
        <v>42809</v>
      </c>
      <c r="C1903" s="4">
        <v>2.4889729048519271E-2</v>
      </c>
      <c r="D1903" s="4">
        <v>2.4889729048519271E-2</v>
      </c>
      <c r="J1903" cm="1">
        <f t="array" aca="1" ref="J1903" ca="1">INDEX($D$2:$D$3903, RANDBETWEEN(1,3902))</f>
        <v>-2.7343416218064132E-3</v>
      </c>
      <c r="K1903" cm="1">
        <f t="array" aca="1" ref="K1903" ca="1">INDEX($C$2:$C$3903, RANDBETWEEN(1,3902))</f>
        <v>-2.7004909983633363E-2</v>
      </c>
    </row>
    <row r="1904" spans="2:11" x14ac:dyDescent="0.3">
      <c r="B1904" s="8">
        <v>42810</v>
      </c>
      <c r="C1904" s="4">
        <v>-3.9963110974485794E-3</v>
      </c>
      <c r="D1904" s="4">
        <v>-3.9963110974485794E-3</v>
      </c>
      <c r="J1904" cm="1">
        <f t="array" aca="1" ref="J1904" ca="1">INDEX($D$2:$D$3903, RANDBETWEEN(1,3902))</f>
        <v>2.1756647864625171E-2</v>
      </c>
      <c r="K1904" cm="1">
        <f t="array" aca="1" ref="K1904" ca="1">INDEX($C$2:$C$3903, RANDBETWEEN(1,3902))</f>
        <v>-1.1414868105515619E-2</v>
      </c>
    </row>
    <row r="1905" spans="2:11" x14ac:dyDescent="0.3">
      <c r="B1905" s="8">
        <v>42811</v>
      </c>
      <c r="C1905" s="4">
        <v>-5.8641975308640903E-3</v>
      </c>
      <c r="D1905" s="4">
        <v>-5.8641975308640903E-3</v>
      </c>
      <c r="J1905" cm="1">
        <f t="array" aca="1" ref="J1905" ca="1">INDEX($D$2:$D$3903, RANDBETWEEN(1,3902))</f>
        <v>0</v>
      </c>
      <c r="K1905" cm="1">
        <f t="array" aca="1" ref="K1905" ca="1">INDEX($C$2:$C$3903, RANDBETWEEN(1,3902))</f>
        <v>3.3035504349870681E-2</v>
      </c>
    </row>
    <row r="1906" spans="2:11" x14ac:dyDescent="0.3">
      <c r="B1906" s="8">
        <v>42814</v>
      </c>
      <c r="C1906" s="4">
        <v>-4.0360136603539987E-3</v>
      </c>
      <c r="D1906" s="4">
        <v>-4.0360136603539987E-3</v>
      </c>
      <c r="J1906" cm="1">
        <f t="array" aca="1" ref="J1906" ca="1">INDEX($D$2:$D$3903, RANDBETWEEN(1,3902))</f>
        <v>1.037735849056576E-2</v>
      </c>
      <c r="K1906" cm="1">
        <f t="array" aca="1" ref="K1906" ca="1">INDEX($C$2:$C$3903, RANDBETWEEN(1,3902))</f>
        <v>1.8397962071893481E-2</v>
      </c>
    </row>
    <row r="1907" spans="2:11" x14ac:dyDescent="0.3">
      <c r="B1907" s="8">
        <v>42815</v>
      </c>
      <c r="C1907" s="4">
        <v>-3.7406483790523692E-2</v>
      </c>
      <c r="D1907" s="4">
        <v>-3.7406483790523692E-2</v>
      </c>
      <c r="J1907" cm="1">
        <f t="array" aca="1" ref="J1907" ca="1">INDEX($D$2:$D$3903, RANDBETWEEN(1,3902))</f>
        <v>0</v>
      </c>
      <c r="K1907" cm="1">
        <f t="array" aca="1" ref="K1907" ca="1">INDEX($C$2:$C$3903, RANDBETWEEN(1,3902))</f>
        <v>6.6394764298585152E-3</v>
      </c>
    </row>
    <row r="1908" spans="2:11" x14ac:dyDescent="0.3">
      <c r="B1908" s="8">
        <v>42816</v>
      </c>
      <c r="C1908" s="4">
        <v>5.5051813471502786E-3</v>
      </c>
      <c r="D1908" s="4">
        <v>5.5051813471502786E-3</v>
      </c>
      <c r="J1908" cm="1">
        <f t="array" aca="1" ref="J1908" ca="1">INDEX($D$2:$D$3903, RANDBETWEEN(1,3902))</f>
        <v>7.1022727272727071E-3</v>
      </c>
      <c r="K1908" cm="1">
        <f t="array" aca="1" ref="K1908" ca="1">INDEX($C$2:$C$3903, RANDBETWEEN(1,3902))</f>
        <v>4.0736896730669381E-2</v>
      </c>
    </row>
    <row r="1909" spans="2:11" x14ac:dyDescent="0.3">
      <c r="B1909" s="8">
        <v>42817</v>
      </c>
      <c r="C1909" s="4">
        <v>-2.8985507246376274E-3</v>
      </c>
      <c r="D1909" s="4">
        <v>-2.898550724637738E-3</v>
      </c>
      <c r="J1909" cm="1">
        <f t="array" aca="1" ref="J1909" ca="1">INDEX($D$2:$D$3903, RANDBETWEEN(1,3902))</f>
        <v>-2.5380710659899108E-3</v>
      </c>
      <c r="K1909" cm="1">
        <f t="array" aca="1" ref="K1909" ca="1">INDEX($C$2:$C$3903, RANDBETWEEN(1,3902))</f>
        <v>-1.4035087719298289E-2</v>
      </c>
    </row>
    <row r="1910" spans="2:11" x14ac:dyDescent="0.3">
      <c r="B1910" s="8">
        <v>42818</v>
      </c>
      <c r="C1910" s="4">
        <v>-1.6149870801034361E-3</v>
      </c>
      <c r="D1910" s="4">
        <v>-1.6149870801034361E-3</v>
      </c>
      <c r="J1910" cm="1">
        <f t="array" aca="1" ref="J1910" ca="1">INDEX($D$2:$D$3903, RANDBETWEEN(1,3902))</f>
        <v>1.358645077238063E-2</v>
      </c>
      <c r="K1910" cm="1">
        <f t="array" aca="1" ref="K1910" ca="1">INDEX($C$2:$C$3903, RANDBETWEEN(1,3902))</f>
        <v>-2.057613168724437E-3</v>
      </c>
    </row>
    <row r="1911" spans="2:11" x14ac:dyDescent="0.3">
      <c r="B1911" s="8">
        <v>42821</v>
      </c>
      <c r="C1911" s="4">
        <v>-4.2057586541571768E-3</v>
      </c>
      <c r="D1911" s="4">
        <v>-4.2057586541571768E-3</v>
      </c>
      <c r="J1911" cm="1">
        <f t="array" aca="1" ref="J1911" ca="1">INDEX($D$2:$D$3903, RANDBETWEEN(1,3902))</f>
        <v>2.1452650934723478E-3</v>
      </c>
      <c r="K1911" cm="1">
        <f t="array" aca="1" ref="K1911" ca="1">INDEX($C$2:$C$3903, RANDBETWEEN(1,3902))</f>
        <v>1.9512195121951237E-2</v>
      </c>
    </row>
    <row r="1912" spans="2:11" x14ac:dyDescent="0.3">
      <c r="B1912" s="8">
        <v>42822</v>
      </c>
      <c r="C1912" s="4">
        <v>2.1117608836906943E-2</v>
      </c>
      <c r="D1912" s="4">
        <v>2.1117608836906939E-2</v>
      </c>
      <c r="J1912" cm="1">
        <f t="array" aca="1" ref="J1912" ca="1">INDEX($D$2:$D$3903, RANDBETWEEN(1,3902))</f>
        <v>3.1207289293849749E-2</v>
      </c>
      <c r="K1912" cm="1">
        <f t="array" aca="1" ref="K1912" ca="1">INDEX($C$2:$C$3903, RANDBETWEEN(1,3902))</f>
        <v>-1.1121221312303531E-3</v>
      </c>
    </row>
    <row r="1913" spans="2:11" x14ac:dyDescent="0.3">
      <c r="B1913" s="8">
        <v>42823</v>
      </c>
      <c r="C1913" s="4">
        <v>4.136175628380423E-3</v>
      </c>
      <c r="D1913" s="4">
        <v>4.136175628380423E-3</v>
      </c>
      <c r="J1913" cm="1">
        <f t="array" aca="1" ref="J1913" ca="1">INDEX($D$2:$D$3903, RANDBETWEEN(1,3902))</f>
        <v>-1.5381967016315329E-2</v>
      </c>
      <c r="K1913" cm="1">
        <f t="array" aca="1" ref="K1913" ca="1">INDEX($C$2:$C$3903, RANDBETWEEN(1,3902))</f>
        <v>1.5064935064935003E-2</v>
      </c>
    </row>
    <row r="1914" spans="2:11" x14ac:dyDescent="0.3">
      <c r="B1914" s="8">
        <v>42824</v>
      </c>
      <c r="C1914" s="4">
        <v>7.9214195183776592E-3</v>
      </c>
      <c r="D1914" s="4">
        <v>7.9214195183776592E-3</v>
      </c>
      <c r="J1914" cm="1">
        <f t="array" aca="1" ref="J1914" ca="1">INDEX($D$2:$D$3903, RANDBETWEEN(1,3902))</f>
        <v>3.9943938332165363E-2</v>
      </c>
      <c r="K1914" cm="1">
        <f t="array" aca="1" ref="K1914" ca="1">INDEX($C$2:$C$3903, RANDBETWEEN(1,3902))</f>
        <v>1.5728977616454864E-2</v>
      </c>
    </row>
    <row r="1915" spans="2:11" x14ac:dyDescent="0.3">
      <c r="B1915" s="8">
        <v>42825</v>
      </c>
      <c r="C1915" s="4">
        <v>-6.9160641307765003E-3</v>
      </c>
      <c r="D1915" s="4">
        <v>-6.9160641307763893E-3</v>
      </c>
      <c r="J1915" cm="1">
        <f t="array" aca="1" ref="J1915" ca="1">INDEX($D$2:$D$3903, RANDBETWEEN(1,3902))</f>
        <v>0</v>
      </c>
      <c r="K1915" cm="1">
        <f t="array" aca="1" ref="K1915" ca="1">INDEX($C$2:$C$3903, RANDBETWEEN(1,3902))</f>
        <v>-1.7760450508988557E-2</v>
      </c>
    </row>
    <row r="1916" spans="2:11" x14ac:dyDescent="0.3">
      <c r="B1916" s="8">
        <v>42828</v>
      </c>
      <c r="C1916" s="4">
        <v>-4.1152263374485409E-3</v>
      </c>
      <c r="D1916" s="4">
        <v>-4.1152263374485409E-3</v>
      </c>
      <c r="J1916" cm="1">
        <f t="array" aca="1" ref="J1916" ca="1">INDEX($D$2:$D$3903, RANDBETWEEN(1,3902))</f>
        <v>1.2787723785166349E-2</v>
      </c>
      <c r="K1916" cm="1">
        <f t="array" aca="1" ref="K1916" ca="1">INDEX($C$2:$C$3903, RANDBETWEEN(1,3902))</f>
        <v>-3.2258064516129004E-2</v>
      </c>
    </row>
    <row r="1917" spans="2:11" x14ac:dyDescent="0.3">
      <c r="B1917" s="8">
        <v>42829</v>
      </c>
      <c r="C1917" s="4">
        <v>1.5893197711380758E-3</v>
      </c>
      <c r="D1917" s="4">
        <v>1.589319771138076E-3</v>
      </c>
      <c r="J1917" cm="1">
        <f t="array" aca="1" ref="J1917" ca="1">INDEX($D$2:$D$3903, RANDBETWEEN(1,3902))</f>
        <v>2.1897810218980411E-3</v>
      </c>
      <c r="K1917" cm="1">
        <f t="array" aca="1" ref="K1917" ca="1">INDEX($C$2:$C$3903, RANDBETWEEN(1,3902))</f>
        <v>-1.3106159895150959E-3</v>
      </c>
    </row>
    <row r="1918" spans="2:11" x14ac:dyDescent="0.3">
      <c r="B1918" s="8">
        <v>42830</v>
      </c>
      <c r="C1918" s="4">
        <v>-1.047286575690265E-2</v>
      </c>
      <c r="D1918" s="4">
        <v>-1.047286575690265E-2</v>
      </c>
      <c r="J1918" cm="1">
        <f t="array" aca="1" ref="J1918" ca="1">INDEX($D$2:$D$3903, RANDBETWEEN(1,3902))</f>
        <v>2.053618409349256E-2</v>
      </c>
      <c r="K1918" cm="1">
        <f t="array" aca="1" ref="K1918" ca="1">INDEX($C$2:$C$3903, RANDBETWEEN(1,3902))</f>
        <v>-1.135586263510735E-2</v>
      </c>
    </row>
    <row r="1919" spans="2:11" x14ac:dyDescent="0.3">
      <c r="B1919" s="8">
        <v>42831</v>
      </c>
      <c r="C1919" s="4">
        <v>8.6593970493906713E-3</v>
      </c>
      <c r="D1919" s="4">
        <v>8.6593970493906713E-3</v>
      </c>
      <c r="J1919" cm="1">
        <f t="array" aca="1" ref="J1919" ca="1">INDEX($D$2:$D$3903, RANDBETWEEN(1,3902))</f>
        <v>-2.2052927024859281E-3</v>
      </c>
      <c r="K1919" cm="1">
        <f t="array" aca="1" ref="K1919" ca="1">INDEX($C$2:$C$3903, RANDBETWEEN(1,3902))</f>
        <v>7.692307692307665E-3</v>
      </c>
    </row>
    <row r="1920" spans="2:11" x14ac:dyDescent="0.3">
      <c r="B1920" s="8">
        <v>42832</v>
      </c>
      <c r="C1920" s="4">
        <v>-2.8616852146263749E-3</v>
      </c>
      <c r="D1920" s="4">
        <v>-2.861685214626486E-3</v>
      </c>
      <c r="J1920" cm="1">
        <f t="array" aca="1" ref="J1920" ca="1">INDEX($D$2:$D$3903, RANDBETWEEN(1,3902))</f>
        <v>-2.3963381798599911E-2</v>
      </c>
      <c r="K1920" cm="1">
        <f t="array" aca="1" ref="K1920" ca="1">INDEX($C$2:$C$3903, RANDBETWEEN(1,3902))</f>
        <v>-1.1235955056179803E-2</v>
      </c>
    </row>
    <row r="1921" spans="2:11" x14ac:dyDescent="0.3">
      <c r="B1921" s="8">
        <v>42835</v>
      </c>
      <c r="C1921" s="4">
        <v>1.2755102040815647E-3</v>
      </c>
      <c r="D1921" s="4">
        <v>1.2755102040815649E-3</v>
      </c>
      <c r="J1921" cm="1">
        <f t="array" aca="1" ref="J1921" ca="1">INDEX($D$2:$D$3903, RANDBETWEEN(1,3902))</f>
        <v>-5.7847736006454431E-3</v>
      </c>
      <c r="K1921" cm="1">
        <f t="array" aca="1" ref="K1921" ca="1">INDEX($C$2:$C$3903, RANDBETWEEN(1,3902))</f>
        <v>-9.3023255813953543E-2</v>
      </c>
    </row>
    <row r="1922" spans="2:11" x14ac:dyDescent="0.3">
      <c r="B1922" s="8">
        <v>42836</v>
      </c>
      <c r="C1922" s="4">
        <v>-3.1847133757960666E-3</v>
      </c>
      <c r="D1922" s="4">
        <v>-3.1847133757961781E-3</v>
      </c>
      <c r="J1922" cm="1">
        <f t="array" aca="1" ref="J1922" ca="1">INDEX($D$2:$D$3903, RANDBETWEEN(1,3902))</f>
        <v>-1.297236322617012E-2</v>
      </c>
      <c r="K1922" cm="1">
        <f t="array" aca="1" ref="K1922" ca="1">INDEX($C$2:$C$3903, RANDBETWEEN(1,3902))</f>
        <v>3.2443224357374678E-3</v>
      </c>
    </row>
    <row r="1923" spans="2:11" x14ac:dyDescent="0.3">
      <c r="B1923" s="8">
        <v>42837</v>
      </c>
      <c r="C1923" s="4">
        <v>-1.2460063897763551E-2</v>
      </c>
      <c r="D1923" s="4">
        <v>-1.2460063897763661E-2</v>
      </c>
      <c r="J1923" cm="1">
        <f t="array" aca="1" ref="J1923" ca="1">INDEX($D$2:$D$3903, RANDBETWEEN(1,3902))</f>
        <v>1.290322580645142E-2</v>
      </c>
      <c r="K1923" cm="1">
        <f t="array" aca="1" ref="K1923" ca="1">INDEX($C$2:$C$3903, RANDBETWEEN(1,3902))</f>
        <v>4.1193181818181879E-2</v>
      </c>
    </row>
    <row r="1924" spans="2:11" x14ac:dyDescent="0.3">
      <c r="B1924" s="8">
        <v>42838</v>
      </c>
      <c r="C1924" s="4">
        <v>-1.9734713684891547E-2</v>
      </c>
      <c r="D1924" s="4">
        <v>-1.9734713684891551E-2</v>
      </c>
      <c r="J1924" cm="1">
        <f t="array" aca="1" ref="J1924" ca="1">INDEX($D$2:$D$3903, RANDBETWEEN(1,3902))</f>
        <v>2.8145023927325988E-2</v>
      </c>
      <c r="K1924" cm="1">
        <f t="array" aca="1" ref="K1924" ca="1">INDEX($C$2:$C$3903, RANDBETWEEN(1,3902))</f>
        <v>-1.2897282358360296E-2</v>
      </c>
    </row>
    <row r="1925" spans="2:11" x14ac:dyDescent="0.3">
      <c r="B1925" s="8">
        <v>42842</v>
      </c>
      <c r="C1925" s="4">
        <v>2.5412541254125287E-2</v>
      </c>
      <c r="D1925" s="4">
        <v>2.5412541254125509E-2</v>
      </c>
      <c r="J1925" cm="1">
        <f t="array" aca="1" ref="J1925" ca="1">INDEX($D$2:$D$3903, RANDBETWEEN(1,3902))</f>
        <v>4.4568245125349293E-3</v>
      </c>
      <c r="K1925" cm="1">
        <f t="array" aca="1" ref="K1925" ca="1">INDEX($C$2:$C$3903, RANDBETWEEN(1,3902))</f>
        <v>-1.0377750103777506E-2</v>
      </c>
    </row>
    <row r="1926" spans="2:11" x14ac:dyDescent="0.3">
      <c r="B1926" s="8">
        <v>42843</v>
      </c>
      <c r="C1926" s="4">
        <v>-9.011908593498541E-3</v>
      </c>
      <c r="D1926" s="4">
        <v>-9.011908593498541E-3</v>
      </c>
      <c r="J1926" cm="1">
        <f t="array" aca="1" ref="J1926" ca="1">INDEX($D$2:$D$3903, RANDBETWEEN(1,3902))</f>
        <v>9.4488188976378229E-3</v>
      </c>
      <c r="K1926" cm="1">
        <f t="array" aca="1" ref="K1926" ca="1">INDEX($C$2:$C$3903, RANDBETWEEN(1,3902))</f>
        <v>-2.0630710285883813E-3</v>
      </c>
    </row>
    <row r="1927" spans="2:11" x14ac:dyDescent="0.3">
      <c r="B1927" s="8">
        <v>42844</v>
      </c>
      <c r="C1927" s="4">
        <v>-5.1964923676518504E-3</v>
      </c>
      <c r="D1927" s="4">
        <v>-5.1964923676519614E-3</v>
      </c>
      <c r="J1927" cm="1">
        <f t="array" aca="1" ref="J1927" ca="1">INDEX($D$2:$D$3903, RANDBETWEEN(1,3902))</f>
        <v>2.070063694267521E-2</v>
      </c>
      <c r="K1927" cm="1">
        <f t="array" aca="1" ref="K1927" ca="1">INDEX($C$2:$C$3903, RANDBETWEEN(1,3902))</f>
        <v>-2.3529411764705577E-3</v>
      </c>
    </row>
    <row r="1928" spans="2:11" x14ac:dyDescent="0.3">
      <c r="B1928" s="8">
        <v>42845</v>
      </c>
      <c r="C1928" s="4">
        <v>2.350636630754166E-2</v>
      </c>
      <c r="D1928" s="4">
        <v>2.350636630754166E-2</v>
      </c>
      <c r="J1928" cm="1">
        <f t="array" aca="1" ref="J1928" ca="1">INDEX($D$2:$D$3903, RANDBETWEEN(1,3902))</f>
        <v>3.1114952463267009E-2</v>
      </c>
      <c r="K1928" cm="1">
        <f t="array" aca="1" ref="K1928" ca="1">INDEX($C$2:$C$3903, RANDBETWEEN(1,3902))</f>
        <v>3.3115905669844459E-2</v>
      </c>
    </row>
    <row r="1929" spans="2:11" x14ac:dyDescent="0.3">
      <c r="B1929" s="8">
        <v>42846</v>
      </c>
      <c r="C1929" s="4">
        <v>-9.8883572567783906E-3</v>
      </c>
      <c r="D1929" s="4">
        <v>-9.8883572567783906E-3</v>
      </c>
      <c r="J1929" cm="1">
        <f t="array" aca="1" ref="J1929" ca="1">INDEX($D$2:$D$3903, RANDBETWEEN(1,3902))</f>
        <v>7.9068745881836211E-3</v>
      </c>
      <c r="K1929" cm="1">
        <f t="array" aca="1" ref="K1929" ca="1">INDEX($C$2:$C$3903, RANDBETWEEN(1,3902))</f>
        <v>-1.6915422885572129E-2</v>
      </c>
    </row>
    <row r="1930" spans="2:11" x14ac:dyDescent="0.3">
      <c r="B1930" s="8">
        <v>42849</v>
      </c>
      <c r="C1930" s="4">
        <v>3.2216494845360932E-2</v>
      </c>
      <c r="D1930" s="4">
        <v>3.2216494845360932E-2</v>
      </c>
      <c r="J1930" cm="1">
        <f t="array" aca="1" ref="J1930" ca="1">INDEX($D$2:$D$3903, RANDBETWEEN(1,3902))</f>
        <v>1.9764652119273359E-2</v>
      </c>
      <c r="K1930" cm="1">
        <f t="array" aca="1" ref="K1930" ca="1">INDEX($C$2:$C$3903, RANDBETWEEN(1,3902))</f>
        <v>2.12213740458016E-2</v>
      </c>
    </row>
    <row r="1931" spans="2:11" x14ac:dyDescent="0.3">
      <c r="B1931" s="8">
        <v>42850</v>
      </c>
      <c r="C1931" s="4">
        <v>1.7790262172284743E-2</v>
      </c>
      <c r="D1931" s="4">
        <v>1.7790262172284521E-2</v>
      </c>
      <c r="J1931" cm="1">
        <f t="array" aca="1" ref="J1931" ca="1">INDEX($D$2:$D$3903, RANDBETWEEN(1,3902))</f>
        <v>2.9806259314455459E-3</v>
      </c>
      <c r="K1931" cm="1">
        <f t="array" aca="1" ref="K1931" ca="1">INDEX($C$2:$C$3903, RANDBETWEEN(1,3902))</f>
        <v>-9.7629009762901786E-3</v>
      </c>
    </row>
    <row r="1932" spans="2:11" x14ac:dyDescent="0.3">
      <c r="B1932" s="8">
        <v>42851</v>
      </c>
      <c r="C1932" s="4">
        <v>-9.1996320147202937E-4</v>
      </c>
      <c r="D1932" s="4">
        <v>-9.1996320147191835E-4</v>
      </c>
      <c r="J1932" cm="1">
        <f t="array" aca="1" ref="J1932" ca="1">INDEX($D$2:$D$3903, RANDBETWEEN(1,3902))</f>
        <v>0</v>
      </c>
      <c r="K1932" cm="1">
        <f t="array" aca="1" ref="K1932" ca="1">INDEX($C$2:$C$3903, RANDBETWEEN(1,3902))</f>
        <v>-8.4352593842260681E-3</v>
      </c>
    </row>
    <row r="1933" spans="2:11" x14ac:dyDescent="0.3">
      <c r="B1933" s="8">
        <v>42852</v>
      </c>
      <c r="C1933" s="4">
        <v>2.4554941682013443E-3</v>
      </c>
      <c r="D1933" s="4">
        <v>2.4554941682013438E-3</v>
      </c>
      <c r="J1933" cm="1">
        <f t="array" aca="1" ref="J1933" ca="1">INDEX($D$2:$D$3903, RANDBETWEEN(1,3902))</f>
        <v>-6.0632308358598008E-3</v>
      </c>
      <c r="K1933" cm="1">
        <f t="array" aca="1" ref="K1933" ca="1">INDEX($C$2:$C$3903, RANDBETWEEN(1,3902))</f>
        <v>-2.9147982062780242E-2</v>
      </c>
    </row>
    <row r="1934" spans="2:11" x14ac:dyDescent="0.3">
      <c r="B1934" s="8">
        <v>42853</v>
      </c>
      <c r="C1934" s="4">
        <v>-6.7360685854255253E-3</v>
      </c>
      <c r="D1934" s="4">
        <v>-6.7360685854255253E-3</v>
      </c>
      <c r="J1934" cm="1">
        <f t="array" aca="1" ref="J1934" ca="1">INDEX($D$2:$D$3903, RANDBETWEEN(1,3902))</f>
        <v>7.7607767922732274E-2</v>
      </c>
      <c r="K1934" cm="1">
        <f t="array" aca="1" ref="K1934" ca="1">INDEX($C$2:$C$3903, RANDBETWEEN(1,3902))</f>
        <v>-2.415679124886061E-2</v>
      </c>
    </row>
    <row r="1935" spans="2:11" x14ac:dyDescent="0.3">
      <c r="B1935" s="8">
        <v>42856</v>
      </c>
      <c r="C1935" s="4">
        <v>5.8569667077683629E-3</v>
      </c>
      <c r="D1935" s="4">
        <v>5.8569667077683629E-3</v>
      </c>
      <c r="J1935" cm="1">
        <f t="array" aca="1" ref="J1935" ca="1">INDEX($D$2:$D$3903, RANDBETWEEN(1,3902))</f>
        <v>2.8056112224448929E-2</v>
      </c>
      <c r="K1935" cm="1">
        <f t="array" aca="1" ref="K1935" ca="1">INDEX($C$2:$C$3903, RANDBETWEEN(1,3902))</f>
        <v>2.5909256781413648E-2</v>
      </c>
    </row>
    <row r="1936" spans="2:11" x14ac:dyDescent="0.3">
      <c r="B1936" s="8">
        <v>42857</v>
      </c>
      <c r="C1936" s="4">
        <v>2.1452650934723483E-3</v>
      </c>
      <c r="D1936" s="4">
        <v>2.1452650934723478E-3</v>
      </c>
      <c r="J1936" cm="1">
        <f t="array" aca="1" ref="J1936" ca="1">INDEX($D$2:$D$3903, RANDBETWEEN(1,3902))</f>
        <v>-4.2339455195365527E-2</v>
      </c>
      <c r="K1936" cm="1">
        <f t="array" aca="1" ref="K1936" ca="1">INDEX($C$2:$C$3903, RANDBETWEEN(1,3902))</f>
        <v>-1.0037137408411168E-2</v>
      </c>
    </row>
    <row r="1937" spans="2:11" x14ac:dyDescent="0.3">
      <c r="B1937" s="8">
        <v>42858</v>
      </c>
      <c r="C1937" s="4">
        <v>-4.8929663608563434E-3</v>
      </c>
      <c r="D1937" s="4">
        <v>-4.8929663608564544E-3</v>
      </c>
      <c r="J1937" cm="1">
        <f t="array" aca="1" ref="J1937" ca="1">INDEX($D$2:$D$3903, RANDBETWEEN(1,3902))</f>
        <v>2.3668639053253671E-4</v>
      </c>
      <c r="K1937" cm="1">
        <f t="array" aca="1" ref="K1937" ca="1">INDEX($C$2:$C$3903, RANDBETWEEN(1,3902))</f>
        <v>-2.4456521739130488E-2</v>
      </c>
    </row>
    <row r="1938" spans="2:11" x14ac:dyDescent="0.3">
      <c r="B1938" s="8">
        <v>42859</v>
      </c>
      <c r="C1938" s="4">
        <v>3.3804548248310695E-3</v>
      </c>
      <c r="D1938" s="4">
        <v>3.3804548248310699E-3</v>
      </c>
      <c r="J1938" cm="1">
        <f t="array" aca="1" ref="J1938" ca="1">INDEX($D$2:$D$3903, RANDBETWEEN(1,3902))</f>
        <v>9.7129289876969338E-3</v>
      </c>
      <c r="K1938" cm="1">
        <f t="array" aca="1" ref="K1938" ca="1">INDEX($C$2:$C$3903, RANDBETWEEN(1,3902))</f>
        <v>1.2473015111537533E-2</v>
      </c>
    </row>
    <row r="1939" spans="2:11" x14ac:dyDescent="0.3">
      <c r="B1939" s="8">
        <v>42860</v>
      </c>
      <c r="C1939" s="4">
        <v>1.1944869831546745E-2</v>
      </c>
      <c r="D1939" s="4">
        <v>1.1944869831546519E-2</v>
      </c>
      <c r="J1939" cm="1">
        <f t="array" aca="1" ref="J1939" ca="1">INDEX($D$2:$D$3903, RANDBETWEEN(1,3902))</f>
        <v>-1.014492753623197E-2</v>
      </c>
      <c r="K1939" cm="1">
        <f t="array" aca="1" ref="K1939" ca="1">INDEX($C$2:$C$3903, RANDBETWEEN(1,3902))</f>
        <v>-6.9767441860465129E-2</v>
      </c>
    </row>
    <row r="1940" spans="2:11" x14ac:dyDescent="0.3">
      <c r="B1940" s="8">
        <v>42863</v>
      </c>
      <c r="C1940" s="4">
        <v>3.0266343825657849E-4</v>
      </c>
      <c r="D1940" s="4">
        <v>3.0266343825657849E-4</v>
      </c>
      <c r="J1940" cm="1">
        <f t="array" aca="1" ref="J1940" ca="1">INDEX($D$2:$D$3903, RANDBETWEEN(1,3902))</f>
        <v>-6.1337149867102259E-4</v>
      </c>
      <c r="K1940" cm="1">
        <f t="array" aca="1" ref="K1940" ca="1">INDEX($C$2:$C$3903, RANDBETWEEN(1,3902))</f>
        <v>-9.8543273350470972E-3</v>
      </c>
    </row>
    <row r="1941" spans="2:11" x14ac:dyDescent="0.3">
      <c r="B1941" s="8">
        <v>42864</v>
      </c>
      <c r="C1941" s="4">
        <v>-2.4205748865354648E-3</v>
      </c>
      <c r="D1941" s="4">
        <v>-2.4205748865353538E-3</v>
      </c>
      <c r="J1941" cm="1">
        <f t="array" aca="1" ref="J1941" ca="1">INDEX($D$2:$D$3903, RANDBETWEEN(1,3902))</f>
        <v>3.125000000000044E-3</v>
      </c>
      <c r="K1941" cm="1">
        <f t="array" aca="1" ref="K1941" ca="1">INDEX($C$2:$C$3903, RANDBETWEEN(1,3902))</f>
        <v>1.9965983879317584E-3</v>
      </c>
    </row>
    <row r="1942" spans="2:11" x14ac:dyDescent="0.3">
      <c r="B1942" s="8">
        <v>42865</v>
      </c>
      <c r="C1942" s="4">
        <v>4.2462845010615702E-3</v>
      </c>
      <c r="D1942" s="4">
        <v>4.2462845010615702E-3</v>
      </c>
      <c r="J1942" cm="1">
        <f t="array" aca="1" ref="J1942" ca="1">INDEX($D$2:$D$3903, RANDBETWEEN(1,3902))</f>
        <v>-2.5914873566828981E-2</v>
      </c>
      <c r="K1942" cm="1">
        <f t="array" aca="1" ref="K1942" ca="1">INDEX($C$2:$C$3903, RANDBETWEEN(1,3902))</f>
        <v>-9.7747556311091888E-3</v>
      </c>
    </row>
    <row r="1943" spans="2:11" x14ac:dyDescent="0.3">
      <c r="B1943" s="8">
        <v>42866</v>
      </c>
      <c r="C1943" s="4">
        <v>-5.4364240410752496E-3</v>
      </c>
      <c r="D1943" s="4">
        <v>-5.4364240410752496E-3</v>
      </c>
      <c r="J1943" cm="1">
        <f t="array" aca="1" ref="J1943" ca="1">INDEX($D$2:$D$3903, RANDBETWEEN(1,3902))</f>
        <v>2.3963575365444582E-2</v>
      </c>
      <c r="K1943" cm="1">
        <f t="array" aca="1" ref="K1943" ca="1">INDEX($C$2:$C$3903, RANDBETWEEN(1,3902))</f>
        <v>1.0732714138286914E-2</v>
      </c>
    </row>
    <row r="1944" spans="2:11" x14ac:dyDescent="0.3">
      <c r="B1944" s="8">
        <v>42867</v>
      </c>
      <c r="C1944" s="4">
        <v>-5.1624658366231646E-3</v>
      </c>
      <c r="D1944" s="4">
        <v>-5.1624658366231646E-3</v>
      </c>
      <c r="J1944" cm="1">
        <f t="array" aca="1" ref="J1944" ca="1">INDEX($D$2:$D$3903, RANDBETWEEN(1,3902))</f>
        <v>1.1363636363636241E-2</v>
      </c>
      <c r="K1944" cm="1">
        <f t="array" aca="1" ref="K1944" ca="1">INDEX($C$2:$C$3903, RANDBETWEEN(1,3902))</f>
        <v>9.2472720547438492E-3</v>
      </c>
    </row>
    <row r="1945" spans="2:11" x14ac:dyDescent="0.3">
      <c r="B1945" s="8">
        <v>42870</v>
      </c>
      <c r="C1945" s="4">
        <v>1.4041514041513992E-2</v>
      </c>
      <c r="D1945" s="4">
        <v>1.404151404151399E-2</v>
      </c>
      <c r="J1945" cm="1">
        <f t="array" aca="1" ref="J1945" ca="1">INDEX($D$2:$D$3903, RANDBETWEEN(1,3902))</f>
        <v>6.5359477124182996E-2</v>
      </c>
      <c r="K1945" cm="1">
        <f t="array" aca="1" ref="K1945" ca="1">INDEX($C$2:$C$3903, RANDBETWEEN(1,3902))</f>
        <v>3.3279656468062413E-2</v>
      </c>
    </row>
    <row r="1946" spans="2:11" x14ac:dyDescent="0.3">
      <c r="B1946" s="8">
        <v>42871</v>
      </c>
      <c r="C1946" s="4">
        <v>-1.8061408789886713E-3</v>
      </c>
      <c r="D1946" s="4">
        <v>-1.8061408789887821E-3</v>
      </c>
      <c r="J1946" cm="1">
        <f t="array" aca="1" ref="J1946" ca="1">INDEX($D$2:$D$3903, RANDBETWEEN(1,3902))</f>
        <v>8.1141472097558953E-3</v>
      </c>
      <c r="K1946" cm="1">
        <f t="array" aca="1" ref="K1946" ca="1">INDEX($C$2:$C$3903, RANDBETWEEN(1,3902))</f>
        <v>4.6616881647431496E-2</v>
      </c>
    </row>
    <row r="1947" spans="2:11" x14ac:dyDescent="0.3">
      <c r="B1947" s="8">
        <v>42872</v>
      </c>
      <c r="C1947" s="4">
        <v>-5.1869722557297826E-2</v>
      </c>
      <c r="D1947" s="4">
        <v>-5.1869722557297708E-2</v>
      </c>
      <c r="J1947" cm="1">
        <f t="array" aca="1" ref="J1947" ca="1">INDEX($D$2:$D$3903, RANDBETWEEN(1,3902))</f>
        <v>-5.0420168067226712E-3</v>
      </c>
      <c r="K1947" cm="1">
        <f t="array" aca="1" ref="K1947" ca="1">INDEX($C$2:$C$3903, RANDBETWEEN(1,3902))</f>
        <v>7.5877689694224371E-2</v>
      </c>
    </row>
    <row r="1948" spans="2:11" x14ac:dyDescent="0.3">
      <c r="B1948" s="8">
        <v>42873</v>
      </c>
      <c r="C1948" s="4">
        <v>1.0178117048346147E-2</v>
      </c>
      <c r="D1948" s="4">
        <v>1.017811704834592E-2</v>
      </c>
      <c r="J1948" cm="1">
        <f t="array" aca="1" ref="J1948" ca="1">INDEX($D$2:$D$3903, RANDBETWEEN(1,3902))</f>
        <v>2.148703956343789E-2</v>
      </c>
      <c r="K1948" cm="1">
        <f t="array" aca="1" ref="K1948" ca="1">INDEX($C$2:$C$3903, RANDBETWEEN(1,3902))</f>
        <v>1.1907799608743552E-3</v>
      </c>
    </row>
    <row r="1949" spans="2:11" x14ac:dyDescent="0.3">
      <c r="B1949" s="8">
        <v>42874</v>
      </c>
      <c r="C1949" s="4">
        <v>1.8891687657430767E-2</v>
      </c>
      <c r="D1949" s="4">
        <v>1.8891687657430541E-2</v>
      </c>
      <c r="J1949" cm="1">
        <f t="array" aca="1" ref="J1949" ca="1">INDEX($D$2:$D$3903, RANDBETWEEN(1,3902))</f>
        <v>-1.796536796536807E-2</v>
      </c>
      <c r="K1949" cm="1">
        <f t="array" aca="1" ref="K1949" ca="1">INDEX($C$2:$C$3903, RANDBETWEEN(1,3902))</f>
        <v>-7.015059853263006E-3</v>
      </c>
    </row>
    <row r="1950" spans="2:11" x14ac:dyDescent="0.3">
      <c r="B1950" s="8">
        <v>42877</v>
      </c>
      <c r="C1950" s="4">
        <v>1.5760197775030793E-2</v>
      </c>
      <c r="D1950" s="4">
        <v>1.576019777503079E-2</v>
      </c>
      <c r="J1950" cm="1">
        <f t="array" aca="1" ref="J1950" ca="1">INDEX($D$2:$D$3903, RANDBETWEEN(1,3902))</f>
        <v>2.670753064798603E-2</v>
      </c>
      <c r="K1950" cm="1">
        <f t="array" aca="1" ref="K1950" ca="1">INDEX($C$2:$C$3903, RANDBETWEEN(1,3902))</f>
        <v>-1.5295653795933561E-2</v>
      </c>
    </row>
    <row r="1951" spans="2:11" x14ac:dyDescent="0.3">
      <c r="B1951" s="8">
        <v>42878</v>
      </c>
      <c r="C1951" s="4">
        <v>6.3888043808943973E-3</v>
      </c>
      <c r="D1951" s="4">
        <v>6.3888043808946193E-3</v>
      </c>
      <c r="J1951" cm="1">
        <f t="array" aca="1" ref="J1951" ca="1">INDEX($D$2:$D$3903, RANDBETWEEN(1,3902))</f>
        <v>2.4221453287197381E-2</v>
      </c>
      <c r="K1951" cm="1">
        <f t="array" aca="1" ref="K1951" ca="1">INDEX($C$2:$C$3903, RANDBETWEEN(1,3902))</f>
        <v>4.8192771084337505E-2</v>
      </c>
    </row>
    <row r="1952" spans="2:11" x14ac:dyDescent="0.3">
      <c r="B1952" s="8">
        <v>42879</v>
      </c>
      <c r="C1952" s="4">
        <v>6.6505441354292039E-3</v>
      </c>
      <c r="D1952" s="4">
        <v>6.6505441354289818E-3</v>
      </c>
      <c r="J1952" cm="1">
        <f t="array" aca="1" ref="J1952" ca="1">INDEX($D$2:$D$3903, RANDBETWEEN(1,3902))</f>
        <v>-3.7406483790523692E-2</v>
      </c>
      <c r="K1952" cm="1">
        <f t="array" aca="1" ref="K1952" ca="1">INDEX($C$2:$C$3903, RANDBETWEEN(1,3902))</f>
        <v>-1.9729852784944324E-3</v>
      </c>
    </row>
    <row r="1953" spans="2:11" x14ac:dyDescent="0.3">
      <c r="B1953" s="8">
        <v>42880</v>
      </c>
      <c r="C1953" s="4">
        <v>1.411411411411434E-2</v>
      </c>
      <c r="D1953" s="4">
        <v>1.411411411411434E-2</v>
      </c>
      <c r="J1953" cm="1">
        <f t="array" aca="1" ref="J1953" ca="1">INDEX($D$2:$D$3903, RANDBETWEEN(1,3902))</f>
        <v>-3.7712130735386711E-3</v>
      </c>
      <c r="K1953" cm="1">
        <f t="array" aca="1" ref="K1953" ca="1">INDEX($C$2:$C$3903, RANDBETWEEN(1,3902))</f>
        <v>2.7649769585253559E-2</v>
      </c>
    </row>
    <row r="1954" spans="2:11" x14ac:dyDescent="0.3">
      <c r="B1954" s="8">
        <v>42881</v>
      </c>
      <c r="C1954" s="4">
        <v>8.8836245188028684E-4</v>
      </c>
      <c r="D1954" s="4">
        <v>8.883624518800648E-4</v>
      </c>
      <c r="J1954" cm="1">
        <f t="array" aca="1" ref="J1954" ca="1">INDEX($D$2:$D$3903, RANDBETWEEN(1,3902))</f>
        <v>1.5077271013945741E-3</v>
      </c>
      <c r="K1954" cm="1">
        <f t="array" aca="1" ref="K1954" ca="1">INDEX($C$2:$C$3903, RANDBETWEEN(1,3902))</f>
        <v>-2.0506108202443363E-2</v>
      </c>
    </row>
    <row r="1955" spans="2:11" x14ac:dyDescent="0.3">
      <c r="B1955" s="8">
        <v>42885</v>
      </c>
      <c r="C1955" s="4">
        <v>-2.9585798816565978E-3</v>
      </c>
      <c r="D1955" s="4">
        <v>-2.9585798816567088E-3</v>
      </c>
      <c r="J1955" cm="1">
        <f t="array" aca="1" ref="J1955" ca="1">INDEX($D$2:$D$3903, RANDBETWEEN(1,3902))</f>
        <v>3.174976481655678E-2</v>
      </c>
      <c r="K1955" cm="1">
        <f t="array" aca="1" ref="K1955" ca="1">INDEX($C$2:$C$3903, RANDBETWEEN(1,3902))</f>
        <v>8.4281500210692251E-4</v>
      </c>
    </row>
    <row r="1956" spans="2:11" x14ac:dyDescent="0.3">
      <c r="B1956" s="8">
        <v>42886</v>
      </c>
      <c r="C1956" s="4">
        <v>-1.4836795252226587E-3</v>
      </c>
      <c r="D1956" s="4">
        <v>-1.4836795252225481E-3</v>
      </c>
      <c r="J1956" cm="1">
        <f t="array" aca="1" ref="J1956" ca="1">INDEX($D$2:$D$3903, RANDBETWEEN(1,3902))</f>
        <v>3.0935149709096169E-2</v>
      </c>
      <c r="K1956" cm="1">
        <f t="array" aca="1" ref="K1956" ca="1">INDEX($C$2:$C$3903, RANDBETWEEN(1,3902))</f>
        <v>-1.1959815021528319E-3</v>
      </c>
    </row>
    <row r="1957" spans="2:11" x14ac:dyDescent="0.3">
      <c r="B1957" s="8">
        <v>42887</v>
      </c>
      <c r="C1957" s="4">
        <v>2.3179791976225994E-2</v>
      </c>
      <c r="D1957" s="4">
        <v>2.3179791976225991E-2</v>
      </c>
      <c r="J1957" cm="1">
        <f t="array" aca="1" ref="J1957" ca="1">INDEX($D$2:$D$3903, RANDBETWEEN(1,3902))</f>
        <v>-1.9704433497536918E-2</v>
      </c>
      <c r="K1957" cm="1">
        <f t="array" aca="1" ref="K1957" ca="1">INDEX($C$2:$C$3903, RANDBETWEEN(1,3902))</f>
        <v>-7.2789033119013968E-4</v>
      </c>
    </row>
    <row r="1958" spans="2:11" x14ac:dyDescent="0.3">
      <c r="B1958" s="8">
        <v>42888</v>
      </c>
      <c r="C1958" s="4">
        <v>9.0037757769387827E-3</v>
      </c>
      <c r="D1958" s="4">
        <v>9.0037757769387827E-3</v>
      </c>
      <c r="J1958" cm="1">
        <f t="array" aca="1" ref="J1958" ca="1">INDEX($D$2:$D$3903, RANDBETWEEN(1,3902))</f>
        <v>-2.0703933747411312E-3</v>
      </c>
      <c r="K1958" cm="1">
        <f t="array" aca="1" ref="K1958" ca="1">INDEX($C$2:$C$3903, RANDBETWEEN(1,3902))</f>
        <v>-3.3644859813084182E-2</v>
      </c>
    </row>
    <row r="1959" spans="2:11" x14ac:dyDescent="0.3">
      <c r="B1959" s="8">
        <v>42891</v>
      </c>
      <c r="C1959" s="4">
        <v>-2.3028209556708035E-3</v>
      </c>
      <c r="D1959" s="4">
        <v>-2.302820955670692E-3</v>
      </c>
      <c r="J1959" cm="1">
        <f t="array" aca="1" ref="J1959" ca="1">INDEX($D$2:$D$3903, RANDBETWEEN(1,3902))</f>
        <v>-3.1385864269119712E-2</v>
      </c>
      <c r="K1959" cm="1">
        <f t="array" aca="1" ref="K1959" ca="1">INDEX($C$2:$C$3903, RANDBETWEEN(1,3902))</f>
        <v>1.5335463258785875E-2</v>
      </c>
    </row>
    <row r="1960" spans="2:11" x14ac:dyDescent="0.3">
      <c r="B1960" s="8">
        <v>42892</v>
      </c>
      <c r="C1960" s="4">
        <v>-8.6555106751297073E-3</v>
      </c>
      <c r="D1960" s="4">
        <v>-8.6555106751299293E-3</v>
      </c>
      <c r="J1960" cm="1">
        <f t="array" aca="1" ref="J1960" ca="1">INDEX($D$2:$D$3903, RANDBETWEEN(1,3902))</f>
        <v>-9.8437307739633884E-3</v>
      </c>
      <c r="K1960" cm="1">
        <f t="array" aca="1" ref="K1960" ca="1">INDEX($C$2:$C$3903, RANDBETWEEN(1,3902))</f>
        <v>6.8288518992745129E-3</v>
      </c>
    </row>
    <row r="1961" spans="2:11" x14ac:dyDescent="0.3">
      <c r="B1961" s="8">
        <v>42893</v>
      </c>
      <c r="C1961" s="4">
        <v>5.8207217694994373E-3</v>
      </c>
      <c r="D1961" s="4">
        <v>5.8207217694996594E-3</v>
      </c>
      <c r="J1961" cm="1">
        <f t="array" aca="1" ref="J1961" ca="1">INDEX($D$2:$D$3903, RANDBETWEEN(1,3902))</f>
        <v>0</v>
      </c>
      <c r="K1961" cm="1">
        <f t="array" aca="1" ref="K1961" ca="1">INDEX($C$2:$C$3903, RANDBETWEEN(1,3902))</f>
        <v>-5.0701368936967306E-4</v>
      </c>
    </row>
    <row r="1962" spans="2:11" x14ac:dyDescent="0.3">
      <c r="B1962" s="8">
        <v>42894</v>
      </c>
      <c r="C1962" s="4">
        <v>1.1574074074074403E-3</v>
      </c>
      <c r="D1962" s="4">
        <v>1.157407407407218E-3</v>
      </c>
      <c r="J1962" cm="1">
        <f t="array" aca="1" ref="J1962" ca="1">INDEX($D$2:$D$3903, RANDBETWEEN(1,3902))</f>
        <v>2.0937536349889818E-3</v>
      </c>
      <c r="K1962" cm="1">
        <f t="array" aca="1" ref="K1962" ca="1">INDEX($C$2:$C$3903, RANDBETWEEN(1,3902))</f>
        <v>-1.3075060532687588E-2</v>
      </c>
    </row>
    <row r="1963" spans="2:11" x14ac:dyDescent="0.3">
      <c r="B1963" s="8">
        <v>42895</v>
      </c>
      <c r="C1963" s="4">
        <v>-4.3352601156069204E-3</v>
      </c>
      <c r="D1963" s="4">
        <v>-4.3352601156069204E-3</v>
      </c>
      <c r="J1963" cm="1">
        <f t="array" aca="1" ref="J1963" ca="1">INDEX($D$2:$D$3903, RANDBETWEEN(1,3902))</f>
        <v>-1.795580110497241E-2</v>
      </c>
      <c r="K1963" cm="1">
        <f t="array" aca="1" ref="K1963" ca="1">INDEX($C$2:$C$3903, RANDBETWEEN(1,3902))</f>
        <v>3.4738041002278175E-2</v>
      </c>
    </row>
    <row r="1964" spans="2:11" x14ac:dyDescent="0.3">
      <c r="B1964" s="8">
        <v>42898</v>
      </c>
      <c r="C1964" s="4">
        <v>-1.4513788098694524E-3</v>
      </c>
      <c r="D1964" s="4">
        <v>-1.451378809869452E-3</v>
      </c>
      <c r="J1964" cm="1">
        <f t="array" aca="1" ref="J1964" ca="1">INDEX($D$2:$D$3903, RANDBETWEEN(1,3902))</f>
        <v>7.7316657191586202E-2</v>
      </c>
      <c r="K1964" cm="1">
        <f t="array" aca="1" ref="K1964" ca="1">INDEX($C$2:$C$3903, RANDBETWEEN(1,3902))</f>
        <v>-7.7821011673150364E-3</v>
      </c>
    </row>
    <row r="1965" spans="2:11" x14ac:dyDescent="0.3">
      <c r="B1965" s="8">
        <v>42899</v>
      </c>
      <c r="C1965" s="4">
        <v>1.4244186046511675E-2</v>
      </c>
      <c r="D1965" s="4">
        <v>1.424418604651145E-2</v>
      </c>
      <c r="J1965" cm="1">
        <f t="array" aca="1" ref="J1965" ca="1">INDEX($D$2:$D$3903, RANDBETWEEN(1,3902))</f>
        <v>-0.1151218736025035</v>
      </c>
      <c r="K1965" cm="1">
        <f t="array" aca="1" ref="K1965" ca="1">INDEX($C$2:$C$3903, RANDBETWEEN(1,3902))</f>
        <v>-2.4979782550094365E-2</v>
      </c>
    </row>
    <row r="1966" spans="2:11" x14ac:dyDescent="0.3">
      <c r="B1966" s="8">
        <v>42900</v>
      </c>
      <c r="C1966" s="4">
        <v>-3.1527658354829624E-3</v>
      </c>
      <c r="D1966" s="4">
        <v>-3.1527658354827399E-3</v>
      </c>
      <c r="J1966" cm="1">
        <f t="array" aca="1" ref="J1966" ca="1">INDEX($D$2:$D$3903, RANDBETWEEN(1,3902))</f>
        <v>6.313645621181263E-2</v>
      </c>
      <c r="K1966" cm="1">
        <f t="array" aca="1" ref="K1966" ca="1">INDEX($C$2:$C$3903, RANDBETWEEN(1,3902))</f>
        <v>3.5855407580857701E-2</v>
      </c>
    </row>
    <row r="1967" spans="2:11" x14ac:dyDescent="0.3">
      <c r="B1967" s="8">
        <v>42901</v>
      </c>
      <c r="C1967" s="4">
        <v>-6.037952846463468E-3</v>
      </c>
      <c r="D1967" s="4">
        <v>-6.037952846463579E-3</v>
      </c>
      <c r="J1967" cm="1">
        <f t="array" aca="1" ref="J1967" ca="1">INDEX($D$2:$D$3903, RANDBETWEEN(1,3902))</f>
        <v>-4.0504921219575718E-2</v>
      </c>
      <c r="K1967" cm="1">
        <f t="array" aca="1" ref="K1967" ca="1">INDEX($C$2:$C$3903, RANDBETWEEN(1,3902))</f>
        <v>4.2410714285714191E-2</v>
      </c>
    </row>
    <row r="1968" spans="2:11" x14ac:dyDescent="0.3">
      <c r="B1968" s="8">
        <v>42902</v>
      </c>
      <c r="C1968" s="4">
        <v>-5.7853630315307658E-4</v>
      </c>
      <c r="D1968" s="4">
        <v>-5.7853630315307658E-4</v>
      </c>
      <c r="J1968" cm="1">
        <f t="array" aca="1" ref="J1968" ca="1">INDEX($D$2:$D$3903, RANDBETWEEN(1,3902))</f>
        <v>0</v>
      </c>
      <c r="K1968" cm="1">
        <f t="array" aca="1" ref="K1968" ca="1">INDEX($C$2:$C$3903, RANDBETWEEN(1,3902))</f>
        <v>2.7833001988071482E-2</v>
      </c>
    </row>
    <row r="1969" spans="2:11" x14ac:dyDescent="0.3">
      <c r="B1969" s="8">
        <v>42905</v>
      </c>
      <c r="C1969" s="4">
        <v>2.460202604920414E-2</v>
      </c>
      <c r="D1969" s="4">
        <v>2.4602026049203921E-2</v>
      </c>
      <c r="J1969" cm="1">
        <f t="array" aca="1" ref="J1969" ca="1">INDEX($D$2:$D$3903, RANDBETWEEN(1,3902))</f>
        <v>-3.6745406824147057E-2</v>
      </c>
      <c r="K1969" cm="1">
        <f t="array" aca="1" ref="K1969" ca="1">INDEX($C$2:$C$3903, RANDBETWEEN(1,3902))</f>
        <v>2.8084252758274753E-2</v>
      </c>
    </row>
    <row r="1970" spans="2:11" x14ac:dyDescent="0.3">
      <c r="B1970" s="8">
        <v>42906</v>
      </c>
      <c r="C1970" s="4">
        <v>-1.8361581920903869E-2</v>
      </c>
      <c r="D1970" s="4">
        <v>-1.836158192090398E-2</v>
      </c>
      <c r="J1970" cm="1">
        <f t="array" aca="1" ref="J1970" ca="1">INDEX($D$2:$D$3903, RANDBETWEEN(1,3902))</f>
        <v>-4.984355030628862E-2</v>
      </c>
      <c r="K1970" cm="1">
        <f t="array" aca="1" ref="K1970" ca="1">INDEX($C$2:$C$3903, RANDBETWEEN(1,3902))</f>
        <v>1.2507106310403637E-2</v>
      </c>
    </row>
    <row r="1971" spans="2:11" x14ac:dyDescent="0.3">
      <c r="B1971" s="8">
        <v>42907</v>
      </c>
      <c r="C1971" s="4">
        <v>-1.4388489208632116E-3</v>
      </c>
      <c r="D1971" s="4">
        <v>-1.438848920863101E-3</v>
      </c>
      <c r="J1971" cm="1">
        <f t="array" aca="1" ref="J1971" ca="1">INDEX($D$2:$D$3903, RANDBETWEEN(1,3902))</f>
        <v>1.1363636363636241E-2</v>
      </c>
      <c r="K1971" cm="1">
        <f t="array" aca="1" ref="K1971" ca="1">INDEX($C$2:$C$3903, RANDBETWEEN(1,3902))</f>
        <v>5.7560975609756149E-2</v>
      </c>
    </row>
    <row r="1972" spans="2:11" x14ac:dyDescent="0.3">
      <c r="B1972" s="8">
        <v>42908</v>
      </c>
      <c r="C1972" s="4">
        <v>-2.305475504322918E-3</v>
      </c>
      <c r="D1972" s="4">
        <v>-2.3054755043230291E-3</v>
      </c>
      <c r="J1972" cm="1">
        <f t="array" aca="1" ref="J1972" ca="1">INDEX($D$2:$D$3903, RANDBETWEEN(1,3902))</f>
        <v>-7.6062639821027336E-3</v>
      </c>
      <c r="K1972" cm="1">
        <f t="array" aca="1" ref="K1972" ca="1">INDEX($C$2:$C$3903, RANDBETWEEN(1,3902))</f>
        <v>2.1192052980132381E-3</v>
      </c>
    </row>
    <row r="1973" spans="2:11" x14ac:dyDescent="0.3">
      <c r="B1973" s="8">
        <v>42909</v>
      </c>
      <c r="C1973" s="4">
        <v>4.6216060080879195E-3</v>
      </c>
      <c r="D1973" s="4">
        <v>4.6216060080881416E-3</v>
      </c>
      <c r="J1973" cm="1">
        <f t="array" aca="1" ref="J1973" ca="1">INDEX($D$2:$D$3903, RANDBETWEEN(1,3902))</f>
        <v>0.20250973604500211</v>
      </c>
      <c r="K1973" cm="1">
        <f t="array" aca="1" ref="K1973" ca="1">INDEX($C$2:$C$3903, RANDBETWEEN(1,3902))</f>
        <v>9.208103130755152E-3</v>
      </c>
    </row>
    <row r="1974" spans="2:11" x14ac:dyDescent="0.3">
      <c r="B1974" s="8">
        <v>42912</v>
      </c>
      <c r="C1974" s="4">
        <v>2.8752156411715468E-4</v>
      </c>
      <c r="D1974" s="4">
        <v>2.8752156411715468E-4</v>
      </c>
      <c r="J1974" cm="1">
        <f t="array" aca="1" ref="J1974" ca="1">INDEX($D$2:$D$3903, RANDBETWEEN(1,3902))</f>
        <v>-5.2434908389583654E-3</v>
      </c>
      <c r="K1974" cm="1">
        <f t="array" aca="1" ref="K1974" ca="1">INDEX($C$2:$C$3903, RANDBETWEEN(1,3902))</f>
        <v>-1.9089574155653488E-2</v>
      </c>
    </row>
    <row r="1975" spans="2:11" x14ac:dyDescent="0.3">
      <c r="B1975" s="8">
        <v>42913</v>
      </c>
      <c r="C1975" s="4">
        <v>-2.2420235699913804E-2</v>
      </c>
      <c r="D1975" s="4">
        <v>-2.2420235699913801E-2</v>
      </c>
      <c r="J1975" cm="1">
        <f t="array" aca="1" ref="J1975" ca="1">INDEX($D$2:$D$3903, RANDBETWEEN(1,3902))</f>
        <v>1.832993890020362E-2</v>
      </c>
      <c r="K1975" cm="1">
        <f t="array" aca="1" ref="K1975" ca="1">INDEX($C$2:$C$3903, RANDBETWEEN(1,3902))</f>
        <v>1.5760197775030793E-2</v>
      </c>
    </row>
    <row r="1976" spans="2:11" x14ac:dyDescent="0.3">
      <c r="B1976" s="8">
        <v>42914</v>
      </c>
      <c r="C1976" s="4">
        <v>2.469861805351381E-2</v>
      </c>
      <c r="D1976" s="4">
        <v>2.4698618053513591E-2</v>
      </c>
      <c r="J1976" cm="1">
        <f t="array" aca="1" ref="J1976" ca="1">INDEX($D$2:$D$3903, RANDBETWEEN(1,3902))</f>
        <v>0</v>
      </c>
      <c r="K1976" cm="1">
        <f t="array" aca="1" ref="K1976" ca="1">INDEX($C$2:$C$3903, RANDBETWEEN(1,3902))</f>
        <v>-4.7393364928910442E-3</v>
      </c>
    </row>
    <row r="1977" spans="2:11" x14ac:dyDescent="0.3">
      <c r="B1977" s="8">
        <v>42915</v>
      </c>
      <c r="C1977" s="4">
        <v>-2.5538020086083191E-2</v>
      </c>
      <c r="D1977" s="4">
        <v>-2.5538020086083298E-2</v>
      </c>
      <c r="J1977" cm="1">
        <f t="array" aca="1" ref="J1977" ca="1">INDEX($D$2:$D$3903, RANDBETWEEN(1,3902))</f>
        <v>7.9525453785587175E-3</v>
      </c>
      <c r="K1977" cm="1">
        <f t="array" aca="1" ref="K1977" ca="1">INDEX($C$2:$C$3903, RANDBETWEEN(1,3902))</f>
        <v>3.8812474465477198E-3</v>
      </c>
    </row>
    <row r="1978" spans="2:11" x14ac:dyDescent="0.3">
      <c r="B1978" s="8">
        <v>42916</v>
      </c>
      <c r="C1978" s="4">
        <v>5.0058892815076916E-3</v>
      </c>
      <c r="D1978" s="4">
        <v>5.0058892815079137E-3</v>
      </c>
      <c r="J1978" cm="1">
        <f t="array" aca="1" ref="J1978" ca="1">INDEX($D$2:$D$3903, RANDBETWEEN(1,3902))</f>
        <v>0</v>
      </c>
      <c r="K1978" cm="1">
        <f t="array" aca="1" ref="K1978" ca="1">INDEX($C$2:$C$3903, RANDBETWEEN(1,3902))</f>
        <v>-2.0719311962470566E-2</v>
      </c>
    </row>
    <row r="1979" spans="2:11" x14ac:dyDescent="0.3">
      <c r="B1979" s="8">
        <v>42919</v>
      </c>
      <c r="C1979" s="4">
        <v>4.3949604453559221E-3</v>
      </c>
      <c r="D1979" s="4">
        <v>4.3949604453559221E-3</v>
      </c>
      <c r="J1979" cm="1">
        <f t="array" aca="1" ref="J1979" ca="1">INDEX($D$2:$D$3903, RANDBETWEEN(1,3902))</f>
        <v>1.187756966651432E-2</v>
      </c>
      <c r="K1979" cm="1">
        <f t="array" aca="1" ref="K1979" ca="1">INDEX($C$2:$C$3903, RANDBETWEEN(1,3902))</f>
        <v>5.0597130944809443E-2</v>
      </c>
    </row>
    <row r="1980" spans="2:11" x14ac:dyDescent="0.3">
      <c r="B1980" s="8">
        <v>42921</v>
      </c>
      <c r="C1980" s="4">
        <v>6.7094515752623707E-3</v>
      </c>
      <c r="D1980" s="4">
        <v>6.7094515752625927E-3</v>
      </c>
      <c r="J1980" cm="1">
        <f t="array" aca="1" ref="J1980" ca="1">INDEX($D$2:$D$3903, RANDBETWEEN(1,3902))</f>
        <v>-1.1990407673860841E-3</v>
      </c>
      <c r="K1980" cm="1">
        <f t="array" aca="1" ref="K1980" ca="1">INDEX($C$2:$C$3903, RANDBETWEEN(1,3902))</f>
        <v>2.3676880222841312E-2</v>
      </c>
    </row>
    <row r="1981" spans="2:11" x14ac:dyDescent="0.3">
      <c r="B1981" s="8">
        <v>42922</v>
      </c>
      <c r="C1981" s="4">
        <v>-2.6079397276151828E-2</v>
      </c>
      <c r="D1981" s="4">
        <v>-2.6079397276151831E-2</v>
      </c>
      <c r="J1981" cm="1">
        <f t="array" aca="1" ref="J1981" ca="1">INDEX($D$2:$D$3903, RANDBETWEEN(1,3902))</f>
        <v>1.5888638920134701E-2</v>
      </c>
      <c r="K1981" cm="1">
        <f t="array" aca="1" ref="K1981" ca="1">INDEX($C$2:$C$3903, RANDBETWEEN(1,3902))</f>
        <v>-9.6899224806201723E-4</v>
      </c>
    </row>
    <row r="1982" spans="2:11" x14ac:dyDescent="0.3">
      <c r="B1982" s="8">
        <v>42923</v>
      </c>
      <c r="C1982" s="4">
        <v>1.7554299315679867E-2</v>
      </c>
      <c r="D1982" s="4">
        <v>1.755429931567987E-2</v>
      </c>
      <c r="J1982" cm="1">
        <f t="array" aca="1" ref="J1982" ca="1">INDEX($D$2:$D$3903, RANDBETWEEN(1,3902))</f>
        <v>2.074688796680491E-3</v>
      </c>
      <c r="K1982" cm="1">
        <f t="array" aca="1" ref="K1982" ca="1">INDEX($C$2:$C$3903, RANDBETWEEN(1,3902))</f>
        <v>-3.5139712108382848E-2</v>
      </c>
    </row>
    <row r="1983" spans="2:11" x14ac:dyDescent="0.3">
      <c r="B1983" s="8">
        <v>42926</v>
      </c>
      <c r="C1983" s="4">
        <v>2.9239766081869956E-3</v>
      </c>
      <c r="D1983" s="4">
        <v>2.923976608186996E-3</v>
      </c>
      <c r="J1983" cm="1">
        <f t="array" aca="1" ref="J1983" ca="1">INDEX($D$2:$D$3903, RANDBETWEEN(1,3902))</f>
        <v>8.5227272727272929E-3</v>
      </c>
      <c r="K1983" cm="1">
        <f t="array" aca="1" ref="K1983" ca="1">INDEX($C$2:$C$3903, RANDBETWEEN(1,3902))</f>
        <v>2.8190671450538662E-3</v>
      </c>
    </row>
    <row r="1984" spans="2:11" x14ac:dyDescent="0.3">
      <c r="B1984" s="8">
        <v>42927</v>
      </c>
      <c r="C1984" s="4">
        <v>-1.4577259475218041E-3</v>
      </c>
      <c r="D1984" s="4">
        <v>-1.457725947521693E-3</v>
      </c>
      <c r="J1984" cm="1">
        <f t="array" aca="1" ref="J1984" ca="1">INDEX($D$2:$D$3903, RANDBETWEEN(1,3902))</f>
        <v>-3.6559139784946397E-2</v>
      </c>
      <c r="K1984" cm="1">
        <f t="array" aca="1" ref="K1984" ca="1">INDEX($C$2:$C$3903, RANDBETWEEN(1,3902))</f>
        <v>-2.6455787203450765E-2</v>
      </c>
    </row>
    <row r="1985" spans="2:11" x14ac:dyDescent="0.3">
      <c r="B1985" s="8">
        <v>42928</v>
      </c>
      <c r="C1985" s="4">
        <v>2.2189781021897836E-2</v>
      </c>
      <c r="D1985" s="4">
        <v>2.2189781021897611E-2</v>
      </c>
      <c r="J1985" cm="1">
        <f t="array" aca="1" ref="J1985" ca="1">INDEX($D$2:$D$3903, RANDBETWEEN(1,3902))</f>
        <v>-4.2057586541571768E-3</v>
      </c>
      <c r="K1985" cm="1">
        <f t="array" aca="1" ref="K1985" ca="1">INDEX($C$2:$C$3903, RANDBETWEEN(1,3902))</f>
        <v>-4.9928673323823114E-2</v>
      </c>
    </row>
    <row r="1986" spans="2:11" x14ac:dyDescent="0.3">
      <c r="B1986" s="8">
        <v>42929</v>
      </c>
      <c r="C1986" s="4">
        <v>4.8557554984289819E-3</v>
      </c>
      <c r="D1986" s="4">
        <v>4.855755498429204E-3</v>
      </c>
      <c r="J1986" cm="1">
        <f t="array" aca="1" ref="J1986" ca="1">INDEX($D$2:$D$3903, RANDBETWEEN(1,3902))</f>
        <v>-1.195981502152943E-3</v>
      </c>
      <c r="K1986" cm="1">
        <f t="array" aca="1" ref="K1986" ca="1">INDEX($C$2:$C$3903, RANDBETWEEN(1,3902))</f>
        <v>5.8102683287555301E-3</v>
      </c>
    </row>
    <row r="1987" spans="2:11" x14ac:dyDescent="0.3">
      <c r="B1987" s="8">
        <v>42930</v>
      </c>
      <c r="C1987" s="4">
        <v>1.2507106310403637E-2</v>
      </c>
      <c r="D1987" s="4">
        <v>1.250710631040342E-2</v>
      </c>
      <c r="J1987" cm="1">
        <f t="array" aca="1" ref="J1987" ca="1">INDEX($D$2:$D$3903, RANDBETWEEN(1,3902))</f>
        <v>1.278123085003924E-2</v>
      </c>
      <c r="K1987" cm="1">
        <f t="array" aca="1" ref="K1987" ca="1">INDEX($C$2:$C$3903, RANDBETWEEN(1,3902))</f>
        <v>1.8201542912246849E-2</v>
      </c>
    </row>
    <row r="1988" spans="2:11" x14ac:dyDescent="0.3">
      <c r="B1988" s="8">
        <v>42933</v>
      </c>
      <c r="C1988" s="4">
        <v>0</v>
      </c>
      <c r="D1988" s="4">
        <v>0</v>
      </c>
      <c r="J1988" cm="1">
        <f t="array" aca="1" ref="J1988" ca="1">INDEX($D$2:$D$3903, RANDBETWEEN(1,3902))</f>
        <v>1.145662847790496E-2</v>
      </c>
      <c r="K1988" cm="1">
        <f t="array" aca="1" ref="K1988" ca="1">INDEX($C$2:$C$3903, RANDBETWEEN(1,3902))</f>
        <v>1.0425716768027726E-2</v>
      </c>
    </row>
    <row r="1989" spans="2:11" x14ac:dyDescent="0.3">
      <c r="B1989" s="8">
        <v>42934</v>
      </c>
      <c r="C1989" s="4">
        <v>1.6844469399215356E-3</v>
      </c>
      <c r="D1989" s="4">
        <v>1.684446939921314E-3</v>
      </c>
      <c r="J1989" cm="1">
        <f t="array" aca="1" ref="J1989" ca="1">INDEX($D$2:$D$3903, RANDBETWEEN(1,3902))</f>
        <v>2.968270214943702E-2</v>
      </c>
      <c r="K1989" cm="1">
        <f t="array" aca="1" ref="K1989" ca="1">INDEX($C$2:$C$3903, RANDBETWEEN(1,3902))</f>
        <v>3.9936102236421744E-2</v>
      </c>
    </row>
    <row r="1990" spans="2:11" x14ac:dyDescent="0.3">
      <c r="B1990" s="8">
        <v>42935</v>
      </c>
      <c r="C1990" s="4">
        <v>1.6255605381165772E-2</v>
      </c>
      <c r="D1990" s="4">
        <v>1.625560538116599E-2</v>
      </c>
      <c r="J1990" cm="1">
        <f t="array" aca="1" ref="J1990" ca="1">INDEX($D$2:$D$3903, RANDBETWEEN(1,3902))</f>
        <v>2.5218234723569211E-2</v>
      </c>
      <c r="K1990" cm="1">
        <f t="array" aca="1" ref="K1990" ca="1">INDEX($C$2:$C$3903, RANDBETWEEN(1,3902))</f>
        <v>4.2337002540220325E-3</v>
      </c>
    </row>
    <row r="1991" spans="2:11" x14ac:dyDescent="0.3">
      <c r="B1991" s="8">
        <v>42936</v>
      </c>
      <c r="C1991" s="4">
        <v>8.27357970215159E-4</v>
      </c>
      <c r="D1991" s="4">
        <v>8.27357970215159E-4</v>
      </c>
      <c r="J1991" cm="1">
        <f t="array" aca="1" ref="J1991" ca="1">INDEX($D$2:$D$3903, RANDBETWEEN(1,3902))</f>
        <v>-5.3565156304882233E-3</v>
      </c>
      <c r="K1991" cm="1">
        <f t="array" aca="1" ref="K1991" ca="1">INDEX($C$2:$C$3903, RANDBETWEEN(1,3902))</f>
        <v>2.6106934001670856E-2</v>
      </c>
    </row>
    <row r="1992" spans="2:11" x14ac:dyDescent="0.3">
      <c r="B1992" s="8">
        <v>42937</v>
      </c>
      <c r="C1992" s="4">
        <v>-1.9289060347202902E-3</v>
      </c>
      <c r="D1992" s="4">
        <v>-1.928906034720401E-3</v>
      </c>
      <c r="J1992" cm="1">
        <f t="array" aca="1" ref="J1992" ca="1">INDEX($D$2:$D$3903, RANDBETWEEN(1,3902))</f>
        <v>0</v>
      </c>
      <c r="K1992" cm="1">
        <f t="array" aca="1" ref="K1992" ca="1">INDEX($C$2:$C$3903, RANDBETWEEN(1,3902))</f>
        <v>9.0514120202751513E-3</v>
      </c>
    </row>
    <row r="1993" spans="2:11" x14ac:dyDescent="0.3">
      <c r="B1993" s="8">
        <v>42940</v>
      </c>
      <c r="C1993" s="4">
        <v>-1.3804527885145079E-3</v>
      </c>
      <c r="D1993" s="4">
        <v>-1.3804527885145079E-3</v>
      </c>
      <c r="J1993" cm="1">
        <f t="array" aca="1" ref="J1993" ca="1">INDEX($D$2:$D$3903, RANDBETWEEN(1,3902))</f>
        <v>-3.4261241970021561E-2</v>
      </c>
      <c r="K1993" cm="1">
        <f t="array" aca="1" ref="K1993" ca="1">INDEX($C$2:$C$3903, RANDBETWEEN(1,3902))</f>
        <v>2.134885977680745E-2</v>
      </c>
    </row>
    <row r="1994" spans="2:11" x14ac:dyDescent="0.3">
      <c r="B1994" s="8">
        <v>42941</v>
      </c>
      <c r="C1994" s="4">
        <v>7.4647497926456641E-3</v>
      </c>
      <c r="D1994" s="4">
        <v>7.4647497926456641E-3</v>
      </c>
      <c r="J1994" cm="1">
        <f t="array" aca="1" ref="J1994" ca="1">INDEX($D$2:$D$3903, RANDBETWEEN(1,3902))</f>
        <v>-2.0741671904462411E-2</v>
      </c>
      <c r="K1994" cm="1">
        <f t="array" aca="1" ref="K1994" ca="1">INDEX($C$2:$C$3903, RANDBETWEEN(1,3902))</f>
        <v>-9.7297297297305185E-4</v>
      </c>
    </row>
    <row r="1995" spans="2:11" x14ac:dyDescent="0.3">
      <c r="B1995" s="8">
        <v>42942</v>
      </c>
      <c r="C1995" s="4">
        <v>0</v>
      </c>
      <c r="D1995" s="4">
        <v>0</v>
      </c>
      <c r="J1995" cm="1">
        <f t="array" aca="1" ref="J1995" ca="1">INDEX($D$2:$D$3903, RANDBETWEEN(1,3902))</f>
        <v>5.1948051948051974E-3</v>
      </c>
      <c r="K1995" cm="1">
        <f t="array" aca="1" ref="K1995" ca="1">INDEX($C$2:$C$3903, RANDBETWEEN(1,3902))</f>
        <v>8.5600733720574418E-3</v>
      </c>
    </row>
    <row r="1996" spans="2:11" x14ac:dyDescent="0.3">
      <c r="B1996" s="8">
        <v>42943</v>
      </c>
      <c r="C1996" s="4">
        <v>-2.7442371020854894E-3</v>
      </c>
      <c r="D1996" s="4">
        <v>-2.744237102085489E-3</v>
      </c>
      <c r="J1996" cm="1">
        <f t="array" aca="1" ref="J1996" ca="1">INDEX($D$2:$D$3903, RANDBETWEEN(1,3902))</f>
        <v>1.950487621905417E-3</v>
      </c>
      <c r="K1996" cm="1">
        <f t="array" aca="1" ref="K1996" ca="1">INDEX($C$2:$C$3903, RANDBETWEEN(1,3902))</f>
        <v>2.7305512622359585E-2</v>
      </c>
    </row>
    <row r="1997" spans="2:11" x14ac:dyDescent="0.3">
      <c r="B1997" s="8">
        <v>42944</v>
      </c>
      <c r="C1997" s="4">
        <v>-4.127682993946169E-3</v>
      </c>
      <c r="D1997" s="4">
        <v>-4.127682993946169E-3</v>
      </c>
      <c r="J1997" cm="1">
        <f t="array" aca="1" ref="J1997" ca="1">INDEX($D$2:$D$3903, RANDBETWEEN(1,3902))</f>
        <v>2.1897810218980411E-3</v>
      </c>
      <c r="K1997" cm="1">
        <f t="array" aca="1" ref="K1997" ca="1">INDEX($C$2:$C$3903, RANDBETWEEN(1,3902))</f>
        <v>-1.0638297872340496E-2</v>
      </c>
    </row>
    <row r="1998" spans="2:11" x14ac:dyDescent="0.3">
      <c r="B1998" s="8">
        <v>42947</v>
      </c>
      <c r="C1998" s="4">
        <v>-1.6579165515334671E-3</v>
      </c>
      <c r="D1998" s="4">
        <v>-1.657916551533356E-3</v>
      </c>
      <c r="J1998" cm="1">
        <f t="array" aca="1" ref="J1998" ca="1">INDEX($D$2:$D$3903, RANDBETWEEN(1,3902))</f>
        <v>1.6136066288704901E-2</v>
      </c>
      <c r="K1998" cm="1">
        <f t="array" aca="1" ref="K1998" ca="1">INDEX($C$2:$C$3903, RANDBETWEEN(1,3902))</f>
        <v>6.4845605700712516E-2</v>
      </c>
    </row>
    <row r="1999" spans="2:11" x14ac:dyDescent="0.3">
      <c r="B1999" s="8">
        <v>42948</v>
      </c>
      <c r="C1999" s="4">
        <v>6.0891226127870457E-3</v>
      </c>
      <c r="D1999" s="4">
        <v>6.0891226127870457E-3</v>
      </c>
      <c r="J1999" cm="1">
        <f t="array" aca="1" ref="J1999" ca="1">INDEX($D$2:$D$3903, RANDBETWEEN(1,3902))</f>
        <v>2.6510790632869211E-2</v>
      </c>
      <c r="K1999" cm="1">
        <f t="array" aca="1" ref="K1999" ca="1">INDEX($C$2:$C$3903, RANDBETWEEN(1,3902))</f>
        <v>2.4554941682013443E-3</v>
      </c>
    </row>
    <row r="2000" spans="2:11" x14ac:dyDescent="0.3">
      <c r="B2000" s="8">
        <v>42949</v>
      </c>
      <c r="C2000" s="4">
        <v>1.3755158184318717E-3</v>
      </c>
      <c r="D2000" s="4">
        <v>1.3755158184318721E-3</v>
      </c>
      <c r="J2000" cm="1">
        <f t="array" aca="1" ref="J2000" ca="1">INDEX($D$2:$D$3903, RANDBETWEEN(1,3902))</f>
        <v>-2.853067047075553E-3</v>
      </c>
      <c r="K2000" cm="1">
        <f t="array" aca="1" ref="K2000" ca="1">INDEX($C$2:$C$3903, RANDBETWEEN(1,3902))</f>
        <v>7.1338165918766183E-3</v>
      </c>
    </row>
    <row r="2001" spans="2:11" x14ac:dyDescent="0.3">
      <c r="B2001" s="8">
        <v>42950</v>
      </c>
      <c r="C2001" s="4">
        <v>-4.9450549450549275E-3</v>
      </c>
      <c r="D2001" s="4">
        <v>-4.9450549450550394E-3</v>
      </c>
      <c r="J2001" cm="1">
        <f t="array" aca="1" ref="J2001" ca="1">INDEX($D$2:$D$3903, RANDBETWEEN(1,3902))</f>
        <v>0</v>
      </c>
      <c r="K2001" cm="1">
        <f t="array" aca="1" ref="K2001" ca="1">INDEX($C$2:$C$3903, RANDBETWEEN(1,3902))</f>
        <v>0</v>
      </c>
    </row>
    <row r="2002" spans="2:11" x14ac:dyDescent="0.3">
      <c r="B2002" s="8">
        <v>42951</v>
      </c>
      <c r="C2002" s="4">
        <v>4.6935394809497488E-3</v>
      </c>
      <c r="D2002" s="4">
        <v>4.6935394809499709E-3</v>
      </c>
      <c r="J2002" cm="1">
        <f t="array" aca="1" ref="J2002" ca="1">INDEX($D$2:$D$3903, RANDBETWEEN(1,3902))</f>
        <v>0</v>
      </c>
      <c r="K2002" cm="1">
        <f t="array" aca="1" ref="K2002" ca="1">INDEX($C$2:$C$3903, RANDBETWEEN(1,3902))</f>
        <v>1.0174898251017472E-2</v>
      </c>
    </row>
    <row r="2003" spans="2:11" x14ac:dyDescent="0.3">
      <c r="B2003" s="8">
        <v>42954</v>
      </c>
      <c r="C2003" s="4">
        <v>4.3968123110744717E-3</v>
      </c>
      <c r="D2003" s="4">
        <v>4.3968123110742496E-3</v>
      </c>
      <c r="J2003" cm="1">
        <f t="array" aca="1" ref="J2003" ca="1">INDEX($D$2:$D$3903, RANDBETWEEN(1,3902))</f>
        <v>4.7483380816714327E-2</v>
      </c>
      <c r="K2003" cm="1">
        <f t="array" aca="1" ref="K2003" ca="1">INDEX($C$2:$C$3903, RANDBETWEEN(1,3902))</f>
        <v>1.8780290791599263E-2</v>
      </c>
    </row>
    <row r="2004" spans="2:11" x14ac:dyDescent="0.3">
      <c r="B2004" s="8">
        <v>42955</v>
      </c>
      <c r="C2004" s="4">
        <v>-6.0191518467851424E-3</v>
      </c>
      <c r="D2004" s="4">
        <v>-6.0191518467852534E-3</v>
      </c>
      <c r="J2004" cm="1">
        <f t="array" aca="1" ref="J2004" ca="1">INDEX($D$2:$D$3903, RANDBETWEEN(1,3902))</f>
        <v>4.3117744610281727E-2</v>
      </c>
      <c r="K2004" cm="1">
        <f t="array" aca="1" ref="K2004" ca="1">INDEX($C$2:$C$3903, RANDBETWEEN(1,3902))</f>
        <v>7.7972709551656916E-3</v>
      </c>
    </row>
    <row r="2005" spans="2:11" x14ac:dyDescent="0.3">
      <c r="B2005" s="8">
        <v>42956</v>
      </c>
      <c r="C2005" s="4">
        <v>-1.3762730525735956E-3</v>
      </c>
      <c r="D2005" s="4">
        <v>-1.376273052573485E-3</v>
      </c>
      <c r="J2005" cm="1">
        <f t="array" aca="1" ref="J2005" ca="1">INDEX($D$2:$D$3903, RANDBETWEEN(1,3902))</f>
        <v>6.6505441354289818E-3</v>
      </c>
      <c r="K2005" cm="1">
        <f t="array" aca="1" ref="K2005" ca="1">INDEX($C$2:$C$3903, RANDBETWEEN(1,3902))</f>
        <v>7.5363679023932484E-2</v>
      </c>
    </row>
    <row r="2006" spans="2:11" x14ac:dyDescent="0.3">
      <c r="B2006" s="8">
        <v>42957</v>
      </c>
      <c r="C2006" s="4">
        <v>-4.1345093715545733E-2</v>
      </c>
      <c r="D2006" s="4">
        <v>-4.1345093715545733E-2</v>
      </c>
      <c r="J2006" cm="1">
        <f t="array" aca="1" ref="J2006" ca="1">INDEX($D$2:$D$3903, RANDBETWEEN(1,3902))</f>
        <v>4.4543429844097204E-3</v>
      </c>
      <c r="K2006" cm="1">
        <f t="array" aca="1" ref="K2006" ca="1">INDEX($C$2:$C$3903, RANDBETWEEN(1,3902))</f>
        <v>-4.7087313332436431E-2</v>
      </c>
    </row>
    <row r="2007" spans="2:11" x14ac:dyDescent="0.3">
      <c r="B2007" s="8">
        <v>42958</v>
      </c>
      <c r="C2007" s="4">
        <v>3.1627372052904779E-3</v>
      </c>
      <c r="D2007" s="4">
        <v>3.1627372052902558E-3</v>
      </c>
      <c r="J2007" cm="1">
        <f t="array" aca="1" ref="J2007" ca="1">INDEX($D$2:$D$3903, RANDBETWEEN(1,3902))</f>
        <v>-2.0729684908791231E-3</v>
      </c>
      <c r="K2007" cm="1">
        <f t="array" aca="1" ref="K2007" ca="1">INDEX($C$2:$C$3903, RANDBETWEEN(1,3902))</f>
        <v>7.6349024110218044E-2</v>
      </c>
    </row>
    <row r="2008" spans="2:11" x14ac:dyDescent="0.3">
      <c r="B2008" s="8">
        <v>42961</v>
      </c>
      <c r="C2008" s="4">
        <v>2.9234737747205308E-2</v>
      </c>
      <c r="D2008" s="4">
        <v>2.923473774720553E-2</v>
      </c>
      <c r="J2008" cm="1">
        <f t="array" aca="1" ref="J2008" ca="1">INDEX($D$2:$D$3903, RANDBETWEEN(1,3902))</f>
        <v>-7.132480127872165E-2</v>
      </c>
      <c r="K2008" cm="1">
        <f t="array" aca="1" ref="K2008" ca="1">INDEX($C$2:$C$3903, RANDBETWEEN(1,3902))</f>
        <v>5.117179101268543E-2</v>
      </c>
    </row>
    <row r="2009" spans="2:11" x14ac:dyDescent="0.3">
      <c r="B2009" s="8">
        <v>42962</v>
      </c>
      <c r="C2009" s="4">
        <v>0</v>
      </c>
      <c r="D2009" s="4">
        <v>0</v>
      </c>
      <c r="J2009" cm="1">
        <f t="array" aca="1" ref="J2009" ca="1">INDEX($D$2:$D$3903, RANDBETWEEN(1,3902))</f>
        <v>-1.5936254980079671E-2</v>
      </c>
      <c r="K2009" cm="1">
        <f t="array" aca="1" ref="K2009" ca="1">INDEX($C$2:$C$3903, RANDBETWEEN(1,3902))</f>
        <v>6.70794633642946E-3</v>
      </c>
    </row>
    <row r="2010" spans="2:11" x14ac:dyDescent="0.3">
      <c r="B2010" s="8">
        <v>42963</v>
      </c>
      <c r="C2010" s="4">
        <v>5.0125313283209127E-3</v>
      </c>
      <c r="D2010" s="4">
        <v>5.0125313283209127E-3</v>
      </c>
      <c r="J2010" cm="1">
        <f t="array" aca="1" ref="J2010" ca="1">INDEX($D$2:$D$3903, RANDBETWEEN(1,3902))</f>
        <v>-1.059322033898247E-3</v>
      </c>
      <c r="K2010" cm="1">
        <f t="array" aca="1" ref="K2010" ca="1">INDEX($C$2:$C$3903, RANDBETWEEN(1,3902))</f>
        <v>4.2385623254814986E-2</v>
      </c>
    </row>
    <row r="2011" spans="2:11" x14ac:dyDescent="0.3">
      <c r="B2011" s="8">
        <v>42964</v>
      </c>
      <c r="C2011" s="4">
        <v>-4.6827376004433541E-2</v>
      </c>
      <c r="D2011" s="4">
        <v>-4.6827376004433319E-2</v>
      </c>
      <c r="J2011" cm="1">
        <f t="array" aca="1" ref="J2011" ca="1">INDEX($D$2:$D$3903, RANDBETWEEN(1,3902))</f>
        <v>-1.2930122521205621E-2</v>
      </c>
      <c r="K2011" cm="1">
        <f t="array" aca="1" ref="K2011" ca="1">INDEX($C$2:$C$3903, RANDBETWEEN(1,3902))</f>
        <v>3.2085561497326331E-2</v>
      </c>
    </row>
    <row r="2012" spans="2:11" x14ac:dyDescent="0.3">
      <c r="B2012" s="8">
        <v>42965</v>
      </c>
      <c r="C2012" s="4">
        <v>-4.9418604651163545E-3</v>
      </c>
      <c r="D2012" s="4">
        <v>-4.9418604651164646E-3</v>
      </c>
      <c r="J2012" cm="1">
        <f t="array" aca="1" ref="J2012" ca="1">INDEX($D$2:$D$3903, RANDBETWEEN(1,3902))</f>
        <v>5.1948051948051974E-3</v>
      </c>
      <c r="K2012" cm="1">
        <f t="array" aca="1" ref="K2012" ca="1">INDEX($C$2:$C$3903, RANDBETWEEN(1,3902))</f>
        <v>-6.2055950266429849E-2</v>
      </c>
    </row>
    <row r="2013" spans="2:11" x14ac:dyDescent="0.3">
      <c r="B2013" s="8">
        <v>42968</v>
      </c>
      <c r="C2013" s="4">
        <v>2.9214139643587433E-3</v>
      </c>
      <c r="D2013" s="4">
        <v>2.9214139643587429E-3</v>
      </c>
      <c r="J2013" cm="1">
        <f t="array" aca="1" ref="J2013" ca="1">INDEX($D$2:$D$3903, RANDBETWEEN(1,3902))</f>
        <v>-8.4612973989345308E-3</v>
      </c>
      <c r="K2013" cm="1">
        <f t="array" aca="1" ref="K2013" ca="1">INDEX($C$2:$C$3903, RANDBETWEEN(1,3902))</f>
        <v>-9.9502487562188602E-3</v>
      </c>
    </row>
    <row r="2014" spans="2:11" x14ac:dyDescent="0.3">
      <c r="B2014" s="8">
        <v>42969</v>
      </c>
      <c r="C2014" s="4">
        <v>2.9420332071075084E-2</v>
      </c>
      <c r="D2014" s="4">
        <v>2.942033207107508E-2</v>
      </c>
      <c r="J2014" cm="1">
        <f t="array" aca="1" ref="J2014" ca="1">INDEX($D$2:$D$3903, RANDBETWEEN(1,3902))</f>
        <v>-2.5991189427312818E-2</v>
      </c>
      <c r="K2014" cm="1">
        <f t="array" aca="1" ref="K2014" ca="1">INDEX($C$2:$C$3903, RANDBETWEEN(1,3902))</f>
        <v>4.7968673519334315E-2</v>
      </c>
    </row>
    <row r="2015" spans="2:11" x14ac:dyDescent="0.3">
      <c r="B2015" s="8">
        <v>42970</v>
      </c>
      <c r="C2015" s="4">
        <v>-9.9037917374080742E-3</v>
      </c>
      <c r="D2015" s="4">
        <v>-9.9037917374081852E-3</v>
      </c>
      <c r="J2015" cm="1">
        <f t="array" aca="1" ref="J2015" ca="1">INDEX($D$2:$D$3903, RANDBETWEEN(1,3902))</f>
        <v>1.5407181504577981E-2</v>
      </c>
      <c r="K2015" cm="1">
        <f t="array" aca="1" ref="K2015" ca="1">INDEX($C$2:$C$3903, RANDBETWEEN(1,3902))</f>
        <v>6.0331825037707176E-3</v>
      </c>
    </row>
    <row r="2016" spans="2:11" x14ac:dyDescent="0.3">
      <c r="B2016" s="8">
        <v>42971</v>
      </c>
      <c r="C2016" s="4">
        <v>-7.430694484138467E-3</v>
      </c>
      <c r="D2016" s="4">
        <v>-7.430694484138467E-3</v>
      </c>
      <c r="J2016" cm="1">
        <f t="array" aca="1" ref="J2016" ca="1">INDEX($D$2:$D$3903, RANDBETWEEN(1,3902))</f>
        <v>2.008318478906701E-2</v>
      </c>
      <c r="K2016" cm="1">
        <f t="array" aca="1" ref="K2016" ca="1">INDEX($C$2:$C$3903, RANDBETWEEN(1,3902))</f>
        <v>-1.1723838471558778E-2</v>
      </c>
    </row>
    <row r="2017" spans="2:11" x14ac:dyDescent="0.3">
      <c r="B2017" s="8">
        <v>42972</v>
      </c>
      <c r="C2017" s="4">
        <v>6.0466455513965567E-3</v>
      </c>
      <c r="D2017" s="4">
        <v>6.0466455513965567E-3</v>
      </c>
      <c r="J2017" cm="1">
        <f t="array" aca="1" ref="J2017" ca="1">INDEX($D$2:$D$3903, RANDBETWEEN(1,3902))</f>
        <v>1.220964860035734E-2</v>
      </c>
      <c r="K2017" cm="1">
        <f t="array" aca="1" ref="K2017" ca="1">INDEX($C$2:$C$3903, RANDBETWEEN(1,3902))</f>
        <v>3.7003197807217836E-2</v>
      </c>
    </row>
    <row r="2018" spans="2:11" x14ac:dyDescent="0.3">
      <c r="B2018" s="8">
        <v>42975</v>
      </c>
      <c r="C2018" s="4">
        <v>1.4310246136235438E-3</v>
      </c>
      <c r="D2018" s="4">
        <v>1.431024613623322E-3</v>
      </c>
      <c r="J2018" cm="1">
        <f t="array" aca="1" ref="J2018" ca="1">INDEX($D$2:$D$3903, RANDBETWEEN(1,3902))</f>
        <v>-2.744237102085489E-3</v>
      </c>
      <c r="K2018" cm="1">
        <f t="array" aca="1" ref="K2018" ca="1">INDEX($C$2:$C$3903, RANDBETWEEN(1,3902))</f>
        <v>3.2193158953722323E-2</v>
      </c>
    </row>
    <row r="2019" spans="2:11" x14ac:dyDescent="0.3">
      <c r="B2019" s="8">
        <v>42976</v>
      </c>
      <c r="C2019" s="4">
        <v>2.0005715918833822E-3</v>
      </c>
      <c r="D2019" s="4">
        <v>2.0005715918836038E-3</v>
      </c>
      <c r="J2019" cm="1">
        <f t="array" aca="1" ref="J2019" ca="1">INDEX($D$2:$D$3903, RANDBETWEEN(1,3902))</f>
        <v>-6.6939890710382421E-2</v>
      </c>
      <c r="K2019" cm="1">
        <f t="array" aca="1" ref="K2019" ca="1">INDEX($C$2:$C$3903, RANDBETWEEN(1,3902))</f>
        <v>-3.1550068587105629E-2</v>
      </c>
    </row>
    <row r="2020" spans="2:11" x14ac:dyDescent="0.3">
      <c r="B2020" s="8">
        <v>42977</v>
      </c>
      <c r="C2020" s="4">
        <v>1.540216771249292E-2</v>
      </c>
      <c r="D2020" s="4">
        <v>1.540216771249292E-2</v>
      </c>
      <c r="J2020" cm="1">
        <f t="array" aca="1" ref="J2020" ca="1">INDEX($D$2:$D$3903, RANDBETWEEN(1,3902))</f>
        <v>-4.9393803322856922E-3</v>
      </c>
      <c r="K2020" cm="1">
        <f t="array" aca="1" ref="K2020" ca="1">INDEX($C$2:$C$3903, RANDBETWEEN(1,3902))</f>
        <v>7.0224719101124045E-3</v>
      </c>
    </row>
    <row r="2021" spans="2:11" x14ac:dyDescent="0.3">
      <c r="B2021" s="8">
        <v>42978</v>
      </c>
      <c r="C2021" s="4">
        <v>1.6853932584269593E-2</v>
      </c>
      <c r="D2021" s="4">
        <v>1.685393258426959E-2</v>
      </c>
      <c r="J2021" cm="1">
        <f t="array" aca="1" ref="J2021" ca="1">INDEX($D$2:$D$3903, RANDBETWEEN(1,3902))</f>
        <v>-1.7900485436893269E-2</v>
      </c>
      <c r="K2021" cm="1">
        <f t="array" aca="1" ref="K2021" ca="1">INDEX($C$2:$C$3903, RANDBETWEEN(1,3902))</f>
        <v>-7.614781634938339E-3</v>
      </c>
    </row>
    <row r="2022" spans="2:11" x14ac:dyDescent="0.3">
      <c r="B2022" s="8">
        <v>42979</v>
      </c>
      <c r="C2022" s="4">
        <v>5.2486187845304233E-3</v>
      </c>
      <c r="D2022" s="4">
        <v>5.2486187845304233E-3</v>
      </c>
      <c r="J2022" cm="1">
        <f t="array" aca="1" ref="J2022" ca="1">INDEX($D$2:$D$3903, RANDBETWEEN(1,3902))</f>
        <v>-7.4626865671640896E-3</v>
      </c>
      <c r="K2022" cm="1">
        <f t="array" aca="1" ref="K2022" ca="1">INDEX($C$2:$C$3903, RANDBETWEEN(1,3902))</f>
        <v>1.6483516483516425E-3</v>
      </c>
    </row>
    <row r="2023" spans="2:11" x14ac:dyDescent="0.3">
      <c r="B2023" s="8">
        <v>42983</v>
      </c>
      <c r="C2023" s="4">
        <v>-2.1709260785930162E-2</v>
      </c>
      <c r="D2023" s="4">
        <v>-2.1709260785930159E-2</v>
      </c>
      <c r="J2023" cm="1">
        <f t="array" aca="1" ref="J2023" ca="1">INDEX($D$2:$D$3903, RANDBETWEEN(1,3902))</f>
        <v>-5.2376333656642959E-3</v>
      </c>
      <c r="K2023" cm="1">
        <f t="array" aca="1" ref="K2023" ca="1">INDEX($C$2:$C$3903, RANDBETWEEN(1,3902))</f>
        <v>2.4141519250780563E-2</v>
      </c>
    </row>
    <row r="2024" spans="2:11" x14ac:dyDescent="0.3">
      <c r="B2024" s="8">
        <v>42984</v>
      </c>
      <c r="C2024" s="4">
        <v>8.9887640449437534E-3</v>
      </c>
      <c r="D2024" s="4">
        <v>8.9887640449437534E-3</v>
      </c>
      <c r="J2024" cm="1">
        <f t="array" aca="1" ref="J2024" ca="1">INDEX($D$2:$D$3903, RANDBETWEEN(1,3902))</f>
        <v>1.1436823133715629E-2</v>
      </c>
      <c r="K2024" cm="1">
        <f t="array" aca="1" ref="K2024" ca="1">INDEX($C$2:$C$3903, RANDBETWEEN(1,3902))</f>
        <v>2.8313742884600979E-2</v>
      </c>
    </row>
    <row r="2025" spans="2:11" x14ac:dyDescent="0.3">
      <c r="B2025" s="8">
        <v>42985</v>
      </c>
      <c r="C2025" s="4">
        <v>2.7839643652560753E-4</v>
      </c>
      <c r="D2025" s="4">
        <v>2.7839643652560753E-4</v>
      </c>
      <c r="J2025" cm="1">
        <f t="array" aca="1" ref="J2025" ca="1">INDEX($D$2:$D$3903, RANDBETWEEN(1,3902))</f>
        <v>2.679496669133985E-2</v>
      </c>
      <c r="K2025" cm="1">
        <f t="array" aca="1" ref="K2025" ca="1">INDEX($C$2:$C$3903, RANDBETWEEN(1,3902))</f>
        <v>1.1022927689594342E-2</v>
      </c>
    </row>
    <row r="2026" spans="2:11" x14ac:dyDescent="0.3">
      <c r="B2026" s="8">
        <v>42986</v>
      </c>
      <c r="C2026" s="4">
        <v>-4.7314222098525649E-3</v>
      </c>
      <c r="D2026" s="4">
        <v>-4.7314222098524539E-3</v>
      </c>
      <c r="J2026" cm="1">
        <f t="array" aca="1" ref="J2026" ca="1">INDEX($D$2:$D$3903, RANDBETWEEN(1,3902))</f>
        <v>4.2337002540220334E-3</v>
      </c>
      <c r="K2026" cm="1">
        <f t="array" aca="1" ref="K2026" ca="1">INDEX($C$2:$C$3903, RANDBETWEEN(1,3902))</f>
        <v>-4.8199603062092367E-3</v>
      </c>
    </row>
    <row r="2027" spans="2:11" x14ac:dyDescent="0.3">
      <c r="B2027" s="8">
        <v>42989</v>
      </c>
      <c r="C2027" s="4">
        <v>3.1319910514541416E-2</v>
      </c>
      <c r="D2027" s="4">
        <v>3.1319910514541423E-2</v>
      </c>
      <c r="J2027" cm="1">
        <f t="array" aca="1" ref="J2027" ca="1">INDEX($D$2:$D$3903, RANDBETWEEN(1,3902))</f>
        <v>6.9042973069947333E-2</v>
      </c>
      <c r="K2027" cm="1">
        <f t="array" aca="1" ref="K2027" ca="1">INDEX($C$2:$C$3903, RANDBETWEEN(1,3902))</f>
        <v>0.12473409398568935</v>
      </c>
    </row>
    <row r="2028" spans="2:11" x14ac:dyDescent="0.3">
      <c r="B2028" s="8">
        <v>42990</v>
      </c>
      <c r="C2028" s="4">
        <v>1.0574837310195262E-2</v>
      </c>
      <c r="D2028" s="4">
        <v>1.057483731019526E-2</v>
      </c>
      <c r="J2028" cm="1">
        <f t="array" aca="1" ref="J2028" ca="1">INDEX($D$2:$D$3903, RANDBETWEEN(1,3902))</f>
        <v>0</v>
      </c>
      <c r="K2028" cm="1">
        <f t="array" aca="1" ref="K2028" ca="1">INDEX($C$2:$C$3903, RANDBETWEEN(1,3902))</f>
        <v>9.9403578528827197E-3</v>
      </c>
    </row>
    <row r="2029" spans="2:11" x14ac:dyDescent="0.3">
      <c r="B2029" s="8">
        <v>42991</v>
      </c>
      <c r="C2029" s="4">
        <v>1.8781862087469126E-3</v>
      </c>
      <c r="D2029" s="4">
        <v>1.878186208747135E-3</v>
      </c>
      <c r="J2029" cm="1">
        <f t="array" aca="1" ref="J2029" ca="1">INDEX($D$2:$D$3903, RANDBETWEEN(1,3902))</f>
        <v>2.1276595744680771E-2</v>
      </c>
      <c r="K2029" cm="1">
        <f t="array" aca="1" ref="K2029" ca="1">INDEX($C$2:$C$3903, RANDBETWEEN(1,3902))</f>
        <v>-7.3973429951690317E-3</v>
      </c>
    </row>
    <row r="2030" spans="2:11" x14ac:dyDescent="0.3">
      <c r="B2030" s="8">
        <v>42992</v>
      </c>
      <c r="C2030" s="4">
        <v>-1.0712372790574465E-3</v>
      </c>
      <c r="D2030" s="4">
        <v>-1.071237279057446E-3</v>
      </c>
      <c r="J2030" cm="1">
        <f t="array" aca="1" ref="J2030" ca="1">INDEX($D$2:$D$3903, RANDBETWEEN(1,3902))</f>
        <v>7.0197830248881488E-3</v>
      </c>
      <c r="K2030" cm="1">
        <f t="array" aca="1" ref="K2030" ca="1">INDEX($C$2:$C$3903, RANDBETWEEN(1,3902))</f>
        <v>-7.7821011673150364E-3</v>
      </c>
    </row>
    <row r="2031" spans="2:11" x14ac:dyDescent="0.3">
      <c r="B2031" s="8">
        <v>42993</v>
      </c>
      <c r="C2031" s="4">
        <v>3.2171581769437907E-3</v>
      </c>
      <c r="D2031" s="4">
        <v>3.2171581769437911E-3</v>
      </c>
      <c r="J2031" cm="1">
        <f t="array" aca="1" ref="J2031" ca="1">INDEX($D$2:$D$3903, RANDBETWEEN(1,3902))</f>
        <v>1.8813314037626538E-2</v>
      </c>
      <c r="K2031" cm="1">
        <f t="array" aca="1" ref="K2031" ca="1">INDEX($C$2:$C$3903, RANDBETWEEN(1,3902))</f>
        <v>-9.7960922110419402E-3</v>
      </c>
    </row>
    <row r="2032" spans="2:11" x14ac:dyDescent="0.3">
      <c r="B2032" s="8">
        <v>42996</v>
      </c>
      <c r="C2032" s="4">
        <v>5.8792089791555036E-3</v>
      </c>
      <c r="D2032" s="4">
        <v>5.8792089791552824E-3</v>
      </c>
      <c r="J2032" cm="1">
        <f t="array" aca="1" ref="J2032" ca="1">INDEX($D$2:$D$3903, RANDBETWEEN(1,3902))</f>
        <v>-1.695993216026981E-3</v>
      </c>
      <c r="K2032" cm="1">
        <f t="array" aca="1" ref="K2032" ca="1">INDEX($C$2:$C$3903, RANDBETWEEN(1,3902))</f>
        <v>3.3898305084747449E-3</v>
      </c>
    </row>
    <row r="2033" spans="2:11" x14ac:dyDescent="0.3">
      <c r="B2033" s="8">
        <v>42997</v>
      </c>
      <c r="C2033" s="4">
        <v>2.9224229543038938E-3</v>
      </c>
      <c r="D2033" s="4">
        <v>2.9224229543038942E-3</v>
      </c>
      <c r="J2033" cm="1">
        <f t="array" aca="1" ref="J2033" ca="1">INDEX($D$2:$D$3903, RANDBETWEEN(1,3902))</f>
        <v>4.3740573152337918E-2</v>
      </c>
      <c r="K2033" cm="1">
        <f t="array" aca="1" ref="K2033" ca="1">INDEX($C$2:$C$3903, RANDBETWEEN(1,3902))</f>
        <v>-2.1476510067114152E-2</v>
      </c>
    </row>
    <row r="2034" spans="2:11" x14ac:dyDescent="0.3">
      <c r="B2034" s="8">
        <v>42998</v>
      </c>
      <c r="C2034" s="4">
        <v>2.1192052980132381E-3</v>
      </c>
      <c r="D2034" s="4">
        <v>2.1192052980132381E-3</v>
      </c>
      <c r="J2034" cm="1">
        <f t="array" aca="1" ref="J2034" ca="1">INDEX($D$2:$D$3903, RANDBETWEEN(1,3902))</f>
        <v>1.924839596700267E-2</v>
      </c>
      <c r="K2034" cm="1">
        <f t="array" aca="1" ref="K2034" ca="1">INDEX($C$2:$C$3903, RANDBETWEEN(1,3902))</f>
        <v>2.1077988557663296E-2</v>
      </c>
    </row>
    <row r="2035" spans="2:11" x14ac:dyDescent="0.3">
      <c r="B2035" s="8">
        <v>42999</v>
      </c>
      <c r="C2035" s="4">
        <v>-8.4588950568331711E-3</v>
      </c>
      <c r="D2035" s="4">
        <v>-8.4588950568332821E-3</v>
      </c>
      <c r="J2035" cm="1">
        <f t="array" aca="1" ref="J2035" ca="1">INDEX($D$2:$D$3903, RANDBETWEEN(1,3902))</f>
        <v>0</v>
      </c>
      <c r="K2035" cm="1">
        <f t="array" aca="1" ref="K2035" ca="1">INDEX($C$2:$C$3903, RANDBETWEEN(1,3902))</f>
        <v>1.6786570743405393E-2</v>
      </c>
    </row>
    <row r="2036" spans="2:11" x14ac:dyDescent="0.3">
      <c r="B2036" s="8">
        <v>43000</v>
      </c>
      <c r="C2036" s="4">
        <v>0</v>
      </c>
      <c r="D2036" s="4">
        <v>0</v>
      </c>
      <c r="J2036" cm="1">
        <f t="array" aca="1" ref="J2036" ca="1">INDEX($D$2:$D$3903, RANDBETWEEN(1,3902))</f>
        <v>9.7765363128492488E-3</v>
      </c>
      <c r="K2036" cm="1">
        <f t="array" aca="1" ref="K2036" ca="1">INDEX($C$2:$C$3903, RANDBETWEEN(1,3902))</f>
        <v>1.2771392081736943E-2</v>
      </c>
    </row>
    <row r="2037" spans="2:11" x14ac:dyDescent="0.3">
      <c r="B2037" s="8">
        <v>43003</v>
      </c>
      <c r="C2037" s="4">
        <v>-5.5985070647827095E-3</v>
      </c>
      <c r="D2037" s="4">
        <v>-5.5985070647825994E-3</v>
      </c>
      <c r="J2037" cm="1">
        <f t="array" aca="1" ref="J2037" ca="1">INDEX($D$2:$D$3903, RANDBETWEEN(1,3902))</f>
        <v>4.0736896730669381E-2</v>
      </c>
      <c r="K2037" cm="1">
        <f t="array" aca="1" ref="K2037" ca="1">INDEX($C$2:$C$3903, RANDBETWEEN(1,3902))</f>
        <v>-3.7983425414364058E-3</v>
      </c>
    </row>
    <row r="2038" spans="2:11" x14ac:dyDescent="0.3">
      <c r="B2038" s="8">
        <v>43004</v>
      </c>
      <c r="C2038" s="4">
        <v>1.3404825737266535E-3</v>
      </c>
      <c r="D2038" s="4">
        <v>1.340482573726653E-3</v>
      </c>
      <c r="J2038" cm="1">
        <f t="array" aca="1" ref="J2038" ca="1">INDEX($D$2:$D$3903, RANDBETWEEN(1,3902))</f>
        <v>4.4823232323232487E-2</v>
      </c>
      <c r="K2038" cm="1">
        <f t="array" aca="1" ref="K2038" ca="1">INDEX($C$2:$C$3903, RANDBETWEEN(1,3902))</f>
        <v>2.1897810218978186E-3</v>
      </c>
    </row>
    <row r="2039" spans="2:11" x14ac:dyDescent="0.3">
      <c r="B2039" s="8">
        <v>43005</v>
      </c>
      <c r="C2039" s="4">
        <v>1.0441767068273045E-2</v>
      </c>
      <c r="D2039" s="4">
        <v>1.0441767068273039E-2</v>
      </c>
      <c r="J2039" cm="1">
        <f t="array" aca="1" ref="J2039" ca="1">INDEX($D$2:$D$3903, RANDBETWEEN(1,3902))</f>
        <v>-4.005079416270263E-2</v>
      </c>
      <c r="K2039" cm="1">
        <f t="array" aca="1" ref="K2039" ca="1">INDEX($C$2:$C$3903, RANDBETWEEN(1,3902))</f>
        <v>-2.6986506746626837E-3</v>
      </c>
    </row>
    <row r="2040" spans="2:11" x14ac:dyDescent="0.3">
      <c r="B2040" s="8">
        <v>43006</v>
      </c>
      <c r="C2040" s="4">
        <v>3.7095919448861814E-3</v>
      </c>
      <c r="D2040" s="4">
        <v>3.7095919448859589E-3</v>
      </c>
      <c r="J2040" cm="1">
        <f t="array" aca="1" ref="J2040" ca="1">INDEX($D$2:$D$3903, RANDBETWEEN(1,3902))</f>
        <v>1.915708812260331E-3</v>
      </c>
      <c r="K2040" cm="1">
        <f t="array" aca="1" ref="K2040" ca="1">INDEX($C$2:$C$3903, RANDBETWEEN(1,3902))</f>
        <v>-0.10268948655256727</v>
      </c>
    </row>
    <row r="2041" spans="2:11" x14ac:dyDescent="0.3">
      <c r="B2041" s="8">
        <v>43007</v>
      </c>
      <c r="C2041" s="4">
        <v>9.2397043294611958E-3</v>
      </c>
      <c r="D2041" s="4">
        <v>9.2397043294614178E-3</v>
      </c>
      <c r="J2041" cm="1">
        <f t="array" aca="1" ref="J2041" ca="1">INDEX($D$2:$D$3903, RANDBETWEEN(1,3902))</f>
        <v>1.145721446473336E-2</v>
      </c>
      <c r="K2041" cm="1">
        <f t="array" aca="1" ref="K2041" ca="1">INDEX($C$2:$C$3903, RANDBETWEEN(1,3902))</f>
        <v>1.5893197711380758E-3</v>
      </c>
    </row>
    <row r="2042" spans="2:11" x14ac:dyDescent="0.3">
      <c r="B2042" s="8">
        <v>43010</v>
      </c>
      <c r="C2042" s="4">
        <v>1.3863458017263852E-2</v>
      </c>
      <c r="D2042" s="4">
        <v>1.386345801726385E-2</v>
      </c>
      <c r="J2042" cm="1">
        <f t="array" aca="1" ref="J2042" ca="1">INDEX($D$2:$D$3903, RANDBETWEEN(1,3902))</f>
        <v>0</v>
      </c>
      <c r="K2042" cm="1">
        <f t="array" aca="1" ref="K2042" ca="1">INDEX($C$2:$C$3903, RANDBETWEEN(1,3902))</f>
        <v>2.2544283413848509E-2</v>
      </c>
    </row>
    <row r="2043" spans="2:11" x14ac:dyDescent="0.3">
      <c r="B2043" s="8">
        <v>43011</v>
      </c>
      <c r="C2043" s="4">
        <v>6.70794633642946E-3</v>
      </c>
      <c r="D2043" s="4">
        <v>6.70794633642946E-3</v>
      </c>
      <c r="J2043" cm="1">
        <f t="array" aca="1" ref="J2043" ca="1">INDEX($D$2:$D$3903, RANDBETWEEN(1,3902))</f>
        <v>4.2016806722691147E-3</v>
      </c>
      <c r="K2043" cm="1">
        <f t="array" aca="1" ref="K2043" ca="1">INDEX($C$2:$C$3903, RANDBETWEEN(1,3902))</f>
        <v>-5.0857142857142934E-2</v>
      </c>
    </row>
    <row r="2044" spans="2:11" x14ac:dyDescent="0.3">
      <c r="B2044" s="8">
        <v>43012</v>
      </c>
      <c r="C2044" s="4">
        <v>2.8190671450538662E-3</v>
      </c>
      <c r="D2044" s="4">
        <v>2.8190671450538658E-3</v>
      </c>
      <c r="J2044" cm="1">
        <f t="array" aca="1" ref="J2044" ca="1">INDEX($D$2:$D$3903, RANDBETWEEN(1,3902))</f>
        <v>1.6393442622950619E-2</v>
      </c>
      <c r="K2044" cm="1">
        <f t="array" aca="1" ref="K2044" ca="1">INDEX($C$2:$C$3903, RANDBETWEEN(1,3902))</f>
        <v>-5.60999326800804E-3</v>
      </c>
    </row>
    <row r="2045" spans="2:11" x14ac:dyDescent="0.3">
      <c r="B2045" s="8">
        <v>43013</v>
      </c>
      <c r="C2045" s="4">
        <v>1.7633529261436243E-2</v>
      </c>
      <c r="D2045" s="4">
        <v>1.7633529261436239E-2</v>
      </c>
      <c r="J2045" cm="1">
        <f t="array" aca="1" ref="J2045" ca="1">INDEX($D$2:$D$3903, RANDBETWEEN(1,3902))</f>
        <v>1.057483731019526E-2</v>
      </c>
      <c r="K2045" cm="1">
        <f t="array" aca="1" ref="K2045" ca="1">INDEX($C$2:$C$3903, RANDBETWEEN(1,3902))</f>
        <v>-2.7900146842878004E-2</v>
      </c>
    </row>
    <row r="2046" spans="2:11" x14ac:dyDescent="0.3">
      <c r="B2046" s="8">
        <v>43014</v>
      </c>
      <c r="C2046" s="4">
        <v>-3.2646911099950549E-3</v>
      </c>
      <c r="D2046" s="4">
        <v>-3.2646911099950549E-3</v>
      </c>
      <c r="J2046" cm="1">
        <f t="array" aca="1" ref="J2046" ca="1">INDEX($D$2:$D$3903, RANDBETWEEN(1,3902))</f>
        <v>0</v>
      </c>
      <c r="K2046" cm="1">
        <f t="array" aca="1" ref="K2046" ca="1">INDEX($C$2:$C$3903, RANDBETWEEN(1,3902))</f>
        <v>-3.252693636918047E-3</v>
      </c>
    </row>
    <row r="2047" spans="2:11" x14ac:dyDescent="0.3">
      <c r="B2047" s="8">
        <v>43017</v>
      </c>
      <c r="C2047" s="4">
        <v>-4.2831947593851005E-3</v>
      </c>
      <c r="D2047" s="4">
        <v>-4.2831947593852124E-3</v>
      </c>
      <c r="J2047" cm="1">
        <f t="array" aca="1" ref="J2047" ca="1">INDEX($D$2:$D$3903, RANDBETWEEN(1,3902))</f>
        <v>1.9652134628416421E-2</v>
      </c>
      <c r="K2047" cm="1">
        <f t="array" aca="1" ref="K2047" ca="1">INDEX($C$2:$C$3903, RANDBETWEEN(1,3902))</f>
        <v>5.5788761002031118E-2</v>
      </c>
    </row>
    <row r="2048" spans="2:11" x14ac:dyDescent="0.3">
      <c r="B2048" s="8">
        <v>43018</v>
      </c>
      <c r="C2048" s="4">
        <v>7.0850202429149078E-3</v>
      </c>
      <c r="D2048" s="4">
        <v>7.0850202429149078E-3</v>
      </c>
      <c r="J2048" cm="1">
        <f t="array" aca="1" ref="J2048" ca="1">INDEX($D$2:$D$3903, RANDBETWEEN(1,3902))</f>
        <v>-3.9790575916229809E-3</v>
      </c>
      <c r="K2048" cm="1">
        <f t="array" aca="1" ref="K2048" ca="1">INDEX($C$2:$C$3903, RANDBETWEEN(1,3902))</f>
        <v>-5.6339379978884829E-2</v>
      </c>
    </row>
    <row r="2049" spans="2:11" x14ac:dyDescent="0.3">
      <c r="B2049" s="8">
        <v>43019</v>
      </c>
      <c r="C2049" s="4">
        <v>4.77386934673385E-3</v>
      </c>
      <c r="D2049" s="4">
        <v>4.7738693467336279E-3</v>
      </c>
      <c r="J2049" cm="1">
        <f t="array" aca="1" ref="J2049" ca="1">INDEX($D$2:$D$3903, RANDBETWEEN(1,3902))</f>
        <v>-0.10268948655256729</v>
      </c>
      <c r="K2049" cm="1">
        <f t="array" aca="1" ref="K2049" ca="1">INDEX($C$2:$C$3903, RANDBETWEEN(1,3902))</f>
        <v>-4.3588039867109685E-2</v>
      </c>
    </row>
    <row r="2050" spans="2:11" x14ac:dyDescent="0.3">
      <c r="B2050" s="8">
        <v>43020</v>
      </c>
      <c r="C2050" s="4">
        <v>-4.7511877969493854E-3</v>
      </c>
      <c r="D2050" s="4">
        <v>-4.7511877969492744E-3</v>
      </c>
      <c r="J2050" cm="1">
        <f t="array" aca="1" ref="J2050" ca="1">INDEX($D$2:$D$3903, RANDBETWEEN(1,3902))</f>
        <v>5.8207217694996594E-3</v>
      </c>
      <c r="K2050" cm="1">
        <f t="array" aca="1" ref="K2050" ca="1">INDEX($C$2:$C$3903, RANDBETWEEN(1,3902))</f>
        <v>8.8066930867458648E-3</v>
      </c>
    </row>
    <row r="2051" spans="2:11" x14ac:dyDescent="0.3">
      <c r="B2051" s="8">
        <v>43021</v>
      </c>
      <c r="C2051" s="4">
        <v>3.2663316582914881E-3</v>
      </c>
      <c r="D2051" s="4">
        <v>3.2663316582914881E-3</v>
      </c>
      <c r="J2051" cm="1">
        <f t="array" aca="1" ref="J2051" ca="1">INDEX($D$2:$D$3903, RANDBETWEEN(1,3902))</f>
        <v>-7.7569489334194941E-3</v>
      </c>
      <c r="K2051" cm="1">
        <f t="array" aca="1" ref="K2051" ca="1">INDEX($C$2:$C$3903, RANDBETWEEN(1,3902))</f>
        <v>2.911830584402364E-2</v>
      </c>
    </row>
    <row r="2052" spans="2:11" x14ac:dyDescent="0.3">
      <c r="B2052" s="8">
        <v>43024</v>
      </c>
      <c r="C2052" s="4">
        <v>3.7565740045077956E-3</v>
      </c>
      <c r="D2052" s="4">
        <v>3.756574004507796E-3</v>
      </c>
      <c r="J2052" cm="1">
        <f t="array" aca="1" ref="J2052" ca="1">INDEX($D$2:$D$3903, RANDBETWEEN(1,3902))</f>
        <v>2.4777006937561912E-3</v>
      </c>
      <c r="K2052" cm="1">
        <f t="array" aca="1" ref="K2052" ca="1">INDEX($C$2:$C$3903, RANDBETWEEN(1,3902))</f>
        <v>2.1273114056619136E-2</v>
      </c>
    </row>
    <row r="2053" spans="2:11" x14ac:dyDescent="0.3">
      <c r="B2053" s="8">
        <v>43025</v>
      </c>
      <c r="C2053" s="4">
        <v>1.9960079840319889E-3</v>
      </c>
      <c r="D2053" s="4">
        <v>1.9960079840317668E-3</v>
      </c>
      <c r="J2053" cm="1">
        <f t="array" aca="1" ref="J2053" ca="1">INDEX($D$2:$D$3903, RANDBETWEEN(1,3902))</f>
        <v>2.673331884372954E-2</v>
      </c>
      <c r="K2053" cm="1">
        <f t="array" aca="1" ref="K2053" ca="1">INDEX($C$2:$C$3903, RANDBETWEEN(1,3902))</f>
        <v>4.6256638684256668E-3</v>
      </c>
    </row>
    <row r="2054" spans="2:11" x14ac:dyDescent="0.3">
      <c r="B2054" s="8">
        <v>43026</v>
      </c>
      <c r="C2054" s="4">
        <v>2.490039840637559E-3</v>
      </c>
      <c r="D2054" s="4">
        <v>2.490039840637559E-3</v>
      </c>
      <c r="J2054" cm="1">
        <f t="array" aca="1" ref="J2054" ca="1">INDEX($D$2:$D$3903, RANDBETWEEN(1,3902))</f>
        <v>-1.6179775280898871E-2</v>
      </c>
      <c r="K2054" cm="1">
        <f t="array" aca="1" ref="K2054" ca="1">INDEX($C$2:$C$3903, RANDBETWEEN(1,3902))</f>
        <v>-7.4196207749382959E-3</v>
      </c>
    </row>
    <row r="2055" spans="2:11" x14ac:dyDescent="0.3">
      <c r="B2055" s="8">
        <v>43027</v>
      </c>
      <c r="C2055" s="4">
        <v>1.4903129657228842E-3</v>
      </c>
      <c r="D2055" s="4">
        <v>1.490312965722884E-3</v>
      </c>
      <c r="J2055" cm="1">
        <f t="array" aca="1" ref="J2055" ca="1">INDEX($D$2:$D$3903, RANDBETWEEN(1,3902))</f>
        <v>3.521126760563487E-3</v>
      </c>
      <c r="K2055" cm="1">
        <f t="array" aca="1" ref="K2055" ca="1">INDEX($C$2:$C$3903, RANDBETWEEN(1,3902))</f>
        <v>-5.0890585241730735E-3</v>
      </c>
    </row>
    <row r="2056" spans="2:11" x14ac:dyDescent="0.3">
      <c r="B2056" s="8">
        <v>43028</v>
      </c>
      <c r="C2056" s="4">
        <v>1.388888888888884E-2</v>
      </c>
      <c r="D2056" s="4">
        <v>1.388888888888884E-2</v>
      </c>
      <c r="J2056" cm="1">
        <f t="array" aca="1" ref="J2056" ca="1">INDEX($D$2:$D$3903, RANDBETWEEN(1,3902))</f>
        <v>1.557894736842114E-2</v>
      </c>
      <c r="K2056" cm="1">
        <f t="array" aca="1" ref="K2056" ca="1">INDEX($C$2:$C$3903, RANDBETWEEN(1,3902))</f>
        <v>-8.3916083916084627E-3</v>
      </c>
    </row>
    <row r="2057" spans="2:11" x14ac:dyDescent="0.3">
      <c r="B2057" s="8">
        <v>43031</v>
      </c>
      <c r="C2057" s="4">
        <v>-1.0273972602739767E-2</v>
      </c>
      <c r="D2057" s="4">
        <v>-1.0273972602739771E-2</v>
      </c>
      <c r="J2057" cm="1">
        <f t="array" aca="1" ref="J2057" ca="1">INDEX($D$2:$D$3903, RANDBETWEEN(1,3902))</f>
        <v>1.5407181504577981E-2</v>
      </c>
      <c r="K2057" cm="1">
        <f t="array" aca="1" ref="K2057" ca="1">INDEX($C$2:$C$3903, RANDBETWEEN(1,3902))</f>
        <v>-7.973521889574231E-3</v>
      </c>
    </row>
    <row r="2058" spans="2:11" x14ac:dyDescent="0.3">
      <c r="B2058" s="8">
        <v>43032</v>
      </c>
      <c r="C2058" s="4">
        <v>4.6959960454768801E-3</v>
      </c>
      <c r="D2058" s="4">
        <v>4.6959960454768801E-3</v>
      </c>
      <c r="J2058" cm="1">
        <f t="array" aca="1" ref="J2058" ca="1">INDEX($D$2:$D$3903, RANDBETWEEN(1,3902))</f>
        <v>-2.210242587601086E-2</v>
      </c>
      <c r="K2058" cm="1">
        <f t="array" aca="1" ref="K2058" ca="1">INDEX($C$2:$C$3903, RANDBETWEEN(1,3902))</f>
        <v>-6.2055950266429849E-2</v>
      </c>
    </row>
    <row r="2059" spans="2:11" x14ac:dyDescent="0.3">
      <c r="B2059" s="8">
        <v>43033</v>
      </c>
      <c r="C2059" s="4">
        <v>-1.4268142681426732E-2</v>
      </c>
      <c r="D2059" s="4">
        <v>-1.426814268142673E-2</v>
      </c>
      <c r="J2059" cm="1">
        <f t="array" aca="1" ref="J2059" ca="1">INDEX($D$2:$D$3903, RANDBETWEEN(1,3902))</f>
        <v>-2.7712264150943629E-2</v>
      </c>
      <c r="K2059" cm="1">
        <f t="array" aca="1" ref="K2059" ca="1">INDEX($C$2:$C$3903, RANDBETWEEN(1,3902))</f>
        <v>-3.9761431411531323E-3</v>
      </c>
    </row>
    <row r="2060" spans="2:11" x14ac:dyDescent="0.3">
      <c r="B2060" s="8">
        <v>43034</v>
      </c>
      <c r="C2060" s="4">
        <v>3.2443224357374678E-3</v>
      </c>
      <c r="D2060" s="4">
        <v>3.2443224357374678E-3</v>
      </c>
      <c r="J2060" cm="1">
        <f t="array" aca="1" ref="J2060" ca="1">INDEX($D$2:$D$3903, RANDBETWEEN(1,3902))</f>
        <v>-7.3035875016072893E-2</v>
      </c>
      <c r="K2060" cm="1">
        <f t="array" aca="1" ref="K2060" ca="1">INDEX($C$2:$C$3903, RANDBETWEEN(1,3902))</f>
        <v>0.1245523278949463</v>
      </c>
    </row>
    <row r="2061" spans="2:11" x14ac:dyDescent="0.3">
      <c r="B2061" s="8">
        <v>43035</v>
      </c>
      <c r="C2061" s="4">
        <v>2.3631840796019876E-2</v>
      </c>
      <c r="D2061" s="4">
        <v>2.3631840796019651E-2</v>
      </c>
      <c r="J2061" cm="1">
        <f t="array" aca="1" ref="J2061" ca="1">INDEX($D$2:$D$3903, RANDBETWEEN(1,3902))</f>
        <v>-5.1869722557297708E-2</v>
      </c>
      <c r="K2061" cm="1">
        <f t="array" aca="1" ref="K2061" ca="1">INDEX($C$2:$C$3903, RANDBETWEEN(1,3902))</f>
        <v>-8.9599368462601081E-2</v>
      </c>
    </row>
    <row r="2062" spans="2:11" x14ac:dyDescent="0.3">
      <c r="B2062" s="8">
        <v>43038</v>
      </c>
      <c r="C2062" s="4">
        <v>-1.0206561360874944E-2</v>
      </c>
      <c r="D2062" s="4">
        <v>-1.0206561360874829E-2</v>
      </c>
      <c r="J2062" cm="1">
        <f t="array" aca="1" ref="J2062" ca="1">INDEX($D$2:$D$3903, RANDBETWEEN(1,3902))</f>
        <v>0</v>
      </c>
      <c r="K2062" cm="1">
        <f t="array" aca="1" ref="K2062" ca="1">INDEX($C$2:$C$3903, RANDBETWEEN(1,3902))</f>
        <v>1.1444921316166035E-2</v>
      </c>
    </row>
    <row r="2063" spans="2:11" x14ac:dyDescent="0.3">
      <c r="B2063" s="8">
        <v>43039</v>
      </c>
      <c r="C2063" s="4">
        <v>3.4372698256812662E-3</v>
      </c>
      <c r="D2063" s="4">
        <v>3.4372698256812662E-3</v>
      </c>
      <c r="J2063" cm="1">
        <f t="array" aca="1" ref="J2063" ca="1">INDEX($D$2:$D$3903, RANDBETWEEN(1,3902))</f>
        <v>5.8207217694996594E-3</v>
      </c>
      <c r="K2063" cm="1">
        <f t="array" aca="1" ref="K2063" ca="1">INDEX($C$2:$C$3903, RANDBETWEEN(1,3902))</f>
        <v>2.0167240531234532E-2</v>
      </c>
    </row>
    <row r="2064" spans="2:11" x14ac:dyDescent="0.3">
      <c r="B2064" s="8">
        <v>43040</v>
      </c>
      <c r="C2064" s="4">
        <v>4.8935649620749366E-3</v>
      </c>
      <c r="D2064" s="4">
        <v>4.8935649620749366E-3</v>
      </c>
      <c r="J2064" cm="1">
        <f t="array" aca="1" ref="J2064" ca="1">INDEX($D$2:$D$3903, RANDBETWEEN(1,3902))</f>
        <v>2.4889729048519271E-2</v>
      </c>
      <c r="K2064" cm="1">
        <f t="array" aca="1" ref="K2064" ca="1">INDEX($C$2:$C$3903, RANDBETWEEN(1,3902))</f>
        <v>3.7003197807217836E-2</v>
      </c>
    </row>
    <row r="2065" spans="2:11" x14ac:dyDescent="0.3">
      <c r="B2065" s="8">
        <v>43041</v>
      </c>
      <c r="C2065" s="4">
        <v>7.3046018991962391E-4</v>
      </c>
      <c r="D2065" s="4">
        <v>7.3046018991962391E-4</v>
      </c>
      <c r="J2065" cm="1">
        <f t="array" aca="1" ref="J2065" ca="1">INDEX($D$2:$D$3903, RANDBETWEEN(1,3902))</f>
        <v>-6.9508355534027455E-2</v>
      </c>
      <c r="K2065" cm="1">
        <f t="array" aca="1" ref="K2065" ca="1">INDEX($C$2:$C$3903, RANDBETWEEN(1,3902))</f>
        <v>-3.7057624606251505E-4</v>
      </c>
    </row>
    <row r="2066" spans="2:11" x14ac:dyDescent="0.3">
      <c r="B2066" s="8">
        <v>43042</v>
      </c>
      <c r="C2066" s="4">
        <v>8.7591240875912746E-3</v>
      </c>
      <c r="D2066" s="4">
        <v>8.7591240875912746E-3</v>
      </c>
      <c r="J2066" cm="1">
        <f t="array" aca="1" ref="J2066" ca="1">INDEX($D$2:$D$3903, RANDBETWEEN(1,3902))</f>
        <v>1.2931034482758671E-2</v>
      </c>
      <c r="K2066" cm="1">
        <f t="array" aca="1" ref="K2066" ca="1">INDEX($C$2:$C$3903, RANDBETWEEN(1,3902))</f>
        <v>-1.9640618470538995E-2</v>
      </c>
    </row>
    <row r="2067" spans="2:11" x14ac:dyDescent="0.3">
      <c r="B2067" s="8">
        <v>43045</v>
      </c>
      <c r="C2067" s="4">
        <v>4.1003376748673936E-3</v>
      </c>
      <c r="D2067" s="4">
        <v>4.1003376748673936E-3</v>
      </c>
      <c r="J2067" cm="1">
        <f t="array" aca="1" ref="J2067" ca="1">INDEX($D$2:$D$3903, RANDBETWEEN(1,3902))</f>
        <v>5.1162790697674154E-3</v>
      </c>
      <c r="K2067" cm="1">
        <f t="array" aca="1" ref="K2067" ca="1">INDEX($C$2:$C$3903, RANDBETWEEN(1,3902))</f>
        <v>-3.9963110974485794E-3</v>
      </c>
    </row>
    <row r="2068" spans="2:11" x14ac:dyDescent="0.3">
      <c r="B2068" s="8">
        <v>43046</v>
      </c>
      <c r="C2068" s="4">
        <v>-7.2063415805911912E-4</v>
      </c>
      <c r="D2068" s="4">
        <v>-7.2063415805911912E-4</v>
      </c>
      <c r="J2068" cm="1">
        <f t="array" aca="1" ref="J2068" ca="1">INDEX($D$2:$D$3903, RANDBETWEEN(1,3902))</f>
        <v>-1.3522650439485859E-3</v>
      </c>
      <c r="K2068" cm="1">
        <f t="array" aca="1" ref="K2068" ca="1">INDEX($C$2:$C$3903, RANDBETWEEN(1,3902))</f>
        <v>-6.9508355534027566E-2</v>
      </c>
    </row>
    <row r="2069" spans="2:11" x14ac:dyDescent="0.3">
      <c r="B2069" s="8">
        <v>43047</v>
      </c>
      <c r="C2069" s="4">
        <v>5.0480769230769607E-3</v>
      </c>
      <c r="D2069" s="4">
        <v>5.0480769230769607E-3</v>
      </c>
      <c r="J2069" cm="1">
        <f t="array" aca="1" ref="J2069" ca="1">INDEX($D$2:$D$3903, RANDBETWEEN(1,3902))</f>
        <v>-2.0741671904462411E-2</v>
      </c>
      <c r="K2069" cm="1">
        <f t="array" aca="1" ref="K2069" ca="1">INDEX($C$2:$C$3903, RANDBETWEEN(1,3902))</f>
        <v>-2.1472392638036797E-2</v>
      </c>
    </row>
    <row r="2070" spans="2:11" x14ac:dyDescent="0.3">
      <c r="B2070" s="8">
        <v>43048</v>
      </c>
      <c r="C2070" s="4">
        <v>-1.1241329825400603E-2</v>
      </c>
      <c r="D2070" s="4">
        <v>0</v>
      </c>
      <c r="J2070" cm="1">
        <f t="array" aca="1" ref="J2070" ca="1">INDEX($D$2:$D$3903, RANDBETWEEN(1,3902))</f>
        <v>-3.7712130735386711E-3</v>
      </c>
      <c r="K2070" cm="1">
        <f t="array" aca="1" ref="K2070" ca="1">INDEX($C$2:$C$3903, RANDBETWEEN(1,3902))</f>
        <v>2.1276595744680993E-2</v>
      </c>
    </row>
    <row r="2071" spans="2:11" x14ac:dyDescent="0.3">
      <c r="B2071" s="8">
        <v>43049</v>
      </c>
      <c r="C2071" s="4">
        <v>-1.9351717464926033E-3</v>
      </c>
      <c r="D2071" s="4">
        <v>2.5242910469429609E-3</v>
      </c>
      <c r="J2071" cm="1">
        <f t="array" aca="1" ref="J2071" ca="1">INDEX($D$2:$D$3903, RANDBETWEEN(1,3902))</f>
        <v>2.8313437404348112E-3</v>
      </c>
      <c r="K2071" cm="1">
        <f t="array" aca="1" ref="K2071" ca="1">INDEX($C$2:$C$3903, RANDBETWEEN(1,3902))</f>
        <v>1.7357762777242103E-2</v>
      </c>
    </row>
    <row r="2072" spans="2:11" x14ac:dyDescent="0.3">
      <c r="B2072" s="8">
        <v>43052</v>
      </c>
      <c r="C2072" s="4">
        <v>2.6660203587010045E-3</v>
      </c>
      <c r="D2072" s="4">
        <v>2.666020358700782E-3</v>
      </c>
      <c r="J2072" cm="1">
        <f t="array" aca="1" ref="J2072" ca="1">INDEX($D$2:$D$3903, RANDBETWEEN(1,3902))</f>
        <v>-1.6030534351145102E-2</v>
      </c>
      <c r="K2072" cm="1">
        <f t="array" aca="1" ref="K2072" ca="1">INDEX($C$2:$C$3903, RANDBETWEEN(1,3902))</f>
        <v>-2.9379760609357986E-2</v>
      </c>
    </row>
    <row r="2073" spans="2:11" x14ac:dyDescent="0.3">
      <c r="B2073" s="8">
        <v>43053</v>
      </c>
      <c r="C2073" s="4">
        <v>-6.52646845540239E-3</v>
      </c>
      <c r="D2073" s="4">
        <v>-6.52646845540239E-3</v>
      </c>
      <c r="J2073" cm="1">
        <f t="array" aca="1" ref="J2073" ca="1">INDEX($D$2:$D$3903, RANDBETWEEN(1,3902))</f>
        <v>5.9259259259258901E-3</v>
      </c>
      <c r="K2073" cm="1">
        <f t="array" aca="1" ref="K2073" ca="1">INDEX($C$2:$C$3903, RANDBETWEEN(1,3902))</f>
        <v>-1.0037137408411168E-2</v>
      </c>
    </row>
    <row r="2074" spans="2:11" x14ac:dyDescent="0.3">
      <c r="B2074" s="8">
        <v>43054</v>
      </c>
      <c r="C2074" s="4">
        <v>-1.5571776155717809E-2</v>
      </c>
      <c r="D2074" s="4">
        <v>-1.557177615571792E-2</v>
      </c>
      <c r="J2074" cm="1">
        <f t="array" aca="1" ref="J2074" ca="1">INDEX($D$2:$D$3903, RANDBETWEEN(1,3902))</f>
        <v>1.6064257028112431E-2</v>
      </c>
      <c r="K2074" cm="1">
        <f t="array" aca="1" ref="K2074" ca="1">INDEX($C$2:$C$3903, RANDBETWEEN(1,3902))</f>
        <v>-1.2546570238878063E-2</v>
      </c>
    </row>
    <row r="2075" spans="2:11" x14ac:dyDescent="0.3">
      <c r="B2075" s="8">
        <v>43055</v>
      </c>
      <c r="C2075" s="4">
        <v>2.4715768660405368E-2</v>
      </c>
      <c r="D2075" s="4">
        <v>2.4715768660405368E-2</v>
      </c>
      <c r="J2075" cm="1">
        <f t="array" aca="1" ref="J2075" ca="1">INDEX($D$2:$D$3903, RANDBETWEEN(1,3902))</f>
        <v>1.824817518248256E-3</v>
      </c>
      <c r="K2075" cm="1">
        <f t="array" aca="1" ref="K2075" ca="1">INDEX($C$2:$C$3903, RANDBETWEEN(1,3902))</f>
        <v>6.2576938859253417E-3</v>
      </c>
    </row>
    <row r="2076" spans="2:11" x14ac:dyDescent="0.3">
      <c r="B2076" s="8">
        <v>43056</v>
      </c>
      <c r="C2076" s="4">
        <v>-7.9594790159188689E-3</v>
      </c>
      <c r="D2076" s="4">
        <v>-7.9594790159188689E-3</v>
      </c>
      <c r="J2076" cm="1">
        <f t="array" aca="1" ref="J2076" ca="1">INDEX($D$2:$D$3903, RANDBETWEEN(1,3902))</f>
        <v>0</v>
      </c>
      <c r="K2076" cm="1">
        <f t="array" aca="1" ref="K2076" ca="1">INDEX($C$2:$C$3903, RANDBETWEEN(1,3902))</f>
        <v>2.0886006375728794E-3</v>
      </c>
    </row>
    <row r="2077" spans="2:11" x14ac:dyDescent="0.3">
      <c r="B2077" s="8">
        <v>43059</v>
      </c>
      <c r="C2077" s="4">
        <v>3.6469730123995792E-3</v>
      </c>
      <c r="D2077" s="4">
        <v>3.6469730123995792E-3</v>
      </c>
      <c r="J2077" cm="1">
        <f t="array" aca="1" ref="J2077" ca="1">INDEX($D$2:$D$3903, RANDBETWEEN(1,3902))</f>
        <v>2.2922636103151591E-2</v>
      </c>
      <c r="K2077" cm="1">
        <f t="array" aca="1" ref="K2077" ca="1">INDEX($C$2:$C$3903, RANDBETWEEN(1,3902))</f>
        <v>4.9261083743843415E-3</v>
      </c>
    </row>
    <row r="2078" spans="2:11" x14ac:dyDescent="0.3">
      <c r="B2078" s="8">
        <v>43060</v>
      </c>
      <c r="C2078" s="4">
        <v>1.9864341085271242E-2</v>
      </c>
      <c r="D2078" s="4">
        <v>1.9864341085271239E-2</v>
      </c>
      <c r="J2078" cm="1">
        <f t="array" aca="1" ref="J2078" ca="1">INDEX($D$2:$D$3903, RANDBETWEEN(1,3902))</f>
        <v>1.14626318202804E-4</v>
      </c>
      <c r="K2078" cm="1">
        <f t="array" aca="1" ref="K2078" ca="1">INDEX($C$2:$C$3903, RANDBETWEEN(1,3902))</f>
        <v>-2.0500112637981571E-2</v>
      </c>
    </row>
    <row r="2079" spans="2:11" x14ac:dyDescent="0.3">
      <c r="B2079" s="8">
        <v>43061</v>
      </c>
      <c r="C2079" s="4">
        <v>-2.1377672209026422E-3</v>
      </c>
      <c r="D2079" s="4">
        <v>-2.1377672209026422E-3</v>
      </c>
      <c r="J2079" cm="1">
        <f t="array" aca="1" ref="J2079" ca="1">INDEX($D$2:$D$3903, RANDBETWEEN(1,3902))</f>
        <v>-8.4612973989345308E-3</v>
      </c>
      <c r="K2079" cm="1">
        <f t="array" aca="1" ref="K2079" ca="1">INDEX($C$2:$C$3903, RANDBETWEEN(1,3902))</f>
        <v>2.2922636103151817E-2</v>
      </c>
    </row>
    <row r="2080" spans="2:11" x14ac:dyDescent="0.3">
      <c r="B2080" s="8">
        <v>43063</v>
      </c>
      <c r="C2080" s="4">
        <v>5.7129254939300989E-3</v>
      </c>
      <c r="D2080" s="4">
        <v>5.7129254939300989E-3</v>
      </c>
      <c r="J2080" cm="1">
        <f t="array" aca="1" ref="J2080" ca="1">INDEX($D$2:$D$3903, RANDBETWEEN(1,3902))</f>
        <v>-2.0630710285883809E-3</v>
      </c>
      <c r="K2080" cm="1">
        <f t="array" aca="1" ref="K2080" ca="1">INDEX($C$2:$C$3903, RANDBETWEEN(1,3902))</f>
        <v>-6.7765981477299064E-3</v>
      </c>
    </row>
    <row r="2081" spans="2:11" x14ac:dyDescent="0.3">
      <c r="B2081" s="8">
        <v>43066</v>
      </c>
      <c r="C2081" s="4">
        <v>-9.4674556213014682E-4</v>
      </c>
      <c r="D2081" s="4">
        <v>-9.4674556213025785E-4</v>
      </c>
      <c r="J2081" cm="1">
        <f t="array" aca="1" ref="J2081" ca="1">INDEX($D$2:$D$3903, RANDBETWEEN(1,3902))</f>
        <v>-5.9200789343859528E-3</v>
      </c>
      <c r="K2081" cm="1">
        <f t="array" aca="1" ref="K2081" ca="1">INDEX($C$2:$C$3903, RANDBETWEEN(1,3902))</f>
        <v>1.155778894472359E-2</v>
      </c>
    </row>
    <row r="2082" spans="2:11" x14ac:dyDescent="0.3">
      <c r="B2082" s="8">
        <v>43067</v>
      </c>
      <c r="C2082" s="4">
        <v>2.9850746268656581E-2</v>
      </c>
      <c r="D2082" s="4">
        <v>2.9850746268656799E-2</v>
      </c>
      <c r="J2082" cm="1">
        <f t="array" aca="1" ref="J2082" ca="1">INDEX($D$2:$D$3903, RANDBETWEEN(1,3902))</f>
        <v>8.2236842105263275E-3</v>
      </c>
      <c r="K2082" cm="1">
        <f t="array" aca="1" ref="K2082" ca="1">INDEX($C$2:$C$3903, RANDBETWEEN(1,3902))</f>
        <v>5.4545454545456007E-3</v>
      </c>
    </row>
    <row r="2083" spans="2:11" x14ac:dyDescent="0.3">
      <c r="B2083" s="8">
        <v>43068</v>
      </c>
      <c r="C2083" s="4">
        <v>-1.840349666436536E-3</v>
      </c>
      <c r="D2083" s="4">
        <v>-1.840349666436536E-3</v>
      </c>
      <c r="J2083" cm="1">
        <f t="array" aca="1" ref="J2083" ca="1">INDEX($D$2:$D$3903, RANDBETWEEN(1,3902))</f>
        <v>-6.9672131147541116E-2</v>
      </c>
      <c r="K2083" cm="1">
        <f t="array" aca="1" ref="K2083" ca="1">INDEX($C$2:$C$3903, RANDBETWEEN(1,3902))</f>
        <v>-6.8073878627968432E-2</v>
      </c>
    </row>
    <row r="2084" spans="2:11" x14ac:dyDescent="0.3">
      <c r="B2084" s="8">
        <v>43069</v>
      </c>
      <c r="C2084" s="4">
        <v>2.5120995621110698E-2</v>
      </c>
      <c r="D2084" s="4">
        <v>2.5120995621110701E-2</v>
      </c>
      <c r="J2084" cm="1">
        <f t="array" aca="1" ref="J2084" ca="1">INDEX($D$2:$D$3903, RANDBETWEEN(1,3902))</f>
        <v>1.512072469259107E-2</v>
      </c>
      <c r="K2084" cm="1">
        <f t="array" aca="1" ref="K2084" ca="1">INDEX($C$2:$C$3903, RANDBETWEEN(1,3902))</f>
        <v>0.144880174291939</v>
      </c>
    </row>
    <row r="2085" spans="2:11" x14ac:dyDescent="0.3">
      <c r="B2085" s="8">
        <v>43070</v>
      </c>
      <c r="C2085" s="4">
        <v>-5.1708633093524581E-3</v>
      </c>
      <c r="D2085" s="4">
        <v>-5.1708633093524581E-3</v>
      </c>
      <c r="J2085" cm="1">
        <f t="array" aca="1" ref="J2085" ca="1">INDEX($D$2:$D$3903, RANDBETWEEN(1,3902))</f>
        <v>-1.5119250425894459E-2</v>
      </c>
      <c r="K2085" cm="1">
        <f t="array" aca="1" ref="K2085" ca="1">INDEX($C$2:$C$3903, RANDBETWEEN(1,3902))</f>
        <v>1.0348203048524685E-2</v>
      </c>
    </row>
    <row r="2086" spans="2:11" x14ac:dyDescent="0.3">
      <c r="B2086" s="8">
        <v>43073</v>
      </c>
      <c r="C2086" s="4">
        <v>-3.615819209039417E-3</v>
      </c>
      <c r="D2086" s="4">
        <v>-3.615819209039417E-3</v>
      </c>
      <c r="J2086" cm="1">
        <f t="array" aca="1" ref="J2086" ca="1">INDEX($D$2:$D$3903, RANDBETWEEN(1,3902))</f>
        <v>9.0909090909090384E-3</v>
      </c>
      <c r="K2086" cm="1">
        <f t="array" aca="1" ref="K2086" ca="1">INDEX($C$2:$C$3903, RANDBETWEEN(1,3902))</f>
        <v>-2.7355623100304038E-2</v>
      </c>
    </row>
    <row r="2087" spans="2:11" x14ac:dyDescent="0.3">
      <c r="B2087" s="8">
        <v>43074</v>
      </c>
      <c r="C2087" s="4">
        <v>-1.1113631208890973E-2</v>
      </c>
      <c r="D2087" s="4">
        <v>-1.111363120889086E-2</v>
      </c>
      <c r="J2087" cm="1">
        <f t="array" aca="1" ref="J2087" ca="1">INDEX($D$2:$D$3903, RANDBETWEEN(1,3902))</f>
        <v>-3.2076984763432792E-3</v>
      </c>
      <c r="K2087" cm="1">
        <f t="array" aca="1" ref="K2087" ca="1">INDEX($C$2:$C$3903, RANDBETWEEN(1,3902))</f>
        <v>-1.9928543072647908E-2</v>
      </c>
    </row>
    <row r="2088" spans="2:11" x14ac:dyDescent="0.3">
      <c r="B2088" s="8">
        <v>43075</v>
      </c>
      <c r="C2088" s="4">
        <v>-2.2935779816513069E-4</v>
      </c>
      <c r="D2088" s="4">
        <v>-2.2935779816524171E-4</v>
      </c>
      <c r="J2088" cm="1">
        <f t="array" aca="1" ref="J2088" ca="1">INDEX($D$2:$D$3903, RANDBETWEEN(1,3902))</f>
        <v>-1.2145748987854371E-2</v>
      </c>
      <c r="K2088" cm="1">
        <f t="array" aca="1" ref="K2088" ca="1">INDEX($C$2:$C$3903, RANDBETWEEN(1,3902))</f>
        <v>2.2115823073415308E-2</v>
      </c>
    </row>
    <row r="2089" spans="2:11" x14ac:dyDescent="0.3">
      <c r="B2089" s="8">
        <v>43076</v>
      </c>
      <c r="C2089" s="4">
        <v>9.6352374397796758E-3</v>
      </c>
      <c r="D2089" s="4">
        <v>9.6352374397796758E-3</v>
      </c>
      <c r="J2089" cm="1">
        <f t="array" aca="1" ref="J2089" ca="1">INDEX($D$2:$D$3903, RANDBETWEEN(1,3902))</f>
        <v>2.4664458776364029E-2</v>
      </c>
      <c r="K2089" cm="1">
        <f t="array" aca="1" ref="K2089" ca="1">INDEX($C$2:$C$3903, RANDBETWEEN(1,3902))</f>
        <v>2.7404085700049929E-2</v>
      </c>
    </row>
    <row r="2090" spans="2:11" x14ac:dyDescent="0.3">
      <c r="B2090" s="8">
        <v>43077</v>
      </c>
      <c r="C2090" s="4">
        <v>1.6359918200409052E-2</v>
      </c>
      <c r="D2090" s="4">
        <v>1.6359918200409052E-2</v>
      </c>
      <c r="J2090" cm="1">
        <f t="array" aca="1" ref="J2090" ca="1">INDEX($D$2:$D$3903, RANDBETWEEN(1,3902))</f>
        <v>2.3638000900494389E-3</v>
      </c>
      <c r="K2090" cm="1">
        <f t="array" aca="1" ref="K2090" ca="1">INDEX($C$2:$C$3903, RANDBETWEEN(1,3902))</f>
        <v>-2.4463768115941975E-2</v>
      </c>
    </row>
    <row r="2091" spans="2:11" x14ac:dyDescent="0.3">
      <c r="B2091" s="8">
        <v>43080</v>
      </c>
      <c r="C2091" s="4">
        <v>9.1661077576570271E-3</v>
      </c>
      <c r="D2091" s="4">
        <v>9.1661077576572492E-3</v>
      </c>
      <c r="J2091" cm="1">
        <f t="array" aca="1" ref="J2091" ca="1">INDEX($D$2:$D$3903, RANDBETWEEN(1,3902))</f>
        <v>-5.1624658366231646E-3</v>
      </c>
      <c r="K2091" cm="1">
        <f t="array" aca="1" ref="K2091" ca="1">INDEX($C$2:$C$3903, RANDBETWEEN(1,3902))</f>
        <v>-1.1235955056179803E-2</v>
      </c>
    </row>
    <row r="2092" spans="2:11" x14ac:dyDescent="0.3">
      <c r="B2092" s="8">
        <v>43081</v>
      </c>
      <c r="C2092" s="4">
        <v>5.5383252104563852E-3</v>
      </c>
      <c r="D2092" s="4">
        <v>5.5383252104563852E-3</v>
      </c>
      <c r="J2092" cm="1">
        <f t="array" aca="1" ref="J2092" ca="1">INDEX($D$2:$D$3903, RANDBETWEEN(1,3902))</f>
        <v>7.4812967581048273E-3</v>
      </c>
      <c r="K2092" cm="1">
        <f t="array" aca="1" ref="K2092" ca="1">INDEX($C$2:$C$3903, RANDBETWEEN(1,3902))</f>
        <v>5.9770114942528929E-2</v>
      </c>
    </row>
    <row r="2093" spans="2:11" x14ac:dyDescent="0.3">
      <c r="B2093" s="8">
        <v>43082</v>
      </c>
      <c r="C2093" s="4">
        <v>-3.6351619299405113E-2</v>
      </c>
      <c r="D2093" s="4">
        <v>-3.6351619299405107E-2</v>
      </c>
      <c r="J2093" cm="1">
        <f t="array" aca="1" ref="J2093" ca="1">INDEX($D$2:$D$3903, RANDBETWEEN(1,3902))</f>
        <v>2.4889729048519271E-2</v>
      </c>
      <c r="K2093" cm="1">
        <f t="array" aca="1" ref="K2093" ca="1">INDEX($C$2:$C$3903, RANDBETWEEN(1,3902))</f>
        <v>6.2240663900414717E-3</v>
      </c>
    </row>
    <row r="2094" spans="2:11" x14ac:dyDescent="0.3">
      <c r="B2094" s="8">
        <v>43083</v>
      </c>
      <c r="C2094" s="4">
        <v>-1.2117055326931858E-2</v>
      </c>
      <c r="D2094" s="4">
        <v>-1.211705532693186E-2</v>
      </c>
      <c r="J2094" cm="1">
        <f t="array" aca="1" ref="J2094" ca="1">INDEX($D$2:$D$3903, RANDBETWEEN(1,3902))</f>
        <v>2.165841584158423E-2</v>
      </c>
      <c r="K2094" cm="1">
        <f t="array" aca="1" ref="K2094" ca="1">INDEX($C$2:$C$3903, RANDBETWEEN(1,3902))</f>
        <v>2.0105820105820182E-2</v>
      </c>
    </row>
    <row r="2095" spans="2:11" x14ac:dyDescent="0.3">
      <c r="B2095" s="8">
        <v>43084</v>
      </c>
      <c r="C2095" s="4">
        <v>2.4531358481832966E-2</v>
      </c>
      <c r="D2095" s="4">
        <v>2.4531358481832969E-2</v>
      </c>
      <c r="J2095" cm="1">
        <f t="array" aca="1" ref="J2095" ca="1">INDEX($D$2:$D$3903, RANDBETWEEN(1,3902))</f>
        <v>0</v>
      </c>
      <c r="K2095" cm="1">
        <f t="array" aca="1" ref="K2095" ca="1">INDEX($C$2:$C$3903, RANDBETWEEN(1,3902))</f>
        <v>-1.8049104180490994E-2</v>
      </c>
    </row>
    <row r="2096" spans="2:11" x14ac:dyDescent="0.3">
      <c r="B2096" s="8">
        <v>43087</v>
      </c>
      <c r="C2096" s="4">
        <v>1.9652134628416418E-2</v>
      </c>
      <c r="D2096" s="4">
        <v>1.9652134628416421E-2</v>
      </c>
      <c r="J2096" cm="1">
        <f t="array" aca="1" ref="J2096" ca="1">INDEX($D$2:$D$3903, RANDBETWEEN(1,3902))</f>
        <v>-6.6666666666666652E-2</v>
      </c>
      <c r="K2096" cm="1">
        <f t="array" aca="1" ref="K2096" ca="1">INDEX($C$2:$C$3903, RANDBETWEEN(1,3902))</f>
        <v>2.8451632225217072E-3</v>
      </c>
    </row>
    <row r="2097" spans="2:11" x14ac:dyDescent="0.3">
      <c r="B2097" s="8">
        <v>43088</v>
      </c>
      <c r="C2097" s="4">
        <v>-1.3735046521931693E-2</v>
      </c>
      <c r="D2097" s="4">
        <v>-1.373504652193169E-2</v>
      </c>
      <c r="J2097" cm="1">
        <f t="array" aca="1" ref="J2097" ca="1">INDEX($D$2:$D$3903, RANDBETWEEN(1,3902))</f>
        <v>1.6064257028112431E-2</v>
      </c>
      <c r="K2097" cm="1">
        <f t="array" aca="1" ref="K2097" ca="1">INDEX($C$2:$C$3903, RANDBETWEEN(1,3902))</f>
        <v>-6.4911648034619018E-3</v>
      </c>
    </row>
    <row r="2098" spans="2:11" x14ac:dyDescent="0.3">
      <c r="B2098" s="8">
        <v>43089</v>
      </c>
      <c r="C2098" s="4">
        <v>-2.246181491464494E-3</v>
      </c>
      <c r="D2098" s="4">
        <v>-2.246181491464605E-3</v>
      </c>
      <c r="J2098" cm="1">
        <f t="array" aca="1" ref="J2098" ca="1">INDEX($D$2:$D$3903, RANDBETWEEN(1,3902))</f>
        <v>-9.7747556311092998E-3</v>
      </c>
      <c r="K2098" cm="1">
        <f t="array" aca="1" ref="K2098" ca="1">INDEX($C$2:$C$3903, RANDBETWEEN(1,3902))</f>
        <v>5.0263885398341257E-2</v>
      </c>
    </row>
    <row r="2099" spans="2:11" x14ac:dyDescent="0.3">
      <c r="B2099" s="8">
        <v>43090</v>
      </c>
      <c r="C2099" s="4">
        <v>5.1778478162989305E-3</v>
      </c>
      <c r="D2099" s="4">
        <v>5.1778478162987076E-3</v>
      </c>
      <c r="J2099" cm="1">
        <f t="array" aca="1" ref="J2099" ca="1">INDEX($D$2:$D$3903, RANDBETWEEN(1,3902))</f>
        <v>0</v>
      </c>
      <c r="K2099" cm="1">
        <f t="array" aca="1" ref="K2099" ca="1">INDEX($C$2:$C$3903, RANDBETWEEN(1,3902))</f>
        <v>4.77386934673385E-3</v>
      </c>
    </row>
    <row r="2100" spans="2:11" x14ac:dyDescent="0.3">
      <c r="B2100" s="8">
        <v>43091</v>
      </c>
      <c r="C2100" s="4">
        <v>-1.1198208286673506E-3</v>
      </c>
      <c r="D2100" s="4">
        <v>-1.11982082866724E-3</v>
      </c>
      <c r="J2100" cm="1">
        <f t="array" aca="1" ref="J2100" ca="1">INDEX($D$2:$D$3903, RANDBETWEEN(1,3902))</f>
        <v>2.8451632225217072E-3</v>
      </c>
      <c r="K2100" cm="1">
        <f t="array" aca="1" ref="K2100" ca="1">INDEX($C$2:$C$3903, RANDBETWEEN(1,3902))</f>
        <v>-3.4767369551698679E-2</v>
      </c>
    </row>
    <row r="2101" spans="2:11" x14ac:dyDescent="0.3">
      <c r="B2101" s="8">
        <v>43095</v>
      </c>
      <c r="C2101" s="4">
        <v>-3.5874439461883734E-3</v>
      </c>
      <c r="D2101" s="4">
        <v>-3.5874439461883729E-3</v>
      </c>
      <c r="J2101" cm="1">
        <f t="array" aca="1" ref="J2101" ca="1">INDEX($D$2:$D$3903, RANDBETWEEN(1,3902))</f>
        <v>3.9069359086918443E-2</v>
      </c>
      <c r="K2101" cm="1">
        <f t="array" aca="1" ref="K2101" ca="1">INDEX($C$2:$C$3903, RANDBETWEEN(1,3902))</f>
        <v>9.5428519494682451E-3</v>
      </c>
    </row>
    <row r="2102" spans="2:11" x14ac:dyDescent="0.3">
      <c r="B2102" s="8">
        <v>43096</v>
      </c>
      <c r="C2102" s="4">
        <v>1.8001800180018623E-3</v>
      </c>
      <c r="D2102" s="4">
        <v>1.8001800180018619E-3</v>
      </c>
      <c r="J2102" cm="1">
        <f t="array" aca="1" ref="J2102" ca="1">INDEX($D$2:$D$3903, RANDBETWEEN(1,3902))</f>
        <v>-1.135586263510735E-2</v>
      </c>
      <c r="K2102" cm="1">
        <f t="array" aca="1" ref="K2102" ca="1">INDEX($C$2:$C$3903, RANDBETWEEN(1,3902))</f>
        <v>2.3785425101214619E-2</v>
      </c>
    </row>
    <row r="2103" spans="2:11" x14ac:dyDescent="0.3">
      <c r="B2103" s="8">
        <v>43097</v>
      </c>
      <c r="C2103" s="4">
        <v>4.9415992812218423E-3</v>
      </c>
      <c r="D2103" s="4">
        <v>4.9415992812218423E-3</v>
      </c>
      <c r="J2103" cm="1">
        <f t="array" aca="1" ref="J2103" ca="1">INDEX($D$2:$D$3903, RANDBETWEEN(1,3902))</f>
        <v>3.1126386096880232E-3</v>
      </c>
      <c r="K2103" cm="1">
        <f t="array" aca="1" ref="K2103" ca="1">INDEX($C$2:$C$3903, RANDBETWEEN(1,3902))</f>
        <v>3.2405393649412861E-2</v>
      </c>
    </row>
    <row r="2104" spans="2:11" x14ac:dyDescent="0.3">
      <c r="B2104" s="8">
        <v>43098</v>
      </c>
      <c r="C2104" s="4">
        <v>-9.1640590075995343E-3</v>
      </c>
      <c r="D2104" s="4">
        <v>-9.1640590075996453E-3</v>
      </c>
      <c r="J2104" cm="1">
        <f t="array" aca="1" ref="J2104" ca="1">INDEX($D$2:$D$3903, RANDBETWEEN(1,3902))</f>
        <v>0</v>
      </c>
      <c r="K2104" cm="1">
        <f t="array" aca="1" ref="K2104" ca="1">INDEX($C$2:$C$3903, RANDBETWEEN(1,3902))</f>
        <v>1.7281644091545978E-2</v>
      </c>
    </row>
    <row r="2105" spans="2:11" x14ac:dyDescent="0.3">
      <c r="B2105" s="8">
        <v>43102</v>
      </c>
      <c r="C2105" s="4">
        <v>1.9399954883825732E-2</v>
      </c>
      <c r="D2105" s="4">
        <v>1.939995488382595E-2</v>
      </c>
      <c r="J2105" cm="1">
        <f t="array" aca="1" ref="J2105" ca="1">INDEX($D$2:$D$3903, RANDBETWEEN(1,3902))</f>
        <v>8.0829379722369143E-3</v>
      </c>
      <c r="K2105" cm="1">
        <f t="array" aca="1" ref="K2105" ca="1">INDEX($C$2:$C$3903, RANDBETWEEN(1,3902))</f>
        <v>1.9358741681790637E-2</v>
      </c>
    </row>
    <row r="2106" spans="2:11" x14ac:dyDescent="0.3">
      <c r="B2106" s="8">
        <v>43103</v>
      </c>
      <c r="C2106" s="4">
        <v>1.7703031644169087E-2</v>
      </c>
      <c r="D2106" s="4">
        <v>1.7703031644169091E-2</v>
      </c>
      <c r="J2106" cm="1">
        <f t="array" aca="1" ref="J2106" ca="1">INDEX($D$2:$D$3903, RANDBETWEEN(1,3902))</f>
        <v>-1.6283738567923201E-2</v>
      </c>
      <c r="K2106" cm="1">
        <f t="array" aca="1" ref="K2106" ca="1">INDEX($C$2:$C$3903, RANDBETWEEN(1,3902))</f>
        <v>-1.2987012987012991E-2</v>
      </c>
    </row>
    <row r="2107" spans="2:11" x14ac:dyDescent="0.3">
      <c r="B2107" s="8">
        <v>43104</v>
      </c>
      <c r="C2107" s="4">
        <v>1.2611437268971404E-2</v>
      </c>
      <c r="D2107" s="4">
        <v>1.26114372689714E-2</v>
      </c>
      <c r="J2107" cm="1">
        <f t="array" aca="1" ref="J2107" ca="1">INDEX($D$2:$D$3903, RANDBETWEEN(1,3902))</f>
        <v>6.4184852374837842E-3</v>
      </c>
      <c r="K2107" cm="1">
        <f t="array" aca="1" ref="K2107" ca="1">INDEX($C$2:$C$3903, RANDBETWEEN(1,3902))</f>
        <v>2.4937655860350905E-3</v>
      </c>
    </row>
    <row r="2108" spans="2:11" x14ac:dyDescent="0.3">
      <c r="B2108" s="8">
        <v>43105</v>
      </c>
      <c r="C2108" s="4">
        <v>1.8896285162121496E-2</v>
      </c>
      <c r="D2108" s="4">
        <v>1.8896285162121499E-2</v>
      </c>
      <c r="J2108" cm="1">
        <f t="array" aca="1" ref="J2108" ca="1">INDEX($D$2:$D$3903, RANDBETWEEN(1,3902))</f>
        <v>3.79477838494231E-2</v>
      </c>
      <c r="K2108" cm="1">
        <f t="array" aca="1" ref="K2108" ca="1">INDEX($C$2:$C$3903, RANDBETWEEN(1,3902))</f>
        <v>5.3502396783670747E-2</v>
      </c>
    </row>
    <row r="2109" spans="2:11" x14ac:dyDescent="0.3">
      <c r="B2109" s="8">
        <v>43108</v>
      </c>
      <c r="C2109" s="4">
        <v>6.1116965226553077E-3</v>
      </c>
      <c r="D2109" s="4">
        <v>6.1116965226553077E-3</v>
      </c>
      <c r="J2109" cm="1">
        <f t="array" aca="1" ref="J2109" ca="1">INDEX($D$2:$D$3903, RANDBETWEEN(1,3902))</f>
        <v>-2.755123483690336E-3</v>
      </c>
      <c r="K2109" cm="1">
        <f t="array" aca="1" ref="K2109" ca="1">INDEX($C$2:$C$3903, RANDBETWEEN(1,3902))</f>
        <v>2.5120995621110698E-2</v>
      </c>
    </row>
    <row r="2110" spans="2:11" x14ac:dyDescent="0.3">
      <c r="B2110" s="8">
        <v>43109</v>
      </c>
      <c r="C2110" s="4">
        <v>6.9124423963133896E-3</v>
      </c>
      <c r="D2110" s="4">
        <v>6.9124423963131676E-3</v>
      </c>
      <c r="J2110" cm="1">
        <f t="array" aca="1" ref="J2110" ca="1">INDEX($D$2:$D$3903, RANDBETWEEN(1,3902))</f>
        <v>0</v>
      </c>
      <c r="K2110" cm="1">
        <f t="array" aca="1" ref="K2110" ca="1">INDEX($C$2:$C$3903, RANDBETWEEN(1,3902))</f>
        <v>1.3711151736745864E-2</v>
      </c>
    </row>
    <row r="2111" spans="2:11" x14ac:dyDescent="0.3">
      <c r="B2111" s="8">
        <v>43110</v>
      </c>
      <c r="C2111" s="4">
        <v>-5.8248387767838583E-3</v>
      </c>
      <c r="D2111" s="4">
        <v>-5.8248387767837473E-3</v>
      </c>
      <c r="J2111" cm="1">
        <f t="array" aca="1" ref="J2111" ca="1">INDEX($D$2:$D$3903, RANDBETWEEN(1,3902))</f>
        <v>-2.0634121791645699E-2</v>
      </c>
      <c r="K2111" cm="1">
        <f t="array" aca="1" ref="K2111" ca="1">INDEX($C$2:$C$3903, RANDBETWEEN(1,3902))</f>
        <v>-1.5936254980079778E-2</v>
      </c>
    </row>
    <row r="2112" spans="2:11" x14ac:dyDescent="0.3">
      <c r="B2112" s="8">
        <v>43111</v>
      </c>
      <c r="C2112" s="4">
        <v>2.2598870056497189E-2</v>
      </c>
      <c r="D2112" s="4">
        <v>2.2598870056497189E-2</v>
      </c>
      <c r="J2112" cm="1">
        <f t="array" aca="1" ref="J2112" ca="1">INDEX($D$2:$D$3903, RANDBETWEEN(1,3902))</f>
        <v>0</v>
      </c>
      <c r="K2112" cm="1">
        <f t="array" aca="1" ref="K2112" ca="1">INDEX($C$2:$C$3903, RANDBETWEEN(1,3902))</f>
        <v>-1.7032197853476316E-2</v>
      </c>
    </row>
    <row r="2113" spans="2:11" x14ac:dyDescent="0.3">
      <c r="B2113" s="8">
        <v>43112</v>
      </c>
      <c r="C2113" s="4">
        <v>1.943932883159416E-2</v>
      </c>
      <c r="D2113" s="4">
        <v>1.9439328831593938E-2</v>
      </c>
      <c r="J2113" cm="1">
        <f t="array" aca="1" ref="J2113" ca="1">INDEX($D$2:$D$3903, RANDBETWEEN(1,3902))</f>
        <v>3.0935149709096169E-2</v>
      </c>
      <c r="K2113" cm="1">
        <f t="array" aca="1" ref="K2113" ca="1">INDEX($C$2:$C$3903, RANDBETWEEN(1,3902))</f>
        <v>-0.17341907824222924</v>
      </c>
    </row>
    <row r="2114" spans="2:11" x14ac:dyDescent="0.3">
      <c r="B2114" s="8">
        <v>43116</v>
      </c>
      <c r="C2114" s="4">
        <v>-1.0638297872340496E-2</v>
      </c>
      <c r="D2114" s="4">
        <v>-1.06382978723405E-2</v>
      </c>
      <c r="J2114" cm="1">
        <f t="array" aca="1" ref="J2114" ca="1">INDEX($D$2:$D$3903, RANDBETWEEN(1,3902))</f>
        <v>-7.9317866349394306E-3</v>
      </c>
      <c r="K2114" cm="1">
        <f t="array" aca="1" ref="K2114" ca="1">INDEX($C$2:$C$3903, RANDBETWEEN(1,3902))</f>
        <v>2.879710383412859E-2</v>
      </c>
    </row>
    <row r="2115" spans="2:11" x14ac:dyDescent="0.3">
      <c r="B2115" s="8">
        <v>43117</v>
      </c>
      <c r="C2115" s="4">
        <v>2.779468452018663E-2</v>
      </c>
      <c r="D2115" s="4">
        <v>2.779468452018663E-2</v>
      </c>
      <c r="J2115" cm="1">
        <f t="array" aca="1" ref="J2115" ca="1">INDEX($D$2:$D$3903, RANDBETWEEN(1,3902))</f>
        <v>2.4889729048519271E-2</v>
      </c>
      <c r="K2115" cm="1">
        <f t="array" aca="1" ref="K2115" ca="1">INDEX($C$2:$C$3903, RANDBETWEEN(1,3902))</f>
        <v>5.3603335318641587E-3</v>
      </c>
    </row>
    <row r="2116" spans="2:11" x14ac:dyDescent="0.3">
      <c r="B2116" s="8">
        <v>43118</v>
      </c>
      <c r="C2116" s="4">
        <v>-3.9478878799841244E-3</v>
      </c>
      <c r="D2116" s="4">
        <v>-3.9478878799842354E-3</v>
      </c>
      <c r="J2116" cm="1">
        <f t="array" aca="1" ref="J2116" ca="1">INDEX($D$2:$D$3903, RANDBETWEEN(1,3902))</f>
        <v>2.911830584402364E-2</v>
      </c>
      <c r="K2116" cm="1">
        <f t="array" aca="1" ref="K2116" ca="1">INDEX($C$2:$C$3903, RANDBETWEEN(1,3902))</f>
        <v>-2.9288702928870425E-2</v>
      </c>
    </row>
    <row r="2117" spans="2:11" x14ac:dyDescent="0.3">
      <c r="B2117" s="8">
        <v>43119</v>
      </c>
      <c r="C2117" s="4">
        <v>1.2485136741973824E-2</v>
      </c>
      <c r="D2117" s="4">
        <v>1.248513674197382E-2</v>
      </c>
      <c r="J2117" cm="1">
        <f t="array" aca="1" ref="J2117" ca="1">INDEX($D$2:$D$3903, RANDBETWEEN(1,3902))</f>
        <v>0</v>
      </c>
      <c r="K2117" cm="1">
        <f t="array" aca="1" ref="K2117" ca="1">INDEX($C$2:$C$3903, RANDBETWEEN(1,3902))</f>
        <v>-2.6041666666666741E-2</v>
      </c>
    </row>
    <row r="2118" spans="2:11" x14ac:dyDescent="0.3">
      <c r="B2118" s="8">
        <v>43122</v>
      </c>
      <c r="C2118" s="4">
        <v>2.4662360540223194E-2</v>
      </c>
      <c r="D2118" s="4">
        <v>2.466236054022319E-2</v>
      </c>
      <c r="J2118" cm="1">
        <f t="array" aca="1" ref="J2118" ca="1">INDEX($D$2:$D$3903, RANDBETWEEN(1,3902))</f>
        <v>-1.5638252756573271E-2</v>
      </c>
      <c r="K2118" cm="1">
        <f t="array" aca="1" ref="K2118" ca="1">INDEX($C$2:$C$3903, RANDBETWEEN(1,3902))</f>
        <v>1.6129032258064502E-2</v>
      </c>
    </row>
    <row r="2119" spans="2:11" x14ac:dyDescent="0.3">
      <c r="B2119" s="8">
        <v>43123</v>
      </c>
      <c r="C2119" s="4">
        <v>6.6857688634194279E-3</v>
      </c>
      <c r="D2119" s="4">
        <v>6.6857688634192058E-3</v>
      </c>
      <c r="J2119" cm="1">
        <f t="array" aca="1" ref="J2119" ca="1">INDEX($D$2:$D$3903, RANDBETWEEN(1,3902))</f>
        <v>3.9840637450199168E-3</v>
      </c>
      <c r="K2119" cm="1">
        <f t="array" aca="1" ref="K2119" ca="1">INDEX($C$2:$C$3903, RANDBETWEEN(1,3902))</f>
        <v>-4.3737574552683567E-3</v>
      </c>
    </row>
    <row r="2120" spans="2:11" x14ac:dyDescent="0.3">
      <c r="B2120" s="8">
        <v>43124</v>
      </c>
      <c r="C2120" s="4">
        <v>-1.5180265654649583E-3</v>
      </c>
      <c r="D2120" s="4">
        <v>-1.5180265654649581E-3</v>
      </c>
      <c r="J2120" cm="1">
        <f t="array" aca="1" ref="J2120" ca="1">INDEX($D$2:$D$3903, RANDBETWEEN(1,3902))</f>
        <v>1.411411411411434E-2</v>
      </c>
      <c r="K2120" cm="1">
        <f t="array" aca="1" ref="K2120" ca="1">INDEX($C$2:$C$3903, RANDBETWEEN(1,3902))</f>
        <v>-3.9463299131814455E-4</v>
      </c>
    </row>
    <row r="2121" spans="2:11" x14ac:dyDescent="0.3">
      <c r="B2121" s="8">
        <v>43125</v>
      </c>
      <c r="C2121" s="4">
        <v>1.3302926643861124E-3</v>
      </c>
      <c r="D2121" s="4">
        <v>1.3302926643861119E-3</v>
      </c>
      <c r="J2121" cm="1">
        <f t="array" aca="1" ref="J2121" ca="1">INDEX($D$2:$D$3903, RANDBETWEEN(1,3902))</f>
        <v>2.37854251012144E-2</v>
      </c>
      <c r="K2121" cm="1">
        <f t="array" aca="1" ref="K2121" ca="1">INDEX($C$2:$C$3903, RANDBETWEEN(1,3902))</f>
        <v>2.0937536349889818E-3</v>
      </c>
    </row>
    <row r="2122" spans="2:11" x14ac:dyDescent="0.3">
      <c r="B2122" s="8">
        <v>43126</v>
      </c>
      <c r="C2122" s="4">
        <v>3.3972290757259493E-2</v>
      </c>
      <c r="D2122" s="4">
        <v>3.3972290757259271E-2</v>
      </c>
      <c r="J2122" cm="1">
        <f t="array" aca="1" ref="J2122" ca="1">INDEX($D$2:$D$3903, RANDBETWEEN(1,3902))</f>
        <v>2.6447661469932719E-3</v>
      </c>
      <c r="K2122" cm="1">
        <f t="array" aca="1" ref="K2122" ca="1">INDEX($C$2:$C$3903, RANDBETWEEN(1,3902))</f>
        <v>1.0043041606886627E-2</v>
      </c>
    </row>
    <row r="2123" spans="2:11" x14ac:dyDescent="0.3">
      <c r="B2123" s="8">
        <v>43129</v>
      </c>
      <c r="C2123" s="4">
        <v>-1.9640234948605007E-2</v>
      </c>
      <c r="D2123" s="4">
        <v>-1.964023494860501E-2</v>
      </c>
      <c r="J2123" cm="1">
        <f t="array" aca="1" ref="J2123" ca="1">INDEX($D$2:$D$3903, RANDBETWEEN(1,3902))</f>
        <v>7.0850202429149078E-3</v>
      </c>
      <c r="K2123" cm="1">
        <f t="array" aca="1" ref="K2123" ca="1">INDEX($C$2:$C$3903, RANDBETWEEN(1,3902))</f>
        <v>2.1452650934723483E-3</v>
      </c>
    </row>
    <row r="2124" spans="2:11" x14ac:dyDescent="0.3">
      <c r="B2124" s="8">
        <v>43130</v>
      </c>
      <c r="C2124" s="4">
        <v>-3.1829245459651712E-2</v>
      </c>
      <c r="D2124" s="4">
        <v>-3.1829245459651712E-2</v>
      </c>
      <c r="J2124" cm="1">
        <f t="array" aca="1" ref="J2124" ca="1">INDEX($D$2:$D$3903, RANDBETWEEN(1,3902))</f>
        <v>-1.6002463521318511E-3</v>
      </c>
      <c r="K2124" cm="1">
        <f t="array" aca="1" ref="K2124" ca="1">INDEX($C$2:$C$3903, RANDBETWEEN(1,3902))</f>
        <v>8.2758620689655338E-2</v>
      </c>
    </row>
    <row r="2125" spans="2:11" x14ac:dyDescent="0.3">
      <c r="B2125" s="8">
        <v>43131</v>
      </c>
      <c r="C2125" s="4">
        <v>2.5140204989364534E-3</v>
      </c>
      <c r="D2125" s="4">
        <v>2.514020498936453E-3</v>
      </c>
      <c r="J2125" cm="1">
        <f t="array" aca="1" ref="J2125" ca="1">INDEX($D$2:$D$3903, RANDBETWEEN(1,3902))</f>
        <v>-2.2467147096227321E-2</v>
      </c>
      <c r="K2125" cm="1">
        <f t="array" aca="1" ref="K2125" ca="1">INDEX($C$2:$C$3903, RANDBETWEEN(1,3902))</f>
        <v>1.3598139202003923E-2</v>
      </c>
    </row>
    <row r="2126" spans="2:11" x14ac:dyDescent="0.3">
      <c r="B2126" s="8">
        <v>43132</v>
      </c>
      <c r="C2126" s="4">
        <v>-4.05092592592593E-3</v>
      </c>
      <c r="D2126" s="4">
        <v>-4.05092592592593E-3</v>
      </c>
      <c r="J2126" cm="1">
        <f t="array" aca="1" ref="J2126" ca="1">INDEX($D$2:$D$3903, RANDBETWEEN(1,3902))</f>
        <v>-2.1691973969633072E-3</v>
      </c>
      <c r="K2126" cm="1">
        <f t="array" aca="1" ref="K2126" ca="1">INDEX($C$2:$C$3903, RANDBETWEEN(1,3902))</f>
        <v>-3.8214834221700245E-2</v>
      </c>
    </row>
    <row r="2127" spans="2:11" x14ac:dyDescent="0.3">
      <c r="B2127" s="8">
        <v>43133</v>
      </c>
      <c r="C2127" s="4">
        <v>-6.5078442765833855E-2</v>
      </c>
      <c r="D2127" s="4">
        <v>-6.5078442765833855E-2</v>
      </c>
      <c r="J2127" cm="1">
        <f t="array" aca="1" ref="J2127" ca="1">INDEX($D$2:$D$3903, RANDBETWEEN(1,3902))</f>
        <v>-1.289728235836018E-2</v>
      </c>
      <c r="K2127" cm="1">
        <f t="array" aca="1" ref="K2127" ca="1">INDEX($C$2:$C$3903, RANDBETWEEN(1,3902))</f>
        <v>2.7586206896551779E-2</v>
      </c>
    </row>
    <row r="2128" spans="2:11" x14ac:dyDescent="0.3">
      <c r="B2128" s="8">
        <v>43136</v>
      </c>
      <c r="C2128" s="4">
        <v>-0.12285063186244038</v>
      </c>
      <c r="D2128" s="4">
        <v>0</v>
      </c>
      <c r="J2128" cm="1">
        <f t="array" aca="1" ref="J2128" ca="1">INDEX($D$2:$D$3903, RANDBETWEEN(1,3902))</f>
        <v>4.0000000000000042E-2</v>
      </c>
      <c r="K2128" cm="1">
        <f t="array" aca="1" ref="K2128" ca="1">INDEX($C$2:$C$3903, RANDBETWEEN(1,3902))</f>
        <v>5.1759834368529933E-2</v>
      </c>
    </row>
    <row r="2129" spans="2:11" x14ac:dyDescent="0.3">
      <c r="B2129" s="8">
        <v>43137</v>
      </c>
      <c r="C2129" s="4">
        <v>5.5503070382616704E-2</v>
      </c>
      <c r="D2129" s="4">
        <v>0.1087882822242059</v>
      </c>
      <c r="J2129" cm="1">
        <f t="array" aca="1" ref="J2129" ca="1">INDEX($D$2:$D$3903, RANDBETWEEN(1,3902))</f>
        <v>1.674688468385321E-2</v>
      </c>
      <c r="K2129" cm="1">
        <f t="array" aca="1" ref="K2129" ca="1">INDEX($C$2:$C$3903, RANDBETWEEN(1,3902))</f>
        <v>-2.3474178403756207E-3</v>
      </c>
    </row>
    <row r="2130" spans="2:11" x14ac:dyDescent="0.3">
      <c r="B2130" s="8">
        <v>43138</v>
      </c>
      <c r="C2130" s="4">
        <v>-1.7229805325576053E-2</v>
      </c>
      <c r="D2130" s="4">
        <v>0</v>
      </c>
      <c r="J2130" cm="1">
        <f t="array" aca="1" ref="J2130" ca="1">INDEX($D$2:$D$3903, RANDBETWEEN(1,3902))</f>
        <v>0</v>
      </c>
      <c r="K2130" cm="1">
        <f t="array" aca="1" ref="K2130" ca="1">INDEX($C$2:$C$3903, RANDBETWEEN(1,3902))</f>
        <v>7.4152542372880603E-3</v>
      </c>
    </row>
    <row r="2131" spans="2:11" x14ac:dyDescent="0.3">
      <c r="B2131" s="8">
        <v>43139</v>
      </c>
      <c r="C2131" s="4">
        <v>-0.11111111111111116</v>
      </c>
      <c r="D2131" s="4">
        <v>-0.1151218736025035</v>
      </c>
      <c r="J2131" cm="1">
        <f t="array" aca="1" ref="J2131" ca="1">INDEX($D$2:$D$3903, RANDBETWEEN(1,3902))</f>
        <v>2.591792656587466E-2</v>
      </c>
      <c r="K2131" cm="1">
        <f t="array" aca="1" ref="K2131" ca="1">INDEX($C$2:$C$3903, RANDBETWEEN(1,3902))</f>
        <v>-3.6764705882352811E-3</v>
      </c>
    </row>
    <row r="2132" spans="2:11" x14ac:dyDescent="0.3">
      <c r="B2132" s="8">
        <v>43140</v>
      </c>
      <c r="C2132" s="4">
        <v>4.5850409836065475E-2</v>
      </c>
      <c r="D2132" s="4">
        <v>0</v>
      </c>
      <c r="J2132" cm="1">
        <f t="array" aca="1" ref="J2132" ca="1">INDEX($D$2:$D$3903, RANDBETWEEN(1,3902))</f>
        <v>2.4575452160706671E-2</v>
      </c>
      <c r="K2132" cm="1">
        <f t="array" aca="1" ref="K2132" ca="1">INDEX($C$2:$C$3903, RANDBETWEEN(1,3902))</f>
        <v>-1.1235955056179692E-2</v>
      </c>
    </row>
    <row r="2133" spans="2:11" x14ac:dyDescent="0.3">
      <c r="B2133" s="8">
        <v>43143</v>
      </c>
      <c r="C2133" s="4">
        <v>3.9186872397746875E-2</v>
      </c>
      <c r="D2133" s="4">
        <v>1.39365495091619E-2</v>
      </c>
      <c r="J2133" cm="1">
        <f t="array" aca="1" ref="J2133" ca="1">INDEX($D$2:$D$3903, RANDBETWEEN(1,3902))</f>
        <v>3.7095919448859589E-3</v>
      </c>
      <c r="K2133" cm="1">
        <f t="array" aca="1" ref="K2133" ca="1">INDEX($C$2:$C$3903, RANDBETWEEN(1,3902))</f>
        <v>5.4545454545456007E-3</v>
      </c>
    </row>
    <row r="2134" spans="2:11" x14ac:dyDescent="0.3">
      <c r="B2134" s="8">
        <v>43144</v>
      </c>
      <c r="C2134" s="4">
        <v>8.9559274098516273E-3</v>
      </c>
      <c r="D2134" s="4">
        <v>8.9559274098516273E-3</v>
      </c>
      <c r="J2134" cm="1">
        <f t="array" aca="1" ref="J2134" ca="1">INDEX($D$2:$D$3903, RANDBETWEEN(1,3902))</f>
        <v>3.1168013432679279E-2</v>
      </c>
      <c r="K2134" cm="1">
        <f t="array" aca="1" ref="K2134" ca="1">INDEX($C$2:$C$3903, RANDBETWEEN(1,3902))</f>
        <v>-1.4354066985645786E-2</v>
      </c>
    </row>
    <row r="2135" spans="2:11" x14ac:dyDescent="0.3">
      <c r="B2135" s="8">
        <v>43145</v>
      </c>
      <c r="C2135" s="4">
        <v>3.9943938332165363E-2</v>
      </c>
      <c r="D2135" s="4">
        <v>3.9943938332165363E-2</v>
      </c>
      <c r="J2135" cm="1">
        <f t="array" aca="1" ref="J2135" ca="1">INDEX($D$2:$D$3903, RANDBETWEEN(1,3902))</f>
        <v>-4.8402255639097717E-2</v>
      </c>
      <c r="K2135" cm="1">
        <f t="array" aca="1" ref="K2135" ca="1">INDEX($C$2:$C$3903, RANDBETWEEN(1,3902))</f>
        <v>2.134885977680745E-2</v>
      </c>
    </row>
    <row r="2136" spans="2:11" x14ac:dyDescent="0.3">
      <c r="B2136" s="8">
        <v>43146</v>
      </c>
      <c r="C2136" s="4">
        <v>3.7511230907457227E-2</v>
      </c>
      <c r="D2136" s="4">
        <v>3.7511230907457227E-2</v>
      </c>
      <c r="J2136" cm="1">
        <f t="array" aca="1" ref="J2136" ca="1">INDEX($D$2:$D$3903, RANDBETWEEN(1,3902))</f>
        <v>-3.7291169451081352E-4</v>
      </c>
      <c r="K2136" cm="1">
        <f t="array" aca="1" ref="K2136" ca="1">INDEX($C$2:$C$3903, RANDBETWEEN(1,3902))</f>
        <v>1.7546123080892873E-2</v>
      </c>
    </row>
    <row r="2137" spans="2:11" x14ac:dyDescent="0.3">
      <c r="B2137" s="8">
        <v>43147</v>
      </c>
      <c r="C2137" s="4">
        <v>2.1649707728954581E-4</v>
      </c>
      <c r="D2137" s="4">
        <v>2.1649707728954579E-4</v>
      </c>
      <c r="J2137" cm="1">
        <f t="array" aca="1" ref="J2137" ca="1">INDEX($D$2:$D$3903, RANDBETWEEN(1,3902))</f>
        <v>2.091503267973871E-2</v>
      </c>
      <c r="K2137" cm="1">
        <f t="array" aca="1" ref="K2137" ca="1">INDEX($C$2:$C$3903, RANDBETWEEN(1,3902))</f>
        <v>-4.2057586541571768E-3</v>
      </c>
    </row>
    <row r="2138" spans="2:11" x14ac:dyDescent="0.3">
      <c r="B2138" s="8">
        <v>43151</v>
      </c>
      <c r="C2138" s="4">
        <v>-1.7965367965368073E-2</v>
      </c>
      <c r="D2138" s="4">
        <v>-1.796536796536807E-2</v>
      </c>
      <c r="J2138" cm="1">
        <f t="array" aca="1" ref="J2138" ca="1">INDEX($D$2:$D$3903, RANDBETWEEN(1,3902))</f>
        <v>-2.2686207588837659E-2</v>
      </c>
      <c r="K2138" cm="1">
        <f t="array" aca="1" ref="K2138" ca="1">INDEX($C$2:$C$3903, RANDBETWEEN(1,3902))</f>
        <v>1.3302926643861124E-3</v>
      </c>
    </row>
    <row r="2139" spans="2:11" x14ac:dyDescent="0.3">
      <c r="B2139" s="8">
        <v>43152</v>
      </c>
      <c r="C2139" s="4">
        <v>-1.6530747189772987E-2</v>
      </c>
      <c r="D2139" s="4">
        <v>-1.6530747189772991E-2</v>
      </c>
      <c r="J2139" cm="1">
        <f t="array" aca="1" ref="J2139" ca="1">INDEX($D$2:$D$3903, RANDBETWEEN(1,3902))</f>
        <v>-1.1854193420922639E-2</v>
      </c>
      <c r="K2139" cm="1">
        <f t="array" aca="1" ref="K2139" ca="1">INDEX($C$2:$C$3903, RANDBETWEEN(1,3902))</f>
        <v>-1.0041600918089033E-2</v>
      </c>
    </row>
    <row r="2140" spans="2:11" x14ac:dyDescent="0.3">
      <c r="B2140" s="8">
        <v>43153</v>
      </c>
      <c r="C2140" s="4">
        <v>4.93052442850761E-3</v>
      </c>
      <c r="D2140" s="4">
        <v>4.9305244285073879E-3</v>
      </c>
      <c r="J2140" cm="1">
        <f t="array" aca="1" ref="J2140" ca="1">INDEX($D$2:$D$3903, RANDBETWEEN(1,3902))</f>
        <v>4.5045045045044576E-3</v>
      </c>
      <c r="K2140" cm="1">
        <f t="array" aca="1" ref="K2140" ca="1">INDEX($C$2:$C$3903, RANDBETWEEN(1,3902))</f>
        <v>-6.4516129032259339E-3</v>
      </c>
    </row>
    <row r="2141" spans="2:11" x14ac:dyDescent="0.3">
      <c r="B2141" s="8">
        <v>43154</v>
      </c>
      <c r="C2141" s="4">
        <v>4.7725245316681431E-2</v>
      </c>
      <c r="D2141" s="4">
        <v>4.7725245316681431E-2</v>
      </c>
      <c r="J2141" cm="1">
        <f t="array" aca="1" ref="J2141" ca="1">INDEX($D$2:$D$3903, RANDBETWEEN(1,3902))</f>
        <v>0</v>
      </c>
      <c r="K2141" cm="1">
        <f t="array" aca="1" ref="K2141" ca="1">INDEX($C$2:$C$3903, RANDBETWEEN(1,3902))</f>
        <v>3.7045107866637839E-3</v>
      </c>
    </row>
    <row r="2142" spans="2:11" x14ac:dyDescent="0.3">
      <c r="B2142" s="8">
        <v>43157</v>
      </c>
      <c r="C2142" s="4">
        <v>3.4908471690080933E-2</v>
      </c>
      <c r="D2142" s="4">
        <v>3.4908471690080711E-2</v>
      </c>
      <c r="J2142" cm="1">
        <f t="array" aca="1" ref="J2142" ca="1">INDEX($D$2:$D$3903, RANDBETWEEN(1,3902))</f>
        <v>-4.1115391056774531E-2</v>
      </c>
      <c r="K2142" cm="1">
        <f t="array" aca="1" ref="K2142" ca="1">INDEX($C$2:$C$3903, RANDBETWEEN(1,3902))</f>
        <v>1.6393442622950838E-2</v>
      </c>
    </row>
    <row r="2143" spans="2:11" x14ac:dyDescent="0.3">
      <c r="B2143" s="8">
        <v>43158</v>
      </c>
      <c r="C2143" s="4">
        <v>-3.7844508432743673E-2</v>
      </c>
      <c r="D2143" s="4">
        <v>-3.7844508432743562E-2</v>
      </c>
      <c r="J2143" cm="1">
        <f t="array" aca="1" ref="J2143" ca="1">INDEX($D$2:$D$3903, RANDBETWEEN(1,3902))</f>
        <v>-5.1085568326948438E-3</v>
      </c>
      <c r="K2143" cm="1">
        <f t="array" aca="1" ref="K2143" ca="1">INDEX($C$2:$C$3903, RANDBETWEEN(1,3902))</f>
        <v>6.7446662078458619E-3</v>
      </c>
    </row>
    <row r="2144" spans="2:11" x14ac:dyDescent="0.3">
      <c r="B2144" s="8">
        <v>43159</v>
      </c>
      <c r="C2144" s="4">
        <v>-3.3133817870885096E-2</v>
      </c>
      <c r="D2144" s="4">
        <v>-3.3133817870885207E-2</v>
      </c>
      <c r="J2144" cm="1">
        <f t="array" aca="1" ref="J2144" ca="1">INDEX($D$2:$D$3903, RANDBETWEEN(1,3902))</f>
        <v>-7.5294117647058734E-2</v>
      </c>
      <c r="K2144" cm="1">
        <f t="array" aca="1" ref="K2144" ca="1">INDEX($C$2:$C$3903, RANDBETWEEN(1,3902))</f>
        <v>-1.3850415512465353E-2</v>
      </c>
    </row>
    <row r="2145" spans="2:11" x14ac:dyDescent="0.3">
      <c r="B2145" s="8">
        <v>43160</v>
      </c>
      <c r="C2145" s="4">
        <v>-4.0902056157417488E-2</v>
      </c>
      <c r="D2145" s="4">
        <v>-4.0902056157417488E-2</v>
      </c>
      <c r="J2145" cm="1">
        <f t="array" aca="1" ref="J2145" ca="1">INDEX($D$2:$D$3903, RANDBETWEEN(1,3902))</f>
        <v>2.3157894736842041E-2</v>
      </c>
      <c r="K2145" cm="1">
        <f t="array" aca="1" ref="K2145" ca="1">INDEX($C$2:$C$3903, RANDBETWEEN(1,3902))</f>
        <v>1.0670731707317138E-2</v>
      </c>
    </row>
    <row r="2146" spans="2:11" x14ac:dyDescent="0.3">
      <c r="B2146" s="8">
        <v>43161</v>
      </c>
      <c r="C2146" s="4">
        <v>1.5675426463808151E-2</v>
      </c>
      <c r="D2146" s="4">
        <v>0</v>
      </c>
      <c r="J2146" cm="1">
        <f t="array" aca="1" ref="J2146" ca="1">INDEX($D$2:$D$3903, RANDBETWEEN(1,3902))</f>
        <v>-8.5210495233274397E-3</v>
      </c>
      <c r="K2146" cm="1">
        <f t="array" aca="1" ref="K2146" ca="1">INDEX($C$2:$C$3903, RANDBETWEEN(1,3902))</f>
        <v>-1.6959932160270919E-3</v>
      </c>
    </row>
    <row r="2147" spans="2:11" x14ac:dyDescent="0.3">
      <c r="B2147" s="8">
        <v>43164</v>
      </c>
      <c r="C2147" s="4">
        <v>3.3363595097594123E-2</v>
      </c>
      <c r="D2147" s="4">
        <v>4.8876299404077887E-2</v>
      </c>
      <c r="J2147" cm="1">
        <f t="array" aca="1" ref="J2147" ca="1">INDEX($D$2:$D$3903, RANDBETWEEN(1,3902))</f>
        <v>0</v>
      </c>
      <c r="K2147" cm="1">
        <f t="array" aca="1" ref="K2147" ca="1">INDEX($C$2:$C$3903, RANDBETWEEN(1,3902))</f>
        <v>2.9649595687331498E-2</v>
      </c>
    </row>
    <row r="2148" spans="2:11" x14ac:dyDescent="0.3">
      <c r="B2148" s="8">
        <v>43165</v>
      </c>
      <c r="C2148" s="4">
        <v>7.9068745881836211E-3</v>
      </c>
      <c r="D2148" s="4">
        <v>7.9068745881836211E-3</v>
      </c>
      <c r="J2148" cm="1">
        <f t="array" aca="1" ref="J2148" ca="1">INDEX($D$2:$D$3903, RANDBETWEEN(1,3902))</f>
        <v>9.3023255813950989E-3</v>
      </c>
      <c r="K2148" cm="1">
        <f t="array" aca="1" ref="K2148" ca="1">INDEX($C$2:$C$3903, RANDBETWEEN(1,3902))</f>
        <v>-3.3898305084746339E-3</v>
      </c>
    </row>
    <row r="2149" spans="2:11" x14ac:dyDescent="0.3">
      <c r="B2149" s="8">
        <v>43166</v>
      </c>
      <c r="C2149" s="4">
        <v>-6.5373719764660887E-4</v>
      </c>
      <c r="D2149" s="4">
        <v>-6.5373719764660887E-4</v>
      </c>
      <c r="J2149" cm="1">
        <f t="array" aca="1" ref="J2149" ca="1">INDEX($D$2:$D$3903, RANDBETWEEN(1,3902))</f>
        <v>-8.6247086247086213E-2</v>
      </c>
      <c r="K2149" cm="1">
        <f t="array" aca="1" ref="K2149" ca="1">INDEX($C$2:$C$3903, RANDBETWEEN(1,3902))</f>
        <v>-8.9225253933479465E-2</v>
      </c>
    </row>
    <row r="2150" spans="2:11" x14ac:dyDescent="0.3">
      <c r="B2150" s="8">
        <v>43167</v>
      </c>
      <c r="C2150" s="4">
        <v>1.4173571740078383E-2</v>
      </c>
      <c r="D2150" s="4">
        <v>1.417357174007838E-2</v>
      </c>
      <c r="J2150" cm="1">
        <f t="array" aca="1" ref="J2150" ca="1">INDEX($D$2:$D$3903, RANDBETWEEN(1,3902))</f>
        <v>1.2953367875647709E-2</v>
      </c>
      <c r="K2150" cm="1">
        <f t="array" aca="1" ref="K2150" ca="1">INDEX($C$2:$C$3903, RANDBETWEEN(1,3902))</f>
        <v>1.1617380808690347E-2</v>
      </c>
    </row>
    <row r="2151" spans="2:11" x14ac:dyDescent="0.3">
      <c r="B2151" s="8">
        <v>43168</v>
      </c>
      <c r="C2151" s="4">
        <v>5.117179101268543E-2</v>
      </c>
      <c r="D2151" s="4">
        <v>5.117179101268543E-2</v>
      </c>
      <c r="J2151" cm="1">
        <f t="array" aca="1" ref="J2151" ca="1">INDEX($D$2:$D$3903, RANDBETWEEN(1,3902))</f>
        <v>3.7853484747272241E-3</v>
      </c>
      <c r="K2151" cm="1">
        <f t="array" aca="1" ref="K2151" ca="1">INDEX($C$2:$C$3903, RANDBETWEEN(1,3902))</f>
        <v>-0.14568181818181813</v>
      </c>
    </row>
    <row r="2152" spans="2:11" x14ac:dyDescent="0.3">
      <c r="B2152" s="8">
        <v>43171</v>
      </c>
      <c r="C2152" s="4">
        <v>-3.4771937001432107E-3</v>
      </c>
      <c r="D2152" s="4">
        <v>-3.4771937001432112E-3</v>
      </c>
      <c r="J2152" cm="1">
        <f t="array" aca="1" ref="J2152" ca="1">INDEX($D$2:$D$3903, RANDBETWEEN(1,3902))</f>
        <v>6.538828888398962E-3</v>
      </c>
      <c r="K2152" cm="1">
        <f t="array" aca="1" ref="K2152" ca="1">INDEX($C$2:$C$3903, RANDBETWEEN(1,3902))</f>
        <v>-2.4112986565621997E-3</v>
      </c>
    </row>
    <row r="2153" spans="2:11" x14ac:dyDescent="0.3">
      <c r="B2153" s="8">
        <v>43172</v>
      </c>
      <c r="C2153" s="4">
        <v>-1.9909688013136306E-2</v>
      </c>
      <c r="D2153" s="4">
        <v>-1.990968801313631E-2</v>
      </c>
      <c r="J2153" cm="1">
        <f t="array" aca="1" ref="J2153" ca="1">INDEX($D$2:$D$3903, RANDBETWEEN(1,3902))</f>
        <v>8.565310492505418E-4</v>
      </c>
      <c r="K2153" cm="1">
        <f t="array" aca="1" ref="K2153" ca="1">INDEX($C$2:$C$3903, RANDBETWEEN(1,3902))</f>
        <v>-1.8211920529801473E-2</v>
      </c>
    </row>
    <row r="2154" spans="2:11" x14ac:dyDescent="0.3">
      <c r="B2154" s="8">
        <v>43173</v>
      </c>
      <c r="C2154" s="4">
        <v>-1.5287958115183131E-2</v>
      </c>
      <c r="D2154" s="4">
        <v>-1.528795811518324E-2</v>
      </c>
      <c r="J2154" cm="1">
        <f t="array" aca="1" ref="J2154" ca="1">INDEX($D$2:$D$3903, RANDBETWEEN(1,3902))</f>
        <v>-2.1709260785930159E-2</v>
      </c>
      <c r="K2154" cm="1">
        <f t="array" aca="1" ref="K2154" ca="1">INDEX($C$2:$C$3903, RANDBETWEEN(1,3902))</f>
        <v>2.8761061946902755E-2</v>
      </c>
    </row>
    <row r="2155" spans="2:11" x14ac:dyDescent="0.3">
      <c r="B2155" s="8">
        <v>43174</v>
      </c>
      <c r="C2155" s="4">
        <v>-3.6154827732880479E-3</v>
      </c>
      <c r="D2155" s="4">
        <v>-3.6154827732879369E-3</v>
      </c>
      <c r="J2155" cm="1">
        <f t="array" aca="1" ref="J2155" ca="1">INDEX($D$2:$D$3903, RANDBETWEEN(1,3902))</f>
        <v>1.057483731019526E-2</v>
      </c>
      <c r="K2155" cm="1">
        <f t="array" aca="1" ref="K2155" ca="1">INDEX($C$2:$C$3903, RANDBETWEEN(1,3902))</f>
        <v>-3.1948881789136685E-3</v>
      </c>
    </row>
    <row r="2156" spans="2:11" x14ac:dyDescent="0.3">
      <c r="B2156" s="8">
        <v>43175</v>
      </c>
      <c r="C2156" s="4">
        <v>2.347918890074796E-3</v>
      </c>
      <c r="D2156" s="4">
        <v>2.347918890074574E-3</v>
      </c>
      <c r="J2156" cm="1">
        <f t="array" aca="1" ref="J2156" ca="1">INDEX($D$2:$D$3903, RANDBETWEEN(1,3902))</f>
        <v>0</v>
      </c>
      <c r="K2156" cm="1">
        <f t="array" aca="1" ref="K2156" ca="1">INDEX($C$2:$C$3903, RANDBETWEEN(1,3902))</f>
        <v>1.4995925020374834E-2</v>
      </c>
    </row>
    <row r="2157" spans="2:11" x14ac:dyDescent="0.3">
      <c r="B2157" s="8">
        <v>43178</v>
      </c>
      <c r="C2157" s="4">
        <v>-4.0672913117546949E-2</v>
      </c>
      <c r="D2157" s="4">
        <v>-4.0672913117546949E-2</v>
      </c>
      <c r="J2157" cm="1">
        <f t="array" aca="1" ref="J2157" ca="1">INDEX($D$2:$D$3903, RANDBETWEEN(1,3902))</f>
        <v>-4.3541364296080243E-3</v>
      </c>
      <c r="K2157" cm="1">
        <f t="array" aca="1" ref="K2157" ca="1">INDEX($C$2:$C$3903, RANDBETWEEN(1,3902))</f>
        <v>-2.0294599018003345E-2</v>
      </c>
    </row>
    <row r="2158" spans="2:11" x14ac:dyDescent="0.3">
      <c r="B2158" s="8">
        <v>43179</v>
      </c>
      <c r="C2158" s="4">
        <v>4.8834628190901341E-3</v>
      </c>
      <c r="D2158" s="4">
        <v>0</v>
      </c>
      <c r="J2158" cm="1">
        <f t="array" aca="1" ref="J2158" ca="1">INDEX($D$2:$D$3903, RANDBETWEEN(1,3902))</f>
        <v>-2.7343416218064132E-3</v>
      </c>
      <c r="K2158" cm="1">
        <f t="array" aca="1" ref="K2158" ca="1">INDEX($C$2:$C$3903, RANDBETWEEN(1,3902))</f>
        <v>-4.2339455195365527E-2</v>
      </c>
    </row>
    <row r="2159" spans="2:11" x14ac:dyDescent="0.3">
      <c r="B2159" s="8">
        <v>43180</v>
      </c>
      <c r="C2159" s="4">
        <v>-5.0806273470290764E-3</v>
      </c>
      <c r="D2159" s="4">
        <v>-5.7450014072770728E-3</v>
      </c>
      <c r="J2159" cm="1">
        <f t="array" aca="1" ref="J2159" ca="1">INDEX($D$2:$D$3903, RANDBETWEEN(1,3902))</f>
        <v>-1.9447287615148471E-2</v>
      </c>
      <c r="K2159" cm="1">
        <f t="array" aca="1" ref="K2159" ca="1">INDEX($C$2:$C$3903, RANDBETWEEN(1,3902))</f>
        <v>5.8729964517312272E-3</v>
      </c>
    </row>
    <row r="2160" spans="2:11" x14ac:dyDescent="0.3">
      <c r="B2160" s="8">
        <v>43181</v>
      </c>
      <c r="C2160" s="4">
        <v>-7.4378330373001789E-2</v>
      </c>
      <c r="D2160" s="4">
        <v>-7.4378330373001789E-2</v>
      </c>
      <c r="J2160" cm="1">
        <f t="array" aca="1" ref="J2160" ca="1">INDEX($D$2:$D$3903, RANDBETWEEN(1,3902))</f>
        <v>-2.5756721188193169E-2</v>
      </c>
      <c r="K2160" cm="1">
        <f t="array" aca="1" ref="K2160" ca="1">INDEX($C$2:$C$3903, RANDBETWEEN(1,3902))</f>
        <v>-2.749638205499283E-2</v>
      </c>
    </row>
    <row r="2161" spans="2:11" x14ac:dyDescent="0.3">
      <c r="B2161" s="8">
        <v>43182</v>
      </c>
      <c r="C2161" s="4">
        <v>-6.6202926361237702E-2</v>
      </c>
      <c r="D2161" s="4">
        <v>0</v>
      </c>
      <c r="J2161" cm="1">
        <f t="array" aca="1" ref="J2161" ca="1">INDEX($D$2:$D$3903, RANDBETWEEN(1,3902))</f>
        <v>-5.1831922133417703E-2</v>
      </c>
      <c r="K2161" cm="1">
        <f t="array" aca="1" ref="K2161" ca="1">INDEX($C$2:$C$3903, RANDBETWEEN(1,3902))</f>
        <v>-2.4552429667519249E-2</v>
      </c>
    </row>
    <row r="2162" spans="2:11" x14ac:dyDescent="0.3">
      <c r="B2162" s="8">
        <v>43185</v>
      </c>
      <c r="C2162" s="4">
        <v>8.3740046236835397E-2</v>
      </c>
      <c r="D2162" s="4">
        <v>3.2150295174434351E-2</v>
      </c>
      <c r="J2162" cm="1">
        <f t="array" aca="1" ref="J2162" ca="1">INDEX($D$2:$D$3903, RANDBETWEEN(1,3902))</f>
        <v>-1.2099213551119431E-2</v>
      </c>
      <c r="K2162" cm="1">
        <f t="array" aca="1" ref="K2162" ca="1">INDEX($C$2:$C$3903, RANDBETWEEN(1,3902))</f>
        <v>1.3227513227513921E-3</v>
      </c>
    </row>
    <row r="2163" spans="2:11" x14ac:dyDescent="0.3">
      <c r="B2163" s="8">
        <v>43186</v>
      </c>
      <c r="C2163" s="4">
        <v>-5.3804219009243814E-2</v>
      </c>
      <c r="D2163" s="4">
        <v>-5.3804219009243807E-2</v>
      </c>
      <c r="J2163" cm="1">
        <f t="array" aca="1" ref="J2163" ca="1">INDEX($D$2:$D$3903, RANDBETWEEN(1,3902))</f>
        <v>0</v>
      </c>
      <c r="K2163" cm="1">
        <f t="array" aca="1" ref="K2163" ca="1">INDEX($C$2:$C$3903, RANDBETWEEN(1,3902))</f>
        <v>1.9943019943019946E-2</v>
      </c>
    </row>
    <row r="2164" spans="2:11" x14ac:dyDescent="0.3">
      <c r="B2164" s="8">
        <v>43187</v>
      </c>
      <c r="C2164" s="4">
        <v>-7.014028056112287E-3</v>
      </c>
      <c r="D2164" s="4">
        <v>0</v>
      </c>
      <c r="J2164" cm="1">
        <f t="array" aca="1" ref="J2164" ca="1">INDEX($D$2:$D$3903, RANDBETWEEN(1,3902))</f>
        <v>1.6806722689075571E-3</v>
      </c>
      <c r="K2164" cm="1">
        <f t="array" aca="1" ref="K2164" ca="1">INDEX($C$2:$C$3903, RANDBETWEEN(1,3902))</f>
        <v>6.5502183406113579E-2</v>
      </c>
    </row>
    <row r="2165" spans="2:11" x14ac:dyDescent="0.3">
      <c r="B2165" s="8">
        <v>43188</v>
      </c>
      <c r="C2165" s="4">
        <v>4.1624621594349209E-2</v>
      </c>
      <c r="D2165" s="4">
        <v>2.5195883425122471E-2</v>
      </c>
      <c r="J2165" cm="1">
        <f t="array" aca="1" ref="J2165" ca="1">INDEX($D$2:$D$3903, RANDBETWEEN(1,3902))</f>
        <v>2.879710383412859E-2</v>
      </c>
      <c r="K2165" cm="1">
        <f t="array" aca="1" ref="K2165" ca="1">INDEX($C$2:$C$3903, RANDBETWEEN(1,3902))</f>
        <v>-1.4765784114052938E-2</v>
      </c>
    </row>
    <row r="2166" spans="2:11" x14ac:dyDescent="0.3">
      <c r="B2166" s="8">
        <v>43192</v>
      </c>
      <c r="C2166" s="4">
        <v>-6.9508355534027566E-2</v>
      </c>
      <c r="D2166" s="4">
        <v>-6.9508355534027455E-2</v>
      </c>
      <c r="J2166" cm="1">
        <f t="array" aca="1" ref="J2166" ca="1">INDEX($D$2:$D$3903, RANDBETWEEN(1,3902))</f>
        <v>0</v>
      </c>
      <c r="K2166" cm="1">
        <f t="array" aca="1" ref="K2166" ca="1">INDEX($C$2:$C$3903, RANDBETWEEN(1,3902))</f>
        <v>9.1661077576570271E-3</v>
      </c>
    </row>
    <row r="2167" spans="2:11" x14ac:dyDescent="0.3">
      <c r="B2167" s="8">
        <v>43193</v>
      </c>
      <c r="C2167" s="4">
        <v>3.9302446642373701E-2</v>
      </c>
      <c r="D2167" s="4">
        <v>0</v>
      </c>
      <c r="J2167" cm="1">
        <f t="array" aca="1" ref="J2167" ca="1">INDEX($D$2:$D$3903, RANDBETWEEN(1,3902))</f>
        <v>1.7633529261436239E-2</v>
      </c>
      <c r="K2167" cm="1">
        <f t="array" aca="1" ref="K2167" ca="1">INDEX($C$2:$C$3903, RANDBETWEEN(1,3902))</f>
        <v>-9.4650205761317441E-3</v>
      </c>
    </row>
    <row r="2168" spans="2:11" x14ac:dyDescent="0.3">
      <c r="B2168" s="8">
        <v>43194</v>
      </c>
      <c r="C2168" s="4">
        <v>3.2306536438767797E-2</v>
      </c>
      <c r="D2168" s="4">
        <v>8.151875458996094E-2</v>
      </c>
      <c r="J2168" cm="1">
        <f t="array" aca="1" ref="J2168" ca="1">INDEX($D$2:$D$3903, RANDBETWEEN(1,3902))</f>
        <v>7.1781067743381666E-3</v>
      </c>
      <c r="K2168" cm="1">
        <f t="array" aca="1" ref="K2168" ca="1">INDEX($C$2:$C$3903, RANDBETWEEN(1,3902))</f>
        <v>9.9009900990099098E-4</v>
      </c>
    </row>
    <row r="2169" spans="2:11" x14ac:dyDescent="0.3">
      <c r="B2169" s="8">
        <v>43195</v>
      </c>
      <c r="C2169" s="4">
        <v>2.134885977680745E-2</v>
      </c>
      <c r="D2169" s="4">
        <v>2.134885977680745E-2</v>
      </c>
      <c r="J2169" cm="1">
        <f t="array" aca="1" ref="J2169" ca="1">INDEX($D$2:$D$3903, RANDBETWEEN(1,3902))</f>
        <v>-8.1370449678801471E-3</v>
      </c>
      <c r="K2169" cm="1">
        <f t="array" aca="1" ref="K2169" ca="1">INDEX($C$2:$C$3903, RANDBETWEEN(1,3902))</f>
        <v>-2.2337173759698903E-3</v>
      </c>
    </row>
    <row r="2170" spans="2:11" x14ac:dyDescent="0.3">
      <c r="B2170" s="8">
        <v>43196</v>
      </c>
      <c r="C2170" s="4">
        <v>-6.5558194774346767E-2</v>
      </c>
      <c r="D2170" s="4">
        <v>-6.5558194774346767E-2</v>
      </c>
      <c r="J2170" cm="1">
        <f t="array" aca="1" ref="J2170" ca="1">INDEX($D$2:$D$3903, RANDBETWEEN(1,3902))</f>
        <v>1.4427412082957501E-2</v>
      </c>
      <c r="K2170" cm="1">
        <f t="array" aca="1" ref="K2170" ca="1">INDEX($C$2:$C$3903, RANDBETWEEN(1,3902))</f>
        <v>-4.1128084606345539E-3</v>
      </c>
    </row>
    <row r="2171" spans="2:11" x14ac:dyDescent="0.3">
      <c r="B2171" s="8">
        <v>43199</v>
      </c>
      <c r="C2171" s="4">
        <v>1.1438739196746095E-2</v>
      </c>
      <c r="D2171" s="4">
        <v>0</v>
      </c>
      <c r="J2171" cm="1">
        <f t="array" aca="1" ref="J2171" ca="1">INDEX($D$2:$D$3903, RANDBETWEEN(1,3902))</f>
        <v>-2.5067051784608881E-2</v>
      </c>
      <c r="K2171" cm="1">
        <f t="array" aca="1" ref="K2171" ca="1">INDEX($C$2:$C$3903, RANDBETWEEN(1,3902))</f>
        <v>2.7894002789401462E-3</v>
      </c>
    </row>
    <row r="2172" spans="2:11" x14ac:dyDescent="0.3">
      <c r="B2172" s="8">
        <v>43200</v>
      </c>
      <c r="C2172" s="4">
        <v>5.0263885398341257E-2</v>
      </c>
      <c r="D2172" s="4">
        <v>8.777498782176929E-3</v>
      </c>
      <c r="J2172" cm="1">
        <f t="array" aca="1" ref="J2172" ca="1">INDEX($D$2:$D$3903, RANDBETWEEN(1,3902))</f>
        <v>-9.9502487562188602E-3</v>
      </c>
      <c r="K2172" cm="1">
        <f t="array" aca="1" ref="K2172" ca="1">INDEX($C$2:$C$3903, RANDBETWEEN(1,3902))</f>
        <v>-1.3089005235601414E-3</v>
      </c>
    </row>
    <row r="2173" spans="2:11" x14ac:dyDescent="0.3">
      <c r="B2173" s="8">
        <v>43201</v>
      </c>
      <c r="C2173" s="4">
        <v>-1.7229002153625217E-2</v>
      </c>
      <c r="D2173" s="4">
        <v>-1.722900215362522E-2</v>
      </c>
      <c r="J2173" cm="1">
        <f t="array" aca="1" ref="J2173" ca="1">INDEX($D$2:$D$3903, RANDBETWEEN(1,3902))</f>
        <v>1.026204874473158E-2</v>
      </c>
      <c r="K2173" cm="1">
        <f t="array" aca="1" ref="K2173" ca="1">INDEX($C$2:$C$3903, RANDBETWEEN(1,3902))</f>
        <v>5.117179101268543E-2</v>
      </c>
    </row>
    <row r="2174" spans="2:11" x14ac:dyDescent="0.3">
      <c r="B2174" s="8">
        <v>43202</v>
      </c>
      <c r="C2174" s="4">
        <v>2.5322619917214517E-2</v>
      </c>
      <c r="D2174" s="4">
        <v>2.5322619917214521E-2</v>
      </c>
      <c r="J2174" cm="1">
        <f t="array" aca="1" ref="J2174" ca="1">INDEX($D$2:$D$3903, RANDBETWEEN(1,3902))</f>
        <v>1.3984103710231731E-2</v>
      </c>
      <c r="K2174" cm="1">
        <f t="array" aca="1" ref="K2174" ca="1">INDEX($C$2:$C$3903, RANDBETWEEN(1,3902))</f>
        <v>-1.9222172552525674E-2</v>
      </c>
    </row>
    <row r="2175" spans="2:11" x14ac:dyDescent="0.3">
      <c r="B2175" s="8">
        <v>43203</v>
      </c>
      <c r="C2175" s="4">
        <v>-9.0239848017098501E-3</v>
      </c>
      <c r="D2175" s="4">
        <v>-9.0239848017099611E-3</v>
      </c>
      <c r="J2175" cm="1">
        <f t="array" aca="1" ref="J2175" ca="1">INDEX($D$2:$D$3903, RANDBETWEEN(1,3902))</f>
        <v>-1.3130029648454E-2</v>
      </c>
      <c r="K2175" cm="1">
        <f t="array" aca="1" ref="K2175" ca="1">INDEX($C$2:$C$3903, RANDBETWEEN(1,3902))</f>
        <v>1.0400776591318772E-2</v>
      </c>
    </row>
    <row r="2176" spans="2:11" x14ac:dyDescent="0.3">
      <c r="B2176" s="8">
        <v>43206</v>
      </c>
      <c r="C2176" s="4">
        <v>2.3963575365444578E-2</v>
      </c>
      <c r="D2176" s="4">
        <v>2.3963575365444582E-2</v>
      </c>
      <c r="J2176" cm="1">
        <f t="array" aca="1" ref="J2176" ca="1">INDEX($D$2:$D$3903, RANDBETWEEN(1,3902))</f>
        <v>-5.1869722557297708E-2</v>
      </c>
      <c r="K2176" cm="1">
        <f t="array" aca="1" ref="K2176" ca="1">INDEX($C$2:$C$3903, RANDBETWEEN(1,3902))</f>
        <v>9.0497737556560764E-3</v>
      </c>
    </row>
    <row r="2177" spans="2:11" x14ac:dyDescent="0.3">
      <c r="B2177" s="8">
        <v>43207</v>
      </c>
      <c r="C2177" s="4">
        <v>3.1827755675169822E-2</v>
      </c>
      <c r="D2177" s="4">
        <v>3.1827755675169822E-2</v>
      </c>
      <c r="J2177" cm="1">
        <f t="array" aca="1" ref="J2177" ca="1">INDEX($D$2:$D$3903, RANDBETWEEN(1,3902))</f>
        <v>0</v>
      </c>
      <c r="K2177" cm="1">
        <f t="array" aca="1" ref="K2177" ca="1">INDEX($C$2:$C$3903, RANDBETWEEN(1,3902))</f>
        <v>-6.9160641307765003E-3</v>
      </c>
    </row>
    <row r="2178" spans="2:11" x14ac:dyDescent="0.3">
      <c r="B2178" s="8">
        <v>43208</v>
      </c>
      <c r="C2178" s="4">
        <v>1.8144704014515511E-3</v>
      </c>
      <c r="D2178" s="4">
        <v>1.8144704014513291E-3</v>
      </c>
      <c r="J2178" cm="1">
        <f t="array" aca="1" ref="J2178" ca="1">INDEX($D$2:$D$3903, RANDBETWEEN(1,3902))</f>
        <v>1.2456747404844259E-2</v>
      </c>
      <c r="K2178" cm="1">
        <f t="array" aca="1" ref="K2178" ca="1">INDEX($C$2:$C$3903, RANDBETWEEN(1,3902))</f>
        <v>-6.0101710587147084E-3</v>
      </c>
    </row>
    <row r="2179" spans="2:11" x14ac:dyDescent="0.3">
      <c r="B2179" s="8">
        <v>43209</v>
      </c>
      <c r="C2179" s="4">
        <v>-1.6300656554222304E-2</v>
      </c>
      <c r="D2179" s="4">
        <v>-1.63006565542223E-2</v>
      </c>
      <c r="J2179" cm="1">
        <f t="array" aca="1" ref="J2179" ca="1">INDEX($D$2:$D$3903, RANDBETWEEN(1,3902))</f>
        <v>1.8181818181818299E-2</v>
      </c>
      <c r="K2179" cm="1">
        <f t="array" aca="1" ref="K2179" ca="1">INDEX($C$2:$C$3903, RANDBETWEEN(1,3902))</f>
        <v>1.7436100653853925E-2</v>
      </c>
    </row>
    <row r="2180" spans="2:11" x14ac:dyDescent="0.3">
      <c r="B2180" s="8">
        <v>43210</v>
      </c>
      <c r="C2180" s="4">
        <v>-2.6006904487917204E-2</v>
      </c>
      <c r="D2180" s="4">
        <v>-2.6006904487917201E-2</v>
      </c>
      <c r="J2180" cm="1">
        <f t="array" aca="1" ref="J2180" ca="1">INDEX($D$2:$D$3903, RANDBETWEEN(1,3902))</f>
        <v>1.951219512195124E-2</v>
      </c>
      <c r="K2180" cm="1">
        <f t="array" aca="1" ref="K2180" ca="1">INDEX($C$2:$C$3903, RANDBETWEEN(1,3902))</f>
        <v>1.3240648791790655E-2</v>
      </c>
    </row>
    <row r="2181" spans="2:11" x14ac:dyDescent="0.3">
      <c r="B2181" s="8">
        <v>43213</v>
      </c>
      <c r="C2181" s="4">
        <v>-7.0888468809071625E-4</v>
      </c>
      <c r="D2181" s="4">
        <v>-7.0888468809071625E-4</v>
      </c>
      <c r="J2181" cm="1">
        <f t="array" aca="1" ref="J2181" ca="1">INDEX($D$2:$D$3903, RANDBETWEEN(1,3902))</f>
        <v>0</v>
      </c>
      <c r="K2181" cm="1">
        <f t="array" aca="1" ref="K2181" ca="1">INDEX($C$2:$C$3903, RANDBETWEEN(1,3902))</f>
        <v>-9.8888775614232038E-3</v>
      </c>
    </row>
    <row r="2182" spans="2:11" x14ac:dyDescent="0.3">
      <c r="B2182" s="8">
        <v>43214</v>
      </c>
      <c r="C2182" s="4">
        <v>-3.9016315913927624E-2</v>
      </c>
      <c r="D2182" s="4">
        <v>-3.9016315913927728E-2</v>
      </c>
      <c r="J2182" cm="1">
        <f t="array" aca="1" ref="J2182" ca="1">INDEX($D$2:$D$3903, RANDBETWEEN(1,3902))</f>
        <v>6.2204296905297378E-2</v>
      </c>
      <c r="K2182" cm="1">
        <f t="array" aca="1" ref="K2182" ca="1">INDEX($C$2:$C$3903, RANDBETWEEN(1,3902))</f>
        <v>3.0133448127421358E-2</v>
      </c>
    </row>
    <row r="2183" spans="2:11" x14ac:dyDescent="0.3">
      <c r="B2183" s="8">
        <v>43215</v>
      </c>
      <c r="C2183" s="4">
        <v>5.6594488188974612E-3</v>
      </c>
      <c r="D2183" s="4">
        <v>0</v>
      </c>
      <c r="J2183" cm="1">
        <f t="array" aca="1" ref="J2183" ca="1">INDEX($D$2:$D$3903, RANDBETWEEN(1,3902))</f>
        <v>6.2729959587430884E-3</v>
      </c>
      <c r="K2183" cm="1">
        <f t="array" aca="1" ref="K2183" ca="1">INDEX($C$2:$C$3903, RANDBETWEEN(1,3902))</f>
        <v>2.564102564102555E-2</v>
      </c>
    </row>
    <row r="2184" spans="2:11" x14ac:dyDescent="0.3">
      <c r="B2184" s="8">
        <v>43216</v>
      </c>
      <c r="C2184" s="4">
        <v>3.0095424516760616E-2</v>
      </c>
      <c r="D2184" s="4">
        <v>1.4789410708655691E-2</v>
      </c>
      <c r="J2184" cm="1">
        <f t="array" aca="1" ref="J2184" ca="1">INDEX($D$2:$D$3903, RANDBETWEEN(1,3902))</f>
        <v>0</v>
      </c>
      <c r="K2184" cm="1">
        <f t="array" aca="1" ref="K2184" ca="1">INDEX($C$2:$C$3903, RANDBETWEEN(1,3902))</f>
        <v>2.6469605878423508E-2</v>
      </c>
    </row>
    <row r="2185" spans="2:11" x14ac:dyDescent="0.3">
      <c r="B2185" s="8">
        <v>43217</v>
      </c>
      <c r="C2185" s="4">
        <v>2.3752969121140222E-3</v>
      </c>
      <c r="D2185" s="4">
        <v>2.3752969121140222E-3</v>
      </c>
      <c r="J2185" cm="1">
        <f t="array" aca="1" ref="J2185" ca="1">INDEX($D$2:$D$3903, RANDBETWEEN(1,3902))</f>
        <v>0</v>
      </c>
      <c r="K2185" cm="1">
        <f t="array" aca="1" ref="K2185" ca="1">INDEX($C$2:$C$3903, RANDBETWEEN(1,3902))</f>
        <v>1.0668698799771281E-2</v>
      </c>
    </row>
    <row r="2186" spans="2:11" x14ac:dyDescent="0.3">
      <c r="B2186" s="8">
        <v>43220</v>
      </c>
      <c r="C2186" s="4">
        <v>-2.322274881516595E-2</v>
      </c>
      <c r="D2186" s="4">
        <v>-2.3222748815166061E-2</v>
      </c>
      <c r="J2186" cm="1">
        <f t="array" aca="1" ref="J2186" ca="1">INDEX($D$2:$D$3903, RANDBETWEEN(1,3902))</f>
        <v>2.537212449255755E-2</v>
      </c>
      <c r="K2186" cm="1">
        <f t="array" aca="1" ref="K2186" ca="1">INDEX($C$2:$C$3903, RANDBETWEEN(1,3902))</f>
        <v>3.5450516986706093E-2</v>
      </c>
    </row>
    <row r="2187" spans="2:11" x14ac:dyDescent="0.3">
      <c r="B2187" s="8">
        <v>43221</v>
      </c>
      <c r="C2187" s="4">
        <v>5.3372149442019179E-3</v>
      </c>
      <c r="D2187" s="4">
        <v>5.3372149442019179E-3</v>
      </c>
      <c r="J2187" cm="1">
        <f t="array" aca="1" ref="J2187" ca="1">INDEX($D$2:$D$3903, RANDBETWEEN(1,3902))</f>
        <v>-2.5307950727883392E-2</v>
      </c>
      <c r="K2187" cm="1">
        <f t="array" aca="1" ref="K2187" ca="1">INDEX($C$2:$C$3903, RANDBETWEEN(1,3902))</f>
        <v>3.6905291240551419E-2</v>
      </c>
    </row>
    <row r="2188" spans="2:11" x14ac:dyDescent="0.3">
      <c r="B2188" s="8">
        <v>43222</v>
      </c>
      <c r="C2188" s="4">
        <v>-2.1235521235521082E-2</v>
      </c>
      <c r="D2188" s="4">
        <v>-2.1235521235521079E-2</v>
      </c>
      <c r="J2188" cm="1">
        <f t="array" aca="1" ref="J2188" ca="1">INDEX($D$2:$D$3903, RANDBETWEEN(1,3902))</f>
        <v>1.0339123242346651E-3</v>
      </c>
      <c r="K2188" cm="1">
        <f t="array" aca="1" ref="K2188" ca="1">INDEX($C$2:$C$3903, RANDBETWEEN(1,3902))</f>
        <v>1.2485136741973824E-2</v>
      </c>
    </row>
    <row r="2189" spans="2:11" x14ac:dyDescent="0.3">
      <c r="B2189" s="8">
        <v>43223</v>
      </c>
      <c r="C2189" s="4">
        <v>-6.4102564102564985E-3</v>
      </c>
      <c r="D2189" s="4">
        <v>0</v>
      </c>
      <c r="J2189" cm="1">
        <f t="array" aca="1" ref="J2189" ca="1">INDEX($D$2:$D$3903, RANDBETWEEN(1,3902))</f>
        <v>-1.8238613462313369E-2</v>
      </c>
      <c r="K2189" cm="1">
        <f t="array" aca="1" ref="K2189" ca="1">INDEX($C$2:$C$3903, RANDBETWEEN(1,3902))</f>
        <v>7.1338165918766183E-3</v>
      </c>
    </row>
    <row r="2190" spans="2:11" x14ac:dyDescent="0.3">
      <c r="B2190" s="8">
        <v>43224</v>
      </c>
      <c r="C2190" s="4">
        <v>3.8461538461538547E-2</v>
      </c>
      <c r="D2190" s="4">
        <v>5.032526201662435E-2</v>
      </c>
      <c r="J2190" cm="1">
        <f t="array" aca="1" ref="J2190" ca="1">INDEX($D$2:$D$3903, RANDBETWEEN(1,3902))</f>
        <v>-4.6827376004433319E-2</v>
      </c>
      <c r="K2190" cm="1">
        <f t="array" aca="1" ref="K2190" ca="1">INDEX($C$2:$C$3903, RANDBETWEEN(1,3902))</f>
        <v>-5.0050050050051142E-3</v>
      </c>
    </row>
    <row r="2191" spans="2:11" x14ac:dyDescent="0.3">
      <c r="B2191" s="8">
        <v>43227</v>
      </c>
      <c r="C2191" s="4">
        <v>9.5579450418159517E-3</v>
      </c>
      <c r="D2191" s="4">
        <v>9.5579450418159517E-3</v>
      </c>
      <c r="J2191" cm="1">
        <f t="array" aca="1" ref="J2191" ca="1">INDEX($D$2:$D$3903, RANDBETWEEN(1,3902))</f>
        <v>2.8161586330555991E-2</v>
      </c>
      <c r="K2191" cm="1">
        <f t="array" aca="1" ref="K2191" ca="1">INDEX($C$2:$C$3903, RANDBETWEEN(1,3902))</f>
        <v>2.469861805351381E-2</v>
      </c>
    </row>
    <row r="2192" spans="2:11" x14ac:dyDescent="0.3">
      <c r="B2192" s="8">
        <v>43228</v>
      </c>
      <c r="C2192" s="4">
        <v>2.3668639053253671E-4</v>
      </c>
      <c r="D2192" s="4">
        <v>2.3668639053253671E-4</v>
      </c>
      <c r="J2192" cm="1">
        <f t="array" aca="1" ref="J2192" ca="1">INDEX($D$2:$D$3903, RANDBETWEEN(1,3902))</f>
        <v>1.361440491875276E-2</v>
      </c>
      <c r="K2192" cm="1">
        <f t="array" aca="1" ref="K2192" ca="1">INDEX($C$2:$C$3903, RANDBETWEEN(1,3902))</f>
        <v>-1.6055045871559703E-2</v>
      </c>
    </row>
    <row r="2193" spans="2:11" x14ac:dyDescent="0.3">
      <c r="B2193" s="8">
        <v>43229</v>
      </c>
      <c r="C2193" s="4">
        <v>2.8632276384287669E-2</v>
      </c>
      <c r="D2193" s="4">
        <v>2.8632276384287891E-2</v>
      </c>
      <c r="J2193" cm="1">
        <f t="array" aca="1" ref="J2193" ca="1">INDEX($D$2:$D$3903, RANDBETWEEN(1,3902))</f>
        <v>-7.1996968548693197E-3</v>
      </c>
      <c r="K2193" cm="1">
        <f t="array" aca="1" ref="K2193" ca="1">INDEX($C$2:$C$3903, RANDBETWEEN(1,3902))</f>
        <v>7.5877689694224371E-2</v>
      </c>
    </row>
    <row r="2194" spans="2:11" x14ac:dyDescent="0.3">
      <c r="B2194" s="8">
        <v>43230</v>
      </c>
      <c r="C2194" s="4">
        <v>2.8755463538072235E-2</v>
      </c>
      <c r="D2194" s="4">
        <v>2.8755463538072231E-2</v>
      </c>
      <c r="J2194" cm="1">
        <f t="array" aca="1" ref="J2194" ca="1">INDEX($D$2:$D$3903, RANDBETWEEN(1,3902))</f>
        <v>0</v>
      </c>
      <c r="K2194" cm="1">
        <f t="array" aca="1" ref="K2194" ca="1">INDEX($C$2:$C$3903, RANDBETWEEN(1,3902))</f>
        <v>3.1627372052904779E-3</v>
      </c>
    </row>
    <row r="2195" spans="2:11" x14ac:dyDescent="0.3">
      <c r="B2195" s="8">
        <v>43231</v>
      </c>
      <c r="C2195" s="4">
        <v>5.5903398926655523E-3</v>
      </c>
      <c r="D2195" s="4">
        <v>5.5903398926655523E-3</v>
      </c>
      <c r="J2195" cm="1">
        <f t="array" aca="1" ref="J2195" ca="1">INDEX($D$2:$D$3903, RANDBETWEEN(1,3902))</f>
        <v>-6.3052543786488724E-2</v>
      </c>
      <c r="K2195" cm="1">
        <f t="array" aca="1" ref="K2195" ca="1">INDEX($C$2:$C$3903, RANDBETWEEN(1,3902))</f>
        <v>0</v>
      </c>
    </row>
    <row r="2196" spans="2:11" x14ac:dyDescent="0.3">
      <c r="B2196" s="8">
        <v>43234</v>
      </c>
      <c r="C2196" s="4">
        <v>3.1131865688236449E-3</v>
      </c>
      <c r="D2196" s="4">
        <v>3.1131865688236449E-3</v>
      </c>
      <c r="J2196" cm="1">
        <f t="array" aca="1" ref="J2196" ca="1">INDEX($D$2:$D$3903, RANDBETWEEN(1,3902))</f>
        <v>-3.797949107481879E-3</v>
      </c>
      <c r="K2196" cm="1">
        <f t="array" aca="1" ref="K2196" ca="1">INDEX($C$2:$C$3903, RANDBETWEEN(1,3902))</f>
        <v>1.2953367875647714E-2</v>
      </c>
    </row>
    <row r="2197" spans="2:11" x14ac:dyDescent="0.3">
      <c r="B2197" s="8">
        <v>43235</v>
      </c>
      <c r="C2197" s="4">
        <v>-1.9951230325870095E-2</v>
      </c>
      <c r="D2197" s="4">
        <v>-1.9951230325870099E-2</v>
      </c>
      <c r="J2197" cm="1">
        <f t="array" aca="1" ref="J2197" ca="1">INDEX($D$2:$D$3903, RANDBETWEEN(1,3902))</f>
        <v>0</v>
      </c>
      <c r="K2197" cm="1">
        <f t="array" aca="1" ref="K2197" ca="1">INDEX($C$2:$C$3903, RANDBETWEEN(1,3902))</f>
        <v>4.3968123110744717E-3</v>
      </c>
    </row>
    <row r="2198" spans="2:11" x14ac:dyDescent="0.3">
      <c r="B2198" s="8">
        <v>43236</v>
      </c>
      <c r="C2198" s="4">
        <v>1.3119203800045165E-2</v>
      </c>
      <c r="D2198" s="4">
        <v>1.311920380004516E-2</v>
      </c>
      <c r="J2198" cm="1">
        <f t="array" aca="1" ref="J2198" ca="1">INDEX($D$2:$D$3903, RANDBETWEEN(1,3902))</f>
        <v>1.1235955056179799E-2</v>
      </c>
      <c r="K2198" cm="1">
        <f t="array" aca="1" ref="K2198" ca="1">INDEX($C$2:$C$3903, RANDBETWEEN(1,3902))</f>
        <v>7.212371683775487E-2</v>
      </c>
    </row>
    <row r="2199" spans="2:11" x14ac:dyDescent="0.3">
      <c r="B2199" s="8">
        <v>43237</v>
      </c>
      <c r="C2199" s="4">
        <v>-3.125697700379515E-3</v>
      </c>
      <c r="D2199" s="4">
        <v>-3.125697700379515E-3</v>
      </c>
      <c r="J2199" cm="1">
        <f t="array" aca="1" ref="J2199" ca="1">INDEX($D$2:$D$3903, RANDBETWEEN(1,3902))</f>
        <v>5.8367768595041232E-2</v>
      </c>
      <c r="K2199" cm="1">
        <f t="array" aca="1" ref="K2199" ca="1">INDEX($C$2:$C$3903, RANDBETWEEN(1,3902))</f>
        <v>0.12473409398568935</v>
      </c>
    </row>
    <row r="2200" spans="2:11" x14ac:dyDescent="0.3">
      <c r="B2200" s="8">
        <v>43238</v>
      </c>
      <c r="C2200" s="4">
        <v>-7.614781634938339E-3</v>
      </c>
      <c r="D2200" s="4">
        <v>-7.614781634938339E-3</v>
      </c>
      <c r="J2200" cm="1">
        <f t="array" aca="1" ref="J2200" ca="1">INDEX($D$2:$D$3903, RANDBETWEEN(1,3902))</f>
        <v>2.5120995621110701E-2</v>
      </c>
      <c r="K2200" cm="1">
        <f t="array" aca="1" ref="K2200" ca="1">INDEX($C$2:$C$3903, RANDBETWEEN(1,3902))</f>
        <v>-3.6745406824147064E-2</v>
      </c>
    </row>
    <row r="2201" spans="2:11" x14ac:dyDescent="0.3">
      <c r="B2201" s="8">
        <v>43241</v>
      </c>
      <c r="C2201" s="4">
        <v>2.1891220943353717E-2</v>
      </c>
      <c r="D2201" s="4">
        <v>2.1891220943353721E-2</v>
      </c>
      <c r="J2201" cm="1">
        <f t="array" aca="1" ref="J2201" ca="1">INDEX($D$2:$D$3903, RANDBETWEEN(1,3902))</f>
        <v>1.053484602917321E-3</v>
      </c>
      <c r="K2201" cm="1">
        <f t="array" aca="1" ref="K2201" ca="1">INDEX($C$2:$C$3903, RANDBETWEEN(1,3902))</f>
        <v>-6.0041407867494789E-2</v>
      </c>
    </row>
    <row r="2202" spans="2:11" x14ac:dyDescent="0.3">
      <c r="B2202" s="8">
        <v>43242</v>
      </c>
      <c r="C2202" s="4">
        <v>-8.3922261484099536E-3</v>
      </c>
      <c r="D2202" s="4">
        <v>-8.3922261484099536E-3</v>
      </c>
      <c r="J2202" cm="1">
        <f t="array" aca="1" ref="J2202" ca="1">INDEX($D$2:$D$3903, RANDBETWEEN(1,3902))</f>
        <v>-4.0330788804071038E-2</v>
      </c>
      <c r="K2202" cm="1">
        <f t="array" aca="1" ref="K2202" ca="1">INDEX($C$2:$C$3903, RANDBETWEEN(1,3902))</f>
        <v>-2.0740740740740837E-2</v>
      </c>
    </row>
    <row r="2203" spans="2:11" x14ac:dyDescent="0.3">
      <c r="B2203" s="8">
        <v>43243</v>
      </c>
      <c r="C2203" s="4">
        <v>8.4632516703786465E-3</v>
      </c>
      <c r="D2203" s="4">
        <v>8.4632516703786465E-3</v>
      </c>
      <c r="J2203" cm="1">
        <f t="array" aca="1" ref="J2203" ca="1">INDEX($D$2:$D$3903, RANDBETWEEN(1,3902))</f>
        <v>-1.6347501167678691E-2</v>
      </c>
      <c r="K2203" cm="1">
        <f t="array" aca="1" ref="K2203" ca="1">INDEX($C$2:$C$3903, RANDBETWEEN(1,3902))</f>
        <v>1.297297297297284E-2</v>
      </c>
    </row>
    <row r="2204" spans="2:11" x14ac:dyDescent="0.3">
      <c r="B2204" s="8">
        <v>43244</v>
      </c>
      <c r="C2204" s="4">
        <v>-5.7420494699645941E-3</v>
      </c>
      <c r="D2204" s="4">
        <v>-5.7420494699645941E-3</v>
      </c>
      <c r="J2204" cm="1">
        <f t="array" aca="1" ref="J2204" ca="1">INDEX($D$2:$D$3903, RANDBETWEEN(1,3902))</f>
        <v>-1.487357461576588E-2</v>
      </c>
      <c r="K2204" cm="1">
        <f t="array" aca="1" ref="K2204" ca="1">INDEX($C$2:$C$3903, RANDBETWEEN(1,3902))</f>
        <v>-5.479452054794387E-3</v>
      </c>
    </row>
    <row r="2205" spans="2:11" x14ac:dyDescent="0.3">
      <c r="B2205" s="8">
        <v>43245</v>
      </c>
      <c r="C2205" s="4">
        <v>-8.2185695246558277E-3</v>
      </c>
      <c r="D2205" s="4">
        <v>-8.2185695246558277E-3</v>
      </c>
      <c r="J2205" cm="1">
        <f t="array" aca="1" ref="J2205" ca="1">INDEX($D$2:$D$3903, RANDBETWEEN(1,3902))</f>
        <v>2.0408163265306149E-2</v>
      </c>
      <c r="K2205" cm="1">
        <f t="array" aca="1" ref="K2205" ca="1">INDEX($C$2:$C$3903, RANDBETWEEN(1,3902))</f>
        <v>-1.1870709382150957E-2</v>
      </c>
    </row>
    <row r="2206" spans="2:11" x14ac:dyDescent="0.3">
      <c r="B2206" s="8">
        <v>43249</v>
      </c>
      <c r="C2206" s="4">
        <v>-3.3594624860022404E-2</v>
      </c>
      <c r="D2206" s="4">
        <v>-3.3594624860022397E-2</v>
      </c>
      <c r="J2206" cm="1">
        <f t="array" aca="1" ref="J2206" ca="1">INDEX($D$2:$D$3903, RANDBETWEEN(1,3902))</f>
        <v>-5.4288189431129119E-2</v>
      </c>
      <c r="K2206" cm="1">
        <f t="array" aca="1" ref="K2206" ca="1">INDEX($C$2:$C$3903, RANDBETWEEN(1,3902))</f>
        <v>-3.6014405762304635E-3</v>
      </c>
    </row>
    <row r="2207" spans="2:11" x14ac:dyDescent="0.3">
      <c r="B2207" s="8">
        <v>43250</v>
      </c>
      <c r="C2207" s="4">
        <v>3.8702201622248023E-2</v>
      </c>
      <c r="D2207" s="4">
        <v>3.8702201622248023E-2</v>
      </c>
      <c r="J2207" cm="1">
        <f t="array" aca="1" ref="J2207" ca="1">INDEX($D$2:$D$3903, RANDBETWEEN(1,3902))</f>
        <v>-1.069767441860481E-2</v>
      </c>
      <c r="K2207" cm="1">
        <f t="array" aca="1" ref="K2207" ca="1">INDEX($C$2:$C$3903, RANDBETWEEN(1,3902))</f>
        <v>-7.4950400470277234E-3</v>
      </c>
    </row>
    <row r="2208" spans="2:11" x14ac:dyDescent="0.3">
      <c r="B2208" s="8">
        <v>43251</v>
      </c>
      <c r="C2208" s="4">
        <v>-2.0526550647032571E-2</v>
      </c>
      <c r="D2208" s="4">
        <v>-2.0526550647032571E-2</v>
      </c>
      <c r="J2208" cm="1">
        <f t="array" aca="1" ref="J2208" ca="1">INDEX($D$2:$D$3903, RANDBETWEEN(1,3902))</f>
        <v>6.313645621181263E-2</v>
      </c>
      <c r="K2208" cm="1">
        <f t="array" aca="1" ref="K2208" ca="1">INDEX($C$2:$C$3903, RANDBETWEEN(1,3902))</f>
        <v>4.4568245125349293E-3</v>
      </c>
    </row>
    <row r="2209" spans="2:11" x14ac:dyDescent="0.3">
      <c r="B2209" s="8">
        <v>43252</v>
      </c>
      <c r="C2209" s="4">
        <v>3.1207289293849749E-2</v>
      </c>
      <c r="D2209" s="4">
        <v>3.1207289293849749E-2</v>
      </c>
      <c r="J2209" cm="1">
        <f t="array" aca="1" ref="J2209" ca="1">INDEX($D$2:$D$3903, RANDBETWEEN(1,3902))</f>
        <v>-6.6254416961131213E-3</v>
      </c>
      <c r="K2209" cm="1">
        <f t="array" aca="1" ref="K2209" ca="1">INDEX($C$2:$C$3903, RANDBETWEEN(1,3902))</f>
        <v>2.456525955136124E-3</v>
      </c>
    </row>
    <row r="2210" spans="2:11" x14ac:dyDescent="0.3">
      <c r="B2210" s="8">
        <v>43255</v>
      </c>
      <c r="C2210" s="4">
        <v>1.4137397835210841E-2</v>
      </c>
      <c r="D2210" s="4">
        <v>1.4137397835210839E-2</v>
      </c>
      <c r="J2210" cm="1">
        <f t="array" aca="1" ref="J2210" ca="1">INDEX($D$2:$D$3903, RANDBETWEEN(1,3902))</f>
        <v>5.3967619428341163E-3</v>
      </c>
      <c r="K2210" cm="1">
        <f t="array" aca="1" ref="K2210" ca="1">INDEX($C$2:$C$3903, RANDBETWEEN(1,3902))</f>
        <v>-4.8333333333333339E-2</v>
      </c>
    </row>
    <row r="2211" spans="2:11" x14ac:dyDescent="0.3">
      <c r="B2211" s="8">
        <v>43256</v>
      </c>
      <c r="C2211" s="4">
        <v>2.1781746896101239E-3</v>
      </c>
      <c r="D2211" s="4">
        <v>2.1781746896101239E-3</v>
      </c>
      <c r="J2211" cm="1">
        <f t="array" aca="1" ref="J2211" ca="1">INDEX($D$2:$D$3903, RANDBETWEEN(1,3902))</f>
        <v>-2.8922461105025828E-2</v>
      </c>
      <c r="K2211" cm="1">
        <f t="array" aca="1" ref="K2211" ca="1">INDEX($C$2:$C$3903, RANDBETWEEN(1,3902))</f>
        <v>-4.6511627906976605E-3</v>
      </c>
    </row>
    <row r="2212" spans="2:11" x14ac:dyDescent="0.3">
      <c r="B2212" s="8">
        <v>43257</v>
      </c>
      <c r="C2212" s="4">
        <v>2.5211910454249198E-2</v>
      </c>
      <c r="D2212" s="4">
        <v>2.5211910454249201E-2</v>
      </c>
      <c r="J2212" cm="1">
        <f t="array" aca="1" ref="J2212" ca="1">INDEX($D$2:$D$3903, RANDBETWEEN(1,3902))</f>
        <v>-2.4112986565622001E-3</v>
      </c>
      <c r="K2212" cm="1">
        <f t="array" aca="1" ref="K2212" ca="1">INDEX($C$2:$C$3903, RANDBETWEEN(1,3902))</f>
        <v>-9.4991364421416202E-3</v>
      </c>
    </row>
    <row r="2213" spans="2:11" x14ac:dyDescent="0.3">
      <c r="B2213" s="8">
        <v>43258</v>
      </c>
      <c r="C2213" s="4">
        <v>-1.6959932160270919E-3</v>
      </c>
      <c r="D2213" s="4">
        <v>-1.695993216026981E-3</v>
      </c>
      <c r="J2213" cm="1">
        <f t="array" aca="1" ref="J2213" ca="1">INDEX($D$2:$D$3903, RANDBETWEEN(1,3902))</f>
        <v>0</v>
      </c>
      <c r="K2213" cm="1">
        <f t="array" aca="1" ref="K2213" ca="1">INDEX($C$2:$C$3903, RANDBETWEEN(1,3902))</f>
        <v>-1.0699001426533572E-2</v>
      </c>
    </row>
    <row r="2214" spans="2:11" x14ac:dyDescent="0.3">
      <c r="B2214" s="8">
        <v>43259</v>
      </c>
      <c r="C2214" s="4">
        <v>8.4943724782331476E-3</v>
      </c>
      <c r="D2214" s="4">
        <v>8.4943724782331476E-3</v>
      </c>
      <c r="J2214" cm="1">
        <f t="array" aca="1" ref="J2214" ca="1">INDEX($D$2:$D$3903, RANDBETWEEN(1,3902))</f>
        <v>-2.5756721188193169E-2</v>
      </c>
      <c r="K2214" cm="1">
        <f t="array" aca="1" ref="K2214" ca="1">INDEX($C$2:$C$3903, RANDBETWEEN(1,3902))</f>
        <v>5.3882053457785295E-2</v>
      </c>
    </row>
    <row r="2215" spans="2:11" x14ac:dyDescent="0.3">
      <c r="B2215" s="8">
        <v>43262</v>
      </c>
      <c r="C2215" s="4">
        <v>4.4219835754895076E-3</v>
      </c>
      <c r="D2215" s="4">
        <v>4.4219835754895076E-3</v>
      </c>
      <c r="J2215" cm="1">
        <f t="array" aca="1" ref="J2215" ca="1">INDEX($D$2:$D$3903, RANDBETWEEN(1,3902))</f>
        <v>1.428571428571423E-2</v>
      </c>
      <c r="K2215" cm="1">
        <f t="array" aca="1" ref="K2215" ca="1">INDEX($C$2:$C$3903, RANDBETWEEN(1,3902))</f>
        <v>8.3374203040704753E-3</v>
      </c>
    </row>
    <row r="2216" spans="2:11" x14ac:dyDescent="0.3">
      <c r="B2216" s="8">
        <v>43263</v>
      </c>
      <c r="C2216" s="4">
        <v>4.8218029350104441E-3</v>
      </c>
      <c r="D2216" s="4">
        <v>4.8218029350104441E-3</v>
      </c>
      <c r="J2216" cm="1">
        <f t="array" aca="1" ref="J2216" ca="1">INDEX($D$2:$D$3903, RANDBETWEEN(1,3902))</f>
        <v>3.556345854634158E-3</v>
      </c>
      <c r="K2216" cm="1">
        <f t="array" aca="1" ref="K2216" ca="1">INDEX($C$2:$C$3903, RANDBETWEEN(1,3902))</f>
        <v>4.5682960255821747E-4</v>
      </c>
    </row>
    <row r="2217" spans="2:11" x14ac:dyDescent="0.3">
      <c r="B2217" s="8">
        <v>43264</v>
      </c>
      <c r="C2217" s="4">
        <v>-1.1475067807218853E-2</v>
      </c>
      <c r="D2217" s="4">
        <v>-1.1475067807218849E-2</v>
      </c>
      <c r="J2217" cm="1">
        <f t="array" aca="1" ref="J2217" ca="1">INDEX($D$2:$D$3903, RANDBETWEEN(1,3902))</f>
        <v>2.613917917215813E-2</v>
      </c>
      <c r="K2217" cm="1">
        <f t="array" aca="1" ref="K2217" ca="1">INDEX($C$2:$C$3903, RANDBETWEEN(1,3902))</f>
        <v>-2.25730849882817E-2</v>
      </c>
    </row>
    <row r="2218" spans="2:11" x14ac:dyDescent="0.3">
      <c r="B2218" s="8">
        <v>43265</v>
      </c>
      <c r="C2218" s="4">
        <v>7.809202195018905E-3</v>
      </c>
      <c r="D2218" s="4">
        <v>7.809202195018905E-3</v>
      </c>
      <c r="J2218" cm="1">
        <f t="array" aca="1" ref="J2218" ca="1">INDEX($D$2:$D$3903, RANDBETWEEN(1,3902))</f>
        <v>9.6113664855828063E-3</v>
      </c>
      <c r="K2218" cm="1">
        <f t="array" aca="1" ref="K2218" ca="1">INDEX($C$2:$C$3903, RANDBETWEEN(1,3902))</f>
        <v>1.4310246136235438E-3</v>
      </c>
    </row>
    <row r="2219" spans="2:11" x14ac:dyDescent="0.3">
      <c r="B2219" s="8">
        <v>43266</v>
      </c>
      <c r="C2219" s="4">
        <v>-3.9790575916229809E-3</v>
      </c>
      <c r="D2219" s="4">
        <v>-3.9790575916229809E-3</v>
      </c>
      <c r="J2219" cm="1">
        <f t="array" aca="1" ref="J2219" ca="1">INDEX($D$2:$D$3903, RANDBETWEEN(1,3902))</f>
        <v>-3.5838012184923329E-3</v>
      </c>
      <c r="K2219" cm="1">
        <f t="array" aca="1" ref="K2219" ca="1">INDEX($C$2:$C$3903, RANDBETWEEN(1,3902))</f>
        <v>2.6152843408831838E-2</v>
      </c>
    </row>
    <row r="2220" spans="2:11" x14ac:dyDescent="0.3">
      <c r="B2220" s="8">
        <v>43269</v>
      </c>
      <c r="C2220" s="4">
        <v>-6.9386038687974105E-3</v>
      </c>
      <c r="D2220" s="4">
        <v>-6.9386038687975224E-3</v>
      </c>
      <c r="J2220" cm="1">
        <f t="array" aca="1" ref="J2220" ca="1">INDEX($D$2:$D$3903, RANDBETWEEN(1,3902))</f>
        <v>2.02623010312597E-3</v>
      </c>
      <c r="K2220" cm="1">
        <f t="array" aca="1" ref="K2220" ca="1">INDEX($C$2:$C$3903, RANDBETWEEN(1,3902))</f>
        <v>-3.4293292913982643E-2</v>
      </c>
    </row>
    <row r="2221" spans="2:11" x14ac:dyDescent="0.3">
      <c r="B2221" s="8">
        <v>43270</v>
      </c>
      <c r="C2221" s="4">
        <v>-1.1433410967605306E-2</v>
      </c>
      <c r="D2221" s="4">
        <v>-1.143341096760531E-2</v>
      </c>
      <c r="J2221" cm="1">
        <f t="array" aca="1" ref="J2221" ca="1">INDEX($D$2:$D$3903, RANDBETWEEN(1,3902))</f>
        <v>-2.4112986565622001E-3</v>
      </c>
      <c r="K2221" cm="1">
        <f t="array" aca="1" ref="K2221" ca="1">INDEX($C$2:$C$3903, RANDBETWEEN(1,3902))</f>
        <v>2.591792656587466E-2</v>
      </c>
    </row>
    <row r="2222" spans="2:11" x14ac:dyDescent="0.3">
      <c r="B2222" s="8">
        <v>43271</v>
      </c>
      <c r="C2222" s="4">
        <v>5.7828228742771159E-3</v>
      </c>
      <c r="D2222" s="4">
        <v>5.782822874277338E-3</v>
      </c>
      <c r="J2222" cm="1">
        <f t="array" aca="1" ref="J2222" ca="1">INDEX($D$2:$D$3903, RANDBETWEEN(1,3902))</f>
        <v>2.537212449255755E-2</v>
      </c>
      <c r="K2222" cm="1">
        <f t="array" aca="1" ref="K2222" ca="1">INDEX($C$2:$C$3903, RANDBETWEEN(1,3902))</f>
        <v>1.4629388816644884E-3</v>
      </c>
    </row>
    <row r="2223" spans="2:11" x14ac:dyDescent="0.3">
      <c r="B2223" s="8">
        <v>43272</v>
      </c>
      <c r="C2223" s="4">
        <v>-1.9378194207836485E-2</v>
      </c>
      <c r="D2223" s="4">
        <v>-1.9378194207836489E-2</v>
      </c>
      <c r="J2223" cm="1">
        <f t="array" aca="1" ref="J2223" ca="1">INDEX($D$2:$D$3903, RANDBETWEEN(1,3902))</f>
        <v>1.0585585585585641E-2</v>
      </c>
      <c r="K2223" cm="1">
        <f t="array" aca="1" ref="K2223" ca="1">INDEX($C$2:$C$3903, RANDBETWEEN(1,3902))</f>
        <v>-1.4128728414442682E-2</v>
      </c>
    </row>
    <row r="2224" spans="2:11" x14ac:dyDescent="0.3">
      <c r="B2224" s="8">
        <v>43273</v>
      </c>
      <c r="C2224" s="4">
        <v>4.3431053203040193E-3</v>
      </c>
      <c r="D2224" s="4">
        <v>4.3431053203040193E-3</v>
      </c>
      <c r="J2224" cm="1">
        <f t="array" aca="1" ref="J2224" ca="1">INDEX($D$2:$D$3903, RANDBETWEEN(1,3902))</f>
        <v>-6.7464182740450962E-4</v>
      </c>
      <c r="K2224" cm="1">
        <f t="array" aca="1" ref="K2224" ca="1">INDEX($C$2:$C$3903, RANDBETWEEN(1,3902))</f>
        <v>-1.1783827712312012E-2</v>
      </c>
    </row>
    <row r="2225" spans="2:11" x14ac:dyDescent="0.3">
      <c r="B2225" s="8">
        <v>43276</v>
      </c>
      <c r="C2225" s="4">
        <v>-4.0000000000000036E-2</v>
      </c>
      <c r="D2225" s="4">
        <v>-4.0000000000000042E-2</v>
      </c>
      <c r="J2225" cm="1">
        <f t="array" aca="1" ref="J2225" ca="1">INDEX($D$2:$D$3903, RANDBETWEEN(1,3902))</f>
        <v>-1.4836795252225481E-3</v>
      </c>
      <c r="K2225" cm="1">
        <f t="array" aca="1" ref="K2225" ca="1">INDEX($C$2:$C$3903, RANDBETWEEN(1,3902))</f>
        <v>-3.5838012184923329E-3</v>
      </c>
    </row>
    <row r="2226" spans="2:11" x14ac:dyDescent="0.3">
      <c r="B2226" s="8">
        <v>43277</v>
      </c>
      <c r="C2226" s="4">
        <v>5.6306306306306286E-3</v>
      </c>
      <c r="D2226" s="4">
        <v>5.6306306306306286E-3</v>
      </c>
      <c r="J2226" cm="1">
        <f t="array" aca="1" ref="J2226" ca="1">INDEX($D$2:$D$3903, RANDBETWEEN(1,3902))</f>
        <v>0</v>
      </c>
      <c r="K2226" cm="1">
        <f t="array" aca="1" ref="K2226" ca="1">INDEX($C$2:$C$3903, RANDBETWEEN(1,3902))</f>
        <v>-5.6339379978884829E-2</v>
      </c>
    </row>
    <row r="2227" spans="2:11" x14ac:dyDescent="0.3">
      <c r="B2227" s="8">
        <v>43278</v>
      </c>
      <c r="C2227" s="4">
        <v>-2.5307950727883388E-2</v>
      </c>
      <c r="D2227" s="4">
        <v>-2.5307950727883392E-2</v>
      </c>
      <c r="J2227" cm="1">
        <f t="array" aca="1" ref="J2227" ca="1">INDEX($D$2:$D$3903, RANDBETWEEN(1,3902))</f>
        <v>2.409638554216853E-2</v>
      </c>
      <c r="K2227" cm="1">
        <f t="array" aca="1" ref="K2227" ca="1">INDEX($C$2:$C$3903, RANDBETWEEN(1,3902))</f>
        <v>-1.0152284263959421E-2</v>
      </c>
    </row>
    <row r="2228" spans="2:11" x14ac:dyDescent="0.3">
      <c r="B2228" s="8">
        <v>43279</v>
      </c>
      <c r="C2228" s="4">
        <v>1.8841911764705843E-2</v>
      </c>
      <c r="D2228" s="4">
        <v>1.884191176470584E-2</v>
      </c>
      <c r="J2228" cm="1">
        <f t="array" aca="1" ref="J2228" ca="1">INDEX($D$2:$D$3903, RANDBETWEEN(1,3902))</f>
        <v>-1.379310344827578E-2</v>
      </c>
      <c r="K2228" cm="1">
        <f t="array" aca="1" ref="K2228" ca="1">INDEX($C$2:$C$3903, RANDBETWEEN(1,3902))</f>
        <v>-2.5514403292181131E-2</v>
      </c>
    </row>
    <row r="2229" spans="2:11" x14ac:dyDescent="0.3">
      <c r="B2229" s="8">
        <v>43280</v>
      </c>
      <c r="C2229" s="4">
        <v>4.5105999097878602E-3</v>
      </c>
      <c r="D2229" s="4">
        <v>0</v>
      </c>
      <c r="J2229" cm="1">
        <f t="array" aca="1" ref="J2229" ca="1">INDEX($D$2:$D$3903, RANDBETWEEN(1,3902))</f>
        <v>0</v>
      </c>
      <c r="K2229" cm="1">
        <f t="array" aca="1" ref="K2229" ca="1">INDEX($C$2:$C$3903, RANDBETWEEN(1,3902))</f>
        <v>-1.8475750577367167E-2</v>
      </c>
    </row>
    <row r="2230" spans="2:11" x14ac:dyDescent="0.3">
      <c r="B2230" s="8">
        <v>43283</v>
      </c>
      <c r="C2230" s="4">
        <v>2.918724741805212E-3</v>
      </c>
      <c r="D2230" s="4">
        <v>2.3870132834944439E-2</v>
      </c>
      <c r="J2230" cm="1">
        <f t="array" aca="1" ref="J2230" ca="1">INDEX($D$2:$D$3903, RANDBETWEEN(1,3902))</f>
        <v>1.5810276679841809E-2</v>
      </c>
      <c r="K2230" cm="1">
        <f t="array" aca="1" ref="K2230" ca="1">INDEX($C$2:$C$3903, RANDBETWEEN(1,3902))</f>
        <v>2.7123848515864912E-2</v>
      </c>
    </row>
    <row r="2231" spans="2:11" x14ac:dyDescent="0.3">
      <c r="B2231" s="8">
        <v>43284</v>
      </c>
      <c r="C2231" s="4">
        <v>-1.1193194537721052E-2</v>
      </c>
      <c r="D2231" s="4">
        <v>-1.119319453772105E-2</v>
      </c>
      <c r="J2231" cm="1">
        <f t="array" aca="1" ref="J2231" ca="1">INDEX($D$2:$D$3903, RANDBETWEEN(1,3902))</f>
        <v>4.3431053203040193E-3</v>
      </c>
      <c r="K2231" cm="1">
        <f t="array" aca="1" ref="K2231" ca="1">INDEX($C$2:$C$3903, RANDBETWEEN(1,3902))</f>
        <v>1.9652134628416418E-2</v>
      </c>
    </row>
    <row r="2232" spans="2:11" x14ac:dyDescent="0.3">
      <c r="B2232" s="8">
        <v>43286</v>
      </c>
      <c r="C2232" s="4">
        <v>2.4677382839030981E-2</v>
      </c>
      <c r="D2232" s="4">
        <v>2.4677382839030981E-2</v>
      </c>
      <c r="J2232" cm="1">
        <f t="array" aca="1" ref="J2232" ca="1">INDEX($D$2:$D$3903, RANDBETWEEN(1,3902))</f>
        <v>0</v>
      </c>
      <c r="K2232" cm="1">
        <f t="array" aca="1" ref="K2232" ca="1">INDEX($C$2:$C$3903, RANDBETWEEN(1,3902))</f>
        <v>-1.3291980505095724E-3</v>
      </c>
    </row>
    <row r="2233" spans="2:11" x14ac:dyDescent="0.3">
      <c r="B2233" s="8">
        <v>43287</v>
      </c>
      <c r="C2233" s="4">
        <v>2.4524966858152863E-2</v>
      </c>
      <c r="D2233" s="4">
        <v>2.452496685815286E-2</v>
      </c>
      <c r="J2233" cm="1">
        <f t="array" aca="1" ref="J2233" ca="1">INDEX($D$2:$D$3903, RANDBETWEEN(1,3902))</f>
        <v>-1.169494317245923E-2</v>
      </c>
      <c r="K2233" cm="1">
        <f t="array" aca="1" ref="K2233" ca="1">INDEX($C$2:$C$3903, RANDBETWEEN(1,3902))</f>
        <v>3.685503685503666E-2</v>
      </c>
    </row>
    <row r="2234" spans="2:11" x14ac:dyDescent="0.3">
      <c r="B2234" s="8">
        <v>43290</v>
      </c>
      <c r="C2234" s="4">
        <v>2.8251024369204236E-2</v>
      </c>
      <c r="D2234" s="4">
        <v>2.825102436920424E-2</v>
      </c>
      <c r="J2234" cm="1">
        <f t="array" aca="1" ref="J2234" ca="1">INDEX($D$2:$D$3903, RANDBETWEEN(1,3902))</f>
        <v>2.4664458776364029E-2</v>
      </c>
      <c r="K2234" cm="1">
        <f t="array" aca="1" ref="K2234" ca="1">INDEX($C$2:$C$3903, RANDBETWEEN(1,3902))</f>
        <v>-1.3736263736263798E-2</v>
      </c>
    </row>
    <row r="2235" spans="2:11" x14ac:dyDescent="0.3">
      <c r="B2235" s="8">
        <v>43291</v>
      </c>
      <c r="C2235" s="4">
        <v>9.6476510067113885E-3</v>
      </c>
      <c r="D2235" s="4">
        <v>9.6476510067116106E-3</v>
      </c>
      <c r="J2235" cm="1">
        <f t="array" aca="1" ref="J2235" ca="1">INDEX($D$2:$D$3903, RANDBETWEEN(1,3902))</f>
        <v>3.835091083413511E-3</v>
      </c>
      <c r="K2235" cm="1">
        <f t="array" aca="1" ref="K2235" ca="1">INDEX($C$2:$C$3903, RANDBETWEEN(1,3902))</f>
        <v>2.0231213872832221E-2</v>
      </c>
    </row>
    <row r="2236" spans="2:11" x14ac:dyDescent="0.3">
      <c r="B2236" s="8">
        <v>43292</v>
      </c>
      <c r="C2236" s="4">
        <v>-2.0149563772330681E-2</v>
      </c>
      <c r="D2236" s="4">
        <v>-2.0149563772330681E-2</v>
      </c>
      <c r="J2236" cm="1">
        <f t="array" aca="1" ref="J2236" ca="1">INDEX($D$2:$D$3903, RANDBETWEEN(1,3902))</f>
        <v>3.1518507545029721E-3</v>
      </c>
      <c r="K2236" cm="1">
        <f t="array" aca="1" ref="K2236" ca="1">INDEX($C$2:$C$3903, RANDBETWEEN(1,3902))</f>
        <v>-1.137211036539898E-2</v>
      </c>
    </row>
    <row r="2237" spans="2:11" x14ac:dyDescent="0.3">
      <c r="B2237" s="8">
        <v>43293</v>
      </c>
      <c r="C2237" s="4">
        <v>2.5227899088403616E-2</v>
      </c>
      <c r="D2237" s="4">
        <v>2.5227899088403619E-2</v>
      </c>
      <c r="J2237" cm="1">
        <f t="array" aca="1" ref="J2237" ca="1">INDEX($D$2:$D$3903, RANDBETWEEN(1,3902))</f>
        <v>-1.657916551533356E-3</v>
      </c>
      <c r="K2237" cm="1">
        <f t="array" aca="1" ref="K2237" ca="1">INDEX($C$2:$C$3903, RANDBETWEEN(1,3902))</f>
        <v>-1.1508951406650203E-3</v>
      </c>
    </row>
    <row r="2238" spans="2:11" x14ac:dyDescent="0.3">
      <c r="B2238" s="8">
        <v>43294</v>
      </c>
      <c r="C2238" s="4">
        <v>1.8610421836229296E-3</v>
      </c>
      <c r="D2238" s="4">
        <v>1.86104218362293E-3</v>
      </c>
      <c r="J2238" cm="1">
        <f t="array" aca="1" ref="J2238" ca="1">INDEX($D$2:$D$3903, RANDBETWEEN(1,3902))</f>
        <v>-9.873060648801113E-3</v>
      </c>
      <c r="K2238" cm="1">
        <f t="array" aca="1" ref="K2238" ca="1">INDEX($C$2:$C$3903, RANDBETWEEN(1,3902))</f>
        <v>-6.6361556064073235E-2</v>
      </c>
    </row>
    <row r="2239" spans="2:11" x14ac:dyDescent="0.3">
      <c r="B2239" s="8">
        <v>43297</v>
      </c>
      <c r="C2239" s="4">
        <v>-2.0639834881320818E-3</v>
      </c>
      <c r="D2239" s="4">
        <v>-2.0639834881320822E-3</v>
      </c>
      <c r="J2239" cm="1">
        <f t="array" aca="1" ref="J2239" ca="1">INDEX($D$2:$D$3903, RANDBETWEEN(1,3902))</f>
        <v>-8.5210495233274397E-3</v>
      </c>
      <c r="K2239" cm="1">
        <f t="array" aca="1" ref="K2239" ca="1">INDEX($C$2:$C$3903, RANDBETWEEN(1,3902))</f>
        <v>1.3454146073585749E-2</v>
      </c>
    </row>
    <row r="2240" spans="2:11" x14ac:dyDescent="0.3">
      <c r="B2240" s="8">
        <v>43298</v>
      </c>
      <c r="C2240" s="4">
        <v>1.1995863495346315E-2</v>
      </c>
      <c r="D2240" s="4">
        <v>1.199586349534632E-2</v>
      </c>
      <c r="J2240" cm="1">
        <f t="array" aca="1" ref="J2240" ca="1">INDEX($D$2:$D$3903, RANDBETWEEN(1,3902))</f>
        <v>1.473922902494329E-2</v>
      </c>
      <c r="K2240" cm="1">
        <f t="array" aca="1" ref="K2240" ca="1">INDEX($C$2:$C$3903, RANDBETWEEN(1,3902))</f>
        <v>1.8230155715913465E-2</v>
      </c>
    </row>
    <row r="2241" spans="2:11" x14ac:dyDescent="0.3">
      <c r="B2241" s="8">
        <v>43299</v>
      </c>
      <c r="C2241" s="4">
        <v>5.9268342530145457E-3</v>
      </c>
      <c r="D2241" s="4">
        <v>5.9268342530145457E-3</v>
      </c>
      <c r="J2241" cm="1">
        <f t="array" aca="1" ref="J2241" ca="1">INDEX($D$2:$D$3903, RANDBETWEEN(1,3902))</f>
        <v>2.940830733223709E-2</v>
      </c>
      <c r="K2241" cm="1">
        <f t="array" aca="1" ref="K2241" ca="1">INDEX($C$2:$C$3903, RANDBETWEEN(1,3902))</f>
        <v>0</v>
      </c>
    </row>
    <row r="2242" spans="2:11" x14ac:dyDescent="0.3">
      <c r="B2242" s="8">
        <v>43300</v>
      </c>
      <c r="C2242" s="4">
        <v>-1.1783827712312012E-2</v>
      </c>
      <c r="D2242" s="4">
        <v>-1.178382771231201E-2</v>
      </c>
      <c r="J2242" cm="1">
        <f t="array" aca="1" ref="J2242" ca="1">INDEX($D$2:$D$3903, RANDBETWEEN(1,3902))</f>
        <v>-5.9510457515742798E-2</v>
      </c>
      <c r="K2242" cm="1">
        <f t="array" aca="1" ref="K2242" ca="1">INDEX($C$2:$C$3903, RANDBETWEEN(1,3902))</f>
        <v>-4.7393364928910442E-3</v>
      </c>
    </row>
    <row r="2243" spans="2:11" x14ac:dyDescent="0.3">
      <c r="B2243" s="8">
        <v>43301</v>
      </c>
      <c r="C2243" s="4">
        <v>-2.6726973684211286E-3</v>
      </c>
      <c r="D2243" s="4">
        <v>-2.672697368421129E-3</v>
      </c>
      <c r="J2243" cm="1">
        <f t="array" aca="1" ref="J2243" ca="1">INDEX($D$2:$D$3903, RANDBETWEEN(1,3902))</f>
        <v>-2.403495994173355E-2</v>
      </c>
      <c r="K2243" cm="1">
        <f t="array" aca="1" ref="K2243" ca="1">INDEX($C$2:$C$3903, RANDBETWEEN(1,3902))</f>
        <v>-6.0728744939271273E-3</v>
      </c>
    </row>
    <row r="2244" spans="2:11" x14ac:dyDescent="0.3">
      <c r="B2244" s="8">
        <v>43304</v>
      </c>
      <c r="C2244" s="4">
        <v>5.3597196454340246E-3</v>
      </c>
      <c r="D2244" s="4">
        <v>5.3597196454342466E-3</v>
      </c>
      <c r="J2244" cm="1">
        <f t="array" aca="1" ref="J2244" ca="1">INDEX($D$2:$D$3903, RANDBETWEEN(1,3902))</f>
        <v>2.1035196687370531E-2</v>
      </c>
      <c r="K2244" cm="1">
        <f t="array" aca="1" ref="K2244" ca="1">INDEX($C$2:$C$3903, RANDBETWEEN(1,3902))</f>
        <v>1.3041495668034697E-2</v>
      </c>
    </row>
    <row r="2245" spans="2:11" x14ac:dyDescent="0.3">
      <c r="B2245" s="8">
        <v>43305</v>
      </c>
      <c r="C2245" s="4">
        <v>1.312282140660237E-2</v>
      </c>
      <c r="D2245" s="4">
        <v>1.3122821406602149E-2</v>
      </c>
      <c r="J2245" cm="1">
        <f t="array" aca="1" ref="J2245" ca="1">INDEX($D$2:$D$3903, RANDBETWEEN(1,3902))</f>
        <v>-2.057613168724326E-3</v>
      </c>
      <c r="K2245" cm="1">
        <f t="array" aca="1" ref="K2245" ca="1">INDEX($C$2:$C$3903, RANDBETWEEN(1,3902))</f>
        <v>1.9055509527754699E-2</v>
      </c>
    </row>
    <row r="2246" spans="2:11" x14ac:dyDescent="0.3">
      <c r="B2246" s="8">
        <v>43306</v>
      </c>
      <c r="C2246" s="4">
        <v>2.7727180732645351E-2</v>
      </c>
      <c r="D2246" s="4">
        <v>2.7727180732645351E-2</v>
      </c>
      <c r="J2246" cm="1">
        <f t="array" aca="1" ref="J2246" ca="1">INDEX($D$2:$D$3903, RANDBETWEEN(1,3902))</f>
        <v>1.431024613623322E-3</v>
      </c>
      <c r="K2246" cm="1">
        <f t="array" aca="1" ref="K2246" ca="1">INDEX($C$2:$C$3903, RANDBETWEEN(1,3902))</f>
        <v>1.4694280078895394E-2</v>
      </c>
    </row>
    <row r="2247" spans="2:11" x14ac:dyDescent="0.3">
      <c r="B2247" s="8">
        <v>43307</v>
      </c>
      <c r="C2247" s="4">
        <v>-8.8617565970855461E-3</v>
      </c>
      <c r="D2247" s="4">
        <v>-8.8617565970855461E-3</v>
      </c>
      <c r="J2247" cm="1">
        <f t="array" aca="1" ref="J2247" ca="1">INDEX($D$2:$D$3903, RANDBETWEEN(1,3902))</f>
        <v>-1.5797788309636069E-3</v>
      </c>
      <c r="K2247" cm="1">
        <f t="array" aca="1" ref="K2247" ca="1">INDEX($C$2:$C$3903, RANDBETWEEN(1,3902))</f>
        <v>-3.2589016294508055E-2</v>
      </c>
    </row>
    <row r="2248" spans="2:11" x14ac:dyDescent="0.3">
      <c r="B2248" s="8">
        <v>43308</v>
      </c>
      <c r="C2248" s="4">
        <v>-1.9868865487780663E-2</v>
      </c>
      <c r="D2248" s="4">
        <v>-1.9868865487780659E-2</v>
      </c>
      <c r="J2248" cm="1">
        <f t="array" aca="1" ref="J2248" ca="1">INDEX($D$2:$D$3903, RANDBETWEEN(1,3902))</f>
        <v>2.1982495420313389E-2</v>
      </c>
      <c r="K2248" cm="1">
        <f t="array" aca="1" ref="K2248" ca="1">INDEX($C$2:$C$3903, RANDBETWEEN(1,3902))</f>
        <v>-9.394572025052117E-3</v>
      </c>
    </row>
    <row r="2249" spans="2:11" x14ac:dyDescent="0.3">
      <c r="B2249" s="8">
        <v>43311</v>
      </c>
      <c r="C2249" s="4">
        <v>-1.7230893979322981E-2</v>
      </c>
      <c r="D2249" s="4">
        <v>-1.723089397932287E-2</v>
      </c>
      <c r="J2249" cm="1">
        <f t="array" aca="1" ref="J2249" ca="1">INDEX($D$2:$D$3903, RANDBETWEEN(1,3902))</f>
        <v>4.8218029350104441E-3</v>
      </c>
      <c r="K2249" cm="1">
        <f t="array" aca="1" ref="K2249" ca="1">INDEX($C$2:$C$3903, RANDBETWEEN(1,3902))</f>
        <v>1.4111610006414477E-2</v>
      </c>
    </row>
    <row r="2250" spans="2:11" x14ac:dyDescent="0.3">
      <c r="B2250" s="8">
        <v>43312</v>
      </c>
      <c r="C2250" s="4">
        <v>1.4645214521452177E-2</v>
      </c>
      <c r="D2250" s="4">
        <v>1.4645214521451949E-2</v>
      </c>
      <c r="J2250" cm="1">
        <f t="array" aca="1" ref="J2250" ca="1">INDEX($D$2:$D$3903, RANDBETWEEN(1,3902))</f>
        <v>2.750809061488679E-2</v>
      </c>
      <c r="K2250" cm="1">
        <f t="array" aca="1" ref="K2250" ca="1">INDEX($C$2:$C$3903, RANDBETWEEN(1,3902))</f>
        <v>2.7161789791366076E-2</v>
      </c>
    </row>
    <row r="2251" spans="2:11" x14ac:dyDescent="0.3">
      <c r="B2251" s="8">
        <v>43313</v>
      </c>
      <c r="C2251" s="4">
        <v>-3.252693636918047E-3</v>
      </c>
      <c r="D2251" s="4">
        <v>-3.252693636917936E-3</v>
      </c>
      <c r="J2251" cm="1">
        <f t="array" aca="1" ref="J2251" ca="1">INDEX($D$2:$D$3903, RANDBETWEEN(1,3902))</f>
        <v>1.557894736842114E-2</v>
      </c>
      <c r="K2251" cm="1">
        <f t="array" aca="1" ref="K2251" ca="1">INDEX($C$2:$C$3903, RANDBETWEEN(1,3902))</f>
        <v>-8.1370449678801471E-3</v>
      </c>
    </row>
    <row r="2252" spans="2:11" x14ac:dyDescent="0.3">
      <c r="B2252" s="8">
        <v>43314</v>
      </c>
      <c r="C2252" s="4">
        <v>1.4276973281664107E-2</v>
      </c>
      <c r="D2252" s="4">
        <v>1.4276973281664111E-2</v>
      </c>
      <c r="J2252" cm="1">
        <f t="array" aca="1" ref="J2252" ca="1">INDEX($D$2:$D$3903, RANDBETWEEN(1,3902))</f>
        <v>1.735628991946792E-3</v>
      </c>
      <c r="K2252" cm="1">
        <f t="array" aca="1" ref="K2252" ca="1">INDEX($C$2:$C$3903, RANDBETWEEN(1,3902))</f>
        <v>-2.1033210332103258E-2</v>
      </c>
    </row>
    <row r="2253" spans="2:11" x14ac:dyDescent="0.3">
      <c r="B2253" s="8">
        <v>43315</v>
      </c>
      <c r="C2253" s="4">
        <v>1.36738387291373E-2</v>
      </c>
      <c r="D2253" s="4">
        <v>1.36738387291373E-2</v>
      </c>
      <c r="J2253" cm="1">
        <f t="array" aca="1" ref="J2253" ca="1">INDEX($D$2:$D$3903, RANDBETWEEN(1,3902))</f>
        <v>1.5335463258786101E-2</v>
      </c>
      <c r="K2253" cm="1">
        <f t="array" aca="1" ref="K2253" ca="1">INDEX($C$2:$C$3903, RANDBETWEEN(1,3902))</f>
        <v>3.8214406493067177E-2</v>
      </c>
    </row>
    <row r="2254" spans="2:11" x14ac:dyDescent="0.3">
      <c r="B2254" s="8">
        <v>43318</v>
      </c>
      <c r="C2254" s="4">
        <v>1.091053362428096E-2</v>
      </c>
      <c r="D2254" s="4">
        <v>1.091053362428096E-2</v>
      </c>
      <c r="J2254" cm="1">
        <f t="array" aca="1" ref="J2254" ca="1">INDEX($D$2:$D$3903, RANDBETWEEN(1,3902))</f>
        <v>2.4274406332454031E-2</v>
      </c>
      <c r="K2254" cm="1">
        <f t="array" aca="1" ref="K2254" ca="1">INDEX($C$2:$C$3903, RANDBETWEEN(1,3902))</f>
        <v>4.3290043290042934E-3</v>
      </c>
    </row>
    <row r="2255" spans="2:11" x14ac:dyDescent="0.3">
      <c r="B2255" s="8">
        <v>43319</v>
      </c>
      <c r="C2255" s="4">
        <v>9.4191522762949731E-3</v>
      </c>
      <c r="D2255" s="4">
        <v>9.4191522762949731E-3</v>
      </c>
      <c r="J2255" cm="1">
        <f t="array" aca="1" ref="J2255" ca="1">INDEX($D$2:$D$3903, RANDBETWEEN(1,3902))</f>
        <v>1.7667844522968319E-3</v>
      </c>
      <c r="K2255" cm="1">
        <f t="array" aca="1" ref="K2255" ca="1">INDEX($C$2:$C$3903, RANDBETWEEN(1,3902))</f>
        <v>6.8288518992745129E-3</v>
      </c>
    </row>
    <row r="2256" spans="2:11" x14ac:dyDescent="0.3">
      <c r="B2256" s="8">
        <v>43320</v>
      </c>
      <c r="C2256" s="4">
        <v>-1.166407465007735E-3</v>
      </c>
      <c r="D2256" s="4">
        <v>-1.1664074650076239E-3</v>
      </c>
      <c r="J2256" cm="1">
        <f t="array" aca="1" ref="J2256" ca="1">INDEX($D$2:$D$3903, RANDBETWEEN(1,3902))</f>
        <v>0</v>
      </c>
      <c r="K2256" cm="1">
        <f t="array" aca="1" ref="K2256" ca="1">INDEX($C$2:$C$3903, RANDBETWEEN(1,3902))</f>
        <v>9.400000000000075E-3</v>
      </c>
    </row>
    <row r="2257" spans="2:11" x14ac:dyDescent="0.3">
      <c r="B2257" s="8">
        <v>43321</v>
      </c>
      <c r="C2257" s="4">
        <v>-4.2818217205139453E-3</v>
      </c>
      <c r="D2257" s="4">
        <v>-4.2818217205139453E-3</v>
      </c>
      <c r="J2257" cm="1">
        <f t="array" aca="1" ref="J2257" ca="1">INDEX($D$2:$D$3903, RANDBETWEEN(1,3902))</f>
        <v>1.0610369722161559E-2</v>
      </c>
      <c r="K2257" cm="1">
        <f t="array" aca="1" ref="K2257" ca="1">INDEX($C$2:$C$3903, RANDBETWEEN(1,3902))</f>
        <v>2.3407022106632036E-2</v>
      </c>
    </row>
    <row r="2258" spans="2:11" x14ac:dyDescent="0.3">
      <c r="B2258" s="8">
        <v>43322</v>
      </c>
      <c r="C2258" s="4">
        <v>-2.0719311962470566E-2</v>
      </c>
      <c r="D2258" s="4">
        <v>-2.0719311962470569E-2</v>
      </c>
      <c r="J2258" cm="1">
        <f t="array" aca="1" ref="J2258" ca="1">INDEX($D$2:$D$3903, RANDBETWEEN(1,3902))</f>
        <v>-1.964061847053911E-2</v>
      </c>
      <c r="K2258" cm="1">
        <f t="array" aca="1" ref="K2258" ca="1">INDEX($C$2:$C$3903, RANDBETWEEN(1,3902))</f>
        <v>2.0312499999999956E-2</v>
      </c>
    </row>
    <row r="2259" spans="2:11" x14ac:dyDescent="0.3">
      <c r="B2259" s="8">
        <v>43325</v>
      </c>
      <c r="C2259" s="4">
        <v>-1.1576846307385202E-2</v>
      </c>
      <c r="D2259" s="4">
        <v>-1.1576846307385201E-2</v>
      </c>
      <c r="J2259" cm="1">
        <f t="array" aca="1" ref="J2259" ca="1">INDEX($D$2:$D$3903, RANDBETWEEN(1,3902))</f>
        <v>2.323162840782422E-2</v>
      </c>
      <c r="K2259" cm="1">
        <f t="array" aca="1" ref="K2259" ca="1">INDEX($C$2:$C$3903, RANDBETWEEN(1,3902))</f>
        <v>7.5075075075075048E-3</v>
      </c>
    </row>
    <row r="2260" spans="2:11" x14ac:dyDescent="0.3">
      <c r="B2260" s="8">
        <v>43326</v>
      </c>
      <c r="C2260" s="4">
        <v>1.8780290791599263E-2</v>
      </c>
      <c r="D2260" s="4">
        <v>1.878029079159926E-2</v>
      </c>
      <c r="J2260" cm="1">
        <f t="array" aca="1" ref="J2260" ca="1">INDEX($D$2:$D$3903, RANDBETWEEN(1,3902))</f>
        <v>-3.9963110974485794E-3</v>
      </c>
      <c r="K2260" cm="1">
        <f t="array" aca="1" ref="K2260" ca="1">INDEX($C$2:$C$3903, RANDBETWEEN(1,3902))</f>
        <v>-4.3288826423050097E-2</v>
      </c>
    </row>
    <row r="2261" spans="2:11" x14ac:dyDescent="0.3">
      <c r="B2261" s="8">
        <v>43327</v>
      </c>
      <c r="C2261" s="4">
        <v>-2.1605550049554112E-2</v>
      </c>
      <c r="D2261" s="4">
        <v>-2.1605550049554001E-2</v>
      </c>
      <c r="J2261" cm="1">
        <f t="array" aca="1" ref="J2261" ca="1">INDEX($D$2:$D$3903, RANDBETWEEN(1,3902))</f>
        <v>9.8332620778112112E-3</v>
      </c>
      <c r="K2261" cm="1">
        <f t="array" aca="1" ref="K2261" ca="1">INDEX($C$2:$C$3903, RANDBETWEEN(1,3902))</f>
        <v>4.098360655737654E-3</v>
      </c>
    </row>
    <row r="2262" spans="2:11" x14ac:dyDescent="0.3">
      <c r="B2262" s="8">
        <v>43328</v>
      </c>
      <c r="C2262" s="4">
        <v>2.3298217179902769E-2</v>
      </c>
      <c r="D2262" s="4">
        <v>2.3298217179902769E-2</v>
      </c>
      <c r="J2262" cm="1">
        <f t="array" aca="1" ref="J2262" ca="1">INDEX($D$2:$D$3903, RANDBETWEEN(1,3902))</f>
        <v>9.4893809308630894E-2</v>
      </c>
      <c r="K2262" cm="1">
        <f t="array" aca="1" ref="K2262" ca="1">INDEX($C$2:$C$3903, RANDBETWEEN(1,3902))</f>
        <v>1.9682238558216714E-2</v>
      </c>
    </row>
    <row r="2263" spans="2:11" x14ac:dyDescent="0.3">
      <c r="B2263" s="8">
        <v>43329</v>
      </c>
      <c r="C2263" s="4">
        <v>9.7010492971689732E-3</v>
      </c>
      <c r="D2263" s="4">
        <v>9.7010492971689732E-3</v>
      </c>
      <c r="J2263" cm="1">
        <f t="array" aca="1" ref="J2263" ca="1">INDEX($D$2:$D$3903, RANDBETWEEN(1,3902))</f>
        <v>3.8030986986781201E-4</v>
      </c>
      <c r="K2263" cm="1">
        <f t="array" aca="1" ref="K2263" ca="1">INDEX($C$2:$C$3903, RANDBETWEEN(1,3902))</f>
        <v>5.9742647058822484E-3</v>
      </c>
    </row>
    <row r="2264" spans="2:11" x14ac:dyDescent="0.3">
      <c r="B2264" s="8">
        <v>43332</v>
      </c>
      <c r="C2264" s="4">
        <v>6.6666666666668206E-3</v>
      </c>
      <c r="D2264" s="4">
        <v>6.6666666666668206E-3</v>
      </c>
      <c r="J2264" cm="1">
        <f t="array" aca="1" ref="J2264" ca="1">INDEX($D$2:$D$3903, RANDBETWEEN(1,3902))</f>
        <v>-1.012976140644628E-2</v>
      </c>
      <c r="K2264" cm="1">
        <f t="array" aca="1" ref="K2264" ca="1">INDEX($C$2:$C$3903, RANDBETWEEN(1,3902))</f>
        <v>4.6786004882017895E-2</v>
      </c>
    </row>
    <row r="2265" spans="2:11" x14ac:dyDescent="0.3">
      <c r="B2265" s="8">
        <v>43333</v>
      </c>
      <c r="C2265" s="4">
        <v>6.2329567588623735E-3</v>
      </c>
      <c r="D2265" s="4">
        <v>6.2329567588623744E-3</v>
      </c>
      <c r="J2265" cm="1">
        <f t="array" aca="1" ref="J2265" ca="1">INDEX($D$2:$D$3903, RANDBETWEEN(1,3902))</f>
        <v>-1.1508951406650201E-3</v>
      </c>
      <c r="K2265" cm="1">
        <f t="array" aca="1" ref="K2265" ca="1">INDEX($C$2:$C$3903, RANDBETWEEN(1,3902))</f>
        <v>5.5096418732780705E-3</v>
      </c>
    </row>
    <row r="2266" spans="2:11" x14ac:dyDescent="0.3">
      <c r="B2266" s="8">
        <v>43334</v>
      </c>
      <c r="C2266" s="4">
        <v>-9.6786682152527614E-4</v>
      </c>
      <c r="D2266" s="4">
        <v>-9.6786682152527614E-4</v>
      </c>
      <c r="J2266" cm="1">
        <f t="array" aca="1" ref="J2266" ca="1">INDEX($D$2:$D$3903, RANDBETWEEN(1,3902))</f>
        <v>-1.4405762304921851E-2</v>
      </c>
      <c r="K2266" cm="1">
        <f t="array" aca="1" ref="K2266" ca="1">INDEX($C$2:$C$3903, RANDBETWEEN(1,3902))</f>
        <v>2.2001303780964765E-2</v>
      </c>
    </row>
    <row r="2267" spans="2:11" x14ac:dyDescent="0.3">
      <c r="B2267" s="8">
        <v>43335</v>
      </c>
      <c r="C2267" s="4">
        <v>-4.6502615772137101E-3</v>
      </c>
      <c r="D2267" s="4">
        <v>-4.6502615772138212E-3</v>
      </c>
      <c r="J2267" cm="1">
        <f t="array" aca="1" ref="J2267" ca="1">INDEX($D$2:$D$3903, RANDBETWEEN(1,3902))</f>
        <v>0</v>
      </c>
      <c r="K2267" cm="1">
        <f t="array" aca="1" ref="K2267" ca="1">INDEX($C$2:$C$3903, RANDBETWEEN(1,3902))</f>
        <v>6.2500000000000888E-3</v>
      </c>
    </row>
    <row r="2268" spans="2:11" x14ac:dyDescent="0.3">
      <c r="B2268" s="8">
        <v>43336</v>
      </c>
      <c r="C2268" s="4">
        <v>1.7130620985010836E-2</v>
      </c>
      <c r="D2268" s="4">
        <v>1.713062098501061E-2</v>
      </c>
      <c r="J2268" cm="1">
        <f t="array" aca="1" ref="J2268" ca="1">INDEX($D$2:$D$3903, RANDBETWEEN(1,3902))</f>
        <v>-3.5128805620608938E-3</v>
      </c>
      <c r="K2268" cm="1">
        <f t="array" aca="1" ref="K2268" ca="1">INDEX($C$2:$C$3903, RANDBETWEEN(1,3902))</f>
        <v>1.2731357654862441E-2</v>
      </c>
    </row>
    <row r="2269" spans="2:11" x14ac:dyDescent="0.3">
      <c r="B2269" s="8">
        <v>43339</v>
      </c>
      <c r="C2269" s="4">
        <v>2.3540669856459306E-2</v>
      </c>
      <c r="D2269" s="4">
        <v>2.354066985645931E-2</v>
      </c>
      <c r="J2269" cm="1">
        <f t="array" aca="1" ref="J2269" ca="1">INDEX($D$2:$D$3903, RANDBETWEEN(1,3902))</f>
        <v>-1.338800100409987E-3</v>
      </c>
      <c r="K2269" cm="1">
        <f t="array" aca="1" ref="K2269" ca="1">INDEX($C$2:$C$3903, RANDBETWEEN(1,3902))</f>
        <v>-9.8883572567783906E-3</v>
      </c>
    </row>
    <row r="2270" spans="2:11" x14ac:dyDescent="0.3">
      <c r="B2270" s="8">
        <v>43340</v>
      </c>
      <c r="C2270" s="4">
        <v>2.8047868362004458E-3</v>
      </c>
      <c r="D2270" s="4">
        <v>2.8047868362004462E-3</v>
      </c>
      <c r="J2270" cm="1">
        <f t="array" aca="1" ref="J2270" ca="1">INDEX($D$2:$D$3903, RANDBETWEEN(1,3902))</f>
        <v>3.033006244424596E-3</v>
      </c>
      <c r="K2270" cm="1">
        <f t="array" aca="1" ref="K2270" ca="1">INDEX($C$2:$C$3903, RANDBETWEEN(1,3902))</f>
        <v>-5.1908396946564905E-2</v>
      </c>
    </row>
    <row r="2271" spans="2:11" x14ac:dyDescent="0.3">
      <c r="B2271" s="8">
        <v>43341</v>
      </c>
      <c r="C2271" s="4">
        <v>1.5289949655043822E-2</v>
      </c>
      <c r="D2271" s="4">
        <v>1.528994965504382E-2</v>
      </c>
      <c r="J2271" cm="1">
        <f t="array" aca="1" ref="J2271" ca="1">INDEX($D$2:$D$3903, RANDBETWEEN(1,3902))</f>
        <v>9.3267269017780485E-3</v>
      </c>
      <c r="K2271" cm="1">
        <f t="array" aca="1" ref="K2271" ca="1">INDEX($C$2:$C$3903, RANDBETWEEN(1,3902))</f>
        <v>3.8819026790595901E-2</v>
      </c>
    </row>
    <row r="2272" spans="2:11" x14ac:dyDescent="0.3">
      <c r="B2272" s="8">
        <v>43342</v>
      </c>
      <c r="C2272" s="4">
        <v>-1.2855831037649312E-2</v>
      </c>
      <c r="D2272" s="4">
        <v>-1.28558310376492E-2</v>
      </c>
      <c r="J2272" cm="1">
        <f t="array" aca="1" ref="J2272" ca="1">INDEX($D$2:$D$3903, RANDBETWEEN(1,3902))</f>
        <v>2.3474178403755989E-2</v>
      </c>
      <c r="K2272" cm="1">
        <f t="array" aca="1" ref="K2272" ca="1">INDEX($C$2:$C$3903, RANDBETWEEN(1,3902))</f>
        <v>-5.5985070647827095E-3</v>
      </c>
    </row>
    <row r="2273" spans="2:11" x14ac:dyDescent="0.3">
      <c r="B2273" s="8">
        <v>43343</v>
      </c>
      <c r="C2273" s="4">
        <v>0</v>
      </c>
      <c r="D2273" s="4">
        <v>0</v>
      </c>
      <c r="J2273" cm="1">
        <f t="array" aca="1" ref="J2273" ca="1">INDEX($D$2:$D$3903, RANDBETWEEN(1,3902))</f>
        <v>6.1116965226553077E-3</v>
      </c>
      <c r="K2273" cm="1">
        <f t="array" aca="1" ref="K2273" ca="1">INDEX($C$2:$C$3903, RANDBETWEEN(1,3902))</f>
        <v>-3.9425513939735257E-2</v>
      </c>
    </row>
    <row r="2274" spans="2:11" x14ac:dyDescent="0.3">
      <c r="B2274" s="8">
        <v>43347</v>
      </c>
      <c r="C2274" s="4">
        <v>-4.6511627906976605E-3</v>
      </c>
      <c r="D2274" s="4">
        <v>-4.6511627906977706E-3</v>
      </c>
      <c r="J2274" cm="1">
        <f t="array" aca="1" ref="J2274" ca="1">INDEX($D$2:$D$3903, RANDBETWEEN(1,3902))</f>
        <v>-2.5848142164781821E-2</v>
      </c>
      <c r="K2274" cm="1">
        <f t="array" aca="1" ref="K2274" ca="1">INDEX($C$2:$C$3903, RANDBETWEEN(1,3902))</f>
        <v>-4.6910755148741323E-2</v>
      </c>
    </row>
    <row r="2275" spans="2:11" x14ac:dyDescent="0.3">
      <c r="B2275" s="8">
        <v>43348</v>
      </c>
      <c r="C2275" s="4">
        <v>-7.6635514018691397E-3</v>
      </c>
      <c r="D2275" s="4">
        <v>-7.6635514018690287E-3</v>
      </c>
      <c r="J2275" cm="1">
        <f t="array" aca="1" ref="J2275" ca="1">INDEX($D$2:$D$3903, RANDBETWEEN(1,3902))</f>
        <v>0</v>
      </c>
      <c r="K2275" cm="1">
        <f t="array" aca="1" ref="K2275" ca="1">INDEX($C$2:$C$3903, RANDBETWEEN(1,3902))</f>
        <v>-3.1923383878690315E-3</v>
      </c>
    </row>
    <row r="2276" spans="2:11" x14ac:dyDescent="0.3">
      <c r="B2276" s="8">
        <v>43349</v>
      </c>
      <c r="C2276" s="4">
        <v>-9.2296100960633787E-3</v>
      </c>
      <c r="D2276" s="4">
        <v>-9.2296100960632677E-3</v>
      </c>
      <c r="J2276" cm="1">
        <f t="array" aca="1" ref="J2276" ca="1">INDEX($D$2:$D$3903, RANDBETWEEN(1,3902))</f>
        <v>9.5886954327528695E-3</v>
      </c>
      <c r="K2276" cm="1">
        <f t="array" aca="1" ref="K2276" ca="1">INDEX($C$2:$C$3903, RANDBETWEEN(1,3902))</f>
        <v>5.2956751985888673E-4</v>
      </c>
    </row>
    <row r="2277" spans="2:11" x14ac:dyDescent="0.3">
      <c r="B2277" s="8">
        <v>43350</v>
      </c>
      <c r="C2277" s="4">
        <v>-7.7946768060837002E-3</v>
      </c>
      <c r="D2277" s="4">
        <v>-7.7946768060838112E-3</v>
      </c>
      <c r="J2277" cm="1">
        <f t="array" aca="1" ref="J2277" ca="1">INDEX($D$2:$D$3903, RANDBETWEEN(1,3902))</f>
        <v>1.054275673565019E-2</v>
      </c>
      <c r="K2277" cm="1">
        <f t="array" aca="1" ref="K2277" ca="1">INDEX($C$2:$C$3903, RANDBETWEEN(1,3902))</f>
        <v>-3.9096045197740015E-2</v>
      </c>
    </row>
    <row r="2278" spans="2:11" x14ac:dyDescent="0.3">
      <c r="B2278" s="8">
        <v>43353</v>
      </c>
      <c r="C2278" s="4">
        <v>5.7482276298141954E-3</v>
      </c>
      <c r="D2278" s="4">
        <v>5.7482276298141946E-3</v>
      </c>
      <c r="J2278" cm="1">
        <f t="array" aca="1" ref="J2278" ca="1">INDEX($D$2:$D$3903, RANDBETWEEN(1,3902))</f>
        <v>-2.5067051784608881E-2</v>
      </c>
      <c r="K2278" cm="1">
        <f t="array" aca="1" ref="K2278" ca="1">INDEX($C$2:$C$3903, RANDBETWEEN(1,3902))</f>
        <v>-5.2953830878702535E-3</v>
      </c>
    </row>
    <row r="2279" spans="2:11" x14ac:dyDescent="0.3">
      <c r="B2279" s="8">
        <v>43354</v>
      </c>
      <c r="C2279" s="4">
        <v>1.0668698799771281E-2</v>
      </c>
      <c r="D2279" s="4">
        <v>1.0668698799771279E-2</v>
      </c>
      <c r="J2279" cm="1">
        <f t="array" aca="1" ref="J2279" ca="1">INDEX($D$2:$D$3903, RANDBETWEEN(1,3902))</f>
        <v>3.130434782608682E-2</v>
      </c>
      <c r="K2279" cm="1">
        <f t="array" aca="1" ref="K2279" ca="1">INDEX($C$2:$C$3903, RANDBETWEEN(1,3902))</f>
        <v>7.3046018991962391E-4</v>
      </c>
    </row>
    <row r="2280" spans="2:11" x14ac:dyDescent="0.3">
      <c r="B2280" s="8">
        <v>43355</v>
      </c>
      <c r="C2280" s="4">
        <v>3.7700282752117786E-4</v>
      </c>
      <c r="D2280" s="4">
        <v>3.7700282752139991E-4</v>
      </c>
      <c r="J2280" cm="1">
        <f t="array" aca="1" ref="J2280" ca="1">INDEX($D$2:$D$3903, RANDBETWEEN(1,3902))</f>
        <v>2.3923444976077231E-3</v>
      </c>
      <c r="K2280" cm="1">
        <f t="array" aca="1" ref="K2280" ca="1">INDEX($C$2:$C$3903, RANDBETWEEN(1,3902))</f>
        <v>-3.0411449016100156E-2</v>
      </c>
    </row>
    <row r="2281" spans="2:11" x14ac:dyDescent="0.3">
      <c r="B2281" s="8">
        <v>43356</v>
      </c>
      <c r="C2281" s="4">
        <v>1.6393442622950838E-2</v>
      </c>
      <c r="D2281" s="4">
        <v>1.6393442622950619E-2</v>
      </c>
      <c r="J2281" cm="1">
        <f t="array" aca="1" ref="J2281" ca="1">INDEX($D$2:$D$3903, RANDBETWEEN(1,3902))</f>
        <v>-6.9534779011637404E-3</v>
      </c>
      <c r="K2281" cm="1">
        <f t="array" aca="1" ref="K2281" ca="1">INDEX($C$2:$C$3903, RANDBETWEEN(1,3902))</f>
        <v>1.9002375296912177E-2</v>
      </c>
    </row>
    <row r="2282" spans="2:11" x14ac:dyDescent="0.3">
      <c r="B2282" s="8">
        <v>43357</v>
      </c>
      <c r="C2282" s="4">
        <v>3.7078235076015709E-4</v>
      </c>
      <c r="D2282" s="4">
        <v>3.7078235076015709E-4</v>
      </c>
      <c r="J2282" cm="1">
        <f t="array" aca="1" ref="J2282" ca="1">INDEX($D$2:$D$3903, RANDBETWEEN(1,3902))</f>
        <v>1.589319771138076E-3</v>
      </c>
      <c r="K2282" cm="1">
        <f t="array" aca="1" ref="K2282" ca="1">INDEX($C$2:$C$3903, RANDBETWEEN(1,3902))</f>
        <v>1.7550702028081178E-2</v>
      </c>
    </row>
    <row r="2283" spans="2:11" x14ac:dyDescent="0.3">
      <c r="B2283" s="8">
        <v>43360</v>
      </c>
      <c r="C2283" s="4">
        <v>-1.6123054114158597E-2</v>
      </c>
      <c r="D2283" s="4">
        <v>-1.61230541141586E-2</v>
      </c>
      <c r="J2283" cm="1">
        <f t="array" aca="1" ref="J2283" ca="1">INDEX($D$2:$D$3903, RANDBETWEEN(1,3902))</f>
        <v>-4.0366972477064222E-2</v>
      </c>
      <c r="K2283" cm="1">
        <f t="array" aca="1" ref="K2283" ca="1">INDEX($C$2:$C$3903, RANDBETWEEN(1,3902))</f>
        <v>-1.9132653061224469E-2</v>
      </c>
    </row>
    <row r="2284" spans="2:11" x14ac:dyDescent="0.3">
      <c r="B2284" s="8">
        <v>43361</v>
      </c>
      <c r="C2284" s="4">
        <v>1.5633829346392902E-2</v>
      </c>
      <c r="D2284" s="4">
        <v>1.5633829346392899E-2</v>
      </c>
      <c r="J2284" cm="1">
        <f t="array" aca="1" ref="J2284" ca="1">INDEX($D$2:$D$3903, RANDBETWEEN(1,3902))</f>
        <v>5.5223193741360532E-4</v>
      </c>
      <c r="K2284" cm="1">
        <f t="array" aca="1" ref="K2284" ca="1">INDEX($C$2:$C$3903, RANDBETWEEN(1,3902))</f>
        <v>-3.6496350364964014E-3</v>
      </c>
    </row>
    <row r="2285" spans="2:11" x14ac:dyDescent="0.3">
      <c r="B2285" s="8">
        <v>43362</v>
      </c>
      <c r="C2285" s="4">
        <v>3.7091988130562026E-3</v>
      </c>
      <c r="D2285" s="4">
        <v>3.709198813056203E-3</v>
      </c>
      <c r="J2285" cm="1">
        <f t="array" aca="1" ref="J2285" ca="1">INDEX($D$2:$D$3903, RANDBETWEEN(1,3902))</f>
        <v>1.0522000546597351E-2</v>
      </c>
      <c r="K2285" cm="1">
        <f t="array" aca="1" ref="K2285" ca="1">INDEX($C$2:$C$3903, RANDBETWEEN(1,3902))</f>
        <v>-2.3981900452488714E-2</v>
      </c>
    </row>
    <row r="2286" spans="2:11" x14ac:dyDescent="0.3">
      <c r="B2286" s="8">
        <v>43363</v>
      </c>
      <c r="C2286" s="4">
        <v>2.3281596452328301E-2</v>
      </c>
      <c r="D2286" s="4">
        <v>2.3281596452328301E-2</v>
      </c>
      <c r="J2286" cm="1">
        <f t="array" aca="1" ref="J2286" ca="1">INDEX($D$2:$D$3903, RANDBETWEEN(1,3902))</f>
        <v>0</v>
      </c>
      <c r="K2286" cm="1">
        <f t="array" aca="1" ref="K2286" ca="1">INDEX($C$2:$C$3903, RANDBETWEEN(1,3902))</f>
        <v>2.9185867895545448E-2</v>
      </c>
    </row>
    <row r="2287" spans="2:11" x14ac:dyDescent="0.3">
      <c r="B2287" s="8">
        <v>43364</v>
      </c>
      <c r="C2287" s="4">
        <v>-2.3474178403756207E-3</v>
      </c>
      <c r="D2287" s="4">
        <v>-2.3474178403756212E-3</v>
      </c>
      <c r="J2287" cm="1">
        <f t="array" aca="1" ref="J2287" ca="1">INDEX($D$2:$D$3903, RANDBETWEEN(1,3902))</f>
        <v>1.188495364867759E-4</v>
      </c>
      <c r="K2287" cm="1">
        <f t="array" aca="1" ref="K2287" ca="1">INDEX($C$2:$C$3903, RANDBETWEEN(1,3902))</f>
        <v>2.8755463538072235E-2</v>
      </c>
    </row>
    <row r="2288" spans="2:11" x14ac:dyDescent="0.3">
      <c r="B2288" s="8">
        <v>43367</v>
      </c>
      <c r="C2288" s="4">
        <v>-9.4117647058824527E-3</v>
      </c>
      <c r="D2288" s="4">
        <v>-9.4117647058823417E-3</v>
      </c>
      <c r="J2288" cm="1">
        <f t="array" aca="1" ref="J2288" ca="1">INDEX($D$2:$D$3903, RANDBETWEEN(1,3902))</f>
        <v>0</v>
      </c>
      <c r="K2288" cm="1">
        <f t="array" aca="1" ref="K2288" ca="1">INDEX($C$2:$C$3903, RANDBETWEEN(1,3902))</f>
        <v>2.5140204989364534E-3</v>
      </c>
    </row>
    <row r="2289" spans="2:11" x14ac:dyDescent="0.3">
      <c r="B2289" s="8">
        <v>43368</v>
      </c>
      <c r="C2289" s="4">
        <v>-5.8468847067422169E-3</v>
      </c>
      <c r="D2289" s="4">
        <v>-5.8468847067422169E-3</v>
      </c>
      <c r="J2289" cm="1">
        <f t="array" aca="1" ref="J2289" ca="1">INDEX($D$2:$D$3903, RANDBETWEEN(1,3902))</f>
        <v>8.4358009833727099E-3</v>
      </c>
      <c r="K2289" cm="1">
        <f t="array" aca="1" ref="K2289" ca="1">INDEX($C$2:$C$3903, RANDBETWEEN(1,3902))</f>
        <v>2.5985663082437105E-2</v>
      </c>
    </row>
    <row r="2290" spans="2:11" x14ac:dyDescent="0.3">
      <c r="B2290" s="8">
        <v>43369</v>
      </c>
      <c r="C2290" s="4">
        <v>-9.3732769711449837E-3</v>
      </c>
      <c r="D2290" s="4">
        <v>-9.3732769711448727E-3</v>
      </c>
      <c r="J2290" cm="1">
        <f t="array" aca="1" ref="J2290" ca="1">INDEX($D$2:$D$3903, RANDBETWEEN(1,3902))</f>
        <v>1.227272727272721E-2</v>
      </c>
      <c r="K2290" cm="1">
        <f t="array" aca="1" ref="K2290" ca="1">INDEX($C$2:$C$3903, RANDBETWEEN(1,3902))</f>
        <v>4.0060090135203286E-3</v>
      </c>
    </row>
    <row r="2291" spans="2:11" x14ac:dyDescent="0.3">
      <c r="B2291" s="8">
        <v>43370</v>
      </c>
      <c r="C2291" s="4">
        <v>8.1632653061225469E-3</v>
      </c>
      <c r="D2291" s="4">
        <v>8.1632653061225469E-3</v>
      </c>
      <c r="J2291" cm="1">
        <f t="array" aca="1" ref="J2291" ca="1">INDEX($D$2:$D$3903, RANDBETWEEN(1,3902))</f>
        <v>2.779468452018663E-2</v>
      </c>
      <c r="K2291" cm="1">
        <f t="array" aca="1" ref="K2291" ca="1">INDEX($C$2:$C$3903, RANDBETWEEN(1,3902))</f>
        <v>-3.0277614694288357E-2</v>
      </c>
    </row>
    <row r="2292" spans="2:11" x14ac:dyDescent="0.3">
      <c r="B2292" s="8">
        <v>43371</v>
      </c>
      <c r="C2292" s="4">
        <v>-3.680529996320514E-4</v>
      </c>
      <c r="D2292" s="4">
        <v>-3.6805299963194038E-4</v>
      </c>
      <c r="J2292" cm="1">
        <f t="array" aca="1" ref="J2292" ca="1">INDEX($D$2:$D$3903, RANDBETWEEN(1,3902))</f>
        <v>4.0216900135562561E-2</v>
      </c>
      <c r="K2292" cm="1">
        <f t="array" aca="1" ref="K2292" ca="1">INDEX($C$2:$C$3903, RANDBETWEEN(1,3902))</f>
        <v>4.0520984081041878E-2</v>
      </c>
    </row>
    <row r="2293" spans="2:11" x14ac:dyDescent="0.3">
      <c r="B2293" s="8">
        <v>43374</v>
      </c>
      <c r="C2293" s="4">
        <v>1.0493372606774631E-2</v>
      </c>
      <c r="D2293" s="4">
        <v>1.049337260677463E-2</v>
      </c>
      <c r="J2293" cm="1">
        <f t="array" aca="1" ref="J2293" ca="1">INDEX($D$2:$D$3903, RANDBETWEEN(1,3902))</f>
        <v>5.9676044330776454E-3</v>
      </c>
      <c r="K2293" cm="1">
        <f t="array" aca="1" ref="K2293" ca="1">INDEX($C$2:$C$3903, RANDBETWEEN(1,3902))</f>
        <v>-5.1309574924860435E-2</v>
      </c>
    </row>
    <row r="2294" spans="2:11" x14ac:dyDescent="0.3">
      <c r="B2294" s="8">
        <v>43375</v>
      </c>
      <c r="C2294" s="4">
        <v>-1.6396429222080844E-3</v>
      </c>
      <c r="D2294" s="4">
        <v>-1.639642922208195E-3</v>
      </c>
      <c r="J2294" cm="1">
        <f t="array" aca="1" ref="J2294" ca="1">INDEX($D$2:$D$3903, RANDBETWEEN(1,3902))</f>
        <v>1.386345801726385E-2</v>
      </c>
      <c r="K2294" cm="1">
        <f t="array" aca="1" ref="K2294" ca="1">INDEX($C$2:$C$3903, RANDBETWEEN(1,3902))</f>
        <v>2.7027027027026751E-3</v>
      </c>
    </row>
    <row r="2295" spans="2:11" x14ac:dyDescent="0.3">
      <c r="B2295" s="8">
        <v>43376</v>
      </c>
      <c r="C2295" s="4">
        <v>2.1897810218978186E-3</v>
      </c>
      <c r="D2295" s="4">
        <v>2.1897810218980411E-3</v>
      </c>
      <c r="J2295" cm="1">
        <f t="array" aca="1" ref="J2295" ca="1">INDEX($D$2:$D$3903, RANDBETWEEN(1,3902))</f>
        <v>2.837788355913418E-3</v>
      </c>
      <c r="K2295" cm="1">
        <f t="array" aca="1" ref="K2295" ca="1">INDEX($C$2:$C$3903, RANDBETWEEN(1,3902))</f>
        <v>-2.3419203747072626E-3</v>
      </c>
    </row>
    <row r="2296" spans="2:11" x14ac:dyDescent="0.3">
      <c r="B2296" s="8">
        <v>43377</v>
      </c>
      <c r="C2296" s="4">
        <v>-2.3852876911871879E-2</v>
      </c>
      <c r="D2296" s="4">
        <v>-2.3852876911871879E-2</v>
      </c>
      <c r="J2296" cm="1">
        <f t="array" aca="1" ref="J2296" ca="1">INDEX($D$2:$D$3903, RANDBETWEEN(1,3902))</f>
        <v>-1.017811704834592E-2</v>
      </c>
      <c r="K2296" cm="1">
        <f t="array" aca="1" ref="K2296" ca="1">INDEX($C$2:$C$3903, RANDBETWEEN(1,3902))</f>
        <v>2.4677382839030981E-2</v>
      </c>
    </row>
    <row r="2297" spans="2:11" x14ac:dyDescent="0.3">
      <c r="B2297" s="8">
        <v>43378</v>
      </c>
      <c r="C2297" s="4">
        <v>-1.5295653795933561E-2</v>
      </c>
      <c r="D2297" s="4">
        <v>-1.5295653795933671E-2</v>
      </c>
      <c r="J2297" cm="1">
        <f t="array" aca="1" ref="J2297" ca="1">INDEX($D$2:$D$3903, RANDBETWEEN(1,3902))</f>
        <v>1.3245033112582851E-2</v>
      </c>
      <c r="K2297" cm="1">
        <f t="array" aca="1" ref="K2297" ca="1">INDEX($C$2:$C$3903, RANDBETWEEN(1,3902))</f>
        <v>-3.1120331950207358E-2</v>
      </c>
    </row>
    <row r="2298" spans="2:11" x14ac:dyDescent="0.3">
      <c r="B2298" s="8">
        <v>43381</v>
      </c>
      <c r="C2298" s="4">
        <v>-2.4625876112900347E-3</v>
      </c>
      <c r="D2298" s="4">
        <v>-2.4625876112900351E-3</v>
      </c>
      <c r="J2298" cm="1">
        <f t="array" aca="1" ref="J2298" ca="1">INDEX($D$2:$D$3903, RANDBETWEEN(1,3902))</f>
        <v>2.8301886792452931E-2</v>
      </c>
      <c r="K2298" cm="1">
        <f t="array" aca="1" ref="K2298" ca="1">INDEX($C$2:$C$3903, RANDBETWEEN(1,3902))</f>
        <v>-4.2674253200569723E-3</v>
      </c>
    </row>
    <row r="2299" spans="2:11" x14ac:dyDescent="0.3">
      <c r="B2299" s="8">
        <v>43382</v>
      </c>
      <c r="C2299" s="4">
        <v>-3.7979491074818794E-3</v>
      </c>
      <c r="D2299" s="4">
        <v>-3.797949107481879E-3</v>
      </c>
      <c r="J2299" cm="1">
        <f t="array" aca="1" ref="J2299" ca="1">INDEX($D$2:$D$3903, RANDBETWEEN(1,3902))</f>
        <v>-4.588112617309692E-2</v>
      </c>
      <c r="K2299" cm="1">
        <f t="array" aca="1" ref="K2299" ca="1">INDEX($C$2:$C$3903, RANDBETWEEN(1,3902))</f>
        <v>-3.9151953904115189E-3</v>
      </c>
    </row>
    <row r="2300" spans="2:11" x14ac:dyDescent="0.3">
      <c r="B2300" s="8">
        <v>43383</v>
      </c>
      <c r="C2300" s="4">
        <v>-9.4738848646587881E-2</v>
      </c>
      <c r="D2300" s="4">
        <v>-9.473884864658777E-2</v>
      </c>
      <c r="J2300" cm="1">
        <f t="array" aca="1" ref="J2300" ca="1">INDEX($D$2:$D$3903, RANDBETWEEN(1,3902))</f>
        <v>3.3804548248310699E-3</v>
      </c>
      <c r="K2300" cm="1">
        <f t="array" aca="1" ref="K2300" ca="1">INDEX($C$2:$C$3903, RANDBETWEEN(1,3902))</f>
        <v>-3.7576387985957638E-2</v>
      </c>
    </row>
    <row r="2301" spans="2:11" x14ac:dyDescent="0.3">
      <c r="B2301" s="8">
        <v>43384</v>
      </c>
      <c r="C2301" s="4">
        <v>-6.7803748157506782E-2</v>
      </c>
      <c r="D2301" s="4">
        <v>0</v>
      </c>
      <c r="J2301" cm="1">
        <f t="array" aca="1" ref="J2301" ca="1">INDEX($D$2:$D$3903, RANDBETWEEN(1,3902))</f>
        <v>1.424418604651145E-2</v>
      </c>
      <c r="K2301" cm="1">
        <f t="array" aca="1" ref="K2301" ca="1">INDEX($C$2:$C$3903, RANDBETWEEN(1,3902))</f>
        <v>9.0744101633393193E-3</v>
      </c>
    </row>
    <row r="2302" spans="2:11" x14ac:dyDescent="0.3">
      <c r="B2302" s="8">
        <v>43385</v>
      </c>
      <c r="C2302" s="4">
        <v>4.2918454935622297E-2</v>
      </c>
      <c r="D2302" s="4">
        <v>-1.0535641612023141E-2</v>
      </c>
      <c r="J2302" cm="1">
        <f t="array" aca="1" ref="J2302" ca="1">INDEX($D$2:$D$3903, RANDBETWEEN(1,3902))</f>
        <v>-6.0913705583756084E-3</v>
      </c>
      <c r="K2302" cm="1">
        <f t="array" aca="1" ref="K2302" ca="1">INDEX($C$2:$C$3903, RANDBETWEEN(1,3902))</f>
        <v>-5.1145662847790208E-3</v>
      </c>
    </row>
    <row r="2303" spans="2:11" x14ac:dyDescent="0.3">
      <c r="B2303" s="8">
        <v>43388</v>
      </c>
      <c r="C2303" s="4">
        <v>-1.7760450508988557E-2</v>
      </c>
      <c r="D2303" s="4">
        <v>-1.776045050898856E-2</v>
      </c>
      <c r="J2303" cm="1">
        <f t="array" aca="1" ref="J2303" ca="1">INDEX($D$2:$D$3903, RANDBETWEEN(1,3902))</f>
        <v>2.0937536349889818E-3</v>
      </c>
      <c r="K2303" cm="1">
        <f t="array" aca="1" ref="K2303" ca="1">INDEX($C$2:$C$3903, RANDBETWEEN(1,3902))</f>
        <v>-3.7161388782907312E-2</v>
      </c>
    </row>
    <row r="2304" spans="2:11" x14ac:dyDescent="0.3">
      <c r="B2304" s="8">
        <v>43389</v>
      </c>
      <c r="C2304" s="4">
        <v>6.328555678059522E-2</v>
      </c>
      <c r="D2304" s="4">
        <v>0</v>
      </c>
      <c r="J2304" cm="1">
        <f t="array" aca="1" ref="J2304" ca="1">INDEX($D$2:$D$3903, RANDBETWEEN(1,3902))</f>
        <v>-4.3352601156069204E-3</v>
      </c>
      <c r="K2304" cm="1">
        <f t="array" aca="1" ref="K2304" ca="1">INDEX($C$2:$C$3903, RANDBETWEEN(1,3902))</f>
        <v>-9.1324200913242004E-3</v>
      </c>
    </row>
    <row r="2305" spans="2:11" x14ac:dyDescent="0.3">
      <c r="B2305" s="8">
        <v>43390</v>
      </c>
      <c r="C2305" s="4">
        <v>1.2442969722108455E-3</v>
      </c>
      <c r="D2305" s="4">
        <v>-1.9291626045099259E-3</v>
      </c>
      <c r="J2305" cm="1">
        <f t="array" aca="1" ref="J2305" ca="1">INDEX($D$2:$D$3903, RANDBETWEEN(1,3902))</f>
        <v>-1.5588918799030569E-2</v>
      </c>
      <c r="K2305" cm="1">
        <f t="array" aca="1" ref="K2305" ca="1">INDEX($C$2:$C$3903, RANDBETWEEN(1,3902))</f>
        <v>0</v>
      </c>
    </row>
    <row r="2306" spans="2:11" x14ac:dyDescent="0.3">
      <c r="B2306" s="8">
        <v>43391</v>
      </c>
      <c r="C2306" s="4">
        <v>-4.204639602319804E-2</v>
      </c>
      <c r="D2306" s="4">
        <v>-4.204639602319804E-2</v>
      </c>
      <c r="J2306" cm="1">
        <f t="array" aca="1" ref="J2306" ca="1">INDEX($D$2:$D$3903, RANDBETWEEN(1,3902))</f>
        <v>1.5921677215189781E-2</v>
      </c>
      <c r="K2306" cm="1">
        <f t="array" aca="1" ref="K2306" ca="1">INDEX($C$2:$C$3903, RANDBETWEEN(1,3902))</f>
        <v>-3.264094955489627E-2</v>
      </c>
    </row>
    <row r="2307" spans="2:11" x14ac:dyDescent="0.3">
      <c r="B2307" s="8">
        <v>43392</v>
      </c>
      <c r="C2307" s="4">
        <v>-4.1081081081080217E-3</v>
      </c>
      <c r="D2307" s="4">
        <v>-4.1081081081080217E-3</v>
      </c>
      <c r="J2307" cm="1">
        <f t="array" aca="1" ref="J2307" ca="1">INDEX($D$2:$D$3903, RANDBETWEEN(1,3902))</f>
        <v>-4.1628122109158561E-3</v>
      </c>
      <c r="K2307" cm="1">
        <f t="array" aca="1" ref="K2307" ca="1">INDEX($C$2:$C$3903, RANDBETWEEN(1,3902))</f>
        <v>2.6106934001670856E-2</v>
      </c>
    </row>
    <row r="2308" spans="2:11" x14ac:dyDescent="0.3">
      <c r="B2308" s="8">
        <v>43395</v>
      </c>
      <c r="C2308" s="4">
        <v>-1.1723838471558778E-2</v>
      </c>
      <c r="D2308" s="4">
        <v>0</v>
      </c>
      <c r="J2308" cm="1">
        <f t="array" aca="1" ref="J2308" ca="1">INDEX($D$2:$D$3903, RANDBETWEEN(1,3902))</f>
        <v>1.7329255861366018E-2</v>
      </c>
      <c r="K2308" cm="1">
        <f t="array" aca="1" ref="K2308" ca="1">INDEX($C$2:$C$3903, RANDBETWEEN(1,3902))</f>
        <v>-1.0071154898740997E-2</v>
      </c>
    </row>
    <row r="2309" spans="2:11" x14ac:dyDescent="0.3">
      <c r="B2309" s="8">
        <v>43396</v>
      </c>
      <c r="C2309" s="4">
        <v>-1.7135325131810264E-2</v>
      </c>
      <c r="D2309" s="4">
        <v>2.9252961115218801E-2</v>
      </c>
      <c r="J2309" cm="1">
        <f t="array" aca="1" ref="J2309" ca="1">INDEX($D$2:$D$3903, RANDBETWEEN(1,3902))</f>
        <v>-1.8395147658347381E-2</v>
      </c>
      <c r="K2309" cm="1">
        <f t="array" aca="1" ref="K2309" ca="1">INDEX($C$2:$C$3903, RANDBETWEEN(1,3902))</f>
        <v>3.0935149709096166E-2</v>
      </c>
    </row>
    <row r="2310" spans="2:11" x14ac:dyDescent="0.3">
      <c r="B2310" s="8">
        <v>43397</v>
      </c>
      <c r="C2310" s="4">
        <v>-9.0523021904336254E-2</v>
      </c>
      <c r="D2310" s="4">
        <v>-9.0523021904336254E-2</v>
      </c>
      <c r="J2310" cm="1">
        <f t="array" aca="1" ref="J2310" ca="1">INDEX($D$2:$D$3903, RANDBETWEEN(1,3902))</f>
        <v>-4.722979109900094E-2</v>
      </c>
      <c r="K2310" cm="1">
        <f t="array" aca="1" ref="K2310" ca="1">INDEX($C$2:$C$3903, RANDBETWEEN(1,3902))</f>
        <v>-1.2539184952978122E-2</v>
      </c>
    </row>
    <row r="2311" spans="2:11" x14ac:dyDescent="0.3">
      <c r="B2311" s="8">
        <v>43398</v>
      </c>
      <c r="C2311" s="4">
        <v>5.4804620299828022E-2</v>
      </c>
      <c r="D2311" s="4">
        <v>0</v>
      </c>
      <c r="J2311" cm="1">
        <f t="array" aca="1" ref="J2311" ca="1">INDEX($D$2:$D$3903, RANDBETWEEN(1,3902))</f>
        <v>-5.4965508639629901E-2</v>
      </c>
      <c r="K2311" cm="1">
        <f t="array" aca="1" ref="K2311" ca="1">INDEX($C$2:$C$3903, RANDBETWEEN(1,3902))</f>
        <v>3.6107441655658379E-2</v>
      </c>
    </row>
    <row r="2312" spans="2:11" x14ac:dyDescent="0.3">
      <c r="B2312" s="8">
        <v>43399</v>
      </c>
      <c r="C2312" s="4">
        <v>-5.4986020503261845E-2</v>
      </c>
      <c r="D2312" s="4">
        <v>-8.6976031549615973E-3</v>
      </c>
      <c r="J2312" cm="1">
        <f t="array" aca="1" ref="J2312" ca="1">INDEX($D$2:$D$3903, RANDBETWEEN(1,3902))</f>
        <v>-5.2589148187649482E-3</v>
      </c>
      <c r="K2312" cm="1">
        <f t="array" aca="1" ref="K2312" ca="1">INDEX($C$2:$C$3903, RANDBETWEEN(1,3902))</f>
        <v>1.7357762777242103E-2</v>
      </c>
    </row>
    <row r="2313" spans="2:11" x14ac:dyDescent="0.3">
      <c r="B2313" s="8">
        <v>43402</v>
      </c>
      <c r="C2313" s="4">
        <v>-1.7011834319526797E-2</v>
      </c>
      <c r="D2313" s="4">
        <v>-1.7011834319526801E-2</v>
      </c>
      <c r="J2313" cm="1">
        <f t="array" aca="1" ref="J2313" ca="1">INDEX($D$2:$D$3903, RANDBETWEEN(1,3902))</f>
        <v>-4.862444017914358E-3</v>
      </c>
      <c r="K2313" cm="1">
        <f t="array" aca="1" ref="K2313" ca="1">INDEX($C$2:$C$3903, RANDBETWEEN(1,3902))</f>
        <v>-0.11529411764705888</v>
      </c>
    </row>
    <row r="2314" spans="2:11" x14ac:dyDescent="0.3">
      <c r="B2314" s="8">
        <v>43403</v>
      </c>
      <c r="C2314" s="4">
        <v>4.6400802608477676E-2</v>
      </c>
      <c r="D2314" s="4">
        <v>0</v>
      </c>
      <c r="J2314" cm="1">
        <f t="array" aca="1" ref="J2314" ca="1">INDEX($D$2:$D$3903, RANDBETWEEN(1,3902))</f>
        <v>-2.4456521739130491E-2</v>
      </c>
      <c r="K2314" cm="1">
        <f t="array" aca="1" ref="K2314" ca="1">INDEX($C$2:$C$3903, RANDBETWEEN(1,3902))</f>
        <v>0</v>
      </c>
    </row>
    <row r="2315" spans="2:11" x14ac:dyDescent="0.3">
      <c r="B2315" s="8">
        <v>43404</v>
      </c>
      <c r="C2315" s="4">
        <v>3.0920421860019198E-2</v>
      </c>
      <c r="D2315" s="4">
        <v>-1.1150074051263781E-3</v>
      </c>
      <c r="J2315" cm="1">
        <f t="array" aca="1" ref="J2315" ca="1">INDEX($D$2:$D$3903, RANDBETWEEN(1,3902))</f>
        <v>2.8451632225217072E-3</v>
      </c>
      <c r="K2315" cm="1">
        <f t="array" aca="1" ref="K2315" ca="1">INDEX($C$2:$C$3903, RANDBETWEEN(1,3902))</f>
        <v>-2.7343416218064132E-3</v>
      </c>
    </row>
    <row r="2316" spans="2:11" x14ac:dyDescent="0.3">
      <c r="B2316" s="8">
        <v>43405</v>
      </c>
      <c r="C2316" s="4">
        <v>3.2085561497326331E-2</v>
      </c>
      <c r="D2316" s="4">
        <v>3.2085561497326109E-2</v>
      </c>
      <c r="J2316" cm="1">
        <f t="array" aca="1" ref="J2316" ca="1">INDEX($D$2:$D$3903, RANDBETWEEN(1,3902))</f>
        <v>-2.9957094698130571E-2</v>
      </c>
      <c r="K2316" cm="1">
        <f t="array" aca="1" ref="K2316" ca="1">INDEX($C$2:$C$3903, RANDBETWEEN(1,3902))</f>
        <v>-3.5316375867143202E-2</v>
      </c>
    </row>
    <row r="2317" spans="2:11" x14ac:dyDescent="0.3">
      <c r="B2317" s="8">
        <v>43406</v>
      </c>
      <c r="C2317" s="4">
        <v>-2.0500112637981571E-2</v>
      </c>
      <c r="D2317" s="4">
        <v>-2.0500112637981571E-2</v>
      </c>
      <c r="J2317" cm="1">
        <f t="array" aca="1" ref="J2317" ca="1">INDEX($D$2:$D$3903, RANDBETWEEN(1,3902))</f>
        <v>-1.9630823322590141E-2</v>
      </c>
      <c r="K2317" cm="1">
        <f t="array" aca="1" ref="K2317" ca="1">INDEX($C$2:$C$3903, RANDBETWEEN(1,3902))</f>
        <v>-1.6813450760608584E-2</v>
      </c>
    </row>
    <row r="2318" spans="2:11" x14ac:dyDescent="0.3">
      <c r="B2318" s="8">
        <v>43409</v>
      </c>
      <c r="C2318" s="4">
        <v>1.7479300827967004E-2</v>
      </c>
      <c r="D2318" s="4">
        <v>0</v>
      </c>
      <c r="J2318" cm="1">
        <f t="array" aca="1" ref="J2318" ca="1">INDEX($D$2:$D$3903, RANDBETWEEN(1,3902))</f>
        <v>-3.483309143686486E-2</v>
      </c>
      <c r="K2318" cm="1">
        <f t="array" aca="1" ref="K2318" ca="1">INDEX($C$2:$C$3903, RANDBETWEEN(1,3902))</f>
        <v>2.592087312414737E-2</v>
      </c>
    </row>
    <row r="2319" spans="2:11" x14ac:dyDescent="0.3">
      <c r="B2319" s="8">
        <v>43410</v>
      </c>
      <c r="C2319" s="4">
        <v>1.8987341772151778E-2</v>
      </c>
      <c r="D2319" s="4">
        <v>1.8545066665220489E-2</v>
      </c>
      <c r="J2319" cm="1">
        <f t="array" aca="1" ref="J2319" ca="1">INDEX($D$2:$D$3903, RANDBETWEEN(1,3902))</f>
        <v>1.167793484941604E-2</v>
      </c>
      <c r="K2319" cm="1">
        <f t="array" aca="1" ref="K2319" ca="1">INDEX($C$2:$C$3903, RANDBETWEEN(1,3902))</f>
        <v>7.6696165191740828E-3</v>
      </c>
    </row>
    <row r="2320" spans="2:11" x14ac:dyDescent="0.3">
      <c r="B2320" s="8">
        <v>43411</v>
      </c>
      <c r="C2320" s="4">
        <v>6.2333629103815458E-2</v>
      </c>
      <c r="D2320" s="4">
        <v>6.2333629103815458E-2</v>
      </c>
      <c r="J2320" cm="1">
        <f t="array" aca="1" ref="J2320" ca="1">INDEX($D$2:$D$3903, RANDBETWEEN(1,3902))</f>
        <v>-2.465186300338729E-2</v>
      </c>
      <c r="K2320" cm="1">
        <f t="array" aca="1" ref="K2320" ca="1">INDEX($C$2:$C$3903, RANDBETWEEN(1,3902))</f>
        <v>2.3997780552087455E-2</v>
      </c>
    </row>
    <row r="2321" spans="2:11" x14ac:dyDescent="0.3">
      <c r="B2321" s="8">
        <v>43412</v>
      </c>
      <c r="C2321" s="4">
        <v>-4.8026727918146772E-3</v>
      </c>
      <c r="D2321" s="4">
        <v>-4.8026727918145662E-3</v>
      </c>
      <c r="J2321" cm="1">
        <f t="array" aca="1" ref="J2321" ca="1">INDEX($D$2:$D$3903, RANDBETWEEN(1,3902))</f>
        <v>1.9437340153452661E-2</v>
      </c>
      <c r="K2321" cm="1">
        <f t="array" aca="1" ref="K2321" ca="1">INDEX($C$2:$C$3903, RANDBETWEEN(1,3902))</f>
        <v>-6.9672131147541116E-2</v>
      </c>
    </row>
    <row r="2322" spans="2:11" x14ac:dyDescent="0.3">
      <c r="B2322" s="8">
        <v>43413</v>
      </c>
      <c r="C2322" s="4">
        <v>-2.7906000839278189E-2</v>
      </c>
      <c r="D2322" s="4">
        <v>0</v>
      </c>
      <c r="J2322" cm="1">
        <f t="array" aca="1" ref="J2322" ca="1">INDEX($D$2:$D$3903, RANDBETWEEN(1,3902))</f>
        <v>7.0921985815601829E-3</v>
      </c>
      <c r="K2322" cm="1">
        <f t="array" aca="1" ref="K2322" ca="1">INDEX($C$2:$C$3903, RANDBETWEEN(1,3902))</f>
        <v>7.6696165191740828E-3</v>
      </c>
    </row>
    <row r="2323" spans="2:11" x14ac:dyDescent="0.3">
      <c r="B2323" s="8">
        <v>43416</v>
      </c>
      <c r="C2323" s="4">
        <v>-5.8061731059788402E-2</v>
      </c>
      <c r="D2323" s="4">
        <v>-5.2148965519638102E-2</v>
      </c>
      <c r="J2323" cm="1">
        <f t="array" aca="1" ref="J2323" ca="1">INDEX($D$2:$D$3903, RANDBETWEEN(1,3902))</f>
        <v>5.3744997141223598E-2</v>
      </c>
      <c r="K2323" cm="1">
        <f t="array" aca="1" ref="K2323" ca="1">INDEX($C$2:$C$3903, RANDBETWEEN(1,3902))</f>
        <v>-1.1723838471558778E-2</v>
      </c>
    </row>
    <row r="2324" spans="2:11" x14ac:dyDescent="0.3">
      <c r="B2324" s="8">
        <v>43417</v>
      </c>
      <c r="C2324" s="4">
        <v>-5.499541704858002E-3</v>
      </c>
      <c r="D2324" s="4">
        <v>0</v>
      </c>
      <c r="J2324" cm="1">
        <f t="array" aca="1" ref="J2324" ca="1">INDEX($D$2:$D$3903, RANDBETWEEN(1,3902))</f>
        <v>0</v>
      </c>
      <c r="K2324" cm="1">
        <f t="array" aca="1" ref="K2324" ca="1">INDEX($C$2:$C$3903, RANDBETWEEN(1,3902))</f>
        <v>-7.014028056112287E-3</v>
      </c>
    </row>
    <row r="2325" spans="2:11" x14ac:dyDescent="0.3">
      <c r="B2325" s="8">
        <v>43418</v>
      </c>
      <c r="C2325" s="4">
        <v>-2.027649769585238E-2</v>
      </c>
      <c r="D2325" s="4">
        <v>-4.4052497974906402E-2</v>
      </c>
      <c r="J2325" cm="1">
        <f t="array" aca="1" ref="J2325" ca="1">INDEX($D$2:$D$3903, RANDBETWEEN(1,3902))</f>
        <v>-4.5150261461011858E-2</v>
      </c>
      <c r="K2325" cm="1">
        <f t="array" aca="1" ref="K2325" ca="1">INDEX($C$2:$C$3903, RANDBETWEEN(1,3902))</f>
        <v>-2.6738738738738776E-2</v>
      </c>
    </row>
    <row r="2326" spans="2:11" x14ac:dyDescent="0.3">
      <c r="B2326" s="8">
        <v>43419</v>
      </c>
      <c r="C2326" s="4">
        <v>3.174976481655678E-2</v>
      </c>
      <c r="D2326" s="4">
        <v>3.174976481655678E-2</v>
      </c>
      <c r="J2326" cm="1">
        <f t="array" aca="1" ref="J2326" ca="1">INDEX($D$2:$D$3903, RANDBETWEEN(1,3902))</f>
        <v>1.9965983879317579E-3</v>
      </c>
      <c r="K2326" cm="1">
        <f t="array" aca="1" ref="K2326" ca="1">INDEX($C$2:$C$3903, RANDBETWEEN(1,3902))</f>
        <v>1.0286225402504456E-2</v>
      </c>
    </row>
    <row r="2327" spans="2:11" x14ac:dyDescent="0.3">
      <c r="B2327" s="8">
        <v>43420</v>
      </c>
      <c r="C2327" s="4">
        <v>5.698655117392315E-3</v>
      </c>
      <c r="D2327" s="4">
        <v>5.698655117392315E-3</v>
      </c>
      <c r="J2327" cm="1">
        <f t="array" aca="1" ref="J2327" ca="1">INDEX($D$2:$D$3903, RANDBETWEEN(1,3902))</f>
        <v>3.6211699164345301E-2</v>
      </c>
      <c r="K2327" cm="1">
        <f t="array" aca="1" ref="K2327" ca="1">INDEX($C$2:$C$3903, RANDBETWEEN(1,3902))</f>
        <v>-5.4364240410752496E-3</v>
      </c>
    </row>
    <row r="2328" spans="2:11" x14ac:dyDescent="0.3">
      <c r="B2328" s="8">
        <v>43423</v>
      </c>
      <c r="C2328" s="4">
        <v>-4.6237533998186753E-2</v>
      </c>
      <c r="D2328" s="4">
        <v>0</v>
      </c>
      <c r="J2328" cm="1">
        <f t="array" aca="1" ref="J2328" ca="1">INDEX($D$2:$D$3903, RANDBETWEEN(1,3902))</f>
        <v>3.5660091047041043E-2</v>
      </c>
      <c r="K2328" cm="1">
        <f t="array" aca="1" ref="K2328" ca="1">INDEX($C$2:$C$3903, RANDBETWEEN(1,3902))</f>
        <v>-1.3804527885145079E-3</v>
      </c>
    </row>
    <row r="2329" spans="2:11" x14ac:dyDescent="0.3">
      <c r="B2329" s="8">
        <v>43424</v>
      </c>
      <c r="C2329" s="4">
        <v>-5.822243346007594E-2</v>
      </c>
      <c r="D2329" s="4">
        <v>-1.4550976658808329E-2</v>
      </c>
      <c r="J2329" cm="1">
        <f t="array" aca="1" ref="J2329" ca="1">INDEX($D$2:$D$3903, RANDBETWEEN(1,3902))</f>
        <v>1.498127340823974E-2</v>
      </c>
      <c r="K2329" cm="1">
        <f t="array" aca="1" ref="K2329" ca="1">INDEX($C$2:$C$3903, RANDBETWEEN(1,3902))</f>
        <v>1.2820512820512997E-2</v>
      </c>
    </row>
    <row r="2330" spans="2:11" x14ac:dyDescent="0.3">
      <c r="B2330" s="8">
        <v>43425</v>
      </c>
      <c r="C2330" s="4">
        <v>9.5886954327528695E-3</v>
      </c>
      <c r="D2330" s="4">
        <v>9.5886954327528695E-3</v>
      </c>
      <c r="J2330" cm="1">
        <f t="array" aca="1" ref="J2330" ca="1">INDEX($D$2:$D$3903, RANDBETWEEN(1,3902))</f>
        <v>1.411411411411434E-2</v>
      </c>
      <c r="K2330" cm="1">
        <f t="array" aca="1" ref="K2330" ca="1">INDEX($C$2:$C$3903, RANDBETWEEN(1,3902))</f>
        <v>1.1022927689594342E-2</v>
      </c>
    </row>
    <row r="2331" spans="2:11" x14ac:dyDescent="0.3">
      <c r="B2331" s="8">
        <v>43427</v>
      </c>
      <c r="C2331" s="4">
        <v>-2.0244938765308529E-2</v>
      </c>
      <c r="D2331" s="4">
        <v>-2.0244938765308529E-2</v>
      </c>
      <c r="J2331" cm="1">
        <f t="array" aca="1" ref="J2331" ca="1">INDEX($D$2:$D$3903, RANDBETWEEN(1,3902))</f>
        <v>-8.4059775840595874E-3</v>
      </c>
      <c r="K2331" cm="1">
        <f t="array" aca="1" ref="K2331" ca="1">INDEX($C$2:$C$3903, RANDBETWEEN(1,3902))</f>
        <v>-0.19758064516129037</v>
      </c>
    </row>
    <row r="2332" spans="2:11" x14ac:dyDescent="0.3">
      <c r="B2332" s="8">
        <v>43430</v>
      </c>
      <c r="C2332" s="4">
        <v>4.5918367346938771E-2</v>
      </c>
      <c r="D2332" s="4">
        <v>0</v>
      </c>
      <c r="J2332" cm="1">
        <f t="array" aca="1" ref="J2332" ca="1">INDEX($D$2:$D$3903, RANDBETWEEN(1,3902))</f>
        <v>3.032572070385631E-2</v>
      </c>
      <c r="K2332" cm="1">
        <f t="array" aca="1" ref="K2332" ca="1">INDEX($C$2:$C$3903, RANDBETWEEN(1,3902))</f>
        <v>8.1596786341942007E-4</v>
      </c>
    </row>
    <row r="2333" spans="2:11" x14ac:dyDescent="0.3">
      <c r="B2333" s="8">
        <v>43431</v>
      </c>
      <c r="C2333" s="4">
        <v>9.7560975609756184E-3</v>
      </c>
      <c r="D2333" s="4">
        <v>2.0571164871052931E-2</v>
      </c>
      <c r="J2333" cm="1">
        <f t="array" aca="1" ref="J2333" ca="1">INDEX($D$2:$D$3903, RANDBETWEEN(1,3902))</f>
        <v>4.3431053203040193E-3</v>
      </c>
      <c r="K2333" cm="1">
        <f t="array" aca="1" ref="K2333" ca="1">INDEX($C$2:$C$3903, RANDBETWEEN(1,3902))</f>
        <v>1.4629388816644884E-3</v>
      </c>
    </row>
    <row r="2334" spans="2:11" x14ac:dyDescent="0.3">
      <c r="B2334" s="8">
        <v>43432</v>
      </c>
      <c r="C2334" s="4">
        <v>6.9323671497584671E-2</v>
      </c>
      <c r="D2334" s="4">
        <v>6.9323671497584671E-2</v>
      </c>
      <c r="J2334" cm="1">
        <f t="array" aca="1" ref="J2334" ca="1">INDEX($D$2:$D$3903, RANDBETWEEN(1,3902))</f>
        <v>1.2771392081736719E-2</v>
      </c>
      <c r="K2334" cm="1">
        <f t="array" aca="1" ref="K2334" ca="1">INDEX($C$2:$C$3903, RANDBETWEEN(1,3902))</f>
        <v>9.2397043294611958E-3</v>
      </c>
    </row>
    <row r="2335" spans="2:11" x14ac:dyDescent="0.3">
      <c r="B2335" s="8">
        <v>43433</v>
      </c>
      <c r="C2335" s="4">
        <v>-6.7765981477299064E-3</v>
      </c>
      <c r="D2335" s="4">
        <v>-6.7765981477299064E-3</v>
      </c>
      <c r="J2335" cm="1">
        <f t="array" aca="1" ref="J2335" ca="1">INDEX($D$2:$D$3903, RANDBETWEEN(1,3902))</f>
        <v>1.2953367875647709E-2</v>
      </c>
      <c r="K2335" cm="1">
        <f t="array" aca="1" ref="K2335" ca="1">INDEX($C$2:$C$3903, RANDBETWEEN(1,3902))</f>
        <v>0.10495049504950504</v>
      </c>
    </row>
    <row r="2336" spans="2:11" x14ac:dyDescent="0.3">
      <c r="B2336" s="8">
        <v>43434</v>
      </c>
      <c r="C2336" s="4">
        <v>2.0241073459176695E-2</v>
      </c>
      <c r="D2336" s="4">
        <v>0</v>
      </c>
      <c r="J2336" cm="1">
        <f t="array" aca="1" ref="J2336" ca="1">INDEX($D$2:$D$3903, RANDBETWEEN(1,3902))</f>
        <v>-4.4923629829296541E-4</v>
      </c>
      <c r="K2336" cm="1">
        <f t="array" aca="1" ref="K2336" ca="1">INDEX($C$2:$C$3903, RANDBETWEEN(1,3902))</f>
        <v>1.0604453870626251E-3</v>
      </c>
    </row>
    <row r="2337" spans="2:11" x14ac:dyDescent="0.3">
      <c r="B2337" s="8">
        <v>43437</v>
      </c>
      <c r="C2337" s="4">
        <v>3.6558181007579238E-2</v>
      </c>
      <c r="D2337" s="4">
        <v>-1.278182159799823E-2</v>
      </c>
      <c r="J2337" cm="1">
        <f t="array" aca="1" ref="J2337" ca="1">INDEX($D$2:$D$3903, RANDBETWEEN(1,3902))</f>
        <v>2.299381290977931E-2</v>
      </c>
      <c r="K2337" cm="1">
        <f t="array" aca="1" ref="K2337" ca="1">INDEX($C$2:$C$3903, RANDBETWEEN(1,3902))</f>
        <v>-9.4650205761317441E-3</v>
      </c>
    </row>
    <row r="2338" spans="2:11" x14ac:dyDescent="0.3">
      <c r="B2338" s="8">
        <v>43438</v>
      </c>
      <c r="C2338" s="4">
        <v>-9.4623655913978477E-2</v>
      </c>
      <c r="D2338" s="4">
        <v>-9.4623655913978477E-2</v>
      </c>
      <c r="J2338" cm="1">
        <f t="array" aca="1" ref="J2338" ca="1">INDEX($D$2:$D$3903, RANDBETWEEN(1,3902))</f>
        <v>-1.449532229058781E-2</v>
      </c>
      <c r="K2338" cm="1">
        <f t="array" aca="1" ref="K2338" ca="1">INDEX($C$2:$C$3903, RANDBETWEEN(1,3902))</f>
        <v>-5.2173913043478404E-3</v>
      </c>
    </row>
    <row r="2339" spans="2:11" x14ac:dyDescent="0.3">
      <c r="B2339" s="8">
        <v>43440</v>
      </c>
      <c r="C2339" s="4">
        <v>-5.7007125890736754E-3</v>
      </c>
      <c r="D2339" s="4">
        <v>0</v>
      </c>
      <c r="J2339" cm="1">
        <f t="array" aca="1" ref="J2339" ca="1">INDEX($D$2:$D$3903, RANDBETWEEN(1,3902))</f>
        <v>1.7278617710583258E-2</v>
      </c>
      <c r="K2339" cm="1">
        <f t="array" aca="1" ref="K2339" ca="1">INDEX($C$2:$C$3903, RANDBETWEEN(1,3902))</f>
        <v>1.4981273408239737E-2</v>
      </c>
    </row>
    <row r="2340" spans="2:11" x14ac:dyDescent="0.3">
      <c r="B2340" s="8">
        <v>43441</v>
      </c>
      <c r="C2340" s="4">
        <v>-7.0950788342092674E-2</v>
      </c>
      <c r="D2340" s="4">
        <v>-6.6638954635629188E-2</v>
      </c>
      <c r="J2340" cm="1">
        <f t="array" aca="1" ref="J2340" ca="1">INDEX($D$2:$D$3903, RANDBETWEEN(1,3902))</f>
        <v>1.580363147276409E-2</v>
      </c>
      <c r="K2340" cm="1">
        <f t="array" aca="1" ref="K2340" ca="1">INDEX($C$2:$C$3903, RANDBETWEEN(1,3902))</f>
        <v>2.6981450252951067E-2</v>
      </c>
    </row>
    <row r="2341" spans="2:11" x14ac:dyDescent="0.3">
      <c r="B2341" s="8">
        <v>43444</v>
      </c>
      <c r="C2341" s="4">
        <v>4.8855746978657688E-3</v>
      </c>
      <c r="D2341" s="4">
        <v>4.8855746978655468E-3</v>
      </c>
      <c r="J2341" cm="1">
        <f t="array" aca="1" ref="J2341" ca="1">INDEX($D$2:$D$3903, RANDBETWEEN(1,3902))</f>
        <v>-2.963992408806515E-4</v>
      </c>
      <c r="K2341" cm="1">
        <f t="array" aca="1" ref="K2341" ca="1">INDEX($C$2:$C$3903, RANDBETWEEN(1,3902))</f>
        <v>3.6067481093658982E-2</v>
      </c>
    </row>
    <row r="2342" spans="2:11" x14ac:dyDescent="0.3">
      <c r="B2342" s="8">
        <v>43445</v>
      </c>
      <c r="C2342" s="4">
        <v>2.5588536335741097E-4</v>
      </c>
      <c r="D2342" s="4">
        <v>0</v>
      </c>
      <c r="J2342" cm="1">
        <f t="array" aca="1" ref="J2342" ca="1">INDEX($D$2:$D$3903, RANDBETWEEN(1,3902))</f>
        <v>7.4353945635290408E-3</v>
      </c>
      <c r="K2342" cm="1">
        <f t="array" aca="1" ref="K2342" ca="1">INDEX($C$2:$C$3903, RANDBETWEEN(1,3902))</f>
        <v>5.7636887608067955E-3</v>
      </c>
    </row>
    <row r="2343" spans="2:11" x14ac:dyDescent="0.3">
      <c r="B2343" s="8">
        <v>43446</v>
      </c>
      <c r="C2343" s="4">
        <v>1.5349194167306068E-2</v>
      </c>
      <c r="D2343" s="4">
        <v>-2.23066321308617E-2</v>
      </c>
      <c r="J2343" cm="1">
        <f t="array" aca="1" ref="J2343" ca="1">INDEX($D$2:$D$3903, RANDBETWEEN(1,3902))</f>
        <v>1.0001307360439251E-2</v>
      </c>
      <c r="K2343" cm="1">
        <f t="array" aca="1" ref="K2343" ca="1">INDEX($C$2:$C$3903, RANDBETWEEN(1,3902))</f>
        <v>-1.4035087719298289E-2</v>
      </c>
    </row>
    <row r="2344" spans="2:11" x14ac:dyDescent="0.3">
      <c r="B2344" s="8">
        <v>43447</v>
      </c>
      <c r="C2344" s="4">
        <v>-2.0156210632400473E-3</v>
      </c>
      <c r="D2344" s="4">
        <v>-2.0156210632401579E-3</v>
      </c>
      <c r="J2344" cm="1">
        <f t="array" aca="1" ref="J2344" ca="1">INDEX($D$2:$D$3903, RANDBETWEEN(1,3902))</f>
        <v>1.8472196924679721E-2</v>
      </c>
      <c r="K2344" cm="1">
        <f t="array" aca="1" ref="K2344" ca="1">INDEX($C$2:$C$3903, RANDBETWEEN(1,3902))</f>
        <v>5.0000000000001155E-3</v>
      </c>
    </row>
    <row r="2345" spans="2:11" x14ac:dyDescent="0.3">
      <c r="B2345" s="8">
        <v>43448</v>
      </c>
      <c r="C2345" s="4">
        <v>-5.4784145417823837E-2</v>
      </c>
      <c r="D2345" s="4">
        <v>-5.4784145417823837E-2</v>
      </c>
      <c r="J2345" cm="1">
        <f t="array" aca="1" ref="J2345" ca="1">INDEX($D$2:$D$3903, RANDBETWEEN(1,3902))</f>
        <v>2.4602026049203921E-2</v>
      </c>
      <c r="K2345" cm="1">
        <f t="array" aca="1" ref="K2345" ca="1">INDEX($C$2:$C$3903, RANDBETWEEN(1,3902))</f>
        <v>1.3041495668034697E-2</v>
      </c>
    </row>
    <row r="2346" spans="2:11" x14ac:dyDescent="0.3">
      <c r="B2346" s="8">
        <v>43451</v>
      </c>
      <c r="C2346" s="4">
        <v>-5.7959401709401615E-2</v>
      </c>
      <c r="D2346" s="4">
        <v>0</v>
      </c>
      <c r="J2346" cm="1">
        <f t="array" aca="1" ref="J2346" ca="1">INDEX($D$2:$D$3903, RANDBETWEEN(1,3902))</f>
        <v>-1.361779391738527E-2</v>
      </c>
      <c r="K2346" cm="1">
        <f t="array" aca="1" ref="K2346" ca="1">INDEX($C$2:$C$3903, RANDBETWEEN(1,3902))</f>
        <v>-1.0088272383354413E-2</v>
      </c>
    </row>
    <row r="2347" spans="2:11" x14ac:dyDescent="0.3">
      <c r="B2347" s="8">
        <v>43452</v>
      </c>
      <c r="C2347" s="4">
        <v>-4.8199603062092367E-3</v>
      </c>
      <c r="D2347" s="4">
        <v>-2.556787738701161E-2</v>
      </c>
      <c r="J2347" cm="1">
        <f t="array" aca="1" ref="J2347" ca="1">INDEX($D$2:$D$3903, RANDBETWEEN(1,3902))</f>
        <v>-1.070620390324495E-2</v>
      </c>
      <c r="K2347" cm="1">
        <f t="array" aca="1" ref="K2347" ca="1">INDEX($C$2:$C$3903, RANDBETWEEN(1,3902))</f>
        <v>-1.047286575690265E-2</v>
      </c>
    </row>
    <row r="2348" spans="2:11" x14ac:dyDescent="0.3">
      <c r="B2348" s="8">
        <v>43453</v>
      </c>
      <c r="C2348" s="4">
        <v>-4.9287749287749372E-2</v>
      </c>
      <c r="D2348" s="4">
        <v>-4.9287749287749372E-2</v>
      </c>
      <c r="J2348" cm="1">
        <f t="array" aca="1" ref="J2348" ca="1">INDEX($D$2:$D$3903, RANDBETWEEN(1,3902))</f>
        <v>-1.065340909090917E-2</v>
      </c>
      <c r="K2348" cm="1">
        <f t="array" aca="1" ref="K2348" ca="1">INDEX($C$2:$C$3903, RANDBETWEEN(1,3902))</f>
        <v>-1.9960079840319334E-2</v>
      </c>
    </row>
    <row r="2349" spans="2:11" x14ac:dyDescent="0.3">
      <c r="B2349" s="8">
        <v>43454</v>
      </c>
      <c r="C2349" s="4">
        <v>-4.4650884027569671E-2</v>
      </c>
      <c r="D2349" s="4">
        <v>0</v>
      </c>
      <c r="J2349" cm="1">
        <f t="array" aca="1" ref="J2349" ca="1">INDEX($D$2:$D$3903, RANDBETWEEN(1,3902))</f>
        <v>2.2227088579875209E-2</v>
      </c>
      <c r="K2349" cm="1">
        <f t="array" aca="1" ref="K2349" ca="1">INDEX($C$2:$C$3903, RANDBETWEEN(1,3902))</f>
        <v>3.5450516986706093E-2</v>
      </c>
    </row>
    <row r="2350" spans="2:11" x14ac:dyDescent="0.3">
      <c r="B2350" s="8">
        <v>43455</v>
      </c>
      <c r="C2350" s="4">
        <v>-6.1794228356336189E-2</v>
      </c>
      <c r="D2350" s="4">
        <v>-7.132480127872165E-2</v>
      </c>
      <c r="J2350" cm="1">
        <f t="array" aca="1" ref="J2350" ca="1">INDEX($D$2:$D$3903, RANDBETWEEN(1,3902))</f>
        <v>4.4823232323232487E-2</v>
      </c>
      <c r="K2350" cm="1">
        <f t="array" aca="1" ref="K2350" ca="1">INDEX($C$2:$C$3903, RANDBETWEEN(1,3902))</f>
        <v>-3.9761431411531323E-3</v>
      </c>
    </row>
    <row r="2351" spans="2:11" x14ac:dyDescent="0.3">
      <c r="B2351" s="8">
        <v>43458</v>
      </c>
      <c r="C2351" s="4">
        <v>-7.9237713139418298E-2</v>
      </c>
      <c r="D2351" s="4">
        <v>0</v>
      </c>
      <c r="J2351" cm="1">
        <f t="array" aca="1" ref="J2351" ca="1">INDEX($D$2:$D$3903, RANDBETWEEN(1,3902))</f>
        <v>7.9325731284083378E-3</v>
      </c>
      <c r="K2351" cm="1">
        <f t="array" aca="1" ref="K2351" ca="1">INDEX($C$2:$C$3903, RANDBETWEEN(1,3902))</f>
        <v>-1.2874172185430521E-2</v>
      </c>
    </row>
    <row r="2352" spans="2:11" x14ac:dyDescent="0.3">
      <c r="B2352" s="8">
        <v>43460</v>
      </c>
      <c r="C2352" s="4">
        <v>0.144880174291939</v>
      </c>
      <c r="D2352" s="4">
        <v>0.12154200108988419</v>
      </c>
      <c r="J2352" cm="1">
        <f t="array" aca="1" ref="J2352" ca="1">INDEX($D$2:$D$3903, RANDBETWEEN(1,3902))</f>
        <v>1.067073170731714E-2</v>
      </c>
      <c r="K2352" cm="1">
        <f t="array" aca="1" ref="K2352" ca="1">INDEX($C$2:$C$3903, RANDBETWEEN(1,3902))</f>
        <v>-7.2761328434549633E-3</v>
      </c>
    </row>
    <row r="2353" spans="2:11" x14ac:dyDescent="0.3">
      <c r="B2353" s="8">
        <v>43461</v>
      </c>
      <c r="C2353" s="4">
        <v>2.1249603552172536E-2</v>
      </c>
      <c r="D2353" s="4">
        <v>0</v>
      </c>
      <c r="J2353" cm="1">
        <f t="array" aca="1" ref="J2353" ca="1">INDEX($D$2:$D$3903, RANDBETWEEN(1,3902))</f>
        <v>3.6469730123995792E-3</v>
      </c>
      <c r="K2353" cm="1">
        <f t="array" aca="1" ref="K2353" ca="1">INDEX($C$2:$C$3903, RANDBETWEEN(1,3902))</f>
        <v>-1.3294557540506902E-2</v>
      </c>
    </row>
    <row r="2354" spans="2:11" x14ac:dyDescent="0.3">
      <c r="B2354" s="8">
        <v>43462</v>
      </c>
      <c r="C2354" s="4">
        <v>-5.9006211180125945E-3</v>
      </c>
      <c r="D2354" s="4">
        <v>-2.3422603266729292E-2</v>
      </c>
      <c r="J2354" cm="1">
        <f t="array" aca="1" ref="J2354" ca="1">INDEX($D$2:$D$3903, RANDBETWEEN(1,3902))</f>
        <v>2.7839643652560753E-4</v>
      </c>
      <c r="K2354" cm="1">
        <f t="array" aca="1" ref="K2354" ca="1">INDEX($C$2:$C$3903, RANDBETWEEN(1,3902))</f>
        <v>-5.0857142857142934E-2</v>
      </c>
    </row>
    <row r="2355" spans="2:11" x14ac:dyDescent="0.3">
      <c r="B2355" s="8">
        <v>43465</v>
      </c>
      <c r="C2355" s="4">
        <v>2.7803811308966031E-2</v>
      </c>
      <c r="D2355" s="4">
        <v>2.7803811308966031E-2</v>
      </c>
      <c r="J2355" cm="1">
        <f t="array" aca="1" ref="J2355" ca="1">INDEX($D$2:$D$3903, RANDBETWEEN(1,3902))</f>
        <v>0</v>
      </c>
      <c r="K2355" cm="1">
        <f t="array" aca="1" ref="K2355" ca="1">INDEX($C$2:$C$3903, RANDBETWEEN(1,3902))</f>
        <v>3.5483870967740749E-3</v>
      </c>
    </row>
    <row r="2356" spans="2:11" x14ac:dyDescent="0.3">
      <c r="B2356" s="8">
        <v>43467</v>
      </c>
      <c r="C2356" s="4">
        <v>9.1185410334349015E-4</v>
      </c>
      <c r="D2356" s="4">
        <v>0</v>
      </c>
      <c r="J2356" cm="1">
        <f t="array" aca="1" ref="J2356" ca="1">INDEX($D$2:$D$3903, RANDBETWEEN(1,3902))</f>
        <v>-1.557177615571792E-2</v>
      </c>
      <c r="K2356" cm="1">
        <f t="array" aca="1" ref="K2356" ca="1">INDEX($C$2:$C$3903, RANDBETWEEN(1,3902))</f>
        <v>5.3603335318641587E-3</v>
      </c>
    </row>
    <row r="2357" spans="2:11" x14ac:dyDescent="0.3">
      <c r="B2357" s="8">
        <v>43468</v>
      </c>
      <c r="C2357" s="4">
        <v>-7.4096568478591029E-2</v>
      </c>
      <c r="D2357" s="4">
        <v>-5.3316388866206037E-2</v>
      </c>
      <c r="J2357" cm="1">
        <f t="array" aca="1" ref="J2357" ca="1">INDEX($D$2:$D$3903, RANDBETWEEN(1,3902))</f>
        <v>2.4664458776364029E-2</v>
      </c>
      <c r="K2357" cm="1">
        <f t="array" aca="1" ref="K2357" ca="1">INDEX($C$2:$C$3903, RANDBETWEEN(1,3902))</f>
        <v>-2.1476510067114152E-2</v>
      </c>
    </row>
    <row r="2358" spans="2:11" x14ac:dyDescent="0.3">
      <c r="B2358" s="8">
        <v>43469</v>
      </c>
      <c r="C2358" s="4">
        <v>0.10101672679567075</v>
      </c>
      <c r="D2358" s="4">
        <v>0.10101672679567079</v>
      </c>
      <c r="J2358" cm="1">
        <f t="array" aca="1" ref="J2358" ca="1">INDEX($D$2:$D$3903, RANDBETWEEN(1,3902))</f>
        <v>2.8634361233480291E-2</v>
      </c>
      <c r="K2358" cm="1">
        <f t="array" aca="1" ref="K2358" ca="1">INDEX($C$2:$C$3903, RANDBETWEEN(1,3902))</f>
        <v>-5.2278037383177489E-2</v>
      </c>
    </row>
    <row r="2359" spans="2:11" x14ac:dyDescent="0.3">
      <c r="B2359" s="8">
        <v>43472</v>
      </c>
      <c r="C2359" s="4">
        <v>2.4128686327077764E-2</v>
      </c>
      <c r="D2359" s="4">
        <v>2.4128686327077761E-2</v>
      </c>
      <c r="J2359" cm="1">
        <f t="array" aca="1" ref="J2359" ca="1">INDEX($D$2:$D$3903, RANDBETWEEN(1,3902))</f>
        <v>-9.4117647058823417E-3</v>
      </c>
      <c r="K2359" cm="1">
        <f t="array" aca="1" ref="K2359" ca="1">INDEX($C$2:$C$3903, RANDBETWEEN(1,3902))</f>
        <v>2.9239766081869956E-3</v>
      </c>
    </row>
    <row r="2360" spans="2:11" x14ac:dyDescent="0.3">
      <c r="B2360" s="8">
        <v>43473</v>
      </c>
      <c r="C2360" s="4">
        <v>2.7050610820244403E-2</v>
      </c>
      <c r="D2360" s="4">
        <v>0</v>
      </c>
      <c r="J2360" cm="1">
        <f t="array" aca="1" ref="J2360" ca="1">INDEX($D$2:$D$3903, RANDBETWEEN(1,3902))</f>
        <v>1.7653167185877509E-2</v>
      </c>
      <c r="K2360" cm="1">
        <f t="array" aca="1" ref="K2360" ca="1">INDEX($C$2:$C$3903, RANDBETWEEN(1,3902))</f>
        <v>5.7934508816120944E-2</v>
      </c>
    </row>
    <row r="2361" spans="2:11" x14ac:dyDescent="0.3">
      <c r="B2361" s="8">
        <v>43474</v>
      </c>
      <c r="C2361" s="4">
        <v>1.4726706315491223E-2</v>
      </c>
      <c r="D2361" s="4">
        <v>3.060412063824014E-3</v>
      </c>
      <c r="J2361" cm="1">
        <f t="array" aca="1" ref="J2361" ca="1">INDEX($D$2:$D$3903, RANDBETWEEN(1,3902))</f>
        <v>1.3579576317218839E-2</v>
      </c>
      <c r="K2361" cm="1">
        <f t="array" aca="1" ref="K2361" ca="1">INDEX($C$2:$C$3903, RANDBETWEEN(1,3902))</f>
        <v>-1.9951230325870095E-2</v>
      </c>
    </row>
    <row r="2362" spans="2:11" x14ac:dyDescent="0.3">
      <c r="B2362" s="8">
        <v>43475</v>
      </c>
      <c r="C2362" s="4">
        <v>1.1163829193413299E-2</v>
      </c>
      <c r="D2362" s="4">
        <v>1.1163829193413081E-2</v>
      </c>
      <c r="J2362" cm="1">
        <f t="array" aca="1" ref="J2362" ca="1">INDEX($D$2:$D$3903, RANDBETWEEN(1,3902))</f>
        <v>-1.438848920863101E-3</v>
      </c>
      <c r="K2362" cm="1">
        <f t="array" aca="1" ref="K2362" ca="1">INDEX($C$2:$C$3903, RANDBETWEEN(1,3902))</f>
        <v>-2.0237206601973923E-2</v>
      </c>
    </row>
    <row r="2363" spans="2:11" x14ac:dyDescent="0.3">
      <c r="B2363" s="8">
        <v>43476</v>
      </c>
      <c r="C2363" s="4">
        <v>2.7601435274648978E-4</v>
      </c>
      <c r="D2363" s="4">
        <v>2.7601435274671182E-4</v>
      </c>
      <c r="J2363" cm="1">
        <f t="array" aca="1" ref="J2363" ca="1">INDEX($D$2:$D$3903, RANDBETWEEN(1,3902))</f>
        <v>2.814258911819878E-2</v>
      </c>
      <c r="K2363" cm="1">
        <f t="array" aca="1" ref="K2363" ca="1">INDEX($C$2:$C$3903, RANDBETWEEN(1,3902))</f>
        <v>-1.6055045871559703E-2</v>
      </c>
    </row>
    <row r="2364" spans="2:11" x14ac:dyDescent="0.3">
      <c r="B2364" s="8">
        <v>43479</v>
      </c>
      <c r="C2364" s="4">
        <v>-1.8211920529801473E-2</v>
      </c>
      <c r="D2364" s="4">
        <v>0</v>
      </c>
      <c r="J2364" cm="1">
        <f t="array" aca="1" ref="J2364" ca="1">INDEX($D$2:$D$3903, RANDBETWEEN(1,3902))</f>
        <v>-1.307506053268759E-2</v>
      </c>
      <c r="K2364" cm="1">
        <f t="array" aca="1" ref="K2364" ca="1">INDEX($C$2:$C$3903, RANDBETWEEN(1,3902))</f>
        <v>-2.1534320323014833E-2</v>
      </c>
    </row>
    <row r="2365" spans="2:11" x14ac:dyDescent="0.3">
      <c r="B2365" s="8">
        <v>43480</v>
      </c>
      <c r="C2365" s="4">
        <v>3.4569983136593763E-2</v>
      </c>
      <c r="D2365" s="4">
        <v>2.790305821405115E-2</v>
      </c>
      <c r="J2365" cm="1">
        <f t="array" aca="1" ref="J2365" ca="1">INDEX($D$2:$D$3903, RANDBETWEEN(1,3902))</f>
        <v>-6.5274151436031297E-2</v>
      </c>
      <c r="K2365" cm="1">
        <f t="array" aca="1" ref="K2365" ca="1">INDEX($C$2:$C$3903, RANDBETWEEN(1,3902))</f>
        <v>-2.246181491464494E-3</v>
      </c>
    </row>
    <row r="2366" spans="2:11" x14ac:dyDescent="0.3">
      <c r="B2366" s="8">
        <v>43481</v>
      </c>
      <c r="C2366" s="4">
        <v>5.7049714751427061E-3</v>
      </c>
      <c r="D2366" s="4">
        <v>5.7049714751427061E-3</v>
      </c>
      <c r="J2366" cm="1">
        <f t="array" aca="1" ref="J2366" ca="1">INDEX($D$2:$D$3903, RANDBETWEEN(1,3902))</f>
        <v>1.0101010101009941E-2</v>
      </c>
      <c r="K2366" cm="1">
        <f t="array" aca="1" ref="K2366" ca="1">INDEX($C$2:$C$3903, RANDBETWEEN(1,3902))</f>
        <v>-1.1173184357541888E-2</v>
      </c>
    </row>
    <row r="2367" spans="2:11" x14ac:dyDescent="0.3">
      <c r="B2367" s="8">
        <v>43482</v>
      </c>
      <c r="C2367" s="4">
        <v>2.4041058887087852E-2</v>
      </c>
      <c r="D2367" s="4">
        <v>2.4041058887087852E-2</v>
      </c>
      <c r="J2367" cm="1">
        <f t="array" aca="1" ref="J2367" ca="1">INDEX($D$2:$D$3903, RANDBETWEEN(1,3902))</f>
        <v>-2.2420235699913801E-2</v>
      </c>
      <c r="K2367" cm="1">
        <f t="array" aca="1" ref="K2367" ca="1">INDEX($C$2:$C$3903, RANDBETWEEN(1,3902))</f>
        <v>3.2263020433246137E-2</v>
      </c>
    </row>
    <row r="2368" spans="2:11" x14ac:dyDescent="0.3">
      <c r="B2368" s="8">
        <v>43483</v>
      </c>
      <c r="C2368" s="4">
        <v>3.7984700606700228E-2</v>
      </c>
      <c r="D2368" s="4">
        <v>0</v>
      </c>
      <c r="J2368" cm="1">
        <f t="array" aca="1" ref="J2368" ca="1">INDEX($D$2:$D$3903, RANDBETWEEN(1,3902))</f>
        <v>9.6523517382411939E-3</v>
      </c>
      <c r="K2368" cm="1">
        <f t="array" aca="1" ref="K2368" ca="1">INDEX($C$2:$C$3903, RANDBETWEEN(1,3902))</f>
        <v>6.2500000000000888E-3</v>
      </c>
    </row>
    <row r="2369" spans="2:11" x14ac:dyDescent="0.3">
      <c r="B2369" s="8">
        <v>43487</v>
      </c>
      <c r="C2369" s="4">
        <v>-3.9135959339262949E-2</v>
      </c>
      <c r="D2369" s="4">
        <v>-2.258422423536155E-2</v>
      </c>
      <c r="J2369" cm="1">
        <f t="array" aca="1" ref="J2369" ca="1">INDEX($D$2:$D$3903, RANDBETWEEN(1,3902))</f>
        <v>4.3874891398783637E-2</v>
      </c>
      <c r="K2369" cm="1">
        <f t="array" aca="1" ref="K2369" ca="1">INDEX($C$2:$C$3903, RANDBETWEEN(1,3902))</f>
        <v>-1.3804527885145079E-3</v>
      </c>
    </row>
    <row r="2370" spans="2:11" x14ac:dyDescent="0.3">
      <c r="B2370" s="8">
        <v>43488</v>
      </c>
      <c r="C2370" s="4">
        <v>3.9672044432690345E-3</v>
      </c>
      <c r="D2370" s="4">
        <v>0</v>
      </c>
      <c r="J2370" cm="1">
        <f t="array" aca="1" ref="J2370" ca="1">INDEX($D$2:$D$3903, RANDBETWEEN(1,3902))</f>
        <v>0</v>
      </c>
      <c r="K2370" cm="1">
        <f t="array" aca="1" ref="K2370" ca="1">INDEX($C$2:$C$3903, RANDBETWEEN(1,3902))</f>
        <v>-5.4190751445085672E-3</v>
      </c>
    </row>
    <row r="2371" spans="2:11" x14ac:dyDescent="0.3">
      <c r="B2371" s="8">
        <v>43489</v>
      </c>
      <c r="C2371" s="4">
        <v>2.6343519494205214E-3</v>
      </c>
      <c r="D2371" s="4">
        <v>2.29294921408485E-3</v>
      </c>
      <c r="J2371" cm="1">
        <f t="array" aca="1" ref="J2371" ca="1">INDEX($D$2:$D$3903, RANDBETWEEN(1,3902))</f>
        <v>-1.7530716212166508E-2</v>
      </c>
      <c r="K2371" cm="1">
        <f t="array" aca="1" ref="K2371" ca="1">INDEX($C$2:$C$3903, RANDBETWEEN(1,3902))</f>
        <v>-3.9911308203991025E-2</v>
      </c>
    </row>
    <row r="2372" spans="2:11" x14ac:dyDescent="0.3">
      <c r="B2372" s="8">
        <v>43490</v>
      </c>
      <c r="C2372" s="4">
        <v>2.7325275880189182E-2</v>
      </c>
      <c r="D2372" s="4">
        <v>2.7325275880189182E-2</v>
      </c>
      <c r="J2372" cm="1">
        <f t="array" aca="1" ref="J2372" ca="1">INDEX($D$2:$D$3903, RANDBETWEEN(1,3902))</f>
        <v>1.3942203302383721E-2</v>
      </c>
      <c r="K2372" cm="1">
        <f t="array" aca="1" ref="K2372" ca="1">INDEX($C$2:$C$3903, RANDBETWEEN(1,3902))</f>
        <v>1.1617380808690347E-2</v>
      </c>
    </row>
    <row r="2373" spans="2:11" x14ac:dyDescent="0.3">
      <c r="B2373" s="8">
        <v>43493</v>
      </c>
      <c r="C2373" s="4">
        <v>-2.4552429667519249E-2</v>
      </c>
      <c r="D2373" s="4">
        <v>-2.4552429667519141E-2</v>
      </c>
      <c r="J2373" cm="1">
        <f t="array" aca="1" ref="J2373" ca="1">INDEX($D$2:$D$3903, RANDBETWEEN(1,3902))</f>
        <v>9.2208390963577358E-3</v>
      </c>
      <c r="K2373" cm="1">
        <f t="array" aca="1" ref="K2373" ca="1">INDEX($C$2:$C$3903, RANDBETWEEN(1,3902))</f>
        <v>-4.8414023372287174E-2</v>
      </c>
    </row>
    <row r="2374" spans="2:11" x14ac:dyDescent="0.3">
      <c r="B2374" s="8">
        <v>43494</v>
      </c>
      <c r="C2374" s="4">
        <v>-5.2438384897746104E-3</v>
      </c>
      <c r="D2374" s="4">
        <v>0</v>
      </c>
      <c r="J2374" cm="1">
        <f t="array" aca="1" ref="J2374" ca="1">INDEX($D$2:$D$3903, RANDBETWEEN(1,3902))</f>
        <v>-3.0621172353455521E-3</v>
      </c>
      <c r="K2374" cm="1">
        <f t="array" aca="1" ref="K2374" ca="1">INDEX($C$2:$C$3903, RANDBETWEEN(1,3902))</f>
        <v>2.7508090614886793E-2</v>
      </c>
    </row>
    <row r="2375" spans="2:11" x14ac:dyDescent="0.3">
      <c r="B2375" s="8">
        <v>43495</v>
      </c>
      <c r="C2375" s="4">
        <v>4.7443331576173087E-2</v>
      </c>
      <c r="D2375" s="4">
        <v>2.6510790632869211E-2</v>
      </c>
      <c r="J2375" cm="1">
        <f t="array" aca="1" ref="J2375" ca="1">INDEX($D$2:$D$3903, RANDBETWEEN(1,3902))</f>
        <v>1.26114372689714E-2</v>
      </c>
      <c r="K2375" cm="1">
        <f t="array" aca="1" ref="K2375" ca="1">INDEX($C$2:$C$3903, RANDBETWEEN(1,3902))</f>
        <v>-2.219220378232345E-2</v>
      </c>
    </row>
    <row r="2376" spans="2:11" x14ac:dyDescent="0.3">
      <c r="B2376" s="8">
        <v>43496</v>
      </c>
      <c r="C2376" s="4">
        <v>2.6673376950176131E-2</v>
      </c>
      <c r="D2376" s="4">
        <v>2.6673376950176131E-2</v>
      </c>
      <c r="J2376" cm="1">
        <f t="array" aca="1" ref="J2376" ca="1">INDEX($D$2:$D$3903, RANDBETWEEN(1,3902))</f>
        <v>1.4426229508196499E-2</v>
      </c>
      <c r="K2376" cm="1">
        <f t="array" aca="1" ref="K2376" ca="1">INDEX($C$2:$C$3903, RANDBETWEEN(1,3902))</f>
        <v>-8.3922261484099536E-3</v>
      </c>
    </row>
    <row r="2377" spans="2:11" x14ac:dyDescent="0.3">
      <c r="B2377" s="8">
        <v>43497</v>
      </c>
      <c r="C2377" s="4">
        <v>7.3529411764705621E-4</v>
      </c>
      <c r="D2377" s="4">
        <v>7.3529411764727826E-4</v>
      </c>
      <c r="J2377" cm="1">
        <f t="array" aca="1" ref="J2377" ca="1">INDEX($D$2:$D$3903, RANDBETWEEN(1,3902))</f>
        <v>1.9277108433734869E-2</v>
      </c>
      <c r="K2377" cm="1">
        <f t="array" aca="1" ref="K2377" ca="1">INDEX($C$2:$C$3903, RANDBETWEEN(1,3902))</f>
        <v>3.1953704868536992E-2</v>
      </c>
    </row>
    <row r="2378" spans="2:11" x14ac:dyDescent="0.3">
      <c r="B2378" s="8">
        <v>43500</v>
      </c>
      <c r="C2378" s="4">
        <v>2.1062943913788823E-2</v>
      </c>
      <c r="D2378" s="4">
        <v>0</v>
      </c>
      <c r="J2378" cm="1">
        <f t="array" aca="1" ref="J2378" ca="1">INDEX($D$2:$D$3903, RANDBETWEEN(1,3902))</f>
        <v>-1.3804527885145079E-3</v>
      </c>
      <c r="K2378" cm="1">
        <f t="array" aca="1" ref="K2378" ca="1">INDEX($C$2:$C$3903, RANDBETWEEN(1,3902))</f>
        <v>-8.7183958151693108E-4</v>
      </c>
    </row>
    <row r="2379" spans="2:11" x14ac:dyDescent="0.3">
      <c r="B2379" s="8">
        <v>43501</v>
      </c>
      <c r="C2379" s="4">
        <v>1.2473015111537533E-2</v>
      </c>
      <c r="D2379" s="4">
        <v>5.5523355328748192E-3</v>
      </c>
      <c r="J2379" cm="1">
        <f t="array" aca="1" ref="J2379" ca="1">INDEX($D$2:$D$3903, RANDBETWEEN(1,3902))</f>
        <v>1.7653167185877509E-2</v>
      </c>
      <c r="K2379" cm="1">
        <f t="array" aca="1" ref="K2379" ca="1">INDEX($C$2:$C$3903, RANDBETWEEN(1,3902))</f>
        <v>-1.0665804783451915E-2</v>
      </c>
    </row>
    <row r="2380" spans="2:11" x14ac:dyDescent="0.3">
      <c r="B2380" s="8">
        <v>43502</v>
      </c>
      <c r="C2380" s="4">
        <v>-3.7905709547501054E-3</v>
      </c>
      <c r="D2380" s="4">
        <v>-3.790570954750105E-3</v>
      </c>
      <c r="J2380" cm="1">
        <f t="array" aca="1" ref="J2380" ca="1">INDEX($D$2:$D$3903, RANDBETWEEN(1,3902))</f>
        <v>8.1993569131832977E-3</v>
      </c>
      <c r="K2380" cm="1">
        <f t="array" aca="1" ref="K2380" ca="1">INDEX($C$2:$C$3903, RANDBETWEEN(1,3902))</f>
        <v>3.1864575553895991E-2</v>
      </c>
    </row>
    <row r="2381" spans="2:11" x14ac:dyDescent="0.3">
      <c r="B2381" s="8">
        <v>43503</v>
      </c>
      <c r="C2381" s="4">
        <v>-2.925089179548146E-2</v>
      </c>
      <c r="D2381" s="4">
        <v>-2.9250891795481571E-2</v>
      </c>
      <c r="J2381" cm="1">
        <f t="array" aca="1" ref="J2381" ca="1">INDEX($D$2:$D$3903, RANDBETWEEN(1,3902))</f>
        <v>-5.3316388866206037E-2</v>
      </c>
      <c r="K2381" cm="1">
        <f t="array" aca="1" ref="K2381" ca="1">INDEX($C$2:$C$3903, RANDBETWEEN(1,3902))</f>
        <v>2.8301886792452935E-2</v>
      </c>
    </row>
    <row r="2382" spans="2:11" x14ac:dyDescent="0.3">
      <c r="B2382" s="8">
        <v>43504</v>
      </c>
      <c r="C2382" s="4">
        <v>2.9397354238118734E-3</v>
      </c>
      <c r="D2382" s="4">
        <v>0</v>
      </c>
      <c r="J2382" cm="1">
        <f t="array" aca="1" ref="J2382" ca="1">INDEX($D$2:$D$3903, RANDBETWEEN(1,3902))</f>
        <v>-1.475788035804348E-2</v>
      </c>
      <c r="K2382" cm="1">
        <f t="array" aca="1" ref="K2382" ca="1">INDEX($C$2:$C$3903, RANDBETWEEN(1,3902))</f>
        <v>-6.863140896245401E-3</v>
      </c>
    </row>
    <row r="2383" spans="2:11" x14ac:dyDescent="0.3">
      <c r="B2383" s="8">
        <v>43507</v>
      </c>
      <c r="C2383" s="4">
        <v>2.1983390327309227E-3</v>
      </c>
      <c r="D2383" s="4">
        <v>-7.1692879204227067E-3</v>
      </c>
      <c r="J2383" cm="1">
        <f t="array" aca="1" ref="J2383" ca="1">INDEX($D$2:$D$3903, RANDBETWEEN(1,3902))</f>
        <v>1.9584802193497448E-3</v>
      </c>
      <c r="K2383" cm="1">
        <f t="array" aca="1" ref="K2383" ca="1">INDEX($C$2:$C$3903, RANDBETWEEN(1,3902))</f>
        <v>2.3835319609967431E-2</v>
      </c>
    </row>
    <row r="2384" spans="2:11" x14ac:dyDescent="0.3">
      <c r="B2384" s="8">
        <v>43508</v>
      </c>
      <c r="C2384" s="4">
        <v>3.8508408481598755E-2</v>
      </c>
      <c r="D2384" s="4">
        <v>0</v>
      </c>
      <c r="J2384" cm="1">
        <f t="array" aca="1" ref="J2384" ca="1">INDEX($D$2:$D$3903, RANDBETWEEN(1,3902))</f>
        <v>-3.262642740619937E-3</v>
      </c>
      <c r="K2384" cm="1">
        <f t="array" aca="1" ref="K2384" ca="1">INDEX($C$2:$C$3903, RANDBETWEEN(1,3902))</f>
        <v>1.9386834986474311E-2</v>
      </c>
    </row>
    <row r="2385" spans="2:11" x14ac:dyDescent="0.3">
      <c r="B2385" s="8">
        <v>43509</v>
      </c>
      <c r="C2385" s="4">
        <v>8.6834076507862346E-3</v>
      </c>
      <c r="D2385" s="4">
        <v>-2.0437438266260881E-3</v>
      </c>
      <c r="J2385" cm="1">
        <f t="array" aca="1" ref="J2385" ca="1">INDEX($D$2:$D$3903, RANDBETWEEN(1,3902))</f>
        <v>9.0892227787053859E-3</v>
      </c>
      <c r="K2385" cm="1">
        <f t="array" aca="1" ref="K2385" ca="1">INDEX($C$2:$C$3903, RANDBETWEEN(1,3902))</f>
        <v>-5.1964923676518504E-3</v>
      </c>
    </row>
    <row r="2386" spans="2:11" x14ac:dyDescent="0.3">
      <c r="B2386" s="8">
        <v>43510</v>
      </c>
      <c r="C2386" s="4">
        <v>-6.7473243369008395E-3</v>
      </c>
      <c r="D2386" s="4">
        <v>-6.7473243369008404E-3</v>
      </c>
      <c r="J2386" cm="1">
        <f t="array" aca="1" ref="J2386" ca="1">INDEX($D$2:$D$3903, RANDBETWEEN(1,3902))</f>
        <v>2.591792656587466E-2</v>
      </c>
      <c r="K2386" cm="1">
        <f t="array" aca="1" ref="K2386" ca="1">INDEX($C$2:$C$3903, RANDBETWEEN(1,3902))</f>
        <v>1.6226318919378313E-2</v>
      </c>
    </row>
    <row r="2387" spans="2:11" x14ac:dyDescent="0.3">
      <c r="B2387" s="8">
        <v>43511</v>
      </c>
      <c r="C2387" s="4">
        <v>3.2326071679550372E-2</v>
      </c>
      <c r="D2387" s="4">
        <v>3.2326071679550372E-2</v>
      </c>
      <c r="J2387" cm="1">
        <f t="array" aca="1" ref="J2387" ca="1">INDEX($D$2:$D$3903, RANDBETWEEN(1,3902))</f>
        <v>-1.854304635761583E-2</v>
      </c>
      <c r="K2387" cm="1">
        <f t="array" aca="1" ref="K2387" ca="1">INDEX($C$2:$C$3903, RANDBETWEEN(1,3902))</f>
        <v>-5.5745164960181892E-2</v>
      </c>
    </row>
    <row r="2388" spans="2:11" x14ac:dyDescent="0.3">
      <c r="B2388" s="8">
        <v>43515</v>
      </c>
      <c r="C2388" s="4">
        <v>5.2189698207396606E-3</v>
      </c>
      <c r="D2388" s="4">
        <v>0</v>
      </c>
      <c r="J2388" cm="1">
        <f t="array" aca="1" ref="J2388" ca="1">INDEX($D$2:$D$3903, RANDBETWEEN(1,3902))</f>
        <v>4.0899795501014863E-4</v>
      </c>
      <c r="K2388" cm="1">
        <f t="array" aca="1" ref="K2388" ca="1">INDEX($C$2:$C$3903, RANDBETWEEN(1,3902))</f>
        <v>-3.264094955489627E-2</v>
      </c>
    </row>
    <row r="2389" spans="2:11" x14ac:dyDescent="0.3">
      <c r="B2389" s="8">
        <v>43516</v>
      </c>
      <c r="C2389" s="4">
        <v>5.8690744920995019E-3</v>
      </c>
      <c r="D2389" s="4">
        <v>5.2046863833565826E-3</v>
      </c>
      <c r="J2389" cm="1">
        <f t="array" aca="1" ref="J2389" ca="1">INDEX($D$2:$D$3903, RANDBETWEEN(1,3902))</f>
        <v>1.201923076923106E-2</v>
      </c>
      <c r="K2389" cm="1">
        <f t="array" aca="1" ref="K2389" ca="1">INDEX($C$2:$C$3903, RANDBETWEEN(1,3902))</f>
        <v>-9.6786682152527614E-4</v>
      </c>
    </row>
    <row r="2390" spans="2:11" x14ac:dyDescent="0.3">
      <c r="B2390" s="8">
        <v>43517</v>
      </c>
      <c r="C2390" s="4">
        <v>-1.0996409335727209E-2</v>
      </c>
      <c r="D2390" s="4">
        <v>-1.099640933572699E-2</v>
      </c>
      <c r="J2390" cm="1">
        <f t="array" aca="1" ref="J2390" ca="1">INDEX($D$2:$D$3903, RANDBETWEEN(1,3902))</f>
        <v>-1.939864209505537E-3</v>
      </c>
      <c r="K2390" cm="1">
        <f t="array" aca="1" ref="K2390" ca="1">INDEX($C$2:$C$3903, RANDBETWEEN(1,3902))</f>
        <v>1.9302827296467928E-3</v>
      </c>
    </row>
    <row r="2391" spans="2:11" x14ac:dyDescent="0.3">
      <c r="B2391" s="8">
        <v>43518</v>
      </c>
      <c r="C2391" s="4">
        <v>1.9060585432266741E-2</v>
      </c>
      <c r="D2391" s="4">
        <v>1.9060585432266741E-2</v>
      </c>
      <c r="J2391" cm="1">
        <f t="array" aca="1" ref="J2391" ca="1">INDEX($D$2:$D$3903, RANDBETWEEN(1,3902))</f>
        <v>5.0705078810637794E-3</v>
      </c>
      <c r="K2391" cm="1">
        <f t="array" aca="1" ref="K2391" ca="1">INDEX($C$2:$C$3903, RANDBETWEEN(1,3902))</f>
        <v>3.2390323903239038E-2</v>
      </c>
    </row>
    <row r="2392" spans="2:11" x14ac:dyDescent="0.3">
      <c r="B2392" s="8">
        <v>43521</v>
      </c>
      <c r="C2392" s="4">
        <v>3.7853484747272237E-3</v>
      </c>
      <c r="D2392" s="4">
        <v>3.7853484747272241E-3</v>
      </c>
      <c r="J2392" cm="1">
        <f t="array" aca="1" ref="J2392" ca="1">INDEX($D$2:$D$3903, RANDBETWEEN(1,3902))</f>
        <v>4.1446208112874798E-2</v>
      </c>
      <c r="K2392" cm="1">
        <f t="array" aca="1" ref="K2392" ca="1">INDEX($C$2:$C$3903, RANDBETWEEN(1,3902))</f>
        <v>2.6905829596412412E-2</v>
      </c>
    </row>
    <row r="2393" spans="2:11" x14ac:dyDescent="0.3">
      <c r="B2393" s="8">
        <v>43522</v>
      </c>
      <c r="C2393" s="4">
        <v>-2.4401064773735825E-3</v>
      </c>
      <c r="D2393" s="4">
        <v>-2.440106477373472E-3</v>
      </c>
      <c r="J2393" cm="1">
        <f t="array" aca="1" ref="J2393" ca="1">INDEX($D$2:$D$3903, RANDBETWEEN(1,3902))</f>
        <v>1.8982536066818542E-2</v>
      </c>
      <c r="K2393" cm="1">
        <f t="array" aca="1" ref="K2393" ca="1">INDEX($C$2:$C$3903, RANDBETWEEN(1,3902))</f>
        <v>-3.5425730267246713E-2</v>
      </c>
    </row>
    <row r="2394" spans="2:11" x14ac:dyDescent="0.3">
      <c r="B2394" s="8">
        <v>43523</v>
      </c>
      <c r="C2394" s="4">
        <v>-2.2237046920169368E-3</v>
      </c>
      <c r="D2394" s="4">
        <v>-2.2237046920169372E-3</v>
      </c>
      <c r="J2394" cm="1">
        <f t="array" aca="1" ref="J2394" ca="1">INDEX($D$2:$D$3903, RANDBETWEEN(1,3902))</f>
        <v>-1.6663934874064479E-2</v>
      </c>
      <c r="K2394" cm="1">
        <f t="array" aca="1" ref="K2394" ca="1">INDEX($C$2:$C$3903, RANDBETWEEN(1,3902))</f>
        <v>2.0231213872832221E-2</v>
      </c>
    </row>
    <row r="2395" spans="2:11" x14ac:dyDescent="0.3">
      <c r="B2395" s="8">
        <v>43524</v>
      </c>
      <c r="C2395" s="4">
        <v>-6.4631156674838097E-3</v>
      </c>
      <c r="D2395" s="4">
        <v>-6.4631156674839207E-3</v>
      </c>
      <c r="J2395" cm="1">
        <f t="array" aca="1" ref="J2395" ca="1">INDEX($D$2:$D$3903, RANDBETWEEN(1,3902))</f>
        <v>-1.223967848008767E-2</v>
      </c>
      <c r="K2395" cm="1">
        <f t="array" aca="1" ref="K2395" ca="1">INDEX($C$2:$C$3903, RANDBETWEEN(1,3902))</f>
        <v>-7.7569489334196051E-3</v>
      </c>
    </row>
    <row r="2396" spans="2:11" x14ac:dyDescent="0.3">
      <c r="B2396" s="8">
        <v>43525</v>
      </c>
      <c r="C2396" s="4">
        <v>1.9515477792732216E-2</v>
      </c>
      <c r="D2396" s="4">
        <v>1.9515477792732439E-2</v>
      </c>
      <c r="J2396" cm="1">
        <f t="array" aca="1" ref="J2396" ca="1">INDEX($D$2:$D$3903, RANDBETWEEN(1,3902))</f>
        <v>-4.8929663608564544E-3</v>
      </c>
      <c r="K2396" cm="1">
        <f t="array" aca="1" ref="K2396" ca="1">INDEX($C$2:$C$3903, RANDBETWEEN(1,3902))</f>
        <v>-3.3126293995859202E-2</v>
      </c>
    </row>
    <row r="2397" spans="2:11" x14ac:dyDescent="0.3">
      <c r="B2397" s="8">
        <v>43528</v>
      </c>
      <c r="C2397" s="4">
        <v>-1.2321232123212345E-2</v>
      </c>
      <c r="D2397" s="4">
        <v>-1.2321232123212339E-2</v>
      </c>
      <c r="J2397" cm="1">
        <f t="array" aca="1" ref="J2397" ca="1">INDEX($D$2:$D$3903, RANDBETWEEN(1,3902))</f>
        <v>1.526341703594314E-2</v>
      </c>
      <c r="K2397" cm="1">
        <f t="array" aca="1" ref="K2397" ca="1">INDEX($C$2:$C$3903, RANDBETWEEN(1,3902))</f>
        <v>4.9391895480377368E-3</v>
      </c>
    </row>
    <row r="2398" spans="2:11" x14ac:dyDescent="0.3">
      <c r="B2398" s="8">
        <v>43529</v>
      </c>
      <c r="C2398" s="4">
        <v>-3.3415014479839522E-3</v>
      </c>
      <c r="D2398" s="4">
        <v>-3.3415014479838412E-3</v>
      </c>
      <c r="J2398" cm="1">
        <f t="array" aca="1" ref="J2398" ca="1">INDEX($D$2:$D$3903, RANDBETWEEN(1,3902))</f>
        <v>2.7894002789401462E-3</v>
      </c>
      <c r="K2398" cm="1">
        <f t="array" aca="1" ref="K2398" ca="1">INDEX($C$2:$C$3903, RANDBETWEEN(1,3902))</f>
        <v>1.2578616352201255E-2</v>
      </c>
    </row>
    <row r="2399" spans="2:11" x14ac:dyDescent="0.3">
      <c r="B2399" s="8">
        <v>43530</v>
      </c>
      <c r="C2399" s="4">
        <v>-1.9222172552525674E-2</v>
      </c>
      <c r="D2399" s="4">
        <v>-1.9222172552525781E-2</v>
      </c>
      <c r="J2399" cm="1">
        <f t="array" aca="1" ref="J2399" ca="1">INDEX($D$2:$D$3903, RANDBETWEEN(1,3902))</f>
        <v>4.7244094488188892E-2</v>
      </c>
      <c r="K2399" cm="1">
        <f t="array" aca="1" ref="K2399" ca="1">INDEX($C$2:$C$3903, RANDBETWEEN(1,3902))</f>
        <v>3.1926707384786202E-2</v>
      </c>
    </row>
    <row r="2400" spans="2:11" x14ac:dyDescent="0.3">
      <c r="B2400" s="8">
        <v>43531</v>
      </c>
      <c r="C2400" s="4">
        <v>-2.415679124886061E-2</v>
      </c>
      <c r="D2400" s="4">
        <v>0</v>
      </c>
      <c r="J2400" cm="1">
        <f t="array" aca="1" ref="J2400" ca="1">INDEX($D$2:$D$3903, RANDBETWEEN(1,3902))</f>
        <v>-2.8632784538296101E-3</v>
      </c>
      <c r="K2400" cm="1">
        <f t="array" aca="1" ref="K2400" ca="1">INDEX($C$2:$C$3903, RANDBETWEEN(1,3902))</f>
        <v>-2.9288702928870425E-2</v>
      </c>
    </row>
    <row r="2401" spans="2:11" x14ac:dyDescent="0.3">
      <c r="B2401" s="8">
        <v>43532</v>
      </c>
      <c r="C2401" s="4">
        <v>-6.7725361980383036E-3</v>
      </c>
      <c r="D2401" s="4">
        <v>1.6569387852175099E-2</v>
      </c>
      <c r="J2401" cm="1">
        <f t="array" aca="1" ref="J2401" ca="1">INDEX($D$2:$D$3903, RANDBETWEEN(1,3902))</f>
        <v>6.7598524296643703E-3</v>
      </c>
      <c r="K2401" cm="1">
        <f t="array" aca="1" ref="K2401" ca="1">INDEX($C$2:$C$3903, RANDBETWEEN(1,3902))</f>
        <v>-0.11403508771929816</v>
      </c>
    </row>
    <row r="2402" spans="2:11" x14ac:dyDescent="0.3">
      <c r="B2402" s="8">
        <v>43535</v>
      </c>
      <c r="C2402" s="4">
        <v>4.3968963084881185E-2</v>
      </c>
      <c r="D2402" s="4">
        <v>4.3968963084881192E-2</v>
      </c>
      <c r="J2402" cm="1">
        <f t="array" aca="1" ref="J2402" ca="1">INDEX($D$2:$D$3903, RANDBETWEEN(1,3902))</f>
        <v>4.6914095079232832E-2</v>
      </c>
      <c r="K2402" cm="1">
        <f t="array" aca="1" ref="K2402" ca="1">INDEX($C$2:$C$3903, RANDBETWEEN(1,3902))</f>
        <v>2.0886006375728794E-3</v>
      </c>
    </row>
    <row r="2403" spans="2:11" x14ac:dyDescent="0.3">
      <c r="B2403" s="8">
        <v>43536</v>
      </c>
      <c r="C2403" s="4">
        <v>1.0585585585585644E-2</v>
      </c>
      <c r="D2403" s="4">
        <v>1.0585585585585641E-2</v>
      </c>
      <c r="J2403" cm="1">
        <f t="array" aca="1" ref="J2403" ca="1">INDEX($D$2:$D$3903, RANDBETWEEN(1,3902))</f>
        <v>1.3190954773869329E-2</v>
      </c>
      <c r="K2403" cm="1">
        <f t="array" aca="1" ref="K2403" ca="1">INDEX($C$2:$C$3903, RANDBETWEEN(1,3902))</f>
        <v>-4.5073793378540006E-2</v>
      </c>
    </row>
    <row r="2404" spans="2:11" x14ac:dyDescent="0.3">
      <c r="B2404" s="8">
        <v>43537</v>
      </c>
      <c r="C2404" s="4">
        <v>1.9835079117450416E-2</v>
      </c>
      <c r="D2404" s="4">
        <v>1.9835079117450419E-2</v>
      </c>
      <c r="J2404" cm="1">
        <f t="array" aca="1" ref="J2404" ca="1">INDEX($D$2:$D$3903, RANDBETWEEN(1,3902))</f>
        <v>-4.4936052540615057E-3</v>
      </c>
      <c r="K2404" cm="1">
        <f t="array" aca="1" ref="K2404" ca="1">INDEX($C$2:$C$3903, RANDBETWEEN(1,3902))</f>
        <v>-1.9928543072647908E-2</v>
      </c>
    </row>
    <row r="2405" spans="2:11" x14ac:dyDescent="0.3">
      <c r="B2405" s="8">
        <v>43538</v>
      </c>
      <c r="C2405" s="4">
        <v>-2.4038461538461453E-3</v>
      </c>
      <c r="D2405" s="4">
        <v>-2.4038461538461449E-3</v>
      </c>
      <c r="J2405" cm="1">
        <f t="array" aca="1" ref="J2405" ca="1">INDEX($D$2:$D$3903, RANDBETWEEN(1,3902))</f>
        <v>3.7362226788715258E-3</v>
      </c>
      <c r="K2405" cm="1">
        <f t="array" aca="1" ref="K2405" ca="1">INDEX($C$2:$C$3903, RANDBETWEEN(1,3902))</f>
        <v>-8.3878887070377717E-3</v>
      </c>
    </row>
    <row r="2406" spans="2:11" x14ac:dyDescent="0.3">
      <c r="B2406" s="8">
        <v>43539</v>
      </c>
      <c r="C2406" s="4">
        <v>1.4895947426067924E-2</v>
      </c>
      <c r="D2406" s="4">
        <v>1.489594742606792E-2</v>
      </c>
      <c r="J2406" cm="1">
        <f t="array" aca="1" ref="J2406" ca="1">INDEX($D$2:$D$3903, RANDBETWEEN(1,3902))</f>
        <v>-0.17341907824222941</v>
      </c>
      <c r="K2406" cm="1">
        <f t="array" aca="1" ref="K2406" ca="1">INDEX($C$2:$C$3903, RANDBETWEEN(1,3902))</f>
        <v>7.1633237822348317E-3</v>
      </c>
    </row>
    <row r="2407" spans="2:11" x14ac:dyDescent="0.3">
      <c r="B2407" s="8">
        <v>43542</v>
      </c>
      <c r="C2407" s="4">
        <v>9.7129289876969338E-3</v>
      </c>
      <c r="D2407" s="4">
        <v>9.7129289876969338E-3</v>
      </c>
      <c r="J2407" cm="1">
        <f t="array" aca="1" ref="J2407" ca="1">INDEX($D$2:$D$3903, RANDBETWEEN(1,3902))</f>
        <v>1.068885276166354E-2</v>
      </c>
      <c r="K2407" cm="1">
        <f t="array" aca="1" ref="K2407" ca="1">INDEX($C$2:$C$3903, RANDBETWEEN(1,3902))</f>
        <v>-4.4682909666637349E-2</v>
      </c>
    </row>
    <row r="2408" spans="2:11" x14ac:dyDescent="0.3">
      <c r="B2408" s="8">
        <v>43543</v>
      </c>
      <c r="C2408" s="4">
        <v>1.7101325352715246E-3</v>
      </c>
      <c r="D2408" s="4">
        <v>1.7101325352715251E-3</v>
      </c>
      <c r="J2408" cm="1">
        <f t="array" aca="1" ref="J2408" ca="1">INDEX($D$2:$D$3903, RANDBETWEEN(1,3902))</f>
        <v>-4.9850448654036317E-3</v>
      </c>
      <c r="K2408" cm="1">
        <f t="array" aca="1" ref="K2408" ca="1">INDEX($C$2:$C$3903, RANDBETWEEN(1,3902))</f>
        <v>-2.501042100875317E-3</v>
      </c>
    </row>
    <row r="2409" spans="2:11" x14ac:dyDescent="0.3">
      <c r="B2409" s="8">
        <v>43544</v>
      </c>
      <c r="C2409" s="4">
        <v>-1.0029876227059309E-2</v>
      </c>
      <c r="D2409" s="4">
        <v>-1.0029876227059311E-2</v>
      </c>
      <c r="J2409" cm="1">
        <f t="array" aca="1" ref="J2409" ca="1">INDEX($D$2:$D$3903, RANDBETWEEN(1,3902))</f>
        <v>2.16937838965372E-2</v>
      </c>
      <c r="K2409" cm="1">
        <f t="array" aca="1" ref="K2409" ca="1">INDEX($C$2:$C$3903, RANDBETWEEN(1,3902))</f>
        <v>-2.0703933747411307E-3</v>
      </c>
    </row>
    <row r="2410" spans="2:11" x14ac:dyDescent="0.3">
      <c r="B2410" s="8">
        <v>43545</v>
      </c>
      <c r="C2410" s="4">
        <v>3.2981245958180638E-2</v>
      </c>
      <c r="D2410" s="4">
        <v>3.2981245958180638E-2</v>
      </c>
      <c r="J2410" cm="1">
        <f t="array" aca="1" ref="J2410" ca="1">INDEX($D$2:$D$3903, RANDBETWEEN(1,3902))</f>
        <v>2.8743634305942841E-2</v>
      </c>
      <c r="K2410" cm="1">
        <f t="array" aca="1" ref="K2410" ca="1">INDEX($C$2:$C$3903, RANDBETWEEN(1,3902))</f>
        <v>-6.9672131147541116E-2</v>
      </c>
    </row>
    <row r="2411" spans="2:11" x14ac:dyDescent="0.3">
      <c r="B2411" s="8">
        <v>43546</v>
      </c>
      <c r="C2411" s="4">
        <v>-5.7178631051752915E-2</v>
      </c>
      <c r="D2411" s="4">
        <v>-5.7178631051753033E-2</v>
      </c>
      <c r="J2411" cm="1">
        <f t="array" aca="1" ref="J2411" ca="1">INDEX($D$2:$D$3903, RANDBETWEEN(1,3902))</f>
        <v>-2.3054755043230291E-3</v>
      </c>
      <c r="K2411" cm="1">
        <f t="array" aca="1" ref="K2411" ca="1">INDEX($C$2:$C$3903, RANDBETWEEN(1,3902))</f>
        <v>8.5227272727272929E-3</v>
      </c>
    </row>
    <row r="2412" spans="2:11" x14ac:dyDescent="0.3">
      <c r="B2412" s="8">
        <v>43549</v>
      </c>
      <c r="C2412" s="4">
        <v>-3.5413899955731853E-3</v>
      </c>
      <c r="D2412" s="4">
        <v>-3.5413899955731849E-3</v>
      </c>
      <c r="J2412" cm="1">
        <f t="array" aca="1" ref="J2412" ca="1">INDEX($D$2:$D$3903, RANDBETWEEN(1,3902))</f>
        <v>6.1743448083659844E-3</v>
      </c>
      <c r="K2412" cm="1">
        <f t="array" aca="1" ref="K2412" ca="1">INDEX($C$2:$C$3903, RANDBETWEEN(1,3902))</f>
        <v>3.5066341727592709E-2</v>
      </c>
    </row>
    <row r="2413" spans="2:11" x14ac:dyDescent="0.3">
      <c r="B2413" s="8">
        <v>43550</v>
      </c>
      <c r="C2413" s="4">
        <v>2.2434473567303437E-2</v>
      </c>
      <c r="D2413" s="4">
        <v>2.243447356730344E-2</v>
      </c>
      <c r="J2413" cm="1">
        <f t="array" aca="1" ref="J2413" ca="1">INDEX($D$2:$D$3903, RANDBETWEEN(1,3902))</f>
        <v>5.3502396783670747E-2</v>
      </c>
      <c r="K2413" cm="1">
        <f t="array" aca="1" ref="K2413" ca="1">INDEX($C$2:$C$3903, RANDBETWEEN(1,3902))</f>
        <v>1.7543859649122862E-2</v>
      </c>
    </row>
    <row r="2414" spans="2:11" x14ac:dyDescent="0.3">
      <c r="B2414" s="8">
        <v>43551</v>
      </c>
      <c r="C2414" s="4">
        <v>-1.4990223767108346E-2</v>
      </c>
      <c r="D2414" s="4">
        <v>-1.4990223767108461E-2</v>
      </c>
      <c r="J2414" cm="1">
        <f t="array" aca="1" ref="J2414" ca="1">INDEX($D$2:$D$3903, RANDBETWEEN(1,3902))</f>
        <v>-1.492199864345467E-2</v>
      </c>
      <c r="K2414" cm="1">
        <f t="array" aca="1" ref="K2414" ca="1">INDEX($C$2:$C$3903, RANDBETWEEN(1,3902))</f>
        <v>5.4570259208732708E-3</v>
      </c>
    </row>
    <row r="2415" spans="2:11" x14ac:dyDescent="0.3">
      <c r="B2415" s="8">
        <v>43552</v>
      </c>
      <c r="C2415" s="4">
        <v>1.1689457432730421E-2</v>
      </c>
      <c r="D2415" s="4">
        <v>1.1689457432730199E-2</v>
      </c>
      <c r="J2415" cm="1">
        <f t="array" aca="1" ref="J2415" ca="1">INDEX($D$2:$D$3903, RANDBETWEEN(1,3902))</f>
        <v>-7.2522159548751075E-2</v>
      </c>
      <c r="K2415" cm="1">
        <f t="array" aca="1" ref="K2415" ca="1">INDEX($C$2:$C$3903, RANDBETWEEN(1,3902))</f>
        <v>2.9239766081869956E-3</v>
      </c>
    </row>
    <row r="2416" spans="2:11" x14ac:dyDescent="0.3">
      <c r="B2416" s="8">
        <v>43553</v>
      </c>
      <c r="C2416" s="4">
        <v>1.9402659690429536E-2</v>
      </c>
      <c r="D2416" s="4">
        <v>1.9402659690429539E-2</v>
      </c>
      <c r="J2416" cm="1">
        <f t="array" aca="1" ref="J2416" ca="1">INDEX($D$2:$D$3903, RANDBETWEEN(1,3902))</f>
        <v>-1.274606996176186E-2</v>
      </c>
      <c r="K2416" cm="1">
        <f t="array" aca="1" ref="K2416" ca="1">INDEX($C$2:$C$3903, RANDBETWEEN(1,3902))</f>
        <v>-2.4917805848762686E-2</v>
      </c>
    </row>
    <row r="2417" spans="2:11" x14ac:dyDescent="0.3">
      <c r="B2417" s="8">
        <v>43556</v>
      </c>
      <c r="C2417" s="4">
        <v>3.4217279726261873E-2</v>
      </c>
      <c r="D2417" s="4">
        <v>3.4217279726261873E-2</v>
      </c>
      <c r="J2417" cm="1">
        <f t="array" aca="1" ref="J2417" ca="1">INDEX($D$2:$D$3903, RANDBETWEEN(1,3902))</f>
        <v>-4.0711816668800298E-2</v>
      </c>
      <c r="K2417" cm="1">
        <f t="array" aca="1" ref="K2417" ca="1">INDEX($C$2:$C$3903, RANDBETWEEN(1,3902))</f>
        <v>3.4856700232379634E-3</v>
      </c>
    </row>
    <row r="2418" spans="2:11" x14ac:dyDescent="0.3">
      <c r="B2418" s="8">
        <v>43557</v>
      </c>
      <c r="C2418" s="4">
        <v>1.0339123242348869E-3</v>
      </c>
      <c r="D2418" s="4">
        <v>1.0339123242346651E-3</v>
      </c>
      <c r="J2418" cm="1">
        <f t="array" aca="1" ref="J2418" ca="1">INDEX($D$2:$D$3903, RANDBETWEEN(1,3902))</f>
        <v>9.8522167487684609E-3</v>
      </c>
      <c r="K2418" cm="1">
        <f t="array" aca="1" ref="K2418" ca="1">INDEX($C$2:$C$3903, RANDBETWEEN(1,3902))</f>
        <v>-6.3052543786488724E-2</v>
      </c>
    </row>
    <row r="2419" spans="2:11" x14ac:dyDescent="0.3">
      <c r="B2419" s="8">
        <v>43558</v>
      </c>
      <c r="C2419" s="4">
        <v>4.9576533774013942E-3</v>
      </c>
      <c r="D2419" s="4">
        <v>4.9576533774013942E-3</v>
      </c>
      <c r="J2419" cm="1">
        <f t="array" aca="1" ref="J2419" ca="1">INDEX($D$2:$D$3903, RANDBETWEEN(1,3902))</f>
        <v>0</v>
      </c>
      <c r="K2419" cm="1">
        <f t="array" aca="1" ref="K2419" ca="1">INDEX($C$2:$C$3903, RANDBETWEEN(1,3902))</f>
        <v>-1.9886363636363535E-2</v>
      </c>
    </row>
    <row r="2420" spans="2:11" x14ac:dyDescent="0.3">
      <c r="B2420" s="8">
        <v>43559</v>
      </c>
      <c r="C2420" s="4">
        <v>7.3997944501540402E-3</v>
      </c>
      <c r="D2420" s="4">
        <v>7.3997944501540402E-3</v>
      </c>
      <c r="J2420" cm="1">
        <f t="array" aca="1" ref="J2420" ca="1">INDEX($D$2:$D$3903, RANDBETWEEN(1,3902))</f>
        <v>-2.6706231454005969E-2</v>
      </c>
      <c r="K2420" cm="1">
        <f t="array" aca="1" ref="K2420" ca="1">INDEX($C$2:$C$3903, RANDBETWEEN(1,3902))</f>
        <v>1.7435158501440728E-2</v>
      </c>
    </row>
    <row r="2421" spans="2:11" x14ac:dyDescent="0.3">
      <c r="B2421" s="8">
        <v>43560</v>
      </c>
      <c r="C2421" s="4">
        <v>1.3262599469495928E-2</v>
      </c>
      <c r="D2421" s="4">
        <v>1.326259946949593E-2</v>
      </c>
      <c r="J2421" cm="1">
        <f t="array" aca="1" ref="J2421" ca="1">INDEX($D$2:$D$3903, RANDBETWEEN(1,3902))</f>
        <v>-5.2554293222041304E-3</v>
      </c>
      <c r="K2421" cm="1">
        <f t="array" aca="1" ref="K2421" ca="1">INDEX($C$2:$C$3903, RANDBETWEEN(1,3902))</f>
        <v>-2.8240317169868856E-2</v>
      </c>
    </row>
    <row r="2422" spans="2:11" x14ac:dyDescent="0.3">
      <c r="B2422" s="8">
        <v>43563</v>
      </c>
      <c r="C2422" s="4">
        <v>3.0205396697544629E-3</v>
      </c>
      <c r="D2422" s="4">
        <v>3.0205396697544629E-3</v>
      </c>
      <c r="J2422" cm="1">
        <f t="array" aca="1" ref="J2422" ca="1">INDEX($D$2:$D$3903, RANDBETWEEN(1,3902))</f>
        <v>0</v>
      </c>
      <c r="K2422" cm="1">
        <f t="array" aca="1" ref="K2422" ca="1">INDEX($C$2:$C$3903, RANDBETWEEN(1,3902))</f>
        <v>3.8412291933418441E-3</v>
      </c>
    </row>
    <row r="2423" spans="2:11" x14ac:dyDescent="0.3">
      <c r="B2423" s="8">
        <v>43564</v>
      </c>
      <c r="C2423" s="4">
        <v>-1.6061031921301039E-2</v>
      </c>
      <c r="D2423" s="4">
        <v>-1.606103192130115E-2</v>
      </c>
      <c r="J2423" cm="1">
        <f t="array" aca="1" ref="J2423" ca="1">INDEX($D$2:$D$3903, RANDBETWEEN(1,3902))</f>
        <v>2.0408163265306149E-2</v>
      </c>
      <c r="K2423" cm="1">
        <f t="array" aca="1" ref="K2423" ca="1">INDEX($C$2:$C$3903, RANDBETWEEN(1,3902))</f>
        <v>2.3908523908523938E-2</v>
      </c>
    </row>
    <row r="2424" spans="2:11" x14ac:dyDescent="0.3">
      <c r="B2424" s="8">
        <v>43565</v>
      </c>
      <c r="C2424" s="4">
        <v>1.020199959192003E-2</v>
      </c>
      <c r="D2424" s="4">
        <v>1.020199959192003E-2</v>
      </c>
      <c r="J2424" cm="1">
        <f t="array" aca="1" ref="J2424" ca="1">INDEX($D$2:$D$3903, RANDBETWEEN(1,3902))</f>
        <v>8.1632653061225469E-3</v>
      </c>
      <c r="K2424" cm="1">
        <f t="array" aca="1" ref="K2424" ca="1">INDEX($C$2:$C$3903, RANDBETWEEN(1,3902))</f>
        <v>1.686340640809636E-3</v>
      </c>
    </row>
    <row r="2425" spans="2:11" x14ac:dyDescent="0.3">
      <c r="B2425" s="8">
        <v>43566</v>
      </c>
      <c r="C2425" s="4">
        <v>-8.0791759240550487E-4</v>
      </c>
      <c r="D2425" s="4">
        <v>-8.0791759240539385E-4</v>
      </c>
      <c r="J2425" cm="1">
        <f t="array" aca="1" ref="J2425" ca="1">INDEX($D$2:$D$3903, RANDBETWEEN(1,3902))</f>
        <v>-1.155115511551141E-2</v>
      </c>
      <c r="K2425" cm="1">
        <f t="array" aca="1" ref="K2425" ca="1">INDEX($C$2:$C$3903, RANDBETWEEN(1,3902))</f>
        <v>4.106127605811638E-3</v>
      </c>
    </row>
    <row r="2426" spans="2:11" x14ac:dyDescent="0.3">
      <c r="B2426" s="8">
        <v>43567</v>
      </c>
      <c r="C2426" s="4">
        <v>1.9809985850010259E-2</v>
      </c>
      <c r="D2426" s="4">
        <v>1.9809985850010259E-2</v>
      </c>
      <c r="J2426" cm="1">
        <f t="array" aca="1" ref="J2426" ca="1">INDEX($D$2:$D$3903, RANDBETWEEN(1,3902))</f>
        <v>9.0892227787053859E-3</v>
      </c>
      <c r="K2426" cm="1">
        <f t="array" aca="1" ref="K2426" ca="1">INDEX($C$2:$C$3903, RANDBETWEEN(1,3902))</f>
        <v>4.6483180428134485E-2</v>
      </c>
    </row>
    <row r="2427" spans="2:11" x14ac:dyDescent="0.3">
      <c r="B2427" s="8">
        <v>43570</v>
      </c>
      <c r="C2427" s="4">
        <v>-1.982160555004997E-3</v>
      </c>
      <c r="D2427" s="4">
        <v>-1.982160555004997E-3</v>
      </c>
      <c r="J2427" cm="1">
        <f t="array" aca="1" ref="J2427" ca="1">INDEX($D$2:$D$3903, RANDBETWEEN(1,3902))</f>
        <v>4.6838407494131928E-4</v>
      </c>
      <c r="K2427" cm="1">
        <f t="array" aca="1" ref="K2427" ca="1">INDEX($C$2:$C$3903, RANDBETWEEN(1,3902))</f>
        <v>2.6434908564186177E-2</v>
      </c>
    </row>
    <row r="2428" spans="2:11" x14ac:dyDescent="0.3">
      <c r="B2428" s="8">
        <v>43571</v>
      </c>
      <c r="C2428" s="4">
        <v>1.5888778550148253E-3</v>
      </c>
      <c r="D2428" s="4">
        <v>1.588877855014825E-3</v>
      </c>
      <c r="J2428" cm="1">
        <f t="array" aca="1" ref="J2428" ca="1">INDEX($D$2:$D$3903, RANDBETWEEN(1,3902))</f>
        <v>1.026204874473158E-2</v>
      </c>
      <c r="K2428" cm="1">
        <f t="array" aca="1" ref="K2428" ca="1">INDEX($C$2:$C$3903, RANDBETWEEN(1,3902))</f>
        <v>1.8201542912246849E-2</v>
      </c>
    </row>
    <row r="2429" spans="2:11" x14ac:dyDescent="0.3">
      <c r="B2429" s="8">
        <v>43572</v>
      </c>
      <c r="C2429" s="4">
        <v>-7.9317866349395416E-3</v>
      </c>
      <c r="D2429" s="4">
        <v>-7.9317866349394306E-3</v>
      </c>
      <c r="J2429" cm="1">
        <f t="array" aca="1" ref="J2429" ca="1">INDEX($D$2:$D$3903, RANDBETWEEN(1,3902))</f>
        <v>-2.326934264107039E-2</v>
      </c>
      <c r="K2429" cm="1">
        <f t="array" aca="1" ref="K2429" ca="1">INDEX($C$2:$C$3903, RANDBETWEEN(1,3902))</f>
        <v>-3.2467532467532534E-2</v>
      </c>
    </row>
    <row r="2430" spans="2:11" x14ac:dyDescent="0.3">
      <c r="B2430" s="8">
        <v>43573</v>
      </c>
      <c r="C2430" s="4">
        <v>5.3967619428341163E-3</v>
      </c>
      <c r="D2430" s="4">
        <v>5.3967619428341163E-3</v>
      </c>
      <c r="J2430" cm="1">
        <f t="array" aca="1" ref="J2430" ca="1">INDEX($D$2:$D$3903, RANDBETWEEN(1,3902))</f>
        <v>0</v>
      </c>
      <c r="K2430" cm="1">
        <f t="array" aca="1" ref="K2430" ca="1">INDEX($C$2:$C$3903, RANDBETWEEN(1,3902))</f>
        <v>1.1944869831546745E-2</v>
      </c>
    </row>
    <row r="2431" spans="2:11" x14ac:dyDescent="0.3">
      <c r="B2431" s="8">
        <v>43577</v>
      </c>
      <c r="C2431" s="4">
        <v>1.7892644135188984E-3</v>
      </c>
      <c r="D2431" s="4">
        <v>1.789264413518898E-3</v>
      </c>
      <c r="J2431" cm="1">
        <f t="array" aca="1" ref="J2431" ca="1">INDEX($D$2:$D$3903, RANDBETWEEN(1,3902))</f>
        <v>0</v>
      </c>
      <c r="K2431" cm="1">
        <f t="array" aca="1" ref="K2431" ca="1">INDEX($C$2:$C$3903, RANDBETWEEN(1,3902))</f>
        <v>1.2931740055655672E-2</v>
      </c>
    </row>
    <row r="2432" spans="2:11" x14ac:dyDescent="0.3">
      <c r="B2432" s="8">
        <v>43578</v>
      </c>
      <c r="C2432" s="4">
        <v>2.6989482040087331E-2</v>
      </c>
      <c r="D2432" s="4">
        <v>2.6989482040087331E-2</v>
      </c>
      <c r="J2432" cm="1">
        <f t="array" aca="1" ref="J2432" ca="1">INDEX($D$2:$D$3903, RANDBETWEEN(1,3902))</f>
        <v>2.3925134634060319E-2</v>
      </c>
      <c r="K2432" cm="1">
        <f t="array" aca="1" ref="K2432" ca="1">INDEX($C$2:$C$3903, RANDBETWEEN(1,3902))</f>
        <v>3.3386327503974522E-2</v>
      </c>
    </row>
    <row r="2433" spans="2:11" x14ac:dyDescent="0.3">
      <c r="B2433" s="8">
        <v>43579</v>
      </c>
      <c r="C2433" s="4">
        <v>-5.2173913043478404E-3</v>
      </c>
      <c r="D2433" s="4">
        <v>-5.2173913043478404E-3</v>
      </c>
      <c r="J2433" cm="1">
        <f t="array" aca="1" ref="J2433" ca="1">INDEX($D$2:$D$3903, RANDBETWEEN(1,3902))</f>
        <v>2.8513238289205489E-2</v>
      </c>
      <c r="K2433" cm="1">
        <f t="array" aca="1" ref="K2433" ca="1">INDEX($C$2:$C$3903, RANDBETWEEN(1,3902))</f>
        <v>2.8776978417266452E-3</v>
      </c>
    </row>
    <row r="2434" spans="2:11" x14ac:dyDescent="0.3">
      <c r="B2434" s="8">
        <v>43580</v>
      </c>
      <c r="C2434" s="4">
        <v>-2.7195027195026089E-3</v>
      </c>
      <c r="D2434" s="4">
        <v>-2.7195027195026089E-3</v>
      </c>
      <c r="J2434" cm="1">
        <f t="array" aca="1" ref="J2434" ca="1">INDEX($D$2:$D$3903, RANDBETWEEN(1,3902))</f>
        <v>9.1400083090984463E-3</v>
      </c>
      <c r="K2434" cm="1">
        <f t="array" aca="1" ref="K2434" ca="1">INDEX($C$2:$C$3903, RANDBETWEEN(1,3902))</f>
        <v>2.779468452018663E-2</v>
      </c>
    </row>
    <row r="2435" spans="2:11" x14ac:dyDescent="0.3">
      <c r="B2435" s="8">
        <v>43581</v>
      </c>
      <c r="C2435" s="4">
        <v>1.3245033112582849E-2</v>
      </c>
      <c r="D2435" s="4">
        <v>1.3245033112582851E-2</v>
      </c>
      <c r="J2435" cm="1">
        <f t="array" aca="1" ref="J2435" ca="1">INDEX($D$2:$D$3903, RANDBETWEEN(1,3902))</f>
        <v>3.7878787878787852E-2</v>
      </c>
      <c r="K2435" cm="1">
        <f t="array" aca="1" ref="K2435" ca="1">INDEX($C$2:$C$3903, RANDBETWEEN(1,3902))</f>
        <v>9.847998287304538E-3</v>
      </c>
    </row>
    <row r="2436" spans="2:11" x14ac:dyDescent="0.3">
      <c r="B2436" s="8">
        <v>43584</v>
      </c>
      <c r="C2436" s="4">
        <v>3.4602076124568004E-3</v>
      </c>
      <c r="D2436" s="4">
        <v>3.4602076124568E-3</v>
      </c>
      <c r="J2436" cm="1">
        <f t="array" aca="1" ref="J2436" ca="1">INDEX($D$2:$D$3903, RANDBETWEEN(1,3902))</f>
        <v>1.589319771138076E-3</v>
      </c>
      <c r="K2436" cm="1">
        <f t="array" aca="1" ref="K2436" ca="1">INDEX($C$2:$C$3903, RANDBETWEEN(1,3902))</f>
        <v>-3.5805626598465534E-2</v>
      </c>
    </row>
    <row r="2437" spans="2:11" x14ac:dyDescent="0.3">
      <c r="B2437" s="8">
        <v>43585</v>
      </c>
      <c r="C2437" s="4">
        <v>1.9157088122603305E-3</v>
      </c>
      <c r="D2437" s="4">
        <v>1.915708812260331E-3</v>
      </c>
      <c r="J2437" cm="1">
        <f t="array" aca="1" ref="J2437" ca="1">INDEX($D$2:$D$3903, RANDBETWEEN(1,3902))</f>
        <v>-5.0143266475644044E-3</v>
      </c>
      <c r="K2437" cm="1">
        <f t="array" aca="1" ref="K2437" ca="1">INDEX($C$2:$C$3903, RANDBETWEEN(1,3902))</f>
        <v>-4.9928673323823114E-2</v>
      </c>
    </row>
    <row r="2438" spans="2:11" x14ac:dyDescent="0.3">
      <c r="B2438" s="8">
        <v>43586</v>
      </c>
      <c r="C2438" s="4">
        <v>-2.1988527724665419E-2</v>
      </c>
      <c r="D2438" s="4">
        <v>-2.1988527724665419E-2</v>
      </c>
      <c r="J2438" cm="1">
        <f t="array" aca="1" ref="J2438" ca="1">INDEX($D$2:$D$3903, RANDBETWEEN(1,3902))</f>
        <v>0</v>
      </c>
      <c r="K2438" cm="1">
        <f t="array" aca="1" ref="K2438" ca="1">INDEX($C$2:$C$3903, RANDBETWEEN(1,3902))</f>
        <v>-5.5417094267702471E-2</v>
      </c>
    </row>
    <row r="2439" spans="2:11" x14ac:dyDescent="0.3">
      <c r="B2439" s="8">
        <v>43587</v>
      </c>
      <c r="C2439" s="4">
        <v>-6.8426197458455462E-3</v>
      </c>
      <c r="D2439" s="4">
        <v>-6.8426197458456572E-3</v>
      </c>
      <c r="J2439" cm="1">
        <f t="array" aca="1" ref="J2439" ca="1">INDEX($D$2:$D$3903, RANDBETWEEN(1,3902))</f>
        <v>-4.8349940092204717E-2</v>
      </c>
      <c r="K2439" cm="1">
        <f t="array" aca="1" ref="K2439" ca="1">INDEX($C$2:$C$3903, RANDBETWEEN(1,3902))</f>
        <v>2.7373261797876136E-3</v>
      </c>
    </row>
    <row r="2440" spans="2:11" x14ac:dyDescent="0.3">
      <c r="B2440" s="8">
        <v>43588</v>
      </c>
      <c r="C2440" s="4">
        <v>2.8543307086614123E-2</v>
      </c>
      <c r="D2440" s="4">
        <v>2.8543307086614119E-2</v>
      </c>
      <c r="J2440" cm="1">
        <f t="array" aca="1" ref="J2440" ca="1">INDEX($D$2:$D$3903, RANDBETWEEN(1,3902))</f>
        <v>-1.26518642647675E-2</v>
      </c>
      <c r="K2440" cm="1">
        <f t="array" aca="1" ref="K2440" ca="1">INDEX($C$2:$C$3903, RANDBETWEEN(1,3902))</f>
        <v>1.9963702359346636E-2</v>
      </c>
    </row>
    <row r="2441" spans="2:11" x14ac:dyDescent="0.3">
      <c r="B2441" s="8">
        <v>43591</v>
      </c>
      <c r="C2441" s="4">
        <v>-1.1674641148325393E-2</v>
      </c>
      <c r="D2441" s="4">
        <v>-1.167464114832539E-2</v>
      </c>
      <c r="J2441" cm="1">
        <f t="array" aca="1" ref="J2441" ca="1">INDEX($D$2:$D$3903, RANDBETWEEN(1,3902))</f>
        <v>-8.3922261484099536E-3</v>
      </c>
      <c r="K2441" cm="1">
        <f t="array" aca="1" ref="K2441" ca="1">INDEX($C$2:$C$3903, RANDBETWEEN(1,3902))</f>
        <v>-3.5874439461883734E-3</v>
      </c>
    </row>
    <row r="2442" spans="2:11" x14ac:dyDescent="0.3">
      <c r="B2442" s="8">
        <v>43592</v>
      </c>
      <c r="C2442" s="4">
        <v>-4.996127033307507E-2</v>
      </c>
      <c r="D2442" s="4">
        <v>-4.996127033307507E-2</v>
      </c>
      <c r="J2442" cm="1">
        <f t="array" aca="1" ref="J2442" ca="1">INDEX($D$2:$D$3903, RANDBETWEEN(1,3902))</f>
        <v>1.7299933223117181E-2</v>
      </c>
      <c r="K2442" cm="1">
        <f t="array" aca="1" ref="K2442" ca="1">INDEX($C$2:$C$3903, RANDBETWEEN(1,3902))</f>
        <v>3.8919777601270855E-2</v>
      </c>
    </row>
    <row r="2443" spans="2:11" x14ac:dyDescent="0.3">
      <c r="B2443" s="8">
        <v>43593</v>
      </c>
      <c r="C2443" s="4">
        <v>-4.6881369751325952E-3</v>
      </c>
      <c r="D2443" s="4">
        <v>-4.6881369751325952E-3</v>
      </c>
      <c r="J2443" cm="1">
        <f t="array" aca="1" ref="J2443" ca="1">INDEX($D$2:$D$3903, RANDBETWEEN(1,3902))</f>
        <v>3.130434782608682E-2</v>
      </c>
      <c r="K2443" cm="1">
        <f t="array" aca="1" ref="K2443" ca="1">INDEX($C$2:$C$3903, RANDBETWEEN(1,3902))</f>
        <v>1.2771392081736943E-2</v>
      </c>
    </row>
    <row r="2444" spans="2:11" x14ac:dyDescent="0.3">
      <c r="B2444" s="8">
        <v>43594</v>
      </c>
      <c r="C2444" s="4">
        <v>-7.7821011673150364E-3</v>
      </c>
      <c r="D2444" s="4">
        <v>-7.7821011673151466E-3</v>
      </c>
      <c r="J2444" cm="1">
        <f t="array" aca="1" ref="J2444" ca="1">INDEX($D$2:$D$3903, RANDBETWEEN(1,3902))</f>
        <v>2.243589743589736E-2</v>
      </c>
      <c r="K2444" cm="1">
        <f t="array" aca="1" ref="K2444" ca="1">INDEX($C$2:$C$3903, RANDBETWEEN(1,3902))</f>
        <v>1.0330818340104519E-2</v>
      </c>
    </row>
    <row r="2445" spans="2:11" x14ac:dyDescent="0.3">
      <c r="B2445" s="8">
        <v>43595</v>
      </c>
      <c r="C2445" s="4">
        <v>1.0732714138286914E-2</v>
      </c>
      <c r="D2445" s="4">
        <v>0</v>
      </c>
      <c r="J2445" cm="1">
        <f t="array" aca="1" ref="J2445" ca="1">INDEX($D$2:$D$3903, RANDBETWEEN(1,3902))</f>
        <v>0</v>
      </c>
      <c r="K2445" cm="1">
        <f t="array" aca="1" ref="K2445" ca="1">INDEX($C$2:$C$3903, RANDBETWEEN(1,3902))</f>
        <v>2.4554941682013443E-3</v>
      </c>
    </row>
    <row r="2446" spans="2:11" x14ac:dyDescent="0.3">
      <c r="B2446" s="8">
        <v>43598</v>
      </c>
      <c r="C2446" s="4">
        <v>-7.3718603226465174E-2</v>
      </c>
      <c r="D2446" s="4">
        <v>-1.799349399040617E-2</v>
      </c>
      <c r="J2446" cm="1">
        <f t="array" aca="1" ref="J2446" ca="1">INDEX($D$2:$D$3903, RANDBETWEEN(1,3902))</f>
        <v>6.7094515752625927E-3</v>
      </c>
      <c r="K2446" cm="1">
        <f t="array" aca="1" ref="K2446" ca="1">INDEX($C$2:$C$3903, RANDBETWEEN(1,3902))</f>
        <v>-1.3502779984114421E-2</v>
      </c>
    </row>
    <row r="2447" spans="2:11" x14ac:dyDescent="0.3">
      <c r="B2447" s="8">
        <v>43599</v>
      </c>
      <c r="C2447" s="4">
        <v>2.5352733686067053E-2</v>
      </c>
      <c r="D2447" s="4">
        <v>2.5352733686066831E-2</v>
      </c>
      <c r="J2447" cm="1">
        <f t="array" aca="1" ref="J2447" ca="1">INDEX($D$2:$D$3903, RANDBETWEEN(1,3902))</f>
        <v>-5.60999326800804E-3</v>
      </c>
      <c r="K2447" cm="1">
        <f t="array" aca="1" ref="K2447" ca="1">INDEX($C$2:$C$3903, RANDBETWEEN(1,3902))</f>
        <v>-2.3752969121139111E-3</v>
      </c>
    </row>
    <row r="2448" spans="2:11" x14ac:dyDescent="0.3">
      <c r="B2448" s="8">
        <v>43600</v>
      </c>
      <c r="C2448" s="4">
        <v>1.763061707159741E-2</v>
      </c>
      <c r="D2448" s="4">
        <v>1.7630617071597628E-2</v>
      </c>
      <c r="J2448" cm="1">
        <f t="array" aca="1" ref="J2448" ca="1">INDEX($D$2:$D$3903, RANDBETWEEN(1,3902))</f>
        <v>-8.5210495233274397E-3</v>
      </c>
      <c r="K2448" cm="1">
        <f t="array" aca="1" ref="K2448" ca="1">INDEX($C$2:$C$3903, RANDBETWEEN(1,3902))</f>
        <v>3.4217279726261873E-2</v>
      </c>
    </row>
    <row r="2449" spans="2:11" x14ac:dyDescent="0.3">
      <c r="B2449" s="8">
        <v>43601</v>
      </c>
      <c r="C2449" s="4">
        <v>2.7255440523980434E-2</v>
      </c>
      <c r="D2449" s="4">
        <v>2.7255440523980431E-2</v>
      </c>
      <c r="J2449" cm="1">
        <f t="array" aca="1" ref="J2449" ca="1">INDEX($D$2:$D$3903, RANDBETWEEN(1,3902))</f>
        <v>2.800407331975574E-2</v>
      </c>
      <c r="K2449" cm="1">
        <f t="array" aca="1" ref="K2449" ca="1">INDEX($C$2:$C$3903, RANDBETWEEN(1,3902))</f>
        <v>-0.12075274438055406</v>
      </c>
    </row>
    <row r="2450" spans="2:11" x14ac:dyDescent="0.3">
      <c r="B2450" s="8">
        <v>43602</v>
      </c>
      <c r="C2450" s="4">
        <v>-1.8305224187577185E-2</v>
      </c>
      <c r="D2450" s="4">
        <v>-1.8305224187577181E-2</v>
      </c>
      <c r="J2450" cm="1">
        <f t="array" aca="1" ref="J2450" ca="1">INDEX($D$2:$D$3903, RANDBETWEEN(1,3902))</f>
        <v>0</v>
      </c>
      <c r="K2450" cm="1">
        <f t="array" aca="1" ref="K2450" ca="1">INDEX($C$2:$C$3903, RANDBETWEEN(1,3902))</f>
        <v>3.8022813688214363E-3</v>
      </c>
    </row>
    <row r="2451" spans="2:11" x14ac:dyDescent="0.3">
      <c r="B2451" s="8">
        <v>43605</v>
      </c>
      <c r="C2451" s="4">
        <v>-2.0741671904462522E-2</v>
      </c>
      <c r="D2451" s="4">
        <v>-2.0741671904462411E-2</v>
      </c>
      <c r="J2451" cm="1">
        <f t="array" aca="1" ref="J2451" ca="1">INDEX($D$2:$D$3903, RANDBETWEEN(1,3902))</f>
        <v>-2.1127745907373759E-2</v>
      </c>
      <c r="K2451" cm="1">
        <f t="array" aca="1" ref="K2451" ca="1">INDEX($C$2:$C$3903, RANDBETWEEN(1,3902))</f>
        <v>-4.1942248749798905E-3</v>
      </c>
    </row>
    <row r="2452" spans="2:11" x14ac:dyDescent="0.3">
      <c r="B2452" s="8">
        <v>43606</v>
      </c>
      <c r="C2452" s="4">
        <v>2.6743688489516471E-2</v>
      </c>
      <c r="D2452" s="4">
        <v>2.6743688489516471E-2</v>
      </c>
      <c r="J2452" cm="1">
        <f t="array" aca="1" ref="J2452" ca="1">INDEX($D$2:$D$3903, RANDBETWEEN(1,3902))</f>
        <v>0</v>
      </c>
      <c r="K2452" cm="1">
        <f t="array" aca="1" ref="K2452" ca="1">INDEX($C$2:$C$3903, RANDBETWEEN(1,3902))</f>
        <v>4.9232551404576608E-3</v>
      </c>
    </row>
    <row r="2453" spans="2:11" x14ac:dyDescent="0.3">
      <c r="B2453" s="8">
        <v>43607</v>
      </c>
      <c r="C2453" s="4">
        <v>-8.7518232965201337E-3</v>
      </c>
      <c r="D2453" s="4">
        <v>-8.7518232965202447E-3</v>
      </c>
      <c r="J2453" cm="1">
        <f t="array" aca="1" ref="J2453" ca="1">INDEX($D$2:$D$3903, RANDBETWEEN(1,3902))</f>
        <v>6.1505376344086038E-2</v>
      </c>
      <c r="K2453" cm="1">
        <f t="array" aca="1" ref="K2453" ca="1">INDEX($C$2:$C$3903, RANDBETWEEN(1,3902))</f>
        <v>-3.4368070953436636E-2</v>
      </c>
    </row>
    <row r="2454" spans="2:11" x14ac:dyDescent="0.3">
      <c r="B2454" s="8">
        <v>43608</v>
      </c>
      <c r="C2454" s="4">
        <v>-3.5316375867143202E-2</v>
      </c>
      <c r="D2454" s="4">
        <v>-3.5316375867143091E-2</v>
      </c>
      <c r="J2454" cm="1">
        <f t="array" aca="1" ref="J2454" ca="1">INDEX($D$2:$D$3903, RANDBETWEEN(1,3902))</f>
        <v>1.6960398865632609E-2</v>
      </c>
      <c r="K2454" cm="1">
        <f t="array" aca="1" ref="K2454" ca="1">INDEX($C$2:$C$3903, RANDBETWEEN(1,3902))</f>
        <v>-3.2874928798112157E-2</v>
      </c>
    </row>
    <row r="2455" spans="2:11" x14ac:dyDescent="0.3">
      <c r="B2455" s="8">
        <v>43609</v>
      </c>
      <c r="C2455" s="4">
        <v>3.7045107866637839E-3</v>
      </c>
      <c r="D2455" s="4">
        <v>3.7045107866637839E-3</v>
      </c>
      <c r="J2455" cm="1">
        <f t="array" aca="1" ref="J2455" ca="1">INDEX($D$2:$D$3903, RANDBETWEEN(1,3902))</f>
        <v>1.417357174007838E-2</v>
      </c>
      <c r="K2455" cm="1">
        <f t="array" aca="1" ref="K2455" ca="1">INDEX($C$2:$C$3903, RANDBETWEEN(1,3902))</f>
        <v>-5.2410901467492277E-4</v>
      </c>
    </row>
    <row r="2456" spans="2:11" x14ac:dyDescent="0.3">
      <c r="B2456" s="8">
        <v>43613</v>
      </c>
      <c r="C2456" s="4">
        <v>-2.7355623100304038E-2</v>
      </c>
      <c r="D2456" s="4">
        <v>-2.7355623100304038E-2</v>
      </c>
      <c r="J2456" cm="1">
        <f t="array" aca="1" ref="J2456" ca="1">INDEX($D$2:$D$3903, RANDBETWEEN(1,3902))</f>
        <v>-1.7332691381800599E-2</v>
      </c>
      <c r="K2456" cm="1">
        <f t="array" aca="1" ref="K2456" ca="1">INDEX($C$2:$C$3903, RANDBETWEEN(1,3902))</f>
        <v>-1.6103059581320522E-3</v>
      </c>
    </row>
    <row r="2457" spans="2:11" x14ac:dyDescent="0.3">
      <c r="B2457" s="8">
        <v>43614</v>
      </c>
      <c r="C2457" s="4">
        <v>-2.0535714285714213E-2</v>
      </c>
      <c r="D2457" s="4">
        <v>-2.0535714285714102E-2</v>
      </c>
      <c r="J2457" cm="1">
        <f t="array" aca="1" ref="J2457" ca="1">INDEX($D$2:$D$3903, RANDBETWEEN(1,3902))</f>
        <v>-1.717557251908397E-2</v>
      </c>
      <c r="K2457" cm="1">
        <f t="array" aca="1" ref="K2457" ca="1">INDEX($C$2:$C$3903, RANDBETWEEN(1,3902))</f>
        <v>3.5242290748900285E-3</v>
      </c>
    </row>
    <row r="2458" spans="2:11" x14ac:dyDescent="0.3">
      <c r="B2458" s="8">
        <v>43615</v>
      </c>
      <c r="C2458" s="4">
        <v>8.4320875113945704E-3</v>
      </c>
      <c r="D2458" s="4">
        <v>0</v>
      </c>
      <c r="J2458" cm="1">
        <f t="array" aca="1" ref="J2458" ca="1">INDEX($D$2:$D$3903, RANDBETWEEN(1,3902))</f>
        <v>-1.870553132889596E-2</v>
      </c>
      <c r="K2458" cm="1">
        <f t="array" aca="1" ref="K2458" ca="1">INDEX($C$2:$C$3903, RANDBETWEEN(1,3902))</f>
        <v>-0.2321931589537225</v>
      </c>
    </row>
    <row r="2459" spans="2:11" x14ac:dyDescent="0.3">
      <c r="B2459" s="8">
        <v>43616</v>
      </c>
      <c r="C2459" s="4">
        <v>-3.9096045197740015E-2</v>
      </c>
      <c r="D2459" s="4">
        <v>-9.5015174287664816E-3</v>
      </c>
      <c r="J2459" cm="1">
        <f t="array" aca="1" ref="J2459" ca="1">INDEX($D$2:$D$3903, RANDBETWEEN(1,3902))</f>
        <v>1.190779960874133E-3</v>
      </c>
      <c r="K2459" cm="1">
        <f t="array" aca="1" ref="K2459" ca="1">INDEX($C$2:$C$3903, RANDBETWEEN(1,3902))</f>
        <v>6.420750504943129E-2</v>
      </c>
    </row>
    <row r="2460" spans="2:11" x14ac:dyDescent="0.3">
      <c r="B2460" s="8">
        <v>43619</v>
      </c>
      <c r="C2460" s="4">
        <v>-9.8777046095954724E-3</v>
      </c>
      <c r="D2460" s="4">
        <v>-9.8777046095954724E-3</v>
      </c>
      <c r="J2460" cm="1">
        <f t="array" aca="1" ref="J2460" ca="1">INDEX($D$2:$D$3903, RANDBETWEEN(1,3902))</f>
        <v>-8.4674005080442871E-4</v>
      </c>
      <c r="K2460" cm="1">
        <f t="array" aca="1" ref="K2460" ca="1">INDEX($C$2:$C$3903, RANDBETWEEN(1,3902))</f>
        <v>3.4602076124568004E-3</v>
      </c>
    </row>
    <row r="2461" spans="2:11" x14ac:dyDescent="0.3">
      <c r="B2461" s="8">
        <v>43620</v>
      </c>
      <c r="C2461" s="4">
        <v>6.4845605700712516E-2</v>
      </c>
      <c r="D2461" s="4">
        <v>0</v>
      </c>
      <c r="J2461" cm="1">
        <f t="array" aca="1" ref="J2461" ca="1">INDEX($D$2:$D$3903, RANDBETWEEN(1,3902))</f>
        <v>-3.1496062992125711E-3</v>
      </c>
      <c r="K2461" cm="1">
        <f t="array" aca="1" ref="K2461" ca="1">INDEX($C$2:$C$3903, RANDBETWEEN(1,3902))</f>
        <v>2.5862068965517349E-2</v>
      </c>
    </row>
    <row r="2462" spans="2:11" x14ac:dyDescent="0.3">
      <c r="B2462" s="8">
        <v>43621</v>
      </c>
      <c r="C2462" s="4">
        <v>2.587552977916574E-2</v>
      </c>
      <c r="D2462" s="4">
        <v>4.7908357133119583E-3</v>
      </c>
      <c r="J2462" cm="1">
        <f t="array" aca="1" ref="J2462" ca="1">INDEX($D$2:$D$3903, RANDBETWEEN(1,3902))</f>
        <v>7.3529411764727826E-4</v>
      </c>
      <c r="K2462" cm="1">
        <f t="array" aca="1" ref="K2462" ca="1">INDEX($C$2:$C$3903, RANDBETWEEN(1,3902))</f>
        <v>-3.2786885245901676E-2</v>
      </c>
    </row>
    <row r="2463" spans="2:11" x14ac:dyDescent="0.3">
      <c r="B2463" s="8">
        <v>43622</v>
      </c>
      <c r="C2463" s="4">
        <v>1.9569471624266033E-2</v>
      </c>
      <c r="D2463" s="4">
        <v>1.9569471624266029E-2</v>
      </c>
      <c r="J2463" cm="1">
        <f t="array" aca="1" ref="J2463" ca="1">INDEX($D$2:$D$3903, RANDBETWEEN(1,3902))</f>
        <v>1.5911282545805209E-2</v>
      </c>
      <c r="K2463" cm="1">
        <f t="array" aca="1" ref="K2463" ca="1">INDEX($C$2:$C$3903, RANDBETWEEN(1,3902))</f>
        <v>2.9455081001472649E-3</v>
      </c>
    </row>
    <row r="2464" spans="2:11" x14ac:dyDescent="0.3">
      <c r="B2464" s="8">
        <v>43623</v>
      </c>
      <c r="C2464" s="4">
        <v>2.9217317125186604E-2</v>
      </c>
      <c r="D2464" s="4">
        <v>2.92173171251866E-2</v>
      </c>
      <c r="J2464" cm="1">
        <f t="array" aca="1" ref="J2464" ca="1">INDEX($D$2:$D$3903, RANDBETWEEN(1,3902))</f>
        <v>-1.3440860215052639E-3</v>
      </c>
      <c r="K2464" cm="1">
        <f t="array" aca="1" ref="K2464" ca="1">INDEX($C$2:$C$3903, RANDBETWEEN(1,3902))</f>
        <v>-2.1709260785930162E-2</v>
      </c>
    </row>
    <row r="2465" spans="2:11" x14ac:dyDescent="0.3">
      <c r="B2465" s="8">
        <v>43626</v>
      </c>
      <c r="C2465" s="4">
        <v>1.3468711147948564E-2</v>
      </c>
      <c r="D2465" s="4">
        <v>1.3468711147948559E-2</v>
      </c>
      <c r="J2465" cm="1">
        <f t="array" aca="1" ref="J2465" ca="1">INDEX($D$2:$D$3903, RANDBETWEEN(1,3902))</f>
        <v>-2.984367598294646E-2</v>
      </c>
      <c r="K2465" cm="1">
        <f t="array" aca="1" ref="K2465" ca="1">INDEX($C$2:$C$3903, RANDBETWEEN(1,3902))</f>
        <v>-8.0791759240550487E-4</v>
      </c>
    </row>
    <row r="2466" spans="2:11" x14ac:dyDescent="0.3">
      <c r="B2466" s="8">
        <v>43627</v>
      </c>
      <c r="C2466" s="4">
        <v>-6.1337149867091156E-4</v>
      </c>
      <c r="D2466" s="4">
        <v>-6.1337149867102259E-4</v>
      </c>
      <c r="J2466" cm="1">
        <f t="array" aca="1" ref="J2466" ca="1">INDEX($D$2:$D$3903, RANDBETWEEN(1,3902))</f>
        <v>-1.43540669856459E-2</v>
      </c>
      <c r="K2466" cm="1">
        <f t="array" aca="1" ref="K2466" ca="1">INDEX($C$2:$C$3903, RANDBETWEEN(1,3902))</f>
        <v>5.7636887608067955E-3</v>
      </c>
    </row>
    <row r="2467" spans="2:11" x14ac:dyDescent="0.3">
      <c r="B2467" s="8">
        <v>43628</v>
      </c>
      <c r="C2467" s="4">
        <v>-5.1145662847790208E-3</v>
      </c>
      <c r="D2467" s="4">
        <v>-5.1145662847790208E-3</v>
      </c>
      <c r="J2467" cm="1">
        <f t="array" aca="1" ref="J2467" ca="1">INDEX($D$2:$D$3903, RANDBETWEEN(1,3902))</f>
        <v>-2.6455026455026731E-3</v>
      </c>
      <c r="K2467" cm="1">
        <f t="array" aca="1" ref="K2467" ca="1">INDEX($C$2:$C$3903, RANDBETWEEN(1,3902))</f>
        <v>2.6607538802660757E-2</v>
      </c>
    </row>
    <row r="2468" spans="2:11" x14ac:dyDescent="0.3">
      <c r="B2468" s="8">
        <v>43629</v>
      </c>
      <c r="C2468" s="4">
        <v>1.254369730618965E-2</v>
      </c>
      <c r="D2468" s="4">
        <v>1.254369730618965E-2</v>
      </c>
      <c r="J2468" cm="1">
        <f t="array" aca="1" ref="J2468" ca="1">INDEX($D$2:$D$3903, RANDBETWEEN(1,3902))</f>
        <v>6.9021266011690674E-3</v>
      </c>
      <c r="K2468" cm="1">
        <f t="array" aca="1" ref="K2468" ca="1">INDEX($C$2:$C$3903, RANDBETWEEN(1,3902))</f>
        <v>-9.9502487562188602E-3</v>
      </c>
    </row>
    <row r="2469" spans="2:11" x14ac:dyDescent="0.3">
      <c r="B2469" s="8">
        <v>43630</v>
      </c>
      <c r="C2469" s="4">
        <v>-4.6709991876523471E-3</v>
      </c>
      <c r="D2469" s="4">
        <v>-4.6709991876524581E-3</v>
      </c>
      <c r="J2469" cm="1">
        <f t="array" aca="1" ref="J2469" ca="1">INDEX($D$2:$D$3903, RANDBETWEEN(1,3902))</f>
        <v>1.0001307360439251E-2</v>
      </c>
      <c r="K2469" cm="1">
        <f t="array" aca="1" ref="K2469" ca="1">INDEX($C$2:$C$3903, RANDBETWEEN(1,3902))</f>
        <v>7.7316657191586202E-2</v>
      </c>
    </row>
    <row r="2470" spans="2:11" x14ac:dyDescent="0.3">
      <c r="B2470" s="8">
        <v>43633</v>
      </c>
      <c r="C2470" s="4">
        <v>2.040399918384006E-3</v>
      </c>
      <c r="D2470" s="4">
        <v>2.040399918384006E-3</v>
      </c>
      <c r="J2470" cm="1">
        <f t="array" aca="1" ref="J2470" ca="1">INDEX($D$2:$D$3903, RANDBETWEEN(1,3902))</f>
        <v>3.130434782608682E-2</v>
      </c>
      <c r="K2470" cm="1">
        <f t="array" aca="1" ref="K2470" ca="1">INDEX($C$2:$C$3903, RANDBETWEEN(1,3902))</f>
        <v>-3.615819209039417E-3</v>
      </c>
    </row>
    <row r="2471" spans="2:11" x14ac:dyDescent="0.3">
      <c r="B2471" s="8">
        <v>43634</v>
      </c>
      <c r="C2471" s="4">
        <v>2.911830584402364E-2</v>
      </c>
      <c r="D2471" s="4">
        <v>2.911830584402364E-2</v>
      </c>
      <c r="J2471" cm="1">
        <f t="array" aca="1" ref="J2471" ca="1">INDEX($D$2:$D$3903, RANDBETWEEN(1,3902))</f>
        <v>2.633889376646215E-3</v>
      </c>
      <c r="K2471" cm="1">
        <f t="array" aca="1" ref="K2471" ca="1">INDEX($C$2:$C$3903, RANDBETWEEN(1,3902))</f>
        <v>-7.0477009024494386E-3</v>
      </c>
    </row>
    <row r="2472" spans="2:11" x14ac:dyDescent="0.3">
      <c r="B2472" s="8">
        <v>43635</v>
      </c>
      <c r="C2472" s="4">
        <v>8.9038385437278933E-3</v>
      </c>
      <c r="D2472" s="4">
        <v>8.9038385437278933E-3</v>
      </c>
      <c r="J2472" cm="1">
        <f t="array" aca="1" ref="J2472" ca="1">INDEX($D$2:$D$3903, RANDBETWEEN(1,3902))</f>
        <v>-7.877461706783373E-2</v>
      </c>
      <c r="K2472" cm="1">
        <f t="array" aca="1" ref="K2472" ca="1">INDEX($C$2:$C$3903, RANDBETWEEN(1,3902))</f>
        <v>-2.3785020011435121E-2</v>
      </c>
    </row>
    <row r="2473" spans="2:11" x14ac:dyDescent="0.3">
      <c r="B2473" s="8">
        <v>43636</v>
      </c>
      <c r="C2473" s="4">
        <v>2.7848597764267291E-2</v>
      </c>
      <c r="D2473" s="4">
        <v>2.7848597764267291E-2</v>
      </c>
      <c r="J2473" cm="1">
        <f t="array" aca="1" ref="J2473" ca="1">INDEX($D$2:$D$3903, RANDBETWEEN(1,3902))</f>
        <v>-1.089007031383982E-2</v>
      </c>
      <c r="K2473" cm="1">
        <f t="array" aca="1" ref="K2473" ca="1">INDEX($C$2:$C$3903, RANDBETWEEN(1,3902))</f>
        <v>8.1993569131832977E-3</v>
      </c>
    </row>
    <row r="2474" spans="2:11" x14ac:dyDescent="0.3">
      <c r="B2474" s="8">
        <v>43637</v>
      </c>
      <c r="C2474" s="4">
        <v>-4.7700820454111836E-3</v>
      </c>
      <c r="D2474" s="4">
        <v>-4.7700820454111836E-3</v>
      </c>
      <c r="J2474" cm="1">
        <f t="array" aca="1" ref="J2474" ca="1">INDEX($D$2:$D$3903, RANDBETWEEN(1,3902))</f>
        <v>-1.5439826406276169E-2</v>
      </c>
      <c r="K2474" cm="1">
        <f t="array" aca="1" ref="K2474" ca="1">INDEX($C$2:$C$3903, RANDBETWEEN(1,3902))</f>
        <v>6.8027210884353817E-3</v>
      </c>
    </row>
    <row r="2475" spans="2:11" x14ac:dyDescent="0.3">
      <c r="B2475" s="8">
        <v>43640</v>
      </c>
      <c r="C2475" s="4">
        <v>-3.8343558282207812E-3</v>
      </c>
      <c r="D2475" s="4">
        <v>-3.8343558282207808E-3</v>
      </c>
      <c r="J2475" cm="1">
        <f t="array" aca="1" ref="J2475" ca="1">INDEX($D$2:$D$3903, RANDBETWEEN(1,3902))</f>
        <v>1.473598035202617E-2</v>
      </c>
      <c r="K2475" cm="1">
        <f t="array" aca="1" ref="K2475" ca="1">INDEX($C$2:$C$3903, RANDBETWEEN(1,3902))</f>
        <v>-3.3644859813084182E-2</v>
      </c>
    </row>
    <row r="2476" spans="2:11" x14ac:dyDescent="0.3">
      <c r="B2476" s="8">
        <v>43641</v>
      </c>
      <c r="C2476" s="4">
        <v>-3.5604311008468059E-2</v>
      </c>
      <c r="D2476" s="4">
        <v>-3.5604311008468059E-2</v>
      </c>
      <c r="J2476" cm="1">
        <f t="array" aca="1" ref="J2476" ca="1">INDEX($D$2:$D$3903, RANDBETWEEN(1,3902))</f>
        <v>1.4210085356973099E-2</v>
      </c>
      <c r="K2476" cm="1">
        <f t="array" aca="1" ref="K2476" ca="1">INDEX($C$2:$C$3903, RANDBETWEEN(1,3902))</f>
        <v>3.7853484747272237E-3</v>
      </c>
    </row>
    <row r="2477" spans="2:11" x14ac:dyDescent="0.3">
      <c r="B2477" s="8">
        <v>43642</v>
      </c>
      <c r="C2477" s="4">
        <v>-2.1951706246258196E-3</v>
      </c>
      <c r="D2477" s="4">
        <v>-2.19517062462582E-3</v>
      </c>
      <c r="J2477" cm="1">
        <f t="array" aca="1" ref="J2477" ca="1">INDEX($D$2:$D$3903, RANDBETWEEN(1,3902))</f>
        <v>2.29591836734695E-2</v>
      </c>
      <c r="K2477" cm="1">
        <f t="array" aca="1" ref="K2477" ca="1">INDEX($C$2:$C$3903, RANDBETWEEN(1,3902))</f>
        <v>-1.0796221322537103E-2</v>
      </c>
    </row>
    <row r="2478" spans="2:11" x14ac:dyDescent="0.3">
      <c r="B2478" s="8">
        <v>43643</v>
      </c>
      <c r="C2478" s="4">
        <v>9.400000000000075E-3</v>
      </c>
      <c r="D2478" s="4">
        <v>9.3999999999998529E-3</v>
      </c>
      <c r="J2478" cm="1">
        <f t="array" aca="1" ref="J2478" ca="1">INDEX($D$2:$D$3903, RANDBETWEEN(1,3902))</f>
        <v>1.398601398601396E-2</v>
      </c>
      <c r="K2478" cm="1">
        <f t="array" aca="1" ref="K2478" ca="1">INDEX($C$2:$C$3903, RANDBETWEEN(1,3902))</f>
        <v>6.5798263193052708E-2</v>
      </c>
    </row>
    <row r="2479" spans="2:11" x14ac:dyDescent="0.3">
      <c r="B2479" s="8">
        <v>43644</v>
      </c>
      <c r="C2479" s="4">
        <v>1.7436100653853925E-2</v>
      </c>
      <c r="D2479" s="4">
        <v>1.7436100653853929E-2</v>
      </c>
      <c r="J2479" cm="1">
        <f t="array" aca="1" ref="J2479" ca="1">INDEX($D$2:$D$3903, RANDBETWEEN(1,3902))</f>
        <v>-3.2296810356332577E-2</v>
      </c>
      <c r="K2479" cm="1">
        <f t="array" aca="1" ref="K2479" ca="1">INDEX($C$2:$C$3903, RANDBETWEEN(1,3902))</f>
        <v>-8.3204723881098452E-3</v>
      </c>
    </row>
    <row r="2480" spans="2:11" x14ac:dyDescent="0.3">
      <c r="B2480" s="8">
        <v>43647</v>
      </c>
      <c r="C2480" s="4">
        <v>2.3563777994157764E-2</v>
      </c>
      <c r="D2480" s="4">
        <v>2.3563777994157761E-2</v>
      </c>
      <c r="J2480" cm="1">
        <f t="array" aca="1" ref="J2480" ca="1">INDEX($D$2:$D$3903, RANDBETWEEN(1,3902))</f>
        <v>-4.8929663608564544E-3</v>
      </c>
      <c r="K2480" cm="1">
        <f t="array" aca="1" ref="K2480" ca="1">INDEX($C$2:$C$3903, RANDBETWEEN(1,3902))</f>
        <v>1.0380014074595323E-2</v>
      </c>
    </row>
    <row r="2481" spans="2:11" x14ac:dyDescent="0.3">
      <c r="B2481" s="8">
        <v>43648</v>
      </c>
      <c r="C2481" s="4">
        <v>9.1324200913240894E-3</v>
      </c>
      <c r="D2481" s="4">
        <v>9.1324200913240894E-3</v>
      </c>
      <c r="J2481" cm="1">
        <f t="array" aca="1" ref="J2481" ca="1">INDEX($D$2:$D$3903, RANDBETWEEN(1,3902))</f>
        <v>3.7297060114085401E-3</v>
      </c>
      <c r="K2481" cm="1">
        <f t="array" aca="1" ref="K2481" ca="1">INDEX($C$2:$C$3903, RANDBETWEEN(1,3902))</f>
        <v>1.2014589143960475E-2</v>
      </c>
    </row>
    <row r="2482" spans="2:11" x14ac:dyDescent="0.3">
      <c r="B2482" s="8">
        <v>43649</v>
      </c>
      <c r="C2482" s="4">
        <v>2.2435897435897356E-2</v>
      </c>
      <c r="D2482" s="4">
        <v>2.243589743589736E-2</v>
      </c>
      <c r="J2482" cm="1">
        <f t="array" aca="1" ref="J2482" ca="1">INDEX($D$2:$D$3903, RANDBETWEEN(1,3902))</f>
        <v>0</v>
      </c>
      <c r="K2482" cm="1">
        <f t="array" aca="1" ref="K2482" ca="1">INDEX($C$2:$C$3903, RANDBETWEEN(1,3902))</f>
        <v>2.2532188841201561E-2</v>
      </c>
    </row>
    <row r="2483" spans="2:11" x14ac:dyDescent="0.3">
      <c r="B2483" s="8">
        <v>43651</v>
      </c>
      <c r="C2483" s="4">
        <v>-4.4255946892862719E-3</v>
      </c>
      <c r="D2483" s="4">
        <v>-4.4255946892862719E-3</v>
      </c>
      <c r="J2483" cm="1">
        <f t="array" aca="1" ref="J2483" ca="1">INDEX($D$2:$D$3903, RANDBETWEEN(1,3902))</f>
        <v>0</v>
      </c>
      <c r="K2483" cm="1">
        <f t="array" aca="1" ref="K2483" ca="1">INDEX($C$2:$C$3903, RANDBETWEEN(1,3902))</f>
        <v>1.2442969722108455E-3</v>
      </c>
    </row>
    <row r="2484" spans="2:11" x14ac:dyDescent="0.3">
      <c r="B2484" s="8">
        <v>43654</v>
      </c>
      <c r="C2484" s="4">
        <v>-1.4076680866827229E-2</v>
      </c>
      <c r="D2484" s="4">
        <v>-1.407668086682734E-2</v>
      </c>
      <c r="J2484" cm="1">
        <f t="array" aca="1" ref="J2484" ca="1">INDEX($D$2:$D$3903, RANDBETWEEN(1,3902))</f>
        <v>-1.188546731496498E-2</v>
      </c>
      <c r="K2484" cm="1">
        <f t="array" aca="1" ref="K2484" ca="1">INDEX($C$2:$C$3903, RANDBETWEEN(1,3902))</f>
        <v>3.7591548382915896E-3</v>
      </c>
    </row>
    <row r="2485" spans="2:11" x14ac:dyDescent="0.3">
      <c r="B2485" s="8">
        <v>43655</v>
      </c>
      <c r="C2485" s="4">
        <v>2.8179597971069725E-3</v>
      </c>
      <c r="D2485" s="4">
        <v>2.817959797106973E-3</v>
      </c>
      <c r="J2485" cm="1">
        <f t="array" aca="1" ref="J2485" ca="1">INDEX($D$2:$D$3903, RANDBETWEEN(1,3902))</f>
        <v>3.4363068379035022E-2</v>
      </c>
      <c r="K2485" cm="1">
        <f t="array" aca="1" ref="K2485" ca="1">INDEX($C$2:$C$3903, RANDBETWEEN(1,3902))</f>
        <v>7.6349024110218044E-2</v>
      </c>
    </row>
    <row r="2486" spans="2:11" x14ac:dyDescent="0.3">
      <c r="B2486" s="8">
        <v>43656</v>
      </c>
      <c r="C2486" s="4">
        <v>1.4424878231547256E-2</v>
      </c>
      <c r="D2486" s="4">
        <v>1.4424878231547479E-2</v>
      </c>
      <c r="J2486" cm="1">
        <f t="array" aca="1" ref="J2486" ca="1">INDEX($D$2:$D$3903, RANDBETWEEN(1,3902))</f>
        <v>0</v>
      </c>
      <c r="K2486" cm="1">
        <f t="array" aca="1" ref="K2486" ca="1">INDEX($C$2:$C$3903, RANDBETWEEN(1,3902))</f>
        <v>-2.8530670470755526E-3</v>
      </c>
    </row>
    <row r="2487" spans="2:11" x14ac:dyDescent="0.3">
      <c r="B2487" s="8">
        <v>43657</v>
      </c>
      <c r="C2487" s="4">
        <v>5.9095106186519697E-3</v>
      </c>
      <c r="D2487" s="4">
        <v>5.9095106186519697E-3</v>
      </c>
      <c r="J2487" cm="1">
        <f t="array" aca="1" ref="J2487" ca="1">INDEX($D$2:$D$3903, RANDBETWEEN(1,3902))</f>
        <v>1.211849192100534E-2</v>
      </c>
      <c r="K2487" cm="1">
        <f t="array" aca="1" ref="K2487" ca="1">INDEX($C$2:$C$3903, RANDBETWEEN(1,3902))</f>
        <v>-5.3648068669527871E-2</v>
      </c>
    </row>
    <row r="2488" spans="2:11" x14ac:dyDescent="0.3">
      <c r="B2488" s="8">
        <v>43658</v>
      </c>
      <c r="C2488" s="4">
        <v>1.2667523407380088E-2</v>
      </c>
      <c r="D2488" s="4">
        <v>1.266752340738009E-2</v>
      </c>
      <c r="J2488" cm="1">
        <f t="array" aca="1" ref="J2488" ca="1">INDEX($D$2:$D$3903, RANDBETWEEN(1,3902))</f>
        <v>-1.4990223767108461E-2</v>
      </c>
      <c r="K2488" cm="1">
        <f t="array" aca="1" ref="K2488" ca="1">INDEX($C$2:$C$3903, RANDBETWEEN(1,3902))</f>
        <v>-5.246422893481717E-2</v>
      </c>
    </row>
    <row r="2489" spans="2:11" x14ac:dyDescent="0.3">
      <c r="B2489" s="8">
        <v>43661</v>
      </c>
      <c r="C2489" s="4">
        <v>1.2690355329949554E-3</v>
      </c>
      <c r="D2489" s="4">
        <v>1.269035532994955E-3</v>
      </c>
      <c r="J2489" cm="1">
        <f t="array" aca="1" ref="J2489" ca="1">INDEX($D$2:$D$3903, RANDBETWEEN(1,3902))</f>
        <v>-2.6383222731263811E-2</v>
      </c>
      <c r="K2489" cm="1">
        <f t="array" aca="1" ref="K2489" ca="1">INDEX($C$2:$C$3903, RANDBETWEEN(1,3902))</f>
        <v>-6.4557393825686593E-2</v>
      </c>
    </row>
    <row r="2490" spans="2:11" x14ac:dyDescent="0.3">
      <c r="B2490" s="8">
        <v>43662</v>
      </c>
      <c r="C2490" s="4">
        <v>-1.0682600036212131E-2</v>
      </c>
      <c r="D2490" s="4">
        <v>-1.068260003621224E-2</v>
      </c>
      <c r="J2490" cm="1">
        <f t="array" aca="1" ref="J2490" ca="1">INDEX($D$2:$D$3903, RANDBETWEEN(1,3902))</f>
        <v>1.3503619946310771E-2</v>
      </c>
      <c r="K2490" cm="1">
        <f t="array" aca="1" ref="K2490" ca="1">INDEX($C$2:$C$3903, RANDBETWEEN(1,3902))</f>
        <v>-5.1145662847790208E-3</v>
      </c>
    </row>
    <row r="2491" spans="2:11" x14ac:dyDescent="0.3">
      <c r="B2491" s="8">
        <v>43663</v>
      </c>
      <c r="C2491" s="4">
        <v>-1.8850658857979541E-2</v>
      </c>
      <c r="D2491" s="4">
        <v>-1.8850658857979541E-2</v>
      </c>
      <c r="J2491" cm="1">
        <f t="array" aca="1" ref="J2491" ca="1">INDEX($D$2:$D$3903, RANDBETWEEN(1,3902))</f>
        <v>-1.0135135135135091E-2</v>
      </c>
      <c r="K2491" cm="1">
        <f t="array" aca="1" ref="K2491" ca="1">INDEX($C$2:$C$3903, RANDBETWEEN(1,3902))</f>
        <v>3.0514939605848612E-2</v>
      </c>
    </row>
    <row r="2492" spans="2:11" x14ac:dyDescent="0.3">
      <c r="B2492" s="8">
        <v>43664</v>
      </c>
      <c r="C2492" s="4">
        <v>1.0445812348442551E-2</v>
      </c>
      <c r="D2492" s="4">
        <v>1.044581234844255E-2</v>
      </c>
      <c r="J2492" cm="1">
        <f t="array" aca="1" ref="J2492" ca="1">INDEX($D$2:$D$3903, RANDBETWEEN(1,3902))</f>
        <v>-2.9016763062444832E-2</v>
      </c>
      <c r="K2492" cm="1">
        <f t="array" aca="1" ref="K2492" ca="1">INDEX($C$2:$C$3903, RANDBETWEEN(1,3902))</f>
        <v>-5.895264973345915E-3</v>
      </c>
    </row>
    <row r="2493" spans="2:11" x14ac:dyDescent="0.3">
      <c r="B2493" s="8">
        <v>43665</v>
      </c>
      <c r="C2493" s="4">
        <v>-1.8275798412405453E-2</v>
      </c>
      <c r="D2493" s="4">
        <v>-1.8275798412405449E-2</v>
      </c>
      <c r="J2493" cm="1">
        <f t="array" aca="1" ref="J2493" ca="1">INDEX($D$2:$D$3903, RANDBETWEEN(1,3902))</f>
        <v>-5.1145662847790208E-3</v>
      </c>
      <c r="K2493" cm="1">
        <f t="array" aca="1" ref="K2493" ca="1">INDEX($C$2:$C$3903, RANDBETWEEN(1,3902))</f>
        <v>-4.7087313332436431E-2</v>
      </c>
    </row>
    <row r="2494" spans="2:11" x14ac:dyDescent="0.3">
      <c r="B2494" s="8">
        <v>43668</v>
      </c>
      <c r="C2494" s="4">
        <v>7.5216246709288725E-3</v>
      </c>
      <c r="D2494" s="4">
        <v>7.5216246709290946E-3</v>
      </c>
      <c r="J2494" cm="1">
        <f t="array" aca="1" ref="J2494" ca="1">INDEX($D$2:$D$3903, RANDBETWEEN(1,3902))</f>
        <v>6.2500000000000888E-3</v>
      </c>
      <c r="K2494" cm="1">
        <f t="array" aca="1" ref="K2494" ca="1">INDEX($C$2:$C$3903, RANDBETWEEN(1,3902))</f>
        <v>-7.4950400470277234E-3</v>
      </c>
    </row>
    <row r="2495" spans="2:11" x14ac:dyDescent="0.3">
      <c r="B2495" s="8">
        <v>43669</v>
      </c>
      <c r="C2495" s="4">
        <v>2.1463232549458811E-2</v>
      </c>
      <c r="D2495" s="4">
        <v>2.1463232549458811E-2</v>
      </c>
      <c r="J2495" cm="1">
        <f t="array" aca="1" ref="J2495" ca="1">INDEX($D$2:$D$3903, RANDBETWEEN(1,3902))</f>
        <v>3.1944444444444331E-2</v>
      </c>
      <c r="K2495" cm="1">
        <f t="array" aca="1" ref="K2495" ca="1">INDEX($C$2:$C$3903, RANDBETWEEN(1,3902))</f>
        <v>6.5359477124182996E-2</v>
      </c>
    </row>
    <row r="2496" spans="2:11" x14ac:dyDescent="0.3">
      <c r="B2496" s="8">
        <v>43670</v>
      </c>
      <c r="C2496" s="4">
        <v>1.4069066325598456E-2</v>
      </c>
      <c r="D2496" s="4">
        <v>1.406906632559846E-2</v>
      </c>
      <c r="J2496" cm="1">
        <f t="array" aca="1" ref="J2496" ca="1">INDEX($D$2:$D$3903, RANDBETWEEN(1,3902))</f>
        <v>-1.378254211332308E-2</v>
      </c>
      <c r="K2496" cm="1">
        <f t="array" aca="1" ref="K2496" ca="1">INDEX($C$2:$C$3903, RANDBETWEEN(1,3902))</f>
        <v>-3.3415014479839522E-3</v>
      </c>
    </row>
    <row r="2497" spans="2:11" x14ac:dyDescent="0.3">
      <c r="B2497" s="8">
        <v>43671</v>
      </c>
      <c r="C2497" s="4">
        <v>-1.5135135135135203E-2</v>
      </c>
      <c r="D2497" s="4">
        <v>-1.5135135135135201E-2</v>
      </c>
      <c r="J2497" cm="1">
        <f t="array" aca="1" ref="J2497" ca="1">INDEX($D$2:$D$3903, RANDBETWEEN(1,3902))</f>
        <v>1.848998459167972E-2</v>
      </c>
      <c r="K2497" cm="1">
        <f t="array" aca="1" ref="K2497" ca="1">INDEX($C$2:$C$3903, RANDBETWEEN(1,3902))</f>
        <v>-2.1476510067114152E-2</v>
      </c>
    </row>
    <row r="2498" spans="2:11" x14ac:dyDescent="0.3">
      <c r="B2498" s="8">
        <v>43672</v>
      </c>
      <c r="C2498" s="4">
        <v>1.975850713501659E-2</v>
      </c>
      <c r="D2498" s="4">
        <v>1.975850713501659E-2</v>
      </c>
      <c r="J2498" cm="1">
        <f t="array" aca="1" ref="J2498" ca="1">INDEX($D$2:$D$3903, RANDBETWEEN(1,3902))</f>
        <v>-7.0028011204482654E-3</v>
      </c>
      <c r="K2498" cm="1">
        <f t="array" aca="1" ref="K2498" ca="1">INDEX($C$2:$C$3903, RANDBETWEEN(1,3902))</f>
        <v>-8.0321285140562138E-3</v>
      </c>
    </row>
    <row r="2499" spans="2:11" x14ac:dyDescent="0.3">
      <c r="B2499" s="8">
        <v>43675</v>
      </c>
      <c r="C2499" s="4">
        <v>-5.0233225690706762E-3</v>
      </c>
      <c r="D2499" s="4">
        <v>-5.0233225690707872E-3</v>
      </c>
      <c r="J2499" cm="1">
        <f t="array" aca="1" ref="J2499" ca="1">INDEX($D$2:$D$3903, RANDBETWEEN(1,3902))</f>
        <v>-9.231646439655683E-3</v>
      </c>
      <c r="K2499" cm="1">
        <f t="array" aca="1" ref="K2499" ca="1">INDEX($C$2:$C$3903, RANDBETWEEN(1,3902))</f>
        <v>-1.8480492813141791E-2</v>
      </c>
    </row>
    <row r="2500" spans="2:11" x14ac:dyDescent="0.3">
      <c r="B2500" s="8">
        <v>43676</v>
      </c>
      <c r="C2500" s="4">
        <v>-6.4911648034619018E-3</v>
      </c>
      <c r="D2500" s="4">
        <v>-6.4911648034619018E-3</v>
      </c>
      <c r="J2500" cm="1">
        <f t="array" aca="1" ref="J2500" ca="1">INDEX($D$2:$D$3903, RANDBETWEEN(1,3902))</f>
        <v>-4.3212570929724969E-2</v>
      </c>
      <c r="K2500" cm="1">
        <f t="array" aca="1" ref="K2500" ca="1">INDEX($C$2:$C$3903, RANDBETWEEN(1,3902))</f>
        <v>2.8653295128939771E-2</v>
      </c>
    </row>
    <row r="2501" spans="2:11" x14ac:dyDescent="0.3">
      <c r="B2501" s="8">
        <v>43677</v>
      </c>
      <c r="C2501" s="4">
        <v>-3.4664246823956524E-2</v>
      </c>
      <c r="D2501" s="4">
        <v>-3.4664246823956628E-2</v>
      </c>
      <c r="J2501" cm="1">
        <f t="array" aca="1" ref="J2501" ca="1">INDEX($D$2:$D$3903, RANDBETWEEN(1,3902))</f>
        <v>1.4210085356973099E-2</v>
      </c>
      <c r="K2501" cm="1">
        <f t="array" aca="1" ref="K2501" ca="1">INDEX($C$2:$C$3903, RANDBETWEEN(1,3902))</f>
        <v>-6.906077348066253E-3</v>
      </c>
    </row>
    <row r="2502" spans="2:11" x14ac:dyDescent="0.3">
      <c r="B2502" s="8">
        <v>43678</v>
      </c>
      <c r="C2502" s="4">
        <v>-2.5756721188193277E-2</v>
      </c>
      <c r="D2502" s="4">
        <v>-2.5756721188193169E-2</v>
      </c>
      <c r="J2502" cm="1">
        <f t="array" aca="1" ref="J2502" ca="1">INDEX($D$2:$D$3903, RANDBETWEEN(1,3902))</f>
        <v>-1.2084592145015229E-3</v>
      </c>
      <c r="K2502" cm="1">
        <f t="array" aca="1" ref="K2502" ca="1">INDEX($C$2:$C$3903, RANDBETWEEN(1,3902))</f>
        <v>2.903359601825084E-3</v>
      </c>
    </row>
    <row r="2503" spans="2:11" x14ac:dyDescent="0.3">
      <c r="B2503" s="8">
        <v>43679</v>
      </c>
      <c r="C2503" s="4">
        <v>-2.219220378232345E-2</v>
      </c>
      <c r="D2503" s="4">
        <v>-2.2192203782323339E-2</v>
      </c>
      <c r="J2503" cm="1">
        <f t="array" aca="1" ref="J2503" ca="1">INDEX($D$2:$D$3903, RANDBETWEEN(1,3902))</f>
        <v>-3.0195128821168819E-2</v>
      </c>
      <c r="K2503" cm="1">
        <f t="array" aca="1" ref="K2503" ca="1">INDEX($C$2:$C$3903, RANDBETWEEN(1,3902))</f>
        <v>-8.5102618542108988E-2</v>
      </c>
    </row>
    <row r="2504" spans="2:11" x14ac:dyDescent="0.3">
      <c r="B2504" s="8">
        <v>43682</v>
      </c>
      <c r="C2504" s="4">
        <v>-8.9599368462601081E-2</v>
      </c>
      <c r="D2504" s="4">
        <v>0</v>
      </c>
      <c r="J2504" cm="1">
        <f t="array" aca="1" ref="J2504" ca="1">INDEX($D$2:$D$3903, RANDBETWEEN(1,3902))</f>
        <v>-1.45560407569143E-2</v>
      </c>
      <c r="K2504" cm="1">
        <f t="array" aca="1" ref="K2504" ca="1">INDEX($C$2:$C$3903, RANDBETWEEN(1,3902))</f>
        <v>-4.4280442804428111E-2</v>
      </c>
    </row>
    <row r="2505" spans="2:11" x14ac:dyDescent="0.3">
      <c r="B2505" s="8">
        <v>43683</v>
      </c>
      <c r="C2505" s="4">
        <v>4.0537611099067838E-2</v>
      </c>
      <c r="D2505" s="4">
        <v>1.7982231968459491E-2</v>
      </c>
      <c r="J2505" cm="1">
        <f t="array" aca="1" ref="J2505" ca="1">INDEX($D$2:$D$3903, RANDBETWEEN(1,3902))</f>
        <v>6.0331825037707176E-3</v>
      </c>
      <c r="K2505" cm="1">
        <f t="array" aca="1" ref="K2505" ca="1">INDEX($C$2:$C$3903, RANDBETWEEN(1,3902))</f>
        <v>-6.8056146320714106E-3</v>
      </c>
    </row>
    <row r="2506" spans="2:11" x14ac:dyDescent="0.3">
      <c r="B2506" s="8">
        <v>43684</v>
      </c>
      <c r="C2506" s="4">
        <v>1.8750000000000711E-3</v>
      </c>
      <c r="D2506" s="4">
        <v>1.8750000000000711E-3</v>
      </c>
      <c r="J2506" cm="1">
        <f t="array" aca="1" ref="J2506" ca="1">INDEX($D$2:$D$3903, RANDBETWEEN(1,3902))</f>
        <v>1.526341703594314E-2</v>
      </c>
      <c r="K2506" cm="1">
        <f t="array" aca="1" ref="K2506" ca="1">INDEX($C$2:$C$3903, RANDBETWEEN(1,3902))</f>
        <v>-1.0514541387024789E-2</v>
      </c>
    </row>
    <row r="2507" spans="2:11" x14ac:dyDescent="0.3">
      <c r="B2507" s="8">
        <v>43685</v>
      </c>
      <c r="C2507" s="4">
        <v>5.718444583073401E-2</v>
      </c>
      <c r="D2507" s="4">
        <v>5.718444583073401E-2</v>
      </c>
      <c r="J2507" cm="1">
        <f t="array" aca="1" ref="J2507" ca="1">INDEX($D$2:$D$3903, RANDBETWEEN(1,3902))</f>
        <v>-4.4052497974906402E-2</v>
      </c>
      <c r="K2507" cm="1">
        <f t="array" aca="1" ref="K2507" ca="1">INDEX($C$2:$C$3903, RANDBETWEEN(1,3902))</f>
        <v>9.5428519494682451E-3</v>
      </c>
    </row>
    <row r="2508" spans="2:11" x14ac:dyDescent="0.3">
      <c r="B2508" s="8">
        <v>43686</v>
      </c>
      <c r="C2508" s="4">
        <v>-2.1833202202989899E-2</v>
      </c>
      <c r="D2508" s="4">
        <v>-2.1833202202989899E-2</v>
      </c>
      <c r="J2508" cm="1">
        <f t="array" aca="1" ref="J2508" ca="1">INDEX($D$2:$D$3903, RANDBETWEEN(1,3902))</f>
        <v>-3.613666228646673E-3</v>
      </c>
      <c r="K2508" cm="1">
        <f t="array" aca="1" ref="K2508" ca="1">INDEX($C$2:$C$3903, RANDBETWEEN(1,3902))</f>
        <v>3.459675559314368E-3</v>
      </c>
    </row>
    <row r="2509" spans="2:11" x14ac:dyDescent="0.3">
      <c r="B2509" s="8">
        <v>43689</v>
      </c>
      <c r="C2509" s="4">
        <v>-3.5592197868489772E-2</v>
      </c>
      <c r="D2509" s="4">
        <v>-3.5592197868489772E-2</v>
      </c>
      <c r="J2509" cm="1">
        <f t="array" aca="1" ref="J2509" ca="1">INDEX($D$2:$D$3903, RANDBETWEEN(1,3902))</f>
        <v>2.9224229543038942E-3</v>
      </c>
      <c r="K2509" cm="1">
        <f t="array" aca="1" ref="K2509" ca="1">INDEX($C$2:$C$3903, RANDBETWEEN(1,3902))</f>
        <v>-1.7011834319526797E-2</v>
      </c>
    </row>
    <row r="2510" spans="2:11" x14ac:dyDescent="0.3">
      <c r="B2510" s="8">
        <v>43690</v>
      </c>
      <c r="C2510" s="4">
        <v>4.6914095079232609E-2</v>
      </c>
      <c r="D2510" s="4">
        <v>4.6914095079232832E-2</v>
      </c>
      <c r="J2510" cm="1">
        <f t="array" aca="1" ref="J2510" ca="1">INDEX($D$2:$D$3903, RANDBETWEEN(1,3902))</f>
        <v>2.7601435274671182E-4</v>
      </c>
      <c r="K2510" cm="1">
        <f t="array" aca="1" ref="K2510" ca="1">INDEX($C$2:$C$3903, RANDBETWEEN(1,3902))</f>
        <v>2.2012578616352085E-2</v>
      </c>
    </row>
    <row r="2511" spans="2:11" x14ac:dyDescent="0.3">
      <c r="B2511" s="8">
        <v>43691</v>
      </c>
      <c r="C2511" s="4">
        <v>-8.9225253933479465E-2</v>
      </c>
      <c r="D2511" s="4">
        <v>-8.9225253933479576E-2</v>
      </c>
      <c r="J2511" cm="1">
        <f t="array" aca="1" ref="J2511" ca="1">INDEX($D$2:$D$3903, RANDBETWEEN(1,3902))</f>
        <v>-1.254657023887806E-2</v>
      </c>
      <c r="K2511" cm="1">
        <f t="array" aca="1" ref="K2511" ca="1">INDEX($C$2:$C$3903, RANDBETWEEN(1,3902))</f>
        <v>-2.925089179548146E-2</v>
      </c>
    </row>
    <row r="2512" spans="2:11" x14ac:dyDescent="0.3">
      <c r="B2512" s="8">
        <v>43692</v>
      </c>
      <c r="C2512" s="4">
        <v>8.090968729499437E-3</v>
      </c>
      <c r="D2512" s="4">
        <v>0</v>
      </c>
      <c r="J2512" cm="1">
        <f t="array" aca="1" ref="J2512" ca="1">INDEX($D$2:$D$3903, RANDBETWEEN(1,3902))</f>
        <v>0</v>
      </c>
      <c r="K2512" cm="1">
        <f t="array" aca="1" ref="K2512" ca="1">INDEX($C$2:$C$3903, RANDBETWEEN(1,3902))</f>
        <v>2.7050610820244403E-2</v>
      </c>
    </row>
    <row r="2513" spans="2:11" x14ac:dyDescent="0.3">
      <c r="B2513" s="8">
        <v>43693</v>
      </c>
      <c r="C2513" s="4">
        <v>4.2950108459869796E-2</v>
      </c>
      <c r="D2513" s="4">
        <v>2.2283135857771749E-2</v>
      </c>
      <c r="J2513" cm="1">
        <f t="array" aca="1" ref="J2513" ca="1">INDEX($D$2:$D$3903, RANDBETWEEN(1,3902))</f>
        <v>2.924734667422824E-2</v>
      </c>
      <c r="K2513" cm="1">
        <f t="array" aca="1" ref="K2513" ca="1">INDEX($C$2:$C$3903, RANDBETWEEN(1,3902))</f>
        <v>1.2771392081736943E-2</v>
      </c>
    </row>
    <row r="2514" spans="2:11" x14ac:dyDescent="0.3">
      <c r="B2514" s="8">
        <v>43696</v>
      </c>
      <c r="C2514" s="4">
        <v>3.5981697171381111E-2</v>
      </c>
      <c r="D2514" s="4">
        <v>3.5981697171381111E-2</v>
      </c>
      <c r="J2514" cm="1">
        <f t="array" aca="1" ref="J2514" ca="1">INDEX($D$2:$D$3903, RANDBETWEEN(1,3902))</f>
        <v>-3.5604311008468059E-2</v>
      </c>
      <c r="K2514" cm="1">
        <f t="array" aca="1" ref="K2514" ca="1">INDEX($C$2:$C$3903, RANDBETWEEN(1,3902))</f>
        <v>3.7591548382915896E-3</v>
      </c>
    </row>
    <row r="2515" spans="2:11" x14ac:dyDescent="0.3">
      <c r="B2515" s="8">
        <v>43697</v>
      </c>
      <c r="C2515" s="4">
        <v>-2.2686207588837659E-2</v>
      </c>
      <c r="D2515" s="4">
        <v>-2.2686207588837659E-2</v>
      </c>
      <c r="J2515" cm="1">
        <f t="array" aca="1" ref="J2515" ca="1">INDEX($D$2:$D$3903, RANDBETWEEN(1,3902))</f>
        <v>-2.656546489563549E-2</v>
      </c>
      <c r="K2515" cm="1">
        <f t="array" aca="1" ref="K2515" ca="1">INDEX($C$2:$C$3903, RANDBETWEEN(1,3902))</f>
        <v>3.2809295967190621E-2</v>
      </c>
    </row>
    <row r="2516" spans="2:11" x14ac:dyDescent="0.3">
      <c r="B2516" s="8">
        <v>43698</v>
      </c>
      <c r="C2516" s="4">
        <v>2.4650780608052703E-2</v>
      </c>
      <c r="D2516" s="4">
        <v>2.4650780608052481E-2</v>
      </c>
      <c r="J2516" cm="1">
        <f t="array" aca="1" ref="J2516" ca="1">INDEX($D$2:$D$3903, RANDBETWEEN(1,3902))</f>
        <v>2.1439344968756879E-2</v>
      </c>
      <c r="K2516" cm="1">
        <f t="array" aca="1" ref="K2516" ca="1">INDEX($C$2:$C$3903, RANDBETWEEN(1,3902))</f>
        <v>2.6970954356846377E-2</v>
      </c>
    </row>
    <row r="2517" spans="2:11" x14ac:dyDescent="0.3">
      <c r="B2517" s="8">
        <v>43699</v>
      </c>
      <c r="C2517" s="4">
        <v>-2.2052927024859281E-3</v>
      </c>
      <c r="D2517" s="4">
        <v>-2.2052927024859281E-3</v>
      </c>
      <c r="J2517" cm="1">
        <f t="array" aca="1" ref="J2517" ca="1">INDEX($D$2:$D$3903, RANDBETWEEN(1,3902))</f>
        <v>4.3102561464869897E-2</v>
      </c>
      <c r="K2517" cm="1">
        <f t="array" aca="1" ref="K2517" ca="1">INDEX($C$2:$C$3903, RANDBETWEEN(1,3902))</f>
        <v>-3.3164699269252362E-2</v>
      </c>
    </row>
    <row r="2518" spans="2:11" x14ac:dyDescent="0.3">
      <c r="B2518" s="8">
        <v>43700</v>
      </c>
      <c r="C2518" s="4">
        <v>-7.6150291340164933E-2</v>
      </c>
      <c r="D2518" s="4">
        <v>-7.6150291340164933E-2</v>
      </c>
      <c r="J2518" cm="1">
        <f t="array" aca="1" ref="J2518" ca="1">INDEX($D$2:$D$3903, RANDBETWEEN(1,3902))</f>
        <v>2.8632276384287891E-2</v>
      </c>
      <c r="K2518" cm="1">
        <f t="array" aca="1" ref="K2518" ca="1">INDEX($C$2:$C$3903, RANDBETWEEN(1,3902))</f>
        <v>-2.415679124886061E-2</v>
      </c>
    </row>
    <row r="2519" spans="2:11" x14ac:dyDescent="0.3">
      <c r="B2519" s="8">
        <v>43703</v>
      </c>
      <c r="C2519" s="4">
        <v>3.2405393649412861E-2</v>
      </c>
      <c r="D2519" s="4">
        <v>0</v>
      </c>
      <c r="J2519" cm="1">
        <f t="array" aca="1" ref="J2519" ca="1">INDEX($D$2:$D$3903, RANDBETWEEN(1,3902))</f>
        <v>-4.9287749287749372E-2</v>
      </c>
      <c r="K2519" cm="1">
        <f t="array" aca="1" ref="K2519" ca="1">INDEX($C$2:$C$3903, RANDBETWEEN(1,3902))</f>
        <v>3.2842582106455298E-2</v>
      </c>
    </row>
    <row r="2520" spans="2:11" x14ac:dyDescent="0.3">
      <c r="B2520" s="8">
        <v>43704</v>
      </c>
      <c r="C2520" s="4">
        <v>-1.2007583737097094E-2</v>
      </c>
      <c r="D2520" s="4">
        <v>-2.8849586401740849E-2</v>
      </c>
      <c r="J2520" cm="1">
        <f t="array" aca="1" ref="J2520" ca="1">INDEX($D$2:$D$3903, RANDBETWEEN(1,3902))</f>
        <v>2.456525955136124E-3</v>
      </c>
      <c r="K2520" cm="1">
        <f t="array" aca="1" ref="K2520" ca="1">INDEX($C$2:$C$3903, RANDBETWEEN(1,3902))</f>
        <v>-6.1983471074380181E-2</v>
      </c>
    </row>
    <row r="2521" spans="2:11" x14ac:dyDescent="0.3">
      <c r="B2521" s="8">
        <v>43705</v>
      </c>
      <c r="C2521" s="4">
        <v>2.110874200426438E-2</v>
      </c>
      <c r="D2521" s="4">
        <v>2.110874200426438E-2</v>
      </c>
      <c r="J2521" cm="1">
        <f t="array" aca="1" ref="J2521" ca="1">INDEX($D$2:$D$3903, RANDBETWEEN(1,3902))</f>
        <v>0</v>
      </c>
      <c r="K2521" cm="1">
        <f t="array" aca="1" ref="K2521" ca="1">INDEX($C$2:$C$3903, RANDBETWEEN(1,3902))</f>
        <v>-2.012815680361868E-2</v>
      </c>
    </row>
    <row r="2522" spans="2:11" x14ac:dyDescent="0.3">
      <c r="B2522" s="8">
        <v>43706</v>
      </c>
      <c r="C2522" s="4">
        <v>3.7377323031948295E-2</v>
      </c>
      <c r="D2522" s="4">
        <v>3.7377323031948302E-2</v>
      </c>
      <c r="J2522" cm="1">
        <f t="array" aca="1" ref="J2522" ca="1">INDEX($D$2:$D$3903, RANDBETWEEN(1,3902))</f>
        <v>-1.7457084666859799E-3</v>
      </c>
      <c r="K2522" cm="1">
        <f t="array" aca="1" ref="K2522" ca="1">INDEX($C$2:$C$3903, RANDBETWEEN(1,3902))</f>
        <v>-3.1523366695563104E-2</v>
      </c>
    </row>
    <row r="2523" spans="2:11" x14ac:dyDescent="0.3">
      <c r="B2523" s="8">
        <v>43707</v>
      </c>
      <c r="C2523" s="4">
        <v>-8.0515297906602612E-4</v>
      </c>
      <c r="D2523" s="4">
        <v>-8.0515297906602612E-4</v>
      </c>
      <c r="J2523" cm="1">
        <f t="array" aca="1" ref="J2523" ca="1">INDEX($D$2:$D$3903, RANDBETWEEN(1,3902))</f>
        <v>-6.4911648034619018E-3</v>
      </c>
      <c r="K2523" cm="1">
        <f t="array" aca="1" ref="K2523" ca="1">INDEX($C$2:$C$3903, RANDBETWEEN(1,3902))</f>
        <v>-2.6298595230316857E-2</v>
      </c>
    </row>
    <row r="2524" spans="2:11" x14ac:dyDescent="0.3">
      <c r="B2524" s="8">
        <v>43711</v>
      </c>
      <c r="C2524" s="4">
        <v>-1.732473811442381E-2</v>
      </c>
      <c r="D2524" s="4">
        <v>-1.732473811442381E-2</v>
      </c>
      <c r="J2524" cm="1">
        <f t="array" aca="1" ref="J2524" ca="1">INDEX($D$2:$D$3903, RANDBETWEEN(1,3902))</f>
        <v>0</v>
      </c>
      <c r="K2524" cm="1">
        <f t="array" aca="1" ref="K2524" ca="1">INDEX($C$2:$C$3903, RANDBETWEEN(1,3902))</f>
        <v>-1.3804527885145079E-3</v>
      </c>
    </row>
    <row r="2525" spans="2:11" x14ac:dyDescent="0.3">
      <c r="B2525" s="8">
        <v>43712</v>
      </c>
      <c r="C2525" s="4">
        <v>3.2390323903239038E-2</v>
      </c>
      <c r="D2525" s="4">
        <v>3.2390323903238823E-2</v>
      </c>
      <c r="J2525" cm="1">
        <f t="array" aca="1" ref="J2525" ca="1">INDEX($D$2:$D$3903, RANDBETWEEN(1,3902))</f>
        <v>0</v>
      </c>
      <c r="K2525" cm="1">
        <f t="array" aca="1" ref="K2525" ca="1">INDEX($C$2:$C$3903, RANDBETWEEN(1,3902))</f>
        <v>-4.1289126853377267E-2</v>
      </c>
    </row>
    <row r="2526" spans="2:11" x14ac:dyDescent="0.3">
      <c r="B2526" s="8">
        <v>43713</v>
      </c>
      <c r="C2526" s="4">
        <v>3.8919777601270855E-2</v>
      </c>
      <c r="D2526" s="4">
        <v>3.8919777601270862E-2</v>
      </c>
      <c r="J2526" cm="1">
        <f t="array" aca="1" ref="J2526" ca="1">INDEX($D$2:$D$3903, RANDBETWEEN(1,3902))</f>
        <v>1.361440491875276E-2</v>
      </c>
      <c r="K2526" cm="1">
        <f t="array" aca="1" ref="K2526" ca="1">INDEX($C$2:$C$3903, RANDBETWEEN(1,3902))</f>
        <v>9.009009009008917E-3</v>
      </c>
    </row>
    <row r="2527" spans="2:11" x14ac:dyDescent="0.3">
      <c r="B2527" s="8">
        <v>43714</v>
      </c>
      <c r="C2527" s="4">
        <v>2.2935779816513069E-3</v>
      </c>
      <c r="D2527" s="4">
        <v>2.2935779816513069E-3</v>
      </c>
      <c r="J2527" cm="1">
        <f t="array" aca="1" ref="J2527" ca="1">INDEX($D$2:$D$3903, RANDBETWEEN(1,3902))</f>
        <v>1.540216771249292E-2</v>
      </c>
      <c r="K2527" cm="1">
        <f t="array" aca="1" ref="K2527" ca="1">INDEX($C$2:$C$3903, RANDBETWEEN(1,3902))</f>
        <v>-1.6970263116923623E-2</v>
      </c>
    </row>
    <row r="2528" spans="2:11" x14ac:dyDescent="0.3">
      <c r="B2528" s="8">
        <v>43717</v>
      </c>
      <c r="C2528" s="4">
        <v>3.8138825324196546E-4</v>
      </c>
      <c r="D2528" s="4">
        <v>3.8138825324174341E-4</v>
      </c>
      <c r="J2528" cm="1">
        <f t="array" aca="1" ref="J2528" ca="1">INDEX($D$2:$D$3903, RANDBETWEEN(1,3902))</f>
        <v>0</v>
      </c>
      <c r="K2528" cm="1">
        <f t="array" aca="1" ref="K2528" ca="1">INDEX($C$2:$C$3903, RANDBETWEEN(1,3902))</f>
        <v>-8.03858520900258E-4</v>
      </c>
    </row>
    <row r="2529" spans="2:11" x14ac:dyDescent="0.3">
      <c r="B2529" s="8">
        <v>43718</v>
      </c>
      <c r="C2529" s="4">
        <v>1.1437285550897069E-3</v>
      </c>
      <c r="D2529" s="4">
        <v>1.1437285550897069E-3</v>
      </c>
      <c r="J2529" cm="1">
        <f t="array" aca="1" ref="J2529" ca="1">INDEX($D$2:$D$3903, RANDBETWEEN(1,3902))</f>
        <v>1.939995488382595E-2</v>
      </c>
      <c r="K2529" cm="1">
        <f t="array" aca="1" ref="K2529" ca="1">INDEX($C$2:$C$3903, RANDBETWEEN(1,3902))</f>
        <v>5.0000000000001155E-3</v>
      </c>
    </row>
    <row r="2530" spans="2:11" x14ac:dyDescent="0.3">
      <c r="B2530" s="8">
        <v>43719</v>
      </c>
      <c r="C2530" s="4">
        <v>2.0944402132520912E-2</v>
      </c>
      <c r="D2530" s="4">
        <v>2.0944402132520908E-2</v>
      </c>
      <c r="J2530" cm="1">
        <f t="array" aca="1" ref="J2530" ca="1">INDEX($D$2:$D$3903, RANDBETWEEN(1,3902))</f>
        <v>-7.1328996282527868E-2</v>
      </c>
      <c r="K2530" cm="1">
        <f t="array" aca="1" ref="K2530" ca="1">INDEX($C$2:$C$3903, RANDBETWEEN(1,3902))</f>
        <v>-2.9147982062780242E-2</v>
      </c>
    </row>
    <row r="2531" spans="2:11" x14ac:dyDescent="0.3">
      <c r="B2531" s="8">
        <v>43720</v>
      </c>
      <c r="C2531" s="4">
        <v>8.9518836255129131E-3</v>
      </c>
      <c r="D2531" s="4">
        <v>8.9518836255129131E-3</v>
      </c>
      <c r="J2531" cm="1">
        <f t="array" aca="1" ref="J2531" ca="1">INDEX($D$2:$D$3903, RANDBETWEEN(1,3902))</f>
        <v>-1.795580110497241E-2</v>
      </c>
      <c r="K2531" cm="1">
        <f t="array" aca="1" ref="K2531" ca="1">INDEX($C$2:$C$3903, RANDBETWEEN(1,3902))</f>
        <v>5.4094975911906262E-2</v>
      </c>
    </row>
    <row r="2532" spans="2:11" x14ac:dyDescent="0.3">
      <c r="B2532" s="8">
        <v>43721</v>
      </c>
      <c r="C2532" s="4">
        <v>-2.5878003696857554E-3</v>
      </c>
      <c r="D2532" s="4">
        <v>-2.587800369685755E-3</v>
      </c>
      <c r="J2532" cm="1">
        <f t="array" aca="1" ref="J2532" ca="1">INDEX($D$2:$D$3903, RANDBETWEEN(1,3902))</f>
        <v>-4.6268950580822246E-3</v>
      </c>
      <c r="K2532" cm="1">
        <f t="array" aca="1" ref="K2532" ca="1">INDEX($C$2:$C$3903, RANDBETWEEN(1,3902))</f>
        <v>2.8332433890987385E-3</v>
      </c>
    </row>
    <row r="2533" spans="2:11" x14ac:dyDescent="0.3">
      <c r="B2533" s="8">
        <v>43724</v>
      </c>
      <c r="C2533" s="4">
        <v>-8.5248332097850321E-3</v>
      </c>
      <c r="D2533" s="4">
        <v>-8.5248332097851431E-3</v>
      </c>
      <c r="J2533" cm="1">
        <f t="array" aca="1" ref="J2533" ca="1">INDEX($D$2:$D$3903, RANDBETWEEN(1,3902))</f>
        <v>5.4483083338938698E-3</v>
      </c>
      <c r="K2533" cm="1">
        <f t="array" aca="1" ref="K2533" ca="1">INDEX($C$2:$C$3903, RANDBETWEEN(1,3902))</f>
        <v>2.7846842366981761E-2</v>
      </c>
    </row>
    <row r="2534" spans="2:11" x14ac:dyDescent="0.3">
      <c r="B2534" s="8">
        <v>43725</v>
      </c>
      <c r="C2534" s="4">
        <v>6.5420560747664336E-3</v>
      </c>
      <c r="D2534" s="4">
        <v>6.5420560747664336E-3</v>
      </c>
      <c r="J2534" cm="1">
        <f t="array" aca="1" ref="J2534" ca="1">INDEX($D$2:$D$3903, RANDBETWEEN(1,3902))</f>
        <v>9.8740556590393158E-3</v>
      </c>
      <c r="K2534" cm="1">
        <f t="array" aca="1" ref="K2534" ca="1">INDEX($C$2:$C$3903, RANDBETWEEN(1,3902))</f>
        <v>3.1029619181946355E-2</v>
      </c>
    </row>
    <row r="2535" spans="2:11" x14ac:dyDescent="0.3">
      <c r="B2535" s="8">
        <v>43726</v>
      </c>
      <c r="C2535" s="4">
        <v>2.2284122562674646E-3</v>
      </c>
      <c r="D2535" s="4">
        <v>2.2284122562674651E-3</v>
      </c>
      <c r="J2535" cm="1">
        <f t="array" aca="1" ref="J2535" ca="1">INDEX($D$2:$D$3903, RANDBETWEEN(1,3902))</f>
        <v>-5.073491009475517E-3</v>
      </c>
      <c r="K2535" cm="1">
        <f t="array" aca="1" ref="K2535" ca="1">INDEX($C$2:$C$3903, RANDBETWEEN(1,3902))</f>
        <v>-5.1869722557297826E-2</v>
      </c>
    </row>
    <row r="2536" spans="2:11" x14ac:dyDescent="0.3">
      <c r="B2536" s="8">
        <v>43727</v>
      </c>
      <c r="C2536" s="4">
        <v>-3.7057624606251505E-4</v>
      </c>
      <c r="D2536" s="4">
        <v>-3.7057624606262612E-4</v>
      </c>
      <c r="J2536" cm="1">
        <f t="array" aca="1" ref="J2536" ca="1">INDEX($D$2:$D$3903, RANDBETWEEN(1,3902))</f>
        <v>-2.9016763062444832E-2</v>
      </c>
      <c r="K2536" cm="1">
        <f t="array" aca="1" ref="K2536" ca="1">INDEX($C$2:$C$3903, RANDBETWEEN(1,3902))</f>
        <v>-3.4229828850855681E-2</v>
      </c>
    </row>
    <row r="2537" spans="2:11" x14ac:dyDescent="0.3">
      <c r="B2537" s="8">
        <v>43728</v>
      </c>
      <c r="C2537" s="4">
        <v>-1.6496756255792389E-2</v>
      </c>
      <c r="D2537" s="4">
        <v>-1.6496756255792389E-2</v>
      </c>
      <c r="J2537" cm="1">
        <f t="array" aca="1" ref="J2537" ca="1">INDEX($D$2:$D$3903, RANDBETWEEN(1,3902))</f>
        <v>-4.8000000000001366E-3</v>
      </c>
      <c r="K2537" cm="1">
        <f t="array" aca="1" ref="K2537" ca="1">INDEX($C$2:$C$3903, RANDBETWEEN(1,3902))</f>
        <v>1.8229166666666741E-2</v>
      </c>
    </row>
    <row r="2538" spans="2:11" x14ac:dyDescent="0.3">
      <c r="B2538" s="8">
        <v>43731</v>
      </c>
      <c r="C2538" s="4">
        <v>1.5077271013945737E-3</v>
      </c>
      <c r="D2538" s="4">
        <v>1.5077271013945741E-3</v>
      </c>
      <c r="J2538" cm="1">
        <f t="array" aca="1" ref="J2538" ca="1">INDEX($D$2:$D$3903, RANDBETWEEN(1,3902))</f>
        <v>9.8039215686274161E-3</v>
      </c>
      <c r="K2538" cm="1">
        <f t="array" aca="1" ref="K2538" ca="1">INDEX($C$2:$C$3903, RANDBETWEEN(1,3902))</f>
        <v>-5.5985070647827095E-3</v>
      </c>
    </row>
    <row r="2539" spans="2:11" x14ac:dyDescent="0.3">
      <c r="B2539" s="8">
        <v>43732</v>
      </c>
      <c r="C2539" s="4">
        <v>-2.4651863003387287E-2</v>
      </c>
      <c r="D2539" s="4">
        <v>-2.465186300338729E-2</v>
      </c>
      <c r="J2539" cm="1">
        <f t="array" aca="1" ref="J2539" ca="1">INDEX($D$2:$D$3903, RANDBETWEEN(1,3902))</f>
        <v>3.8412291933418441E-3</v>
      </c>
      <c r="K2539" cm="1">
        <f t="array" aca="1" ref="K2539" ca="1">INDEX($C$2:$C$3903, RANDBETWEEN(1,3902))</f>
        <v>1.2026750080897486E-2</v>
      </c>
    </row>
    <row r="2540" spans="2:11" x14ac:dyDescent="0.3">
      <c r="B2540" s="8">
        <v>43733</v>
      </c>
      <c r="C2540" s="4">
        <v>1.8329153000192999E-2</v>
      </c>
      <c r="D2540" s="4">
        <v>1.8329153000192999E-2</v>
      </c>
      <c r="J2540" cm="1">
        <f t="array" aca="1" ref="J2540" ca="1">INDEX($D$2:$D$3903, RANDBETWEEN(1,3902))</f>
        <v>2.5227899088403619E-2</v>
      </c>
      <c r="K2540" cm="1">
        <f t="array" aca="1" ref="K2540" ca="1">INDEX($C$2:$C$3903, RANDBETWEEN(1,3902))</f>
        <v>9.0037757769387827E-3</v>
      </c>
    </row>
    <row r="2541" spans="2:11" x14ac:dyDescent="0.3">
      <c r="B2541" s="8">
        <v>43734</v>
      </c>
      <c r="C2541" s="4">
        <v>-7.1996968548693197E-3</v>
      </c>
      <c r="D2541" s="4">
        <v>-7.1996968548693197E-3</v>
      </c>
      <c r="J2541" cm="1">
        <f t="array" aca="1" ref="J2541" ca="1">INDEX($D$2:$D$3903, RANDBETWEEN(1,3902))</f>
        <v>-1.0849909584086709E-2</v>
      </c>
      <c r="K2541" cm="1">
        <f t="array" aca="1" ref="K2541" ca="1">INDEX($C$2:$C$3903, RANDBETWEEN(1,3902))</f>
        <v>3.8497652582159647E-2</v>
      </c>
    </row>
    <row r="2542" spans="2:11" x14ac:dyDescent="0.3">
      <c r="B2542" s="8">
        <v>43735</v>
      </c>
      <c r="C2542" s="4">
        <v>-1.6793893129770865E-2</v>
      </c>
      <c r="D2542" s="4">
        <v>-1.6793893129770979E-2</v>
      </c>
      <c r="J2542" cm="1">
        <f t="array" aca="1" ref="J2542" ca="1">INDEX($D$2:$D$3903, RANDBETWEEN(1,3902))</f>
        <v>-6.9534779011637404E-3</v>
      </c>
      <c r="K2542" cm="1">
        <f t="array" aca="1" ref="K2542" ca="1">INDEX($C$2:$C$3903, RANDBETWEEN(1,3902))</f>
        <v>-4.1873963515754675E-2</v>
      </c>
    </row>
    <row r="2543" spans="2:11" x14ac:dyDescent="0.3">
      <c r="B2543" s="8">
        <v>43738</v>
      </c>
      <c r="C2543" s="4">
        <v>1.533385093167694E-2</v>
      </c>
      <c r="D2543" s="4">
        <v>1.533385093167694E-2</v>
      </c>
      <c r="J2543" cm="1">
        <f t="array" aca="1" ref="J2543" ca="1">INDEX($D$2:$D$3903, RANDBETWEEN(1,3902))</f>
        <v>-2.0497803806734941E-2</v>
      </c>
      <c r="K2543" cm="1">
        <f t="array" aca="1" ref="K2543" ca="1">INDEX($C$2:$C$3903, RANDBETWEEN(1,3902))</f>
        <v>1.4244186046511675E-2</v>
      </c>
    </row>
    <row r="2544" spans="2:11" x14ac:dyDescent="0.3">
      <c r="B2544" s="8">
        <v>43739</v>
      </c>
      <c r="C2544" s="4">
        <v>-3.6704263047218522E-2</v>
      </c>
      <c r="D2544" s="4">
        <v>-3.6704263047218411E-2</v>
      </c>
      <c r="J2544" cm="1">
        <f t="array" aca="1" ref="J2544" ca="1">INDEX($D$2:$D$3903, RANDBETWEEN(1,3902))</f>
        <v>9.4164547391575315E-3</v>
      </c>
      <c r="K2544" cm="1">
        <f t="array" aca="1" ref="K2544" ca="1">INDEX($C$2:$C$3903, RANDBETWEEN(1,3902))</f>
        <v>-4.5275590551181133E-2</v>
      </c>
    </row>
    <row r="2545" spans="2:11" x14ac:dyDescent="0.3">
      <c r="B2545" s="8">
        <v>43740</v>
      </c>
      <c r="C2545" s="4">
        <v>-5.1795991268108743E-2</v>
      </c>
      <c r="D2545" s="4">
        <v>-5.1795991268108743E-2</v>
      </c>
      <c r="J2545" cm="1">
        <f t="array" aca="1" ref="J2545" ca="1">INDEX($D$2:$D$3903, RANDBETWEEN(1,3902))</f>
        <v>-3.9761431411532433E-3</v>
      </c>
      <c r="K2545" cm="1">
        <f t="array" aca="1" ref="K2545" ca="1">INDEX($C$2:$C$3903, RANDBETWEEN(1,3902))</f>
        <v>1.8912851214368365E-2</v>
      </c>
    </row>
    <row r="2546" spans="2:11" x14ac:dyDescent="0.3">
      <c r="B2546" s="8">
        <v>43741</v>
      </c>
      <c r="C2546" s="4">
        <v>2.260359983256599E-2</v>
      </c>
      <c r="D2546" s="4">
        <v>0</v>
      </c>
      <c r="J2546" cm="1">
        <f t="array" aca="1" ref="J2546" ca="1">INDEX($D$2:$D$3903, RANDBETWEEN(1,3902))</f>
        <v>2.2504396405293998E-3</v>
      </c>
      <c r="K2546" cm="1">
        <f t="array" aca="1" ref="K2546" ca="1">INDEX($C$2:$C$3903, RANDBETWEEN(1,3902))</f>
        <v>-7.015059853263006E-3</v>
      </c>
    </row>
    <row r="2547" spans="2:11" x14ac:dyDescent="0.3">
      <c r="B2547" s="8">
        <v>43742</v>
      </c>
      <c r="C2547" s="4">
        <v>4.0114613180515679E-2</v>
      </c>
      <c r="D2547" s="4">
        <v>3.0324422439500731E-2</v>
      </c>
      <c r="J2547" cm="1">
        <f t="array" aca="1" ref="J2547" ca="1">INDEX($D$2:$D$3903, RANDBETWEEN(1,3902))</f>
        <v>0</v>
      </c>
      <c r="K2547" cm="1">
        <f t="array" aca="1" ref="K2547" ca="1">INDEX($C$2:$C$3903, RANDBETWEEN(1,3902))</f>
        <v>0.1245523278949463</v>
      </c>
    </row>
    <row r="2548" spans="2:11" x14ac:dyDescent="0.3">
      <c r="B2548" s="8">
        <v>43745</v>
      </c>
      <c r="C2548" s="4">
        <v>-1.338055883510425E-2</v>
      </c>
      <c r="D2548" s="4">
        <v>-1.338055883510425E-2</v>
      </c>
      <c r="J2548" cm="1">
        <f t="array" aca="1" ref="J2548" ca="1">INDEX($D$2:$D$3903, RANDBETWEEN(1,3902))</f>
        <v>2.29294921408485E-3</v>
      </c>
      <c r="K2548" cm="1">
        <f t="array" aca="1" ref="K2548" ca="1">INDEX($C$2:$C$3903, RANDBETWEEN(1,3902))</f>
        <v>-1.0825439783491264E-2</v>
      </c>
    </row>
    <row r="2549" spans="2:11" x14ac:dyDescent="0.3">
      <c r="B2549" s="8">
        <v>43746</v>
      </c>
      <c r="C2549" s="4">
        <v>-4.5073793378540006E-2</v>
      </c>
      <c r="D2549" s="4">
        <v>-4.5073793378539888E-2</v>
      </c>
      <c r="J2549" cm="1">
        <f t="array" aca="1" ref="J2549" ca="1">INDEX($D$2:$D$3903, RANDBETWEEN(1,3902))</f>
        <v>1.372288623284623E-2</v>
      </c>
      <c r="K2549" cm="1">
        <f t="array" aca="1" ref="K2549" ca="1">INDEX($C$2:$C$3903, RANDBETWEEN(1,3902))</f>
        <v>-1.9868865487780663E-2</v>
      </c>
    </row>
    <row r="2550" spans="2:11" x14ac:dyDescent="0.3">
      <c r="B2550" s="8">
        <v>43747</v>
      </c>
      <c r="C2550" s="4">
        <v>2.6106934001670856E-2</v>
      </c>
      <c r="D2550" s="4">
        <v>2.610693400167086E-2</v>
      </c>
      <c r="J2550" cm="1">
        <f t="array" aca="1" ref="J2550" ca="1">INDEX($D$2:$D$3903, RANDBETWEEN(1,3902))</f>
        <v>-6.1339480087079228E-2</v>
      </c>
      <c r="K2550" cm="1">
        <f t="array" aca="1" ref="K2550" ca="1">INDEX($C$2:$C$3903, RANDBETWEEN(1,3902))</f>
        <v>4.6753246753246769E-2</v>
      </c>
    </row>
    <row r="2551" spans="2:11" x14ac:dyDescent="0.3">
      <c r="B2551" s="8">
        <v>43748</v>
      </c>
      <c r="C2551" s="4">
        <v>2.1982495420313386E-2</v>
      </c>
      <c r="D2551" s="4">
        <v>2.1982495420313389E-2</v>
      </c>
      <c r="J2551" cm="1">
        <f t="array" aca="1" ref="J2551" ca="1">INDEX($D$2:$D$3903, RANDBETWEEN(1,3902))</f>
        <v>0</v>
      </c>
      <c r="K2551" cm="1">
        <f t="array" aca="1" ref="K2551" ca="1">INDEX($C$2:$C$3903, RANDBETWEEN(1,3902))</f>
        <v>-7.9594790159188689E-3</v>
      </c>
    </row>
    <row r="2552" spans="2:11" x14ac:dyDescent="0.3">
      <c r="B2552" s="8">
        <v>43749</v>
      </c>
      <c r="C2552" s="4">
        <v>3.0272854013144723E-2</v>
      </c>
      <c r="D2552" s="4">
        <v>3.027285401314472E-2</v>
      </c>
      <c r="J2552" cm="1">
        <f t="array" aca="1" ref="J2552" ca="1">INDEX($D$2:$D$3903, RANDBETWEEN(1,3902))</f>
        <v>0</v>
      </c>
      <c r="K2552" cm="1">
        <f t="array" aca="1" ref="K2552" ca="1">INDEX($C$2:$C$3903, RANDBETWEEN(1,3902))</f>
        <v>9.6113664855830283E-3</v>
      </c>
    </row>
    <row r="2553" spans="2:11" x14ac:dyDescent="0.3">
      <c r="B2553" s="8">
        <v>43752</v>
      </c>
      <c r="C2553" s="4">
        <v>-2.7063599458726495E-3</v>
      </c>
      <c r="D2553" s="4">
        <v>-2.706359945872761E-3</v>
      </c>
      <c r="J2553" cm="1">
        <f t="array" aca="1" ref="J2553" ca="1">INDEX($D$2:$D$3903, RANDBETWEEN(1,3902))</f>
        <v>1.156069364161838E-2</v>
      </c>
      <c r="K2553" cm="1">
        <f t="array" aca="1" ref="K2553" ca="1">INDEX($C$2:$C$3903, RANDBETWEEN(1,3902))</f>
        <v>-3.4883720930232398E-2</v>
      </c>
    </row>
    <row r="2554" spans="2:11" x14ac:dyDescent="0.3">
      <c r="B2554" s="8">
        <v>43753</v>
      </c>
      <c r="C2554" s="4">
        <v>2.9075402209730594E-2</v>
      </c>
      <c r="D2554" s="4">
        <v>2.9075402209730591E-2</v>
      </c>
      <c r="J2554" cm="1">
        <f t="array" aca="1" ref="J2554" ca="1">INDEX($D$2:$D$3903, RANDBETWEEN(1,3902))</f>
        <v>1.9963702359346639E-2</v>
      </c>
      <c r="K2554" cm="1">
        <f t="array" aca="1" ref="K2554" ca="1">INDEX($C$2:$C$3903, RANDBETWEEN(1,3902))</f>
        <v>1.8636685911070483E-2</v>
      </c>
    </row>
    <row r="2555" spans="2:11" x14ac:dyDescent="0.3">
      <c r="B2555" s="8">
        <v>43754</v>
      </c>
      <c r="C2555" s="4">
        <v>-5.2740629120361371E-3</v>
      </c>
      <c r="D2555" s="4">
        <v>-5.2740629120361371E-3</v>
      </c>
      <c r="J2555" cm="1">
        <f t="array" aca="1" ref="J2555" ca="1">INDEX($D$2:$D$3903, RANDBETWEEN(1,3902))</f>
        <v>-2.1674491392801198E-2</v>
      </c>
      <c r="K2555" cm="1">
        <f t="array" aca="1" ref="K2555" ca="1">INDEX($C$2:$C$3903, RANDBETWEEN(1,3902))</f>
        <v>-1.6103059581320522E-3</v>
      </c>
    </row>
    <row r="2556" spans="2:11" x14ac:dyDescent="0.3">
      <c r="B2556" s="8">
        <v>43755</v>
      </c>
      <c r="C2556" s="4">
        <v>7.1956068926339878E-3</v>
      </c>
      <c r="D2556" s="4">
        <v>7.1956068926337657E-3</v>
      </c>
      <c r="J2556" cm="1">
        <f t="array" aca="1" ref="J2556" ca="1">INDEX($D$2:$D$3903, RANDBETWEEN(1,3902))</f>
        <v>-5.4496779157684472E-3</v>
      </c>
      <c r="K2556" cm="1">
        <f t="array" aca="1" ref="K2556" ca="1">INDEX($C$2:$C$3903, RANDBETWEEN(1,3902))</f>
        <v>3.4482758620689724E-2</v>
      </c>
    </row>
    <row r="2557" spans="2:11" x14ac:dyDescent="0.3">
      <c r="B2557" s="8">
        <v>43756</v>
      </c>
      <c r="C2557" s="4">
        <v>-1.2972363226170236E-2</v>
      </c>
      <c r="D2557" s="4">
        <v>-1.297236322617012E-2</v>
      </c>
      <c r="J2557" cm="1">
        <f t="array" aca="1" ref="J2557" ca="1">INDEX($D$2:$D$3903, RANDBETWEEN(1,3902))</f>
        <v>1.4694280078895391E-2</v>
      </c>
      <c r="K2557" cm="1">
        <f t="array" aca="1" ref="K2557" ca="1">INDEX($C$2:$C$3903, RANDBETWEEN(1,3902))</f>
        <v>-2.5065963060686092E-2</v>
      </c>
    </row>
    <row r="2558" spans="2:11" x14ac:dyDescent="0.3">
      <c r="B2558" s="8">
        <v>43759</v>
      </c>
      <c r="C2558" s="4">
        <v>2.1714285714285797E-2</v>
      </c>
      <c r="D2558" s="4">
        <v>2.1714285714285571E-2</v>
      </c>
      <c r="J2558" cm="1">
        <f t="array" aca="1" ref="J2558" ca="1">INDEX($D$2:$D$3903, RANDBETWEEN(1,3902))</f>
        <v>1.824817518248256E-3</v>
      </c>
      <c r="K2558" cm="1">
        <f t="array" aca="1" ref="K2558" ca="1">INDEX($C$2:$C$3903, RANDBETWEEN(1,3902))</f>
        <v>1.1602151671763483E-3</v>
      </c>
    </row>
    <row r="2559" spans="2:11" x14ac:dyDescent="0.3">
      <c r="B2559" s="8">
        <v>43760</v>
      </c>
      <c r="C2559" s="4">
        <v>-1.137211036539898E-2</v>
      </c>
      <c r="D2559" s="4">
        <v>-1.137211036539898E-2</v>
      </c>
      <c r="J2559" cm="1">
        <f t="array" aca="1" ref="J2559" ca="1">INDEX($D$2:$D$3903, RANDBETWEEN(1,3902))</f>
        <v>6.2204296905297378E-2</v>
      </c>
      <c r="K2559" cm="1">
        <f t="array" aca="1" ref="K2559" ca="1">INDEX($C$2:$C$3903, RANDBETWEEN(1,3902))</f>
        <v>-4.0330788804071038E-2</v>
      </c>
    </row>
    <row r="2560" spans="2:11" x14ac:dyDescent="0.3">
      <c r="B2560" s="8">
        <v>43761</v>
      </c>
      <c r="C2560" s="4">
        <v>9.4286253064304049E-3</v>
      </c>
      <c r="D2560" s="4">
        <v>9.4286253064304049E-3</v>
      </c>
      <c r="J2560" cm="1">
        <f t="array" aca="1" ref="J2560" ca="1">INDEX($D$2:$D$3903, RANDBETWEEN(1,3902))</f>
        <v>1.9989479221462551E-2</v>
      </c>
      <c r="K2560" cm="1">
        <f t="array" aca="1" ref="K2560" ca="1">INDEX($C$2:$C$3903, RANDBETWEEN(1,3902))</f>
        <v>-3.0249441548771405E-2</v>
      </c>
    </row>
    <row r="2561" spans="2:11" x14ac:dyDescent="0.3">
      <c r="B2561" s="8">
        <v>43762</v>
      </c>
      <c r="C2561" s="4">
        <v>3.7362226788715258E-3</v>
      </c>
      <c r="D2561" s="4">
        <v>3.7362226788715258E-3</v>
      </c>
      <c r="J2561" cm="1">
        <f t="array" aca="1" ref="J2561" ca="1">INDEX($D$2:$D$3903, RANDBETWEEN(1,3902))</f>
        <v>5.3502396783670747E-2</v>
      </c>
      <c r="K2561" cm="1">
        <f t="array" aca="1" ref="K2561" ca="1">INDEX($C$2:$C$3903, RANDBETWEEN(1,3902))</f>
        <v>-8.3204723881098452E-3</v>
      </c>
    </row>
    <row r="2562" spans="2:11" x14ac:dyDescent="0.3">
      <c r="B2562" s="8">
        <v>43763</v>
      </c>
      <c r="C2562" s="4">
        <v>1.358645077238041E-2</v>
      </c>
      <c r="D2562" s="4">
        <v>1.358645077238063E-2</v>
      </c>
      <c r="J2562" cm="1">
        <f t="array" aca="1" ref="J2562" ca="1">INDEX($D$2:$D$3903, RANDBETWEEN(1,3902))</f>
        <v>0</v>
      </c>
      <c r="K2562" cm="1">
        <f t="array" aca="1" ref="K2562" ca="1">INDEX($C$2:$C$3903, RANDBETWEEN(1,3902))</f>
        <v>-9.4650205761317441E-3</v>
      </c>
    </row>
    <row r="2563" spans="2:11" x14ac:dyDescent="0.3">
      <c r="B2563" s="8">
        <v>43766</v>
      </c>
      <c r="C2563" s="4">
        <v>1.5975027543150944E-2</v>
      </c>
      <c r="D2563" s="4">
        <v>1.597502754315094E-2</v>
      </c>
      <c r="J2563" cm="1">
        <f t="array" aca="1" ref="J2563" ca="1">INDEX($D$2:$D$3903, RANDBETWEEN(1,3902))</f>
        <v>1.3697478991596681E-2</v>
      </c>
      <c r="K2563" cm="1">
        <f t="array" aca="1" ref="K2563" ca="1">INDEX($C$2:$C$3903, RANDBETWEEN(1,3902))</f>
        <v>-1.309382101504164E-2</v>
      </c>
    </row>
    <row r="2564" spans="2:11" x14ac:dyDescent="0.3">
      <c r="B2564" s="8">
        <v>43767</v>
      </c>
      <c r="C2564" s="4">
        <v>-1.6266040122898673E-3</v>
      </c>
      <c r="D2564" s="4">
        <v>-1.6266040122898671E-3</v>
      </c>
      <c r="J2564" cm="1">
        <f t="array" aca="1" ref="J2564" ca="1">INDEX($D$2:$D$3903, RANDBETWEEN(1,3902))</f>
        <v>2.3668639053253671E-4</v>
      </c>
      <c r="K2564" cm="1">
        <f t="array" aca="1" ref="K2564" ca="1">INDEX($C$2:$C$3903, RANDBETWEEN(1,3902))</f>
        <v>-2.7488546438983796E-2</v>
      </c>
    </row>
    <row r="2565" spans="2:11" x14ac:dyDescent="0.3">
      <c r="B2565" s="8">
        <v>43768</v>
      </c>
      <c r="C2565" s="4">
        <v>9.0514120202751513E-3</v>
      </c>
      <c r="D2565" s="4">
        <v>9.0514120202751513E-3</v>
      </c>
      <c r="J2565" cm="1">
        <f t="array" aca="1" ref="J2565" ca="1">INDEX($D$2:$D$3903, RANDBETWEEN(1,3902))</f>
        <v>-2.1756021756021648E-2</v>
      </c>
      <c r="K2565" cm="1">
        <f t="array" aca="1" ref="K2565" ca="1">INDEX($C$2:$C$3903, RANDBETWEEN(1,3902))</f>
        <v>1.3119203800045165E-2</v>
      </c>
    </row>
    <row r="2566" spans="2:11" x14ac:dyDescent="0.3">
      <c r="B2566" s="8">
        <v>43769</v>
      </c>
      <c r="C2566" s="4">
        <v>-8.9702188733404853E-3</v>
      </c>
      <c r="D2566" s="4">
        <v>-8.9702188733405963E-3</v>
      </c>
      <c r="J2566" cm="1">
        <f t="array" aca="1" ref="J2566" ca="1">INDEX($D$2:$D$3903, RANDBETWEEN(1,3902))</f>
        <v>3.1926707384786202E-2</v>
      </c>
      <c r="K2566" cm="1">
        <f t="array" aca="1" ref="K2566" ca="1">INDEX($C$2:$C$3903, RANDBETWEEN(1,3902))</f>
        <v>2.3474178403755097E-3</v>
      </c>
    </row>
    <row r="2567" spans="2:11" x14ac:dyDescent="0.3">
      <c r="B2567" s="8">
        <v>43770</v>
      </c>
      <c r="C2567" s="4">
        <v>2.8240405503258348E-2</v>
      </c>
      <c r="D2567" s="4">
        <v>2.8240405503258351E-2</v>
      </c>
      <c r="J2567" cm="1">
        <f t="array" aca="1" ref="J2567" ca="1">INDEX($D$2:$D$3903, RANDBETWEEN(1,3902))</f>
        <v>2.5227899088403619E-2</v>
      </c>
      <c r="K2567" cm="1">
        <f t="array" aca="1" ref="K2567" ca="1">INDEX($C$2:$C$3903, RANDBETWEEN(1,3902))</f>
        <v>-2.2237046920169368E-3</v>
      </c>
    </row>
    <row r="2568" spans="2:11" x14ac:dyDescent="0.3">
      <c r="B2568" s="8">
        <v>43773</v>
      </c>
      <c r="C2568" s="4">
        <v>1.1443661971830998E-2</v>
      </c>
      <c r="D2568" s="4">
        <v>1.144366197183122E-2</v>
      </c>
      <c r="J2568" cm="1">
        <f t="array" aca="1" ref="J2568" ca="1">INDEX($D$2:$D$3903, RANDBETWEEN(1,3902))</f>
        <v>2.9252961115218801E-2</v>
      </c>
      <c r="K2568" cm="1">
        <f t="array" aca="1" ref="K2568" ca="1">INDEX($C$2:$C$3903, RANDBETWEEN(1,3902))</f>
        <v>3.928415539065977E-3</v>
      </c>
    </row>
    <row r="2569" spans="2:11" x14ac:dyDescent="0.3">
      <c r="B2569" s="8">
        <v>43774</v>
      </c>
      <c r="C2569" s="4">
        <v>-3.3072236727590409E-3</v>
      </c>
      <c r="D2569" s="4">
        <v>-3.3072236727589299E-3</v>
      </c>
      <c r="J2569" cm="1">
        <f t="array" aca="1" ref="J2569" ca="1">INDEX($D$2:$D$3903, RANDBETWEEN(1,3902))</f>
        <v>2.1192052980132381E-3</v>
      </c>
      <c r="K2569" cm="1">
        <f t="array" aca="1" ref="K2569" ca="1">INDEX($C$2:$C$3903, RANDBETWEEN(1,3902))</f>
        <v>2.501042100875539E-3</v>
      </c>
    </row>
    <row r="2570" spans="2:11" x14ac:dyDescent="0.3">
      <c r="B2570" s="8">
        <v>43775</v>
      </c>
      <c r="C2570" s="4">
        <v>1.2224938875304847E-3</v>
      </c>
      <c r="D2570" s="4">
        <v>1.2224938875304849E-3</v>
      </c>
      <c r="J2570" cm="1">
        <f t="array" aca="1" ref="J2570" ca="1">INDEX($D$2:$D$3903, RANDBETWEEN(1,3902))</f>
        <v>2.814258911819878E-2</v>
      </c>
      <c r="K2570" cm="1">
        <f t="array" aca="1" ref="K2570" ca="1">INDEX($C$2:$C$3903, RANDBETWEEN(1,3902))</f>
        <v>-1.5898251192368873E-3</v>
      </c>
    </row>
    <row r="2571" spans="2:11" x14ac:dyDescent="0.3">
      <c r="B2571" s="8">
        <v>43776</v>
      </c>
      <c r="C2571" s="4">
        <v>1.0814582243153792E-2</v>
      </c>
      <c r="D2571" s="4">
        <v>1.081458224315379E-2</v>
      </c>
      <c r="J2571" cm="1">
        <f t="array" aca="1" ref="J2571" ca="1">INDEX($D$2:$D$3903, RANDBETWEEN(1,3902))</f>
        <v>-6.9672131147541116E-2</v>
      </c>
      <c r="K2571" cm="1">
        <f t="array" aca="1" ref="K2571" ca="1">INDEX($C$2:$C$3903, RANDBETWEEN(1,3902))</f>
        <v>1.2019230769230838E-2</v>
      </c>
    </row>
    <row r="2572" spans="2:11" x14ac:dyDescent="0.3">
      <c r="B2572" s="8">
        <v>43777</v>
      </c>
      <c r="C2572" s="4">
        <v>5.8671268334771209E-3</v>
      </c>
      <c r="D2572" s="4">
        <v>5.8671268334768989E-3</v>
      </c>
      <c r="J2572" cm="1">
        <f t="array" aca="1" ref="J2572" ca="1">INDEX($D$2:$D$3903, RANDBETWEEN(1,3902))</f>
        <v>-7.1119257626223287E-2</v>
      </c>
      <c r="K2572" cm="1">
        <f t="array" aca="1" ref="K2572" ca="1">INDEX($C$2:$C$3903, RANDBETWEEN(1,3902))</f>
        <v>-3.5592197868489772E-2</v>
      </c>
    </row>
    <row r="2573" spans="2:11" x14ac:dyDescent="0.3">
      <c r="B2573" s="8">
        <v>43780</v>
      </c>
      <c r="C2573" s="4">
        <v>-5.6613484302624473E-3</v>
      </c>
      <c r="D2573" s="4">
        <v>-5.6613484302623363E-3</v>
      </c>
      <c r="J2573" cm="1">
        <f t="array" aca="1" ref="J2573" ca="1">INDEX($D$2:$D$3903, RANDBETWEEN(1,3902))</f>
        <v>1.35501355013552E-2</v>
      </c>
      <c r="K2573" cm="1">
        <f t="array" aca="1" ref="K2573" ca="1">INDEX($C$2:$C$3903, RANDBETWEEN(1,3902))</f>
        <v>-6.4051240992794023E-3</v>
      </c>
    </row>
    <row r="2574" spans="2:11" x14ac:dyDescent="0.3">
      <c r="B2574" s="8">
        <v>43781</v>
      </c>
      <c r="C2574" s="4">
        <v>5.6935817805383593E-3</v>
      </c>
      <c r="D2574" s="4">
        <v>0</v>
      </c>
      <c r="J2574" cm="1">
        <f t="array" aca="1" ref="J2574" ca="1">INDEX($D$2:$D$3903, RANDBETWEEN(1,3902))</f>
        <v>1.4310494362532509E-2</v>
      </c>
      <c r="K2574" cm="1">
        <f t="array" aca="1" ref="K2574" ca="1">INDEX($C$2:$C$3903, RANDBETWEEN(1,3902))</f>
        <v>-2.4374420759962989E-2</v>
      </c>
    </row>
    <row r="2575" spans="2:11" x14ac:dyDescent="0.3">
      <c r="B2575" s="8">
        <v>43782</v>
      </c>
      <c r="C2575" s="4">
        <v>1.3724481043060344E-3</v>
      </c>
      <c r="D2575" s="4">
        <v>1.068885276166354E-2</v>
      </c>
      <c r="J2575" cm="1">
        <f t="array" aca="1" ref="J2575" ca="1">INDEX($D$2:$D$3903, RANDBETWEEN(1,3902))</f>
        <v>-0.13282149712092139</v>
      </c>
      <c r="K2575" cm="1">
        <f t="array" aca="1" ref="K2575" ca="1">INDEX($C$2:$C$3903, RANDBETWEEN(1,3902))</f>
        <v>-2.1476510067114152E-2</v>
      </c>
    </row>
    <row r="2576" spans="2:11" x14ac:dyDescent="0.3">
      <c r="B2576" s="8">
        <v>43783</v>
      </c>
      <c r="C2576" s="4">
        <v>4.6256638684256668E-3</v>
      </c>
      <c r="D2576" s="4">
        <v>4.6256638684256668E-3</v>
      </c>
      <c r="J2576" cm="1">
        <f t="array" aca="1" ref="J2576" ca="1">INDEX($D$2:$D$3903, RANDBETWEEN(1,3902))</f>
        <v>1.0339123242346651E-3</v>
      </c>
      <c r="K2576" cm="1">
        <f t="array" aca="1" ref="K2576" ca="1">INDEX($C$2:$C$3903, RANDBETWEEN(1,3902))</f>
        <v>1.1842105263158098E-2</v>
      </c>
    </row>
    <row r="2577" spans="2:11" x14ac:dyDescent="0.3">
      <c r="B2577" s="8">
        <v>43784</v>
      </c>
      <c r="C2577" s="4">
        <v>2.1487039563437893E-2</v>
      </c>
      <c r="D2577" s="4">
        <v>2.148703956343789E-2</v>
      </c>
      <c r="J2577" cm="1">
        <f t="array" aca="1" ref="J2577" ca="1">INDEX($D$2:$D$3903, RANDBETWEEN(1,3902))</f>
        <v>0</v>
      </c>
      <c r="K2577" cm="1">
        <f t="array" aca="1" ref="K2577" ca="1">INDEX($C$2:$C$3903, RANDBETWEEN(1,3902))</f>
        <v>-4.7536732929991277E-2</v>
      </c>
    </row>
    <row r="2578" spans="2:11" x14ac:dyDescent="0.3">
      <c r="B2578" s="8">
        <v>43787</v>
      </c>
      <c r="C2578" s="4">
        <v>8.3472454090149917E-4</v>
      </c>
      <c r="D2578" s="4">
        <v>8.3472454090149917E-4</v>
      </c>
      <c r="J2578" cm="1">
        <f t="array" aca="1" ref="J2578" ca="1">INDEX($D$2:$D$3903, RANDBETWEEN(1,3902))</f>
        <v>6.2329567588623744E-3</v>
      </c>
      <c r="K2578" cm="1">
        <f t="array" aca="1" ref="K2578" ca="1">INDEX($C$2:$C$3903, RANDBETWEEN(1,3902))</f>
        <v>-7.101834125856854E-3</v>
      </c>
    </row>
    <row r="2579" spans="2:11" x14ac:dyDescent="0.3">
      <c r="B2579" s="8">
        <v>43788</v>
      </c>
      <c r="C2579" s="4">
        <v>-8.3402835696422262E-4</v>
      </c>
      <c r="D2579" s="4">
        <v>-8.3402835696422262E-4</v>
      </c>
      <c r="J2579" cm="1">
        <f t="array" aca="1" ref="J2579" ca="1">INDEX($D$2:$D$3903, RANDBETWEEN(1,3902))</f>
        <v>2.4425770308123429E-2</v>
      </c>
      <c r="K2579" cm="1">
        <f t="array" aca="1" ref="K2579" ca="1">INDEX($C$2:$C$3903, RANDBETWEEN(1,3902))</f>
        <v>-1.6283738567923201E-2</v>
      </c>
    </row>
    <row r="2580" spans="2:11" x14ac:dyDescent="0.3">
      <c r="B2580" s="8">
        <v>43789</v>
      </c>
      <c r="C2580" s="4">
        <v>-1.0517529215358867E-2</v>
      </c>
      <c r="D2580" s="4">
        <v>-1.051752921535898E-2</v>
      </c>
      <c r="J2580" cm="1">
        <f t="array" aca="1" ref="J2580" ca="1">INDEX($D$2:$D$3903, RANDBETWEEN(1,3902))</f>
        <v>2.7839643652560753E-4</v>
      </c>
      <c r="K2580" cm="1">
        <f t="array" aca="1" ref="K2580" ca="1">INDEX($C$2:$C$3903, RANDBETWEEN(1,3902))</f>
        <v>-2.1534320323014833E-2</v>
      </c>
    </row>
    <row r="2581" spans="2:11" x14ac:dyDescent="0.3">
      <c r="B2581" s="8">
        <v>43790</v>
      </c>
      <c r="C2581" s="4">
        <v>-4.7241437489454752E-3</v>
      </c>
      <c r="D2581" s="4">
        <v>-4.7241437489454752E-3</v>
      </c>
      <c r="J2581" cm="1">
        <f t="array" aca="1" ref="J2581" ca="1">INDEX($D$2:$D$3903, RANDBETWEEN(1,3902))</f>
        <v>0</v>
      </c>
      <c r="K2581" cm="1">
        <f t="array" aca="1" ref="K2581" ca="1">INDEX($C$2:$C$3903, RANDBETWEEN(1,3902))</f>
        <v>8.1606124070194852E-3</v>
      </c>
    </row>
    <row r="2582" spans="2:11" x14ac:dyDescent="0.3">
      <c r="B2582" s="8">
        <v>43791</v>
      </c>
      <c r="C2582" s="4">
        <v>5.7636887608067955E-3</v>
      </c>
      <c r="D2582" s="4">
        <v>5.7636887608067946E-3</v>
      </c>
      <c r="J2582" cm="1">
        <f t="array" aca="1" ref="J2582" ca="1">INDEX($D$2:$D$3903, RANDBETWEEN(1,3902))</f>
        <v>-8.2394783639595515E-3</v>
      </c>
      <c r="K2582" cm="1">
        <f t="array" aca="1" ref="K2582" ca="1">INDEX($C$2:$C$3903, RANDBETWEEN(1,3902))</f>
        <v>0</v>
      </c>
    </row>
    <row r="2583" spans="2:11" x14ac:dyDescent="0.3">
      <c r="B2583" s="8">
        <v>43794</v>
      </c>
      <c r="C2583" s="4">
        <v>2.2922636103151817E-2</v>
      </c>
      <c r="D2583" s="4">
        <v>2.292263610315182E-2</v>
      </c>
      <c r="J2583" cm="1">
        <f t="array" aca="1" ref="J2583" ca="1">INDEX($D$2:$D$3903, RANDBETWEEN(1,3902))</f>
        <v>-1.1508951406650201E-3</v>
      </c>
      <c r="K2583" cm="1">
        <f t="array" aca="1" ref="K2583" ca="1">INDEX($C$2:$C$3903, RANDBETWEEN(1,3902))</f>
        <v>-5.2278037383177489E-2</v>
      </c>
    </row>
    <row r="2584" spans="2:11" x14ac:dyDescent="0.3">
      <c r="B2584" s="8">
        <v>43795</v>
      </c>
      <c r="C2584" s="4">
        <v>6.5908716427749425E-3</v>
      </c>
      <c r="D2584" s="4">
        <v>6.5908716427749434E-3</v>
      </c>
      <c r="J2584" cm="1">
        <f t="array" aca="1" ref="J2584" ca="1">INDEX($D$2:$D$3903, RANDBETWEEN(1,3902))</f>
        <v>2.7693524990109571E-2</v>
      </c>
      <c r="K2584" cm="1">
        <f t="array" aca="1" ref="K2584" ca="1">INDEX($C$2:$C$3903, RANDBETWEEN(1,3902))</f>
        <v>3.3707865168539186E-2</v>
      </c>
    </row>
    <row r="2585" spans="2:11" x14ac:dyDescent="0.3">
      <c r="B2585" s="8">
        <v>43796</v>
      </c>
      <c r="C2585" s="4">
        <v>1.2931740055655672E-2</v>
      </c>
      <c r="D2585" s="4">
        <v>1.293174005565545E-2</v>
      </c>
      <c r="J2585" cm="1">
        <f t="array" aca="1" ref="J2585" ca="1">INDEX($D$2:$D$3903, RANDBETWEEN(1,3902))</f>
        <v>-2.1472392638036911E-2</v>
      </c>
      <c r="K2585" cm="1">
        <f t="array" aca="1" ref="K2585" ca="1">INDEX($C$2:$C$3903, RANDBETWEEN(1,3902))</f>
        <v>-2.5067051784608996E-2</v>
      </c>
    </row>
    <row r="2586" spans="2:11" x14ac:dyDescent="0.3">
      <c r="B2586" s="8">
        <v>43798</v>
      </c>
      <c r="C2586" s="4">
        <v>-1.0665804783451915E-2</v>
      </c>
      <c r="D2586" s="4">
        <v>-1.0665804783451921E-2</v>
      </c>
      <c r="J2586" cm="1">
        <f t="array" aca="1" ref="J2586" ca="1">INDEX($D$2:$D$3903, RANDBETWEEN(1,3902))</f>
        <v>2.2875816993463971E-2</v>
      </c>
      <c r="K2586" cm="1">
        <f t="array" aca="1" ref="K2586" ca="1">INDEX($C$2:$C$3903, RANDBETWEEN(1,3902))</f>
        <v>-1.3280212483399723E-3</v>
      </c>
    </row>
    <row r="2587" spans="2:11" x14ac:dyDescent="0.3">
      <c r="B2587" s="8">
        <v>43801</v>
      </c>
      <c r="C2587" s="4">
        <v>-2.6298595230316857E-2</v>
      </c>
      <c r="D2587" s="4">
        <v>-2.6298595230316749E-2</v>
      </c>
      <c r="J2587" cm="1">
        <f t="array" aca="1" ref="J2587" ca="1">INDEX($D$2:$D$3903, RANDBETWEEN(1,3902))</f>
        <v>9.5877277085330004E-3</v>
      </c>
      <c r="K2587" cm="1">
        <f t="array" aca="1" ref="K2587" ca="1">INDEX($C$2:$C$3903, RANDBETWEEN(1,3902))</f>
        <v>-2.6855650876538517E-2</v>
      </c>
    </row>
    <row r="2588" spans="2:11" x14ac:dyDescent="0.3">
      <c r="B2588" s="8">
        <v>43802</v>
      </c>
      <c r="C2588" s="4">
        <v>-2.0634121791645699E-2</v>
      </c>
      <c r="D2588" s="4">
        <v>-2.0634121791645699E-2</v>
      </c>
      <c r="J2588" cm="1">
        <f t="array" aca="1" ref="J2588" ca="1">INDEX($D$2:$D$3903, RANDBETWEEN(1,3902))</f>
        <v>-6.8965517241380558E-3</v>
      </c>
      <c r="K2588" cm="1">
        <f t="array" aca="1" ref="K2588" ca="1">INDEX($C$2:$C$3903, RANDBETWEEN(1,3902))</f>
        <v>1.1240908089045654E-2</v>
      </c>
    </row>
    <row r="2589" spans="2:11" x14ac:dyDescent="0.3">
      <c r="B2589" s="8">
        <v>43803</v>
      </c>
      <c r="C2589" s="4">
        <v>1.8499486125385323E-2</v>
      </c>
      <c r="D2589" s="4">
        <v>1.8499486125385541E-2</v>
      </c>
      <c r="J2589" cm="1">
        <f t="array" aca="1" ref="J2589" ca="1">INDEX($D$2:$D$3903, RANDBETWEEN(1,3902))</f>
        <v>1.6569387852175099E-2</v>
      </c>
      <c r="K2589" cm="1">
        <f t="array" aca="1" ref="K2589" ca="1">INDEX($C$2:$C$3903, RANDBETWEEN(1,3902))</f>
        <v>1.7329255861366022E-2</v>
      </c>
    </row>
    <row r="2590" spans="2:11" x14ac:dyDescent="0.3">
      <c r="B2590" s="8">
        <v>43804</v>
      </c>
      <c r="C2590" s="4">
        <v>6.7272115708039149E-3</v>
      </c>
      <c r="D2590" s="4">
        <v>6.7272115708039149E-3</v>
      </c>
      <c r="J2590" cm="1">
        <f t="array" aca="1" ref="J2590" ca="1">INDEX($D$2:$D$3903, RANDBETWEEN(1,3902))</f>
        <v>-2.1235521235521079E-2</v>
      </c>
      <c r="K2590" cm="1">
        <f t="array" aca="1" ref="K2590" ca="1">INDEX($C$2:$C$3903, RANDBETWEEN(1,3902))</f>
        <v>2.1756647864625167E-2</v>
      </c>
    </row>
    <row r="2591" spans="2:11" x14ac:dyDescent="0.3">
      <c r="B2591" s="8">
        <v>43805</v>
      </c>
      <c r="C2591" s="4">
        <v>2.5893752088205657E-2</v>
      </c>
      <c r="D2591" s="4">
        <v>2.5893752088205661E-2</v>
      </c>
      <c r="J2591" cm="1">
        <f t="array" aca="1" ref="J2591" ca="1">INDEX($D$2:$D$3903, RANDBETWEEN(1,3902))</f>
        <v>1.326259946949593E-2</v>
      </c>
      <c r="K2591" cm="1">
        <f t="array" aca="1" ref="K2591" ca="1">INDEX($C$2:$C$3903, RANDBETWEEN(1,3902))</f>
        <v>-1.7687074829931926E-2</v>
      </c>
    </row>
    <row r="2592" spans="2:11" x14ac:dyDescent="0.3">
      <c r="B2592" s="8">
        <v>43808</v>
      </c>
      <c r="C2592" s="4">
        <v>-8.6305162025728244E-3</v>
      </c>
      <c r="D2592" s="4">
        <v>-8.6305162025728244E-3</v>
      </c>
      <c r="J2592" cm="1">
        <f t="array" aca="1" ref="J2592" ca="1">INDEX($D$2:$D$3903, RANDBETWEEN(1,3902))</f>
        <v>-1.086956521739124E-2</v>
      </c>
      <c r="K2592" cm="1">
        <f t="array" aca="1" ref="K2592" ca="1">INDEX($C$2:$C$3903, RANDBETWEEN(1,3902))</f>
        <v>-2.2441346480788882E-2</v>
      </c>
    </row>
    <row r="2593" spans="2:11" x14ac:dyDescent="0.3">
      <c r="B2593" s="8">
        <v>43809</v>
      </c>
      <c r="C2593" s="4">
        <v>-3.6136662286465615E-3</v>
      </c>
      <c r="D2593" s="4">
        <v>-3.613666228646673E-3</v>
      </c>
      <c r="J2593" cm="1">
        <f t="array" aca="1" ref="J2593" ca="1">INDEX($D$2:$D$3903, RANDBETWEEN(1,3902))</f>
        <v>3.032572070385631E-2</v>
      </c>
      <c r="K2593" cm="1">
        <f t="array" aca="1" ref="K2593" ca="1">INDEX($C$2:$C$3903, RANDBETWEEN(1,3902))</f>
        <v>8.742714404662788E-3</v>
      </c>
    </row>
    <row r="2594" spans="2:11" x14ac:dyDescent="0.3">
      <c r="B2594" s="8">
        <v>43810</v>
      </c>
      <c r="C2594" s="4">
        <v>8.4075173095945477E-3</v>
      </c>
      <c r="D2594" s="4">
        <v>8.4075173095945477E-3</v>
      </c>
      <c r="J2594" cm="1">
        <f t="array" aca="1" ref="J2594" ca="1">INDEX($D$2:$D$3903, RANDBETWEEN(1,3902))</f>
        <v>-2.155172413793149E-3</v>
      </c>
      <c r="K2594" cm="1">
        <f t="array" aca="1" ref="K2594" ca="1">INDEX($C$2:$C$3903, RANDBETWEEN(1,3902))</f>
        <v>1.7550702028081178E-2</v>
      </c>
    </row>
    <row r="2595" spans="2:11" x14ac:dyDescent="0.3">
      <c r="B2595" s="8">
        <v>43811</v>
      </c>
      <c r="C2595" s="4">
        <v>2.5666176230178195E-2</v>
      </c>
      <c r="D2595" s="4">
        <v>2.5666176230178191E-2</v>
      </c>
      <c r="J2595" cm="1">
        <f t="array" aca="1" ref="J2595" ca="1">INDEX($D$2:$D$3903, RANDBETWEEN(1,3902))</f>
        <v>3.0063291139240441E-2</v>
      </c>
      <c r="K2595" cm="1">
        <f t="array" aca="1" ref="K2595" ca="1">INDEX($C$2:$C$3903, RANDBETWEEN(1,3902))</f>
        <v>-8.6176261549395505E-3</v>
      </c>
    </row>
    <row r="2596" spans="2:11" x14ac:dyDescent="0.3">
      <c r="B2596" s="8">
        <v>43812</v>
      </c>
      <c r="C2596" s="4">
        <v>9.5632770162557001E-4</v>
      </c>
      <c r="D2596" s="4">
        <v>9.5632770162557001E-4</v>
      </c>
      <c r="J2596" cm="1">
        <f t="array" aca="1" ref="J2596" ca="1">INDEX($D$2:$D$3903, RANDBETWEEN(1,3902))</f>
        <v>-9.4117647058823417E-3</v>
      </c>
      <c r="K2596" cm="1">
        <f t="array" aca="1" ref="K2596" ca="1">INDEX($C$2:$C$3903, RANDBETWEEN(1,3902))</f>
        <v>7.0422535211267512E-3</v>
      </c>
    </row>
    <row r="2597" spans="2:11" x14ac:dyDescent="0.3">
      <c r="B2597" s="8">
        <v>43815</v>
      </c>
      <c r="C2597" s="4">
        <v>2.0859872611465047E-2</v>
      </c>
      <c r="D2597" s="4">
        <v>2.085987261146505E-2</v>
      </c>
      <c r="J2597" cm="1">
        <f t="array" aca="1" ref="J2597" ca="1">INDEX($D$2:$D$3903, RANDBETWEEN(1,3902))</f>
        <v>3.187919463087252E-2</v>
      </c>
      <c r="K2597" cm="1">
        <f t="array" aca="1" ref="K2597" ca="1">INDEX($C$2:$C$3903, RANDBETWEEN(1,3902))</f>
        <v>1.0425716768027726E-2</v>
      </c>
    </row>
    <row r="2598" spans="2:11" x14ac:dyDescent="0.3">
      <c r="B2598" s="8">
        <v>43816</v>
      </c>
      <c r="C2598" s="4">
        <v>3.1196381219777969E-4</v>
      </c>
      <c r="D2598" s="4">
        <v>3.1196381219777969E-4</v>
      </c>
      <c r="J2598" cm="1">
        <f t="array" aca="1" ref="J2598" ca="1">INDEX($D$2:$D$3903, RANDBETWEEN(1,3902))</f>
        <v>-3.6764705882352811E-3</v>
      </c>
      <c r="K2598" cm="1">
        <f t="array" aca="1" ref="K2598" ca="1">INDEX($C$2:$C$3903, RANDBETWEEN(1,3902))</f>
        <v>5.5383252104563852E-3</v>
      </c>
    </row>
    <row r="2599" spans="2:11" x14ac:dyDescent="0.3">
      <c r="B2599" s="8">
        <v>43817</v>
      </c>
      <c r="C2599" s="4">
        <v>0</v>
      </c>
      <c r="D2599" s="4">
        <v>0</v>
      </c>
      <c r="J2599" cm="1">
        <f t="array" aca="1" ref="J2599" ca="1">INDEX($D$2:$D$3903, RANDBETWEEN(1,3902))</f>
        <v>-1.6970263116923508E-2</v>
      </c>
      <c r="K2599" cm="1">
        <f t="array" aca="1" ref="K2599" ca="1">INDEX($C$2:$C$3903, RANDBETWEEN(1,3902))</f>
        <v>2.8313742884600979E-2</v>
      </c>
    </row>
    <row r="2600" spans="2:11" x14ac:dyDescent="0.3">
      <c r="B2600" s="8">
        <v>43818</v>
      </c>
      <c r="C2600" s="4">
        <v>1.2630594105722759E-2</v>
      </c>
      <c r="D2600" s="4">
        <v>1.2630594105722761E-2</v>
      </c>
      <c r="J2600" cm="1">
        <f t="array" aca="1" ref="J2600" ca="1">INDEX($D$2:$D$3903, RANDBETWEEN(1,3902))</f>
        <v>1.5772478887233099E-2</v>
      </c>
      <c r="K2600" cm="1">
        <f t="array" aca="1" ref="K2600" ca="1">INDEX($C$2:$C$3903, RANDBETWEEN(1,3902))</f>
        <v>5.8112773302646747E-2</v>
      </c>
    </row>
    <row r="2601" spans="2:11" x14ac:dyDescent="0.3">
      <c r="B2601" s="8">
        <v>43819</v>
      </c>
      <c r="C2601" s="4">
        <v>1.4628888204496482E-2</v>
      </c>
      <c r="D2601" s="4">
        <v>1.462888820449648E-2</v>
      </c>
      <c r="J2601" cm="1">
        <f t="array" aca="1" ref="J2601" ca="1">INDEX($D$2:$D$3903, RANDBETWEEN(1,3902))</f>
        <v>-6.2998740025199673E-3</v>
      </c>
      <c r="K2601" cm="1">
        <f t="array" aca="1" ref="K2601" ca="1">INDEX($C$2:$C$3903, RANDBETWEEN(1,3902))</f>
        <v>1.6479854589518395E-2</v>
      </c>
    </row>
    <row r="2602" spans="2:11" x14ac:dyDescent="0.3">
      <c r="B2602" s="8">
        <v>43822</v>
      </c>
      <c r="C2602" s="4">
        <v>-1.9729852784944324E-3</v>
      </c>
      <c r="D2602" s="4">
        <v>-1.9729852784943209E-3</v>
      </c>
      <c r="J2602" cm="1">
        <f t="array" aca="1" ref="J2602" ca="1">INDEX($D$2:$D$3903, RANDBETWEEN(1,3902))</f>
        <v>3.5955056179775009E-3</v>
      </c>
      <c r="K2602" cm="1">
        <f t="array" aca="1" ref="K2602" ca="1">INDEX($C$2:$C$3903, RANDBETWEEN(1,3902))</f>
        <v>2.7404085700049929E-2</v>
      </c>
    </row>
    <row r="2603" spans="2:11" x14ac:dyDescent="0.3">
      <c r="B2603" s="8">
        <v>43823</v>
      </c>
      <c r="C2603" s="4">
        <v>3.0413625304137604E-4</v>
      </c>
      <c r="D2603" s="4">
        <v>3.0413625304115399E-4</v>
      </c>
      <c r="J2603" cm="1">
        <f t="array" aca="1" ref="J2603" ca="1">INDEX($D$2:$D$3903, RANDBETWEEN(1,3902))</f>
        <v>-0.17341907824222941</v>
      </c>
      <c r="K2603" cm="1">
        <f t="array" aca="1" ref="K2603" ca="1">INDEX($C$2:$C$3903, RANDBETWEEN(1,3902))</f>
        <v>-1.0751483928771455E-2</v>
      </c>
    </row>
    <row r="2604" spans="2:11" x14ac:dyDescent="0.3">
      <c r="B2604" s="8">
        <v>43825</v>
      </c>
      <c r="C2604" s="4">
        <v>1.5202189115232523E-2</v>
      </c>
      <c r="D2604" s="4">
        <v>1.520218911523274E-2</v>
      </c>
      <c r="J2604" cm="1">
        <f t="array" aca="1" ref="J2604" ca="1">INDEX($D$2:$D$3903, RANDBETWEEN(1,3902))</f>
        <v>4.2312768063345503E-2</v>
      </c>
      <c r="K2604" cm="1">
        <f t="array" aca="1" ref="K2604" ca="1">INDEX($C$2:$C$3903, RANDBETWEEN(1,3902))</f>
        <v>1.8781862087469126E-3</v>
      </c>
    </row>
    <row r="2605" spans="2:11" x14ac:dyDescent="0.3">
      <c r="B2605" s="8">
        <v>43826</v>
      </c>
      <c r="C2605" s="4">
        <v>-5.9898173105732422E-4</v>
      </c>
      <c r="D2605" s="4">
        <v>-5.9898173105743524E-4</v>
      </c>
      <c r="J2605" cm="1">
        <f t="array" aca="1" ref="J2605" ca="1">INDEX($D$2:$D$3903, RANDBETWEEN(1,3902))</f>
        <v>-1.8264840182648401E-2</v>
      </c>
      <c r="K2605" cm="1">
        <f t="array" aca="1" ref="K2605" ca="1">INDEX($C$2:$C$3903, RANDBETWEEN(1,3902))</f>
        <v>-1.6915422885572129E-2</v>
      </c>
    </row>
    <row r="2606" spans="2:11" x14ac:dyDescent="0.3">
      <c r="B2606" s="8">
        <v>43829</v>
      </c>
      <c r="C2606" s="4">
        <v>-1.7530716212166619E-2</v>
      </c>
      <c r="D2606" s="4">
        <v>-1.7530716212166508E-2</v>
      </c>
      <c r="J2606" cm="1">
        <f t="array" aca="1" ref="J2606" ca="1">INDEX($D$2:$D$3903, RANDBETWEEN(1,3902))</f>
        <v>2.02623010312597E-3</v>
      </c>
      <c r="K2606" cm="1">
        <f t="array" aca="1" ref="K2606" ca="1">INDEX($C$2:$C$3903, RANDBETWEEN(1,3902))</f>
        <v>3.1003732890916735E-2</v>
      </c>
    </row>
    <row r="2607" spans="2:11" x14ac:dyDescent="0.3">
      <c r="B2607" s="8">
        <v>43830</v>
      </c>
      <c r="C2607" s="4">
        <v>7.7779472319658982E-3</v>
      </c>
      <c r="D2607" s="4">
        <v>7.7779472319658982E-3</v>
      </c>
      <c r="J2607" cm="1">
        <f t="array" aca="1" ref="J2607" ca="1">INDEX($D$2:$D$3903, RANDBETWEEN(1,3902))</f>
        <v>1.6806722689075571E-3</v>
      </c>
      <c r="K2607" cm="1">
        <f t="array" aca="1" ref="K2607" ca="1">INDEX($C$2:$C$3903, RANDBETWEEN(1,3902))</f>
        <v>0</v>
      </c>
    </row>
    <row r="2608" spans="2:11" x14ac:dyDescent="0.3">
      <c r="B2608" s="8">
        <v>43832</v>
      </c>
      <c r="C2608" s="4">
        <v>2.7693704600484148E-2</v>
      </c>
      <c r="D2608" s="4">
        <v>2.7693704600484152E-2</v>
      </c>
      <c r="J2608" cm="1">
        <f t="array" aca="1" ref="J2608" ca="1">INDEX($D$2:$D$3903, RANDBETWEEN(1,3902))</f>
        <v>3.2443224357374678E-3</v>
      </c>
      <c r="K2608" cm="1">
        <f t="array" aca="1" ref="K2608" ca="1">INDEX($C$2:$C$3903, RANDBETWEEN(1,3902))</f>
        <v>-3.426124197002145E-2</v>
      </c>
    </row>
    <row r="2609" spans="2:11" x14ac:dyDescent="0.3">
      <c r="B2609" s="8">
        <v>43833</v>
      </c>
      <c r="C2609" s="4">
        <v>-2.4002356059490415E-2</v>
      </c>
      <c r="D2609" s="4">
        <v>-2.4002356059490419E-2</v>
      </c>
      <c r="J2609" cm="1">
        <f t="array" aca="1" ref="J2609" ca="1">INDEX($D$2:$D$3903, RANDBETWEEN(1,3902))</f>
        <v>1.028622540250468E-2</v>
      </c>
      <c r="K2609" cm="1">
        <f t="array" aca="1" ref="K2609" ca="1">INDEX($C$2:$C$3903, RANDBETWEEN(1,3902))</f>
        <v>4.8834628190901341E-3</v>
      </c>
    </row>
    <row r="2610" spans="2:11" x14ac:dyDescent="0.3">
      <c r="B2610" s="8">
        <v>43836</v>
      </c>
      <c r="C2610" s="4">
        <v>1.1617380808690347E-2</v>
      </c>
      <c r="D2610" s="4">
        <v>1.1617380808690351E-2</v>
      </c>
      <c r="J2610" cm="1">
        <f t="array" aca="1" ref="J2610" ca="1">INDEX($D$2:$D$3903, RANDBETWEEN(1,3902))</f>
        <v>2.136553646075234E-2</v>
      </c>
      <c r="K2610" cm="1">
        <f t="array" aca="1" ref="K2610" ca="1">INDEX($C$2:$C$3903, RANDBETWEEN(1,3902))</f>
        <v>-5.1546391752577247E-2</v>
      </c>
    </row>
    <row r="2611" spans="2:11" x14ac:dyDescent="0.3">
      <c r="B2611" s="8">
        <v>43837</v>
      </c>
      <c r="C2611" s="4">
        <v>-7.6062639821027345E-3</v>
      </c>
      <c r="D2611" s="4">
        <v>-7.6062639821027336E-3</v>
      </c>
      <c r="J2611" cm="1">
        <f t="array" aca="1" ref="J2611" ca="1">INDEX($D$2:$D$3903, RANDBETWEEN(1,3902))</f>
        <v>-4.0504921219575718E-2</v>
      </c>
      <c r="K2611" cm="1">
        <f t="array" aca="1" ref="K2611" ca="1">INDEX($C$2:$C$3903, RANDBETWEEN(1,3902))</f>
        <v>-1.166407465007735E-3</v>
      </c>
    </row>
    <row r="2612" spans="2:11" x14ac:dyDescent="0.3">
      <c r="B2612" s="8">
        <v>43838</v>
      </c>
      <c r="C2612" s="4">
        <v>1.5329125338142457E-2</v>
      </c>
      <c r="D2612" s="4">
        <v>1.5329125338142459E-2</v>
      </c>
      <c r="J2612" cm="1">
        <f t="array" aca="1" ref="J2612" ca="1">INDEX($D$2:$D$3903, RANDBETWEEN(1,3902))</f>
        <v>-1.7896549119088889E-2</v>
      </c>
      <c r="K2612" cm="1">
        <f t="array" aca="1" ref="K2612" ca="1">INDEX($C$2:$C$3903, RANDBETWEEN(1,3902))</f>
        <v>-2.5380710659897998E-3</v>
      </c>
    </row>
    <row r="2613" spans="2:11" x14ac:dyDescent="0.3">
      <c r="B2613" s="8">
        <v>43839</v>
      </c>
      <c r="C2613" s="4">
        <v>2.0278271166370709E-2</v>
      </c>
      <c r="D2613" s="4">
        <v>2.0278271166370491E-2</v>
      </c>
      <c r="J2613" cm="1">
        <f t="array" aca="1" ref="J2613" ca="1">INDEX($D$2:$D$3903, RANDBETWEEN(1,3902))</f>
        <v>-4.1942248749798896E-3</v>
      </c>
      <c r="K2613" cm="1">
        <f t="array" aca="1" ref="K2613" ca="1">INDEX($C$2:$C$3903, RANDBETWEEN(1,3902))</f>
        <v>7.6349024110218044E-2</v>
      </c>
    </row>
    <row r="2614" spans="2:11" x14ac:dyDescent="0.3">
      <c r="B2614" s="8">
        <v>43840</v>
      </c>
      <c r="C2614" s="4">
        <v>-9.4298563760337739E-3</v>
      </c>
      <c r="D2614" s="4">
        <v>-9.4298563760336629E-3</v>
      </c>
      <c r="J2614" cm="1">
        <f t="array" aca="1" ref="J2614" ca="1">INDEX($D$2:$D$3903, RANDBETWEEN(1,3902))</f>
        <v>8.8626292466766898E-3</v>
      </c>
      <c r="K2614" cm="1">
        <f t="array" aca="1" ref="K2614" ca="1">INDEX($C$2:$C$3903, RANDBETWEEN(1,3902))</f>
        <v>1.7809103626385214E-2</v>
      </c>
    </row>
    <row r="2615" spans="2:11" x14ac:dyDescent="0.3">
      <c r="B2615" s="8">
        <v>43843</v>
      </c>
      <c r="C2615" s="4">
        <v>2.1675454012888062E-2</v>
      </c>
      <c r="D2615" s="4">
        <v>2.1675454012888281E-2</v>
      </c>
      <c r="J2615" cm="1">
        <f t="array" aca="1" ref="J2615" ca="1">INDEX($D$2:$D$3903, RANDBETWEEN(1,3902))</f>
        <v>-7.6398362892223792E-3</v>
      </c>
      <c r="K2615" cm="1">
        <f t="array" aca="1" ref="K2615" ca="1">INDEX($C$2:$C$3903, RANDBETWEEN(1,3902))</f>
        <v>2.2481265611989931E-2</v>
      </c>
    </row>
    <row r="2616" spans="2:11" x14ac:dyDescent="0.3">
      <c r="B2616" s="8">
        <v>43844</v>
      </c>
      <c r="C2616" s="4">
        <v>-5.4472477064221314E-3</v>
      </c>
      <c r="D2616" s="4">
        <v>-5.4472477064221314E-3</v>
      </c>
      <c r="J2616" cm="1">
        <f t="array" aca="1" ref="J2616" ca="1">INDEX($D$2:$D$3903, RANDBETWEEN(1,3902))</f>
        <v>1.049337260677463E-2</v>
      </c>
      <c r="K2616" cm="1">
        <f t="array" aca="1" ref="K2616" ca="1">INDEX($C$2:$C$3903, RANDBETWEEN(1,3902))</f>
        <v>-2.7198549410697437E-3</v>
      </c>
    </row>
    <row r="2617" spans="2:11" x14ac:dyDescent="0.3">
      <c r="B2617" s="8">
        <v>43845</v>
      </c>
      <c r="C2617" s="4">
        <v>7.0625540501587647E-3</v>
      </c>
      <c r="D2617" s="4">
        <v>7.0625540501585427E-3</v>
      </c>
      <c r="J2617" cm="1">
        <f t="array" aca="1" ref="J2617" ca="1">INDEX($D$2:$D$3903, RANDBETWEEN(1,3902))</f>
        <v>9.7087378640776656E-3</v>
      </c>
      <c r="K2617" cm="1">
        <f t="array" aca="1" ref="K2617" ca="1">INDEX($C$2:$C$3903, RANDBETWEEN(1,3902))</f>
        <v>1.4917695473251058E-2</v>
      </c>
    </row>
    <row r="2618" spans="2:11" x14ac:dyDescent="0.3">
      <c r="B2618" s="8">
        <v>43846</v>
      </c>
      <c r="C2618" s="4">
        <v>2.3472162587662826E-2</v>
      </c>
      <c r="D2618" s="4">
        <v>2.3472162587663051E-2</v>
      </c>
      <c r="J2618" cm="1">
        <f t="array" aca="1" ref="J2618" ca="1">INDEX($D$2:$D$3903, RANDBETWEEN(1,3902))</f>
        <v>4.6113471632091903E-2</v>
      </c>
      <c r="K2618" cm="1">
        <f t="array" aca="1" ref="K2618" ca="1">INDEX($C$2:$C$3903, RANDBETWEEN(1,3902))</f>
        <v>1.652421652421654E-2</v>
      </c>
    </row>
    <row r="2619" spans="2:11" x14ac:dyDescent="0.3">
      <c r="B2619" s="8">
        <v>43847</v>
      </c>
      <c r="C2619" s="4">
        <v>1.0348203048524685E-2</v>
      </c>
      <c r="D2619" s="4">
        <v>1.0348203048524679E-2</v>
      </c>
      <c r="J2619" cm="1">
        <f t="array" aca="1" ref="J2619" ca="1">INDEX($D$2:$D$3903, RANDBETWEEN(1,3902))</f>
        <v>-4.6089957302450579E-2</v>
      </c>
      <c r="K2619" cm="1">
        <f t="array" aca="1" ref="K2619" ca="1">INDEX($C$2:$C$3903, RANDBETWEEN(1,3902))</f>
        <v>-4.3212570929724969E-2</v>
      </c>
    </row>
    <row r="2620" spans="2:11" x14ac:dyDescent="0.3">
      <c r="B2620" s="8">
        <v>43851</v>
      </c>
      <c r="C2620" s="4">
        <v>-7.1972318339099672E-3</v>
      </c>
      <c r="D2620" s="4">
        <v>-7.1972318339099672E-3</v>
      </c>
      <c r="J2620" cm="1">
        <f t="array" aca="1" ref="J2620" ca="1">INDEX($D$2:$D$3903, RANDBETWEEN(1,3902))</f>
        <v>1.3333333333333201E-2</v>
      </c>
      <c r="K2620" cm="1">
        <f t="array" aca="1" ref="K2620" ca="1">INDEX($C$2:$C$3903, RANDBETWEEN(1,3902))</f>
        <v>1.1205976520811234E-2</v>
      </c>
    </row>
    <row r="2621" spans="2:11" x14ac:dyDescent="0.3">
      <c r="B2621" s="8">
        <v>43852</v>
      </c>
      <c r="C2621" s="4">
        <v>1.5335285096891305E-3</v>
      </c>
      <c r="D2621" s="4">
        <v>1.533528509688908E-3</v>
      </c>
      <c r="J2621" cm="1">
        <f t="array" aca="1" ref="J2621" ca="1">INDEX($D$2:$D$3903, RANDBETWEEN(1,3902))</f>
        <v>2.8755463538072231E-2</v>
      </c>
      <c r="K2621" cm="1">
        <f t="array" aca="1" ref="K2621" ca="1">INDEX($C$2:$C$3903, RANDBETWEEN(1,3902))</f>
        <v>1.9682238558216714E-2</v>
      </c>
    </row>
    <row r="2622" spans="2:11" x14ac:dyDescent="0.3">
      <c r="B2622" s="8">
        <v>43853</v>
      </c>
      <c r="C2622" s="4">
        <v>2.6447661469932715E-3</v>
      </c>
      <c r="D2622" s="4">
        <v>2.6447661469932719E-3</v>
      </c>
      <c r="J2622" cm="1">
        <f t="array" aca="1" ref="J2622" ca="1">INDEX($D$2:$D$3903, RANDBETWEEN(1,3902))</f>
        <v>-9.8777046095954724E-3</v>
      </c>
      <c r="K2622" cm="1">
        <f t="array" aca="1" ref="K2622" ca="1">INDEX($C$2:$C$3903, RANDBETWEEN(1,3902))</f>
        <v>4.8877245508982092E-2</v>
      </c>
    </row>
    <row r="2623" spans="2:11" x14ac:dyDescent="0.3">
      <c r="B2623" s="8">
        <v>43854</v>
      </c>
      <c r="C2623" s="4">
        <v>-2.7488546438983796E-2</v>
      </c>
      <c r="D2623" s="4">
        <v>-2.74885464389838E-2</v>
      </c>
      <c r="J2623" cm="1">
        <f t="array" aca="1" ref="J2623" ca="1">INDEX($D$2:$D$3903, RANDBETWEEN(1,3902))</f>
        <v>2.3292747485441859E-2</v>
      </c>
      <c r="K2623" cm="1">
        <f t="array" aca="1" ref="K2623" ca="1">INDEX($C$2:$C$3903, RANDBETWEEN(1,3902))</f>
        <v>-2.9053420805998154E-2</v>
      </c>
    </row>
    <row r="2624" spans="2:11" x14ac:dyDescent="0.3">
      <c r="B2624" s="8">
        <v>43857</v>
      </c>
      <c r="C2624" s="4">
        <v>-4.7822983583154843E-2</v>
      </c>
      <c r="D2624" s="4">
        <v>-4.7822983583154947E-2</v>
      </c>
      <c r="J2624" cm="1">
        <f t="array" aca="1" ref="J2624" ca="1">INDEX($D$2:$D$3903, RANDBETWEEN(1,3902))</f>
        <v>-2.52844500632099E-3</v>
      </c>
      <c r="K2624" cm="1">
        <f t="array" aca="1" ref="K2624" ca="1">INDEX($C$2:$C$3903, RANDBETWEEN(1,3902))</f>
        <v>-9.513150531617276E-3</v>
      </c>
    </row>
    <row r="2625" spans="2:11" x14ac:dyDescent="0.3">
      <c r="B2625" s="8">
        <v>43858</v>
      </c>
      <c r="C2625" s="4">
        <v>3.0584707646176712E-2</v>
      </c>
      <c r="D2625" s="4">
        <v>3.0584707646176931E-2</v>
      </c>
      <c r="J2625" cm="1">
        <f t="array" aca="1" ref="J2625" ca="1">INDEX($D$2:$D$3903, RANDBETWEEN(1,3902))</f>
        <v>3.5945967953531673E-2</v>
      </c>
      <c r="K2625" cm="1">
        <f t="array" aca="1" ref="K2625" ca="1">INDEX($C$2:$C$3903, RANDBETWEEN(1,3902))</f>
        <v>-6.6760365425158175E-2</v>
      </c>
    </row>
    <row r="2626" spans="2:11" x14ac:dyDescent="0.3">
      <c r="B2626" s="8">
        <v>43859</v>
      </c>
      <c r="C2626" s="4">
        <v>-1.7457084666858691E-3</v>
      </c>
      <c r="D2626" s="4">
        <v>-1.7457084666859799E-3</v>
      </c>
      <c r="J2626" cm="1">
        <f t="array" aca="1" ref="J2626" ca="1">INDEX($D$2:$D$3903, RANDBETWEEN(1,3902))</f>
        <v>3.1612223393045369E-2</v>
      </c>
      <c r="K2626" cm="1">
        <f t="array" aca="1" ref="K2626" ca="1">INDEX($C$2:$C$3903, RANDBETWEEN(1,3902))</f>
        <v>-8.4134615384615419E-2</v>
      </c>
    </row>
    <row r="2627" spans="2:11" x14ac:dyDescent="0.3">
      <c r="B2627" s="8">
        <v>43860</v>
      </c>
      <c r="C2627" s="4">
        <v>9.3267269017778265E-3</v>
      </c>
      <c r="D2627" s="4">
        <v>9.3267269017780485E-3</v>
      </c>
      <c r="J2627" cm="1">
        <f t="array" aca="1" ref="J2627" ca="1">INDEX($D$2:$D$3903, RANDBETWEEN(1,3902))</f>
        <v>1.1928429423458949E-2</v>
      </c>
      <c r="K2627" cm="1">
        <f t="array" aca="1" ref="K2627" ca="1">INDEX($C$2:$C$3903, RANDBETWEEN(1,3902))</f>
        <v>1.2781230850039238E-2</v>
      </c>
    </row>
    <row r="2628" spans="2:11" x14ac:dyDescent="0.3">
      <c r="B2628" s="8">
        <v>43861</v>
      </c>
      <c r="C2628" s="4">
        <v>-5.4288189431129119E-2</v>
      </c>
      <c r="D2628" s="4">
        <v>-5.4288189431129119E-2</v>
      </c>
      <c r="J2628" cm="1">
        <f t="array" aca="1" ref="J2628" ca="1">INDEX($D$2:$D$3903, RANDBETWEEN(1,3902))</f>
        <v>2.7527075812274319E-2</v>
      </c>
      <c r="K2628" cm="1">
        <f t="array" aca="1" ref="K2628" ca="1">INDEX($C$2:$C$3903, RANDBETWEEN(1,3902))</f>
        <v>-2.6986506746626837E-3</v>
      </c>
    </row>
    <row r="2629" spans="2:11" x14ac:dyDescent="0.3">
      <c r="B2629" s="8">
        <v>43864</v>
      </c>
      <c r="C2629" s="4">
        <v>2.12213740458016E-2</v>
      </c>
      <c r="D2629" s="4">
        <v>0</v>
      </c>
      <c r="J2629" cm="1">
        <f t="array" aca="1" ref="J2629" ca="1">INDEX($D$2:$D$3903, RANDBETWEEN(1,3902))</f>
        <v>2.3157894736842041E-2</v>
      </c>
      <c r="K2629" cm="1">
        <f t="array" aca="1" ref="K2629" ca="1">INDEX($C$2:$C$3903, RANDBETWEEN(1,3902))</f>
        <v>7.3435231833318682E-3</v>
      </c>
    </row>
    <row r="2630" spans="2:11" x14ac:dyDescent="0.3">
      <c r="B2630" s="8">
        <v>43865</v>
      </c>
      <c r="C2630" s="4">
        <v>4.6643743459411136E-2</v>
      </c>
      <c r="D2630" s="4">
        <v>8.4358009833727099E-3</v>
      </c>
      <c r="J2630" cm="1">
        <f t="array" aca="1" ref="J2630" ca="1">INDEX($D$2:$D$3903, RANDBETWEEN(1,3902))</f>
        <v>-2.6079397276151831E-2</v>
      </c>
      <c r="K2630" cm="1">
        <f t="array" aca="1" ref="K2630" ca="1">INDEX($C$2:$C$3903, RANDBETWEEN(1,3902))</f>
        <v>4.4219835754895076E-3</v>
      </c>
    </row>
    <row r="2631" spans="2:11" x14ac:dyDescent="0.3">
      <c r="B2631" s="8">
        <v>43866</v>
      </c>
      <c r="C2631" s="4">
        <v>3.3423796600485556E-2</v>
      </c>
      <c r="D2631" s="4">
        <v>3.3423796600485563E-2</v>
      </c>
      <c r="J2631" cm="1">
        <f t="array" aca="1" ref="J2631" ca="1">INDEX($D$2:$D$3903, RANDBETWEEN(1,3902))</f>
        <v>-3.9787798408488013E-2</v>
      </c>
      <c r="K2631" cm="1">
        <f t="array" aca="1" ref="K2631" ca="1">INDEX($C$2:$C$3903, RANDBETWEEN(1,3902))</f>
        <v>-5.5437100213219237E-3</v>
      </c>
    </row>
    <row r="2632" spans="2:11" x14ac:dyDescent="0.3">
      <c r="B2632" s="8">
        <v>43867</v>
      </c>
      <c r="C2632" s="4">
        <v>1.0780926053904683E-2</v>
      </c>
      <c r="D2632" s="4">
        <v>1.0780926053904681E-2</v>
      </c>
      <c r="J2632" cm="1">
        <f t="array" aca="1" ref="J2632" ca="1">INDEX($D$2:$D$3903, RANDBETWEEN(1,3902))</f>
        <v>0</v>
      </c>
      <c r="K2632" cm="1">
        <f t="array" aca="1" ref="K2632" ca="1">INDEX($C$2:$C$3903, RANDBETWEEN(1,3902))</f>
        <v>0</v>
      </c>
    </row>
    <row r="2633" spans="2:11" x14ac:dyDescent="0.3">
      <c r="B2633" s="8">
        <v>43868</v>
      </c>
      <c r="C2633" s="4">
        <v>-1.6682619991795433E-2</v>
      </c>
      <c r="D2633" s="4">
        <v>-1.668261999179543E-2</v>
      </c>
      <c r="J2633" cm="1">
        <f t="array" aca="1" ref="J2633" ca="1">INDEX($D$2:$D$3903, RANDBETWEEN(1,3902))</f>
        <v>0</v>
      </c>
      <c r="K2633" cm="1">
        <f t="array" aca="1" ref="K2633" ca="1">INDEX($C$2:$C$3903, RANDBETWEEN(1,3902))</f>
        <v>2.6660203587010045E-3</v>
      </c>
    </row>
    <row r="2634" spans="2:11" x14ac:dyDescent="0.3">
      <c r="B2634" s="8">
        <v>43871</v>
      </c>
      <c r="C2634" s="4">
        <v>2.1693783896537422E-2</v>
      </c>
      <c r="D2634" s="4">
        <v>2.16937838965372E-2</v>
      </c>
      <c r="J2634" cm="1">
        <f t="array" aca="1" ref="J2634" ca="1">INDEX($D$2:$D$3903, RANDBETWEEN(1,3902))</f>
        <v>-9.0209604669673205E-3</v>
      </c>
      <c r="K2634" cm="1">
        <f t="array" aca="1" ref="K2634" ca="1">INDEX($C$2:$C$3903, RANDBETWEEN(1,3902))</f>
        <v>2.5037131338849994E-2</v>
      </c>
    </row>
    <row r="2635" spans="2:11" x14ac:dyDescent="0.3">
      <c r="B2635" s="8">
        <v>43872</v>
      </c>
      <c r="C2635" s="4">
        <v>6.1249489587587025E-3</v>
      </c>
      <c r="D2635" s="4">
        <v>6.1249489587587016E-3</v>
      </c>
      <c r="J2635" cm="1">
        <f t="array" aca="1" ref="J2635" ca="1">INDEX($D$2:$D$3903, RANDBETWEEN(1,3902))</f>
        <v>-5.0050050050051142E-3</v>
      </c>
      <c r="K2635" cm="1">
        <f t="array" aca="1" ref="K2635" ca="1">INDEX($C$2:$C$3903, RANDBETWEEN(1,3902))</f>
        <v>-7.1881091617933657E-2</v>
      </c>
    </row>
    <row r="2636" spans="2:11" x14ac:dyDescent="0.3">
      <c r="B2636" s="8">
        <v>43873</v>
      </c>
      <c r="C2636" s="4">
        <v>1.8668831168831002E-2</v>
      </c>
      <c r="D2636" s="4">
        <v>1.866883116883122E-2</v>
      </c>
      <c r="J2636" cm="1">
        <f t="array" aca="1" ref="J2636" ca="1">INDEX($D$2:$D$3903, RANDBETWEEN(1,3902))</f>
        <v>2.2177419354838749E-2</v>
      </c>
      <c r="K2636" cm="1">
        <f t="array" aca="1" ref="K2636" ca="1">INDEX($C$2:$C$3903, RANDBETWEEN(1,3902))</f>
        <v>-2.2471910112359716E-2</v>
      </c>
    </row>
    <row r="2637" spans="2:11" x14ac:dyDescent="0.3">
      <c r="B2637" s="8">
        <v>43874</v>
      </c>
      <c r="C2637" s="4">
        <v>-3.0544488711820028E-3</v>
      </c>
      <c r="D2637" s="4">
        <v>-3.0544488711821138E-3</v>
      </c>
      <c r="J2637" cm="1">
        <f t="array" aca="1" ref="J2637" ca="1">INDEX($D$2:$D$3903, RANDBETWEEN(1,3902))</f>
        <v>-9.394572025052117E-3</v>
      </c>
      <c r="K2637" cm="1">
        <f t="array" aca="1" ref="K2637" ca="1">INDEX($C$2:$C$3903, RANDBETWEEN(1,3902))</f>
        <v>-2.5878003696857554E-3</v>
      </c>
    </row>
    <row r="2638" spans="2:11" x14ac:dyDescent="0.3">
      <c r="B2638" s="8">
        <v>43875</v>
      </c>
      <c r="C2638" s="4">
        <v>4.129479152790827E-3</v>
      </c>
      <c r="D2638" s="4">
        <v>4.129479152790827E-3</v>
      </c>
      <c r="J2638" cm="1">
        <f t="array" aca="1" ref="J2638" ca="1">INDEX($D$2:$D$3903, RANDBETWEEN(1,3902))</f>
        <v>2.1781746896101239E-3</v>
      </c>
      <c r="K2638" cm="1">
        <f t="array" aca="1" ref="K2638" ca="1">INDEX($C$2:$C$3903, RANDBETWEEN(1,3902))</f>
        <v>1.7636684303350414E-3</v>
      </c>
    </row>
    <row r="2639" spans="2:11" x14ac:dyDescent="0.3">
      <c r="B2639" s="8">
        <v>43879</v>
      </c>
      <c r="C2639" s="4">
        <v>-9.0209604669673205E-3</v>
      </c>
      <c r="D2639" s="4">
        <v>-9.0209604669673205E-3</v>
      </c>
      <c r="J2639" cm="1">
        <f t="array" aca="1" ref="J2639" ca="1">INDEX($D$2:$D$3903, RANDBETWEEN(1,3902))</f>
        <v>1.265725090684611E-2</v>
      </c>
      <c r="K2639" cm="1">
        <f t="array" aca="1" ref="K2639" ca="1">INDEX($C$2:$C$3903, RANDBETWEEN(1,3902))</f>
        <v>1.1689457432730421E-2</v>
      </c>
    </row>
    <row r="2640" spans="2:11" x14ac:dyDescent="0.3">
      <c r="B2640" s="8">
        <v>43880</v>
      </c>
      <c r="C2640" s="4">
        <v>1.5127175368139234E-2</v>
      </c>
      <c r="D2640" s="4">
        <v>1.5127175368139231E-2</v>
      </c>
      <c r="J2640" cm="1">
        <f t="array" aca="1" ref="J2640" ca="1">INDEX($D$2:$D$3903, RANDBETWEEN(1,3902))</f>
        <v>-2.743902439024393E-2</v>
      </c>
      <c r="K2640" cm="1">
        <f t="array" aca="1" ref="K2640" ca="1">INDEX($C$2:$C$3903, RANDBETWEEN(1,3902))</f>
        <v>2.2178146411828248E-2</v>
      </c>
    </row>
    <row r="2641" spans="2:11" x14ac:dyDescent="0.3">
      <c r="B2641" s="8">
        <v>43881</v>
      </c>
      <c r="C2641" s="4">
        <v>-1.1868653567189691E-2</v>
      </c>
      <c r="D2641" s="4">
        <v>-1.18686535671898E-2</v>
      </c>
      <c r="J2641" cm="1">
        <f t="array" aca="1" ref="J2641" ca="1">INDEX($D$2:$D$3903, RANDBETWEEN(1,3902))</f>
        <v>4.2016806722691147E-3</v>
      </c>
      <c r="K2641" cm="1">
        <f t="array" aca="1" ref="K2641" ca="1">INDEX($C$2:$C$3903, RANDBETWEEN(1,3902))</f>
        <v>-3.5316375867143202E-2</v>
      </c>
    </row>
    <row r="2642" spans="2:11" x14ac:dyDescent="0.3">
      <c r="B2642" s="8">
        <v>43882</v>
      </c>
      <c r="C2642" s="4">
        <v>-3.2296810356332584E-2</v>
      </c>
      <c r="D2642" s="4">
        <v>-3.2296810356332577E-2</v>
      </c>
      <c r="J2642" cm="1">
        <f t="array" aca="1" ref="J2642" ca="1">INDEX($D$2:$D$3903, RANDBETWEEN(1,3902))</f>
        <v>0</v>
      </c>
      <c r="K2642" cm="1">
        <f t="array" aca="1" ref="K2642" ca="1">INDEX($C$2:$C$3903, RANDBETWEEN(1,3902))</f>
        <v>-1.4076680866827229E-2</v>
      </c>
    </row>
    <row r="2643" spans="2:11" x14ac:dyDescent="0.3">
      <c r="B2643" s="8">
        <v>43885</v>
      </c>
      <c r="C2643" s="4">
        <v>-9.9296648738105175E-2</v>
      </c>
      <c r="D2643" s="4">
        <v>-9.9296648738105064E-2</v>
      </c>
      <c r="J2643" cm="1">
        <f t="array" aca="1" ref="J2643" ca="1">INDEX($D$2:$D$3903, RANDBETWEEN(1,3902))</f>
        <v>-3.1847133757961783E-2</v>
      </c>
      <c r="K2643" cm="1">
        <f t="array" aca="1" ref="K2643" ca="1">INDEX($C$2:$C$3903, RANDBETWEEN(1,3902))</f>
        <v>0</v>
      </c>
    </row>
    <row r="2644" spans="2:11" x14ac:dyDescent="0.3">
      <c r="B2644" s="8">
        <v>43886</v>
      </c>
      <c r="C2644" s="4">
        <v>-9.0338386158321904E-2</v>
      </c>
      <c r="D2644" s="4">
        <v>0</v>
      </c>
      <c r="J2644" cm="1">
        <f t="array" aca="1" ref="J2644" ca="1">INDEX($D$2:$D$3903, RANDBETWEEN(1,3902))</f>
        <v>0</v>
      </c>
      <c r="K2644" cm="1">
        <f t="array" aca="1" ref="K2644" ca="1">INDEX($C$2:$C$3903, RANDBETWEEN(1,3902))</f>
        <v>-3.4934497816593968E-2</v>
      </c>
    </row>
    <row r="2645" spans="2:11" x14ac:dyDescent="0.3">
      <c r="B2645" s="8">
        <v>43887</v>
      </c>
      <c r="C2645" s="4">
        <v>-1.2455815519272773E-2</v>
      </c>
      <c r="D2645" s="4">
        <v>-2.6469670722075071E-2</v>
      </c>
      <c r="J2645" cm="1">
        <f t="array" aca="1" ref="J2645" ca="1">INDEX($D$2:$D$3903, RANDBETWEEN(1,3902))</f>
        <v>2.8743634305942841E-2</v>
      </c>
      <c r="K2645" cm="1">
        <f t="array" aca="1" ref="K2645" ca="1">INDEX($C$2:$C$3903, RANDBETWEEN(1,3902))</f>
        <v>-4.9270072992700809E-2</v>
      </c>
    </row>
    <row r="2646" spans="2:11" x14ac:dyDescent="0.3">
      <c r="B2646" s="8">
        <v>43888</v>
      </c>
      <c r="C2646" s="4">
        <v>-0.13328788137037673</v>
      </c>
      <c r="D2646" s="4">
        <v>-0.1332878813703767</v>
      </c>
      <c r="J2646" cm="1">
        <f t="array" aca="1" ref="J2646" ca="1">INDEX($D$2:$D$3903, RANDBETWEEN(1,3902))</f>
        <v>-4.1496724953739461E-2</v>
      </c>
      <c r="K2646" cm="1">
        <f t="array" aca="1" ref="K2646" ca="1">INDEX($C$2:$C$3903, RANDBETWEEN(1,3902))</f>
        <v>2.7803811308966031E-2</v>
      </c>
    </row>
    <row r="2647" spans="2:11" x14ac:dyDescent="0.3">
      <c r="B2647" s="8">
        <v>43889</v>
      </c>
      <c r="C2647" s="4">
        <v>-1.160275319567361E-2</v>
      </c>
      <c r="D2647" s="4">
        <v>0</v>
      </c>
      <c r="J2647" cm="1">
        <f t="array" aca="1" ref="J2647" ca="1">INDEX($D$2:$D$3903, RANDBETWEEN(1,3902))</f>
        <v>-7.2992700729925808E-3</v>
      </c>
      <c r="K2647" cm="1">
        <f t="array" aca="1" ref="K2647" ca="1">INDEX($C$2:$C$3903, RANDBETWEEN(1,3902))</f>
        <v>-2.408376963350789E-2</v>
      </c>
    </row>
    <row r="2648" spans="2:11" x14ac:dyDescent="0.3">
      <c r="B2648" s="8">
        <v>43892</v>
      </c>
      <c r="C2648" s="4">
        <v>0.1245523278949463</v>
      </c>
      <c r="D2648" s="4">
        <v>0.10485357562441221</v>
      </c>
      <c r="J2648" cm="1">
        <f t="array" aca="1" ref="J2648" ca="1">INDEX($D$2:$D$3903, RANDBETWEEN(1,3902))</f>
        <v>-1.3179571663920919E-2</v>
      </c>
      <c r="K2648" cm="1">
        <f t="array" aca="1" ref="K2648" ca="1">INDEX($C$2:$C$3903, RANDBETWEEN(1,3902))</f>
        <v>-0.1005845942228335</v>
      </c>
    </row>
    <row r="2649" spans="2:11" x14ac:dyDescent="0.3">
      <c r="B2649" s="8">
        <v>43893</v>
      </c>
      <c r="C2649" s="4">
        <v>-8.5102618542108988E-2</v>
      </c>
      <c r="D2649" s="4">
        <v>0</v>
      </c>
      <c r="J2649" cm="1">
        <f t="array" aca="1" ref="J2649" ca="1">INDEX($D$2:$D$3903, RANDBETWEEN(1,3902))</f>
        <v>1.8499486125385541E-2</v>
      </c>
      <c r="K2649" cm="1">
        <f t="array" aca="1" ref="K2649" ca="1">INDEX($C$2:$C$3903, RANDBETWEEN(1,3902))</f>
        <v>-5.895264973345915E-3</v>
      </c>
    </row>
    <row r="2650" spans="2:11" x14ac:dyDescent="0.3">
      <c r="B2650" s="8">
        <v>43894</v>
      </c>
      <c r="C2650" s="4">
        <v>0.12473409398568935</v>
      </c>
      <c r="D2650" s="4">
        <v>6.1318904067792827E-2</v>
      </c>
      <c r="J2650" cm="1">
        <f t="array" aca="1" ref="J2650" ca="1">INDEX($D$2:$D$3903, RANDBETWEEN(1,3902))</f>
        <v>-2.200918174453137E-2</v>
      </c>
      <c r="K2650" cm="1">
        <f t="array" aca="1" ref="K2650" ca="1">INDEX($C$2:$C$3903, RANDBETWEEN(1,3902))</f>
        <v>-4.0444893832154438E-3</v>
      </c>
    </row>
    <row r="2651" spans="2:11" x14ac:dyDescent="0.3">
      <c r="B2651" s="8">
        <v>43895</v>
      </c>
      <c r="C2651" s="4">
        <v>-0.1005845942228335</v>
      </c>
      <c r="D2651" s="4">
        <v>-0.1005845942228334</v>
      </c>
      <c r="J2651" cm="1">
        <f t="array" aca="1" ref="J2651" ca="1">INDEX($D$2:$D$3903, RANDBETWEEN(1,3902))</f>
        <v>3.3898305084747449E-3</v>
      </c>
      <c r="K2651" cm="1">
        <f t="array" aca="1" ref="K2651" ca="1">INDEX($C$2:$C$3903, RANDBETWEEN(1,3902))</f>
        <v>2.2178146411828248E-2</v>
      </c>
    </row>
    <row r="2652" spans="2:11" x14ac:dyDescent="0.3">
      <c r="B2652" s="8">
        <v>43896</v>
      </c>
      <c r="C2652" s="4">
        <v>-4.9894857579812602E-2</v>
      </c>
      <c r="D2652" s="4">
        <v>0</v>
      </c>
      <c r="J2652" cm="1">
        <f t="array" aca="1" ref="J2652" ca="1">INDEX($D$2:$D$3903, RANDBETWEEN(1,3902))</f>
        <v>0</v>
      </c>
      <c r="K2652" cm="1">
        <f t="array" aca="1" ref="K2652" ca="1">INDEX($C$2:$C$3903, RANDBETWEEN(1,3902))</f>
        <v>4.4444444444444509E-2</v>
      </c>
    </row>
    <row r="2653" spans="2:11" x14ac:dyDescent="0.3">
      <c r="B2653" s="8">
        <v>43899</v>
      </c>
      <c r="C2653" s="4">
        <v>-0.2321931589537225</v>
      </c>
      <c r="D2653" s="4">
        <v>-4.3485562672876621E-2</v>
      </c>
      <c r="J2653" cm="1">
        <f t="array" aca="1" ref="J2653" ca="1">INDEX($D$2:$D$3903, RANDBETWEEN(1,3902))</f>
        <v>-2.012815680361868E-2</v>
      </c>
      <c r="K2653" cm="1">
        <f t="array" aca="1" ref="K2653" ca="1">INDEX($C$2:$C$3903, RANDBETWEEN(1,3902))</f>
        <v>0</v>
      </c>
    </row>
    <row r="2654" spans="2:11" x14ac:dyDescent="0.3">
      <c r="B2654" s="8">
        <v>43900</v>
      </c>
      <c r="C2654" s="4">
        <v>0.15303983228511542</v>
      </c>
      <c r="D2654" s="4">
        <v>0</v>
      </c>
      <c r="J2654" cm="1">
        <f t="array" aca="1" ref="J2654" ca="1">INDEX($D$2:$D$3903, RANDBETWEEN(1,3902))</f>
        <v>3.1319910514541423E-2</v>
      </c>
      <c r="K2654" cm="1">
        <f t="array" aca="1" ref="K2654" ca="1">INDEX($C$2:$C$3903, RANDBETWEEN(1,3902))</f>
        <v>-6.7765981477299064E-3</v>
      </c>
    </row>
    <row r="2655" spans="2:11" x14ac:dyDescent="0.3">
      <c r="B2655" s="8">
        <v>43901</v>
      </c>
      <c r="C2655" s="4">
        <v>-0.14568181818181813</v>
      </c>
      <c r="D2655" s="4">
        <v>-7.2435415940785841E-2</v>
      </c>
      <c r="J2655" cm="1">
        <f t="array" aca="1" ref="J2655" ca="1">INDEX($D$2:$D$3903, RANDBETWEEN(1,3902))</f>
        <v>1.9295997588000269E-2</v>
      </c>
      <c r="K2655" cm="1">
        <f t="array" aca="1" ref="K2655" ca="1">INDEX($C$2:$C$3903, RANDBETWEEN(1,3902))</f>
        <v>5.1274317599157015E-3</v>
      </c>
    </row>
    <row r="2656" spans="2:11" x14ac:dyDescent="0.3">
      <c r="B2656" s="8">
        <v>43902</v>
      </c>
      <c r="C2656" s="4">
        <v>-0.28677839851024223</v>
      </c>
      <c r="D2656" s="4">
        <v>0</v>
      </c>
      <c r="J2656" cm="1">
        <f t="array" aca="1" ref="J2656" ca="1">INDEX($D$2:$D$3903, RANDBETWEEN(1,3902))</f>
        <v>5.1778478162987076E-3</v>
      </c>
      <c r="K2656" cm="1">
        <f t="array" aca="1" ref="K2656" ca="1">INDEX($C$2:$C$3903, RANDBETWEEN(1,3902))</f>
        <v>7.057431988434737E-2</v>
      </c>
    </row>
    <row r="2657" spans="2:11" x14ac:dyDescent="0.3">
      <c r="B2657" s="8">
        <v>43903</v>
      </c>
      <c r="C2657" s="4">
        <v>0.26967549421857528</v>
      </c>
      <c r="D2657" s="4">
        <v>7.2237091654536956E-2</v>
      </c>
      <c r="J2657" cm="1">
        <f t="array" aca="1" ref="J2657" ca="1">INDEX($D$2:$D$3903, RANDBETWEEN(1,3902))</f>
        <v>5.267423014586603E-3</v>
      </c>
      <c r="K2657" cm="1">
        <f t="array" aca="1" ref="K2657" ca="1">INDEX($C$2:$C$3903, RANDBETWEEN(1,3902))</f>
        <v>6.6023362112748174E-3</v>
      </c>
    </row>
    <row r="2658" spans="2:11" x14ac:dyDescent="0.3">
      <c r="B2658" s="8">
        <v>43906</v>
      </c>
      <c r="C2658" s="4">
        <v>-0.33871915393654517</v>
      </c>
      <c r="D2658" s="4">
        <v>0</v>
      </c>
      <c r="J2658" cm="1">
        <f t="array" aca="1" ref="J2658" ca="1">INDEX($D$2:$D$3903, RANDBETWEEN(1,3902))</f>
        <v>1.3302926643861119E-3</v>
      </c>
      <c r="K2658" cm="1">
        <f t="array" aca="1" ref="K2658" ca="1">INDEX($C$2:$C$3903, RANDBETWEEN(1,3902))</f>
        <v>4.705882352941182E-2</v>
      </c>
    </row>
    <row r="2659" spans="2:11" x14ac:dyDescent="0.3">
      <c r="B2659" s="8">
        <v>43907</v>
      </c>
      <c r="C2659" s="4">
        <v>0.16348289649044867</v>
      </c>
      <c r="D2659" s="4">
        <v>0.1027962770204036</v>
      </c>
      <c r="J2659" cm="1">
        <f t="array" aca="1" ref="J2659" ca="1">INDEX($D$2:$D$3903, RANDBETWEEN(1,3902))</f>
        <v>-7.1018276762402022E-2</v>
      </c>
      <c r="K2659" cm="1">
        <f t="array" aca="1" ref="K2659" ca="1">INDEX($C$2:$C$3903, RANDBETWEEN(1,3902))</f>
        <v>8.4745762711864181E-3</v>
      </c>
    </row>
    <row r="2660" spans="2:11" x14ac:dyDescent="0.3">
      <c r="B2660" s="8">
        <v>43908</v>
      </c>
      <c r="C2660" s="4">
        <v>-0.15082092401680036</v>
      </c>
      <c r="D2660" s="4">
        <v>0</v>
      </c>
      <c r="J2660" cm="1">
        <f t="array" aca="1" ref="J2660" ca="1">INDEX($D$2:$D$3903, RANDBETWEEN(1,3902))</f>
        <v>1.5407181504577981E-2</v>
      </c>
      <c r="K2660" cm="1">
        <f t="array" aca="1" ref="K2660" ca="1">INDEX($C$2:$C$3903, RANDBETWEEN(1,3902))</f>
        <v>2.4539877300613355E-3</v>
      </c>
    </row>
    <row r="2661" spans="2:11" x14ac:dyDescent="0.3">
      <c r="B2661" s="8">
        <v>43909</v>
      </c>
      <c r="C2661" s="4">
        <v>-9.8920863309351903E-3</v>
      </c>
      <c r="D2661" s="4">
        <v>1.7719504118251409E-2</v>
      </c>
      <c r="J2661" cm="1">
        <f t="array" aca="1" ref="J2661" ca="1">INDEX($D$2:$D$3903, RANDBETWEEN(1,3902))</f>
        <v>-2.0408163265306031E-2</v>
      </c>
      <c r="K2661" cm="1">
        <f t="array" aca="1" ref="K2661" ca="1">INDEX($C$2:$C$3903, RANDBETWEEN(1,3902))</f>
        <v>-8.9323467230444042E-2</v>
      </c>
    </row>
    <row r="2662" spans="2:11" x14ac:dyDescent="0.3">
      <c r="B2662" s="8">
        <v>43910</v>
      </c>
      <c r="C2662" s="4">
        <v>-0.13169845594913709</v>
      </c>
      <c r="D2662" s="4">
        <v>0</v>
      </c>
      <c r="J2662" cm="1">
        <f t="array" aca="1" ref="J2662" ca="1">INDEX($D$2:$D$3903, RANDBETWEEN(1,3902))</f>
        <v>-1.1739767687232391E-2</v>
      </c>
      <c r="K2662" cm="1">
        <f t="array" aca="1" ref="K2662" ca="1">INDEX($C$2:$C$3903, RANDBETWEEN(1,3902))</f>
        <v>-4.862444017914358E-3</v>
      </c>
    </row>
    <row r="2663" spans="2:11" x14ac:dyDescent="0.3">
      <c r="B2663" s="8">
        <v>43913</v>
      </c>
      <c r="C2663" s="4">
        <v>-8.2112970711297084E-2</v>
      </c>
      <c r="D2663" s="4">
        <v>-7.7481076534903104E-2</v>
      </c>
      <c r="J2663" cm="1">
        <f t="array" aca="1" ref="J2663" ca="1">INDEX($D$2:$D$3903, RANDBETWEEN(1,3902))</f>
        <v>4.9261083743841194E-3</v>
      </c>
      <c r="K2663" cm="1">
        <f t="array" aca="1" ref="K2663" ca="1">INDEX($C$2:$C$3903, RANDBETWEEN(1,3902))</f>
        <v>-1.7877644743316323E-2</v>
      </c>
    </row>
    <row r="2664" spans="2:11" x14ac:dyDescent="0.3">
      <c r="B2664" s="8">
        <v>43914</v>
      </c>
      <c r="C2664" s="4">
        <v>0.27806267806267804</v>
      </c>
      <c r="D2664" s="4">
        <v>0</v>
      </c>
      <c r="J2664" cm="1">
        <f t="array" aca="1" ref="J2664" ca="1">INDEX($D$2:$D$3903, RANDBETWEEN(1,3902))</f>
        <v>2.879710383412859E-2</v>
      </c>
      <c r="K2664" cm="1">
        <f t="array" aca="1" ref="K2664" ca="1">INDEX($C$2:$C$3903, RANDBETWEEN(1,3902))</f>
        <v>-5.6818181818182323E-3</v>
      </c>
    </row>
    <row r="2665" spans="2:11" x14ac:dyDescent="0.3">
      <c r="B2665" s="8">
        <v>43915</v>
      </c>
      <c r="C2665" s="4">
        <v>3.7449843958983431E-2</v>
      </c>
      <c r="D2665" s="4">
        <v>1.8924318925501279E-2</v>
      </c>
      <c r="J2665" cm="1">
        <f t="array" aca="1" ref="J2665" ca="1">INDEX($D$2:$D$3903, RANDBETWEEN(1,3902))</f>
        <v>-1.32945575405069E-2</v>
      </c>
      <c r="K2665" cm="1">
        <f t="array" aca="1" ref="K2665" ca="1">INDEX($C$2:$C$3903, RANDBETWEEN(1,3902))</f>
        <v>2.2696384887197718E-2</v>
      </c>
    </row>
    <row r="2666" spans="2:11" x14ac:dyDescent="0.3">
      <c r="B2666" s="8">
        <v>43916</v>
      </c>
      <c r="C2666" s="4">
        <v>0.1779114740008596</v>
      </c>
      <c r="D2666" s="4">
        <v>0</v>
      </c>
      <c r="J2666" cm="1">
        <f t="array" aca="1" ref="J2666" ca="1">INDEX($D$2:$D$3903, RANDBETWEEN(1,3902))</f>
        <v>2.107598447032721E-2</v>
      </c>
      <c r="K2666" cm="1">
        <f t="array" aca="1" ref="K2666" ca="1">INDEX($C$2:$C$3903, RANDBETWEEN(1,3902))</f>
        <v>6.2500000000000888E-3</v>
      </c>
    </row>
    <row r="2667" spans="2:11" x14ac:dyDescent="0.3">
      <c r="B2667" s="8">
        <v>43917</v>
      </c>
      <c r="C2667" s="4">
        <v>-9.157241882524636E-2</v>
      </c>
      <c r="D2667" s="4">
        <v>-1.6002463521318511E-3</v>
      </c>
      <c r="J2667" cm="1">
        <f t="array" aca="1" ref="J2667" ca="1">INDEX($D$2:$D$3903, RANDBETWEEN(1,3902))</f>
        <v>-3.4392069593364487E-2</v>
      </c>
      <c r="K2667" cm="1">
        <f t="array" aca="1" ref="K2667" ca="1">INDEX($C$2:$C$3903, RANDBETWEEN(1,3902))</f>
        <v>-1.9222172552525674E-2</v>
      </c>
    </row>
    <row r="2668" spans="2:11" x14ac:dyDescent="0.3">
      <c r="B2668" s="8">
        <v>43920</v>
      </c>
      <c r="C2668" s="4">
        <v>9.5983935742971926E-2</v>
      </c>
      <c r="D2668" s="4">
        <v>0</v>
      </c>
      <c r="J2668" cm="1">
        <f t="array" aca="1" ref="J2668" ca="1">INDEX($D$2:$D$3903, RANDBETWEEN(1,3902))</f>
        <v>0</v>
      </c>
      <c r="K2668" cm="1">
        <f t="array" aca="1" ref="K2668" ca="1">INDEX($C$2:$C$3903, RANDBETWEEN(1,3902))</f>
        <v>2.6920795016315502E-2</v>
      </c>
    </row>
    <row r="2669" spans="2:11" x14ac:dyDescent="0.3">
      <c r="B2669" s="8">
        <v>43921</v>
      </c>
      <c r="C2669" s="4">
        <v>-4.5437889336753301E-2</v>
      </c>
      <c r="D2669" s="4">
        <v>-3.6327315773897577E-2</v>
      </c>
      <c r="J2669" cm="1">
        <f t="array" aca="1" ref="J2669" ca="1">INDEX($D$2:$D$3903, RANDBETWEEN(1,3902))</f>
        <v>7.8585461689586467E-3</v>
      </c>
      <c r="K2669" cm="1">
        <f t="array" aca="1" ref="K2669" ca="1">INDEX($C$2:$C$3903, RANDBETWEEN(1,3902))</f>
        <v>-6.0228452751817207E-2</v>
      </c>
    </row>
    <row r="2670" spans="2:11" x14ac:dyDescent="0.3">
      <c r="B2670" s="8">
        <v>43922</v>
      </c>
      <c r="C2670" s="4">
        <v>-0.13282149712092128</v>
      </c>
      <c r="D2670" s="4">
        <v>-0.13282149712092139</v>
      </c>
      <c r="J2670" cm="1">
        <f t="array" aca="1" ref="J2670" ca="1">INDEX($D$2:$D$3903, RANDBETWEEN(1,3902))</f>
        <v>3.8702201622248023E-2</v>
      </c>
      <c r="K2670" cm="1">
        <f t="array" aca="1" ref="K2670" ca="1">INDEX($C$2:$C$3903, RANDBETWEEN(1,3902))</f>
        <v>-2.4038461538461453E-3</v>
      </c>
    </row>
    <row r="2671" spans="2:11" x14ac:dyDescent="0.3">
      <c r="B2671" s="8">
        <v>43923</v>
      </c>
      <c r="C2671" s="4">
        <v>6.7729083665338585E-2</v>
      </c>
      <c r="D2671" s="4">
        <v>0</v>
      </c>
      <c r="J2671" cm="1">
        <f t="array" aca="1" ref="J2671" ca="1">INDEX($D$2:$D$3903, RANDBETWEEN(1,3902))</f>
        <v>-6.5759637188208653E-2</v>
      </c>
      <c r="K2671" cm="1">
        <f t="array" aca="1" ref="K2671" ca="1">INDEX($C$2:$C$3903, RANDBETWEEN(1,3902))</f>
        <v>8.2987551867219622E-3</v>
      </c>
    </row>
    <row r="2672" spans="2:11" x14ac:dyDescent="0.3">
      <c r="B2672" s="8">
        <v>43924</v>
      </c>
      <c r="C2672" s="4">
        <v>-4.1873963515754675E-2</v>
      </c>
      <c r="D2672" s="4">
        <v>-3.1385864269119712E-2</v>
      </c>
      <c r="J2672" cm="1">
        <f t="array" aca="1" ref="J2672" ca="1">INDEX($D$2:$D$3903, RANDBETWEEN(1,3902))</f>
        <v>-4.6089957302450579E-2</v>
      </c>
      <c r="K2672" cm="1">
        <f t="array" aca="1" ref="K2672" ca="1">INDEX($C$2:$C$3903, RANDBETWEEN(1,3902))</f>
        <v>-9.4786729857831986E-4</v>
      </c>
    </row>
    <row r="2673" spans="2:11" x14ac:dyDescent="0.3">
      <c r="B2673" s="8">
        <v>43927</v>
      </c>
      <c r="C2673" s="4">
        <v>0.20250973604500211</v>
      </c>
      <c r="D2673" s="4">
        <v>0.20250973604500211</v>
      </c>
      <c r="J2673" cm="1">
        <f t="array" aca="1" ref="J2673" ca="1">INDEX($D$2:$D$3903, RANDBETWEEN(1,3902))</f>
        <v>-2.5307950727883392E-2</v>
      </c>
      <c r="K2673" cm="1">
        <f t="array" aca="1" ref="K2673" ca="1">INDEX($C$2:$C$3903, RANDBETWEEN(1,3902))</f>
        <v>-2.3591087811271283E-2</v>
      </c>
    </row>
    <row r="2674" spans="2:11" x14ac:dyDescent="0.3">
      <c r="B2674" s="8">
        <v>43928</v>
      </c>
      <c r="C2674" s="4">
        <v>-3.5984166966529507E-4</v>
      </c>
      <c r="D2674" s="4">
        <v>0</v>
      </c>
      <c r="J2674" cm="1">
        <f t="array" aca="1" ref="J2674" ca="1">INDEX($D$2:$D$3903, RANDBETWEEN(1,3902))</f>
        <v>0</v>
      </c>
      <c r="K2674" cm="1">
        <f t="array" aca="1" ref="K2674" ca="1">INDEX($C$2:$C$3903, RANDBETWEEN(1,3902))</f>
        <v>-5.8248387767838583E-3</v>
      </c>
    </row>
    <row r="2675" spans="2:11" x14ac:dyDescent="0.3">
      <c r="B2675" s="8">
        <v>43929</v>
      </c>
      <c r="C2675" s="4">
        <v>0.10187185025197976</v>
      </c>
      <c r="D2675" s="4">
        <v>6.5299630747171378E-2</v>
      </c>
      <c r="J2675" cm="1">
        <f t="array" aca="1" ref="J2675" ca="1">INDEX($D$2:$D$3903, RANDBETWEEN(1,3902))</f>
        <v>-1.112656467315731E-2</v>
      </c>
      <c r="K2675" cm="1">
        <f t="array" aca="1" ref="K2675" ca="1">INDEX($C$2:$C$3903, RANDBETWEEN(1,3902))</f>
        <v>-2.8727770177838563E-2</v>
      </c>
    </row>
    <row r="2676" spans="2:11" x14ac:dyDescent="0.3">
      <c r="B2676" s="8">
        <v>43930</v>
      </c>
      <c r="C2676" s="4">
        <v>4.4756615485135542E-2</v>
      </c>
      <c r="D2676" s="4">
        <v>4.4756615485135542E-2</v>
      </c>
      <c r="J2676" cm="1">
        <f t="array" aca="1" ref="J2676" ca="1">INDEX($D$2:$D$3903, RANDBETWEEN(1,3902))</f>
        <v>0</v>
      </c>
      <c r="K2676" cm="1">
        <f t="array" aca="1" ref="K2676" ca="1">INDEX($C$2:$C$3903, RANDBETWEEN(1,3902))</f>
        <v>-5.3565156304882233E-3</v>
      </c>
    </row>
    <row r="2677" spans="2:11" x14ac:dyDescent="0.3">
      <c r="B2677" s="8">
        <v>43934</v>
      </c>
      <c r="C2677" s="4">
        <v>-2.7829893683552265E-2</v>
      </c>
      <c r="D2677" s="4">
        <v>-2.7829893683552261E-2</v>
      </c>
      <c r="J2677" cm="1">
        <f t="array" aca="1" ref="J2677" ca="1">INDEX($D$2:$D$3903, RANDBETWEEN(1,3902))</f>
        <v>1.7550702028080959E-2</v>
      </c>
      <c r="K2677" cm="1">
        <f t="array" aca="1" ref="K2677" ca="1">INDEX($C$2:$C$3903, RANDBETWEEN(1,3902))</f>
        <v>1.9437340153452665E-2</v>
      </c>
    </row>
    <row r="2678" spans="2:11" x14ac:dyDescent="0.3">
      <c r="B2678" s="8">
        <v>43935</v>
      </c>
      <c r="C2678" s="4">
        <v>8.9739466066259377E-2</v>
      </c>
      <c r="D2678" s="4">
        <v>0</v>
      </c>
      <c r="J2678" cm="1">
        <f t="array" aca="1" ref="J2678" ca="1">INDEX($D$2:$D$3903, RANDBETWEEN(1,3902))</f>
        <v>-1.4035087719298289E-2</v>
      </c>
      <c r="K2678" cm="1">
        <f t="array" aca="1" ref="K2678" ca="1">INDEX($C$2:$C$3903, RANDBETWEEN(1,3902))</f>
        <v>-1.2145748987854255E-2</v>
      </c>
    </row>
    <row r="2679" spans="2:11" x14ac:dyDescent="0.3">
      <c r="B2679" s="8">
        <v>43936</v>
      </c>
      <c r="C2679" s="4">
        <v>-6.4344746162928068E-2</v>
      </c>
      <c r="D2679" s="4">
        <v>-2.103658315426582E-4</v>
      </c>
      <c r="J2679" cm="1">
        <f t="array" aca="1" ref="J2679" ca="1">INDEX($D$2:$D$3903, RANDBETWEEN(1,3902))</f>
        <v>-3.110742430526758E-2</v>
      </c>
      <c r="K2679" cm="1">
        <f t="array" aca="1" ref="K2679" ca="1">INDEX($C$2:$C$3903, RANDBETWEEN(1,3902))</f>
        <v>2.4330900243308973E-2</v>
      </c>
    </row>
    <row r="2680" spans="2:11" x14ac:dyDescent="0.3">
      <c r="B2680" s="8">
        <v>43937</v>
      </c>
      <c r="C2680" s="4">
        <v>1.5141955835962229E-2</v>
      </c>
      <c r="D2680" s="4">
        <v>1.514195583596223E-2</v>
      </c>
      <c r="J2680" cm="1">
        <f t="array" aca="1" ref="J2680" ca="1">INDEX($D$2:$D$3903, RANDBETWEEN(1,3902))</f>
        <v>5.3616990873538002E-2</v>
      </c>
      <c r="K2680" cm="1">
        <f t="array" aca="1" ref="K2680" ca="1">INDEX($C$2:$C$3903, RANDBETWEEN(1,3902))</f>
        <v>1.8987341772151778E-2</v>
      </c>
    </row>
    <row r="2681" spans="2:11" x14ac:dyDescent="0.3">
      <c r="B2681" s="8">
        <v>43938</v>
      </c>
      <c r="C2681" s="4">
        <v>8.0174021131137252E-2</v>
      </c>
      <c r="D2681" s="4">
        <v>8.0174021131137252E-2</v>
      </c>
      <c r="J2681" cm="1">
        <f t="array" aca="1" ref="J2681" ca="1">INDEX($D$2:$D$3903, RANDBETWEEN(1,3902))</f>
        <v>-3.4068136272545013E-2</v>
      </c>
      <c r="K2681" cm="1">
        <f t="array" aca="1" ref="K2681" ca="1">INDEX($C$2:$C$3903, RANDBETWEEN(1,3902))</f>
        <v>3.0612244897959107E-2</v>
      </c>
    </row>
    <row r="2682" spans="2:11" x14ac:dyDescent="0.3">
      <c r="B2682" s="8">
        <v>43941</v>
      </c>
      <c r="C2682" s="4">
        <v>-5.2359033371691566E-2</v>
      </c>
      <c r="D2682" s="4">
        <v>0</v>
      </c>
      <c r="J2682" cm="1">
        <f t="array" aca="1" ref="J2682" ca="1">INDEX($D$2:$D$3903, RANDBETWEEN(1,3902))</f>
        <v>0</v>
      </c>
      <c r="K2682" cm="1">
        <f t="array" aca="1" ref="K2682" ca="1">INDEX($C$2:$C$3903, RANDBETWEEN(1,3902))</f>
        <v>-1.2059369202226278E-2</v>
      </c>
    </row>
    <row r="2683" spans="2:11" x14ac:dyDescent="0.3">
      <c r="B2683" s="8">
        <v>43942</v>
      </c>
      <c r="C2683" s="4">
        <v>-9.1074681238615618E-2</v>
      </c>
      <c r="D2683" s="4">
        <v>-4.1496724953739461E-2</v>
      </c>
      <c r="J2683" cm="1">
        <f t="array" aca="1" ref="J2683" ca="1">INDEX($D$2:$D$3903, RANDBETWEEN(1,3902))</f>
        <v>1.020199959192003E-2</v>
      </c>
      <c r="K2683" cm="1">
        <f t="array" aca="1" ref="K2683" ca="1">INDEX($C$2:$C$3903, RANDBETWEEN(1,3902))</f>
        <v>1.4828544949026856E-2</v>
      </c>
    </row>
    <row r="2684" spans="2:11" x14ac:dyDescent="0.3">
      <c r="B2684" s="8">
        <v>43943</v>
      </c>
      <c r="C2684" s="4">
        <v>6.5798263193052708E-2</v>
      </c>
      <c r="D2684" s="4">
        <v>6.5798263193052708E-2</v>
      </c>
      <c r="J2684" cm="1">
        <f t="array" aca="1" ref="J2684" ca="1">INDEX($D$2:$D$3903, RANDBETWEEN(1,3902))</f>
        <v>-2.438307873090495E-2</v>
      </c>
      <c r="K2684" cm="1">
        <f t="array" aca="1" ref="K2684" ca="1">INDEX($C$2:$C$3903, RANDBETWEEN(1,3902))</f>
        <v>3.2450958944067798E-2</v>
      </c>
    </row>
    <row r="2685" spans="2:11" x14ac:dyDescent="0.3">
      <c r="B2685" s="8">
        <v>43944</v>
      </c>
      <c r="C2685" s="4">
        <v>-1.8802883108742785E-3</v>
      </c>
      <c r="D2685" s="4">
        <v>-1.8802883108742789E-3</v>
      </c>
      <c r="J2685" cm="1">
        <f t="array" aca="1" ref="J2685" ca="1">INDEX($D$2:$D$3903, RANDBETWEEN(1,3902))</f>
        <v>-3.6745406824147057E-2</v>
      </c>
      <c r="K2685" cm="1">
        <f t="array" aca="1" ref="K2685" ca="1">INDEX($C$2:$C$3903, RANDBETWEEN(1,3902))</f>
        <v>4.2921086516647389E-3</v>
      </c>
    </row>
    <row r="2686" spans="2:11" x14ac:dyDescent="0.3">
      <c r="B2686" s="8">
        <v>43945</v>
      </c>
      <c r="C2686" s="4">
        <v>4.3642072213500693E-2</v>
      </c>
      <c r="D2686" s="4">
        <v>0</v>
      </c>
      <c r="J2686" cm="1">
        <f t="array" aca="1" ref="J2686" ca="1">INDEX($D$2:$D$3903, RANDBETWEEN(1,3902))</f>
        <v>-7.0888468809071625E-4</v>
      </c>
      <c r="K2686" cm="1">
        <f t="array" aca="1" ref="K2686" ca="1">INDEX($C$2:$C$3903, RANDBETWEEN(1,3902))</f>
        <v>-1.146487512779315E-2</v>
      </c>
    </row>
    <row r="2687" spans="2:11" x14ac:dyDescent="0.3">
      <c r="B2687" s="8">
        <v>43948</v>
      </c>
      <c r="C2687" s="4">
        <v>4.271961492178078E-2</v>
      </c>
      <c r="D2687" s="4">
        <v>1.8843010578212471E-2</v>
      </c>
      <c r="J2687" cm="1">
        <f t="array" aca="1" ref="J2687" ca="1">INDEX($D$2:$D$3903, RANDBETWEEN(1,3902))</f>
        <v>0</v>
      </c>
      <c r="K2687" cm="1">
        <f t="array" aca="1" ref="K2687" ca="1">INDEX($C$2:$C$3903, RANDBETWEEN(1,3902))</f>
        <v>-3.680529996320514E-4</v>
      </c>
    </row>
    <row r="2688" spans="2:11" x14ac:dyDescent="0.3">
      <c r="B2688" s="8">
        <v>43949</v>
      </c>
      <c r="C2688" s="4">
        <v>-1.3271783035198936E-2</v>
      </c>
      <c r="D2688" s="4">
        <v>0</v>
      </c>
      <c r="J2688" cm="1">
        <f t="array" aca="1" ref="J2688" ca="1">INDEX($D$2:$D$3903, RANDBETWEEN(1,3902))</f>
        <v>-4.2339455195365527E-2</v>
      </c>
      <c r="K2688" cm="1">
        <f t="array" aca="1" ref="K2688" ca="1">INDEX($C$2:$C$3903, RANDBETWEEN(1,3902))</f>
        <v>-3.0878859857482177E-2</v>
      </c>
    </row>
    <row r="2689" spans="2:11" x14ac:dyDescent="0.3">
      <c r="B2689" s="8">
        <v>43950</v>
      </c>
      <c r="C2689" s="4">
        <v>7.7192982456140369E-2</v>
      </c>
      <c r="D2689" s="4">
        <v>1.512072469259107E-2</v>
      </c>
      <c r="J2689" cm="1">
        <f t="array" aca="1" ref="J2689" ca="1">INDEX($D$2:$D$3903, RANDBETWEEN(1,3902))</f>
        <v>-1.014492753623197E-2</v>
      </c>
      <c r="K2689" cm="1">
        <f t="array" aca="1" ref="K2689" ca="1">INDEX($C$2:$C$3903, RANDBETWEEN(1,3902))</f>
        <v>0.16348289649044867</v>
      </c>
    </row>
    <row r="2690" spans="2:11" x14ac:dyDescent="0.3">
      <c r="B2690" s="8">
        <v>43951</v>
      </c>
      <c r="C2690" s="4">
        <v>-2.9587404994571243E-2</v>
      </c>
      <c r="D2690" s="4">
        <v>-2.9587404994571239E-2</v>
      </c>
      <c r="J2690" cm="1">
        <f t="array" aca="1" ref="J2690" ca="1">INDEX($D$2:$D$3903, RANDBETWEEN(1,3902))</f>
        <v>0</v>
      </c>
      <c r="K2690" cm="1">
        <f t="array" aca="1" ref="K2690" ca="1">INDEX($C$2:$C$3903, RANDBETWEEN(1,3902))</f>
        <v>1.5921677215189778E-2</v>
      </c>
    </row>
    <row r="2691" spans="2:11" x14ac:dyDescent="0.3">
      <c r="B2691" s="8">
        <v>43952</v>
      </c>
      <c r="C2691" s="4">
        <v>-7.7202797202797102E-2</v>
      </c>
      <c r="D2691" s="4">
        <v>-7.7202797202797213E-2</v>
      </c>
      <c r="J2691" cm="1">
        <f t="array" aca="1" ref="J2691" ca="1">INDEX($D$2:$D$3903, RANDBETWEEN(1,3902))</f>
        <v>2.2598870056497189E-2</v>
      </c>
      <c r="K2691" cm="1">
        <f t="array" aca="1" ref="K2691" ca="1">INDEX($C$2:$C$3903, RANDBETWEEN(1,3902))</f>
        <v>-1.9222172552525674E-2</v>
      </c>
    </row>
    <row r="2692" spans="2:11" x14ac:dyDescent="0.3">
      <c r="B2692" s="8">
        <v>43955</v>
      </c>
      <c r="C2692" s="4">
        <v>6.9718096392845652E-3</v>
      </c>
      <c r="D2692" s="4">
        <v>0</v>
      </c>
      <c r="J2692" cm="1">
        <f t="array" aca="1" ref="J2692" ca="1">INDEX($D$2:$D$3903, RANDBETWEEN(1,3902))</f>
        <v>-3.64963503649629E-3</v>
      </c>
      <c r="K2692" cm="1">
        <f t="array" aca="1" ref="K2692" ca="1">INDEX($C$2:$C$3903, RANDBETWEEN(1,3902))</f>
        <v>-4.1958041958042314E-3</v>
      </c>
    </row>
    <row r="2693" spans="2:11" x14ac:dyDescent="0.3">
      <c r="B2693" s="8">
        <v>43956</v>
      </c>
      <c r="C2693" s="4">
        <v>2.7393136664660034E-2</v>
      </c>
      <c r="D2693" s="4">
        <v>-6.3846988483903244E-3</v>
      </c>
      <c r="J2693" cm="1">
        <f t="array" aca="1" ref="J2693" ca="1">INDEX($D$2:$D$3903, RANDBETWEEN(1,3902))</f>
        <v>-1.065340909090917E-2</v>
      </c>
      <c r="K2693" cm="1">
        <f t="array" aca="1" ref="K2693" ca="1">INDEX($C$2:$C$3903, RANDBETWEEN(1,3902))</f>
        <v>-5.0050050050051142E-3</v>
      </c>
    </row>
    <row r="2694" spans="2:11" x14ac:dyDescent="0.3">
      <c r="B2694" s="8">
        <v>43957</v>
      </c>
      <c r="C2694" s="4">
        <v>-1.9630823322590141E-2</v>
      </c>
      <c r="D2694" s="4">
        <v>-1.9630823322590141E-2</v>
      </c>
      <c r="J2694" cm="1">
        <f t="array" aca="1" ref="J2694" ca="1">INDEX($D$2:$D$3903, RANDBETWEEN(1,3902))</f>
        <v>2.110874200426438E-2</v>
      </c>
      <c r="K2694" cm="1">
        <f t="array" aca="1" ref="K2694" ca="1">INDEX($C$2:$C$3903, RANDBETWEEN(1,3902))</f>
        <v>0</v>
      </c>
    </row>
    <row r="2695" spans="2:11" x14ac:dyDescent="0.3">
      <c r="B2695" s="8">
        <v>43958</v>
      </c>
      <c r="C2695" s="4">
        <v>3.6162582187686754E-2</v>
      </c>
      <c r="D2695" s="4">
        <v>3.6162582187686747E-2</v>
      </c>
      <c r="J2695" cm="1">
        <f t="array" aca="1" ref="J2695" ca="1">INDEX($D$2:$D$3903, RANDBETWEEN(1,3902))</f>
        <v>0</v>
      </c>
      <c r="K2695" cm="1">
        <f t="array" aca="1" ref="K2695" ca="1">INDEX($C$2:$C$3903, RANDBETWEEN(1,3902))</f>
        <v>1.9302827296467928E-3</v>
      </c>
    </row>
    <row r="2696" spans="2:11" x14ac:dyDescent="0.3">
      <c r="B2696" s="8">
        <v>43959</v>
      </c>
      <c r="C2696" s="4">
        <v>4.961061436400338E-2</v>
      </c>
      <c r="D2696" s="4">
        <v>0</v>
      </c>
      <c r="J2696" cm="1">
        <f t="array" aca="1" ref="J2696" ca="1">INDEX($D$2:$D$3903, RANDBETWEEN(1,3902))</f>
        <v>4.3140638481475868E-4</v>
      </c>
      <c r="K2696" cm="1">
        <f t="array" aca="1" ref="K2696" ca="1">INDEX($C$2:$C$3903, RANDBETWEEN(1,3902))</f>
        <v>1.5921677215189778E-2</v>
      </c>
    </row>
    <row r="2697" spans="2:11" x14ac:dyDescent="0.3">
      <c r="B2697" s="8">
        <v>43962</v>
      </c>
      <c r="C2697" s="4">
        <v>-2.7480076944208509E-4</v>
      </c>
      <c r="D2697" s="4">
        <v>2.160678697364293E-2</v>
      </c>
      <c r="J2697" cm="1">
        <f t="array" aca="1" ref="J2697" ca="1">INDEX($D$2:$D$3903, RANDBETWEEN(1,3902))</f>
        <v>-4.9856542891596238E-2</v>
      </c>
      <c r="K2697" cm="1">
        <f t="array" aca="1" ref="K2697" ca="1">INDEX($C$2:$C$3903, RANDBETWEEN(1,3902))</f>
        <v>1.2487512487512564E-2</v>
      </c>
    </row>
    <row r="2698" spans="2:11" x14ac:dyDescent="0.3">
      <c r="B2698" s="8">
        <v>43963</v>
      </c>
      <c r="C2698" s="4">
        <v>-5.8823529411764719E-2</v>
      </c>
      <c r="D2698" s="4">
        <v>0</v>
      </c>
      <c r="J2698" cm="1">
        <f t="array" aca="1" ref="J2698" ca="1">INDEX($D$2:$D$3903, RANDBETWEEN(1,3902))</f>
        <v>2.4991895116871721E-2</v>
      </c>
      <c r="K2698" cm="1">
        <f t="array" aca="1" ref="K2698" ca="1">INDEX($C$2:$C$3903, RANDBETWEEN(1,3902))</f>
        <v>1.565800919597371E-2</v>
      </c>
    </row>
    <row r="2699" spans="2:11" x14ac:dyDescent="0.3">
      <c r="B2699" s="8">
        <v>43964</v>
      </c>
      <c r="C2699" s="4">
        <v>-5.2278037383177489E-2</v>
      </c>
      <c r="D2699" s="4">
        <v>-4.5839965162132068E-2</v>
      </c>
      <c r="J2699" cm="1">
        <f t="array" aca="1" ref="J2699" ca="1">INDEX($D$2:$D$3903, RANDBETWEEN(1,3902))</f>
        <v>6.5655091917093955E-4</v>
      </c>
      <c r="K2699" cm="1">
        <f t="array" aca="1" ref="K2699" ca="1">INDEX($C$2:$C$3903, RANDBETWEEN(1,3902))</f>
        <v>2.6343519494205214E-3</v>
      </c>
    </row>
    <row r="2700" spans="2:11" x14ac:dyDescent="0.3">
      <c r="B2700" s="8">
        <v>43965</v>
      </c>
      <c r="C2700" s="4">
        <v>3.3898305084745672E-2</v>
      </c>
      <c r="D2700" s="4">
        <v>3.3898305084745672E-2</v>
      </c>
      <c r="J2700" cm="1">
        <f t="array" aca="1" ref="J2700" ca="1">INDEX($D$2:$D$3903, RANDBETWEEN(1,3902))</f>
        <v>-1.9089574155653492E-2</v>
      </c>
      <c r="K2700" cm="1">
        <f t="array" aca="1" ref="K2700" ca="1">INDEX($C$2:$C$3903, RANDBETWEEN(1,3902))</f>
        <v>-1.732473811442381E-2</v>
      </c>
    </row>
    <row r="2701" spans="2:11" x14ac:dyDescent="0.3">
      <c r="B2701" s="8">
        <v>43966</v>
      </c>
      <c r="C2701" s="4">
        <v>1.2220566318926984E-2</v>
      </c>
      <c r="D2701" s="4">
        <v>0</v>
      </c>
      <c r="J2701" cm="1">
        <f t="array" aca="1" ref="J2701" ca="1">INDEX($D$2:$D$3903, RANDBETWEEN(1,3902))</f>
        <v>6.5108514190317379E-3</v>
      </c>
      <c r="K2701" cm="1">
        <f t="array" aca="1" ref="K2701" ca="1">INDEX($C$2:$C$3903, RANDBETWEEN(1,3902))</f>
        <v>2.9761904761904656E-3</v>
      </c>
    </row>
    <row r="2702" spans="2:11" x14ac:dyDescent="0.3">
      <c r="B2702" s="8">
        <v>43969</v>
      </c>
      <c r="C2702" s="4">
        <v>9.2167255594817421E-2</v>
      </c>
      <c r="D2702" s="4">
        <v>1.6960398865632609E-2</v>
      </c>
      <c r="J2702" cm="1">
        <f t="array" aca="1" ref="J2702" ca="1">INDEX($D$2:$D$3903, RANDBETWEEN(1,3902))</f>
        <v>-4.3478260869564966E-3</v>
      </c>
      <c r="K2702" cm="1">
        <f t="array" aca="1" ref="K2702" ca="1">INDEX($C$2:$C$3903, RANDBETWEEN(1,3902))</f>
        <v>4.5925925925925926E-2</v>
      </c>
    </row>
    <row r="2703" spans="2:11" x14ac:dyDescent="0.3">
      <c r="B2703" s="8">
        <v>43970</v>
      </c>
      <c r="C2703" s="4">
        <v>-2.992720409813987E-2</v>
      </c>
      <c r="D2703" s="4">
        <v>0</v>
      </c>
      <c r="J2703" cm="1">
        <f t="array" aca="1" ref="J2703" ca="1">INDEX($D$2:$D$3903, RANDBETWEEN(1,3902))</f>
        <v>-3.3099128079234763E-2</v>
      </c>
      <c r="K2703" cm="1">
        <f t="array" aca="1" ref="K2703" ca="1">INDEX($C$2:$C$3903, RANDBETWEEN(1,3902))</f>
        <v>5.6915544675642638E-2</v>
      </c>
    </row>
    <row r="2704" spans="2:11" x14ac:dyDescent="0.3">
      <c r="B2704" s="8">
        <v>43971</v>
      </c>
      <c r="C2704" s="4">
        <v>5.1417454141189589E-2</v>
      </c>
      <c r="D2704" s="4">
        <v>1.0622084243084419E-2</v>
      </c>
      <c r="J2704" cm="1">
        <f t="array" aca="1" ref="J2704" ca="1">INDEX($D$2:$D$3903, RANDBETWEEN(1,3902))</f>
        <v>0</v>
      </c>
      <c r="K2704" cm="1">
        <f t="array" aca="1" ref="K2704" ca="1">INDEX($C$2:$C$3903, RANDBETWEEN(1,3902))</f>
        <v>-7.4237008523507786E-3</v>
      </c>
    </row>
    <row r="2705" spans="2:11" x14ac:dyDescent="0.3">
      <c r="B2705" s="8">
        <v>43972</v>
      </c>
      <c r="C2705" s="4">
        <v>-2.3526301876817368E-2</v>
      </c>
      <c r="D2705" s="4">
        <v>-2.3526301876817372E-2</v>
      </c>
      <c r="J2705" cm="1">
        <f t="array" aca="1" ref="J2705" ca="1">INDEX($D$2:$D$3903, RANDBETWEEN(1,3902))</f>
        <v>-1.7581475128645049E-2</v>
      </c>
      <c r="K2705" cm="1">
        <f t="array" aca="1" ref="K2705" ca="1">INDEX($C$2:$C$3903, RANDBETWEEN(1,3902))</f>
        <v>2.3474178403755097E-3</v>
      </c>
    </row>
    <row r="2706" spans="2:11" x14ac:dyDescent="0.3">
      <c r="B2706" s="8">
        <v>43973</v>
      </c>
      <c r="C2706" s="4">
        <v>6.7677314564158486E-3</v>
      </c>
      <c r="D2706" s="4">
        <v>6.7677314564158486E-3</v>
      </c>
      <c r="J2706" cm="1">
        <f t="array" aca="1" ref="J2706" ca="1">INDEX($D$2:$D$3903, RANDBETWEEN(1,3902))</f>
        <v>0</v>
      </c>
      <c r="K2706" cm="1">
        <f t="array" aca="1" ref="K2706" ca="1">INDEX($C$2:$C$3903, RANDBETWEEN(1,3902))</f>
        <v>-1.2972363226170236E-2</v>
      </c>
    </row>
    <row r="2707" spans="2:11" x14ac:dyDescent="0.3">
      <c r="B2707" s="8">
        <v>43977</v>
      </c>
      <c r="C2707" s="4">
        <v>3.8988975531056846E-2</v>
      </c>
      <c r="D2707" s="4">
        <v>0</v>
      </c>
      <c r="J2707" cm="1">
        <f t="array" aca="1" ref="J2707" ca="1">INDEX($D$2:$D$3903, RANDBETWEEN(1,3902))</f>
        <v>2.6970954356846159E-2</v>
      </c>
      <c r="K2707" cm="1">
        <f t="array" aca="1" ref="K2707" ca="1">INDEX($C$2:$C$3903, RANDBETWEEN(1,3902))</f>
        <v>-3.7291169451081352E-4</v>
      </c>
    </row>
    <row r="2708" spans="2:11" x14ac:dyDescent="0.3">
      <c r="B2708" s="8">
        <v>43978</v>
      </c>
      <c r="C2708" s="4">
        <v>4.1925465838509313E-2</v>
      </c>
      <c r="D2708" s="4">
        <v>1.1436823133715629E-2</v>
      </c>
      <c r="J2708" cm="1">
        <f t="array" aca="1" ref="J2708" ca="1">INDEX($D$2:$D$3903, RANDBETWEEN(1,3902))</f>
        <v>-2.3591087811271168E-2</v>
      </c>
      <c r="K2708" cm="1">
        <f t="array" aca="1" ref="K2708" ca="1">INDEX($C$2:$C$3903, RANDBETWEEN(1,3902))</f>
        <v>5.8252427184465994E-2</v>
      </c>
    </row>
    <row r="2709" spans="2:11" x14ac:dyDescent="0.3">
      <c r="B2709" s="8">
        <v>43979</v>
      </c>
      <c r="C2709" s="4">
        <v>-3.9741679085940618E-3</v>
      </c>
      <c r="D2709" s="4">
        <v>-3.9741679085940618E-3</v>
      </c>
      <c r="J2709" cm="1">
        <f t="array" aca="1" ref="J2709" ca="1">INDEX($D$2:$D$3903, RANDBETWEEN(1,3902))</f>
        <v>-1.9132653061224469E-2</v>
      </c>
      <c r="K2709" cm="1">
        <f t="array" aca="1" ref="K2709" ca="1">INDEX($C$2:$C$3903, RANDBETWEEN(1,3902))</f>
        <v>2.8755463538072235E-2</v>
      </c>
    </row>
    <row r="2710" spans="2:11" x14ac:dyDescent="0.3">
      <c r="B2710" s="8">
        <v>43980</v>
      </c>
      <c r="C2710" s="4">
        <v>1.0723192019950201E-2</v>
      </c>
      <c r="D2710" s="4">
        <v>1.0723192019950201E-2</v>
      </c>
      <c r="J2710" cm="1">
        <f t="array" aca="1" ref="J2710" ca="1">INDEX($D$2:$D$3903, RANDBETWEEN(1,3902))</f>
        <v>-2.3591087811271168E-2</v>
      </c>
      <c r="K2710" cm="1">
        <f t="array" aca="1" ref="K2710" ca="1">INDEX($C$2:$C$3903, RANDBETWEEN(1,3902))</f>
        <v>-2.305475504322918E-3</v>
      </c>
    </row>
    <row r="2711" spans="2:11" x14ac:dyDescent="0.3">
      <c r="B2711" s="8">
        <v>43983</v>
      </c>
      <c r="C2711" s="4">
        <v>1.4063656550703296E-2</v>
      </c>
      <c r="D2711" s="4">
        <v>0</v>
      </c>
      <c r="J2711" cm="1">
        <f t="array" aca="1" ref="J2711" ca="1">INDEX($D$2:$D$3903, RANDBETWEEN(1,3902))</f>
        <v>-1.6883368911313919E-2</v>
      </c>
      <c r="K2711" cm="1">
        <f t="array" aca="1" ref="K2711" ca="1">INDEX($C$2:$C$3903, RANDBETWEEN(1,3902))</f>
        <v>-7.4104569781803242E-3</v>
      </c>
    </row>
    <row r="2712" spans="2:11" x14ac:dyDescent="0.3">
      <c r="B2712" s="8">
        <v>43984</v>
      </c>
      <c r="C2712" s="4">
        <v>2.4330900243308973E-2</v>
      </c>
      <c r="D2712" s="4">
        <v>1.3322421864657709E-2</v>
      </c>
      <c r="J2712" cm="1">
        <f t="array" aca="1" ref="J2712" ca="1">INDEX($D$2:$D$3903, RANDBETWEEN(1,3902))</f>
        <v>6.132617861249523E-3</v>
      </c>
      <c r="K2712" cm="1">
        <f t="array" aca="1" ref="K2712" ca="1">INDEX($C$2:$C$3903, RANDBETWEEN(1,3902))</f>
        <v>-3.9478878799841244E-3</v>
      </c>
    </row>
    <row r="2713" spans="2:11" x14ac:dyDescent="0.3">
      <c r="B2713" s="8">
        <v>43985</v>
      </c>
      <c r="C2713" s="4">
        <v>4.0380047505938155E-2</v>
      </c>
      <c r="D2713" s="4">
        <v>4.0380047505938148E-2</v>
      </c>
      <c r="J2713" cm="1">
        <f t="array" aca="1" ref="J2713" ca="1">INDEX($D$2:$D$3903, RANDBETWEEN(1,3902))</f>
        <v>-1.783758410264424E-2</v>
      </c>
      <c r="K2713" cm="1">
        <f t="array" aca="1" ref="K2713" ca="1">INDEX($C$2:$C$3903, RANDBETWEEN(1,3902))</f>
        <v>-3.4833091436864971E-2</v>
      </c>
    </row>
    <row r="2714" spans="2:11" x14ac:dyDescent="0.3">
      <c r="B2714" s="8">
        <v>43986</v>
      </c>
      <c r="C2714" s="4">
        <v>-8.4474885844748604E-3</v>
      </c>
      <c r="D2714" s="4">
        <v>-8.4474885844748604E-3</v>
      </c>
      <c r="J2714" cm="1">
        <f t="array" aca="1" ref="J2714" ca="1">INDEX($D$2:$D$3903, RANDBETWEEN(1,3902))</f>
        <v>3.0152774055212991E-2</v>
      </c>
      <c r="K2714" cm="1">
        <f t="array" aca="1" ref="K2714" ca="1">INDEX($C$2:$C$3903, RANDBETWEEN(1,3902))</f>
        <v>5.1000392310711629E-3</v>
      </c>
    </row>
    <row r="2715" spans="2:11" x14ac:dyDescent="0.3">
      <c r="B2715" s="8">
        <v>43987</v>
      </c>
      <c r="C2715" s="4">
        <v>7.6905364955100142E-2</v>
      </c>
      <c r="D2715" s="4">
        <v>0</v>
      </c>
      <c r="J2715" cm="1">
        <f t="array" aca="1" ref="J2715" ca="1">INDEX($D$2:$D$3903, RANDBETWEEN(1,3902))</f>
        <v>3.2171581769437911E-3</v>
      </c>
      <c r="K2715" cm="1">
        <f t="array" aca="1" ref="K2715" ca="1">INDEX($C$2:$C$3903, RANDBETWEEN(1,3902))</f>
        <v>2.2959183673469274E-2</v>
      </c>
    </row>
    <row r="2716" spans="2:11" x14ac:dyDescent="0.3">
      <c r="B2716" s="8">
        <v>43990</v>
      </c>
      <c r="C2716" s="4">
        <v>3.6561898652982538E-2</v>
      </c>
      <c r="D2716" s="4">
        <v>2.5983975349295859E-2</v>
      </c>
      <c r="J2716" cm="1">
        <f t="array" aca="1" ref="J2716" ca="1">INDEX($D$2:$D$3903, RANDBETWEEN(1,3902))</f>
        <v>0</v>
      </c>
      <c r="K2716" cm="1">
        <f t="array" aca="1" ref="K2716" ca="1">INDEX($C$2:$C$3903, RANDBETWEEN(1,3902))</f>
        <v>1.4917695473251058E-2</v>
      </c>
    </row>
    <row r="2717" spans="2:11" x14ac:dyDescent="0.3">
      <c r="B2717" s="8">
        <v>43991</v>
      </c>
      <c r="C2717" s="4">
        <v>-2.186468646864681E-2</v>
      </c>
      <c r="D2717" s="4">
        <v>0</v>
      </c>
      <c r="J2717" cm="1">
        <f t="array" aca="1" ref="J2717" ca="1">INDEX($D$2:$D$3903, RANDBETWEEN(1,3902))</f>
        <v>-5.1831922133417703E-2</v>
      </c>
      <c r="K2717" cm="1">
        <f t="array" aca="1" ref="K2717" ca="1">INDEX($C$2:$C$3903, RANDBETWEEN(1,3902))</f>
        <v>5.1738619183604895E-2</v>
      </c>
    </row>
    <row r="2718" spans="2:11" x14ac:dyDescent="0.3">
      <c r="B2718" s="8">
        <v>43992</v>
      </c>
      <c r="C2718" s="4">
        <v>-1.6237874314635192E-2</v>
      </c>
      <c r="D2718" s="4">
        <v>-2.3091887997956251E-2</v>
      </c>
      <c r="J2718" cm="1">
        <f t="array" aca="1" ref="J2718" ca="1">INDEX($D$2:$D$3903, RANDBETWEEN(1,3902))</f>
        <v>0</v>
      </c>
      <c r="K2718" cm="1">
        <f t="array" aca="1" ref="K2718" ca="1">INDEX($C$2:$C$3903, RANDBETWEEN(1,3902))</f>
        <v>2.8142392103328806E-2</v>
      </c>
    </row>
    <row r="2719" spans="2:11" x14ac:dyDescent="0.3">
      <c r="B2719" s="8">
        <v>43993</v>
      </c>
      <c r="C2719" s="4">
        <v>-0.17341907824222924</v>
      </c>
      <c r="D2719" s="4">
        <v>-0.17341907824222941</v>
      </c>
      <c r="J2719" cm="1">
        <f t="array" aca="1" ref="J2719" ca="1">INDEX($D$2:$D$3903, RANDBETWEEN(1,3902))</f>
        <v>0</v>
      </c>
      <c r="K2719" cm="1">
        <f t="array" aca="1" ref="K2719" ca="1">INDEX($C$2:$C$3903, RANDBETWEEN(1,3902))</f>
        <v>6.2002686783091399E-4</v>
      </c>
    </row>
    <row r="2720" spans="2:11" x14ac:dyDescent="0.3">
      <c r="B2720" s="8">
        <v>43994</v>
      </c>
      <c r="C2720" s="4">
        <v>3.4232365145228316E-2</v>
      </c>
      <c r="D2720" s="4">
        <v>0</v>
      </c>
      <c r="J2720" cm="1">
        <f t="array" aca="1" ref="J2720" ca="1">INDEX($D$2:$D$3903, RANDBETWEEN(1,3902))</f>
        <v>0</v>
      </c>
      <c r="K2720" cm="1">
        <f t="array" aca="1" ref="K2720" ca="1">INDEX($C$2:$C$3903, RANDBETWEEN(1,3902))</f>
        <v>1.8024473597177959E-2</v>
      </c>
    </row>
    <row r="2721" spans="2:11" x14ac:dyDescent="0.3">
      <c r="B2721" s="8">
        <v>43997</v>
      </c>
      <c r="C2721" s="4">
        <v>2.8084252758274753E-2</v>
      </c>
      <c r="D2721" s="4">
        <v>9.4137743402282759E-2</v>
      </c>
      <c r="J2721" cm="1">
        <f t="array" aca="1" ref="J2721" ca="1">INDEX($D$2:$D$3903, RANDBETWEEN(1,3902))</f>
        <v>-3.669349850748516E-3</v>
      </c>
      <c r="K2721" cm="1">
        <f t="array" aca="1" ref="K2721" ca="1">INDEX($C$2:$C$3903, RANDBETWEEN(1,3902))</f>
        <v>-1.1433410967605306E-2</v>
      </c>
    </row>
    <row r="2722" spans="2:11" x14ac:dyDescent="0.3">
      <c r="B2722" s="8">
        <v>43998</v>
      </c>
      <c r="C2722" s="4">
        <v>5.7560975609756149E-2</v>
      </c>
      <c r="D2722" s="4">
        <v>0</v>
      </c>
      <c r="J2722" cm="1">
        <f t="array" aca="1" ref="J2722" ca="1">INDEX($D$2:$D$3903, RANDBETWEEN(1,3902))</f>
        <v>-9.7297297297294083E-4</v>
      </c>
      <c r="K2722" cm="1">
        <f t="array" aca="1" ref="K2722" ca="1">INDEX($C$2:$C$3903, RANDBETWEEN(1,3902))</f>
        <v>1.0380014074595323E-2</v>
      </c>
    </row>
    <row r="2723" spans="2:11" x14ac:dyDescent="0.3">
      <c r="B2723" s="8">
        <v>43999</v>
      </c>
      <c r="C2723" s="4">
        <v>-1.3607011070110642E-2</v>
      </c>
      <c r="D2723" s="4">
        <v>-2.5492585358829482E-2</v>
      </c>
      <c r="J2723" cm="1">
        <f t="array" aca="1" ref="J2723" ca="1">INDEX($D$2:$D$3903, RANDBETWEEN(1,3902))</f>
        <v>-1.7896549119088889E-2</v>
      </c>
      <c r="K2723" cm="1">
        <f t="array" aca="1" ref="K2723" ca="1">INDEX($C$2:$C$3903, RANDBETWEEN(1,3902))</f>
        <v>8.9285714285713969E-3</v>
      </c>
    </row>
    <row r="2724" spans="2:11" x14ac:dyDescent="0.3">
      <c r="B2724" s="8">
        <v>44000</v>
      </c>
      <c r="C2724" s="4">
        <v>2.1042787000233876E-3</v>
      </c>
      <c r="D2724" s="4">
        <v>2.104278700023388E-3</v>
      </c>
      <c r="J2724" cm="1">
        <f t="array" aca="1" ref="J2724" ca="1">INDEX($D$2:$D$3903, RANDBETWEEN(1,3902))</f>
        <v>-3.5413899955731849E-3</v>
      </c>
      <c r="K2724" cm="1">
        <f t="array" aca="1" ref="K2724" ca="1">INDEX($C$2:$C$3903, RANDBETWEEN(1,3902))</f>
        <v>-6.0101710587147084E-3</v>
      </c>
    </row>
    <row r="2725" spans="2:11" x14ac:dyDescent="0.3">
      <c r="B2725" s="8">
        <v>44001</v>
      </c>
      <c r="C2725" s="4">
        <v>-1.7032197853476316E-2</v>
      </c>
      <c r="D2725" s="4">
        <v>-1.703219785347632E-2</v>
      </c>
      <c r="J2725" cm="1">
        <f t="array" aca="1" ref="J2725" ca="1">INDEX($D$2:$D$3903, RANDBETWEEN(1,3902))</f>
        <v>-3.6568213783403802E-2</v>
      </c>
      <c r="K2725" cm="1">
        <f t="array" aca="1" ref="K2725" ca="1">INDEX($C$2:$C$3903, RANDBETWEEN(1,3902))</f>
        <v>-1.3916500994035852E-2</v>
      </c>
    </row>
    <row r="2726" spans="2:11" x14ac:dyDescent="0.3">
      <c r="B2726" s="8">
        <v>44004</v>
      </c>
      <c r="C2726" s="4">
        <v>1.9226204604794628E-2</v>
      </c>
      <c r="D2726" s="4">
        <v>0</v>
      </c>
      <c r="J2726" cm="1">
        <f t="array" aca="1" ref="J2726" ca="1">INDEX($D$2:$D$3903, RANDBETWEEN(1,3902))</f>
        <v>-4.329345088161185E-3</v>
      </c>
      <c r="K2726" cm="1">
        <f t="array" aca="1" ref="K2726" ca="1">INDEX($C$2:$C$3903, RANDBETWEEN(1,3902))</f>
        <v>-5.6613484302624473E-3</v>
      </c>
    </row>
    <row r="2727" spans="2:11" x14ac:dyDescent="0.3">
      <c r="B2727" s="8">
        <v>44005</v>
      </c>
      <c r="C2727" s="4">
        <v>1.2342803912436029E-2</v>
      </c>
      <c r="D2727" s="4">
        <v>-1.5381967016315329E-2</v>
      </c>
      <c r="J2727" cm="1">
        <f t="array" aca="1" ref="J2727" ca="1">INDEX($D$2:$D$3903, RANDBETWEEN(1,3902))</f>
        <v>-7.6062639821027336E-3</v>
      </c>
      <c r="K2727" cm="1">
        <f t="array" aca="1" ref="K2727" ca="1">INDEX($C$2:$C$3903, RANDBETWEEN(1,3902))</f>
        <v>-5.6818181818182323E-3</v>
      </c>
    </row>
    <row r="2728" spans="2:11" x14ac:dyDescent="0.3">
      <c r="B2728" s="8">
        <v>44006</v>
      </c>
      <c r="C2728" s="4">
        <v>-7.5914423740510606E-2</v>
      </c>
      <c r="D2728" s="4">
        <v>-7.5914423740510495E-2</v>
      </c>
      <c r="J2728" cm="1">
        <f t="array" aca="1" ref="J2728" ca="1">INDEX($D$2:$D$3903, RANDBETWEEN(1,3902))</f>
        <v>-5.2953830878703636E-3</v>
      </c>
      <c r="K2728" cm="1">
        <f t="array" aca="1" ref="K2728" ca="1">INDEX($C$2:$C$3903, RANDBETWEEN(1,3902))</f>
        <v>-2.4146341463414656E-2</v>
      </c>
    </row>
    <row r="2729" spans="2:11" x14ac:dyDescent="0.3">
      <c r="B2729" s="8">
        <v>44007</v>
      </c>
      <c r="C2729" s="4">
        <v>3.1864575553895991E-2</v>
      </c>
      <c r="D2729" s="4">
        <v>0</v>
      </c>
      <c r="J2729" cm="1">
        <f t="array" aca="1" ref="J2729" ca="1">INDEX($D$2:$D$3903, RANDBETWEEN(1,3902))</f>
        <v>0</v>
      </c>
      <c r="K2729" cm="1">
        <f t="array" aca="1" ref="K2729" ca="1">INDEX($C$2:$C$3903, RANDBETWEEN(1,3902))</f>
        <v>2.3668639053253671E-4</v>
      </c>
    </row>
    <row r="2730" spans="2:11" x14ac:dyDescent="0.3">
      <c r="B2730" s="8">
        <v>44008</v>
      </c>
      <c r="C2730" s="4">
        <v>-7.0205066344994016E-2</v>
      </c>
      <c r="D2730" s="4">
        <v>-6.0365998902378933E-2</v>
      </c>
      <c r="J2730" cm="1">
        <f t="array" aca="1" ref="J2730" ca="1">INDEX($D$2:$D$3903, RANDBETWEEN(1,3902))</f>
        <v>-2.8632784538296101E-3</v>
      </c>
      <c r="K2730" cm="1">
        <f t="array" aca="1" ref="K2730" ca="1">INDEX($C$2:$C$3903, RANDBETWEEN(1,3902))</f>
        <v>-6.5759637188208653E-2</v>
      </c>
    </row>
    <row r="2731" spans="2:11" x14ac:dyDescent="0.3">
      <c r="B2731" s="8">
        <v>44011</v>
      </c>
      <c r="C2731" s="4">
        <v>4.0736896730669381E-2</v>
      </c>
      <c r="D2731" s="4">
        <v>4.0736896730669381E-2</v>
      </c>
      <c r="J2731" cm="1">
        <f t="array" aca="1" ref="J2731" ca="1">INDEX($D$2:$D$3903, RANDBETWEEN(1,3902))</f>
        <v>0</v>
      </c>
      <c r="K2731" cm="1">
        <f t="array" aca="1" ref="K2731" ca="1">INDEX($C$2:$C$3903, RANDBETWEEN(1,3902))</f>
        <v>1.2727272727272698E-2</v>
      </c>
    </row>
    <row r="2732" spans="2:11" x14ac:dyDescent="0.3">
      <c r="B2732" s="8">
        <v>44012</v>
      </c>
      <c r="C2732" s="4">
        <v>4.2383445524806884E-2</v>
      </c>
      <c r="D2732" s="4">
        <v>0</v>
      </c>
      <c r="J2732" cm="1">
        <f t="array" aca="1" ref="J2732" ca="1">INDEX($D$2:$D$3903, RANDBETWEEN(1,3902))</f>
        <v>-8.7511342217118093E-3</v>
      </c>
      <c r="K2732" cm="1">
        <f t="array" aca="1" ref="K2732" ca="1">INDEX($C$2:$C$3903, RANDBETWEEN(1,3902))</f>
        <v>4.0060090135203286E-3</v>
      </c>
    </row>
    <row r="2733" spans="2:11" x14ac:dyDescent="0.3">
      <c r="B2733" s="8">
        <v>44013</v>
      </c>
      <c r="C2733" s="4">
        <v>1.8655823965558538E-2</v>
      </c>
      <c r="D2733" s="4">
        <v>8.1141472097558953E-3</v>
      </c>
      <c r="J2733" cm="1">
        <f t="array" aca="1" ref="J2733" ca="1">INDEX($D$2:$D$3903, RANDBETWEEN(1,3902))</f>
        <v>4.3977533159032189E-2</v>
      </c>
      <c r="K2733" cm="1">
        <f t="array" aca="1" ref="K2733" ca="1">INDEX($C$2:$C$3903, RANDBETWEEN(1,3902))</f>
        <v>3.0769230769230882E-2</v>
      </c>
    </row>
    <row r="2734" spans="2:11" x14ac:dyDescent="0.3">
      <c r="B2734" s="8">
        <v>44014</v>
      </c>
      <c r="C2734" s="4">
        <v>1.5496595444939976E-2</v>
      </c>
      <c r="D2734" s="4">
        <v>1.5496595444939981E-2</v>
      </c>
      <c r="J2734" cm="1">
        <f t="array" aca="1" ref="J2734" ca="1">INDEX($D$2:$D$3903, RANDBETWEEN(1,3902))</f>
        <v>-4.0420371867421201E-3</v>
      </c>
      <c r="K2734" cm="1">
        <f t="array" aca="1" ref="K2734" ca="1">INDEX($C$2:$C$3903, RANDBETWEEN(1,3902))</f>
        <v>3.1746031746033854E-3</v>
      </c>
    </row>
    <row r="2735" spans="2:11" x14ac:dyDescent="0.3">
      <c r="B2735" s="8">
        <v>44018</v>
      </c>
      <c r="C2735" s="4">
        <v>4.6011560693641762E-2</v>
      </c>
      <c r="D2735" s="4">
        <v>4.601156069364154E-2</v>
      </c>
      <c r="J2735" cm="1">
        <f t="array" aca="1" ref="J2735" ca="1">INDEX($D$2:$D$3903, RANDBETWEEN(1,3902))</f>
        <v>-1.0849909584086709E-2</v>
      </c>
      <c r="K2735" cm="1">
        <f t="array" aca="1" ref="K2735" ca="1">INDEX($C$2:$C$3903, RANDBETWEEN(1,3902))</f>
        <v>-9.0648854961832281E-3</v>
      </c>
    </row>
    <row r="2736" spans="2:11" x14ac:dyDescent="0.3">
      <c r="B2736" s="8">
        <v>44019</v>
      </c>
      <c r="C2736" s="4">
        <v>-3.0503978779840901E-2</v>
      </c>
      <c r="D2736" s="4">
        <v>0</v>
      </c>
      <c r="J2736" cm="1">
        <f t="array" aca="1" ref="J2736" ca="1">INDEX($D$2:$D$3903, RANDBETWEEN(1,3902))</f>
        <v>-5.2410901467492277E-4</v>
      </c>
      <c r="K2736" cm="1">
        <f t="array" aca="1" ref="K2736" ca="1">INDEX($C$2:$C$3903, RANDBETWEEN(1,3902))</f>
        <v>-9.5575221238938246E-3</v>
      </c>
    </row>
    <row r="2737" spans="2:11" x14ac:dyDescent="0.3">
      <c r="B2737" s="8">
        <v>44020</v>
      </c>
      <c r="C2737" s="4">
        <v>2.2115823073415308E-2</v>
      </c>
      <c r="D2737" s="4">
        <v>1.2209737624759409E-2</v>
      </c>
      <c r="J2737" cm="1">
        <f t="array" aca="1" ref="J2737" ca="1">INDEX($D$2:$D$3903, RANDBETWEEN(1,3902))</f>
        <v>-4.6519004070412207E-3</v>
      </c>
      <c r="K2737" cm="1">
        <f t="array" aca="1" ref="K2737" ca="1">INDEX($C$2:$C$3903, RANDBETWEEN(1,3902))</f>
        <v>3.8546255506608507E-3</v>
      </c>
    </row>
    <row r="2738" spans="2:11" x14ac:dyDescent="0.3">
      <c r="B2738" s="8">
        <v>44021</v>
      </c>
      <c r="C2738" s="4">
        <v>-1.6283738567923201E-2</v>
      </c>
      <c r="D2738" s="4">
        <v>-1.6283738567923201E-2</v>
      </c>
      <c r="J2738" cm="1">
        <f t="array" aca="1" ref="J2738" ca="1">INDEX($D$2:$D$3903, RANDBETWEEN(1,3902))</f>
        <v>-1.322751322751314E-2</v>
      </c>
      <c r="K2738" cm="1">
        <f t="array" aca="1" ref="K2738" ca="1">INDEX($C$2:$C$3903, RANDBETWEEN(1,3902))</f>
        <v>2.2522522522521182E-3</v>
      </c>
    </row>
    <row r="2739" spans="2:11" x14ac:dyDescent="0.3">
      <c r="B2739" s="8">
        <v>44022</v>
      </c>
      <c r="C2739" s="4">
        <v>3.0612244897959107E-2</v>
      </c>
      <c r="D2739" s="4">
        <v>3.061224489795911E-2</v>
      </c>
      <c r="J2739" cm="1">
        <f t="array" aca="1" ref="J2739" ca="1">INDEX($D$2:$D$3903, RANDBETWEEN(1,3902))</f>
        <v>0</v>
      </c>
      <c r="K2739" cm="1">
        <f t="array" aca="1" ref="K2739" ca="1">INDEX($C$2:$C$3903, RANDBETWEEN(1,3902))</f>
        <v>1.2666244458519049E-3</v>
      </c>
    </row>
    <row r="2740" spans="2:11" x14ac:dyDescent="0.3">
      <c r="B2740" s="8">
        <v>44025</v>
      </c>
      <c r="C2740" s="4">
        <v>-2.5522552255225595E-2</v>
      </c>
      <c r="D2740" s="4">
        <v>0</v>
      </c>
      <c r="J2740" cm="1">
        <f t="array" aca="1" ref="J2740" ca="1">INDEX($D$2:$D$3903, RANDBETWEEN(1,3902))</f>
        <v>-3.6544850498338999E-2</v>
      </c>
      <c r="K2740" cm="1">
        <f t="array" aca="1" ref="K2740" ca="1">INDEX($C$2:$C$3903, RANDBETWEEN(1,3902))</f>
        <v>2.9455081001472649E-3</v>
      </c>
    </row>
    <row r="2741" spans="2:11" x14ac:dyDescent="0.3">
      <c r="B2741" s="8">
        <v>44026</v>
      </c>
      <c r="C2741" s="4">
        <v>3.8834951456310662E-2</v>
      </c>
      <c r="D2741" s="4">
        <v>5.3616990873538002E-2</v>
      </c>
      <c r="J2741" cm="1">
        <f t="array" aca="1" ref="J2741" ca="1">INDEX($D$2:$D$3903, RANDBETWEEN(1,3902))</f>
        <v>6.1116965226553077E-3</v>
      </c>
      <c r="K2741" cm="1">
        <f t="array" aca="1" ref="K2741" ca="1">INDEX($C$2:$C$3903, RANDBETWEEN(1,3902))</f>
        <v>4.357686700145802E-2</v>
      </c>
    </row>
    <row r="2742" spans="2:11" x14ac:dyDescent="0.3">
      <c r="B2742" s="8">
        <v>44027</v>
      </c>
      <c r="C2742" s="4">
        <v>2.6733318843729759E-2</v>
      </c>
      <c r="D2742" s="4">
        <v>2.673331884372954E-2</v>
      </c>
      <c r="J2742" cm="1">
        <f t="array" aca="1" ref="J2742" ca="1">INDEX($D$2:$D$3903, RANDBETWEEN(1,3902))</f>
        <v>0</v>
      </c>
      <c r="K2742" cm="1">
        <f t="array" aca="1" ref="K2742" ca="1">INDEX($C$2:$C$3903, RANDBETWEEN(1,3902))</f>
        <v>1.7199017199017064E-2</v>
      </c>
    </row>
    <row r="2743" spans="2:11" x14ac:dyDescent="0.3">
      <c r="B2743" s="8">
        <v>44028</v>
      </c>
      <c r="C2743" s="4">
        <v>-9.9491955969517321E-3</v>
      </c>
      <c r="D2743" s="4">
        <v>-9.949195596951621E-3</v>
      </c>
      <c r="J2743" cm="1">
        <f t="array" aca="1" ref="J2743" ca="1">INDEX($D$2:$D$3903, RANDBETWEEN(1,3902))</f>
        <v>2.365813987875209E-2</v>
      </c>
      <c r="K2743" cm="1">
        <f t="array" aca="1" ref="K2743" ca="1">INDEX($C$2:$C$3903, RANDBETWEEN(1,3902))</f>
        <v>-1.160275319567361E-2</v>
      </c>
    </row>
    <row r="2744" spans="2:11" x14ac:dyDescent="0.3">
      <c r="B2744" s="8">
        <v>44029</v>
      </c>
      <c r="C2744" s="4">
        <v>7.6972418216805227E-3</v>
      </c>
      <c r="D2744" s="4">
        <v>0</v>
      </c>
      <c r="J2744" cm="1">
        <f t="array" aca="1" ref="J2744" ca="1">INDEX($D$2:$D$3903, RANDBETWEEN(1,3902))</f>
        <v>-5.9510457515742798E-2</v>
      </c>
      <c r="K2744" cm="1">
        <f t="array" aca="1" ref="K2744" ca="1">INDEX($C$2:$C$3903, RANDBETWEEN(1,3902))</f>
        <v>-1.3763440860215082E-2</v>
      </c>
    </row>
    <row r="2745" spans="2:11" x14ac:dyDescent="0.3">
      <c r="B2745" s="8">
        <v>44032</v>
      </c>
      <c r="C2745" s="4">
        <v>2.5037131338849994E-2</v>
      </c>
      <c r="D2745" s="4">
        <v>2.4991895116871721E-2</v>
      </c>
      <c r="J2745" cm="1">
        <f t="array" aca="1" ref="J2745" ca="1">INDEX($D$2:$D$3903, RANDBETWEEN(1,3902))</f>
        <v>4.7830700119827492E-2</v>
      </c>
      <c r="K2745" cm="1">
        <f t="array" aca="1" ref="K2745" ca="1">INDEX($C$2:$C$3903, RANDBETWEEN(1,3902))</f>
        <v>-4.0564547966837727E-2</v>
      </c>
    </row>
    <row r="2746" spans="2:11" x14ac:dyDescent="0.3">
      <c r="B2746" s="8">
        <v>44033</v>
      </c>
      <c r="C2746" s="4">
        <v>6.4168909128543561E-3</v>
      </c>
      <c r="D2746" s="4">
        <v>0</v>
      </c>
      <c r="J2746" cm="1">
        <f t="array" aca="1" ref="J2746" ca="1">INDEX($D$2:$D$3903, RANDBETWEEN(1,3902))</f>
        <v>-6.7765981477299064E-3</v>
      </c>
      <c r="K2746" cm="1">
        <f t="array" aca="1" ref="K2746" ca="1">INDEX($C$2:$C$3903, RANDBETWEEN(1,3902))</f>
        <v>9.7087378640776656E-3</v>
      </c>
    </row>
    <row r="2747" spans="2:11" x14ac:dyDescent="0.3">
      <c r="B2747" s="8">
        <v>44034</v>
      </c>
      <c r="C2747" s="4">
        <v>1.6659810777457817E-2</v>
      </c>
      <c r="D2747" s="4">
        <v>1.8472196924679721E-2</v>
      </c>
      <c r="J2747" cm="1">
        <f t="array" aca="1" ref="J2747" ca="1">INDEX($D$2:$D$3903, RANDBETWEEN(1,3902))</f>
        <v>0</v>
      </c>
      <c r="K2747" cm="1">
        <f t="array" aca="1" ref="K2747" ca="1">INDEX($C$2:$C$3903, RANDBETWEEN(1,3902))</f>
        <v>-3.7844508432743673E-2</v>
      </c>
    </row>
    <row r="2748" spans="2:11" x14ac:dyDescent="0.3">
      <c r="B2748" s="8">
        <v>44035</v>
      </c>
      <c r="C2748" s="4">
        <v>-3.4392069593364383E-2</v>
      </c>
      <c r="D2748" s="4">
        <v>-3.4392069593364487E-2</v>
      </c>
      <c r="J2748" cm="1">
        <f t="array" aca="1" ref="J2748" ca="1">INDEX($D$2:$D$3903, RANDBETWEEN(1,3902))</f>
        <v>9.1743119266052275E-3</v>
      </c>
      <c r="K2748" cm="1">
        <f t="array" aca="1" ref="K2748" ca="1">INDEX($C$2:$C$3903, RANDBETWEEN(1,3902))</f>
        <v>2.8497409326424972E-2</v>
      </c>
    </row>
    <row r="2749" spans="2:11" x14ac:dyDescent="0.3">
      <c r="B2749" s="8">
        <v>44036</v>
      </c>
      <c r="C2749" s="4">
        <v>-2.0741671904462522E-2</v>
      </c>
      <c r="D2749" s="4">
        <v>-2.0741671904462411E-2</v>
      </c>
      <c r="J2749" cm="1">
        <f t="array" aca="1" ref="J2749" ca="1">INDEX($D$2:$D$3903, RANDBETWEEN(1,3902))</f>
        <v>-1.2764131717258429E-2</v>
      </c>
      <c r="K2749" cm="1">
        <f t="array" aca="1" ref="K2749" ca="1">INDEX($C$2:$C$3903, RANDBETWEEN(1,3902))</f>
        <v>-1.9572953736654686E-2</v>
      </c>
    </row>
    <row r="2750" spans="2:11" x14ac:dyDescent="0.3">
      <c r="B2750" s="8">
        <v>44039</v>
      </c>
      <c r="C2750" s="4">
        <v>2.1608900299529221E-2</v>
      </c>
      <c r="D2750" s="4">
        <v>0</v>
      </c>
      <c r="J2750" cm="1">
        <f t="array" aca="1" ref="J2750" ca="1">INDEX($D$2:$D$3903, RANDBETWEEN(1,3902))</f>
        <v>-1.3763440860215191E-2</v>
      </c>
      <c r="K2750" cm="1">
        <f t="array" aca="1" ref="K2750" ca="1">INDEX($C$2:$C$3903, RANDBETWEEN(1,3902))</f>
        <v>-3.1107424305267473E-2</v>
      </c>
    </row>
    <row r="2751" spans="2:11" x14ac:dyDescent="0.3">
      <c r="B2751" s="8">
        <v>44040</v>
      </c>
      <c r="C2751" s="4">
        <v>-1.7382198952879513E-2</v>
      </c>
      <c r="D2751" s="4">
        <v>-1.205328679680406E-2</v>
      </c>
      <c r="J2751" cm="1">
        <f t="array" aca="1" ref="J2751" ca="1">INDEX($D$2:$D$3903, RANDBETWEEN(1,3902))</f>
        <v>9.4191522762949731E-3</v>
      </c>
      <c r="K2751" cm="1">
        <f t="array" aca="1" ref="K2751" ca="1">INDEX($C$2:$C$3903, RANDBETWEEN(1,3902))</f>
        <v>-2.0497803806734938E-2</v>
      </c>
    </row>
    <row r="2752" spans="2:11" x14ac:dyDescent="0.3">
      <c r="B2752" s="8">
        <v>44041</v>
      </c>
      <c r="C2752" s="4">
        <v>3.5166240409207239E-2</v>
      </c>
      <c r="D2752" s="4">
        <v>3.5166240409207239E-2</v>
      </c>
      <c r="J2752" cm="1">
        <f t="array" aca="1" ref="J2752" ca="1">INDEX($D$2:$D$3903, RANDBETWEEN(1,3902))</f>
        <v>-7.3353796019159923E-4</v>
      </c>
      <c r="K2752" cm="1">
        <f t="array" aca="1" ref="K2752" ca="1">INDEX($C$2:$C$3903, RANDBETWEEN(1,3902))</f>
        <v>2.3835319609967431E-2</v>
      </c>
    </row>
    <row r="2753" spans="2:11" x14ac:dyDescent="0.3">
      <c r="B2753" s="8">
        <v>44042</v>
      </c>
      <c r="C2753" s="4">
        <v>-1.0706197241095339E-2</v>
      </c>
      <c r="D2753" s="4">
        <v>-1.0706197241095341E-2</v>
      </c>
      <c r="J2753" cm="1">
        <f t="array" aca="1" ref="J2753" ca="1">INDEX($D$2:$D$3903, RANDBETWEEN(1,3902))</f>
        <v>-7.0477009024494386E-3</v>
      </c>
      <c r="K2753" cm="1">
        <f t="array" aca="1" ref="K2753" ca="1">INDEX($C$2:$C$3903, RANDBETWEEN(1,3902))</f>
        <v>4.5174537987679564E-2</v>
      </c>
    </row>
    <row r="2754" spans="2:11" x14ac:dyDescent="0.3">
      <c r="B2754" s="8">
        <v>44043</v>
      </c>
      <c r="C2754" s="4">
        <v>2.4141519250780563E-2</v>
      </c>
      <c r="D2754" s="4">
        <v>0</v>
      </c>
      <c r="J2754" cm="1">
        <f t="array" aca="1" ref="J2754" ca="1">INDEX($D$2:$D$3903, RANDBETWEEN(1,3902))</f>
        <v>1.190779960874133E-3</v>
      </c>
      <c r="K2754" cm="1">
        <f t="array" aca="1" ref="K2754" ca="1">INDEX($C$2:$C$3903, RANDBETWEEN(1,3902))</f>
        <v>2.8890178629006336E-2</v>
      </c>
    </row>
    <row r="2755" spans="2:11" x14ac:dyDescent="0.3">
      <c r="B2755" s="8">
        <v>44046</v>
      </c>
      <c r="C2755" s="4">
        <v>2.0321072952651953E-2</v>
      </c>
      <c r="D2755" s="4">
        <v>2.294837971982711E-3</v>
      </c>
      <c r="J2755" cm="1">
        <f t="array" aca="1" ref="J2755" ca="1">INDEX($D$2:$D$3903, RANDBETWEEN(1,3902))</f>
        <v>-5.3022269353129037E-3</v>
      </c>
      <c r="K2755" cm="1">
        <f t="array" aca="1" ref="K2755" ca="1">INDEX($C$2:$C$3903, RANDBETWEEN(1,3902))</f>
        <v>5.1948051948051965E-3</v>
      </c>
    </row>
    <row r="2756" spans="2:11" x14ac:dyDescent="0.3">
      <c r="B2756" s="8">
        <v>44047</v>
      </c>
      <c r="C2756" s="4">
        <v>1.1352320254929271E-2</v>
      </c>
      <c r="D2756" s="4">
        <v>1.1352320254929269E-2</v>
      </c>
      <c r="J2756" cm="1">
        <f t="array" aca="1" ref="J2756" ca="1">INDEX($D$2:$D$3903, RANDBETWEEN(1,3902))</f>
        <v>-2.057613168724326E-3</v>
      </c>
      <c r="K2756" cm="1">
        <f t="array" aca="1" ref="K2756" ca="1">INDEX($C$2:$C$3903, RANDBETWEEN(1,3902))</f>
        <v>-5.7121606545184056E-2</v>
      </c>
    </row>
    <row r="2757" spans="2:11" x14ac:dyDescent="0.3">
      <c r="B2757" s="8">
        <v>44048</v>
      </c>
      <c r="C2757" s="4">
        <v>1.8314296967310018E-2</v>
      </c>
      <c r="D2757" s="4">
        <v>1.8314296967309799E-2</v>
      </c>
      <c r="J2757" cm="1">
        <f t="array" aca="1" ref="J2757" ca="1">INDEX($D$2:$D$3903, RANDBETWEEN(1,3902))</f>
        <v>9.0047947608467016E-3</v>
      </c>
      <c r="K2757" cm="1">
        <f t="array" aca="1" ref="K2757" ca="1">INDEX($C$2:$C$3903, RANDBETWEEN(1,3902))</f>
        <v>6.0934326337169775E-3</v>
      </c>
    </row>
    <row r="2758" spans="2:11" x14ac:dyDescent="0.3">
      <c r="B2758" s="8">
        <v>44049</v>
      </c>
      <c r="C2758" s="4">
        <v>2.0498936375942911E-2</v>
      </c>
      <c r="D2758" s="4">
        <v>2.0498936375942911E-2</v>
      </c>
      <c r="J2758" cm="1">
        <f t="array" aca="1" ref="J2758" ca="1">INDEX($D$2:$D$3903, RANDBETWEEN(1,3902))</f>
        <v>-9.0403337969402475E-3</v>
      </c>
      <c r="K2758" cm="1">
        <f t="array" aca="1" ref="K2758" ca="1">INDEX($C$2:$C$3903, RANDBETWEEN(1,3902))</f>
        <v>2.5789813023855412E-3</v>
      </c>
    </row>
    <row r="2759" spans="2:11" x14ac:dyDescent="0.3">
      <c r="B2759" s="8">
        <v>44050</v>
      </c>
      <c r="C2759" s="4">
        <v>1.89501610763676E-3</v>
      </c>
      <c r="D2759" s="4">
        <v>1.89501610763676E-3</v>
      </c>
      <c r="J2759" cm="1">
        <f t="array" aca="1" ref="J2759" ca="1">INDEX($D$2:$D$3903, RANDBETWEEN(1,3902))</f>
        <v>0</v>
      </c>
      <c r="K2759" cm="1">
        <f t="array" aca="1" ref="K2759" ca="1">INDEX($C$2:$C$3903, RANDBETWEEN(1,3902))</f>
        <v>-1.1111111111110961E-2</v>
      </c>
    </row>
    <row r="2760" spans="2:11" x14ac:dyDescent="0.3">
      <c r="B2760" s="8">
        <v>44053</v>
      </c>
      <c r="C2760" s="4">
        <v>9.6463022508039842E-3</v>
      </c>
      <c r="D2760" s="4">
        <v>9.6463022508039842E-3</v>
      </c>
      <c r="J2760" cm="1">
        <f t="array" aca="1" ref="J2760" ca="1">INDEX($D$2:$D$3903, RANDBETWEEN(1,3902))</f>
        <v>9.3715545755235219E-3</v>
      </c>
      <c r="K2760" cm="1">
        <f t="array" aca="1" ref="K2760" ca="1">INDEX($C$2:$C$3903, RANDBETWEEN(1,3902))</f>
        <v>2.0864381520119268E-2</v>
      </c>
    </row>
    <row r="2761" spans="2:11" x14ac:dyDescent="0.3">
      <c r="B2761" s="8">
        <v>44054</v>
      </c>
      <c r="C2761" s="4">
        <v>-2.4353690520794391E-2</v>
      </c>
      <c r="D2761" s="4">
        <v>-2.4353690520794391E-2</v>
      </c>
      <c r="J2761" cm="1">
        <f t="array" aca="1" ref="J2761" ca="1">INDEX($D$2:$D$3903, RANDBETWEEN(1,3902))</f>
        <v>7.8095946448493159E-3</v>
      </c>
      <c r="K2761" cm="1">
        <f t="array" aca="1" ref="K2761" ca="1">INDEX($C$2:$C$3903, RANDBETWEEN(1,3902))</f>
        <v>7.6696165191740828E-3</v>
      </c>
    </row>
    <row r="2762" spans="2:11" x14ac:dyDescent="0.3">
      <c r="B2762" s="8">
        <v>44055</v>
      </c>
      <c r="C2762" s="4">
        <v>4.0130568356374852E-2</v>
      </c>
      <c r="D2762" s="4">
        <v>4.0130568356374852E-2</v>
      </c>
      <c r="J2762" cm="1">
        <f t="array" aca="1" ref="J2762" ca="1">INDEX($D$2:$D$3903, RANDBETWEEN(1,3902))</f>
        <v>1.824817518248256E-3</v>
      </c>
      <c r="K2762" cm="1">
        <f t="array" aca="1" ref="K2762" ca="1">INDEX($C$2:$C$3903, RANDBETWEEN(1,3902))</f>
        <v>4.4823232323232487E-2</v>
      </c>
    </row>
    <row r="2763" spans="2:11" x14ac:dyDescent="0.3">
      <c r="B2763" s="8">
        <v>44056</v>
      </c>
      <c r="C2763" s="4">
        <v>-3.8766845117224058E-3</v>
      </c>
      <c r="D2763" s="4">
        <v>-3.8766845117224058E-3</v>
      </c>
      <c r="J2763" cm="1">
        <f t="array" aca="1" ref="J2763" ca="1">INDEX($D$2:$D$3903, RANDBETWEEN(1,3902))</f>
        <v>-1.773835920177325E-3</v>
      </c>
      <c r="K2763" cm="1">
        <f t="array" aca="1" ref="K2763" ca="1">INDEX($C$2:$C$3903, RANDBETWEEN(1,3902))</f>
        <v>7.0625540501587647E-3</v>
      </c>
    </row>
    <row r="2764" spans="2:11" x14ac:dyDescent="0.3">
      <c r="B2764" s="8">
        <v>44057</v>
      </c>
      <c r="C2764" s="4">
        <v>-9.2661230541146722E-4</v>
      </c>
      <c r="D2764" s="4">
        <v>-9.2661230541146722E-4</v>
      </c>
      <c r="J2764" cm="1">
        <f t="array" aca="1" ref="J2764" ca="1">INDEX($D$2:$D$3903, RANDBETWEEN(1,3902))</f>
        <v>0</v>
      </c>
      <c r="K2764" cm="1">
        <f t="array" aca="1" ref="K2764" ca="1">INDEX($C$2:$C$3903, RANDBETWEEN(1,3902))</f>
        <v>1.297297297297284E-2</v>
      </c>
    </row>
    <row r="2765" spans="2:11" x14ac:dyDescent="0.3">
      <c r="B2765" s="8">
        <v>44060</v>
      </c>
      <c r="C2765" s="4">
        <v>9.0892227787053859E-3</v>
      </c>
      <c r="D2765" s="4">
        <v>9.0892227787053859E-3</v>
      </c>
      <c r="J2765" cm="1">
        <f t="array" aca="1" ref="J2765" ca="1">INDEX($D$2:$D$3903, RANDBETWEEN(1,3902))</f>
        <v>-4.9450549450550394E-3</v>
      </c>
      <c r="K2765" cm="1">
        <f t="array" aca="1" ref="K2765" ca="1">INDEX($C$2:$C$3903, RANDBETWEEN(1,3902))</f>
        <v>3.6561898652982538E-2</v>
      </c>
    </row>
    <row r="2766" spans="2:11" x14ac:dyDescent="0.3">
      <c r="B2766" s="8">
        <v>44061</v>
      </c>
      <c r="C2766" s="4">
        <v>6.2500000000000888E-3</v>
      </c>
      <c r="D2766" s="4">
        <v>6.2500000000000888E-3</v>
      </c>
      <c r="J2766" cm="1">
        <f t="array" aca="1" ref="J2766" ca="1">INDEX($D$2:$D$3903, RANDBETWEEN(1,3902))</f>
        <v>-3.4809358050675983E-2</v>
      </c>
      <c r="K2766" cm="1">
        <f t="array" aca="1" ref="K2766" ca="1">INDEX($C$2:$C$3903, RANDBETWEEN(1,3902))</f>
        <v>6.3979526551505295E-4</v>
      </c>
    </row>
    <row r="2767" spans="2:11" x14ac:dyDescent="0.3">
      <c r="B2767" s="8">
        <v>44062</v>
      </c>
      <c r="C2767" s="4">
        <v>-1.2239678480087668E-2</v>
      </c>
      <c r="D2767" s="4">
        <v>-1.223967848008767E-2</v>
      </c>
      <c r="J2767" cm="1">
        <f t="array" aca="1" ref="J2767" ca="1">INDEX($D$2:$D$3903, RANDBETWEEN(1,3902))</f>
        <v>-3.0277614694288361E-2</v>
      </c>
      <c r="K2767" cm="1">
        <f t="array" aca="1" ref="K2767" ca="1">INDEX($C$2:$C$3903, RANDBETWEEN(1,3902))</f>
        <v>-1.4668133480014722E-3</v>
      </c>
    </row>
    <row r="2768" spans="2:11" x14ac:dyDescent="0.3">
      <c r="B2768" s="8">
        <v>44063</v>
      </c>
      <c r="C2768" s="4">
        <v>9.2472720547438492E-3</v>
      </c>
      <c r="D2768" s="4">
        <v>9.2472720547438492E-3</v>
      </c>
      <c r="J2768" cm="1">
        <f t="array" aca="1" ref="J2768" ca="1">INDEX($D$2:$D$3903, RANDBETWEEN(1,3902))</f>
        <v>6.7034700315458107E-3</v>
      </c>
      <c r="K2768" cm="1">
        <f t="array" aca="1" ref="K2768" ca="1">INDEX($C$2:$C$3903, RANDBETWEEN(1,3902))</f>
        <v>6.105610561055963E-3</v>
      </c>
    </row>
    <row r="2769" spans="2:11" x14ac:dyDescent="0.3">
      <c r="B2769" s="8">
        <v>44064</v>
      </c>
      <c r="C2769" s="4">
        <v>1.0262048744731578E-2</v>
      </c>
      <c r="D2769" s="4">
        <v>1.026204874473158E-2</v>
      </c>
      <c r="J2769" cm="1">
        <f t="array" aca="1" ref="J2769" ca="1">INDEX($D$2:$D$3903, RANDBETWEEN(1,3902))</f>
        <v>0</v>
      </c>
      <c r="K2769" cm="1">
        <f t="array" aca="1" ref="K2769" ca="1">INDEX($C$2:$C$3903, RANDBETWEEN(1,3902))</f>
        <v>-3.325942350332578E-2</v>
      </c>
    </row>
    <row r="2770" spans="2:11" x14ac:dyDescent="0.3">
      <c r="B2770" s="8">
        <v>44067</v>
      </c>
      <c r="C2770" s="4">
        <v>3.1017594775984092E-2</v>
      </c>
      <c r="D2770" s="4">
        <v>3.1017594775984089E-2</v>
      </c>
      <c r="J2770" cm="1">
        <f t="array" aca="1" ref="J2770" ca="1">INDEX($D$2:$D$3903, RANDBETWEEN(1,3902))</f>
        <v>1.950487621905417E-3</v>
      </c>
      <c r="K2770" cm="1">
        <f t="array" aca="1" ref="K2770" ca="1">INDEX($C$2:$C$3903, RANDBETWEEN(1,3902))</f>
        <v>9.8332620778109892E-3</v>
      </c>
    </row>
    <row r="2771" spans="2:11" x14ac:dyDescent="0.3">
      <c r="B2771" s="8">
        <v>44068</v>
      </c>
      <c r="C2771" s="4">
        <v>1.0380014074595323E-2</v>
      </c>
      <c r="D2771" s="4">
        <v>1.0380014074595319E-2</v>
      </c>
      <c r="J2771" cm="1">
        <f t="array" aca="1" ref="J2771" ca="1">INDEX($D$2:$D$3903, RANDBETWEEN(1,3902))</f>
        <v>1.6451106661615981E-2</v>
      </c>
      <c r="K2771" cm="1">
        <f t="array" aca="1" ref="K2771" ca="1">INDEX($C$2:$C$3903, RANDBETWEEN(1,3902))</f>
        <v>-1.8543046357615833E-2</v>
      </c>
    </row>
    <row r="2772" spans="2:11" x14ac:dyDescent="0.3">
      <c r="B2772" s="8">
        <v>44069</v>
      </c>
      <c r="C2772" s="4">
        <v>2.9949503743687877E-2</v>
      </c>
      <c r="D2772" s="4">
        <v>2.9949503743687881E-2</v>
      </c>
      <c r="J2772" cm="1">
        <f t="array" aca="1" ref="J2772" ca="1">INDEX($D$2:$D$3903, RANDBETWEEN(1,3902))</f>
        <v>6.7272115708039149E-3</v>
      </c>
      <c r="K2772" cm="1">
        <f t="array" aca="1" ref="K2772" ca="1">INDEX($C$2:$C$3903, RANDBETWEEN(1,3902))</f>
        <v>-1.6915422885572129E-2</v>
      </c>
    </row>
    <row r="2773" spans="2:11" x14ac:dyDescent="0.3">
      <c r="B2773" s="8">
        <v>44070</v>
      </c>
      <c r="C2773" s="4">
        <v>6.59340659340657E-3</v>
      </c>
      <c r="D2773" s="4">
        <v>6.59340659340657E-3</v>
      </c>
      <c r="J2773" cm="1">
        <f t="array" aca="1" ref="J2773" ca="1">INDEX($D$2:$D$3903, RANDBETWEEN(1,3902))</f>
        <v>2.8743634305942841E-2</v>
      </c>
      <c r="K2773" cm="1">
        <f t="array" aca="1" ref="K2773" ca="1">INDEX($C$2:$C$3903, RANDBETWEEN(1,3902))</f>
        <v>-1.8433179723502335E-2</v>
      </c>
    </row>
    <row r="2774" spans="2:11" x14ac:dyDescent="0.3">
      <c r="B2774" s="8">
        <v>44071</v>
      </c>
      <c r="C2774" s="4">
        <v>1.9650655021834051E-2</v>
      </c>
      <c r="D2774" s="4">
        <v>1.9650655021834051E-2</v>
      </c>
      <c r="J2774" cm="1">
        <f t="array" aca="1" ref="J2774" ca="1">INDEX($D$2:$D$3903, RANDBETWEEN(1,3902))</f>
        <v>8.4745762711864181E-3</v>
      </c>
      <c r="K2774" cm="1">
        <f t="array" aca="1" ref="K2774" ca="1">INDEX($C$2:$C$3903, RANDBETWEEN(1,3902))</f>
        <v>9.5983935742971926E-2</v>
      </c>
    </row>
    <row r="2775" spans="2:11" x14ac:dyDescent="0.3">
      <c r="B2775" s="8">
        <v>44074</v>
      </c>
      <c r="C2775" s="4">
        <v>-1.1694943172459227E-2</v>
      </c>
      <c r="D2775" s="4">
        <v>-1.169494317245923E-2</v>
      </c>
      <c r="J2775" cm="1">
        <f t="array" aca="1" ref="J2775" ca="1">INDEX($D$2:$D$3903, RANDBETWEEN(1,3902))</f>
        <v>-2.6383222731263811E-2</v>
      </c>
      <c r="K2775" cm="1">
        <f t="array" aca="1" ref="K2775" ca="1">INDEX($C$2:$C$3903, RANDBETWEEN(1,3902))</f>
        <v>-2.7355623100304038E-2</v>
      </c>
    </row>
    <row r="2776" spans="2:11" x14ac:dyDescent="0.3">
      <c r="B2776" s="8">
        <v>44075</v>
      </c>
      <c r="C2776" s="4">
        <v>2.8833333333333266E-2</v>
      </c>
      <c r="D2776" s="4">
        <v>2.883333333333327E-2</v>
      </c>
      <c r="J2776" cm="1">
        <f t="array" aca="1" ref="J2776" ca="1">INDEX($D$2:$D$3903, RANDBETWEEN(1,3902))</f>
        <v>-3.4767369551698679E-2</v>
      </c>
      <c r="K2776" cm="1">
        <f t="array" aca="1" ref="K2776" ca="1">INDEX($C$2:$C$3903, RANDBETWEEN(1,3902))</f>
        <v>7.9325731284083378E-3</v>
      </c>
    </row>
    <row r="2777" spans="2:11" x14ac:dyDescent="0.3">
      <c r="B2777" s="8">
        <v>44076</v>
      </c>
      <c r="C2777" s="4">
        <v>4.357686700145802E-2</v>
      </c>
      <c r="D2777" s="4">
        <v>4.357686700145802E-2</v>
      </c>
      <c r="J2777" cm="1">
        <f t="array" aca="1" ref="J2777" ca="1">INDEX($D$2:$D$3903, RANDBETWEEN(1,3902))</f>
        <v>1.8148726300448281E-2</v>
      </c>
      <c r="K2777" cm="1">
        <f t="array" aca="1" ref="K2777" ca="1">INDEX($C$2:$C$3903, RANDBETWEEN(1,3902))</f>
        <v>3.4372698256812662E-3</v>
      </c>
    </row>
    <row r="2778" spans="2:11" x14ac:dyDescent="0.3">
      <c r="B2778" s="8">
        <v>44077</v>
      </c>
      <c r="C2778" s="4">
        <v>-0.10291834833902513</v>
      </c>
      <c r="D2778" s="4">
        <v>-0.10291834833902511</v>
      </c>
      <c r="J2778" cm="1">
        <f t="array" aca="1" ref="J2778" ca="1">INDEX($D$2:$D$3903, RANDBETWEEN(1,3902))</f>
        <v>3.1944444444444331E-2</v>
      </c>
      <c r="K2778" cm="1">
        <f t="array" aca="1" ref="K2778" ca="1">INDEX($C$2:$C$3903, RANDBETWEEN(1,3902))</f>
        <v>1.1368421052631472E-2</v>
      </c>
    </row>
    <row r="2779" spans="2:11" x14ac:dyDescent="0.3">
      <c r="B2779" s="8">
        <v>44078</v>
      </c>
      <c r="C2779" s="4">
        <v>-2.4917805848762686E-2</v>
      </c>
      <c r="D2779" s="4">
        <v>0</v>
      </c>
      <c r="J2779" cm="1">
        <f t="array" aca="1" ref="J2779" ca="1">INDEX($D$2:$D$3903, RANDBETWEEN(1,3902))</f>
        <v>4.3562771552709822E-2</v>
      </c>
      <c r="K2779" cm="1">
        <f t="array" aca="1" ref="K2779" ca="1">INDEX($C$2:$C$3903, RANDBETWEEN(1,3902))</f>
        <v>-2.925089179548146E-2</v>
      </c>
    </row>
    <row r="2780" spans="2:11" x14ac:dyDescent="0.3">
      <c r="B2780" s="8">
        <v>44082</v>
      </c>
      <c r="C2780" s="4">
        <v>-8.2874889086069214E-2</v>
      </c>
      <c r="D2780" s="4">
        <v>-3.2723626043616998E-2</v>
      </c>
      <c r="J2780" cm="1">
        <f t="array" aca="1" ref="J2780" ca="1">INDEX($D$2:$D$3903, RANDBETWEEN(1,3902))</f>
        <v>2.910052910052929E-2</v>
      </c>
      <c r="K2780" cm="1">
        <f t="array" aca="1" ref="K2780" ca="1">INDEX($C$2:$C$3903, RANDBETWEEN(1,3902))</f>
        <v>-1.9792182088075316E-3</v>
      </c>
    </row>
    <row r="2781" spans="2:11" x14ac:dyDescent="0.3">
      <c r="B2781" s="8">
        <v>44083</v>
      </c>
      <c r="C2781" s="4">
        <v>5.9210526315789602E-2</v>
      </c>
      <c r="D2781" s="4">
        <v>5.9210526315789602E-2</v>
      </c>
      <c r="J2781" cm="1">
        <f t="array" aca="1" ref="J2781" ca="1">INDEX($D$2:$D$3903, RANDBETWEEN(1,3902))</f>
        <v>0</v>
      </c>
      <c r="K2781" cm="1">
        <f t="array" aca="1" ref="K2781" ca="1">INDEX($C$2:$C$3903, RANDBETWEEN(1,3902))</f>
        <v>-1.6716817118020755E-2</v>
      </c>
    </row>
    <row r="2782" spans="2:11" x14ac:dyDescent="0.3">
      <c r="B2782" s="8">
        <v>44084</v>
      </c>
      <c r="C2782" s="4">
        <v>-5.1516258677383964E-2</v>
      </c>
      <c r="D2782" s="4">
        <v>-5.1516258677383957E-2</v>
      </c>
      <c r="J2782" cm="1">
        <f t="array" aca="1" ref="J2782" ca="1">INDEX($D$2:$D$3903, RANDBETWEEN(1,3902))</f>
        <v>0.1087882822242059</v>
      </c>
      <c r="K2782" cm="1">
        <f t="array" aca="1" ref="K2782" ca="1">INDEX($C$2:$C$3903, RANDBETWEEN(1,3902))</f>
        <v>7.2150072150072297E-3</v>
      </c>
    </row>
    <row r="2783" spans="2:11" x14ac:dyDescent="0.3">
      <c r="B2783" s="8">
        <v>44085</v>
      </c>
      <c r="C2783" s="4">
        <v>3.8520801232655444E-4</v>
      </c>
      <c r="D2783" s="4">
        <v>3.8520801232655438E-4</v>
      </c>
      <c r="J2783" cm="1">
        <f t="array" aca="1" ref="J2783" ca="1">INDEX($D$2:$D$3903, RANDBETWEEN(1,3902))</f>
        <v>5.8009817045960874E-3</v>
      </c>
      <c r="K2783" cm="1">
        <f t="array" aca="1" ref="K2783" ca="1">INDEX($C$2:$C$3903, RANDBETWEEN(1,3902))</f>
        <v>7.5877689694224371E-2</v>
      </c>
    </row>
    <row r="2784" spans="2:11" x14ac:dyDescent="0.3">
      <c r="B2784" s="8">
        <v>44088</v>
      </c>
      <c r="C2784" s="4">
        <v>4.0238737004235636E-2</v>
      </c>
      <c r="D2784" s="4">
        <v>4.0238737004235643E-2</v>
      </c>
      <c r="J2784" cm="1">
        <f t="array" aca="1" ref="J2784" ca="1">INDEX($D$2:$D$3903, RANDBETWEEN(1,3902))</f>
        <v>-4.3690891438025181E-3</v>
      </c>
      <c r="K2784" cm="1">
        <f t="array" aca="1" ref="K2784" ca="1">INDEX($C$2:$C$3903, RANDBETWEEN(1,3902))</f>
        <v>-4.9450549450549275E-3</v>
      </c>
    </row>
    <row r="2785" spans="2:11" x14ac:dyDescent="0.3">
      <c r="B2785" s="8">
        <v>44089</v>
      </c>
      <c r="C2785" s="4">
        <v>1.4251341847121957E-2</v>
      </c>
      <c r="D2785" s="4">
        <v>1.425134184712196E-2</v>
      </c>
      <c r="J2785" cm="1">
        <f t="array" aca="1" ref="J2785" ca="1">INDEX($D$2:$D$3903, RANDBETWEEN(1,3902))</f>
        <v>1.473922902494329E-2</v>
      </c>
      <c r="K2785" cm="1">
        <f t="array" aca="1" ref="K2785" ca="1">INDEX($C$2:$C$3903, RANDBETWEEN(1,3902))</f>
        <v>5.3597196454340246E-3</v>
      </c>
    </row>
    <row r="2786" spans="2:11" x14ac:dyDescent="0.3">
      <c r="B2786" s="8">
        <v>44090</v>
      </c>
      <c r="C2786" s="4">
        <v>-1.1131386861313874E-2</v>
      </c>
      <c r="D2786" s="4">
        <v>-1.1131386861313869E-2</v>
      </c>
      <c r="J2786" cm="1">
        <f t="array" aca="1" ref="J2786" ca="1">INDEX($D$2:$D$3903, RANDBETWEEN(1,3902))</f>
        <v>-1.1508951406650201E-3</v>
      </c>
      <c r="K2786" cm="1">
        <f t="array" aca="1" ref="K2786" ca="1">INDEX($C$2:$C$3903, RANDBETWEEN(1,3902))</f>
        <v>3.7362226788715258E-3</v>
      </c>
    </row>
    <row r="2787" spans="2:11" x14ac:dyDescent="0.3">
      <c r="B2787" s="8">
        <v>44091</v>
      </c>
      <c r="C2787" s="4">
        <v>-2.6019560804576458E-2</v>
      </c>
      <c r="D2787" s="4">
        <v>-2.6019560804576351E-2</v>
      </c>
      <c r="J2787" cm="1">
        <f t="array" aca="1" ref="J2787" ca="1">INDEX($D$2:$D$3903, RANDBETWEEN(1,3902))</f>
        <v>-1.017441860465129E-2</v>
      </c>
      <c r="K2787" cm="1">
        <f t="array" aca="1" ref="K2787" ca="1">INDEX($C$2:$C$3903, RANDBETWEEN(1,3902))</f>
        <v>1.1457214464733356E-2</v>
      </c>
    </row>
    <row r="2788" spans="2:11" x14ac:dyDescent="0.3">
      <c r="B2788" s="8">
        <v>44092</v>
      </c>
      <c r="C2788" s="4">
        <v>-3.4293292913982643E-2</v>
      </c>
      <c r="D2788" s="4">
        <v>-3.4293292913982643E-2</v>
      </c>
      <c r="J2788" cm="1">
        <f t="array" aca="1" ref="J2788" ca="1">INDEX($D$2:$D$3903, RANDBETWEEN(1,3902))</f>
        <v>-4.1115391056774531E-2</v>
      </c>
      <c r="K2788" cm="1">
        <f t="array" aca="1" ref="K2788" ca="1">INDEX($C$2:$C$3903, RANDBETWEEN(1,3902))</f>
        <v>-1.1198208286673506E-3</v>
      </c>
    </row>
    <row r="2789" spans="2:11" x14ac:dyDescent="0.3">
      <c r="B2789" s="8">
        <v>44095</v>
      </c>
      <c r="C2789" s="4">
        <v>-3.4530115754365265E-2</v>
      </c>
      <c r="D2789" s="4">
        <v>0</v>
      </c>
      <c r="J2789" cm="1">
        <f t="array" aca="1" ref="J2789" ca="1">INDEX($D$2:$D$3903, RANDBETWEEN(1,3902))</f>
        <v>3.7908703206444021E-3</v>
      </c>
      <c r="K2789" cm="1">
        <f t="array" aca="1" ref="K2789" ca="1">INDEX($C$2:$C$3903, RANDBETWEEN(1,3902))</f>
        <v>-7.2992700729926918E-3</v>
      </c>
    </row>
    <row r="2790" spans="2:11" x14ac:dyDescent="0.3">
      <c r="B2790" s="8">
        <v>44096</v>
      </c>
      <c r="C2790" s="4">
        <v>3.1091241617557497E-2</v>
      </c>
      <c r="D2790" s="4">
        <v>1.490270815406536E-2</v>
      </c>
      <c r="J2790" cm="1">
        <f t="array" aca="1" ref="J2790" ca="1">INDEX($D$2:$D$3903, RANDBETWEEN(1,3902))</f>
        <v>1.124090808904565E-2</v>
      </c>
      <c r="K2790" cm="1">
        <f t="array" aca="1" ref="K2790" ca="1">INDEX($C$2:$C$3903, RANDBETWEEN(1,3902))</f>
        <v>2.9564464955292635E-2</v>
      </c>
    </row>
    <row r="2791" spans="2:11" x14ac:dyDescent="0.3">
      <c r="B2791" s="8">
        <v>44097</v>
      </c>
      <c r="C2791" s="4">
        <v>-6.9767441860465129E-2</v>
      </c>
      <c r="D2791" s="4">
        <v>-6.9767441860465129E-2</v>
      </c>
      <c r="J2791" cm="1">
        <f t="array" aca="1" ref="J2791" ca="1">INDEX($D$2:$D$3903, RANDBETWEEN(1,3902))</f>
        <v>-3.7220843672456698E-2</v>
      </c>
      <c r="K2791" cm="1">
        <f t="array" aca="1" ref="K2791" ca="1">INDEX($C$2:$C$3903, RANDBETWEEN(1,3902))</f>
        <v>4.4047099869166884E-2</v>
      </c>
    </row>
    <row r="2792" spans="2:11" x14ac:dyDescent="0.3">
      <c r="B2792" s="8">
        <v>44098</v>
      </c>
      <c r="C2792" s="4">
        <v>7.4152542372880603E-3</v>
      </c>
      <c r="D2792" s="4">
        <v>7.4152542372880603E-3</v>
      </c>
      <c r="J2792" cm="1">
        <f t="array" aca="1" ref="J2792" ca="1">INDEX($D$2:$D$3903, RANDBETWEEN(1,3902))</f>
        <v>1.8499486125385541E-2</v>
      </c>
      <c r="K2792" cm="1">
        <f t="array" aca="1" ref="K2792" ca="1">INDEX($C$2:$C$3903, RANDBETWEEN(1,3902))</f>
        <v>2.299381290977931E-2</v>
      </c>
    </row>
    <row r="2793" spans="2:11" x14ac:dyDescent="0.3">
      <c r="B2793" s="8">
        <v>44099</v>
      </c>
      <c r="C2793" s="4">
        <v>4.8370136698212551E-2</v>
      </c>
      <c r="D2793" s="4">
        <v>0</v>
      </c>
      <c r="J2793" cm="1">
        <f t="array" aca="1" ref="J2793" ca="1">INDEX($D$2:$D$3903, RANDBETWEEN(1,3902))</f>
        <v>0</v>
      </c>
      <c r="K2793" cm="1">
        <f t="array" aca="1" ref="K2793" ca="1">INDEX($C$2:$C$3903, RANDBETWEEN(1,3902))</f>
        <v>4.4303797468354444E-2</v>
      </c>
    </row>
    <row r="2794" spans="2:11" x14ac:dyDescent="0.3">
      <c r="B2794" s="8">
        <v>44102</v>
      </c>
      <c r="C2794" s="4">
        <v>5.0351053159478409E-2</v>
      </c>
      <c r="D2794" s="4">
        <v>7.9525453785587175E-3</v>
      </c>
      <c r="J2794" cm="1">
        <f t="array" aca="1" ref="J2794" ca="1">INDEX($D$2:$D$3903, RANDBETWEEN(1,3902))</f>
        <v>4.4303797468354437E-2</v>
      </c>
      <c r="K2794" cm="1">
        <f t="array" aca="1" ref="K2794" ca="1">INDEX($C$2:$C$3903, RANDBETWEEN(1,3902))</f>
        <v>1.0397992111867982E-2</v>
      </c>
    </row>
    <row r="2795" spans="2:11" x14ac:dyDescent="0.3">
      <c r="B2795" s="8">
        <v>44103</v>
      </c>
      <c r="C2795" s="4">
        <v>-1.7188693659281884E-2</v>
      </c>
      <c r="D2795" s="4">
        <v>-1.7188693659281769E-2</v>
      </c>
      <c r="J2795" cm="1">
        <f t="array" aca="1" ref="J2795" ca="1">INDEX($D$2:$D$3903, RANDBETWEEN(1,3902))</f>
        <v>7.2064434082237394E-3</v>
      </c>
      <c r="K2795" cm="1">
        <f t="array" aca="1" ref="K2795" ca="1">INDEX($C$2:$C$3903, RANDBETWEEN(1,3902))</f>
        <v>-8.1237911025145104E-2</v>
      </c>
    </row>
    <row r="2796" spans="2:11" x14ac:dyDescent="0.3">
      <c r="B2796" s="8">
        <v>44104</v>
      </c>
      <c r="C2796" s="4">
        <v>2.3319082782743861E-2</v>
      </c>
      <c r="D2796" s="4">
        <v>2.3319082782743639E-2</v>
      </c>
      <c r="J2796" cm="1">
        <f t="array" aca="1" ref="J2796" ca="1">INDEX($D$2:$D$3903, RANDBETWEEN(1,3902))</f>
        <v>-1.256732495511681E-2</v>
      </c>
      <c r="K2796" cm="1">
        <f t="array" aca="1" ref="K2796" ca="1">INDEX($C$2:$C$3903, RANDBETWEEN(1,3902))</f>
        <v>-3.9682539682539542E-3</v>
      </c>
    </row>
    <row r="2797" spans="2:11" x14ac:dyDescent="0.3">
      <c r="B2797" s="8">
        <v>44105</v>
      </c>
      <c r="C2797" s="4">
        <v>1.8230155715913465E-2</v>
      </c>
      <c r="D2797" s="4">
        <v>1.8230155715913469E-2</v>
      </c>
      <c r="J2797" cm="1">
        <f t="array" aca="1" ref="J2797" ca="1">INDEX($D$2:$D$3903, RANDBETWEEN(1,3902))</f>
        <v>-2.9780564263322869E-2</v>
      </c>
      <c r="K2797" cm="1">
        <f t="array" aca="1" ref="K2797" ca="1">INDEX($C$2:$C$3903, RANDBETWEEN(1,3902))</f>
        <v>-6.8965517241379448E-3</v>
      </c>
    </row>
    <row r="2798" spans="2:11" x14ac:dyDescent="0.3">
      <c r="B2798" s="8">
        <v>44106</v>
      </c>
      <c r="C2798" s="4">
        <v>-2.6855650876538517E-2</v>
      </c>
      <c r="D2798" s="4">
        <v>-2.6855650876538521E-2</v>
      </c>
      <c r="J2798" cm="1">
        <f t="array" aca="1" ref="J2798" ca="1">INDEX($D$2:$D$3903, RANDBETWEEN(1,3902))</f>
        <v>4.601156069364154E-2</v>
      </c>
      <c r="K2798" cm="1">
        <f t="array" aca="1" ref="K2798" ca="1">INDEX($C$2:$C$3903, RANDBETWEEN(1,3902))</f>
        <v>3.3328959454139939E-2</v>
      </c>
    </row>
    <row r="2799" spans="2:11" x14ac:dyDescent="0.3">
      <c r="B2799" s="8">
        <v>44109</v>
      </c>
      <c r="C2799" s="4">
        <v>5.1169030279800687E-2</v>
      </c>
      <c r="D2799" s="4">
        <v>5.1169030279800687E-2</v>
      </c>
      <c r="J2799" cm="1">
        <f t="array" aca="1" ref="J2799" ca="1">INDEX($D$2:$D$3903, RANDBETWEEN(1,3902))</f>
        <v>0</v>
      </c>
      <c r="K2799" cm="1">
        <f t="array" aca="1" ref="K2799" ca="1">INDEX($C$2:$C$3903, RANDBETWEEN(1,3902))</f>
        <v>2.5786487880350428E-3</v>
      </c>
    </row>
    <row r="2800" spans="2:11" x14ac:dyDescent="0.3">
      <c r="B2800" s="8">
        <v>44110</v>
      </c>
      <c r="C2800" s="4">
        <v>-4.1750227894257086E-2</v>
      </c>
      <c r="D2800" s="4">
        <v>-4.1750227894256968E-2</v>
      </c>
      <c r="J2800" cm="1">
        <f t="array" aca="1" ref="J2800" ca="1">INDEX($D$2:$D$3903, RANDBETWEEN(1,3902))</f>
        <v>6.6666666666668206E-3</v>
      </c>
      <c r="K2800" cm="1">
        <f t="array" aca="1" ref="K2800" ca="1">INDEX($C$2:$C$3903, RANDBETWEEN(1,3902))</f>
        <v>8.3774250440917797E-3</v>
      </c>
    </row>
    <row r="2801" spans="2:11" x14ac:dyDescent="0.3">
      <c r="B2801" s="8">
        <v>44111</v>
      </c>
      <c r="C2801" s="4">
        <v>5.079908675799083E-2</v>
      </c>
      <c r="D2801" s="4">
        <v>5.0799086757990608E-2</v>
      </c>
      <c r="J2801" cm="1">
        <f t="array" aca="1" ref="J2801" ca="1">INDEX($D$2:$D$3903, RANDBETWEEN(1,3902))</f>
        <v>-1.8802883108742789E-3</v>
      </c>
      <c r="K2801" cm="1">
        <f t="array" aca="1" ref="K2801" ca="1">INDEX($C$2:$C$3903, RANDBETWEEN(1,3902))</f>
        <v>-1.8390804597701149E-2</v>
      </c>
    </row>
    <row r="2802" spans="2:11" x14ac:dyDescent="0.3">
      <c r="B2802" s="8">
        <v>44112</v>
      </c>
      <c r="C2802" s="4">
        <v>2.6434908564186177E-2</v>
      </c>
      <c r="D2802" s="4">
        <v>2.643490856418618E-2</v>
      </c>
      <c r="J2802" cm="1">
        <f t="array" aca="1" ref="J2802" ca="1">INDEX($D$2:$D$3903, RANDBETWEEN(1,3902))</f>
        <v>-1.2059369202226279E-2</v>
      </c>
      <c r="K2802" cm="1">
        <f t="array" aca="1" ref="K2802" ca="1">INDEX($C$2:$C$3903, RANDBETWEEN(1,3902))</f>
        <v>-9.0673575129533668E-2</v>
      </c>
    </row>
    <row r="2803" spans="2:11" x14ac:dyDescent="0.3">
      <c r="B2803" s="8">
        <v>44113</v>
      </c>
      <c r="C2803" s="4">
        <v>2.698888692891166E-2</v>
      </c>
      <c r="D2803" s="4">
        <v>2.698888692891166E-2</v>
      </c>
      <c r="J2803" cm="1">
        <f t="array" aca="1" ref="J2803" ca="1">INDEX($D$2:$D$3903, RANDBETWEEN(1,3902))</f>
        <v>-6.5230769230768537E-3</v>
      </c>
      <c r="K2803" cm="1">
        <f t="array" aca="1" ref="K2803" ca="1">INDEX($C$2:$C$3903, RANDBETWEEN(1,3902))</f>
        <v>9.210526315789469E-2</v>
      </c>
    </row>
    <row r="2804" spans="2:11" x14ac:dyDescent="0.3">
      <c r="B2804" s="8">
        <v>44116</v>
      </c>
      <c r="C2804" s="4">
        <v>4.9467536928890388E-2</v>
      </c>
      <c r="D2804" s="4">
        <v>4.9467536928890388E-2</v>
      </c>
      <c r="J2804" cm="1">
        <f t="array" aca="1" ref="J2804" ca="1">INDEX($D$2:$D$3903, RANDBETWEEN(1,3902))</f>
        <v>9.9195710455763919E-2</v>
      </c>
      <c r="K2804" cm="1">
        <f t="array" aca="1" ref="K2804" ca="1">INDEX($C$2:$C$3903, RANDBETWEEN(1,3902))</f>
        <v>-3.4642032332563577E-2</v>
      </c>
    </row>
    <row r="2805" spans="2:11" x14ac:dyDescent="0.3">
      <c r="B2805" s="8">
        <v>44117</v>
      </c>
      <c r="C2805" s="4">
        <v>-2.0294599018003345E-2</v>
      </c>
      <c r="D2805" s="4">
        <v>-2.0294599018003349E-2</v>
      </c>
      <c r="J2805" cm="1">
        <f t="array" aca="1" ref="J2805" ca="1">INDEX($D$2:$D$3903, RANDBETWEEN(1,3902))</f>
        <v>1.528384279475992E-2</v>
      </c>
      <c r="K2805" cm="1">
        <f t="array" aca="1" ref="K2805" ca="1">INDEX($C$2:$C$3903, RANDBETWEEN(1,3902))</f>
        <v>-8.8321167883211871E-3</v>
      </c>
    </row>
    <row r="2806" spans="2:11" x14ac:dyDescent="0.3">
      <c r="B2806" s="8">
        <v>44118</v>
      </c>
      <c r="C2806" s="4">
        <v>-1.7875041764116251E-2</v>
      </c>
      <c r="D2806" s="4">
        <v>-1.7875041764116251E-2</v>
      </c>
      <c r="J2806" cm="1">
        <f t="array" aca="1" ref="J2806" ca="1">INDEX($D$2:$D$3903, RANDBETWEEN(1,3902))</f>
        <v>1.512072469259107E-2</v>
      </c>
      <c r="K2806" cm="1">
        <f t="array" aca="1" ref="K2806" ca="1">INDEX($C$2:$C$3903, RANDBETWEEN(1,3902))</f>
        <v>-2.6041666666666741E-2</v>
      </c>
    </row>
    <row r="2807" spans="2:11" x14ac:dyDescent="0.3">
      <c r="B2807" s="8">
        <v>44119</v>
      </c>
      <c r="C2807" s="4">
        <v>-4.0823269263480233E-3</v>
      </c>
      <c r="D2807" s="4">
        <v>-4.0823269263479123E-3</v>
      </c>
      <c r="J2807" cm="1">
        <f t="array" aca="1" ref="J2807" ca="1">INDEX($D$2:$D$3903, RANDBETWEEN(1,3902))</f>
        <v>-2.6298595230316749E-2</v>
      </c>
      <c r="K2807" cm="1">
        <f t="array" aca="1" ref="K2807" ca="1">INDEX($C$2:$C$3903, RANDBETWEEN(1,3902))</f>
        <v>3.8387715930902067E-2</v>
      </c>
    </row>
    <row r="2808" spans="2:11" x14ac:dyDescent="0.3">
      <c r="B2808" s="8">
        <v>44120</v>
      </c>
      <c r="C2808" s="4">
        <v>-2.3911187019641789E-3</v>
      </c>
      <c r="D2808" s="4">
        <v>-2.3911187019642899E-3</v>
      </c>
      <c r="J2808" cm="1">
        <f t="array" aca="1" ref="J2808" ca="1">INDEX($D$2:$D$3903, RANDBETWEEN(1,3902))</f>
        <v>0</v>
      </c>
      <c r="K2808" cm="1">
        <f t="array" aca="1" ref="K2808" ca="1">INDEX($C$2:$C$3903, RANDBETWEEN(1,3902))</f>
        <v>1.6136066288704898E-2</v>
      </c>
    </row>
    <row r="2809" spans="2:11" x14ac:dyDescent="0.3">
      <c r="B2809" s="8">
        <v>44123</v>
      </c>
      <c r="C2809" s="4">
        <v>-4.5026536551960206E-2</v>
      </c>
      <c r="D2809" s="4">
        <v>-4.5026536551960213E-2</v>
      </c>
      <c r="J2809" cm="1">
        <f t="array" aca="1" ref="J2809" ca="1">INDEX($D$2:$D$3903, RANDBETWEEN(1,3902))</f>
        <v>1.8852459016393649E-2</v>
      </c>
      <c r="K2809" cm="1">
        <f t="array" aca="1" ref="K2809" ca="1">INDEX($C$2:$C$3903, RANDBETWEEN(1,3902))</f>
        <v>4.3478260869567187E-3</v>
      </c>
    </row>
    <row r="2810" spans="2:11" x14ac:dyDescent="0.3">
      <c r="B2810" s="8">
        <v>44124</v>
      </c>
      <c r="C2810" s="4">
        <v>1.0397992111867982E-2</v>
      </c>
      <c r="D2810" s="4">
        <v>0</v>
      </c>
      <c r="J2810" cm="1">
        <f t="array" aca="1" ref="J2810" ca="1">INDEX($D$2:$D$3903, RANDBETWEEN(1,3902))</f>
        <v>-9.0244950580146144E-3</v>
      </c>
      <c r="K2810" cm="1">
        <f t="array" aca="1" ref="K2810" ca="1">INDEX($C$2:$C$3903, RANDBETWEEN(1,3902))</f>
        <v>1.89501610763676E-3</v>
      </c>
    </row>
    <row r="2811" spans="2:11" x14ac:dyDescent="0.3">
      <c r="B2811" s="8">
        <v>44125</v>
      </c>
      <c r="C2811" s="4">
        <v>-6.0326472675655829E-3</v>
      </c>
      <c r="D2811" s="4">
        <v>-7.1136179631260399E-3</v>
      </c>
      <c r="J2811" cm="1">
        <f t="array" aca="1" ref="J2811" ca="1">INDEX($D$2:$D$3903, RANDBETWEEN(1,3902))</f>
        <v>1.8499486125385541E-2</v>
      </c>
      <c r="K2811" cm="1">
        <f t="array" aca="1" ref="K2811" ca="1">INDEX($C$2:$C$3903, RANDBETWEEN(1,3902))</f>
        <v>2.9027576197389049E-3</v>
      </c>
    </row>
    <row r="2812" spans="2:11" x14ac:dyDescent="0.3">
      <c r="B2812" s="8">
        <v>44126</v>
      </c>
      <c r="C2812" s="4">
        <v>1.7136736879685754E-2</v>
      </c>
      <c r="D2812" s="4">
        <v>1.7136736879685529E-2</v>
      </c>
      <c r="J2812" cm="1">
        <f t="array" aca="1" ref="J2812" ca="1">INDEX($D$2:$D$3903, RANDBETWEEN(1,3902))</f>
        <v>-2.8903771589707361E-2</v>
      </c>
      <c r="K2812" cm="1">
        <f t="array" aca="1" ref="K2812" ca="1">INDEX($C$2:$C$3903, RANDBETWEEN(1,3902))</f>
        <v>2.7325275880189182E-2</v>
      </c>
    </row>
    <row r="2813" spans="2:11" x14ac:dyDescent="0.3">
      <c r="B2813" s="8">
        <v>44127</v>
      </c>
      <c r="C2813" s="4">
        <v>9.4770094770095792E-3</v>
      </c>
      <c r="D2813" s="4">
        <v>9.4770094770095792E-3</v>
      </c>
      <c r="J2813" cm="1">
        <f t="array" aca="1" ref="J2813" ca="1">INDEX($D$2:$D$3903, RANDBETWEEN(1,3902))</f>
        <v>-1.8264840182648401E-2</v>
      </c>
      <c r="K2813" cm="1">
        <f t="array" aca="1" ref="K2813" ca="1">INDEX($C$2:$C$3903, RANDBETWEEN(1,3902))</f>
        <v>-1.3850415512465353E-2</v>
      </c>
    </row>
    <row r="2814" spans="2:11" x14ac:dyDescent="0.3">
      <c r="B2814" s="8">
        <v>44130</v>
      </c>
      <c r="C2814" s="4">
        <v>-5.4068150208623211E-2</v>
      </c>
      <c r="D2814" s="4">
        <v>-5.40681502086231E-2</v>
      </c>
      <c r="J2814" cm="1">
        <f t="array" aca="1" ref="J2814" ca="1">INDEX($D$2:$D$3903, RANDBETWEEN(1,3902))</f>
        <v>2.8047868362004462E-3</v>
      </c>
      <c r="K2814" cm="1">
        <f t="array" aca="1" ref="K2814" ca="1">INDEX($C$2:$C$3903, RANDBETWEEN(1,3902))</f>
        <v>3.7482646922720964E-2</v>
      </c>
    </row>
    <row r="2815" spans="2:11" x14ac:dyDescent="0.3">
      <c r="B2815" s="8">
        <v>44131</v>
      </c>
      <c r="C2815" s="4">
        <v>-1.1211174416467573E-2</v>
      </c>
      <c r="D2815" s="4">
        <v>-1.121117441646757E-2</v>
      </c>
      <c r="J2815" cm="1">
        <f t="array" aca="1" ref="J2815" ca="1">INDEX($D$2:$D$3903, RANDBETWEEN(1,3902))</f>
        <v>-1.028718388341188E-2</v>
      </c>
      <c r="K2815" cm="1">
        <f t="array" aca="1" ref="K2815" ca="1">INDEX($C$2:$C$3903, RANDBETWEEN(1,3902))</f>
        <v>7.2522159548751297E-3</v>
      </c>
    </row>
    <row r="2816" spans="2:11" x14ac:dyDescent="0.3">
      <c r="B2816" s="8">
        <v>44132</v>
      </c>
      <c r="C2816" s="4">
        <v>-0.10204460966542739</v>
      </c>
      <c r="D2816" s="4">
        <v>-0.1020446096654274</v>
      </c>
      <c r="J2816" cm="1">
        <f t="array" aca="1" ref="J2816" ca="1">INDEX($D$2:$D$3903, RANDBETWEEN(1,3902))</f>
        <v>8.4383170905633076E-3</v>
      </c>
      <c r="K2816" cm="1">
        <f t="array" aca="1" ref="K2816" ca="1">INDEX($C$2:$C$3903, RANDBETWEEN(1,3902))</f>
        <v>-4.7256097560975596E-2</v>
      </c>
    </row>
    <row r="2817" spans="2:11" x14ac:dyDescent="0.3">
      <c r="B2817" s="8">
        <v>44133</v>
      </c>
      <c r="C2817" s="4">
        <v>2.9186503829434773E-2</v>
      </c>
      <c r="D2817" s="4">
        <v>0</v>
      </c>
      <c r="J2817" cm="1">
        <f t="array" aca="1" ref="J2817" ca="1">INDEX($D$2:$D$3903, RANDBETWEEN(1,3902))</f>
        <v>-1.732473811442381E-2</v>
      </c>
      <c r="K2817" cm="1">
        <f t="array" aca="1" ref="K2817" ca="1">INDEX($C$2:$C$3903, RANDBETWEEN(1,3902))</f>
        <v>1.8348623853211121E-2</v>
      </c>
    </row>
    <row r="2818" spans="2:11" x14ac:dyDescent="0.3">
      <c r="B2818" s="8">
        <v>44134</v>
      </c>
      <c r="C2818" s="4">
        <v>-3.1777956556717557E-2</v>
      </c>
      <c r="D2818" s="4">
        <v>-1.7429502505820201E-2</v>
      </c>
      <c r="J2818" cm="1">
        <f t="array" aca="1" ref="J2818" ca="1">INDEX($D$2:$D$3903, RANDBETWEEN(1,3902))</f>
        <v>-1.6483516483516421E-2</v>
      </c>
      <c r="K2818" cm="1">
        <f t="array" aca="1" ref="K2818" ca="1">INDEX($C$2:$C$3903, RANDBETWEEN(1,3902))</f>
        <v>1.8655823965558538E-2</v>
      </c>
    </row>
    <row r="2819" spans="2:11" x14ac:dyDescent="0.3">
      <c r="B2819" s="8">
        <v>44137</v>
      </c>
      <c r="C2819" s="4">
        <v>3.4482758620689502E-2</v>
      </c>
      <c r="D2819" s="4">
        <v>3.4482758620689502E-2</v>
      </c>
      <c r="J2819" cm="1">
        <f t="array" aca="1" ref="J2819" ca="1">INDEX($D$2:$D$3903, RANDBETWEEN(1,3902))</f>
        <v>-8.023794701528697E-3</v>
      </c>
      <c r="K2819" cm="1">
        <f t="array" aca="1" ref="K2819" ca="1">INDEX($C$2:$C$3903, RANDBETWEEN(1,3902))</f>
        <v>2.6733318843729759E-2</v>
      </c>
    </row>
    <row r="2820" spans="2:11" x14ac:dyDescent="0.3">
      <c r="B2820" s="8">
        <v>44138</v>
      </c>
      <c r="C2820" s="4">
        <v>5.2008032128514126E-2</v>
      </c>
      <c r="D2820" s="4">
        <v>5.2008032128514133E-2</v>
      </c>
      <c r="J2820" cm="1">
        <f t="array" aca="1" ref="J2820" ca="1">INDEX($D$2:$D$3903, RANDBETWEEN(1,3902))</f>
        <v>1.9960079840317668E-3</v>
      </c>
      <c r="K2820" cm="1">
        <f t="array" aca="1" ref="K2820" ca="1">INDEX($C$2:$C$3903, RANDBETWEEN(1,3902))</f>
        <v>3.0769230769230882E-2</v>
      </c>
    </row>
    <row r="2821" spans="2:11" x14ac:dyDescent="0.3">
      <c r="B2821" s="8">
        <v>44139</v>
      </c>
      <c r="C2821" s="4">
        <v>6.680664248902457E-2</v>
      </c>
      <c r="D2821" s="4">
        <v>6.680664248902457E-2</v>
      </c>
      <c r="J2821" cm="1">
        <f t="array" aca="1" ref="J2821" ca="1">INDEX($D$2:$D$3903, RANDBETWEEN(1,3902))</f>
        <v>2.9551954242135411E-2</v>
      </c>
      <c r="K2821" cm="1">
        <f t="array" aca="1" ref="K2821" ca="1">INDEX($C$2:$C$3903, RANDBETWEEN(1,3902))</f>
        <v>4.2918454935622297E-2</v>
      </c>
    </row>
    <row r="2822" spans="2:11" x14ac:dyDescent="0.3">
      <c r="B2822" s="8">
        <v>44140</v>
      </c>
      <c r="C2822" s="4">
        <v>5.8686706029701163E-2</v>
      </c>
      <c r="D2822" s="4">
        <v>5.8686706029701163E-2</v>
      </c>
      <c r="J2822" cm="1">
        <f t="array" aca="1" ref="J2822" ca="1">INDEX($D$2:$D$3903, RANDBETWEEN(1,3902))</f>
        <v>1.2707765257489181E-3</v>
      </c>
      <c r="K2822" cm="1">
        <f t="array" aca="1" ref="K2822" ca="1">INDEX($C$2:$C$3903, RANDBETWEEN(1,3902))</f>
        <v>8.0829379722369143E-3</v>
      </c>
    </row>
    <row r="2823" spans="2:11" x14ac:dyDescent="0.3">
      <c r="B2823" s="8">
        <v>44141</v>
      </c>
      <c r="C2823" s="4">
        <v>-5.0701368936967306E-4</v>
      </c>
      <c r="D2823" s="4">
        <v>-5.0701368936945101E-4</v>
      </c>
      <c r="J2823" cm="1">
        <f t="array" aca="1" ref="J2823" ca="1">INDEX($D$2:$D$3903, RANDBETWEEN(1,3902))</f>
        <v>1.560468140442128E-2</v>
      </c>
      <c r="K2823" cm="1">
        <f t="array" aca="1" ref="K2823" ca="1">INDEX($C$2:$C$3903, RANDBETWEEN(1,3902))</f>
        <v>1.4041514041513992E-2</v>
      </c>
    </row>
    <row r="2824" spans="2:11" x14ac:dyDescent="0.3">
      <c r="B2824" s="8">
        <v>44144</v>
      </c>
      <c r="C2824" s="4">
        <v>3.8214406493067177E-2</v>
      </c>
      <c r="D2824" s="4">
        <v>3.8214406493067177E-2</v>
      </c>
      <c r="J2824" cm="1">
        <f t="array" aca="1" ref="J2824" ca="1">INDEX($D$2:$D$3903, RANDBETWEEN(1,3902))</f>
        <v>1.026204874473158E-2</v>
      </c>
      <c r="K2824" cm="1">
        <f t="array" aca="1" ref="K2824" ca="1">INDEX($C$2:$C$3903, RANDBETWEEN(1,3902))</f>
        <v>2.9247346674228236E-2</v>
      </c>
    </row>
    <row r="2825" spans="2:11" x14ac:dyDescent="0.3">
      <c r="B2825" s="8">
        <v>44145</v>
      </c>
      <c r="C2825" s="4">
        <v>-4.7231270358305544E-3</v>
      </c>
      <c r="D2825" s="4">
        <v>-4.7231270358306654E-3</v>
      </c>
      <c r="J2825" cm="1">
        <f t="array" aca="1" ref="J2825" ca="1">INDEX($D$2:$D$3903, RANDBETWEEN(1,3902))</f>
        <v>2.5766326077299121E-2</v>
      </c>
      <c r="K2825" cm="1">
        <f t="array" aca="1" ref="K2825" ca="1">INDEX($C$2:$C$3903, RANDBETWEEN(1,3902))</f>
        <v>-4.3298969072164906E-2</v>
      </c>
    </row>
    <row r="2826" spans="2:11" x14ac:dyDescent="0.3">
      <c r="B2826" s="8">
        <v>44146</v>
      </c>
      <c r="C2826" s="4">
        <v>2.1273114056619136E-2</v>
      </c>
      <c r="D2826" s="4">
        <v>0</v>
      </c>
      <c r="J2826" cm="1">
        <f t="array" aca="1" ref="J2826" ca="1">INDEX($D$2:$D$3903, RANDBETWEEN(1,3902))</f>
        <v>0</v>
      </c>
      <c r="K2826" cm="1">
        <f t="array" aca="1" ref="K2826" ca="1">INDEX($C$2:$C$3903, RANDBETWEEN(1,3902))</f>
        <v>-1.8390804597701149E-2</v>
      </c>
    </row>
    <row r="2827" spans="2:11" x14ac:dyDescent="0.3">
      <c r="B2827" s="8">
        <v>44147</v>
      </c>
      <c r="C2827" s="4">
        <v>-2.8200608876782551E-2</v>
      </c>
      <c r="D2827" s="4">
        <v>-2.1251668229329002E-2</v>
      </c>
      <c r="J2827" cm="1">
        <f t="array" aca="1" ref="J2827" ca="1">INDEX($D$2:$D$3903, RANDBETWEEN(1,3902))</f>
        <v>3.4482758620689502E-2</v>
      </c>
      <c r="K2827" cm="1">
        <f t="array" aca="1" ref="K2827" ca="1">INDEX($C$2:$C$3903, RANDBETWEEN(1,3902))</f>
        <v>1.3579576317218844E-2</v>
      </c>
    </row>
    <row r="2828" spans="2:11" x14ac:dyDescent="0.3">
      <c r="B2828" s="8">
        <v>44148</v>
      </c>
      <c r="C2828" s="4">
        <v>4.0725474031327202E-2</v>
      </c>
      <c r="D2828" s="4">
        <v>4.0725474031327202E-2</v>
      </c>
      <c r="J2828" cm="1">
        <f t="array" aca="1" ref="J2828" ca="1">INDEX($D$2:$D$3903, RANDBETWEEN(1,3902))</f>
        <v>-6.0101710587147084E-3</v>
      </c>
      <c r="K2828" cm="1">
        <f t="array" aca="1" ref="K2828" ca="1">INDEX($C$2:$C$3903, RANDBETWEEN(1,3902))</f>
        <v>-1.7142857142857126E-2</v>
      </c>
    </row>
    <row r="2829" spans="2:11" x14ac:dyDescent="0.3">
      <c r="B2829" s="8">
        <v>44151</v>
      </c>
      <c r="C2829" s="4">
        <v>3.77059569074778E-2</v>
      </c>
      <c r="D2829" s="4">
        <v>3.77059569074778E-2</v>
      </c>
      <c r="J2829" cm="1">
        <f t="array" aca="1" ref="J2829" ca="1">INDEX($D$2:$D$3903, RANDBETWEEN(1,3902))</f>
        <v>-9.7297297297294083E-4</v>
      </c>
      <c r="K2829" cm="1">
        <f t="array" aca="1" ref="K2829" ca="1">INDEX($C$2:$C$3903, RANDBETWEEN(1,3902))</f>
        <v>-2.3205997857908001E-2</v>
      </c>
    </row>
    <row r="2830" spans="2:11" x14ac:dyDescent="0.3">
      <c r="B2830" s="8">
        <v>44152</v>
      </c>
      <c r="C2830" s="4">
        <v>-1.6030534351144987E-2</v>
      </c>
      <c r="D2830" s="4">
        <v>-1.6030534351145102E-2</v>
      </c>
      <c r="J2830" cm="1">
        <f t="array" aca="1" ref="J2830" ca="1">INDEX($D$2:$D$3903, RANDBETWEEN(1,3902))</f>
        <v>0</v>
      </c>
      <c r="K2830" cm="1">
        <f t="array" aca="1" ref="K2830" ca="1">INDEX($C$2:$C$3903, RANDBETWEEN(1,3902))</f>
        <v>-5.1091142490372277E-2</v>
      </c>
    </row>
    <row r="2831" spans="2:11" x14ac:dyDescent="0.3">
      <c r="B2831" s="8">
        <v>44153</v>
      </c>
      <c r="C2831" s="4">
        <v>-3.5531419705197909E-2</v>
      </c>
      <c r="D2831" s="4">
        <v>-3.5531419705197909E-2</v>
      </c>
      <c r="J2831" cm="1">
        <f t="array" aca="1" ref="J2831" ca="1">INDEX($D$2:$D$3903, RANDBETWEEN(1,3902))</f>
        <v>-3.3898305084747449E-3</v>
      </c>
      <c r="K2831" cm="1">
        <f t="array" aca="1" ref="K2831" ca="1">INDEX($C$2:$C$3903, RANDBETWEEN(1,3902))</f>
        <v>-4.4650884027569671E-2</v>
      </c>
    </row>
    <row r="2832" spans="2:11" x14ac:dyDescent="0.3">
      <c r="B2832" s="8">
        <v>44154</v>
      </c>
      <c r="C2832" s="4">
        <v>1.1743886743886822E-2</v>
      </c>
      <c r="D2832" s="4">
        <v>1.174388674388682E-2</v>
      </c>
      <c r="J2832" cm="1">
        <f t="array" aca="1" ref="J2832" ca="1">INDEX($D$2:$D$3903, RANDBETWEEN(1,3902))</f>
        <v>8.3374203040704753E-3</v>
      </c>
      <c r="K2832" cm="1">
        <f t="array" aca="1" ref="K2832" ca="1">INDEX($C$2:$C$3903, RANDBETWEEN(1,3902))</f>
        <v>4.6256638684256668E-3</v>
      </c>
    </row>
    <row r="2833" spans="2:11" x14ac:dyDescent="0.3">
      <c r="B2833" s="8">
        <v>44155</v>
      </c>
      <c r="C2833" s="4">
        <v>-2.0193989505485788E-2</v>
      </c>
      <c r="D2833" s="4">
        <v>-2.0193989505485899E-2</v>
      </c>
      <c r="J2833" cm="1">
        <f t="array" aca="1" ref="J2833" ca="1">INDEX($D$2:$D$3903, RANDBETWEEN(1,3902))</f>
        <v>3.4246575342467001E-3</v>
      </c>
      <c r="K2833" cm="1">
        <f t="array" aca="1" ref="K2833" ca="1">INDEX($C$2:$C$3903, RANDBETWEEN(1,3902))</f>
        <v>7.1956068926339878E-3</v>
      </c>
    </row>
    <row r="2834" spans="2:11" x14ac:dyDescent="0.3">
      <c r="B2834" s="8">
        <v>44158</v>
      </c>
      <c r="C2834" s="4">
        <v>1.8500486854917231E-2</v>
      </c>
      <c r="D2834" s="4">
        <v>1.8500486854917231E-2</v>
      </c>
      <c r="J2834" cm="1">
        <f t="array" aca="1" ref="J2834" ca="1">INDEX($D$2:$D$3903, RANDBETWEEN(1,3902))</f>
        <v>-7.3808519611984202E-4</v>
      </c>
      <c r="K2834" cm="1">
        <f t="array" aca="1" ref="K2834" ca="1">INDEX($C$2:$C$3903, RANDBETWEEN(1,3902))</f>
        <v>2.4141519250780563E-2</v>
      </c>
    </row>
    <row r="2835" spans="2:11" x14ac:dyDescent="0.3">
      <c r="B2835" s="8">
        <v>44159</v>
      </c>
      <c r="C2835" s="4">
        <v>4.684512428298282E-2</v>
      </c>
      <c r="D2835" s="4">
        <v>4.684512428298282E-2</v>
      </c>
      <c r="J2835" cm="1">
        <f t="array" aca="1" ref="J2835" ca="1">INDEX($D$2:$D$3903, RANDBETWEEN(1,3902))</f>
        <v>-2.4002356059490419E-2</v>
      </c>
      <c r="K2835" cm="1">
        <f t="array" aca="1" ref="K2835" ca="1">INDEX($C$2:$C$3903, RANDBETWEEN(1,3902))</f>
        <v>0.1779114740008596</v>
      </c>
    </row>
    <row r="2836" spans="2:11" x14ac:dyDescent="0.3">
      <c r="B2836" s="8">
        <v>44160</v>
      </c>
      <c r="C2836" s="4">
        <v>-4.2617960426180046E-3</v>
      </c>
      <c r="D2836" s="4">
        <v>-4.2617960426180046E-3</v>
      </c>
      <c r="J2836" cm="1">
        <f t="array" aca="1" ref="J2836" ca="1">INDEX($D$2:$D$3903, RANDBETWEEN(1,3902))</f>
        <v>-2.8776978417265342E-3</v>
      </c>
      <c r="K2836" cm="1">
        <f t="array" aca="1" ref="K2836" ca="1">INDEX($C$2:$C$3903, RANDBETWEEN(1,3902))</f>
        <v>1.0638297872340274E-2</v>
      </c>
    </row>
    <row r="2837" spans="2:11" x14ac:dyDescent="0.3">
      <c r="B2837" s="8">
        <v>44162</v>
      </c>
      <c r="C2837" s="4">
        <v>8.5600733720574418E-3</v>
      </c>
      <c r="D2837" s="4">
        <v>8.5600733720574418E-3</v>
      </c>
      <c r="J2837" cm="1">
        <f t="array" aca="1" ref="J2837" ca="1">INDEX($D$2:$D$3903, RANDBETWEEN(1,3902))</f>
        <v>1.5695067264573929E-2</v>
      </c>
      <c r="K2837" cm="1">
        <f t="array" aca="1" ref="K2837" ca="1">INDEX($C$2:$C$3903, RANDBETWEEN(1,3902))</f>
        <v>8.8066930867458648E-3</v>
      </c>
    </row>
    <row r="2838" spans="2:11" x14ac:dyDescent="0.3">
      <c r="B2838" s="8">
        <v>44165</v>
      </c>
      <c r="C2838" s="4">
        <v>-1.3488936041224586E-2</v>
      </c>
      <c r="D2838" s="4">
        <v>-1.348893604122459E-2</v>
      </c>
      <c r="J2838" cm="1">
        <f t="array" aca="1" ref="J2838" ca="1">INDEX($D$2:$D$3903, RANDBETWEEN(1,3902))</f>
        <v>1.638448935008308E-3</v>
      </c>
      <c r="K2838" cm="1">
        <f t="array" aca="1" ref="K2838" ca="1">INDEX($C$2:$C$3903, RANDBETWEEN(1,3902))</f>
        <v>-4.0100250626566414E-2</v>
      </c>
    </row>
    <row r="2839" spans="2:11" x14ac:dyDescent="0.3">
      <c r="B2839" s="8">
        <v>44166</v>
      </c>
      <c r="C2839" s="4">
        <v>3.2263020433246137E-2</v>
      </c>
      <c r="D2839" s="4">
        <v>3.2263020433246137E-2</v>
      </c>
      <c r="J2839" cm="1">
        <f t="array" aca="1" ref="J2839" ca="1">INDEX($D$2:$D$3903, RANDBETWEEN(1,3902))</f>
        <v>1.049337260677463E-2</v>
      </c>
      <c r="K2839" cm="1">
        <f t="array" aca="1" ref="K2839" ca="1">INDEX($C$2:$C$3903, RANDBETWEEN(1,3902))</f>
        <v>1.6625103906899863E-3</v>
      </c>
    </row>
    <row r="2840" spans="2:11" x14ac:dyDescent="0.3">
      <c r="B2840" s="8">
        <v>44167</v>
      </c>
      <c r="C2840" s="4">
        <v>6.1020985265665129E-3</v>
      </c>
      <c r="D2840" s="4">
        <v>6.1020985265662908E-3</v>
      </c>
      <c r="J2840" cm="1">
        <f t="array" aca="1" ref="J2840" ca="1">INDEX($D$2:$D$3903, RANDBETWEEN(1,3902))</f>
        <v>0</v>
      </c>
      <c r="K2840" cm="1">
        <f t="array" aca="1" ref="K2840" ca="1">INDEX($C$2:$C$3903, RANDBETWEEN(1,3902))</f>
        <v>-4.1417395306028171E-3</v>
      </c>
    </row>
    <row r="2841" spans="2:11" x14ac:dyDescent="0.3">
      <c r="B2841" s="8">
        <v>44168</v>
      </c>
      <c r="C2841" s="4">
        <v>-7.3964497041412169E-4</v>
      </c>
      <c r="D2841" s="4">
        <v>-7.3964497041412169E-4</v>
      </c>
      <c r="J2841" cm="1">
        <f t="array" aca="1" ref="J2841" ca="1">INDEX($D$2:$D$3903, RANDBETWEEN(1,3902))</f>
        <v>3.3707865168539193E-2</v>
      </c>
      <c r="K2841" cm="1">
        <f t="array" aca="1" ref="K2841" ca="1">INDEX($C$2:$C$3903, RANDBETWEEN(1,3902))</f>
        <v>-2.438307873090495E-2</v>
      </c>
    </row>
    <row r="2842" spans="2:11" x14ac:dyDescent="0.3">
      <c r="B2842" s="8">
        <v>44169</v>
      </c>
      <c r="C2842" s="4">
        <v>2.679496669133985E-2</v>
      </c>
      <c r="D2842" s="4">
        <v>2.679496669133985E-2</v>
      </c>
      <c r="J2842" cm="1">
        <f t="array" aca="1" ref="J2842" ca="1">INDEX($D$2:$D$3903, RANDBETWEEN(1,3902))</f>
        <v>1.8075661841158389E-2</v>
      </c>
      <c r="K2842" cm="1">
        <f t="array" aca="1" ref="K2842" ca="1">INDEX($C$2:$C$3903, RANDBETWEEN(1,3902))</f>
        <v>2.0886853568636177E-2</v>
      </c>
    </row>
    <row r="2843" spans="2:11" x14ac:dyDescent="0.3">
      <c r="B2843" s="8">
        <v>44172</v>
      </c>
      <c r="C2843" s="4">
        <v>-6.4878892733564175E-3</v>
      </c>
      <c r="D2843" s="4">
        <v>-6.4878892733565294E-3</v>
      </c>
      <c r="J2843" cm="1">
        <f t="array" aca="1" ref="J2843" ca="1">INDEX($D$2:$D$3903, RANDBETWEEN(1,3902))</f>
        <v>-2.4456521739130491E-2</v>
      </c>
      <c r="K2843" cm="1">
        <f t="array" aca="1" ref="K2843" ca="1">INDEX($C$2:$C$3903, RANDBETWEEN(1,3902))</f>
        <v>1.6014234875444844E-2</v>
      </c>
    </row>
    <row r="2844" spans="2:11" x14ac:dyDescent="0.3">
      <c r="B2844" s="8">
        <v>44173</v>
      </c>
      <c r="C2844" s="4">
        <v>7.9814250471628156E-3</v>
      </c>
      <c r="D2844" s="4">
        <v>7.9814250471630377E-3</v>
      </c>
      <c r="J2844" cm="1">
        <f t="array" aca="1" ref="J2844" ca="1">INDEX($D$2:$D$3903, RANDBETWEEN(1,3902))</f>
        <v>1.65874156806356E-3</v>
      </c>
      <c r="K2844" cm="1">
        <f t="array" aca="1" ref="K2844" ca="1">INDEX($C$2:$C$3903, RANDBETWEEN(1,3902))</f>
        <v>-6.8056146320714106E-3</v>
      </c>
    </row>
    <row r="2845" spans="2:11" x14ac:dyDescent="0.3">
      <c r="B2845" s="8">
        <v>44174</v>
      </c>
      <c r="C2845" s="4">
        <v>-2.6058162971494214E-2</v>
      </c>
      <c r="D2845" s="4">
        <v>-2.6058162971494329E-2</v>
      </c>
      <c r="J2845" cm="1">
        <f t="array" aca="1" ref="J2845" ca="1">INDEX($D$2:$D$3903, RANDBETWEEN(1,3902))</f>
        <v>-3.7057624606262612E-4</v>
      </c>
      <c r="K2845" cm="1">
        <f t="array" aca="1" ref="K2845" ca="1">INDEX($C$2:$C$3903, RANDBETWEEN(1,3902))</f>
        <v>6.1538461538461764E-3</v>
      </c>
    </row>
    <row r="2846" spans="2:11" x14ac:dyDescent="0.3">
      <c r="B2846" s="8">
        <v>44175</v>
      </c>
      <c r="C2846" s="4">
        <v>-1.7738359201774356E-3</v>
      </c>
      <c r="D2846" s="4">
        <v>-1.773835920177325E-3</v>
      </c>
      <c r="J2846" cm="1">
        <f t="array" aca="1" ref="J2846" ca="1">INDEX($D$2:$D$3903, RANDBETWEEN(1,3902))</f>
        <v>-1.556813586736761E-2</v>
      </c>
      <c r="K2846" cm="1">
        <f t="array" aca="1" ref="K2846" ca="1">INDEX($C$2:$C$3903, RANDBETWEEN(1,3902))</f>
        <v>2.0278271166370709E-2</v>
      </c>
    </row>
    <row r="2847" spans="2:11" x14ac:dyDescent="0.3">
      <c r="B2847" s="8">
        <v>44176</v>
      </c>
      <c r="C2847" s="4">
        <v>-3.702058344439485E-3</v>
      </c>
      <c r="D2847" s="4">
        <v>-3.702058344439596E-3</v>
      </c>
      <c r="J2847" cm="1">
        <f t="array" aca="1" ref="J2847" ca="1">INDEX($D$2:$D$3903, RANDBETWEEN(1,3902))</f>
        <v>-2.0741671904462411E-2</v>
      </c>
      <c r="K2847" cm="1">
        <f t="array" aca="1" ref="K2847" ca="1">INDEX($C$2:$C$3903, RANDBETWEEN(1,3902))</f>
        <v>2.6660203587010045E-3</v>
      </c>
    </row>
    <row r="2848" spans="2:11" x14ac:dyDescent="0.3">
      <c r="B2848" s="8">
        <v>44179</v>
      </c>
      <c r="C2848" s="4">
        <v>-1.322829964328176E-2</v>
      </c>
      <c r="D2848" s="4">
        <v>-1.322829964328176E-2</v>
      </c>
      <c r="J2848" cm="1">
        <f t="array" aca="1" ref="J2848" ca="1">INDEX($D$2:$D$3903, RANDBETWEEN(1,3902))</f>
        <v>0</v>
      </c>
      <c r="K2848" cm="1">
        <f t="array" aca="1" ref="K2848" ca="1">INDEX($C$2:$C$3903, RANDBETWEEN(1,3902))</f>
        <v>4.3102561464869904E-2</v>
      </c>
    </row>
    <row r="2849" spans="2:11" x14ac:dyDescent="0.3">
      <c r="B2849" s="8">
        <v>44180</v>
      </c>
      <c r="C2849" s="4">
        <v>4.0216900135562561E-2</v>
      </c>
      <c r="D2849" s="4">
        <v>4.0216900135562561E-2</v>
      </c>
      <c r="J2849" cm="1">
        <f t="array" aca="1" ref="J2849" ca="1">INDEX($D$2:$D$3903, RANDBETWEEN(1,3902))</f>
        <v>6.3999999999999613E-3</v>
      </c>
      <c r="K2849" cm="1">
        <f t="array" aca="1" ref="K2849" ca="1">INDEX($C$2:$C$3903, RANDBETWEEN(1,3902))</f>
        <v>2.0222446916076109E-3</v>
      </c>
    </row>
    <row r="2850" spans="2:11" x14ac:dyDescent="0.3">
      <c r="B2850" s="8">
        <v>44181</v>
      </c>
      <c r="C2850" s="4">
        <v>4.9232551404576608E-3</v>
      </c>
      <c r="D2850" s="4">
        <v>4.9232551404576608E-3</v>
      </c>
      <c r="J2850" cm="1">
        <f t="array" aca="1" ref="J2850" ca="1">INDEX($D$2:$D$3903, RANDBETWEEN(1,3902))</f>
        <v>-6.0365998902378933E-2</v>
      </c>
      <c r="K2850" cm="1">
        <f t="array" aca="1" ref="K2850" ca="1">INDEX($C$2:$C$3903, RANDBETWEEN(1,3902))</f>
        <v>-4.0000000000000036E-2</v>
      </c>
    </row>
    <row r="2851" spans="2:11" x14ac:dyDescent="0.3">
      <c r="B2851" s="8">
        <v>44182</v>
      </c>
      <c r="C2851" s="4">
        <v>1.7435158501440728E-2</v>
      </c>
      <c r="D2851" s="4">
        <v>1.7435158501440728E-2</v>
      </c>
      <c r="J2851" cm="1">
        <f t="array" aca="1" ref="J2851" ca="1">INDEX($D$2:$D$3903, RANDBETWEEN(1,3902))</f>
        <v>6.1708860759493563E-2</v>
      </c>
      <c r="K2851" cm="1">
        <f t="array" aca="1" ref="K2851" ca="1">INDEX($C$2:$C$3903, RANDBETWEEN(1,3902))</f>
        <v>-7.7946768060837002E-3</v>
      </c>
    </row>
    <row r="2852" spans="2:11" x14ac:dyDescent="0.3">
      <c r="B2852" s="8">
        <v>44183</v>
      </c>
      <c r="C2852" s="4">
        <v>-1.2746069961761863E-2</v>
      </c>
      <c r="D2852" s="4">
        <v>-1.274606996176186E-2</v>
      </c>
      <c r="J2852" cm="1">
        <f t="array" aca="1" ref="J2852" ca="1">INDEX($D$2:$D$3903, RANDBETWEEN(1,3902))</f>
        <v>-2.9587404994571239E-2</v>
      </c>
      <c r="K2852" cm="1">
        <f t="array" aca="1" ref="K2852" ca="1">INDEX($C$2:$C$3903, RANDBETWEEN(1,3902))</f>
        <v>1.0067114093959662E-2</v>
      </c>
    </row>
    <row r="2853" spans="2:11" x14ac:dyDescent="0.3">
      <c r="B2853" s="8">
        <v>44186</v>
      </c>
      <c r="C2853" s="4">
        <v>-1.0041600918089033E-2</v>
      </c>
      <c r="D2853" s="4">
        <v>-1.004160091808903E-2</v>
      </c>
      <c r="J2853" cm="1">
        <f t="array" aca="1" ref="J2853" ca="1">INDEX($D$2:$D$3903, RANDBETWEEN(1,3902))</f>
        <v>-3.4664246823956628E-2</v>
      </c>
      <c r="K2853" cm="1">
        <f t="array" aca="1" ref="K2853" ca="1">INDEX($C$2:$C$3903, RANDBETWEEN(1,3902))</f>
        <v>-9.4117647058824527E-3</v>
      </c>
    </row>
    <row r="2854" spans="2:11" x14ac:dyDescent="0.3">
      <c r="B2854" s="8">
        <v>44187</v>
      </c>
      <c r="C2854" s="4">
        <v>-7.1004202289524088E-3</v>
      </c>
      <c r="D2854" s="4">
        <v>-7.1004202289522977E-3</v>
      </c>
      <c r="J2854" cm="1">
        <f t="array" aca="1" ref="J2854" ca="1">INDEX($D$2:$D$3903, RANDBETWEEN(1,3902))</f>
        <v>5.6694286960314866E-3</v>
      </c>
      <c r="K2854" cm="1">
        <f t="array" aca="1" ref="K2854" ca="1">INDEX($C$2:$C$3903, RANDBETWEEN(1,3902))</f>
        <v>-5.499541704858002E-3</v>
      </c>
    </row>
    <row r="2855" spans="2:11" x14ac:dyDescent="0.3">
      <c r="B2855" s="8">
        <v>44188</v>
      </c>
      <c r="C2855" s="4">
        <v>1.7513134851139256E-3</v>
      </c>
      <c r="D2855" s="4">
        <v>1.751313485113704E-3</v>
      </c>
      <c r="J2855" cm="1">
        <f t="array" aca="1" ref="J2855" ca="1">INDEX($D$2:$D$3903, RANDBETWEEN(1,3902))</f>
        <v>-1.1548913043478271E-2</v>
      </c>
      <c r="K2855" cm="1">
        <f t="array" aca="1" ref="K2855" ca="1">INDEX($C$2:$C$3903, RANDBETWEEN(1,3902))</f>
        <v>2.2875816993463971E-2</v>
      </c>
    </row>
    <row r="2856" spans="2:11" x14ac:dyDescent="0.3">
      <c r="B2856" s="8">
        <v>44189</v>
      </c>
      <c r="C2856" s="4">
        <v>1.2529137529137424E-2</v>
      </c>
      <c r="D2856" s="4">
        <v>1.252913752913765E-2</v>
      </c>
      <c r="J2856" cm="1">
        <f t="array" aca="1" ref="J2856" ca="1">INDEX($D$2:$D$3903, RANDBETWEEN(1,3902))</f>
        <v>2.0231213872832221E-2</v>
      </c>
      <c r="K2856" cm="1">
        <f t="array" aca="1" ref="K2856" ca="1">INDEX($C$2:$C$3903, RANDBETWEEN(1,3902))</f>
        <v>3.3115905669844459E-2</v>
      </c>
    </row>
    <row r="2857" spans="2:11" x14ac:dyDescent="0.3">
      <c r="B2857" s="8">
        <v>44193</v>
      </c>
      <c r="C2857" s="4">
        <v>2.5323741007194256E-2</v>
      </c>
      <c r="D2857" s="4">
        <v>2.5323741007194481E-2</v>
      </c>
      <c r="J2857" cm="1">
        <f t="array" aca="1" ref="J2857" ca="1">INDEX($D$2:$D$3903, RANDBETWEEN(1,3902))</f>
        <v>-4.5073793378539888E-2</v>
      </c>
      <c r="K2857" cm="1">
        <f t="array" aca="1" ref="K2857" ca="1">INDEX($C$2:$C$3903, RANDBETWEEN(1,3902))</f>
        <v>-2.0080321285141922E-3</v>
      </c>
    </row>
    <row r="2858" spans="2:11" x14ac:dyDescent="0.3">
      <c r="B2858" s="8">
        <v>44194</v>
      </c>
      <c r="C2858" s="4">
        <v>-5.3325849003650339E-3</v>
      </c>
      <c r="D2858" s="4">
        <v>-5.3325849003650339E-3</v>
      </c>
      <c r="J2858" cm="1">
        <f t="array" aca="1" ref="J2858" ca="1">INDEX($D$2:$D$3903, RANDBETWEEN(1,3902))</f>
        <v>6.680664248902457E-2</v>
      </c>
      <c r="K2858" cm="1">
        <f t="array" aca="1" ref="K2858" ca="1">INDEX($C$2:$C$3903, RANDBETWEEN(1,3902))</f>
        <v>2.008318478906701E-2</v>
      </c>
    </row>
    <row r="2859" spans="2:11" x14ac:dyDescent="0.3">
      <c r="B2859" s="8">
        <v>44195</v>
      </c>
      <c r="C2859" s="4">
        <v>3.3860045146727469E-3</v>
      </c>
      <c r="D2859" s="4">
        <v>3.3860045146727469E-3</v>
      </c>
      <c r="J2859" cm="1">
        <f t="array" aca="1" ref="J2859" ca="1">INDEX($D$2:$D$3903, RANDBETWEEN(1,3902))</f>
        <v>2.1276595744680771E-2</v>
      </c>
      <c r="K2859" cm="1">
        <f t="array" aca="1" ref="K2859" ca="1">INDEX($C$2:$C$3903, RANDBETWEEN(1,3902))</f>
        <v>1.9181585677749968E-3</v>
      </c>
    </row>
    <row r="2860" spans="2:11" x14ac:dyDescent="0.3">
      <c r="B2860" s="8">
        <v>44196</v>
      </c>
      <c r="C2860" s="4">
        <v>1.5888638920134923E-2</v>
      </c>
      <c r="D2860" s="4">
        <v>1.5888638920134701E-2</v>
      </c>
      <c r="J2860" cm="1">
        <f t="array" aca="1" ref="J2860" ca="1">INDEX($D$2:$D$3903, RANDBETWEEN(1,3902))</f>
        <v>-3.649635036496512E-3</v>
      </c>
      <c r="K2860" cm="1">
        <f t="array" aca="1" ref="K2860" ca="1">INDEX($C$2:$C$3903, RANDBETWEEN(1,3902))</f>
        <v>-2.0729684908790125E-3</v>
      </c>
    </row>
    <row r="2861" spans="2:11" x14ac:dyDescent="0.3">
      <c r="B2861" s="8">
        <v>44200</v>
      </c>
      <c r="C2861" s="4">
        <v>-4.1384083044982645E-2</v>
      </c>
      <c r="D2861" s="4">
        <v>-4.1384083044982527E-2</v>
      </c>
      <c r="J2861" cm="1">
        <f t="array" aca="1" ref="J2861" ca="1">INDEX($D$2:$D$3903, RANDBETWEEN(1,3902))</f>
        <v>-5.8248387767837473E-3</v>
      </c>
      <c r="K2861" cm="1">
        <f t="array" aca="1" ref="K2861" ca="1">INDEX($C$2:$C$3903, RANDBETWEEN(1,3902))</f>
        <v>9.204899615858686E-3</v>
      </c>
    </row>
    <row r="2862" spans="2:11" x14ac:dyDescent="0.3">
      <c r="B2862" s="8">
        <v>44201</v>
      </c>
      <c r="C2862" s="4">
        <v>2.0213687554143656E-2</v>
      </c>
      <c r="D2862" s="4">
        <v>2.0213687554143659E-2</v>
      </c>
      <c r="J2862" cm="1">
        <f t="array" aca="1" ref="J2862" ca="1">INDEX($D$2:$D$3903, RANDBETWEEN(1,3902))</f>
        <v>-2.0526550647032571E-2</v>
      </c>
      <c r="K2862" cm="1">
        <f t="array" aca="1" ref="K2862" ca="1">INDEX($C$2:$C$3903, RANDBETWEEN(1,3902))</f>
        <v>-1.7379679144385096E-2</v>
      </c>
    </row>
    <row r="2863" spans="2:11" x14ac:dyDescent="0.3">
      <c r="B2863" s="8">
        <v>44202</v>
      </c>
      <c r="C2863" s="4">
        <v>1.8397962071893481E-2</v>
      </c>
      <c r="D2863" s="4">
        <v>1.83979620718937E-2</v>
      </c>
      <c r="J2863" cm="1">
        <f t="array" aca="1" ref="J2863" ca="1">INDEX($D$2:$D$3903, RANDBETWEEN(1,3902))</f>
        <v>9.5428519494682451E-3</v>
      </c>
      <c r="K2863" cm="1">
        <f t="array" aca="1" ref="K2863" ca="1">INDEX($C$2:$C$3903, RANDBETWEEN(1,3902))</f>
        <v>-3.1847133757961887E-2</v>
      </c>
    </row>
    <row r="2864" spans="2:11" x14ac:dyDescent="0.3">
      <c r="B2864" s="8">
        <v>44203</v>
      </c>
      <c r="C2864" s="4">
        <v>4.3635352973874442E-2</v>
      </c>
      <c r="D2864" s="4">
        <v>4.3635352973874442E-2</v>
      </c>
      <c r="J2864" cm="1">
        <f t="array" aca="1" ref="J2864" ca="1">INDEX($D$2:$D$3903, RANDBETWEEN(1,3902))</f>
        <v>-1.706749418153608E-2</v>
      </c>
      <c r="K2864" cm="1">
        <f t="array" aca="1" ref="K2864" ca="1">INDEX($C$2:$C$3903, RANDBETWEEN(1,3902))</f>
        <v>-1.3735046521931693E-2</v>
      </c>
    </row>
    <row r="2865" spans="2:11" x14ac:dyDescent="0.3">
      <c r="B2865" s="8">
        <v>44204</v>
      </c>
      <c r="C2865" s="4">
        <v>1.704394141145138E-2</v>
      </c>
      <c r="D2865" s="4">
        <v>1.704394141145138E-2</v>
      </c>
      <c r="J2865" cm="1">
        <f t="array" aca="1" ref="J2865" ca="1">INDEX($D$2:$D$3903, RANDBETWEEN(1,3902))</f>
        <v>0</v>
      </c>
      <c r="K2865" cm="1">
        <f t="array" aca="1" ref="K2865" ca="1">INDEX($C$2:$C$3903, RANDBETWEEN(1,3902))</f>
        <v>1.3037567968363639E-2</v>
      </c>
    </row>
    <row r="2866" spans="2:11" x14ac:dyDescent="0.3">
      <c r="B2866" s="8">
        <v>44207</v>
      </c>
      <c r="C2866" s="4">
        <v>-1.872217858078018E-2</v>
      </c>
      <c r="D2866" s="4">
        <v>-1.8722178580780291E-2</v>
      </c>
      <c r="J2866" cm="1">
        <f t="array" aca="1" ref="J2866" ca="1">INDEX($D$2:$D$3903, RANDBETWEEN(1,3902))</f>
        <v>5.9268342530145457E-3</v>
      </c>
      <c r="K2866" cm="1">
        <f t="array" aca="1" ref="K2866" ca="1">INDEX($C$2:$C$3903, RANDBETWEEN(1,3902))</f>
        <v>-6.8056146320714106E-3</v>
      </c>
    </row>
    <row r="2867" spans="2:11" x14ac:dyDescent="0.3">
      <c r="B2867" s="8">
        <v>44208</v>
      </c>
      <c r="C2867" s="4">
        <v>-4.002668445630686E-4</v>
      </c>
      <c r="D2867" s="4">
        <v>-4.0026684456295758E-4</v>
      </c>
      <c r="J2867" cm="1">
        <f t="array" aca="1" ref="J2867" ca="1">INDEX($D$2:$D$3903, RANDBETWEEN(1,3902))</f>
        <v>-5.4433713784020066E-3</v>
      </c>
      <c r="K2867" cm="1">
        <f t="array" aca="1" ref="K2867" ca="1">INDEX($C$2:$C$3903, RANDBETWEEN(1,3902))</f>
        <v>-1.135586263510735E-2</v>
      </c>
    </row>
    <row r="2868" spans="2:11" x14ac:dyDescent="0.3">
      <c r="B2868" s="8">
        <v>44209</v>
      </c>
      <c r="C2868" s="4">
        <v>7.8750667378537642E-3</v>
      </c>
      <c r="D2868" s="4">
        <v>7.8750667378537642E-3</v>
      </c>
      <c r="J2868" cm="1">
        <f t="array" aca="1" ref="J2868" ca="1">INDEX($D$2:$D$3903, RANDBETWEEN(1,3902))</f>
        <v>2.923473774720553E-2</v>
      </c>
      <c r="K2868" cm="1">
        <f t="array" aca="1" ref="K2868" ca="1">INDEX($C$2:$C$3903, RANDBETWEEN(1,3902))</f>
        <v>-2.0149563772330681E-2</v>
      </c>
    </row>
    <row r="2869" spans="2:11" x14ac:dyDescent="0.3">
      <c r="B2869" s="8">
        <v>44210</v>
      </c>
      <c r="C2869" s="4">
        <v>-1.1389219970864728E-2</v>
      </c>
      <c r="D2869" s="4">
        <v>-1.1389219970864841E-2</v>
      </c>
      <c r="J2869" cm="1">
        <f t="array" aca="1" ref="J2869" ca="1">INDEX($D$2:$D$3903, RANDBETWEEN(1,3902))</f>
        <v>-4.8333333333333339E-2</v>
      </c>
      <c r="K2869" cm="1">
        <f t="array" aca="1" ref="K2869" ca="1">INDEX($C$2:$C$3903, RANDBETWEEN(1,3902))</f>
        <v>5.3372149442019179E-3</v>
      </c>
    </row>
    <row r="2870" spans="2:11" x14ac:dyDescent="0.3">
      <c r="B2870" s="8">
        <v>44211</v>
      </c>
      <c r="C2870" s="4">
        <v>-2.1835231078365824E-2</v>
      </c>
      <c r="D2870" s="4">
        <v>-2.1835231078365821E-2</v>
      </c>
      <c r="J2870" cm="1">
        <f t="array" aca="1" ref="J2870" ca="1">INDEX($D$2:$D$3903, RANDBETWEEN(1,3902))</f>
        <v>-6.3090128755364905E-2</v>
      </c>
      <c r="K2870" cm="1">
        <f t="array" aca="1" ref="K2870" ca="1">INDEX($C$2:$C$3903, RANDBETWEEN(1,3902))</f>
        <v>-1.6583747927032544E-3</v>
      </c>
    </row>
    <row r="2871" spans="2:11" x14ac:dyDescent="0.3">
      <c r="B2871" s="8">
        <v>44215</v>
      </c>
      <c r="C2871" s="4">
        <v>2.3966036702273374E-2</v>
      </c>
      <c r="D2871" s="4">
        <v>2.3966036702273371E-2</v>
      </c>
      <c r="J2871" cm="1">
        <f t="array" aca="1" ref="J2871" ca="1">INDEX($D$2:$D$3903, RANDBETWEEN(1,3902))</f>
        <v>-2.3981900452488599E-2</v>
      </c>
      <c r="K2871" cm="1">
        <f t="array" aca="1" ref="K2871" ca="1">INDEX($C$2:$C$3903, RANDBETWEEN(1,3902))</f>
        <v>1.3513513513513375E-2</v>
      </c>
    </row>
    <row r="2872" spans="2:11" x14ac:dyDescent="0.3">
      <c r="B2872" s="8">
        <v>44216</v>
      </c>
      <c r="C2872" s="4">
        <v>4.1326735321653096E-2</v>
      </c>
      <c r="D2872" s="4">
        <v>4.1326735321653103E-2</v>
      </c>
      <c r="J2872" cm="1">
        <f t="array" aca="1" ref="J2872" ca="1">INDEX($D$2:$D$3903, RANDBETWEEN(1,3902))</f>
        <v>-7.3349633251832413E-3</v>
      </c>
      <c r="K2872" cm="1">
        <f t="array" aca="1" ref="K2872" ca="1">INDEX($C$2:$C$3903, RANDBETWEEN(1,3902))</f>
        <v>4.0060090135203286E-3</v>
      </c>
    </row>
    <row r="2873" spans="2:11" x14ac:dyDescent="0.3">
      <c r="B2873" s="8">
        <v>44217</v>
      </c>
      <c r="C2873" s="4">
        <v>2.5687130747495956E-3</v>
      </c>
      <c r="D2873" s="4">
        <v>2.5687130747495961E-3</v>
      </c>
      <c r="J2873" cm="1">
        <f t="array" aca="1" ref="J2873" ca="1">INDEX($D$2:$D$3903, RANDBETWEEN(1,3902))</f>
        <v>-3.4664246823956628E-2</v>
      </c>
      <c r="K2873" cm="1">
        <f t="array" aca="1" ref="K2873" ca="1">INDEX($C$2:$C$3903, RANDBETWEEN(1,3902))</f>
        <v>6.7094515752623707E-3</v>
      </c>
    </row>
    <row r="2874" spans="2:11" x14ac:dyDescent="0.3">
      <c r="B2874" s="8">
        <v>44218</v>
      </c>
      <c r="C2874" s="4">
        <v>-1.0632846528311535E-2</v>
      </c>
      <c r="D2874" s="4">
        <v>-1.0632846528311649E-2</v>
      </c>
      <c r="J2874" cm="1">
        <f t="array" aca="1" ref="J2874" ca="1">INDEX($D$2:$D$3903, RANDBETWEEN(1,3902))</f>
        <v>1.601423487544484E-2</v>
      </c>
      <c r="K2874" cm="1">
        <f t="array" aca="1" ref="K2874" ca="1">INDEX($C$2:$C$3903, RANDBETWEEN(1,3902))</f>
        <v>-6.0590886329494165E-2</v>
      </c>
    </row>
    <row r="2875" spans="2:11" x14ac:dyDescent="0.3">
      <c r="B2875" s="8">
        <v>44221</v>
      </c>
      <c r="C2875" s="4">
        <v>1.1912469247701729E-2</v>
      </c>
      <c r="D2875" s="4">
        <v>1.1912469247701731E-2</v>
      </c>
      <c r="J2875" cm="1">
        <f t="array" aca="1" ref="J2875" ca="1">INDEX($D$2:$D$3903, RANDBETWEEN(1,3902))</f>
        <v>6.2002686783091399E-4</v>
      </c>
      <c r="K2875" cm="1">
        <f t="array" aca="1" ref="K2875" ca="1">INDEX($C$2:$C$3903, RANDBETWEEN(1,3902))</f>
        <v>-8.4352593842260681E-3</v>
      </c>
    </row>
    <row r="2876" spans="2:11" x14ac:dyDescent="0.3">
      <c r="B2876" s="8">
        <v>44222</v>
      </c>
      <c r="C2876" s="4">
        <v>-4.862444017914358E-3</v>
      </c>
      <c r="D2876" s="4">
        <v>-4.862444017914358E-3</v>
      </c>
      <c r="J2876" cm="1">
        <f t="array" aca="1" ref="J2876" ca="1">INDEX($D$2:$D$3903, RANDBETWEEN(1,3902))</f>
        <v>0</v>
      </c>
      <c r="K2876" cm="1">
        <f t="array" aca="1" ref="K2876" ca="1">INDEX($C$2:$C$3903, RANDBETWEEN(1,3902))</f>
        <v>-6.4011379800853474E-2</v>
      </c>
    </row>
    <row r="2877" spans="2:11" x14ac:dyDescent="0.3">
      <c r="B2877" s="8">
        <v>44223</v>
      </c>
      <c r="C2877" s="4">
        <v>-7.3035875016072893E-2</v>
      </c>
      <c r="D2877" s="4">
        <v>-7.3035875016072893E-2</v>
      </c>
      <c r="J2877" cm="1">
        <f t="array" aca="1" ref="J2877" ca="1">INDEX($D$2:$D$3903, RANDBETWEEN(1,3902))</f>
        <v>-9.4623655913978477E-2</v>
      </c>
      <c r="K2877" cm="1">
        <f t="array" aca="1" ref="K2877" ca="1">INDEX($C$2:$C$3903, RANDBETWEEN(1,3902))</f>
        <v>2.0766773162939289E-2</v>
      </c>
    </row>
    <row r="2878" spans="2:11" x14ac:dyDescent="0.3">
      <c r="B2878" s="8">
        <v>44224</v>
      </c>
      <c r="C2878" s="4">
        <v>2.3997780552087455E-2</v>
      </c>
      <c r="D2878" s="4">
        <v>0</v>
      </c>
      <c r="J2878" cm="1">
        <f t="array" aca="1" ref="J2878" ca="1">INDEX($D$2:$D$3903, RANDBETWEEN(1,3902))</f>
        <v>0</v>
      </c>
      <c r="K2878" cm="1">
        <f t="array" aca="1" ref="K2878" ca="1">INDEX($C$2:$C$3903, RANDBETWEEN(1,3902))</f>
        <v>-4.2831947593851005E-3</v>
      </c>
    </row>
    <row r="2879" spans="2:11" x14ac:dyDescent="0.3">
      <c r="B2879" s="8">
        <v>44225</v>
      </c>
      <c r="C2879" s="4">
        <v>-5.8114332159306281E-2</v>
      </c>
      <c r="D2879" s="4">
        <v>-4.5150261461011858E-2</v>
      </c>
      <c r="J2879" cm="1">
        <f t="array" aca="1" ref="J2879" ca="1">INDEX($D$2:$D$3903, RANDBETWEEN(1,3902))</f>
        <v>5.8686706029701163E-2</v>
      </c>
      <c r="K2879" cm="1">
        <f t="array" aca="1" ref="K2879" ca="1">INDEX($C$2:$C$3903, RANDBETWEEN(1,3902))</f>
        <v>1.5289949655043822E-2</v>
      </c>
    </row>
    <row r="2880" spans="2:11" x14ac:dyDescent="0.3">
      <c r="B2880" s="8">
        <v>44228</v>
      </c>
      <c r="C2880" s="4">
        <v>4.8612109880626919E-2</v>
      </c>
      <c r="D2880" s="4">
        <v>4.8612109880627141E-2</v>
      </c>
      <c r="J2880" cm="1">
        <f t="array" aca="1" ref="J2880" ca="1">INDEX($D$2:$D$3903, RANDBETWEEN(1,3902))</f>
        <v>0</v>
      </c>
      <c r="K2880" cm="1">
        <f t="array" aca="1" ref="K2880" ca="1">INDEX($C$2:$C$3903, RANDBETWEEN(1,3902))</f>
        <v>-2.4609843937575038E-2</v>
      </c>
    </row>
    <row r="2881" spans="2:11" x14ac:dyDescent="0.3">
      <c r="B2881" s="8">
        <v>44229</v>
      </c>
      <c r="C2881" s="4">
        <v>4.2655328487176014E-2</v>
      </c>
      <c r="D2881" s="4">
        <v>4.2655328487176007E-2</v>
      </c>
      <c r="J2881" cm="1">
        <f t="array" aca="1" ref="J2881" ca="1">INDEX($D$2:$D$3903, RANDBETWEEN(1,3902))</f>
        <v>0</v>
      </c>
      <c r="K2881" cm="1">
        <f t="array" aca="1" ref="K2881" ca="1">INDEX($C$2:$C$3903, RANDBETWEEN(1,3902))</f>
        <v>3.3391915641476144E-2</v>
      </c>
    </row>
    <row r="2882" spans="2:11" x14ac:dyDescent="0.3">
      <c r="B2882" s="8">
        <v>44230</v>
      </c>
      <c r="C2882" s="4">
        <v>2.4993422783476937E-3</v>
      </c>
      <c r="D2882" s="4">
        <v>2.4993422783476942E-3</v>
      </c>
      <c r="J2882" cm="1">
        <f t="array" aca="1" ref="J2882" ca="1">INDEX($D$2:$D$3903, RANDBETWEEN(1,3902))</f>
        <v>0</v>
      </c>
      <c r="K2882" cm="1">
        <f t="array" aca="1" ref="K2882" ca="1">INDEX($C$2:$C$3903, RANDBETWEEN(1,3902))</f>
        <v>1.5345268542199531E-2</v>
      </c>
    </row>
    <row r="2883" spans="2:11" x14ac:dyDescent="0.3">
      <c r="B2883" s="8">
        <v>44231</v>
      </c>
      <c r="C2883" s="4">
        <v>3.3328959454139939E-2</v>
      </c>
      <c r="D2883" s="4">
        <v>3.3328959454140161E-2</v>
      </c>
      <c r="J2883" cm="1">
        <f t="array" aca="1" ref="J2883" ca="1">INDEX($D$2:$D$3903, RANDBETWEEN(1,3902))</f>
        <v>2.7846842366981761E-2</v>
      </c>
      <c r="K2883" cm="1">
        <f t="array" aca="1" ref="K2883" ca="1">INDEX($C$2:$C$3903, RANDBETWEEN(1,3902))</f>
        <v>1.4629388816644884E-3</v>
      </c>
    </row>
    <row r="2884" spans="2:11" x14ac:dyDescent="0.3">
      <c r="B2884" s="8">
        <v>44232</v>
      </c>
      <c r="C2884" s="4">
        <v>1.1936507936507912E-2</v>
      </c>
      <c r="D2884" s="4">
        <v>1.193650793650791E-2</v>
      </c>
      <c r="J2884" cm="1">
        <f t="array" aca="1" ref="J2884" ca="1">INDEX($D$2:$D$3903, RANDBETWEEN(1,3902))</f>
        <v>-4.4576904502392489E-3</v>
      </c>
      <c r="K2884" cm="1">
        <f t="array" aca="1" ref="K2884" ca="1">INDEX($C$2:$C$3903, RANDBETWEEN(1,3902))</f>
        <v>-1.137211036539898E-2</v>
      </c>
    </row>
    <row r="2885" spans="2:11" x14ac:dyDescent="0.3">
      <c r="B2885" s="8">
        <v>44235</v>
      </c>
      <c r="C2885" s="4">
        <v>2.208558162881169E-2</v>
      </c>
      <c r="D2885" s="4">
        <v>2.208558162881169E-2</v>
      </c>
      <c r="J2885" cm="1">
        <f t="array" aca="1" ref="J2885" ca="1">INDEX($D$2:$D$3903, RANDBETWEEN(1,3902))</f>
        <v>5.3902302077486466E-3</v>
      </c>
      <c r="K2885" cm="1">
        <f t="array" aca="1" ref="K2885" ca="1">INDEX($C$2:$C$3903, RANDBETWEEN(1,3902))</f>
        <v>-1.1848341232227444E-2</v>
      </c>
    </row>
    <row r="2886" spans="2:11" x14ac:dyDescent="0.3">
      <c r="B2886" s="8">
        <v>44236</v>
      </c>
      <c r="C2886" s="4">
        <v>-2.4554941682013443E-3</v>
      </c>
      <c r="D2886" s="4">
        <v>-2.4554941682014548E-3</v>
      </c>
      <c r="J2886" cm="1">
        <f t="array" aca="1" ref="J2886" ca="1">INDEX($D$2:$D$3903, RANDBETWEEN(1,3902))</f>
        <v>2.8301886792452931E-2</v>
      </c>
      <c r="K2886" cm="1">
        <f t="array" aca="1" ref="K2886" ca="1">INDEX($C$2:$C$3903, RANDBETWEEN(1,3902))</f>
        <v>-1.7229805325576053E-2</v>
      </c>
    </row>
    <row r="2887" spans="2:11" x14ac:dyDescent="0.3">
      <c r="B2887" s="8">
        <v>44237</v>
      </c>
      <c r="C2887" s="4">
        <v>-1.2307692307691465E-3</v>
      </c>
      <c r="D2887" s="4">
        <v>-1.230769230769035E-3</v>
      </c>
      <c r="J2887" cm="1">
        <f t="array" aca="1" ref="J2887" ca="1">INDEX($D$2:$D$3903, RANDBETWEEN(1,3902))</f>
        <v>-2.0979020979020931E-2</v>
      </c>
      <c r="K2887" cm="1">
        <f t="array" aca="1" ref="K2887" ca="1">INDEX($C$2:$C$3903, RANDBETWEEN(1,3902))</f>
        <v>-3.4539969834087358E-2</v>
      </c>
    </row>
    <row r="2888" spans="2:11" x14ac:dyDescent="0.3">
      <c r="B2888" s="8">
        <v>44238</v>
      </c>
      <c r="C2888" s="4">
        <v>4.9291435613061374E-3</v>
      </c>
      <c r="D2888" s="4">
        <v>4.9291435613061374E-3</v>
      </c>
      <c r="J2888" cm="1">
        <f t="array" aca="1" ref="J2888" ca="1">INDEX($D$2:$D$3903, RANDBETWEEN(1,3902))</f>
        <v>-3.4392069593364487E-2</v>
      </c>
      <c r="K2888" cm="1">
        <f t="array" aca="1" ref="K2888" ca="1">INDEX($C$2:$C$3903, RANDBETWEEN(1,3902))</f>
        <v>-1.2007583737097094E-2</v>
      </c>
    </row>
    <row r="2889" spans="2:11" x14ac:dyDescent="0.3">
      <c r="B2889" s="8">
        <v>44239</v>
      </c>
      <c r="C2889" s="4">
        <v>1.5082771305947373E-2</v>
      </c>
      <c r="D2889" s="4">
        <v>1.508277130594715E-2</v>
      </c>
      <c r="J2889" cm="1">
        <f t="array" aca="1" ref="J2889" ca="1">INDEX($D$2:$D$3903, RANDBETWEEN(1,3902))</f>
        <v>1.35501355013552E-2</v>
      </c>
      <c r="K2889" cm="1">
        <f t="array" aca="1" ref="K2889" ca="1">INDEX($C$2:$C$3903, RANDBETWEEN(1,3902))</f>
        <v>1.837524177949712E-2</v>
      </c>
    </row>
    <row r="2890" spans="2:11" x14ac:dyDescent="0.3">
      <c r="B2890" s="8">
        <v>44243</v>
      </c>
      <c r="C2890" s="4">
        <v>-2.4160425223483939E-3</v>
      </c>
      <c r="D2890" s="4">
        <v>-2.4160425223483939E-3</v>
      </c>
      <c r="J2890" cm="1">
        <f t="array" aca="1" ref="J2890" ca="1">INDEX($D$2:$D$3903, RANDBETWEEN(1,3902))</f>
        <v>0</v>
      </c>
      <c r="K2890" cm="1">
        <f t="array" aca="1" ref="K2890" ca="1">INDEX($C$2:$C$3903, RANDBETWEEN(1,3902))</f>
        <v>4.2462845010615702E-3</v>
      </c>
    </row>
    <row r="2891" spans="2:11" x14ac:dyDescent="0.3">
      <c r="B2891" s="8">
        <v>44244</v>
      </c>
      <c r="C2891" s="4">
        <v>2.4218939210451929E-4</v>
      </c>
      <c r="D2891" s="4">
        <v>2.4218939210451931E-4</v>
      </c>
      <c r="J2891" cm="1">
        <f t="array" aca="1" ref="J2891" ca="1">INDEX($D$2:$D$3903, RANDBETWEEN(1,3902))</f>
        <v>5.2966101694917889E-4</v>
      </c>
      <c r="K2891" cm="1">
        <f t="array" aca="1" ref="K2891" ca="1">INDEX($C$2:$C$3903, RANDBETWEEN(1,3902))</f>
        <v>3.7014188772361845E-3</v>
      </c>
    </row>
    <row r="2892" spans="2:11" x14ac:dyDescent="0.3">
      <c r="B2892" s="8">
        <v>44245</v>
      </c>
      <c r="C2892" s="4">
        <v>-1.3075060532687588E-2</v>
      </c>
      <c r="D2892" s="4">
        <v>-1.307506053268759E-2</v>
      </c>
      <c r="J2892" cm="1">
        <f t="array" aca="1" ref="J2892" ca="1">INDEX($D$2:$D$3903, RANDBETWEEN(1,3902))</f>
        <v>-2.155172413793149E-3</v>
      </c>
      <c r="K2892" cm="1">
        <f t="array" aca="1" ref="K2892" ca="1">INDEX($C$2:$C$3903, RANDBETWEEN(1,3902))</f>
        <v>1.0638297872340496E-2</v>
      </c>
    </row>
    <row r="2893" spans="2:11" x14ac:dyDescent="0.3">
      <c r="B2893" s="8">
        <v>44246</v>
      </c>
      <c r="C2893" s="4">
        <v>-5.5201177625122666E-3</v>
      </c>
      <c r="D2893" s="4">
        <v>-5.5201177625122666E-3</v>
      </c>
      <c r="J2893" cm="1">
        <f t="array" aca="1" ref="J2893" ca="1">INDEX($D$2:$D$3903, RANDBETWEEN(1,3902))</f>
        <v>0</v>
      </c>
      <c r="K2893" cm="1">
        <f t="array" aca="1" ref="K2893" ca="1">INDEX($C$2:$C$3903, RANDBETWEEN(1,3902))</f>
        <v>-5.434782608695643E-2</v>
      </c>
    </row>
    <row r="2894" spans="2:11" x14ac:dyDescent="0.3">
      <c r="B2894" s="8">
        <v>44249</v>
      </c>
      <c r="C2894" s="4">
        <v>-2.25730849882817E-2</v>
      </c>
      <c r="D2894" s="4">
        <v>-2.2573084988281811E-2</v>
      </c>
      <c r="J2894" cm="1">
        <f t="array" aca="1" ref="J2894" ca="1">INDEX($D$2:$D$3903, RANDBETWEEN(1,3902))</f>
        <v>4.1608876560332853E-3</v>
      </c>
      <c r="K2894" cm="1">
        <f t="array" aca="1" ref="K2894" ca="1">INDEX($C$2:$C$3903, RANDBETWEEN(1,3902))</f>
        <v>5.0335570469799418E-3</v>
      </c>
    </row>
    <row r="2895" spans="2:11" x14ac:dyDescent="0.3">
      <c r="B2895" s="8">
        <v>44250</v>
      </c>
      <c r="C2895" s="4">
        <v>2.9025744573447643E-3</v>
      </c>
      <c r="D2895" s="4">
        <v>2.9025744573449859E-3</v>
      </c>
      <c r="J2895" cm="1">
        <f t="array" aca="1" ref="J2895" ca="1">INDEX($D$2:$D$3903, RANDBETWEEN(1,3902))</f>
        <v>3.3115905669844459E-2</v>
      </c>
      <c r="K2895" cm="1">
        <f t="array" aca="1" ref="K2895" ca="1">INDEX($C$2:$C$3903, RANDBETWEEN(1,3902))</f>
        <v>1.1163829193413299E-2</v>
      </c>
    </row>
    <row r="2896" spans="2:11" x14ac:dyDescent="0.3">
      <c r="B2896" s="8">
        <v>44251</v>
      </c>
      <c r="C2896" s="4">
        <v>3.2842582106455298E-2</v>
      </c>
      <c r="D2896" s="4">
        <v>0</v>
      </c>
      <c r="J2896" cm="1">
        <f t="array" aca="1" ref="J2896" ca="1">INDEX($D$2:$D$3903, RANDBETWEEN(1,3902))</f>
        <v>5.3372149442019179E-3</v>
      </c>
      <c r="K2896" cm="1">
        <f t="array" aca="1" ref="K2896" ca="1">INDEX($C$2:$C$3903, RANDBETWEEN(1,3902))</f>
        <v>1.5964240102171123E-2</v>
      </c>
    </row>
    <row r="2897" spans="2:11" x14ac:dyDescent="0.3">
      <c r="B2897" s="8">
        <v>44252</v>
      </c>
      <c r="C2897" s="4">
        <v>-7.1881091617933657E-2</v>
      </c>
      <c r="D2897" s="4">
        <v>-6.3855086045333409E-2</v>
      </c>
      <c r="J2897" cm="1">
        <f t="array" aca="1" ref="J2897" ca="1">INDEX($D$2:$D$3903, RANDBETWEEN(1,3902))</f>
        <v>-1.6149870801034361E-3</v>
      </c>
      <c r="K2897" cm="1">
        <f t="array" aca="1" ref="K2897" ca="1">INDEX($C$2:$C$3903, RANDBETWEEN(1,3902))</f>
        <v>1.565800919597371E-2</v>
      </c>
    </row>
    <row r="2898" spans="2:11" x14ac:dyDescent="0.3">
      <c r="B2898" s="8">
        <v>44253</v>
      </c>
      <c r="C2898" s="4">
        <v>-1.5358361774744034E-2</v>
      </c>
      <c r="D2898" s="4">
        <v>-1.535836177474403E-2</v>
      </c>
      <c r="J2898" cm="1">
        <f t="array" aca="1" ref="J2898" ca="1">INDEX($D$2:$D$3903, RANDBETWEEN(1,3902))</f>
        <v>0</v>
      </c>
      <c r="K2898" cm="1">
        <f t="array" aca="1" ref="K2898" ca="1">INDEX($C$2:$C$3903, RANDBETWEEN(1,3902))</f>
        <v>1.7847769028871419E-2</v>
      </c>
    </row>
    <row r="2899" spans="2:11" x14ac:dyDescent="0.3">
      <c r="B2899" s="8">
        <v>44256</v>
      </c>
      <c r="C2899" s="4">
        <v>7.212371683775487E-2</v>
      </c>
      <c r="D2899" s="4">
        <v>0</v>
      </c>
      <c r="J2899" cm="1">
        <f t="array" aca="1" ref="J2899" ca="1">INDEX($D$2:$D$3903, RANDBETWEEN(1,3902))</f>
        <v>0</v>
      </c>
      <c r="K2899" cm="1">
        <f t="array" aca="1" ref="K2899" ca="1">INDEX($C$2:$C$3903, RANDBETWEEN(1,3902))</f>
        <v>1.7136736879685754E-2</v>
      </c>
    </row>
    <row r="2900" spans="2:11" x14ac:dyDescent="0.3">
      <c r="B2900" s="8">
        <v>44257</v>
      </c>
      <c r="C2900" s="4">
        <v>-2.2631186272071724E-2</v>
      </c>
      <c r="D2900" s="4">
        <v>-2.6573069066498371E-2</v>
      </c>
      <c r="J2900" cm="1">
        <f t="array" aca="1" ref="J2900" ca="1">INDEX($D$2:$D$3903, RANDBETWEEN(1,3902))</f>
        <v>1.7847769028871419E-2</v>
      </c>
      <c r="K2900" cm="1">
        <f t="array" aca="1" ref="K2900" ca="1">INDEX($C$2:$C$3903, RANDBETWEEN(1,3902))</f>
        <v>-9.7960922110419402E-3</v>
      </c>
    </row>
    <row r="2901" spans="2:11" x14ac:dyDescent="0.3">
      <c r="B2901" s="8">
        <v>44258</v>
      </c>
      <c r="C2901" s="4">
        <v>-4.0330788804071038E-2</v>
      </c>
      <c r="D2901" s="4">
        <v>-4.0330788804071038E-2</v>
      </c>
      <c r="J2901" cm="1">
        <f t="array" aca="1" ref="J2901" ca="1">INDEX($D$2:$D$3903, RANDBETWEEN(1,3902))</f>
        <v>-3.649635036496512E-3</v>
      </c>
      <c r="K2901" cm="1">
        <f t="array" aca="1" ref="K2901" ca="1">INDEX($C$2:$C$3903, RANDBETWEEN(1,3902))</f>
        <v>3.7014188772361845E-3</v>
      </c>
    </row>
    <row r="2902" spans="2:11" x14ac:dyDescent="0.3">
      <c r="B2902" s="8">
        <v>44259</v>
      </c>
      <c r="C2902" s="4">
        <v>-3.6855362587829843E-2</v>
      </c>
      <c r="D2902" s="4">
        <v>-3.6855362587829843E-2</v>
      </c>
      <c r="J2902" cm="1">
        <f t="array" aca="1" ref="J2902" ca="1">INDEX($D$2:$D$3903, RANDBETWEEN(1,3902))</f>
        <v>-4.7511877969492744E-3</v>
      </c>
      <c r="K2902" cm="1">
        <f t="array" aca="1" ref="K2902" ca="1">INDEX($C$2:$C$3903, RANDBETWEEN(1,3902))</f>
        <v>2.7894002789401462E-3</v>
      </c>
    </row>
    <row r="2903" spans="2:11" x14ac:dyDescent="0.3">
      <c r="B2903" s="8">
        <v>44260</v>
      </c>
      <c r="C2903" s="4">
        <v>5.4094975911906262E-2</v>
      </c>
      <c r="D2903" s="4">
        <v>0</v>
      </c>
      <c r="J2903" cm="1">
        <f t="array" aca="1" ref="J2903" ca="1">INDEX($D$2:$D$3903, RANDBETWEEN(1,3902))</f>
        <v>-4.0902056157417488E-2</v>
      </c>
      <c r="K2903" cm="1">
        <f t="array" aca="1" ref="K2903" ca="1">INDEX($C$2:$C$3903, RANDBETWEEN(1,3902))</f>
        <v>-1.4829461196244065E-3</v>
      </c>
    </row>
    <row r="2904" spans="2:11" x14ac:dyDescent="0.3">
      <c r="B2904" s="8">
        <v>44263</v>
      </c>
      <c r="C2904" s="4">
        <v>-1.4102898929224339E-2</v>
      </c>
      <c r="D2904" s="4">
        <v>-2.3945903591452319E-2</v>
      </c>
      <c r="J2904" cm="1">
        <f t="array" aca="1" ref="J2904" ca="1">INDEX($D$2:$D$3903, RANDBETWEEN(1,3902))</f>
        <v>3.2920821819055528E-2</v>
      </c>
      <c r="K2904" cm="1">
        <f t="array" aca="1" ref="K2904" ca="1">INDEX($C$2:$C$3903, RANDBETWEEN(1,3902))</f>
        <v>4.6585365853658356E-2</v>
      </c>
    </row>
    <row r="2905" spans="2:11" x14ac:dyDescent="0.3">
      <c r="B2905" s="8">
        <v>44264</v>
      </c>
      <c r="C2905" s="4">
        <v>4.1589403973509853E-2</v>
      </c>
      <c r="D2905" s="4">
        <v>4.1589403973510082E-2</v>
      </c>
      <c r="J2905" cm="1">
        <f t="array" aca="1" ref="J2905" ca="1">INDEX($D$2:$D$3903, RANDBETWEEN(1,3902))</f>
        <v>-7.9594790159188689E-3</v>
      </c>
      <c r="K2905" cm="1">
        <f t="array" aca="1" ref="K2905" ca="1">INDEX($C$2:$C$3903, RANDBETWEEN(1,3902))</f>
        <v>2.1365536460752343E-2</v>
      </c>
    </row>
    <row r="2906" spans="2:11" x14ac:dyDescent="0.3">
      <c r="B2906" s="8">
        <v>44265</v>
      </c>
      <c r="C2906" s="4">
        <v>1.8947100712105813E-2</v>
      </c>
      <c r="D2906" s="4">
        <v>1.894710071210581E-2</v>
      </c>
      <c r="J2906" cm="1">
        <f t="array" aca="1" ref="J2906" ca="1">INDEX($D$2:$D$3903, RANDBETWEEN(1,3902))</f>
        <v>4.0238737004235643E-2</v>
      </c>
      <c r="K2906" cm="1">
        <f t="array" aca="1" ref="K2906" ca="1">INDEX($C$2:$C$3903, RANDBETWEEN(1,3902))</f>
        <v>2.9850746268656581E-2</v>
      </c>
    </row>
    <row r="2907" spans="2:11" x14ac:dyDescent="0.3">
      <c r="B2907" s="8">
        <v>44266</v>
      </c>
      <c r="C2907" s="4">
        <v>3.0325720703856307E-2</v>
      </c>
      <c r="D2907" s="4">
        <v>3.032572070385631E-2</v>
      </c>
      <c r="J2907" cm="1">
        <f t="array" aca="1" ref="J2907" ca="1">INDEX($D$2:$D$3903, RANDBETWEEN(1,3902))</f>
        <v>6.1020985265662908E-3</v>
      </c>
      <c r="K2907" cm="1">
        <f t="array" aca="1" ref="K2907" ca="1">INDEX($C$2:$C$3903, RANDBETWEEN(1,3902))</f>
        <v>1.3913824057450563E-2</v>
      </c>
    </row>
    <row r="2908" spans="2:11" x14ac:dyDescent="0.3">
      <c r="B2908" s="8">
        <v>44267</v>
      </c>
      <c r="C2908" s="4">
        <v>4.8449612403098641E-3</v>
      </c>
      <c r="D2908" s="4">
        <v>4.8449612403100861E-3</v>
      </c>
      <c r="J2908" cm="1">
        <f t="array" aca="1" ref="J2908" ca="1">INDEX($D$2:$D$3903, RANDBETWEEN(1,3902))</f>
        <v>1.308258381030258E-2</v>
      </c>
      <c r="K2908" cm="1">
        <f t="array" aca="1" ref="K2908" ca="1">INDEX($C$2:$C$3903, RANDBETWEEN(1,3902))</f>
        <v>4.4816253361212866E-4</v>
      </c>
    </row>
    <row r="2909" spans="2:11" x14ac:dyDescent="0.3">
      <c r="B2909" s="8">
        <v>44270</v>
      </c>
      <c r="C2909" s="4">
        <v>1.8201542912246849E-2</v>
      </c>
      <c r="D2909" s="4">
        <v>1.8201542912246849E-2</v>
      </c>
      <c r="J2909" cm="1">
        <f t="array" aca="1" ref="J2909" ca="1">INDEX($D$2:$D$3903, RANDBETWEEN(1,3902))</f>
        <v>2.1783224465897529E-2</v>
      </c>
      <c r="K2909" cm="1">
        <f t="array" aca="1" ref="K2909" ca="1">INDEX($C$2:$C$3903, RANDBETWEEN(1,3902))</f>
        <v>-1.4106583072100332E-2</v>
      </c>
    </row>
    <row r="2910" spans="2:11" x14ac:dyDescent="0.3">
      <c r="B2910" s="8">
        <v>44271</v>
      </c>
      <c r="C2910" s="4">
        <v>-3.9067124422871302E-3</v>
      </c>
      <c r="D2910" s="4">
        <v>-3.9067124422872412E-3</v>
      </c>
      <c r="J2910" cm="1">
        <f t="array" aca="1" ref="J2910" ca="1">INDEX($D$2:$D$3903, RANDBETWEEN(1,3902))</f>
        <v>3.774771940862065E-3</v>
      </c>
      <c r="K2910" cm="1">
        <f t="array" aca="1" ref="K2910" ca="1">INDEX($C$2:$C$3903, RANDBETWEEN(1,3902))</f>
        <v>4.5174537987679564E-2</v>
      </c>
    </row>
    <row r="2911" spans="2:11" x14ac:dyDescent="0.3">
      <c r="B2911" s="8">
        <v>44272</v>
      </c>
      <c r="C2911" s="4">
        <v>8.4383170905633076E-3</v>
      </c>
      <c r="D2911" s="4">
        <v>8.4383170905633076E-3</v>
      </c>
      <c r="J2911" cm="1">
        <f t="array" aca="1" ref="J2911" ca="1">INDEX($D$2:$D$3903, RANDBETWEEN(1,3902))</f>
        <v>-6.8371393408994674E-4</v>
      </c>
      <c r="K2911" cm="1">
        <f t="array" aca="1" ref="K2911" ca="1">INDEX($C$2:$C$3903, RANDBETWEEN(1,3902))</f>
        <v>-3.8718929254302203E-2</v>
      </c>
    </row>
    <row r="2912" spans="2:11" x14ac:dyDescent="0.3">
      <c r="B2912" s="8">
        <v>44273</v>
      </c>
      <c r="C2912" s="4">
        <v>-4.2663523865645092E-2</v>
      </c>
      <c r="D2912" s="4">
        <v>-4.2663523865645092E-2</v>
      </c>
      <c r="J2912" cm="1">
        <f t="array" aca="1" ref="J2912" ca="1">INDEX($D$2:$D$3903, RANDBETWEEN(1,3902))</f>
        <v>1.6206048328751169E-2</v>
      </c>
      <c r="K2912" cm="1">
        <f t="array" aca="1" ref="K2912" ca="1">INDEX($C$2:$C$3903, RANDBETWEEN(1,3902))</f>
        <v>-1.6716817118020755E-2</v>
      </c>
    </row>
    <row r="2913" spans="2:11" x14ac:dyDescent="0.3">
      <c r="B2913" s="8">
        <v>44274</v>
      </c>
      <c r="C2913" s="4">
        <v>-5.4167179613443528E-3</v>
      </c>
      <c r="D2913" s="4">
        <v>-5.4167179613443528E-3</v>
      </c>
      <c r="J2913" cm="1">
        <f t="array" aca="1" ref="J2913" ca="1">INDEX($D$2:$D$3903, RANDBETWEEN(1,3902))</f>
        <v>-4.8465266558965769E-3</v>
      </c>
      <c r="K2913" cm="1">
        <f t="array" aca="1" ref="K2913" ca="1">INDEX($C$2:$C$3903, RANDBETWEEN(1,3902))</f>
        <v>-2.1551724137930384E-3</v>
      </c>
    </row>
    <row r="2914" spans="2:11" x14ac:dyDescent="0.3">
      <c r="B2914" s="8">
        <v>44277</v>
      </c>
      <c r="C2914" s="4">
        <v>2.3765317489788274E-2</v>
      </c>
      <c r="D2914" s="4">
        <v>2.376531748978827E-2</v>
      </c>
      <c r="J2914" cm="1">
        <f t="array" aca="1" ref="J2914" ca="1">INDEX($D$2:$D$3903, RANDBETWEEN(1,3902))</f>
        <v>0</v>
      </c>
      <c r="K2914" cm="1">
        <f t="array" aca="1" ref="K2914" ca="1">INDEX($C$2:$C$3903, RANDBETWEEN(1,3902))</f>
        <v>-1.1959815021528319E-3</v>
      </c>
    </row>
    <row r="2915" spans="2:11" x14ac:dyDescent="0.3">
      <c r="B2915" s="8">
        <v>44278</v>
      </c>
      <c r="C2915" s="4">
        <v>-2.4543586023455299E-2</v>
      </c>
      <c r="D2915" s="4">
        <v>-2.454358602345541E-2</v>
      </c>
      <c r="J2915" cm="1">
        <f t="array" aca="1" ref="J2915" ca="1">INDEX($D$2:$D$3903, RANDBETWEEN(1,3902))</f>
        <v>-1.7603911980439979E-2</v>
      </c>
      <c r="K2915" cm="1">
        <f t="array" aca="1" ref="K2915" ca="1">INDEX($C$2:$C$3903, RANDBETWEEN(1,3902))</f>
        <v>1.8230155715913465E-2</v>
      </c>
    </row>
    <row r="2916" spans="2:11" x14ac:dyDescent="0.3">
      <c r="B2916" s="8">
        <v>44279</v>
      </c>
      <c r="C2916" s="4">
        <v>-1.4873574615765994E-2</v>
      </c>
      <c r="D2916" s="4">
        <v>-1.487357461576588E-2</v>
      </c>
      <c r="J2916" cm="1">
        <f t="array" aca="1" ref="J2916" ca="1">INDEX($D$2:$D$3903, RANDBETWEEN(1,3902))</f>
        <v>9.9009900990099098E-3</v>
      </c>
      <c r="K2916" cm="1">
        <f t="array" aca="1" ref="K2916" ca="1">INDEX($C$2:$C$3903, RANDBETWEEN(1,3902))</f>
        <v>-1.2059369202226278E-2</v>
      </c>
    </row>
    <row r="2917" spans="2:11" x14ac:dyDescent="0.3">
      <c r="B2917" s="8">
        <v>44280</v>
      </c>
      <c r="C2917" s="4">
        <v>1.7237040764972233E-2</v>
      </c>
      <c r="D2917" s="4">
        <v>1.723704076497223E-2</v>
      </c>
      <c r="J2917" cm="1">
        <f t="array" aca="1" ref="J2917" ca="1">INDEX($D$2:$D$3903, RANDBETWEEN(1,3902))</f>
        <v>2.739726027397249E-2</v>
      </c>
      <c r="K2917" cm="1">
        <f t="array" aca="1" ref="K2917" ca="1">INDEX($C$2:$C$3903, RANDBETWEEN(1,3902))</f>
        <v>9.4164547391573095E-3</v>
      </c>
    </row>
    <row r="2918" spans="2:11" x14ac:dyDescent="0.3">
      <c r="B2918" s="8">
        <v>44281</v>
      </c>
      <c r="C2918" s="4">
        <v>4.6753246753246769E-2</v>
      </c>
      <c r="D2918" s="4">
        <v>4.6753246753246769E-2</v>
      </c>
      <c r="J2918" cm="1">
        <f t="array" aca="1" ref="J2918" ca="1">INDEX($D$2:$D$3903, RANDBETWEEN(1,3902))</f>
        <v>-1.4164305949008189E-3</v>
      </c>
      <c r="K2918" cm="1">
        <f t="array" aca="1" ref="K2918" ca="1">INDEX($C$2:$C$3903, RANDBETWEEN(1,3902))</f>
        <v>-1.8489984591679498E-2</v>
      </c>
    </row>
    <row r="2919" spans="2:11" x14ac:dyDescent="0.3">
      <c r="B2919" s="8">
        <v>44284</v>
      </c>
      <c r="C2919" s="4">
        <v>-5.9080704241987192E-4</v>
      </c>
      <c r="D2919" s="4">
        <v>-5.9080704241998294E-4</v>
      </c>
      <c r="J2919" cm="1">
        <f t="array" aca="1" ref="J2919" ca="1">INDEX($D$2:$D$3903, RANDBETWEEN(1,3902))</f>
        <v>4.2432814710040567E-3</v>
      </c>
      <c r="K2919" cm="1">
        <f t="array" aca="1" ref="K2919" ca="1">INDEX($C$2:$C$3903, RANDBETWEEN(1,3902))</f>
        <v>8.3740046236835397E-2</v>
      </c>
    </row>
    <row r="2920" spans="2:11" x14ac:dyDescent="0.3">
      <c r="B2920" s="8">
        <v>44285</v>
      </c>
      <c r="C2920" s="4">
        <v>-6.8574131000236349E-3</v>
      </c>
      <c r="D2920" s="4">
        <v>-6.8574131000236349E-3</v>
      </c>
      <c r="J2920" cm="1">
        <f t="array" aca="1" ref="J2920" ca="1">INDEX($D$2:$D$3903, RANDBETWEEN(1,3902))</f>
        <v>3.4312379906671349E-3</v>
      </c>
      <c r="K2920" cm="1">
        <f t="array" aca="1" ref="K2920" ca="1">INDEX($C$2:$C$3903, RANDBETWEEN(1,3902))</f>
        <v>1.0574837310195262E-2</v>
      </c>
    </row>
    <row r="2921" spans="2:11" x14ac:dyDescent="0.3">
      <c r="B2921" s="8">
        <v>44286</v>
      </c>
      <c r="C2921" s="4">
        <v>1.1309523809523769E-2</v>
      </c>
      <c r="D2921" s="4">
        <v>1.130952380952399E-2</v>
      </c>
      <c r="J2921" cm="1">
        <f t="array" aca="1" ref="J2921" ca="1">INDEX($D$2:$D$3903, RANDBETWEEN(1,3902))</f>
        <v>-9.9502487562188602E-3</v>
      </c>
      <c r="K2921" cm="1">
        <f t="array" aca="1" ref="K2921" ca="1">INDEX($C$2:$C$3903, RANDBETWEEN(1,3902))</f>
        <v>9.8081952920647808E-4</v>
      </c>
    </row>
    <row r="2922" spans="2:11" x14ac:dyDescent="0.3">
      <c r="B2922" s="8">
        <v>44287</v>
      </c>
      <c r="C2922" s="4">
        <v>3.0488522660388595E-2</v>
      </c>
      <c r="D2922" s="4">
        <v>3.0488522660388599E-2</v>
      </c>
      <c r="J2922" cm="1">
        <f t="array" aca="1" ref="J2922" ca="1">INDEX($D$2:$D$3903, RANDBETWEEN(1,3902))</f>
        <v>-4.237288135593098E-3</v>
      </c>
      <c r="K2922" cm="1">
        <f t="array" aca="1" ref="K2922" ca="1">INDEX($C$2:$C$3903, RANDBETWEEN(1,3902))</f>
        <v>-7.8838174273858863E-2</v>
      </c>
    </row>
    <row r="2923" spans="2:11" x14ac:dyDescent="0.3">
      <c r="B2923" s="8">
        <v>44291</v>
      </c>
      <c r="C2923" s="4">
        <v>4.4551062371487316E-2</v>
      </c>
      <c r="D2923" s="4">
        <v>4.4551062371487087E-2</v>
      </c>
      <c r="J2923" cm="1">
        <f t="array" aca="1" ref="J2923" ca="1">INDEX($D$2:$D$3903, RANDBETWEEN(1,3902))</f>
        <v>4.2655328487176007E-2</v>
      </c>
      <c r="K2923" cm="1">
        <f t="array" aca="1" ref="K2923" ca="1">INDEX($C$2:$C$3903, RANDBETWEEN(1,3902))</f>
        <v>3.3328959454139939E-2</v>
      </c>
    </row>
    <row r="2924" spans="2:11" x14ac:dyDescent="0.3">
      <c r="B2924" s="8">
        <v>44292</v>
      </c>
      <c r="C2924" s="4">
        <v>-3.0621172353455517E-3</v>
      </c>
      <c r="D2924" s="4">
        <v>-3.0621172353455521E-3</v>
      </c>
      <c r="J2924" cm="1">
        <f t="array" aca="1" ref="J2924" ca="1">INDEX($D$2:$D$3903, RANDBETWEEN(1,3902))</f>
        <v>3.2663316582914881E-3</v>
      </c>
      <c r="K2924" cm="1">
        <f t="array" aca="1" ref="K2924" ca="1">INDEX($C$2:$C$3903, RANDBETWEEN(1,3902))</f>
        <v>-2.0796134859783488E-2</v>
      </c>
    </row>
    <row r="2925" spans="2:11" x14ac:dyDescent="0.3">
      <c r="B2925" s="8">
        <v>44293</v>
      </c>
      <c r="C2925" s="4">
        <v>3.7297060114085401E-3</v>
      </c>
      <c r="D2925" s="4">
        <v>3.7297060114085401E-3</v>
      </c>
      <c r="J2925" cm="1">
        <f t="array" aca="1" ref="J2925" ca="1">INDEX($D$2:$D$3903, RANDBETWEEN(1,3902))</f>
        <v>2.112676056338025E-2</v>
      </c>
      <c r="K2925" cm="1">
        <f t="array" aca="1" ref="K2925" ca="1">INDEX($C$2:$C$3903, RANDBETWEEN(1,3902))</f>
        <v>-1.4520813165538327E-3</v>
      </c>
    </row>
    <row r="2926" spans="2:11" x14ac:dyDescent="0.3">
      <c r="B2926" s="8">
        <v>44294</v>
      </c>
      <c r="C2926" s="4">
        <v>1.442622950819672E-2</v>
      </c>
      <c r="D2926" s="4">
        <v>1.4426229508196499E-2</v>
      </c>
      <c r="J2926" cm="1">
        <f t="array" aca="1" ref="J2926" ca="1">INDEX($D$2:$D$3903, RANDBETWEEN(1,3902))</f>
        <v>1.74443959877888E-2</v>
      </c>
      <c r="K2926" cm="1">
        <f t="array" aca="1" ref="K2926" ca="1">INDEX($C$2:$C$3903, RANDBETWEEN(1,3902))</f>
        <v>1.2342803912436029E-2</v>
      </c>
    </row>
    <row r="2927" spans="2:11" x14ac:dyDescent="0.3">
      <c r="B2927" s="8">
        <v>44295</v>
      </c>
      <c r="C2927" s="4">
        <v>2.1439344968756879E-2</v>
      </c>
      <c r="D2927" s="4">
        <v>2.1439344968756879E-2</v>
      </c>
      <c r="J2927" cm="1">
        <f t="array" aca="1" ref="J2927" ca="1">INDEX($D$2:$D$3903, RANDBETWEEN(1,3902))</f>
        <v>3.7003197807217843E-2</v>
      </c>
      <c r="K2927" cm="1">
        <f t="array" aca="1" ref="K2927" ca="1">INDEX($C$2:$C$3903, RANDBETWEEN(1,3902))</f>
        <v>-4.1152263374485409E-3</v>
      </c>
    </row>
    <row r="2928" spans="2:11" x14ac:dyDescent="0.3">
      <c r="B2928" s="8">
        <v>44298</v>
      </c>
      <c r="C2928" s="4">
        <v>1.1602151671763483E-3</v>
      </c>
      <c r="D2928" s="4">
        <v>1.1602151671765699E-3</v>
      </c>
      <c r="J2928" cm="1">
        <f t="array" aca="1" ref="J2928" ca="1">INDEX($D$2:$D$3903, RANDBETWEEN(1,3902))</f>
        <v>2.3190678915527618E-2</v>
      </c>
      <c r="K2928" cm="1">
        <f t="array" aca="1" ref="K2928" ca="1">INDEX($C$2:$C$3903, RANDBETWEEN(1,3902))</f>
        <v>-2.2337173759698903E-3</v>
      </c>
    </row>
    <row r="2929" spans="2:11" x14ac:dyDescent="0.3">
      <c r="B2929" s="8">
        <v>44299</v>
      </c>
      <c r="C2929" s="4">
        <v>9.2709650231772578E-3</v>
      </c>
      <c r="D2929" s="4">
        <v>9.2709650231772578E-3</v>
      </c>
      <c r="J2929" cm="1">
        <f t="array" aca="1" ref="J2929" ca="1">INDEX($D$2:$D$3903, RANDBETWEEN(1,3902))</f>
        <v>1.3322421864657709E-2</v>
      </c>
      <c r="K2929" cm="1">
        <f t="array" aca="1" ref="K2929" ca="1">INDEX($C$2:$C$3903, RANDBETWEEN(1,3902))</f>
        <v>-1.6716817118020755E-2</v>
      </c>
    </row>
    <row r="2930" spans="2:11" x14ac:dyDescent="0.3">
      <c r="B2930" s="8">
        <v>44300</v>
      </c>
      <c r="C2930" s="4">
        <v>-9.394572025052117E-3</v>
      </c>
      <c r="D2930" s="4">
        <v>-9.394572025052117E-3</v>
      </c>
      <c r="J2930" cm="1">
        <f t="array" aca="1" ref="J2930" ca="1">INDEX($D$2:$D$3903, RANDBETWEEN(1,3902))</f>
        <v>9.4137743402282759E-2</v>
      </c>
      <c r="K2930" cm="1">
        <f t="array" aca="1" ref="K2930" ca="1">INDEX($C$2:$C$3903, RANDBETWEEN(1,3902))</f>
        <v>2.4662360540223194E-2</v>
      </c>
    </row>
    <row r="2931" spans="2:11" x14ac:dyDescent="0.3">
      <c r="B2931" s="8">
        <v>44301</v>
      </c>
      <c r="C2931" s="4">
        <v>3.1612223393045369E-2</v>
      </c>
      <c r="D2931" s="4">
        <v>3.1612223393045369E-2</v>
      </c>
      <c r="J2931" cm="1">
        <f t="array" aca="1" ref="J2931" ca="1">INDEX($D$2:$D$3903, RANDBETWEEN(1,3902))</f>
        <v>5.4336989032901517E-2</v>
      </c>
      <c r="K2931" cm="1">
        <f t="array" aca="1" ref="K2931" ca="1">INDEX($C$2:$C$3903, RANDBETWEEN(1,3902))</f>
        <v>2.8194361127774403E-2</v>
      </c>
    </row>
    <row r="2932" spans="2:11" x14ac:dyDescent="0.3">
      <c r="B2932" s="8">
        <v>44302</v>
      </c>
      <c r="C2932" s="4">
        <v>1.0418794688457522E-2</v>
      </c>
      <c r="D2932" s="4">
        <v>1.041879468845752E-2</v>
      </c>
      <c r="J2932" cm="1">
        <f t="array" aca="1" ref="J2932" ca="1">INDEX($D$2:$D$3903, RANDBETWEEN(1,3902))</f>
        <v>-1.307506053268759E-2</v>
      </c>
      <c r="K2932" cm="1">
        <f t="array" aca="1" ref="K2932" ca="1">INDEX($C$2:$C$3903, RANDBETWEEN(1,3902))</f>
        <v>1.2547639988273129E-2</v>
      </c>
    </row>
    <row r="2933" spans="2:11" x14ac:dyDescent="0.3">
      <c r="B2933" s="8">
        <v>44305</v>
      </c>
      <c r="C2933" s="4">
        <v>-1.5568135867367605E-2</v>
      </c>
      <c r="D2933" s="4">
        <v>-1.556813586736761E-2</v>
      </c>
      <c r="J2933" cm="1">
        <f t="array" aca="1" ref="J2933" ca="1">INDEX($D$2:$D$3903, RANDBETWEEN(1,3902))</f>
        <v>-9.0909090909091494E-3</v>
      </c>
      <c r="K2933" cm="1">
        <f t="array" aca="1" ref="K2933" ca="1">INDEX($C$2:$C$3903, RANDBETWEEN(1,3902))</f>
        <v>-7.158196134573469E-4</v>
      </c>
    </row>
    <row r="2934" spans="2:11" x14ac:dyDescent="0.3">
      <c r="B2934" s="8">
        <v>44306</v>
      </c>
      <c r="C2934" s="4">
        <v>-2.2078455535017416E-2</v>
      </c>
      <c r="D2934" s="4">
        <v>-2.2078455535017309E-2</v>
      </c>
      <c r="J2934" cm="1">
        <f t="array" aca="1" ref="J2934" ca="1">INDEX($D$2:$D$3903, RANDBETWEEN(1,3902))</f>
        <v>2.29294921408485E-3</v>
      </c>
      <c r="K2934" cm="1">
        <f t="array" aca="1" ref="K2934" ca="1">INDEX($C$2:$C$3903, RANDBETWEEN(1,3902))</f>
        <v>2.2738756947953576E-2</v>
      </c>
    </row>
    <row r="2935" spans="2:11" x14ac:dyDescent="0.3">
      <c r="B2935" s="8">
        <v>44307</v>
      </c>
      <c r="C2935" s="4">
        <v>2.8142392103328806E-2</v>
      </c>
      <c r="D2935" s="4">
        <v>2.8142392103328581E-2</v>
      </c>
      <c r="J2935" cm="1">
        <f t="array" aca="1" ref="J2935" ca="1">INDEX($D$2:$D$3903, RANDBETWEEN(1,3902))</f>
        <v>1.6960398865632609E-2</v>
      </c>
      <c r="K2935" cm="1">
        <f t="array" aca="1" ref="K2935" ca="1">INDEX($C$2:$C$3903, RANDBETWEEN(1,3902))</f>
        <v>2.3179791976225994E-2</v>
      </c>
    </row>
    <row r="2936" spans="2:11" x14ac:dyDescent="0.3">
      <c r="B2936" s="8">
        <v>44308</v>
      </c>
      <c r="C2936" s="4">
        <v>-2.675926871616785E-2</v>
      </c>
      <c r="D2936" s="4">
        <v>-2.6759268716167739E-2</v>
      </c>
      <c r="J2936" cm="1">
        <f t="array" aca="1" ref="J2936" ca="1">INDEX($D$2:$D$3903, RANDBETWEEN(1,3902))</f>
        <v>0</v>
      </c>
      <c r="K2936" cm="1">
        <f t="array" aca="1" ref="K2936" ca="1">INDEX($C$2:$C$3903, RANDBETWEEN(1,3902))</f>
        <v>-9.4786729857831986E-4</v>
      </c>
    </row>
    <row r="2937" spans="2:11" x14ac:dyDescent="0.3">
      <c r="B2937" s="8">
        <v>44309</v>
      </c>
      <c r="C2937" s="4">
        <v>3.1168013432679276E-2</v>
      </c>
      <c r="D2937" s="4">
        <v>3.1168013432679279E-2</v>
      </c>
      <c r="J2937" cm="1">
        <f t="array" aca="1" ref="J2937" ca="1">INDEX($D$2:$D$3903, RANDBETWEEN(1,3902))</f>
        <v>0</v>
      </c>
      <c r="K2937" cm="1">
        <f t="array" aca="1" ref="K2937" ca="1">INDEX($C$2:$C$3903, RANDBETWEEN(1,3902))</f>
        <v>-1.1868653567189691E-2</v>
      </c>
    </row>
    <row r="2938" spans="2:11" x14ac:dyDescent="0.3">
      <c r="B2938" s="8">
        <v>44312</v>
      </c>
      <c r="C2938" s="4">
        <v>6.6151027885201774E-3</v>
      </c>
      <c r="D2938" s="4">
        <v>6.6151027885201774E-3</v>
      </c>
      <c r="J2938" cm="1">
        <f t="array" aca="1" ref="J2938" ca="1">INDEX($D$2:$D$3903, RANDBETWEEN(1,3902))</f>
        <v>-1.287417218543052E-2</v>
      </c>
      <c r="K2938" cm="1">
        <f t="array" aca="1" ref="K2938" ca="1">INDEX($C$2:$C$3903, RANDBETWEEN(1,3902))</f>
        <v>-8.8105726872246271E-3</v>
      </c>
    </row>
    <row r="2939" spans="2:11" x14ac:dyDescent="0.3">
      <c r="B2939" s="8">
        <v>44313</v>
      </c>
      <c r="C2939" s="4">
        <v>-1.1121221312303531E-3</v>
      </c>
      <c r="D2939" s="4">
        <v>-1.1121221312304641E-3</v>
      </c>
      <c r="J2939" cm="1">
        <f t="array" aca="1" ref="J2939" ca="1">INDEX($D$2:$D$3903, RANDBETWEEN(1,3902))</f>
        <v>-2.0663404023925969E-2</v>
      </c>
      <c r="K2939" cm="1">
        <f t="array" aca="1" ref="K2939" ca="1">INDEX($C$2:$C$3903, RANDBETWEEN(1,3902))</f>
        <v>1.8248175182480342E-3</v>
      </c>
    </row>
    <row r="2940" spans="2:11" x14ac:dyDescent="0.3">
      <c r="B2940" s="8">
        <v>44314</v>
      </c>
      <c r="C2940" s="4">
        <v>-7.0850202429140197E-4</v>
      </c>
      <c r="D2940" s="4">
        <v>-7.0850202429140197E-4</v>
      </c>
      <c r="J2940" cm="1">
        <f t="array" aca="1" ref="J2940" ca="1">INDEX($D$2:$D$3903, RANDBETWEEN(1,3902))</f>
        <v>1.6157005933363781E-2</v>
      </c>
      <c r="K2940" cm="1">
        <f t="array" aca="1" ref="K2940" ca="1">INDEX($C$2:$C$3903, RANDBETWEEN(1,3902))</f>
        <v>-3.9138943248533398E-3</v>
      </c>
    </row>
    <row r="2941" spans="2:11" x14ac:dyDescent="0.3">
      <c r="B2941" s="8">
        <v>44315</v>
      </c>
      <c r="C2941" s="4">
        <v>1.8636685911070483E-2</v>
      </c>
      <c r="D2941" s="4">
        <v>1.863668591107048E-2</v>
      </c>
      <c r="J2941" cm="1">
        <f t="array" aca="1" ref="J2941" ca="1">INDEX($D$2:$D$3903, RANDBETWEEN(1,3902))</f>
        <v>4.0238737004235643E-2</v>
      </c>
      <c r="K2941" cm="1">
        <f t="array" aca="1" ref="K2941" ca="1">INDEX($C$2:$C$3903, RANDBETWEEN(1,3902))</f>
        <v>-6.8426197458455462E-3</v>
      </c>
    </row>
    <row r="2942" spans="2:11" x14ac:dyDescent="0.3">
      <c r="B2942" s="8">
        <v>44316</v>
      </c>
      <c r="C2942" s="4">
        <v>-1.8395147658347377E-2</v>
      </c>
      <c r="D2942" s="4">
        <v>-1.8395147658347381E-2</v>
      </c>
      <c r="J2942" cm="1">
        <f t="array" aca="1" ref="J2942" ca="1">INDEX($D$2:$D$3903, RANDBETWEEN(1,3902))</f>
        <v>1.0101010101009941E-2</v>
      </c>
      <c r="K2942" cm="1">
        <f t="array" aca="1" ref="K2942" ca="1">INDEX($C$2:$C$3903, RANDBETWEEN(1,3902))</f>
        <v>-2.305475504322918E-3</v>
      </c>
    </row>
    <row r="2943" spans="2:11" x14ac:dyDescent="0.3">
      <c r="B2943" s="8">
        <v>44319</v>
      </c>
      <c r="C2943" s="4">
        <v>5.267423014586603E-3</v>
      </c>
      <c r="D2943" s="4">
        <v>5.267423014586603E-3</v>
      </c>
      <c r="J2943" cm="1">
        <f t="array" aca="1" ref="J2943" ca="1">INDEX($D$2:$D$3903, RANDBETWEEN(1,3902))</f>
        <v>-4.5563549160671513E-2</v>
      </c>
      <c r="K2943" cm="1">
        <f t="array" aca="1" ref="K2943" ca="1">INDEX($C$2:$C$3903, RANDBETWEEN(1,3902))</f>
        <v>-9.1329107123661046E-4</v>
      </c>
    </row>
    <row r="2944" spans="2:11" x14ac:dyDescent="0.3">
      <c r="B2944" s="8">
        <v>44320</v>
      </c>
      <c r="C2944" s="4">
        <v>-1.823861346231348E-2</v>
      </c>
      <c r="D2944" s="4">
        <v>-1.8238613462313369E-2</v>
      </c>
      <c r="J2944" cm="1">
        <f t="array" aca="1" ref="J2944" ca="1">INDEX($D$2:$D$3903, RANDBETWEEN(1,3902))</f>
        <v>2.924734667422824E-2</v>
      </c>
      <c r="K2944" cm="1">
        <f t="array" aca="1" ref="K2944" ca="1">INDEX($C$2:$C$3903, RANDBETWEEN(1,3902))</f>
        <v>-1.3440860215053752E-3</v>
      </c>
    </row>
    <row r="2945" spans="2:11" x14ac:dyDescent="0.3">
      <c r="B2945" s="8">
        <v>44321</v>
      </c>
      <c r="C2945" s="4">
        <v>5.1318895617358251E-4</v>
      </c>
      <c r="D2945" s="4">
        <v>5.1318895617358251E-4</v>
      </c>
      <c r="J2945" cm="1">
        <f t="array" aca="1" ref="J2945" ca="1">INDEX($D$2:$D$3903, RANDBETWEEN(1,3902))</f>
        <v>-5.7636887608069074E-3</v>
      </c>
      <c r="K2945" cm="1">
        <f t="array" aca="1" ref="K2945" ca="1">INDEX($C$2:$C$3903, RANDBETWEEN(1,3902))</f>
        <v>-5.9523809523810423E-3</v>
      </c>
    </row>
    <row r="2946" spans="2:11" x14ac:dyDescent="0.3">
      <c r="B2946" s="8">
        <v>44322</v>
      </c>
      <c r="C2946" s="4">
        <v>2.3799753795650247E-2</v>
      </c>
      <c r="D2946" s="4">
        <v>2.3799753795650469E-2</v>
      </c>
      <c r="J2946" cm="1">
        <f t="array" aca="1" ref="J2946" ca="1">INDEX($D$2:$D$3903, RANDBETWEEN(1,3902))</f>
        <v>-1.7429502505820201E-2</v>
      </c>
      <c r="K2946" cm="1">
        <f t="array" aca="1" ref="K2946" ca="1">INDEX($C$2:$C$3903, RANDBETWEEN(1,3902))</f>
        <v>-1.9640527612697301E-2</v>
      </c>
    </row>
    <row r="2947" spans="2:11" x14ac:dyDescent="0.3">
      <c r="B2947" s="8">
        <v>44323</v>
      </c>
      <c r="C2947" s="4">
        <v>2.2144288577154336E-2</v>
      </c>
      <c r="D2947" s="4">
        <v>2.214428857715434E-2</v>
      </c>
      <c r="J2947" cm="1">
        <f t="array" aca="1" ref="J2947" ca="1">INDEX($D$2:$D$3903, RANDBETWEEN(1,3902))</f>
        <v>-4.1720430107526803E-2</v>
      </c>
      <c r="K2947" cm="1">
        <f t="array" aca="1" ref="K2947" ca="1">INDEX($C$2:$C$3903, RANDBETWEEN(1,3902))</f>
        <v>4.1608876560332853E-3</v>
      </c>
    </row>
    <row r="2948" spans="2:11" x14ac:dyDescent="0.3">
      <c r="B2948" s="8">
        <v>44326</v>
      </c>
      <c r="C2948" s="4">
        <v>-2.9016763062444939E-2</v>
      </c>
      <c r="D2948" s="4">
        <v>-2.9016763062444832E-2</v>
      </c>
      <c r="J2948" cm="1">
        <f t="array" aca="1" ref="J2948" ca="1">INDEX($D$2:$D$3903, RANDBETWEEN(1,3902))</f>
        <v>2.739726027397249E-2</v>
      </c>
      <c r="K2948" cm="1">
        <f t="array" aca="1" ref="K2948" ca="1">INDEX($C$2:$C$3903, RANDBETWEEN(1,3902))</f>
        <v>-6.4631156674838097E-3</v>
      </c>
    </row>
    <row r="2949" spans="2:11" x14ac:dyDescent="0.3">
      <c r="B2949" s="8">
        <v>44327</v>
      </c>
      <c r="C2949" s="4">
        <v>-2.6653205451792061E-2</v>
      </c>
      <c r="D2949" s="4">
        <v>-2.6653205451792061E-2</v>
      </c>
      <c r="J2949" cm="1">
        <f t="array" aca="1" ref="J2949" ca="1">INDEX($D$2:$D$3903, RANDBETWEEN(1,3902))</f>
        <v>-5.1172707889124416E-3</v>
      </c>
      <c r="K2949" cm="1">
        <f t="array" aca="1" ref="K2949" ca="1">INDEX($C$2:$C$3903, RANDBETWEEN(1,3902))</f>
        <v>-5.5074744295824374E-4</v>
      </c>
    </row>
    <row r="2950" spans="2:11" x14ac:dyDescent="0.3">
      <c r="B2950" s="8">
        <v>44328</v>
      </c>
      <c r="C2950" s="4">
        <v>-6.4931023752722639E-2</v>
      </c>
      <c r="D2950" s="4">
        <v>-6.4931023752722639E-2</v>
      </c>
      <c r="J2950" cm="1">
        <f t="array" aca="1" ref="J2950" ca="1">INDEX($D$2:$D$3903, RANDBETWEEN(1,3902))</f>
        <v>-4.0306852164869733E-3</v>
      </c>
      <c r="K2950" cm="1">
        <f t="array" aca="1" ref="K2950" ca="1">INDEX($C$2:$C$3903, RANDBETWEEN(1,3902))</f>
        <v>3.7513397642015001E-3</v>
      </c>
    </row>
    <row r="2951" spans="2:11" x14ac:dyDescent="0.3">
      <c r="B2951" s="8">
        <v>44329</v>
      </c>
      <c r="C2951" s="4">
        <v>3.5940099833610573E-2</v>
      </c>
      <c r="D2951" s="4">
        <v>0</v>
      </c>
      <c r="J2951" cm="1">
        <f t="array" aca="1" ref="J2951" ca="1">INDEX($D$2:$D$3903, RANDBETWEEN(1,3902))</f>
        <v>5.718444583073401E-2</v>
      </c>
      <c r="K2951" cm="1">
        <f t="array" aca="1" ref="K2951" ca="1">INDEX($C$2:$C$3903, RANDBETWEEN(1,3902))</f>
        <v>1.89501610763676E-3</v>
      </c>
    </row>
    <row r="2952" spans="2:11" x14ac:dyDescent="0.3">
      <c r="B2952" s="8">
        <v>44330</v>
      </c>
      <c r="C2952" s="4">
        <v>4.6793018524467378E-2</v>
      </c>
      <c r="D2952" s="4">
        <v>2.323162840782422E-2</v>
      </c>
      <c r="J2952" cm="1">
        <f t="array" aca="1" ref="J2952" ca="1">INDEX($D$2:$D$3903, RANDBETWEEN(1,3902))</f>
        <v>3.8138825324174341E-4</v>
      </c>
      <c r="K2952" cm="1">
        <f t="array" aca="1" ref="K2952" ca="1">INDEX($C$2:$C$3903, RANDBETWEEN(1,3902))</f>
        <v>5.3372149442019179E-3</v>
      </c>
    </row>
    <row r="2953" spans="2:11" x14ac:dyDescent="0.3">
      <c r="B2953" s="8">
        <v>44333</v>
      </c>
      <c r="C2953" s="4">
        <v>-8.3878887070377717E-3</v>
      </c>
      <c r="D2953" s="4">
        <v>-8.3878887070378827E-3</v>
      </c>
      <c r="J2953" cm="1">
        <f t="array" aca="1" ref="J2953" ca="1">INDEX($D$2:$D$3903, RANDBETWEEN(1,3902))</f>
        <v>-9.0648854961833392E-3</v>
      </c>
      <c r="K2953" cm="1">
        <f t="array" aca="1" ref="K2953" ca="1">INDEX($C$2:$C$3903, RANDBETWEEN(1,3902))</f>
        <v>-1.830914613567336E-2</v>
      </c>
    </row>
    <row r="2954" spans="2:11" x14ac:dyDescent="0.3">
      <c r="B2954" s="8">
        <v>44334</v>
      </c>
      <c r="C2954" s="4">
        <v>-2.5067051784608996E-2</v>
      </c>
      <c r="D2954" s="4">
        <v>-2.5067051784608881E-2</v>
      </c>
      <c r="J2954" cm="1">
        <f t="array" aca="1" ref="J2954" ca="1">INDEX($D$2:$D$3903, RANDBETWEEN(1,3902))</f>
        <v>2.666020358700782E-3</v>
      </c>
      <c r="K2954" cm="1">
        <f t="array" aca="1" ref="K2954" ca="1">INDEX($C$2:$C$3903, RANDBETWEEN(1,3902))</f>
        <v>6.7900214769535783E-2</v>
      </c>
    </row>
    <row r="2955" spans="2:11" x14ac:dyDescent="0.3">
      <c r="B2955" s="8">
        <v>44335</v>
      </c>
      <c r="C2955" s="4">
        <v>-7.8298592741510298E-3</v>
      </c>
      <c r="D2955" s="4">
        <v>-7.8298592741510298E-3</v>
      </c>
      <c r="J2955" cm="1">
        <f t="array" aca="1" ref="J2955" ca="1">INDEX($D$2:$D$3903, RANDBETWEEN(1,3902))</f>
        <v>2.9761904761906881E-3</v>
      </c>
      <c r="K2955" cm="1">
        <f t="array" aca="1" ref="K2955" ca="1">INDEX($C$2:$C$3903, RANDBETWEEN(1,3902))</f>
        <v>0</v>
      </c>
    </row>
    <row r="2956" spans="2:11" x14ac:dyDescent="0.3">
      <c r="B2956" s="8">
        <v>44336</v>
      </c>
      <c r="C2956" s="4">
        <v>3.1140023461661448E-2</v>
      </c>
      <c r="D2956" s="4">
        <v>3.114002346166167E-2</v>
      </c>
      <c r="J2956" cm="1">
        <f t="array" aca="1" ref="J2956" ca="1">INDEX($D$2:$D$3903, RANDBETWEEN(1,3902))</f>
        <v>3.2981245958180638E-2</v>
      </c>
      <c r="K2956" cm="1">
        <f t="array" aca="1" ref="K2956" ca="1">INDEX($C$2:$C$3903, RANDBETWEEN(1,3902))</f>
        <v>-1.6260162601626105E-2</v>
      </c>
    </row>
    <row r="2957" spans="2:11" x14ac:dyDescent="0.3">
      <c r="B2957" s="8">
        <v>44337</v>
      </c>
      <c r="C2957" s="4">
        <v>-2.5855827903609185E-3</v>
      </c>
      <c r="D2957" s="4">
        <v>-2.58558279036103E-3</v>
      </c>
      <c r="J2957" cm="1">
        <f t="array" aca="1" ref="J2957" ca="1">INDEX($D$2:$D$3903, RANDBETWEEN(1,3902))</f>
        <v>1.0430247718383299E-2</v>
      </c>
      <c r="K2957" cm="1">
        <f t="array" aca="1" ref="K2957" ca="1">INDEX($C$2:$C$3903, RANDBETWEEN(1,3902))</f>
        <v>1.7199017199017064E-2</v>
      </c>
    </row>
    <row r="2958" spans="2:11" x14ac:dyDescent="0.3">
      <c r="B2958" s="8">
        <v>44340</v>
      </c>
      <c r="C2958" s="4">
        <v>3.1003732890916735E-2</v>
      </c>
      <c r="D2958" s="4">
        <v>3.1003732890916739E-2</v>
      </c>
      <c r="J2958" cm="1">
        <f t="array" aca="1" ref="J2958" ca="1">INDEX($D$2:$D$3903, RANDBETWEEN(1,3902))</f>
        <v>2.9850746268656799E-2</v>
      </c>
      <c r="K2958" cm="1">
        <f t="array" aca="1" ref="K2958" ca="1">INDEX($C$2:$C$3903, RANDBETWEEN(1,3902))</f>
        <v>-1.0297756845214279E-2</v>
      </c>
    </row>
    <row r="2959" spans="2:11" x14ac:dyDescent="0.3">
      <c r="B2959" s="8">
        <v>44341</v>
      </c>
      <c r="C2959" s="4">
        <v>-6.2355425927789199E-3</v>
      </c>
      <c r="D2959" s="4">
        <v>-6.2355425927788088E-3</v>
      </c>
      <c r="J2959" cm="1">
        <f t="array" aca="1" ref="J2959" ca="1">INDEX($D$2:$D$3903, RANDBETWEEN(1,3902))</f>
        <v>-3.325942350332578E-2</v>
      </c>
      <c r="K2959" cm="1">
        <f t="array" aca="1" ref="K2959" ca="1">INDEX($C$2:$C$3903, RANDBETWEEN(1,3902))</f>
        <v>2.1770682148040787E-2</v>
      </c>
    </row>
    <row r="2960" spans="2:11" x14ac:dyDescent="0.3">
      <c r="B2960" s="8">
        <v>44342</v>
      </c>
      <c r="C2960" s="4">
        <v>5.5662382349963568E-3</v>
      </c>
      <c r="D2960" s="4">
        <v>5.5662382349963568E-3</v>
      </c>
      <c r="J2960" cm="1">
        <f t="array" aca="1" ref="J2960" ca="1">INDEX($D$2:$D$3903, RANDBETWEEN(1,3902))</f>
        <v>3.7700282752139991E-4</v>
      </c>
      <c r="K2960" cm="1">
        <f t="array" aca="1" ref="K2960" ca="1">INDEX($C$2:$C$3903, RANDBETWEEN(1,3902))</f>
        <v>4.1003376748673936E-3</v>
      </c>
    </row>
    <row r="2961" spans="2:11" x14ac:dyDescent="0.3">
      <c r="B2961" s="8">
        <v>44343</v>
      </c>
      <c r="C2961" s="4">
        <v>9.0579710144922387E-4</v>
      </c>
      <c r="D2961" s="4">
        <v>9.0579710144922387E-4</v>
      </c>
      <c r="J2961" cm="1">
        <f t="array" aca="1" ref="J2961" ca="1">INDEX($D$2:$D$3903, RANDBETWEEN(1,3902))</f>
        <v>-1.609195402298846E-2</v>
      </c>
      <c r="K2961" cm="1">
        <f t="array" aca="1" ref="K2961" ca="1">INDEX($C$2:$C$3903, RANDBETWEEN(1,3902))</f>
        <v>4.3874891398783644E-2</v>
      </c>
    </row>
    <row r="2962" spans="2:11" x14ac:dyDescent="0.3">
      <c r="B2962" s="8">
        <v>44344</v>
      </c>
      <c r="C2962" s="4">
        <v>6.0331825037707176E-3</v>
      </c>
      <c r="D2962" s="4">
        <v>6.0331825037707176E-3</v>
      </c>
      <c r="J2962" cm="1">
        <f t="array" aca="1" ref="J2962" ca="1">INDEX($D$2:$D$3903, RANDBETWEEN(1,3902))</f>
        <v>1.9345238095238141E-2</v>
      </c>
      <c r="K2962" cm="1">
        <f t="array" aca="1" ref="K2962" ca="1">INDEX($C$2:$C$3903, RANDBETWEEN(1,3902))</f>
        <v>6.7272115708039149E-3</v>
      </c>
    </row>
    <row r="2963" spans="2:11" x14ac:dyDescent="0.3">
      <c r="B2963" s="8">
        <v>44348</v>
      </c>
      <c r="C2963" s="4">
        <v>-2.6986506746626837E-3</v>
      </c>
      <c r="D2963" s="4">
        <v>-2.6986506746626841E-3</v>
      </c>
      <c r="J2963" cm="1">
        <f t="array" aca="1" ref="J2963" ca="1">INDEX($D$2:$D$3903, RANDBETWEEN(1,3902))</f>
        <v>2.8240405503258351E-2</v>
      </c>
      <c r="K2963" cm="1">
        <f t="array" aca="1" ref="K2963" ca="1">INDEX($C$2:$C$3903, RANDBETWEEN(1,3902))</f>
        <v>1.1313330054107285E-2</v>
      </c>
    </row>
    <row r="2964" spans="2:11" x14ac:dyDescent="0.3">
      <c r="B2964" s="8">
        <v>44349</v>
      </c>
      <c r="C2964" s="4">
        <v>4.3094808578871824E-3</v>
      </c>
      <c r="D2964" s="4">
        <v>4.3094808578874044E-3</v>
      </c>
      <c r="J2964" cm="1">
        <f t="array" aca="1" ref="J2964" ca="1">INDEX($D$2:$D$3903, RANDBETWEEN(1,3902))</f>
        <v>0</v>
      </c>
      <c r="K2964" cm="1">
        <f t="array" aca="1" ref="K2964" ca="1">INDEX($C$2:$C$3903, RANDBETWEEN(1,3902))</f>
        <v>3.3328959454139939E-2</v>
      </c>
    </row>
    <row r="2965" spans="2:11" x14ac:dyDescent="0.3">
      <c r="B2965" s="8">
        <v>44350</v>
      </c>
      <c r="C2965" s="4">
        <v>-1.0877157968266493E-2</v>
      </c>
      <c r="D2965" s="4">
        <v>-1.087715796826649E-2</v>
      </c>
      <c r="J2965" cm="1">
        <f t="array" aca="1" ref="J2965" ca="1">INDEX($D$2:$D$3903, RANDBETWEEN(1,3902))</f>
        <v>-1.457725947521693E-3</v>
      </c>
      <c r="K2965" cm="1">
        <f t="array" aca="1" ref="K2965" ca="1">INDEX($C$2:$C$3903, RANDBETWEEN(1,3902))</f>
        <v>4.1608876560332853E-3</v>
      </c>
    </row>
    <row r="2966" spans="2:11" x14ac:dyDescent="0.3">
      <c r="B2966" s="8">
        <v>44351</v>
      </c>
      <c r="C2966" s="4">
        <v>2.6937046004842591E-2</v>
      </c>
      <c r="D2966" s="4">
        <v>2.6937046004842591E-2</v>
      </c>
      <c r="J2966" cm="1">
        <f t="array" aca="1" ref="J2966" ca="1">INDEX($D$2:$D$3903, RANDBETWEEN(1,3902))</f>
        <v>9.7129289876969338E-3</v>
      </c>
      <c r="K2966" cm="1">
        <f t="array" aca="1" ref="K2966" ca="1">INDEX($C$2:$C$3903, RANDBETWEEN(1,3902))</f>
        <v>5.7049714751427061E-3</v>
      </c>
    </row>
    <row r="2967" spans="2:11" x14ac:dyDescent="0.3">
      <c r="B2967" s="8">
        <v>44354</v>
      </c>
      <c r="C2967" s="4">
        <v>-2.0630710285883813E-3</v>
      </c>
      <c r="D2967" s="4">
        <v>-2.0630710285883809E-3</v>
      </c>
      <c r="J2967" cm="1">
        <f t="array" aca="1" ref="J2967" ca="1">INDEX($D$2:$D$3903, RANDBETWEEN(1,3902))</f>
        <v>2.432933789954328E-2</v>
      </c>
      <c r="K2967" cm="1">
        <f t="array" aca="1" ref="K2967" ca="1">INDEX($C$2:$C$3903, RANDBETWEEN(1,3902))</f>
        <v>1.3477088948786964E-2</v>
      </c>
    </row>
    <row r="2968" spans="2:11" x14ac:dyDescent="0.3">
      <c r="B2968" s="8">
        <v>44355</v>
      </c>
      <c r="C2968" s="4">
        <v>0</v>
      </c>
      <c r="D2968" s="4">
        <v>0</v>
      </c>
      <c r="J2968" cm="1">
        <f t="array" aca="1" ref="J2968" ca="1">INDEX($D$2:$D$3903, RANDBETWEEN(1,3902))</f>
        <v>-2.9288702928870421E-2</v>
      </c>
      <c r="K2968" cm="1">
        <f t="array" aca="1" ref="K2968" ca="1">INDEX($C$2:$C$3903, RANDBETWEEN(1,3902))</f>
        <v>2.6937046004842591E-2</v>
      </c>
    </row>
    <row r="2969" spans="2:11" x14ac:dyDescent="0.3">
      <c r="B2969" s="8">
        <v>44356</v>
      </c>
      <c r="C2969" s="4">
        <v>-4.6268950580823365E-3</v>
      </c>
      <c r="D2969" s="4">
        <v>-4.6268950580822246E-3</v>
      </c>
      <c r="J2969" cm="1">
        <f t="array" aca="1" ref="J2969" ca="1">INDEX($D$2:$D$3903, RANDBETWEEN(1,3902))</f>
        <v>-3.797949107481879E-3</v>
      </c>
      <c r="K2969" cm="1">
        <f t="array" aca="1" ref="K2969" ca="1">INDEX($C$2:$C$3903, RANDBETWEEN(1,3902))</f>
        <v>3.7014188772361845E-3</v>
      </c>
    </row>
    <row r="2970" spans="2:11" x14ac:dyDescent="0.3">
      <c r="B2970" s="8">
        <v>44357</v>
      </c>
      <c r="C2970" s="4">
        <v>1.3945208189100944E-2</v>
      </c>
      <c r="D2970" s="4">
        <v>1.394520818910094E-2</v>
      </c>
      <c r="J2970" cm="1">
        <f t="array" aca="1" ref="J2970" ca="1">INDEX($D$2:$D$3903, RANDBETWEEN(1,3902))</f>
        <v>-9.0244950580146144E-3</v>
      </c>
      <c r="K2970" cm="1">
        <f t="array" aca="1" ref="K2970" ca="1">INDEX($C$2:$C$3903, RANDBETWEEN(1,3902))</f>
        <v>1.1602151671763483E-3</v>
      </c>
    </row>
    <row r="2971" spans="2:11" x14ac:dyDescent="0.3">
      <c r="B2971" s="8">
        <v>44358</v>
      </c>
      <c r="C2971" s="4">
        <v>4.9746390948108843E-3</v>
      </c>
      <c r="D2971" s="4">
        <v>4.9746390948108843E-3</v>
      </c>
      <c r="J2971" cm="1">
        <f t="array" aca="1" ref="J2971" ca="1">INDEX($D$2:$D$3903, RANDBETWEEN(1,3902))</f>
        <v>-3.669349850748516E-3</v>
      </c>
      <c r="K2971" cm="1">
        <f t="array" aca="1" ref="K2971" ca="1">INDEX($C$2:$C$3903, RANDBETWEEN(1,3902))</f>
        <v>-2.1235521235521082E-2</v>
      </c>
    </row>
    <row r="2972" spans="2:11" x14ac:dyDescent="0.3">
      <c r="B2972" s="8">
        <v>44361</v>
      </c>
      <c r="C2972" s="4">
        <v>6.697078520819133E-3</v>
      </c>
      <c r="D2972" s="4">
        <v>6.697078520819133E-3</v>
      </c>
      <c r="J2972" cm="1">
        <f t="array" aca="1" ref="J2972" ca="1">INDEX($D$2:$D$3903, RANDBETWEEN(1,3902))</f>
        <v>4.3874891398783637E-2</v>
      </c>
      <c r="K2972" cm="1">
        <f t="array" aca="1" ref="K2972" ca="1">INDEX($C$2:$C$3903, RANDBETWEEN(1,3902))</f>
        <v>-4.5722478891190077E-2</v>
      </c>
    </row>
    <row r="2973" spans="2:11" x14ac:dyDescent="0.3">
      <c r="B2973" s="8">
        <v>44362</v>
      </c>
      <c r="C2973" s="4">
        <v>-5.7848052448900011E-3</v>
      </c>
      <c r="D2973" s="4">
        <v>-5.7848052448898901E-3</v>
      </c>
      <c r="J2973" cm="1">
        <f t="array" aca="1" ref="J2973" ca="1">INDEX($D$2:$D$3903, RANDBETWEEN(1,3902))</f>
        <v>5.0000000000001146E-3</v>
      </c>
      <c r="K2973" cm="1">
        <f t="array" aca="1" ref="K2973" ca="1">INDEX($C$2:$C$3903, RANDBETWEEN(1,3902))</f>
        <v>-3.3133817870885096E-2</v>
      </c>
    </row>
    <row r="2974" spans="2:11" x14ac:dyDescent="0.3">
      <c r="B2974" s="8">
        <v>44363</v>
      </c>
      <c r="C2974" s="4">
        <v>-1.706749418153608E-2</v>
      </c>
      <c r="D2974" s="4">
        <v>-1.706749418153608E-2</v>
      </c>
      <c r="J2974" cm="1">
        <f t="array" aca="1" ref="J2974" ca="1">INDEX($D$2:$D$3903, RANDBETWEEN(1,3902))</f>
        <v>-1.851851851851849E-2</v>
      </c>
      <c r="K2974" cm="1">
        <f t="array" aca="1" ref="K2974" ca="1">INDEX($C$2:$C$3903, RANDBETWEEN(1,3902))</f>
        <v>5.4151624548736343E-2</v>
      </c>
    </row>
    <row r="2975" spans="2:11" x14ac:dyDescent="0.3">
      <c r="B2975" s="8">
        <v>44364</v>
      </c>
      <c r="C2975" s="4">
        <v>-3.9463299131814455E-4</v>
      </c>
      <c r="D2975" s="4">
        <v>-3.9463299131814461E-4</v>
      </c>
      <c r="J2975" cm="1">
        <f t="array" aca="1" ref="J2975" ca="1">INDEX($D$2:$D$3903, RANDBETWEEN(1,3902))</f>
        <v>-4.0902056157417488E-2</v>
      </c>
      <c r="K2975" cm="1">
        <f t="array" aca="1" ref="K2975" ca="1">INDEX($C$2:$C$3903, RANDBETWEEN(1,3902))</f>
        <v>-2.8368794326240954E-2</v>
      </c>
    </row>
    <row r="2976" spans="2:11" x14ac:dyDescent="0.3">
      <c r="B2976" s="8">
        <v>44365</v>
      </c>
      <c r="C2976" s="4">
        <v>-4.0564547966837727E-2</v>
      </c>
      <c r="D2976" s="4">
        <v>-4.0564547966837727E-2</v>
      </c>
      <c r="J2976" cm="1">
        <f t="array" aca="1" ref="J2976" ca="1">INDEX($D$2:$D$3903, RANDBETWEEN(1,3902))</f>
        <v>4.6753246753246769E-2</v>
      </c>
      <c r="K2976" cm="1">
        <f t="array" aca="1" ref="K2976" ca="1">INDEX($C$2:$C$3903, RANDBETWEEN(1,3902))</f>
        <v>6.1249489587587025E-3</v>
      </c>
    </row>
    <row r="2977" spans="2:11" x14ac:dyDescent="0.3">
      <c r="B2977" s="8">
        <v>44368</v>
      </c>
      <c r="C2977" s="4">
        <v>4.3102561464869904E-2</v>
      </c>
      <c r="D2977" s="4">
        <v>4.3102561464869897E-2</v>
      </c>
      <c r="J2977" cm="1">
        <f t="array" aca="1" ref="J2977" ca="1">INDEX($D$2:$D$3903, RANDBETWEEN(1,3902))</f>
        <v>-9.231646439655683E-3</v>
      </c>
      <c r="K2977" cm="1">
        <f t="array" aca="1" ref="K2977" ca="1">INDEX($C$2:$C$3903, RANDBETWEEN(1,3902))</f>
        <v>1.2931740055655672E-2</v>
      </c>
    </row>
    <row r="2978" spans="2:11" x14ac:dyDescent="0.3">
      <c r="B2978" s="8">
        <v>44369</v>
      </c>
      <c r="C2978" s="4">
        <v>1.4694280078895394E-2</v>
      </c>
      <c r="D2978" s="4">
        <v>1.4694280078895391E-2</v>
      </c>
      <c r="J2978" cm="1">
        <f t="array" aca="1" ref="J2978" ca="1">INDEX($D$2:$D$3903, RANDBETWEEN(1,3902))</f>
        <v>-1.029775684521428E-2</v>
      </c>
      <c r="K2978" cm="1">
        <f t="array" aca="1" ref="K2978" ca="1">INDEX($C$2:$C$3903, RANDBETWEEN(1,3902))</f>
        <v>3.7045107866637839E-3</v>
      </c>
    </row>
    <row r="2979" spans="2:11" x14ac:dyDescent="0.3">
      <c r="B2979" s="8">
        <v>44370</v>
      </c>
      <c r="C2979" s="4">
        <v>-3.0129264262804822E-3</v>
      </c>
      <c r="D2979" s="4">
        <v>-3.0129264262804818E-3</v>
      </c>
      <c r="J2979" cm="1">
        <f t="array" aca="1" ref="J2979" ca="1">INDEX($D$2:$D$3903, RANDBETWEEN(1,3902))</f>
        <v>0</v>
      </c>
      <c r="K2979" cm="1">
        <f t="array" aca="1" ref="K2979" ca="1">INDEX($C$2:$C$3903, RANDBETWEEN(1,3902))</f>
        <v>2.5786487880350428E-3</v>
      </c>
    </row>
    <row r="2980" spans="2:11" x14ac:dyDescent="0.3">
      <c r="B2980" s="8">
        <v>44371</v>
      </c>
      <c r="C2980" s="4">
        <v>1.7644765061415546E-2</v>
      </c>
      <c r="D2980" s="4">
        <v>1.7644765061415549E-2</v>
      </c>
      <c r="J2980" cm="1">
        <f t="array" aca="1" ref="J2980" ca="1">INDEX($D$2:$D$3903, RANDBETWEEN(1,3902))</f>
        <v>5.9676044330776454E-3</v>
      </c>
      <c r="K2980" cm="1">
        <f t="array" aca="1" ref="K2980" ca="1">INDEX($C$2:$C$3903, RANDBETWEEN(1,3902))</f>
        <v>-2.3985239852398532E-2</v>
      </c>
    </row>
    <row r="2981" spans="2:11" x14ac:dyDescent="0.3">
      <c r="B2981" s="8">
        <v>44372</v>
      </c>
      <c r="C2981" s="4">
        <v>9.9626400996264408E-3</v>
      </c>
      <c r="D2981" s="4">
        <v>9.9626400996264408E-3</v>
      </c>
      <c r="J2981" cm="1">
        <f t="array" aca="1" ref="J2981" ca="1">INDEX($D$2:$D$3903, RANDBETWEEN(1,3902))</f>
        <v>1.7811704834605591E-2</v>
      </c>
      <c r="K2981" cm="1">
        <f t="array" aca="1" ref="K2981" ca="1">INDEX($C$2:$C$3903, RANDBETWEEN(1,3902))</f>
        <v>1.0400776591318772E-2</v>
      </c>
    </row>
    <row r="2982" spans="2:11" x14ac:dyDescent="0.3">
      <c r="B2982" s="8">
        <v>44375</v>
      </c>
      <c r="C2982" s="4">
        <v>6.6394764298585152E-3</v>
      </c>
      <c r="D2982" s="4">
        <v>6.6394764298585152E-3</v>
      </c>
      <c r="J2982" cm="1">
        <f t="array" aca="1" ref="J2982" ca="1">INDEX($D$2:$D$3903, RANDBETWEEN(1,3902))</f>
        <v>-8.3916083916084627E-3</v>
      </c>
      <c r="K2982" cm="1">
        <f t="array" aca="1" ref="K2982" ca="1">INDEX($C$2:$C$3903, RANDBETWEEN(1,3902))</f>
        <v>9.1743119266054496E-3</v>
      </c>
    </row>
    <row r="2983" spans="2:11" x14ac:dyDescent="0.3">
      <c r="B2983" s="8">
        <v>44376</v>
      </c>
      <c r="C2983" s="4">
        <v>4.7112032413099136E-4</v>
      </c>
      <c r="D2983" s="4">
        <v>4.7112032413099142E-4</v>
      </c>
      <c r="J2983" cm="1">
        <f t="array" aca="1" ref="J2983" ca="1">INDEX($D$2:$D$3903, RANDBETWEEN(1,3902))</f>
        <v>1.6434892541087098E-2</v>
      </c>
      <c r="K2983" cm="1">
        <f t="array" aca="1" ref="K2983" ca="1">INDEX($C$2:$C$3903, RANDBETWEEN(1,3902))</f>
        <v>-3.6494121239883826E-2</v>
      </c>
    </row>
    <row r="2984" spans="2:11" x14ac:dyDescent="0.3">
      <c r="B2984" s="8">
        <v>44377</v>
      </c>
      <c r="C2984" s="4">
        <v>3.7671877943115106E-3</v>
      </c>
      <c r="D2984" s="4">
        <v>3.7671877943115111E-3</v>
      </c>
      <c r="J2984" cm="1">
        <f t="array" aca="1" ref="J2984" ca="1">INDEX($D$2:$D$3903, RANDBETWEEN(1,3902))</f>
        <v>-4.5073793378539888E-2</v>
      </c>
      <c r="K2984" cm="1">
        <f t="array" aca="1" ref="K2984" ca="1">INDEX($C$2:$C$3903, RANDBETWEEN(1,3902))</f>
        <v>-2.0298441957428026E-2</v>
      </c>
    </row>
    <row r="2985" spans="2:11" x14ac:dyDescent="0.3">
      <c r="B2985" s="8">
        <v>44378</v>
      </c>
      <c r="C2985" s="4">
        <v>1.6044285982360851E-2</v>
      </c>
      <c r="D2985" s="4">
        <v>1.6044285982360629E-2</v>
      </c>
      <c r="J2985" cm="1">
        <f t="array" aca="1" ref="J2985" ca="1">INDEX($D$2:$D$3903, RANDBETWEEN(1,3902))</f>
        <v>3.7780238029338158E-2</v>
      </c>
      <c r="K2985" cm="1">
        <f t="array" aca="1" ref="K2985" ca="1">INDEX($C$2:$C$3903, RANDBETWEEN(1,3902))</f>
        <v>9.0563579107394876E-2</v>
      </c>
    </row>
    <row r="2986" spans="2:11" x14ac:dyDescent="0.3">
      <c r="B2986" s="8">
        <v>44379</v>
      </c>
      <c r="C2986" s="4">
        <v>2.299381290977931E-2</v>
      </c>
      <c r="D2986" s="4">
        <v>2.299381290977931E-2</v>
      </c>
      <c r="J2986" cm="1">
        <f t="array" aca="1" ref="J2986" ca="1">INDEX($D$2:$D$3903, RANDBETWEEN(1,3902))</f>
        <v>9.4893809308630894E-2</v>
      </c>
      <c r="K2986" cm="1">
        <f t="array" aca="1" ref="K2986" ca="1">INDEX($C$2:$C$3903, RANDBETWEEN(1,3902))</f>
        <v>5.4518928050373283E-3</v>
      </c>
    </row>
    <row r="2987" spans="2:11" x14ac:dyDescent="0.3">
      <c r="B2987" s="8">
        <v>44383</v>
      </c>
      <c r="C2987" s="4">
        <v>-6.3188301137390157E-3</v>
      </c>
      <c r="D2987" s="4">
        <v>-6.3188301137389047E-3</v>
      </c>
      <c r="J2987" cm="1">
        <f t="array" aca="1" ref="J2987" ca="1">INDEX($D$2:$D$3903, RANDBETWEEN(1,3902))</f>
        <v>2.5242910469429609E-3</v>
      </c>
      <c r="K2987" cm="1">
        <f t="array" aca="1" ref="K2987" ca="1">INDEX($C$2:$C$3903, RANDBETWEEN(1,3902))</f>
        <v>1.8912851214368365E-2</v>
      </c>
    </row>
    <row r="2988" spans="2:11" x14ac:dyDescent="0.3">
      <c r="B2988" s="8">
        <v>44384</v>
      </c>
      <c r="C2988" s="4">
        <v>1.0992005813953654E-2</v>
      </c>
      <c r="D2988" s="4">
        <v>1.099200581395343E-2</v>
      </c>
      <c r="J2988" cm="1">
        <f t="array" aca="1" ref="J2988" ca="1">INDEX($D$2:$D$3903, RANDBETWEEN(1,3902))</f>
        <v>-3.9138943248535618E-3</v>
      </c>
      <c r="K2988" cm="1">
        <f t="array" aca="1" ref="K2988" ca="1">INDEX($C$2:$C$3903, RANDBETWEEN(1,3902))</f>
        <v>2.3563777994157764E-2</v>
      </c>
    </row>
    <row r="2989" spans="2:11" x14ac:dyDescent="0.3">
      <c r="B2989" s="8">
        <v>44385</v>
      </c>
      <c r="C2989" s="4">
        <v>-2.4979782550094365E-2</v>
      </c>
      <c r="D2989" s="4">
        <v>-2.497978255009425E-2</v>
      </c>
      <c r="J2989" cm="1">
        <f t="array" aca="1" ref="J2989" ca="1">INDEX($D$2:$D$3903, RANDBETWEEN(1,3902))</f>
        <v>-1.086956521739124E-2</v>
      </c>
      <c r="K2989" cm="1">
        <f t="array" aca="1" ref="K2989" ca="1">INDEX($C$2:$C$3903, RANDBETWEEN(1,3902))</f>
        <v>4.4444444444444509E-2</v>
      </c>
    </row>
    <row r="2990" spans="2:11" x14ac:dyDescent="0.3">
      <c r="B2990" s="8">
        <v>44386</v>
      </c>
      <c r="C2990" s="4">
        <v>3.1794304672380314E-2</v>
      </c>
      <c r="D2990" s="4">
        <v>3.1794304672380307E-2</v>
      </c>
      <c r="J2990" cm="1">
        <f t="array" aca="1" ref="J2990" ca="1">INDEX($D$2:$D$3903, RANDBETWEEN(1,3902))</f>
        <v>6.6151027885201774E-3</v>
      </c>
      <c r="K2990" cm="1">
        <f t="array" aca="1" ref="K2990" ca="1">INDEX($C$2:$C$3903, RANDBETWEEN(1,3902))</f>
        <v>9.400000000000075E-3</v>
      </c>
    </row>
    <row r="2991" spans="2:11" x14ac:dyDescent="0.3">
      <c r="B2991" s="8">
        <v>44389</v>
      </c>
      <c r="C2991" s="4">
        <v>1.1700607359771409E-2</v>
      </c>
      <c r="D2991" s="4">
        <v>1.170060735977119E-2</v>
      </c>
      <c r="J2991" cm="1">
        <f t="array" aca="1" ref="J2991" ca="1">INDEX($D$2:$D$3903, RANDBETWEEN(1,3902))</f>
        <v>-3.7161388782907312E-2</v>
      </c>
      <c r="K2991" cm="1">
        <f t="array" aca="1" ref="K2991" ca="1">INDEX($C$2:$C$3903, RANDBETWEEN(1,3902))</f>
        <v>5.8102683287555301E-3</v>
      </c>
    </row>
    <row r="2992" spans="2:11" x14ac:dyDescent="0.3">
      <c r="B2992" s="8">
        <v>44390</v>
      </c>
      <c r="C2992" s="4">
        <v>-1.0329301668579483E-2</v>
      </c>
      <c r="D2992" s="4">
        <v>-1.0329301668579481E-2</v>
      </c>
      <c r="J2992" cm="1">
        <f t="array" aca="1" ref="J2992" ca="1">INDEX($D$2:$D$3903, RANDBETWEEN(1,3902))</f>
        <v>1.174743024963276E-2</v>
      </c>
      <c r="K2992" cm="1">
        <f t="array" aca="1" ref="K2992" ca="1">INDEX($C$2:$C$3903, RANDBETWEEN(1,3902))</f>
        <v>-4.9513704686118487E-2</v>
      </c>
    </row>
    <row r="2993" spans="2:11" x14ac:dyDescent="0.3">
      <c r="B2993" s="8">
        <v>44391</v>
      </c>
      <c r="C2993" s="4">
        <v>3.0330062444245964E-3</v>
      </c>
      <c r="D2993" s="4">
        <v>3.033006244424596E-3</v>
      </c>
      <c r="J2993" cm="1">
        <f t="array" aca="1" ref="J2993" ca="1">INDEX($D$2:$D$3903, RANDBETWEEN(1,3902))</f>
        <v>-5.7420494699645941E-3</v>
      </c>
      <c r="K2993" cm="1">
        <f t="array" aca="1" ref="K2993" ca="1">INDEX($C$2:$C$3903, RANDBETWEEN(1,3902))</f>
        <v>-5.1624658366231646E-3</v>
      </c>
    </row>
    <row r="2994" spans="2:11" x14ac:dyDescent="0.3">
      <c r="B2994" s="8">
        <v>44392</v>
      </c>
      <c r="C2994" s="4">
        <v>-9.0715048025613587E-3</v>
      </c>
      <c r="D2994" s="4">
        <v>-9.0715048025614697E-3</v>
      </c>
      <c r="J2994" cm="1">
        <f t="array" aca="1" ref="J2994" ca="1">INDEX($D$2:$D$3903, RANDBETWEEN(1,3902))</f>
        <v>1.633358954650443E-3</v>
      </c>
      <c r="K2994" cm="1">
        <f t="array" aca="1" ref="K2994" ca="1">INDEX($C$2:$C$3903, RANDBETWEEN(1,3902))</f>
        <v>1.187756966651432E-2</v>
      </c>
    </row>
    <row r="2995" spans="2:11" x14ac:dyDescent="0.3">
      <c r="B2995" s="8">
        <v>44393</v>
      </c>
      <c r="C2995" s="4">
        <v>-2.3963381798599914E-2</v>
      </c>
      <c r="D2995" s="4">
        <v>-2.3963381798599911E-2</v>
      </c>
      <c r="J2995" cm="1">
        <f t="array" aca="1" ref="J2995" ca="1">INDEX($D$2:$D$3903, RANDBETWEEN(1,3902))</f>
        <v>5.0125313283209127E-3</v>
      </c>
      <c r="K2995" cm="1">
        <f t="array" aca="1" ref="K2995" ca="1">INDEX($C$2:$C$3903, RANDBETWEEN(1,3902))</f>
        <v>2.2149122807017418E-2</v>
      </c>
    </row>
    <row r="2996" spans="2:11" x14ac:dyDescent="0.3">
      <c r="B2996" s="8">
        <v>44396</v>
      </c>
      <c r="C2996" s="4">
        <v>-4.3310344827586111E-2</v>
      </c>
      <c r="D2996" s="4">
        <v>-4.3310344827586E-2</v>
      </c>
      <c r="J2996" cm="1">
        <f t="array" aca="1" ref="J2996" ca="1">INDEX($D$2:$D$3903, RANDBETWEEN(1,3902))</f>
        <v>0</v>
      </c>
      <c r="K2996" cm="1">
        <f t="array" aca="1" ref="K2996" ca="1">INDEX($C$2:$C$3903, RANDBETWEEN(1,3902))</f>
        <v>1.0400776591318772E-2</v>
      </c>
    </row>
    <row r="2997" spans="2:11" x14ac:dyDescent="0.3">
      <c r="B2997" s="8">
        <v>44397</v>
      </c>
      <c r="C2997" s="4">
        <v>4.2387543252595083E-2</v>
      </c>
      <c r="D2997" s="4">
        <v>0</v>
      </c>
      <c r="J2997" cm="1">
        <f t="array" aca="1" ref="J2997" ca="1">INDEX($D$2:$D$3903, RANDBETWEEN(1,3902))</f>
        <v>1.975850713501659E-2</v>
      </c>
      <c r="K2997" cm="1">
        <f t="array" aca="1" ref="K2997" ca="1">INDEX($C$2:$C$3903, RANDBETWEEN(1,3902))</f>
        <v>-3.9717563989408622E-2</v>
      </c>
    </row>
    <row r="2998" spans="2:11" x14ac:dyDescent="0.3">
      <c r="B2998" s="8">
        <v>44398</v>
      </c>
      <c r="C2998" s="4">
        <v>2.3789764868602958E-2</v>
      </c>
      <c r="D2998" s="4">
        <v>1.4210085356973099E-2</v>
      </c>
      <c r="J2998" cm="1">
        <f t="array" aca="1" ref="J2998" ca="1">INDEX($D$2:$D$3903, RANDBETWEEN(1,3902))</f>
        <v>2.3870132834944439E-2</v>
      </c>
      <c r="K2998" cm="1">
        <f t="array" aca="1" ref="K2998" ca="1">INDEX($C$2:$C$3903, RANDBETWEEN(1,3902))</f>
        <v>-1.8708240534521026E-2</v>
      </c>
    </row>
    <row r="2999" spans="2:11" x14ac:dyDescent="0.3">
      <c r="B2999" s="8">
        <v>44399</v>
      </c>
      <c r="C2999" s="4">
        <v>6.394668107718493E-3</v>
      </c>
      <c r="D2999" s="4">
        <v>6.394668107718493E-3</v>
      </c>
      <c r="J2999" cm="1">
        <f t="array" aca="1" ref="J2999" ca="1">INDEX($D$2:$D$3903, RANDBETWEEN(1,3902))</f>
        <v>-1.016949152542368E-2</v>
      </c>
      <c r="K2999" cm="1">
        <f t="array" aca="1" ref="K2999" ca="1">INDEX($C$2:$C$3903, RANDBETWEEN(1,3902))</f>
        <v>9.1661077576570271E-3</v>
      </c>
    </row>
    <row r="3000" spans="2:11" x14ac:dyDescent="0.3">
      <c r="B3000" s="8">
        <v>44400</v>
      </c>
      <c r="C3000" s="4">
        <v>3.0248791838195954E-2</v>
      </c>
      <c r="D3000" s="4">
        <v>3.0248791838195951E-2</v>
      </c>
      <c r="J3000" cm="1">
        <f t="array" aca="1" ref="J3000" ca="1">INDEX($D$2:$D$3903, RANDBETWEEN(1,3902))</f>
        <v>3.6823425022182832E-2</v>
      </c>
      <c r="K3000" cm="1">
        <f t="array" aca="1" ref="K3000" ca="1">INDEX($C$2:$C$3903, RANDBETWEEN(1,3902))</f>
        <v>-6.4557393825686593E-2</v>
      </c>
    </row>
    <row r="3001" spans="2:11" x14ac:dyDescent="0.3">
      <c r="B3001" s="8">
        <v>44403</v>
      </c>
      <c r="C3001" s="4">
        <v>7.209867963863692E-3</v>
      </c>
      <c r="D3001" s="4">
        <v>7.209867963863692E-3</v>
      </c>
      <c r="J3001" cm="1">
        <f t="array" aca="1" ref="J3001" ca="1">INDEX($D$2:$D$3903, RANDBETWEEN(1,3902))</f>
        <v>-4.7231270358306654E-3</v>
      </c>
      <c r="K3001" cm="1">
        <f t="array" aca="1" ref="K3001" ca="1">INDEX($C$2:$C$3903, RANDBETWEEN(1,3902))</f>
        <v>4.684512428298282E-2</v>
      </c>
    </row>
    <row r="3002" spans="2:11" x14ac:dyDescent="0.3">
      <c r="B3002" s="8">
        <v>44404</v>
      </c>
      <c r="C3002" s="4">
        <v>-1.4230271668822847E-2</v>
      </c>
      <c r="D3002" s="4">
        <v>-1.423027166882285E-2</v>
      </c>
      <c r="J3002" cm="1">
        <f t="array" aca="1" ref="J3002" ca="1">INDEX($D$2:$D$3903, RANDBETWEEN(1,3902))</f>
        <v>7.8585461689586467E-3</v>
      </c>
      <c r="K3002" cm="1">
        <f t="array" aca="1" ref="K3002" ca="1">INDEX($C$2:$C$3903, RANDBETWEEN(1,3902))</f>
        <v>1.1437285550897069E-3</v>
      </c>
    </row>
    <row r="3003" spans="2:11" x14ac:dyDescent="0.3">
      <c r="B3003" s="8">
        <v>44405</v>
      </c>
      <c r="C3003" s="4">
        <v>-6.1242344706902152E-4</v>
      </c>
      <c r="D3003" s="4">
        <v>-6.124234470689105E-4</v>
      </c>
      <c r="J3003" cm="1">
        <f t="array" aca="1" ref="J3003" ca="1">INDEX($D$2:$D$3903, RANDBETWEEN(1,3902))</f>
        <v>1.120597652081123E-2</v>
      </c>
      <c r="K3003" cm="1">
        <f t="array" aca="1" ref="K3003" ca="1">INDEX($C$2:$C$3903, RANDBETWEEN(1,3902))</f>
        <v>-5.7007125890736754E-3</v>
      </c>
    </row>
    <row r="3004" spans="2:11" x14ac:dyDescent="0.3">
      <c r="B3004" s="8">
        <v>44406</v>
      </c>
      <c r="C3004" s="4">
        <v>1.2781230850039238E-2</v>
      </c>
      <c r="D3004" s="4">
        <v>1.278123085003924E-2</v>
      </c>
      <c r="J3004" cm="1">
        <f t="array" aca="1" ref="J3004" ca="1">INDEX($D$2:$D$3903, RANDBETWEEN(1,3902))</f>
        <v>-8.9201877934274032E-3</v>
      </c>
      <c r="K3004" cm="1">
        <f t="array" aca="1" ref="K3004" ca="1">INDEX($C$2:$C$3903, RANDBETWEEN(1,3902))</f>
        <v>3.1091241617557497E-2</v>
      </c>
    </row>
    <row r="3005" spans="2:11" x14ac:dyDescent="0.3">
      <c r="B3005" s="8">
        <v>44407</v>
      </c>
      <c r="C3005" s="4">
        <v>-1.5645258881493707E-2</v>
      </c>
      <c r="D3005" s="4">
        <v>-1.5645258881493599E-2</v>
      </c>
      <c r="J3005" cm="1">
        <f t="array" aca="1" ref="J3005" ca="1">INDEX($D$2:$D$3903, RANDBETWEEN(1,3902))</f>
        <v>-1.274606996176186E-2</v>
      </c>
      <c r="K3005" cm="1">
        <f t="array" aca="1" ref="K3005" ca="1">INDEX($C$2:$C$3903, RANDBETWEEN(1,3902))</f>
        <v>-4.3737574552683567E-3</v>
      </c>
    </row>
    <row r="3006" spans="2:11" x14ac:dyDescent="0.3">
      <c r="B3006" s="8">
        <v>44410</v>
      </c>
      <c r="C3006" s="4">
        <v>-5.3565156304882233E-3</v>
      </c>
      <c r="D3006" s="4">
        <v>-5.3565156304882233E-3</v>
      </c>
      <c r="J3006" cm="1">
        <f t="array" aca="1" ref="J3006" ca="1">INDEX($D$2:$D$3903, RANDBETWEEN(1,3902))</f>
        <v>-4.2967542503864031E-2</v>
      </c>
      <c r="K3006" cm="1">
        <f t="array" aca="1" ref="K3006" ca="1">INDEX($C$2:$C$3903, RANDBETWEEN(1,3902))</f>
        <v>4.7669491525423879E-2</v>
      </c>
    </row>
    <row r="3007" spans="2:11" x14ac:dyDescent="0.3">
      <c r="B3007" s="8">
        <v>44411</v>
      </c>
      <c r="C3007" s="4">
        <v>2.3925134634060319E-2</v>
      </c>
      <c r="D3007" s="4">
        <v>2.3925134634060319E-2</v>
      </c>
      <c r="J3007" cm="1">
        <f t="array" aca="1" ref="J3007" ca="1">INDEX($D$2:$D$3903, RANDBETWEEN(1,3902))</f>
        <v>-5.9898173105743524E-4</v>
      </c>
      <c r="K3007" cm="1">
        <f t="array" aca="1" ref="K3007" ca="1">INDEX($C$2:$C$3903, RANDBETWEEN(1,3902))</f>
        <v>-1.3679890560875485E-2</v>
      </c>
    </row>
    <row r="3008" spans="2:11" x14ac:dyDescent="0.3">
      <c r="B3008" s="8">
        <v>44412</v>
      </c>
      <c r="C3008" s="4">
        <v>-1.4485256078634268E-2</v>
      </c>
      <c r="D3008" s="4">
        <v>-1.4485256078634269E-2</v>
      </c>
      <c r="J3008" cm="1">
        <f t="array" aca="1" ref="J3008" ca="1">INDEX($D$2:$D$3903, RANDBETWEEN(1,3902))</f>
        <v>-3.4368070953436858E-2</v>
      </c>
      <c r="K3008" cm="1">
        <f t="array" aca="1" ref="K3008" ca="1">INDEX($C$2:$C$3903, RANDBETWEEN(1,3902))</f>
        <v>7.5192802056555319E-2</v>
      </c>
    </row>
    <row r="3009" spans="2:11" x14ac:dyDescent="0.3">
      <c r="B3009" s="8">
        <v>44413</v>
      </c>
      <c r="C3009" s="4">
        <v>1.7847769028871419E-2</v>
      </c>
      <c r="D3009" s="4">
        <v>1.7847769028871419E-2</v>
      </c>
      <c r="J3009" cm="1">
        <f t="array" aca="1" ref="J3009" ca="1">INDEX($D$2:$D$3903, RANDBETWEEN(1,3902))</f>
        <v>3.6188642925890191E-2</v>
      </c>
      <c r="K3009" cm="1">
        <f t="array" aca="1" ref="K3009" ca="1">INDEX($C$2:$C$3903, RANDBETWEEN(1,3902))</f>
        <v>-1.0616929698708866E-2</v>
      </c>
    </row>
    <row r="3010" spans="2:11" x14ac:dyDescent="0.3">
      <c r="B3010" s="8">
        <v>44414</v>
      </c>
      <c r="C3010" s="4">
        <v>5.9308922124805541E-3</v>
      </c>
      <c r="D3010" s="4">
        <v>5.9308922124805541E-3</v>
      </c>
      <c r="J3010" cm="1">
        <f t="array" aca="1" ref="J3010" ca="1">INDEX($D$2:$D$3903, RANDBETWEEN(1,3902))</f>
        <v>-2.460984393757493E-2</v>
      </c>
      <c r="K3010" cm="1">
        <f t="array" aca="1" ref="K3010" ca="1">INDEX($C$2:$C$3903, RANDBETWEEN(1,3902))</f>
        <v>7.9610791685095217E-2</v>
      </c>
    </row>
    <row r="3011" spans="2:11" x14ac:dyDescent="0.3">
      <c r="B3011" s="8">
        <v>44417</v>
      </c>
      <c r="C3011" s="4">
        <v>-2.7343416218064132E-3</v>
      </c>
      <c r="D3011" s="4">
        <v>-2.7343416218064132E-3</v>
      </c>
      <c r="J3011" cm="1">
        <f t="array" aca="1" ref="J3011" ca="1">INDEX($D$2:$D$3903, RANDBETWEEN(1,3902))</f>
        <v>3.7735849056603772E-2</v>
      </c>
      <c r="K3011" cm="1">
        <f t="array" aca="1" ref="K3011" ca="1">INDEX($C$2:$C$3903, RANDBETWEEN(1,3902))</f>
        <v>9.2397043294611958E-3</v>
      </c>
    </row>
    <row r="3012" spans="2:11" x14ac:dyDescent="0.3">
      <c r="B3012" s="8">
        <v>44418</v>
      </c>
      <c r="C3012" s="4">
        <v>3.4272984320109501E-3</v>
      </c>
      <c r="D3012" s="4">
        <v>3.4272984320109501E-3</v>
      </c>
      <c r="J3012" cm="1">
        <f t="array" aca="1" ref="J3012" ca="1">INDEX($D$2:$D$3903, RANDBETWEEN(1,3902))</f>
        <v>0</v>
      </c>
      <c r="K3012" cm="1">
        <f t="array" aca="1" ref="K3012" ca="1">INDEX($C$2:$C$3903, RANDBETWEEN(1,3902))</f>
        <v>9.7129289876969338E-3</v>
      </c>
    </row>
    <row r="3013" spans="2:11" x14ac:dyDescent="0.3">
      <c r="B3013" s="8">
        <v>44419</v>
      </c>
      <c r="C3013" s="4">
        <v>7.3435231833318682E-3</v>
      </c>
      <c r="D3013" s="4">
        <v>7.3435231833318682E-3</v>
      </c>
      <c r="J3013" cm="1">
        <f t="array" aca="1" ref="J3013" ca="1">INDEX($D$2:$D$3903, RANDBETWEEN(1,3902))</f>
        <v>-8.2185695246558277E-3</v>
      </c>
      <c r="K3013" cm="1">
        <f t="array" aca="1" ref="K3013" ca="1">INDEX($C$2:$C$3903, RANDBETWEEN(1,3902))</f>
        <v>1.2014589143960475E-2</v>
      </c>
    </row>
    <row r="3014" spans="2:11" x14ac:dyDescent="0.3">
      <c r="B3014" s="8">
        <v>44420</v>
      </c>
      <c r="C3014" s="4">
        <v>8.3919640586589406E-3</v>
      </c>
      <c r="D3014" s="4">
        <v>8.3919640586591626E-3</v>
      </c>
      <c r="J3014" cm="1">
        <f t="array" aca="1" ref="J3014" ca="1">INDEX($D$2:$D$3903, RANDBETWEEN(1,3902))</f>
        <v>-2.454358602345541E-2</v>
      </c>
      <c r="K3014" cm="1">
        <f t="array" aca="1" ref="K3014" ca="1">INDEX($C$2:$C$3903, RANDBETWEEN(1,3902))</f>
        <v>-3.9016315913927624E-2</v>
      </c>
    </row>
    <row r="3015" spans="2:11" x14ac:dyDescent="0.3">
      <c r="B3015" s="8">
        <v>44421</v>
      </c>
      <c r="C3015" s="4">
        <v>5.9683927370546286E-3</v>
      </c>
      <c r="D3015" s="4">
        <v>5.9683927370546286E-3</v>
      </c>
      <c r="J3015" cm="1">
        <f t="array" aca="1" ref="J3015" ca="1">INDEX($D$2:$D$3903, RANDBETWEEN(1,3902))</f>
        <v>4.0462427745664657E-2</v>
      </c>
      <c r="K3015" cm="1">
        <f t="array" aca="1" ref="K3015" ca="1">INDEX($C$2:$C$3903, RANDBETWEEN(1,3902))</f>
        <v>1.5040788579197883E-2</v>
      </c>
    </row>
    <row r="3016" spans="2:11" x14ac:dyDescent="0.3">
      <c r="B3016" s="8">
        <v>44424</v>
      </c>
      <c r="C3016" s="4">
        <v>7.5206818751565319E-3</v>
      </c>
      <c r="D3016" s="4">
        <v>7.5206818751565319E-3</v>
      </c>
      <c r="J3016" cm="1">
        <f t="array" aca="1" ref="J3016" ca="1">INDEX($D$2:$D$3903, RANDBETWEEN(1,3902))</f>
        <v>-1.727115716753103E-3</v>
      </c>
      <c r="K3016" cm="1">
        <f t="array" aca="1" ref="K3016" ca="1">INDEX($C$2:$C$3903, RANDBETWEEN(1,3902))</f>
        <v>-1.1600928074245953E-2</v>
      </c>
    </row>
    <row r="3017" spans="2:11" x14ac:dyDescent="0.3">
      <c r="B3017" s="8">
        <v>44425</v>
      </c>
      <c r="C3017" s="4">
        <v>-2.0237206601973923E-2</v>
      </c>
      <c r="D3017" s="4">
        <v>-2.0237206601973919E-2</v>
      </c>
      <c r="J3017" cm="1">
        <f t="array" aca="1" ref="J3017" ca="1">INDEX($D$2:$D$3903, RANDBETWEEN(1,3902))</f>
        <v>4.1986989946777083E-2</v>
      </c>
      <c r="K3017" cm="1">
        <f t="array" aca="1" ref="K3017" ca="1">INDEX($C$2:$C$3903, RANDBETWEEN(1,3902))</f>
        <v>-1.1990407673860837E-3</v>
      </c>
    </row>
    <row r="3018" spans="2:11" x14ac:dyDescent="0.3">
      <c r="B3018" s="8">
        <v>44426</v>
      </c>
      <c r="C3018" s="4">
        <v>-3.3099128079234763E-2</v>
      </c>
      <c r="D3018" s="4">
        <v>-3.3099128079234763E-2</v>
      </c>
      <c r="J3018" cm="1">
        <f t="array" aca="1" ref="J3018" ca="1">INDEX($D$2:$D$3903, RANDBETWEEN(1,3902))</f>
        <v>-1.065340909090917E-2</v>
      </c>
      <c r="K3018" cm="1">
        <f t="array" aca="1" ref="K3018" ca="1">INDEX($C$2:$C$3903, RANDBETWEEN(1,3902))</f>
        <v>5.4804620299828022E-2</v>
      </c>
    </row>
    <row r="3019" spans="2:11" x14ac:dyDescent="0.3">
      <c r="B3019" s="8">
        <v>44427</v>
      </c>
      <c r="C3019" s="4">
        <v>5.2530204867797803E-3</v>
      </c>
      <c r="D3019" s="4">
        <v>5.2530204867800023E-3</v>
      </c>
      <c r="J3019" cm="1">
        <f t="array" aca="1" ref="J3019" ca="1">INDEX($D$2:$D$3903, RANDBETWEEN(1,3902))</f>
        <v>-3.4392069593364487E-2</v>
      </c>
      <c r="K3019" cm="1">
        <f t="array" aca="1" ref="K3019" ca="1">INDEX($C$2:$C$3903, RANDBETWEEN(1,3902))</f>
        <v>2.2598870056497189E-2</v>
      </c>
    </row>
    <row r="3020" spans="2:11" x14ac:dyDescent="0.3">
      <c r="B3020" s="8">
        <v>44428</v>
      </c>
      <c r="C3020" s="4">
        <v>2.4037624107298372E-2</v>
      </c>
      <c r="D3020" s="4">
        <v>2.4037624107298369E-2</v>
      </c>
      <c r="J3020" cm="1">
        <f t="array" aca="1" ref="J3020" ca="1">INDEX($D$2:$D$3903, RANDBETWEEN(1,3902))</f>
        <v>-4.1750227894256968E-2</v>
      </c>
      <c r="K3020" cm="1">
        <f t="array" aca="1" ref="K3020" ca="1">INDEX($C$2:$C$3903, RANDBETWEEN(1,3902))</f>
        <v>1.5202189115232523E-2</v>
      </c>
    </row>
    <row r="3021" spans="2:11" x14ac:dyDescent="0.3">
      <c r="B3021" s="8">
        <v>44431</v>
      </c>
      <c r="C3021" s="4">
        <v>2.5174349379146088E-2</v>
      </c>
      <c r="D3021" s="4">
        <v>2.5174349379146092E-2</v>
      </c>
      <c r="J3021" cm="1">
        <f t="array" aca="1" ref="J3021" ca="1">INDEX($D$2:$D$3903, RANDBETWEEN(1,3902))</f>
        <v>1.2348697884826841E-2</v>
      </c>
      <c r="K3021" cm="1">
        <f t="array" aca="1" ref="K3021" ca="1">INDEX($C$2:$C$3903, RANDBETWEEN(1,3902))</f>
        <v>3.2085561497326331E-2</v>
      </c>
    </row>
    <row r="3022" spans="2:11" x14ac:dyDescent="0.3">
      <c r="B3022" s="8">
        <v>44432</v>
      </c>
      <c r="C3022" s="4">
        <v>5.4753608760578221E-3</v>
      </c>
      <c r="D3022" s="4">
        <v>5.4753608760578221E-3</v>
      </c>
      <c r="J3022" cm="1">
        <f t="array" aca="1" ref="J3022" ca="1">INDEX($D$2:$D$3903, RANDBETWEEN(1,3902))</f>
        <v>-4.8939641109300158E-3</v>
      </c>
      <c r="K3022" cm="1">
        <f t="array" aca="1" ref="K3022" ca="1">INDEX($C$2:$C$3903, RANDBETWEEN(1,3902))</f>
        <v>-6.6202926361237702E-2</v>
      </c>
    </row>
    <row r="3023" spans="2:11" x14ac:dyDescent="0.3">
      <c r="B3023" s="8">
        <v>44433</v>
      </c>
      <c r="C3023" s="4">
        <v>6.105610561055963E-3</v>
      </c>
      <c r="D3023" s="4">
        <v>6.105610561056185E-3</v>
      </c>
      <c r="J3023" cm="1">
        <f t="array" aca="1" ref="J3023" ca="1">INDEX($D$2:$D$3903, RANDBETWEEN(1,3902))</f>
        <v>-6.741573033707926E-3</v>
      </c>
      <c r="K3023" cm="1">
        <f t="array" aca="1" ref="K3023" ca="1">INDEX($C$2:$C$3903, RANDBETWEEN(1,3902))</f>
        <v>1.1309523809523769E-2</v>
      </c>
    </row>
    <row r="3024" spans="2:11" x14ac:dyDescent="0.3">
      <c r="B3024" s="8">
        <v>44434</v>
      </c>
      <c r="C3024" s="4">
        <v>-1.7877644743316323E-2</v>
      </c>
      <c r="D3024" s="4">
        <v>-1.787764474331632E-2</v>
      </c>
      <c r="J3024" cm="1">
        <f t="array" aca="1" ref="J3024" ca="1">INDEX($D$2:$D$3903, RANDBETWEEN(1,3902))</f>
        <v>2.3752969121140222E-3</v>
      </c>
      <c r="K3024" cm="1">
        <f t="array" aca="1" ref="K3024" ca="1">INDEX($C$2:$C$3903, RANDBETWEEN(1,3902))</f>
        <v>5.1738619183604895E-2</v>
      </c>
    </row>
    <row r="3025" spans="2:11" x14ac:dyDescent="0.3">
      <c r="B3025" s="8">
        <v>44435</v>
      </c>
      <c r="C3025" s="4">
        <v>2.6469605878423508E-2</v>
      </c>
      <c r="D3025" s="4">
        <v>2.6469605878423511E-2</v>
      </c>
      <c r="J3025" cm="1">
        <f t="array" aca="1" ref="J3025" ca="1">INDEX($D$2:$D$3903, RANDBETWEEN(1,3902))</f>
        <v>2.0735757227243749E-2</v>
      </c>
      <c r="K3025" cm="1">
        <f t="array" aca="1" ref="K3025" ca="1">INDEX($C$2:$C$3903, RANDBETWEEN(1,3902))</f>
        <v>-3.1923383878690315E-3</v>
      </c>
    </row>
    <row r="3026" spans="2:11" x14ac:dyDescent="0.3">
      <c r="B3026" s="8">
        <v>44438</v>
      </c>
      <c r="C3026" s="4">
        <v>1.3503619946310774E-2</v>
      </c>
      <c r="D3026" s="4">
        <v>1.3503619946310771E-2</v>
      </c>
      <c r="J3026" cm="1">
        <f t="array" aca="1" ref="J3026" ca="1">INDEX($D$2:$D$3903, RANDBETWEEN(1,3902))</f>
        <v>-1.6266040122898671E-3</v>
      </c>
      <c r="K3026" cm="1">
        <f t="array" aca="1" ref="K3026" ca="1">INDEX($C$2:$C$3903, RANDBETWEEN(1,3902))</f>
        <v>4.357686700145802E-2</v>
      </c>
    </row>
    <row r="3027" spans="2:11" x14ac:dyDescent="0.3">
      <c r="B3027" s="8">
        <v>44439</v>
      </c>
      <c r="C3027" s="4">
        <v>-4.0934264387190167E-3</v>
      </c>
      <c r="D3027" s="4">
        <v>-4.0934264387190167E-3</v>
      </c>
      <c r="J3027" cm="1">
        <f t="array" aca="1" ref="J3027" ca="1">INDEX($D$2:$D$3903, RANDBETWEEN(1,3902))</f>
        <v>2.3752969121140222E-3</v>
      </c>
      <c r="K3027" cm="1">
        <f t="array" aca="1" ref="K3027" ca="1">INDEX($C$2:$C$3903, RANDBETWEEN(1,3902))</f>
        <v>-7.0850202429140197E-4</v>
      </c>
    </row>
    <row r="3028" spans="2:11" x14ac:dyDescent="0.3">
      <c r="B3028" s="8">
        <v>44440</v>
      </c>
      <c r="C3028" s="4">
        <v>2.5789813023855412E-3</v>
      </c>
      <c r="D3028" s="4">
        <v>2.5789813023855408E-3</v>
      </c>
      <c r="J3028" cm="1">
        <f t="array" aca="1" ref="J3028" ca="1">INDEX($D$2:$D$3903, RANDBETWEEN(1,3902))</f>
        <v>-3.1633556877135198E-2</v>
      </c>
      <c r="K3028" cm="1">
        <f t="array" aca="1" ref="K3028" ca="1">INDEX($C$2:$C$3903, RANDBETWEEN(1,3902))</f>
        <v>-1.0206561360874944E-2</v>
      </c>
    </row>
    <row r="3029" spans="2:11" x14ac:dyDescent="0.3">
      <c r="B3029" s="8">
        <v>44441</v>
      </c>
      <c r="C3029" s="4">
        <v>8.1993569131832977E-3</v>
      </c>
      <c r="D3029" s="4">
        <v>8.1993569131832977E-3</v>
      </c>
      <c r="J3029" cm="1">
        <f t="array" aca="1" ref="J3029" ca="1">INDEX($D$2:$D$3903, RANDBETWEEN(1,3902))</f>
        <v>1.491769547325106E-2</v>
      </c>
      <c r="K3029" cm="1">
        <f t="array" aca="1" ref="K3029" ca="1">INDEX($C$2:$C$3903, RANDBETWEEN(1,3902))</f>
        <v>-6.204930404159037E-3</v>
      </c>
    </row>
    <row r="3030" spans="2:11" x14ac:dyDescent="0.3">
      <c r="B3030" s="8">
        <v>44442</v>
      </c>
      <c r="C3030" s="4">
        <v>-1.1959815021528319E-3</v>
      </c>
      <c r="D3030" s="4">
        <v>-1.195981502152943E-3</v>
      </c>
      <c r="J3030" cm="1">
        <f t="array" aca="1" ref="J3030" ca="1">INDEX($D$2:$D$3903, RANDBETWEEN(1,3902))</f>
        <v>-4.9670433145009407E-2</v>
      </c>
      <c r="K3030" cm="1">
        <f t="array" aca="1" ref="K3030" ca="1">INDEX($C$2:$C$3903, RANDBETWEEN(1,3902))</f>
        <v>-7.5969612155138977E-3</v>
      </c>
    </row>
    <row r="3031" spans="2:11" x14ac:dyDescent="0.3">
      <c r="B3031" s="8">
        <v>44446</v>
      </c>
      <c r="C3031" s="4">
        <v>-1.0297756845214279E-2</v>
      </c>
      <c r="D3031" s="4">
        <v>-1.029775684521428E-2</v>
      </c>
      <c r="J3031" cm="1">
        <f t="array" aca="1" ref="J3031" ca="1">INDEX($D$2:$D$3903, RANDBETWEEN(1,3902))</f>
        <v>-1.8995929443690551E-2</v>
      </c>
      <c r="K3031" cm="1">
        <f t="array" aca="1" ref="K3031" ca="1">INDEX($C$2:$C$3903, RANDBETWEEN(1,3902))</f>
        <v>9.157509157509125E-3</v>
      </c>
    </row>
    <row r="3032" spans="2:11" x14ac:dyDescent="0.3">
      <c r="B3032" s="8">
        <v>44447</v>
      </c>
      <c r="C3032" s="4">
        <v>-4.1942248749798905E-3</v>
      </c>
      <c r="D3032" s="4">
        <v>-4.1942248749798896E-3</v>
      </c>
      <c r="J3032" cm="1">
        <f t="array" aca="1" ref="J3032" ca="1">INDEX($D$2:$D$3903, RANDBETWEEN(1,3902))</f>
        <v>0</v>
      </c>
      <c r="K3032" cm="1">
        <f t="array" aca="1" ref="K3032" ca="1">INDEX($C$2:$C$3903, RANDBETWEEN(1,3902))</f>
        <v>2.3266856600190122E-2</v>
      </c>
    </row>
    <row r="3033" spans="2:11" x14ac:dyDescent="0.3">
      <c r="B3033" s="8">
        <v>44448</v>
      </c>
      <c r="C3033" s="4">
        <v>-1.376964198930819E-2</v>
      </c>
      <c r="D3033" s="4">
        <v>-1.376964198930819E-2</v>
      </c>
      <c r="J3033" cm="1">
        <f t="array" aca="1" ref="J3033" ca="1">INDEX($D$2:$D$3903, RANDBETWEEN(1,3902))</f>
        <v>-2.7586206896551672E-2</v>
      </c>
      <c r="K3033" cm="1">
        <f t="array" aca="1" ref="K3033" ca="1">INDEX($C$2:$C$3903, RANDBETWEEN(1,3902))</f>
        <v>2.4953789279112737E-2</v>
      </c>
    </row>
    <row r="3034" spans="2:11" x14ac:dyDescent="0.3">
      <c r="B3034" s="8">
        <v>44449</v>
      </c>
      <c r="C3034" s="4">
        <v>-2.2503285151116992E-2</v>
      </c>
      <c r="D3034" s="4">
        <v>-2.2503285151117099E-2</v>
      </c>
      <c r="J3034" cm="1">
        <f t="array" aca="1" ref="J3034" ca="1">INDEX($D$2:$D$3903, RANDBETWEEN(1,3902))</f>
        <v>-1.069767441860481E-2</v>
      </c>
      <c r="K3034" cm="1">
        <f t="array" aca="1" ref="K3034" ca="1">INDEX($C$2:$C$3903, RANDBETWEEN(1,3902))</f>
        <v>-7.3710073710073765E-3</v>
      </c>
    </row>
    <row r="3035" spans="2:11" x14ac:dyDescent="0.3">
      <c r="B3035" s="8">
        <v>44452</v>
      </c>
      <c r="C3035" s="4">
        <v>6.8895983868257904E-3</v>
      </c>
      <c r="D3035" s="4">
        <v>6.8895983868257904E-3</v>
      </c>
      <c r="J3035" cm="1">
        <f t="array" aca="1" ref="J3035" ca="1">INDEX($D$2:$D$3903, RANDBETWEEN(1,3902))</f>
        <v>-9.9037917374081852E-3</v>
      </c>
      <c r="K3035" cm="1">
        <f t="array" aca="1" ref="K3035" ca="1">INDEX($C$2:$C$3903, RANDBETWEEN(1,3902))</f>
        <v>-1.4765784114052938E-2</v>
      </c>
    </row>
    <row r="3036" spans="2:11" x14ac:dyDescent="0.3">
      <c r="B3036" s="8">
        <v>44453</v>
      </c>
      <c r="C3036" s="4">
        <v>-1.5854472630173588E-2</v>
      </c>
      <c r="D3036" s="4">
        <v>-1.5854472630173588E-2</v>
      </c>
      <c r="J3036" cm="1">
        <f t="array" aca="1" ref="J3036" ca="1">INDEX($D$2:$D$3903, RANDBETWEEN(1,3902))</f>
        <v>6.105610561056185E-3</v>
      </c>
      <c r="K3036" cm="1">
        <f t="array" aca="1" ref="K3036" ca="1">INDEX($C$2:$C$3903, RANDBETWEEN(1,3902))</f>
        <v>2.2435897435897356E-2</v>
      </c>
    </row>
    <row r="3037" spans="2:11" x14ac:dyDescent="0.3">
      <c r="B3037" s="8">
        <v>44454</v>
      </c>
      <c r="C3037" s="4">
        <v>2.4758351704256443E-2</v>
      </c>
      <c r="D3037" s="4">
        <v>2.4758351704256439E-2</v>
      </c>
      <c r="J3037" cm="1">
        <f t="array" aca="1" ref="J3037" ca="1">INDEX($D$2:$D$3903, RANDBETWEEN(1,3902))</f>
        <v>-8.9334799340297089E-3</v>
      </c>
      <c r="K3037" cm="1">
        <f t="array" aca="1" ref="K3037" ca="1">INDEX($C$2:$C$3903, RANDBETWEEN(1,3902))</f>
        <v>-4.1081081081080217E-3</v>
      </c>
    </row>
    <row r="3038" spans="2:11" x14ac:dyDescent="0.3">
      <c r="B3038" s="8">
        <v>44455</v>
      </c>
      <c r="C3038" s="4">
        <v>-5.2953830878702535E-3</v>
      </c>
      <c r="D3038" s="4">
        <v>-5.2953830878703636E-3</v>
      </c>
      <c r="J3038" cm="1">
        <f t="array" aca="1" ref="J3038" ca="1">INDEX($D$2:$D$3903, RANDBETWEEN(1,3902))</f>
        <v>-1.0071154898741001E-2</v>
      </c>
      <c r="K3038" cm="1">
        <f t="array" aca="1" ref="K3038" ca="1">INDEX($C$2:$C$3903, RANDBETWEEN(1,3902))</f>
        <v>-7.5000000000000622E-3</v>
      </c>
    </row>
    <row r="3039" spans="2:11" x14ac:dyDescent="0.3">
      <c r="B3039" s="8">
        <v>44456</v>
      </c>
      <c r="C3039" s="4">
        <v>-2.8031941440692099E-2</v>
      </c>
      <c r="D3039" s="4">
        <v>-2.8031941440692099E-2</v>
      </c>
      <c r="J3039" cm="1">
        <f t="array" aca="1" ref="J3039" ca="1">INDEX($D$2:$D$3903, RANDBETWEEN(1,3902))</f>
        <v>1.190779960874133E-3</v>
      </c>
      <c r="K3039" cm="1">
        <f t="array" aca="1" ref="K3039" ca="1">INDEX($C$2:$C$3903, RANDBETWEEN(1,3902))</f>
        <v>-1.6260162601626105E-2</v>
      </c>
    </row>
    <row r="3040" spans="2:11" x14ac:dyDescent="0.3">
      <c r="B3040" s="8">
        <v>44459</v>
      </c>
      <c r="C3040" s="4">
        <v>-5.1091142490372277E-2</v>
      </c>
      <c r="D3040" s="4">
        <v>-5.1091142490372173E-2</v>
      </c>
      <c r="J3040" cm="1">
        <f t="array" aca="1" ref="J3040" ca="1">INDEX($D$2:$D$3903, RANDBETWEEN(1,3902))</f>
        <v>-2.6469670722075071E-2</v>
      </c>
      <c r="K3040" cm="1">
        <f t="array" aca="1" ref="K3040" ca="1">INDEX($C$2:$C$3903, RANDBETWEEN(1,3902))</f>
        <v>5.5051813471502786E-3</v>
      </c>
    </row>
    <row r="3041" spans="2:11" x14ac:dyDescent="0.3">
      <c r="B3041" s="8">
        <v>44460</v>
      </c>
      <c r="C3041" s="4">
        <v>-1.9841269841269771E-3</v>
      </c>
      <c r="D3041" s="4">
        <v>0</v>
      </c>
      <c r="J3041" cm="1">
        <f t="array" aca="1" ref="J3041" ca="1">INDEX($D$2:$D$3903, RANDBETWEEN(1,3902))</f>
        <v>-6.2998740025199673E-3</v>
      </c>
      <c r="K3041" cm="1">
        <f t="array" aca="1" ref="K3041" ca="1">INDEX($C$2:$C$3903, RANDBETWEEN(1,3902))</f>
        <v>-5.0143266475645154E-3</v>
      </c>
    </row>
    <row r="3042" spans="2:11" x14ac:dyDescent="0.3">
      <c r="B3042" s="8">
        <v>44461</v>
      </c>
      <c r="C3042" s="4">
        <v>2.828483643593005E-2</v>
      </c>
      <c r="D3042" s="4">
        <v>1.0950497808052569E-2</v>
      </c>
      <c r="J3042" cm="1">
        <f t="array" aca="1" ref="J3042" ca="1">INDEX($D$2:$D$3903, RANDBETWEEN(1,3902))</f>
        <v>0</v>
      </c>
      <c r="K3042" cm="1">
        <f t="array" aca="1" ref="K3042" ca="1">INDEX($C$2:$C$3903, RANDBETWEEN(1,3902))</f>
        <v>4.5506257110354831E-3</v>
      </c>
    </row>
    <row r="3043" spans="2:11" x14ac:dyDescent="0.3">
      <c r="B3043" s="8">
        <v>44462</v>
      </c>
      <c r="C3043" s="4">
        <v>3.6734335178838062E-2</v>
      </c>
      <c r="D3043" s="4">
        <v>3.6734335178838062E-2</v>
      </c>
      <c r="J3043" cm="1">
        <f t="array" aca="1" ref="J3043" ca="1">INDEX($D$2:$D$3903, RANDBETWEEN(1,3902))</f>
        <v>1.830663615560502E-3</v>
      </c>
      <c r="K3043" cm="1">
        <f t="array" aca="1" ref="K3043" ca="1">INDEX($C$2:$C$3903, RANDBETWEEN(1,3902))</f>
        <v>-2.9562982005141403E-2</v>
      </c>
    </row>
    <row r="3044" spans="2:11" x14ac:dyDescent="0.3">
      <c r="B3044" s="8">
        <v>44463</v>
      </c>
      <c r="C3044" s="4">
        <v>4.746969568534487E-3</v>
      </c>
      <c r="D3044" s="4">
        <v>4.746969568534265E-3</v>
      </c>
      <c r="J3044" cm="1">
        <f t="array" aca="1" ref="J3044" ca="1">INDEX($D$2:$D$3903, RANDBETWEEN(1,3902))</f>
        <v>0</v>
      </c>
      <c r="K3044" cm="1">
        <f t="array" aca="1" ref="K3044" ca="1">INDEX($C$2:$C$3903, RANDBETWEEN(1,3902))</f>
        <v>2.6727758686521774E-2</v>
      </c>
    </row>
    <row r="3045" spans="2:11" x14ac:dyDescent="0.3">
      <c r="B3045" s="8">
        <v>44466</v>
      </c>
      <c r="C3045" s="4">
        <v>-8.5210495233274397E-3</v>
      </c>
      <c r="D3045" s="4">
        <v>-8.5210495233274397E-3</v>
      </c>
      <c r="J3045" cm="1">
        <f t="array" aca="1" ref="J3045" ca="1">INDEX($D$2:$D$3903, RANDBETWEEN(1,3902))</f>
        <v>4.6843177189409342E-2</v>
      </c>
      <c r="K3045" cm="1">
        <f t="array" aca="1" ref="K3045" ca="1">INDEX($C$2:$C$3903, RANDBETWEEN(1,3902))</f>
        <v>7.3293632615667459E-3</v>
      </c>
    </row>
    <row r="3046" spans="2:11" x14ac:dyDescent="0.3">
      <c r="B3046" s="8">
        <v>44467</v>
      </c>
      <c r="C3046" s="4">
        <v>-6.1095983662355247E-2</v>
      </c>
      <c r="D3046" s="4">
        <v>-6.1095983662355358E-2</v>
      </c>
      <c r="J3046" cm="1">
        <f t="array" aca="1" ref="J3046" ca="1">INDEX($D$2:$D$3903, RANDBETWEEN(1,3902))</f>
        <v>5.1318895617358251E-4</v>
      </c>
      <c r="K3046" cm="1">
        <f t="array" aca="1" ref="K3046" ca="1">INDEX($C$2:$C$3903, RANDBETWEEN(1,3902))</f>
        <v>-2.7900146842878004E-2</v>
      </c>
    </row>
    <row r="3047" spans="2:11" x14ac:dyDescent="0.3">
      <c r="B3047" s="8">
        <v>44468</v>
      </c>
      <c r="C3047" s="4">
        <v>4.8939641109297938E-3</v>
      </c>
      <c r="D3047" s="4">
        <v>4.8939641109297938E-3</v>
      </c>
      <c r="J3047" cm="1">
        <f t="array" aca="1" ref="J3047" ca="1">INDEX($D$2:$D$3903, RANDBETWEEN(1,3902))</f>
        <v>-7.6062639821027336E-3</v>
      </c>
      <c r="K3047" cm="1">
        <f t="array" aca="1" ref="K3047" ca="1">INDEX($C$2:$C$3903, RANDBETWEEN(1,3902))</f>
        <v>-1.8867924528301994E-2</v>
      </c>
    </row>
    <row r="3048" spans="2:11" x14ac:dyDescent="0.3">
      <c r="B3048" s="8">
        <v>44469</v>
      </c>
      <c r="C3048" s="4">
        <v>-3.5173160173160078E-2</v>
      </c>
      <c r="D3048" s="4">
        <v>-3.5173160173160078E-2</v>
      </c>
      <c r="J3048" cm="1">
        <f t="array" aca="1" ref="J3048" ca="1">INDEX($D$2:$D$3903, RANDBETWEEN(1,3902))</f>
        <v>3.5836177474402708E-2</v>
      </c>
      <c r="K3048" cm="1">
        <f t="array" aca="1" ref="K3048" ca="1">INDEX($C$2:$C$3903, RANDBETWEEN(1,3902))</f>
        <v>-6.4344746162928068E-2</v>
      </c>
    </row>
    <row r="3049" spans="2:11" x14ac:dyDescent="0.3">
      <c r="B3049" s="8">
        <v>44470</v>
      </c>
      <c r="C3049" s="4">
        <v>3.4679379323237836E-2</v>
      </c>
      <c r="D3049" s="4">
        <v>0</v>
      </c>
      <c r="J3049" cm="1">
        <f t="array" aca="1" ref="J3049" ca="1">INDEX($D$2:$D$3903, RANDBETWEEN(1,3902))</f>
        <v>-1.362260343087773E-2</v>
      </c>
      <c r="K3049" cm="1">
        <f t="array" aca="1" ref="K3049" ca="1">INDEX($C$2:$C$3903, RANDBETWEEN(1,3902))</f>
        <v>2.4708789269325848E-2</v>
      </c>
    </row>
    <row r="3050" spans="2:11" x14ac:dyDescent="0.3">
      <c r="B3050" s="8">
        <v>44473</v>
      </c>
      <c r="C3050" s="4">
        <v>-3.8214834221700245E-2</v>
      </c>
      <c r="D3050" s="4">
        <v>-3.0195128821168819E-2</v>
      </c>
      <c r="J3050" cm="1">
        <f t="array" aca="1" ref="J3050" ca="1">INDEX($D$2:$D$3903, RANDBETWEEN(1,3902))</f>
        <v>3.1926707384786202E-2</v>
      </c>
      <c r="K3050" cm="1">
        <f t="array" aca="1" ref="K3050" ca="1">INDEX($C$2:$C$3903, RANDBETWEEN(1,3902))</f>
        <v>1.5888778550148253E-3</v>
      </c>
    </row>
    <row r="3051" spans="2:11" x14ac:dyDescent="0.3">
      <c r="B3051" s="8">
        <v>44474</v>
      </c>
      <c r="C3051" s="4">
        <v>2.9964305842570038E-2</v>
      </c>
      <c r="D3051" s="4">
        <v>2.9964305842570042E-2</v>
      </c>
      <c r="J3051" cm="1">
        <f t="array" aca="1" ref="J3051" ca="1">INDEX($D$2:$D$3903, RANDBETWEEN(1,3902))</f>
        <v>1.820491109229461E-2</v>
      </c>
      <c r="K3051" cm="1">
        <f t="array" aca="1" ref="K3051" ca="1">INDEX($C$2:$C$3903, RANDBETWEEN(1,3902))</f>
        <v>3.4602076124568004E-3</v>
      </c>
    </row>
    <row r="3052" spans="2:11" x14ac:dyDescent="0.3">
      <c r="B3052" s="8">
        <v>44475</v>
      </c>
      <c r="C3052" s="4">
        <v>1.3041495668034697E-2</v>
      </c>
      <c r="D3052" s="4">
        <v>1.3041495668034701E-2</v>
      </c>
      <c r="J3052" cm="1">
        <f t="array" aca="1" ref="J3052" ca="1">INDEX($D$2:$D$3903, RANDBETWEEN(1,3902))</f>
        <v>-4.0823269263479123E-3</v>
      </c>
      <c r="K3052" cm="1">
        <f t="array" aca="1" ref="K3052" ca="1">INDEX($C$2:$C$3903, RANDBETWEEN(1,3902))</f>
        <v>-7.1972318339099672E-3</v>
      </c>
    </row>
    <row r="3053" spans="2:11" x14ac:dyDescent="0.3">
      <c r="B3053" s="8">
        <v>44476</v>
      </c>
      <c r="C3053" s="4">
        <v>2.5387108390349411E-2</v>
      </c>
      <c r="D3053" s="4">
        <v>2.5387108390349189E-2</v>
      </c>
      <c r="J3053" cm="1">
        <f t="array" aca="1" ref="J3053" ca="1">INDEX($D$2:$D$3903, RANDBETWEEN(1,3902))</f>
        <v>-6.124234470689105E-4</v>
      </c>
      <c r="K3053" cm="1">
        <f t="array" aca="1" ref="K3053" ca="1">INDEX($C$2:$C$3903, RANDBETWEEN(1,3902))</f>
        <v>2.9682702149437246E-2</v>
      </c>
    </row>
    <row r="3054" spans="2:11" x14ac:dyDescent="0.3">
      <c r="B3054" s="8">
        <v>44477</v>
      </c>
      <c r="C3054" s="4">
        <v>-5.4433713784021176E-3</v>
      </c>
      <c r="D3054" s="4">
        <v>-5.4433713784020066E-3</v>
      </c>
      <c r="J3054" cm="1">
        <f t="array" aca="1" ref="J3054" ca="1">INDEX($D$2:$D$3903, RANDBETWEEN(1,3902))</f>
        <v>-2.3280802292263699E-2</v>
      </c>
      <c r="K3054" cm="1">
        <f t="array" aca="1" ref="K3054" ca="1">INDEX($C$2:$C$3903, RANDBETWEEN(1,3902))</f>
        <v>-1.7188693659281884E-2</v>
      </c>
    </row>
    <row r="3055" spans="2:11" x14ac:dyDescent="0.3">
      <c r="B3055" s="8">
        <v>44480</v>
      </c>
      <c r="C3055" s="4">
        <v>-2.1716101694915335E-2</v>
      </c>
      <c r="D3055" s="4">
        <v>-2.1716101694915339E-2</v>
      </c>
      <c r="J3055" cm="1">
        <f t="array" aca="1" ref="J3055" ca="1">INDEX($D$2:$D$3903, RANDBETWEEN(1,3902))</f>
        <v>3.68885324779471E-2</v>
      </c>
      <c r="K3055" cm="1">
        <f t="array" aca="1" ref="K3055" ca="1">INDEX($C$2:$C$3903, RANDBETWEEN(1,3902))</f>
        <v>3.3707865168539186E-2</v>
      </c>
    </row>
    <row r="3056" spans="2:11" x14ac:dyDescent="0.3">
      <c r="B3056" s="8">
        <v>44481</v>
      </c>
      <c r="C3056" s="4">
        <v>-7.1286771340912658E-3</v>
      </c>
      <c r="D3056" s="4">
        <v>-7.1286771340912658E-3</v>
      </c>
      <c r="J3056" cm="1">
        <f t="array" aca="1" ref="J3056" ca="1">INDEX($D$2:$D$3903, RANDBETWEEN(1,3902))</f>
        <v>-5.6613484302623363E-3</v>
      </c>
      <c r="K3056" cm="1">
        <f t="array" aca="1" ref="K3056" ca="1">INDEX($C$2:$C$3903, RANDBETWEEN(1,3902))</f>
        <v>-1.6818181818181843E-2</v>
      </c>
    </row>
    <row r="3057" spans="2:11" x14ac:dyDescent="0.3">
      <c r="B3057" s="8">
        <v>44482</v>
      </c>
      <c r="C3057" s="4">
        <v>9.5428519494682451E-3</v>
      </c>
      <c r="D3057" s="4">
        <v>9.5428519494682451E-3</v>
      </c>
      <c r="J3057" cm="1">
        <f t="array" aca="1" ref="J3057" ca="1">INDEX($D$2:$D$3903, RANDBETWEEN(1,3902))</f>
        <v>1.481004507405026E-2</v>
      </c>
      <c r="K3057" cm="1">
        <f t="array" aca="1" ref="K3057" ca="1">INDEX($C$2:$C$3903, RANDBETWEEN(1,3902))</f>
        <v>5.8666666666666645E-2</v>
      </c>
    </row>
    <row r="3058" spans="2:11" x14ac:dyDescent="0.3">
      <c r="B3058" s="8">
        <v>44483</v>
      </c>
      <c r="C3058" s="4">
        <v>5.095426719481444E-2</v>
      </c>
      <c r="D3058" s="4">
        <v>5.095426719481444E-2</v>
      </c>
      <c r="J3058" cm="1">
        <f t="array" aca="1" ref="J3058" ca="1">INDEX($D$2:$D$3903, RANDBETWEEN(1,3902))</f>
        <v>-5.266922426685694E-3</v>
      </c>
      <c r="K3058" cm="1">
        <f t="array" aca="1" ref="K3058" ca="1">INDEX($C$2:$C$3903, RANDBETWEEN(1,3902))</f>
        <v>3.7853484747272237E-3</v>
      </c>
    </row>
    <row r="3059" spans="2:11" x14ac:dyDescent="0.3">
      <c r="B3059" s="8">
        <v>44484</v>
      </c>
      <c r="C3059" s="4">
        <v>2.2700017132088357E-2</v>
      </c>
      <c r="D3059" s="4">
        <v>2.2700017132088579E-2</v>
      </c>
      <c r="J3059" cm="1">
        <f t="array" aca="1" ref="J3059" ca="1">INDEX($D$2:$D$3903, RANDBETWEEN(1,3902))</f>
        <v>-8.3772658337546435E-3</v>
      </c>
      <c r="K3059" cm="1">
        <f t="array" aca="1" ref="K3059" ca="1">INDEX($C$2:$C$3903, RANDBETWEEN(1,3902))</f>
        <v>-2.6437445824906036E-2</v>
      </c>
    </row>
    <row r="3060" spans="2:11" x14ac:dyDescent="0.3">
      <c r="B3060" s="8">
        <v>44487</v>
      </c>
      <c r="C3060" s="4">
        <v>9.2135019683390329E-3</v>
      </c>
      <c r="D3060" s="4">
        <v>9.2135019683390329E-3</v>
      </c>
      <c r="J3060" cm="1">
        <f t="array" aca="1" ref="J3060" ca="1">INDEX($D$2:$D$3903, RANDBETWEEN(1,3902))</f>
        <v>-3.342618384401097E-2</v>
      </c>
      <c r="K3060" cm="1">
        <f t="array" aca="1" ref="K3060" ca="1">INDEX($C$2:$C$3903, RANDBETWEEN(1,3902))</f>
        <v>2.3563777994157764E-2</v>
      </c>
    </row>
    <row r="3061" spans="2:11" x14ac:dyDescent="0.3">
      <c r="B3061" s="8">
        <v>44488</v>
      </c>
      <c r="C3061" s="4">
        <v>2.2574487509336771E-2</v>
      </c>
      <c r="D3061" s="4">
        <v>2.2574487509336771E-2</v>
      </c>
      <c r="J3061" cm="1">
        <f t="array" aca="1" ref="J3061" ca="1">INDEX($D$2:$D$3903, RANDBETWEEN(1,3902))</f>
        <v>-1.017441860465129E-2</v>
      </c>
      <c r="K3061" cm="1">
        <f t="array" aca="1" ref="K3061" ca="1">INDEX($C$2:$C$3903, RANDBETWEEN(1,3902))</f>
        <v>-2.244039270687237E-2</v>
      </c>
    </row>
    <row r="3062" spans="2:11" x14ac:dyDescent="0.3">
      <c r="B3062" s="8">
        <v>44489</v>
      </c>
      <c r="C3062" s="4">
        <v>1.2336660985309722E-2</v>
      </c>
      <c r="D3062" s="4">
        <v>1.233666098530972E-2</v>
      </c>
      <c r="J3062" cm="1">
        <f t="array" aca="1" ref="J3062" ca="1">INDEX($D$2:$D$3903, RANDBETWEEN(1,3902))</f>
        <v>4.040404040404022E-2</v>
      </c>
      <c r="K3062" cm="1">
        <f t="array" aca="1" ref="K3062" ca="1">INDEX($C$2:$C$3903, RANDBETWEEN(1,3902))</f>
        <v>-3.2522665131673456E-2</v>
      </c>
    </row>
    <row r="3063" spans="2:11" x14ac:dyDescent="0.3">
      <c r="B3063" s="8">
        <v>44490</v>
      </c>
      <c r="C3063" s="4">
        <v>8.1776637537078756E-3</v>
      </c>
      <c r="D3063" s="4">
        <v>8.1776637537080976E-3</v>
      </c>
      <c r="J3063" cm="1">
        <f t="array" aca="1" ref="J3063" ca="1">INDEX($D$2:$D$3903, RANDBETWEEN(1,3902))</f>
        <v>2.2284122562674651E-3</v>
      </c>
      <c r="K3063" cm="1">
        <f t="array" aca="1" ref="K3063" ca="1">INDEX($C$2:$C$3903, RANDBETWEEN(1,3902))</f>
        <v>1.9226204604794628E-2</v>
      </c>
    </row>
    <row r="3064" spans="2:11" x14ac:dyDescent="0.3">
      <c r="B3064" s="8">
        <v>44491</v>
      </c>
      <c r="C3064" s="4">
        <v>-4.3737574552683567E-3</v>
      </c>
      <c r="D3064" s="4">
        <v>-4.3737574552683567E-3</v>
      </c>
      <c r="J3064" cm="1">
        <f t="array" aca="1" ref="J3064" ca="1">INDEX($D$2:$D$3903, RANDBETWEEN(1,3902))</f>
        <v>3.6905291240551419E-2</v>
      </c>
      <c r="K3064" cm="1">
        <f t="array" aca="1" ref="K3064" ca="1">INDEX($C$2:$C$3903, RANDBETWEEN(1,3902))</f>
        <v>-5.434782608695643E-2</v>
      </c>
    </row>
    <row r="3065" spans="2:11" x14ac:dyDescent="0.3">
      <c r="B3065" s="8">
        <v>44494</v>
      </c>
      <c r="C3065" s="4">
        <v>1.5335463258785875E-2</v>
      </c>
      <c r="D3065" s="4">
        <v>1.5335463258786101E-2</v>
      </c>
      <c r="J3065" cm="1">
        <f t="array" aca="1" ref="J3065" ca="1">INDEX($D$2:$D$3903, RANDBETWEEN(1,3902))</f>
        <v>-5.4167179613443528E-3</v>
      </c>
      <c r="K3065" cm="1">
        <f t="array" aca="1" ref="K3065" ca="1">INDEX($C$2:$C$3903, RANDBETWEEN(1,3902))</f>
        <v>-6.906077348066253E-3</v>
      </c>
    </row>
    <row r="3066" spans="2:11" x14ac:dyDescent="0.3">
      <c r="B3066" s="8">
        <v>44495</v>
      </c>
      <c r="C3066" s="4">
        <v>3.8546255506608507E-3</v>
      </c>
      <c r="D3066" s="4">
        <v>3.8546255506608511E-3</v>
      </c>
      <c r="J3066" cm="1">
        <f t="array" aca="1" ref="J3066" ca="1">INDEX($D$2:$D$3903, RANDBETWEEN(1,3902))</f>
        <v>5.117179101268543E-2</v>
      </c>
      <c r="K3066" cm="1">
        <f t="array" aca="1" ref="K3066" ca="1">INDEX($C$2:$C$3903, RANDBETWEEN(1,3902))</f>
        <v>1.7452006980802626E-2</v>
      </c>
    </row>
    <row r="3067" spans="2:11" x14ac:dyDescent="0.3">
      <c r="B3067" s="8">
        <v>44496</v>
      </c>
      <c r="C3067" s="4">
        <v>-1.3556931274978479E-2</v>
      </c>
      <c r="D3067" s="4">
        <v>-1.355693127497848E-2</v>
      </c>
      <c r="J3067" cm="1">
        <f t="array" aca="1" ref="J3067" ca="1">INDEX($D$2:$D$3903, RANDBETWEEN(1,3902))</f>
        <v>-3.5139712108382848E-2</v>
      </c>
      <c r="K3067" cm="1">
        <f t="array" aca="1" ref="K3067" ca="1">INDEX($C$2:$C$3903, RANDBETWEEN(1,3902))</f>
        <v>-1.0751483928771455E-2</v>
      </c>
    </row>
    <row r="3068" spans="2:11" x14ac:dyDescent="0.3">
      <c r="B3068" s="8">
        <v>44497</v>
      </c>
      <c r="C3068" s="4">
        <v>2.8757546870034956E-2</v>
      </c>
      <c r="D3068" s="4">
        <v>2.8757546870034959E-2</v>
      </c>
      <c r="J3068" cm="1">
        <f t="array" aca="1" ref="J3068" ca="1">INDEX($D$2:$D$3903, RANDBETWEEN(1,3902))</f>
        <v>-2.1534320323014829E-2</v>
      </c>
      <c r="K3068" cm="1">
        <f t="array" aca="1" ref="K3068" ca="1">INDEX($C$2:$C$3903, RANDBETWEEN(1,3902))</f>
        <v>-7.6555023923444931E-2</v>
      </c>
    </row>
    <row r="3069" spans="2:11" x14ac:dyDescent="0.3">
      <c r="B3069" s="8">
        <v>44498</v>
      </c>
      <c r="C3069" s="4">
        <v>5.6370656370654526E-3</v>
      </c>
      <c r="D3069" s="4">
        <v>5.6370656370654526E-3</v>
      </c>
      <c r="J3069" cm="1">
        <f t="array" aca="1" ref="J3069" ca="1">INDEX($D$2:$D$3903, RANDBETWEEN(1,3902))</f>
        <v>6.313645621181263E-2</v>
      </c>
      <c r="K3069" cm="1">
        <f t="array" aca="1" ref="K3069" ca="1">INDEX($C$2:$C$3903, RANDBETWEEN(1,3902))</f>
        <v>-2.6455787203450765E-2</v>
      </c>
    </row>
    <row r="3070" spans="2:11" x14ac:dyDescent="0.3">
      <c r="B3070" s="8">
        <v>44501</v>
      </c>
      <c r="C3070" s="4">
        <v>5.4518928050373283E-3</v>
      </c>
      <c r="D3070" s="4">
        <v>5.4518928050373283E-3</v>
      </c>
      <c r="J3070" cm="1">
        <f t="array" aca="1" ref="J3070" ca="1">INDEX($D$2:$D$3903, RANDBETWEEN(1,3902))</f>
        <v>-7.1119257626223287E-2</v>
      </c>
      <c r="K3070" cm="1">
        <f t="array" aca="1" ref="K3070" ca="1">INDEX($C$2:$C$3903, RANDBETWEEN(1,3902))</f>
        <v>-3.2589016294508055E-2</v>
      </c>
    </row>
    <row r="3071" spans="2:11" x14ac:dyDescent="0.3">
      <c r="B3071" s="8">
        <v>44502</v>
      </c>
      <c r="C3071" s="4">
        <v>1.1761111959676107E-2</v>
      </c>
      <c r="D3071" s="4">
        <v>1.1761111959676111E-2</v>
      </c>
      <c r="J3071" cm="1">
        <f t="array" aca="1" ref="J3071" ca="1">INDEX($D$2:$D$3903, RANDBETWEEN(1,3902))</f>
        <v>4.4756615485135542E-2</v>
      </c>
      <c r="K3071" cm="1">
        <f t="array" aca="1" ref="K3071" ca="1">INDEX($C$2:$C$3903, RANDBETWEEN(1,3902))</f>
        <v>3.5211267605634866E-3</v>
      </c>
    </row>
    <row r="3072" spans="2:11" x14ac:dyDescent="0.3">
      <c r="B3072" s="8">
        <v>44503</v>
      </c>
      <c r="C3072" s="4">
        <v>1.8342391304347894E-2</v>
      </c>
      <c r="D3072" s="4">
        <v>1.834239130434789E-2</v>
      </c>
      <c r="J3072" cm="1">
        <f t="array" aca="1" ref="J3072" ca="1">INDEX($D$2:$D$3903, RANDBETWEEN(1,3902))</f>
        <v>-2.58558279036103E-3</v>
      </c>
      <c r="K3072" cm="1">
        <f t="array" aca="1" ref="K3072" ca="1">INDEX($C$2:$C$3903, RANDBETWEEN(1,3902))</f>
        <v>8.720930232558155E-3</v>
      </c>
    </row>
    <row r="3073" spans="2:11" x14ac:dyDescent="0.3">
      <c r="B3073" s="8">
        <v>44504</v>
      </c>
      <c r="C3073" s="4">
        <v>1.3638722111037005E-2</v>
      </c>
      <c r="D3073" s="4">
        <v>1.3638722111037E-2</v>
      </c>
      <c r="J3073" cm="1">
        <f t="array" aca="1" ref="J3073" ca="1">INDEX($D$2:$D$3903, RANDBETWEEN(1,3902))</f>
        <v>0</v>
      </c>
      <c r="K3073" cm="1">
        <f t="array" aca="1" ref="K3073" ca="1">INDEX($C$2:$C$3903, RANDBETWEEN(1,3902))</f>
        <v>-5.2359033371691566E-2</v>
      </c>
    </row>
    <row r="3074" spans="2:11" x14ac:dyDescent="0.3">
      <c r="B3074" s="8">
        <v>44505</v>
      </c>
      <c r="C3074" s="4">
        <v>1.0676416819012768E-2</v>
      </c>
      <c r="D3074" s="4">
        <v>1.067641681901277E-2</v>
      </c>
      <c r="J3074" cm="1">
        <f t="array" aca="1" ref="J3074" ca="1">INDEX($D$2:$D$3903, RANDBETWEEN(1,3902))</f>
        <v>0</v>
      </c>
      <c r="K3074" cm="1">
        <f t="array" aca="1" ref="K3074" ca="1">INDEX($C$2:$C$3903, RANDBETWEEN(1,3902))</f>
        <v>0</v>
      </c>
    </row>
    <row r="3075" spans="2:11" x14ac:dyDescent="0.3">
      <c r="B3075" s="8">
        <v>44508</v>
      </c>
      <c r="C3075" s="4">
        <v>3.545329570942668E-3</v>
      </c>
      <c r="D3075" s="4">
        <v>3.545329570942668E-3</v>
      </c>
      <c r="J3075" cm="1">
        <f t="array" aca="1" ref="J3075" ca="1">INDEX($D$2:$D$3903, RANDBETWEEN(1,3902))</f>
        <v>6.8027210884353817E-3</v>
      </c>
      <c r="K3075" cm="1">
        <f t="array" aca="1" ref="K3075" ca="1">INDEX($C$2:$C$3903, RANDBETWEEN(1,3902))</f>
        <v>5.4804620299828022E-2</v>
      </c>
    </row>
    <row r="3076" spans="2:11" x14ac:dyDescent="0.3">
      <c r="B3076" s="8">
        <v>44509</v>
      </c>
      <c r="C3076" s="4">
        <v>-1.0093727469358216E-2</v>
      </c>
      <c r="D3076" s="4">
        <v>-1.0093727469358219E-2</v>
      </c>
      <c r="J3076" cm="1">
        <f t="array" aca="1" ref="J3076" ca="1">INDEX($D$2:$D$3903, RANDBETWEEN(1,3902))</f>
        <v>0</v>
      </c>
      <c r="K3076" cm="1">
        <f t="array" aca="1" ref="K3076" ca="1">INDEX($C$2:$C$3903, RANDBETWEEN(1,3902))</f>
        <v>1.5040788579197883E-2</v>
      </c>
    </row>
    <row r="3077" spans="2:11" x14ac:dyDescent="0.3">
      <c r="B3077" s="8">
        <v>44510</v>
      </c>
      <c r="C3077" s="4">
        <v>-2.4034959941733547E-2</v>
      </c>
      <c r="D3077" s="4">
        <v>-2.403495994173355E-2</v>
      </c>
      <c r="J3077" cm="1">
        <f t="array" aca="1" ref="J3077" ca="1">INDEX($D$2:$D$3903, RANDBETWEEN(1,3902))</f>
        <v>4.895551501266171E-2</v>
      </c>
      <c r="K3077" cm="1">
        <f t="array" aca="1" ref="K3077" ca="1">INDEX($C$2:$C$3903, RANDBETWEEN(1,3902))</f>
        <v>7.5877689694224371E-2</v>
      </c>
    </row>
    <row r="3078" spans="2:11" x14ac:dyDescent="0.3">
      <c r="B3078" s="8">
        <v>44511</v>
      </c>
      <c r="C3078" s="4">
        <v>1.4925373134344611E-4</v>
      </c>
      <c r="D3078" s="4">
        <v>0</v>
      </c>
      <c r="J3078" cm="1">
        <f t="array" aca="1" ref="J3078" ca="1">INDEX($D$2:$D$3903, RANDBETWEEN(1,3902))</f>
        <v>-3.7478018887357578E-2</v>
      </c>
      <c r="K3078" cm="1">
        <f t="array" aca="1" ref="K3078" ca="1">INDEX($C$2:$C$3903, RANDBETWEEN(1,3902))</f>
        <v>1.1689457432730421E-2</v>
      </c>
    </row>
    <row r="3079" spans="2:11" x14ac:dyDescent="0.3">
      <c r="B3079" s="8">
        <v>44512</v>
      </c>
      <c r="C3079" s="4">
        <v>2.2832413072675806E-2</v>
      </c>
      <c r="D3079" s="4">
        <v>1.24805885209609E-2</v>
      </c>
      <c r="J3079" cm="1">
        <f t="array" aca="1" ref="J3079" ca="1">INDEX($D$2:$D$3903, RANDBETWEEN(1,3902))</f>
        <v>-2.0294599018003349E-2</v>
      </c>
      <c r="K3079" cm="1">
        <f t="array" aca="1" ref="K3079" ca="1">INDEX($C$2:$C$3903, RANDBETWEEN(1,3902))</f>
        <v>1.4210601108426424E-3</v>
      </c>
    </row>
    <row r="3080" spans="2:11" x14ac:dyDescent="0.3">
      <c r="B3080" s="8">
        <v>44515</v>
      </c>
      <c r="C3080" s="4">
        <v>6.565509191711616E-4</v>
      </c>
      <c r="D3080" s="4">
        <v>6.5655091917093955E-4</v>
      </c>
      <c r="J3080" cm="1">
        <f t="array" aca="1" ref="J3080" ca="1">INDEX($D$2:$D$3903, RANDBETWEEN(1,3902))</f>
        <v>-1.9792182088075321E-3</v>
      </c>
      <c r="K3080" cm="1">
        <f t="array" aca="1" ref="K3080" ca="1">INDEX($C$2:$C$3903, RANDBETWEEN(1,3902))</f>
        <v>-2.0500112637981571E-2</v>
      </c>
    </row>
    <row r="3081" spans="2:11" x14ac:dyDescent="0.3">
      <c r="B3081" s="8">
        <v>44516</v>
      </c>
      <c r="C3081" s="4">
        <v>1.1955967048188576E-2</v>
      </c>
      <c r="D3081" s="4">
        <v>1.1955967048188579E-2</v>
      </c>
      <c r="J3081" cm="1">
        <f t="array" aca="1" ref="J3081" ca="1">INDEX($D$2:$D$3903, RANDBETWEEN(1,3902))</f>
        <v>5.032526201662435E-2</v>
      </c>
      <c r="K3081" cm="1">
        <f t="array" aca="1" ref="K3081" ca="1">INDEX($C$2:$C$3903, RANDBETWEEN(1,3902))</f>
        <v>-0.125</v>
      </c>
    </row>
    <row r="3082" spans="2:11" x14ac:dyDescent="0.3">
      <c r="B3082" s="8">
        <v>44517</v>
      </c>
      <c r="C3082" s="4">
        <v>-7.2761328434549633E-3</v>
      </c>
      <c r="D3082" s="4">
        <v>-7.2761328434549633E-3</v>
      </c>
      <c r="J3082" cm="1">
        <f t="array" aca="1" ref="J3082" ca="1">INDEX($D$2:$D$3903, RANDBETWEEN(1,3902))</f>
        <v>1.044634377967713E-2</v>
      </c>
      <c r="K3082" cm="1">
        <f t="array" aca="1" ref="K3082" ca="1">INDEX($C$2:$C$3903, RANDBETWEEN(1,3902))</f>
        <v>1.8813314037626538E-2</v>
      </c>
    </row>
    <row r="3083" spans="2:11" x14ac:dyDescent="0.3">
      <c r="B3083" s="8">
        <v>44518</v>
      </c>
      <c r="C3083" s="4">
        <v>1.037735849056598E-2</v>
      </c>
      <c r="D3083" s="4">
        <v>1.037735849056576E-2</v>
      </c>
      <c r="J3083" cm="1">
        <f t="array" aca="1" ref="J3083" ca="1">INDEX($D$2:$D$3903, RANDBETWEEN(1,3902))</f>
        <v>5.5379746835442889E-2</v>
      </c>
      <c r="K3083" cm="1">
        <f t="array" aca="1" ref="K3083" ca="1">INDEX($C$2:$C$3903, RANDBETWEEN(1,3902))</f>
        <v>1.2731357654862441E-2</v>
      </c>
    </row>
    <row r="3084" spans="2:11" x14ac:dyDescent="0.3">
      <c r="B3084" s="8">
        <v>44519</v>
      </c>
      <c r="C3084" s="4">
        <v>-5.4585936938877921E-3</v>
      </c>
      <c r="D3084" s="4">
        <v>-5.4585936938877921E-3</v>
      </c>
      <c r="J3084" cm="1">
        <f t="array" aca="1" ref="J3084" ca="1">INDEX($D$2:$D$3903, RANDBETWEEN(1,3902))</f>
        <v>3.6585365853658569E-2</v>
      </c>
      <c r="K3084" cm="1">
        <f t="array" aca="1" ref="K3084" ca="1">INDEX($C$2:$C$3903, RANDBETWEEN(1,3902))</f>
        <v>1.8698309960445858E-2</v>
      </c>
    </row>
    <row r="3085" spans="2:11" x14ac:dyDescent="0.3">
      <c r="B3085" s="8">
        <v>44522</v>
      </c>
      <c r="C3085" s="4">
        <v>-8.3772658337545325E-3</v>
      </c>
      <c r="D3085" s="4">
        <v>-8.3772658337546435E-3</v>
      </c>
      <c r="J3085" cm="1">
        <f t="array" aca="1" ref="J3085" ca="1">INDEX($D$2:$D$3903, RANDBETWEEN(1,3902))</f>
        <v>4.1446208112874798E-2</v>
      </c>
      <c r="K3085" cm="1">
        <f t="array" aca="1" ref="K3085" ca="1">INDEX($C$2:$C$3903, RANDBETWEEN(1,3902))</f>
        <v>2.8084252758274753E-2</v>
      </c>
    </row>
    <row r="3086" spans="2:11" x14ac:dyDescent="0.3">
      <c r="B3086" s="8">
        <v>44523</v>
      </c>
      <c r="C3086" s="4">
        <v>4.6609860898696454E-3</v>
      </c>
      <c r="D3086" s="4">
        <v>4.6609860898696454E-3</v>
      </c>
      <c r="J3086" cm="1">
        <f t="array" aca="1" ref="J3086" ca="1">INDEX($D$2:$D$3903, RANDBETWEEN(1,3902))</f>
        <v>-2.6190476190476319E-2</v>
      </c>
      <c r="K3086" cm="1">
        <f t="array" aca="1" ref="K3086" ca="1">INDEX($C$2:$C$3903, RANDBETWEEN(1,3902))</f>
        <v>-4.5801526717557106E-3</v>
      </c>
    </row>
    <row r="3087" spans="2:11" x14ac:dyDescent="0.3">
      <c r="B3087" s="8">
        <v>44524</v>
      </c>
      <c r="C3087" s="4">
        <v>6.6690830010873725E-3</v>
      </c>
      <c r="D3087" s="4">
        <v>6.6690830010873734E-3</v>
      </c>
      <c r="J3087" cm="1">
        <f t="array" aca="1" ref="J3087" ca="1">INDEX($D$2:$D$3903, RANDBETWEEN(1,3902))</f>
        <v>-2.5415444770283461E-2</v>
      </c>
      <c r="K3087" cm="1">
        <f t="array" aca="1" ref="K3087" ca="1">INDEX($C$2:$C$3903, RANDBETWEEN(1,3902))</f>
        <v>-4.0564547966837727E-2</v>
      </c>
    </row>
    <row r="3088" spans="2:11" x14ac:dyDescent="0.3">
      <c r="B3088" s="8">
        <v>44526</v>
      </c>
      <c r="C3088" s="4">
        <v>-6.7329156765320031E-2</v>
      </c>
      <c r="D3088" s="4">
        <v>-6.7329156765320031E-2</v>
      </c>
      <c r="J3088" cm="1">
        <f t="array" aca="1" ref="J3088" ca="1">INDEX($D$2:$D$3903, RANDBETWEEN(1,3902))</f>
        <v>-4.0823269263479123E-3</v>
      </c>
      <c r="K3088" cm="1">
        <f t="array" aca="1" ref="K3088" ca="1">INDEX($C$2:$C$3903, RANDBETWEEN(1,3902))</f>
        <v>-2.8985507246376274E-3</v>
      </c>
    </row>
    <row r="3089" spans="2:11" x14ac:dyDescent="0.3">
      <c r="B3089" s="8">
        <v>44529</v>
      </c>
      <c r="C3089" s="4">
        <v>3.8063619518220904E-2</v>
      </c>
      <c r="D3089" s="4">
        <v>3.8063619518221133E-2</v>
      </c>
      <c r="J3089" cm="1">
        <f t="array" aca="1" ref="J3089" ca="1">INDEX($D$2:$D$3903, RANDBETWEEN(1,3902))</f>
        <v>0</v>
      </c>
      <c r="K3089" cm="1">
        <f t="array" aca="1" ref="K3089" ca="1">INDEX($C$2:$C$3903, RANDBETWEEN(1,3902))</f>
        <v>2.3789764868602958E-2</v>
      </c>
    </row>
    <row r="3090" spans="2:11" x14ac:dyDescent="0.3">
      <c r="B3090" s="8">
        <v>44530</v>
      </c>
      <c r="C3090" s="4">
        <v>-5.7121606545184056E-2</v>
      </c>
      <c r="D3090" s="4">
        <v>-5.7121606545184063E-2</v>
      </c>
      <c r="J3090" cm="1">
        <f t="array" aca="1" ref="J3090" ca="1">INDEX($D$2:$D$3903, RANDBETWEEN(1,3902))</f>
        <v>3.7513397642015001E-3</v>
      </c>
      <c r="K3090" cm="1">
        <f t="array" aca="1" ref="K3090" ca="1">INDEX($C$2:$C$3903, RANDBETWEEN(1,3902))</f>
        <v>-2.4809160305343525E-2</v>
      </c>
    </row>
    <row r="3091" spans="2:11" x14ac:dyDescent="0.3">
      <c r="B3091" s="8">
        <v>44531</v>
      </c>
      <c r="C3091" s="4">
        <v>-3.494517630354177E-2</v>
      </c>
      <c r="D3091" s="4">
        <v>0</v>
      </c>
      <c r="J3091" cm="1">
        <f t="array" aca="1" ref="J3091" ca="1">INDEX($D$2:$D$3903, RANDBETWEEN(1,3902))</f>
        <v>1.036124334920197E-2</v>
      </c>
      <c r="K3091" cm="1">
        <f t="array" aca="1" ref="K3091" ca="1">INDEX($C$2:$C$3903, RANDBETWEEN(1,3902))</f>
        <v>-4.2462845010626804E-4</v>
      </c>
    </row>
    <row r="3092" spans="2:11" x14ac:dyDescent="0.3">
      <c r="B3092" s="8">
        <v>44532</v>
      </c>
      <c r="C3092" s="4">
        <v>4.4466241621709868E-2</v>
      </c>
      <c r="D3092" s="4">
        <v>4.3977533159032189E-2</v>
      </c>
      <c r="J3092" cm="1">
        <f t="array" aca="1" ref="J3092" ca="1">INDEX($D$2:$D$3903, RANDBETWEEN(1,3902))</f>
        <v>-2.438307873090495E-2</v>
      </c>
      <c r="K3092" cm="1">
        <f t="array" aca="1" ref="K3092" ca="1">INDEX($C$2:$C$3903, RANDBETWEEN(1,3902))</f>
        <v>-6.4102564102564985E-3</v>
      </c>
    </row>
    <row r="3093" spans="2:11" x14ac:dyDescent="0.3">
      <c r="B3093" s="8">
        <v>44533</v>
      </c>
      <c r="C3093" s="4">
        <v>-2.692127093441854E-2</v>
      </c>
      <c r="D3093" s="4">
        <v>-2.6921270934418429E-2</v>
      </c>
      <c r="J3093" cm="1">
        <f t="array" aca="1" ref="J3093" ca="1">INDEX($D$2:$D$3903, RANDBETWEEN(1,3902))</f>
        <v>2.1982495420313389E-2</v>
      </c>
      <c r="K3093" cm="1">
        <f t="array" aca="1" ref="K3093" ca="1">INDEX($C$2:$C$3903, RANDBETWEEN(1,3902))</f>
        <v>-2.4540757749713094E-2</v>
      </c>
    </row>
    <row r="3094" spans="2:11" x14ac:dyDescent="0.3">
      <c r="B3094" s="8">
        <v>44536</v>
      </c>
      <c r="C3094" s="4">
        <v>3.6914910728647277E-2</v>
      </c>
      <c r="D3094" s="4">
        <v>3.6914910728647277E-2</v>
      </c>
      <c r="J3094" cm="1">
        <f t="array" aca="1" ref="J3094" ca="1">INDEX($D$2:$D$3903, RANDBETWEEN(1,3902))</f>
        <v>-2.9197080291969431E-3</v>
      </c>
      <c r="K3094" cm="1">
        <f t="array" aca="1" ref="K3094" ca="1">INDEX($C$2:$C$3903, RANDBETWEEN(1,3902))</f>
        <v>-1.0364390137464596E-2</v>
      </c>
    </row>
    <row r="3095" spans="2:11" x14ac:dyDescent="0.3">
      <c r="B3095" s="8">
        <v>44537</v>
      </c>
      <c r="C3095" s="4">
        <v>6.2204296905297385E-2</v>
      </c>
      <c r="D3095" s="4">
        <v>6.2204296905297378E-2</v>
      </c>
      <c r="J3095" cm="1">
        <f t="array" aca="1" ref="J3095" ca="1">INDEX($D$2:$D$3903, RANDBETWEEN(1,3902))</f>
        <v>-6.3855086045333409E-2</v>
      </c>
      <c r="K3095" cm="1">
        <f t="array" aca="1" ref="K3095" ca="1">INDEX($C$2:$C$3903, RANDBETWEEN(1,3902))</f>
        <v>-2.0535714285714213E-2</v>
      </c>
    </row>
    <row r="3096" spans="2:11" x14ac:dyDescent="0.3">
      <c r="B3096" s="8">
        <v>44538</v>
      </c>
      <c r="C3096" s="4">
        <v>7.5209930631616739E-3</v>
      </c>
      <c r="D3096" s="4">
        <v>7.520993063161896E-3</v>
      </c>
      <c r="J3096" cm="1">
        <f t="array" aca="1" ref="J3096" ca="1">INDEX($D$2:$D$3903, RANDBETWEEN(1,3902))</f>
        <v>3.8138825324174341E-4</v>
      </c>
      <c r="K3096" cm="1">
        <f t="array" aca="1" ref="K3096" ca="1">INDEX($C$2:$C$3903, RANDBETWEEN(1,3902))</f>
        <v>8.6593970493906713E-3</v>
      </c>
    </row>
    <row r="3097" spans="2:11" x14ac:dyDescent="0.3">
      <c r="B3097" s="8">
        <v>44539</v>
      </c>
      <c r="C3097" s="4">
        <v>-1.9640527612697301E-2</v>
      </c>
      <c r="D3097" s="4">
        <v>-1.9640527612697412E-2</v>
      </c>
      <c r="J3097" cm="1">
        <f t="array" aca="1" ref="J3097" ca="1">INDEX($D$2:$D$3903, RANDBETWEEN(1,3902))</f>
        <v>2.1660649819494449E-2</v>
      </c>
      <c r="K3097" cm="1">
        <f t="array" aca="1" ref="K3097" ca="1">INDEX($C$2:$C$3903, RANDBETWEEN(1,3902))</f>
        <v>2.6905829596412412E-2</v>
      </c>
    </row>
    <row r="3098" spans="2:11" x14ac:dyDescent="0.3">
      <c r="B3098" s="8">
        <v>44540</v>
      </c>
      <c r="C3098" s="4">
        <v>2.8313742884600979E-2</v>
      </c>
      <c r="D3098" s="4">
        <v>2.8313742884600979E-2</v>
      </c>
      <c r="J3098" cm="1">
        <f t="array" aca="1" ref="J3098" ca="1">INDEX($D$2:$D$3903, RANDBETWEEN(1,3902))</f>
        <v>-8.3402835696422262E-4</v>
      </c>
      <c r="K3098" cm="1">
        <f t="array" aca="1" ref="K3098" ca="1">INDEX($C$2:$C$3903, RANDBETWEEN(1,3902))</f>
        <v>3.0333222628141199E-2</v>
      </c>
    </row>
    <row r="3099" spans="2:11" x14ac:dyDescent="0.3">
      <c r="B3099" s="8">
        <v>44543</v>
      </c>
      <c r="C3099" s="4">
        <v>-2.6455787203450765E-2</v>
      </c>
      <c r="D3099" s="4">
        <v>-2.6455787203450879E-2</v>
      </c>
      <c r="J3099" cm="1">
        <f t="array" aca="1" ref="J3099" ca="1">INDEX($D$2:$D$3903, RANDBETWEEN(1,3902))</f>
        <v>1.187756966651432E-2</v>
      </c>
      <c r="K3099" cm="1">
        <f t="array" aca="1" ref="K3099" ca="1">INDEX($C$2:$C$3903, RANDBETWEEN(1,3902))</f>
        <v>-9.1074681238615618E-2</v>
      </c>
    </row>
    <row r="3100" spans="2:11" x14ac:dyDescent="0.3">
      <c r="B3100" s="8">
        <v>44544</v>
      </c>
      <c r="C3100" s="4">
        <v>-2.1045635799734175E-2</v>
      </c>
      <c r="D3100" s="4">
        <v>-2.1045635799734171E-2</v>
      </c>
      <c r="J3100" cm="1">
        <f t="array" aca="1" ref="J3100" ca="1">INDEX($D$2:$D$3903, RANDBETWEEN(1,3902))</f>
        <v>-7.6062639821027336E-3</v>
      </c>
      <c r="K3100" cm="1">
        <f t="array" aca="1" ref="K3100" ca="1">INDEX($C$2:$C$3903, RANDBETWEEN(1,3902))</f>
        <v>-9.4117647058824527E-3</v>
      </c>
    </row>
    <row r="3101" spans="2:11" x14ac:dyDescent="0.3">
      <c r="B3101" s="8">
        <v>44545</v>
      </c>
      <c r="C3101" s="4">
        <v>4.6616881647431496E-2</v>
      </c>
      <c r="D3101" s="4">
        <v>4.6616881647431503E-2</v>
      </c>
      <c r="J3101" cm="1">
        <f t="array" aca="1" ref="J3101" ca="1">INDEX($D$2:$D$3903, RANDBETWEEN(1,3902))</f>
        <v>-2.3299161230195709E-2</v>
      </c>
      <c r="K3101" cm="1">
        <f t="array" aca="1" ref="K3101" ca="1">INDEX($C$2:$C$3903, RANDBETWEEN(1,3902))</f>
        <v>-3.1746031746031744E-2</v>
      </c>
    </row>
    <row r="3102" spans="2:11" x14ac:dyDescent="0.3">
      <c r="B3102" s="8">
        <v>44546</v>
      </c>
      <c r="C3102" s="4">
        <v>-2.6738738738738776E-2</v>
      </c>
      <c r="D3102" s="4">
        <v>-2.6738738738738669E-2</v>
      </c>
      <c r="J3102" cm="1">
        <f t="array" aca="1" ref="J3102" ca="1">INDEX($D$2:$D$3903, RANDBETWEEN(1,3902))</f>
        <v>1.254369730618965E-2</v>
      </c>
      <c r="K3102" cm="1">
        <f t="array" aca="1" ref="K3102" ca="1">INDEX($C$2:$C$3903, RANDBETWEEN(1,3902))</f>
        <v>2.260359983256599E-2</v>
      </c>
    </row>
    <row r="3103" spans="2:11" x14ac:dyDescent="0.3">
      <c r="B3103" s="8">
        <v>44547</v>
      </c>
      <c r="C3103" s="4">
        <v>-3.1472156398104301E-2</v>
      </c>
      <c r="D3103" s="4">
        <v>-3.1472156398104412E-2</v>
      </c>
      <c r="J3103" cm="1">
        <f t="array" aca="1" ref="J3103" ca="1">INDEX($D$2:$D$3903, RANDBETWEEN(1,3902))</f>
        <v>-5.7847736006454431E-3</v>
      </c>
      <c r="K3103" cm="1">
        <f t="array" aca="1" ref="K3103" ca="1">INDEX($C$2:$C$3903, RANDBETWEEN(1,3902))</f>
        <v>2.8684470820969477E-2</v>
      </c>
    </row>
    <row r="3104" spans="2:11" x14ac:dyDescent="0.3">
      <c r="B3104" s="8">
        <v>44550</v>
      </c>
      <c r="C3104" s="4">
        <v>-3.3259423503325891E-2</v>
      </c>
      <c r="D3104" s="4">
        <v>-3.3259423503325891E-2</v>
      </c>
      <c r="J3104" cm="1">
        <f t="array" aca="1" ref="J3104" ca="1">INDEX($D$2:$D$3903, RANDBETWEEN(1,3902))</f>
        <v>1.2209737624759409E-2</v>
      </c>
      <c r="K3104" cm="1">
        <f t="array" aca="1" ref="K3104" ca="1">INDEX($C$2:$C$3903, RANDBETWEEN(1,3902))</f>
        <v>1.7521658717025268E-2</v>
      </c>
    </row>
    <row r="3105" spans="2:11" x14ac:dyDescent="0.3">
      <c r="B3105" s="8">
        <v>44551</v>
      </c>
      <c r="C3105" s="4">
        <v>5.2910471369819634E-2</v>
      </c>
      <c r="D3105" s="4">
        <v>0</v>
      </c>
      <c r="J3105" cm="1">
        <f t="array" aca="1" ref="J3105" ca="1">INDEX($D$2:$D$3903, RANDBETWEEN(1,3902))</f>
        <v>3.0965391621129209E-2</v>
      </c>
      <c r="K3105" cm="1">
        <f t="array" aca="1" ref="K3105" ca="1">INDEX($C$2:$C$3903, RANDBETWEEN(1,3902))</f>
        <v>6.5798263193052708E-2</v>
      </c>
    </row>
    <row r="3106" spans="2:11" x14ac:dyDescent="0.3">
      <c r="B3106" s="8">
        <v>44552</v>
      </c>
      <c r="C3106" s="4">
        <v>3.0496507173439547E-2</v>
      </c>
      <c r="D3106" s="4">
        <v>3.1365106705955707E-2</v>
      </c>
      <c r="J3106" cm="1">
        <f t="array" aca="1" ref="J3106" ca="1">INDEX($D$2:$D$3903, RANDBETWEEN(1,3902))</f>
        <v>2.6937046004842591E-2</v>
      </c>
      <c r="K3106" cm="1">
        <f t="array" aca="1" ref="K3106" ca="1">INDEX($C$2:$C$3903, RANDBETWEEN(1,3902))</f>
        <v>-3.6983204134366954E-2</v>
      </c>
    </row>
    <row r="3107" spans="2:11" x14ac:dyDescent="0.3">
      <c r="B3107" s="8">
        <v>44553</v>
      </c>
      <c r="C3107" s="4">
        <v>1.8077119323565816E-2</v>
      </c>
      <c r="D3107" s="4">
        <v>1.8077119323565819E-2</v>
      </c>
      <c r="J3107" cm="1">
        <f t="array" aca="1" ref="J3107" ca="1">INDEX($D$2:$D$3903, RANDBETWEEN(1,3902))</f>
        <v>-1.6283738567923201E-2</v>
      </c>
      <c r="K3107" cm="1">
        <f t="array" aca="1" ref="K3107" ca="1">INDEX($C$2:$C$3903, RANDBETWEEN(1,3902))</f>
        <v>-3.6496350364964014E-3</v>
      </c>
    </row>
    <row r="3108" spans="2:11" x14ac:dyDescent="0.3">
      <c r="B3108" s="8">
        <v>44557</v>
      </c>
      <c r="C3108" s="4">
        <v>4.2385623254814986E-2</v>
      </c>
      <c r="D3108" s="4">
        <v>4.2385623254814993E-2</v>
      </c>
      <c r="J3108" cm="1">
        <f t="array" aca="1" ref="J3108" ca="1">INDEX($D$2:$D$3903, RANDBETWEEN(1,3902))</f>
        <v>-5.4433713784020066E-3</v>
      </c>
      <c r="K3108" cm="1">
        <f t="array" aca="1" ref="K3108" ca="1">INDEX($C$2:$C$3903, RANDBETWEEN(1,3902))</f>
        <v>8.2135523613962036E-3</v>
      </c>
    </row>
    <row r="3109" spans="2:11" x14ac:dyDescent="0.3">
      <c r="B3109" s="8">
        <v>44558</v>
      </c>
      <c r="C3109" s="4">
        <v>-2.1979531561233667E-3</v>
      </c>
      <c r="D3109" s="4">
        <v>-2.1979531561233672E-3</v>
      </c>
      <c r="J3109" cm="1">
        <f t="array" aca="1" ref="J3109" ca="1">INDEX($D$2:$D$3903, RANDBETWEEN(1,3902))</f>
        <v>-1.5151515151515031E-2</v>
      </c>
      <c r="K3109" cm="1">
        <f t="array" aca="1" ref="K3109" ca="1">INDEX($C$2:$C$3903, RANDBETWEEN(1,3902))</f>
        <v>-1.9607843137254943E-2</v>
      </c>
    </row>
    <row r="3110" spans="2:11" x14ac:dyDescent="0.3">
      <c r="B3110" s="8">
        <v>44559</v>
      </c>
      <c r="C3110" s="4">
        <v>3.5107042059612237E-3</v>
      </c>
      <c r="D3110" s="4">
        <v>3.5107042059612241E-3</v>
      </c>
      <c r="J3110" cm="1">
        <f t="array" aca="1" ref="J3110" ca="1">INDEX($D$2:$D$3903, RANDBETWEEN(1,3902))</f>
        <v>-6.6377675426712024E-3</v>
      </c>
      <c r="K3110" cm="1">
        <f t="array" aca="1" ref="K3110" ca="1">INDEX($C$2:$C$3903, RANDBETWEEN(1,3902))</f>
        <v>4.8638132295719672E-3</v>
      </c>
    </row>
    <row r="3111" spans="2:11" x14ac:dyDescent="0.3">
      <c r="B3111" s="8">
        <v>44560</v>
      </c>
      <c r="C3111" s="4">
        <v>-8.3001783509398797E-3</v>
      </c>
      <c r="D3111" s="4">
        <v>-8.3001783509398797E-3</v>
      </c>
      <c r="J3111" cm="1">
        <f t="array" aca="1" ref="J3111" ca="1">INDEX($D$2:$D$3903, RANDBETWEEN(1,3902))</f>
        <v>-1.069697368109079E-2</v>
      </c>
      <c r="K3111" cm="1">
        <f t="array" aca="1" ref="K3111" ca="1">INDEX($C$2:$C$3903, RANDBETWEEN(1,3902))</f>
        <v>-5.6818181818182323E-3</v>
      </c>
    </row>
    <row r="3112" spans="2:11" x14ac:dyDescent="0.3">
      <c r="B3112" s="8">
        <v>44561</v>
      </c>
      <c r="C3112" s="4">
        <v>-8.023794701528697E-3</v>
      </c>
      <c r="D3112" s="4">
        <v>-8.023794701528697E-3</v>
      </c>
      <c r="J3112" cm="1">
        <f t="array" aca="1" ref="J3112" ca="1">INDEX($D$2:$D$3903, RANDBETWEEN(1,3902))</f>
        <v>1.1882947415181141E-2</v>
      </c>
      <c r="K3112" cm="1">
        <f t="array" aca="1" ref="K3112" ca="1">INDEX($C$2:$C$3903, RANDBETWEEN(1,3902))</f>
        <v>-7.014028056112287E-3</v>
      </c>
    </row>
    <row r="3113" spans="2:11" x14ac:dyDescent="0.3">
      <c r="B3113" s="8">
        <v>44564</v>
      </c>
      <c r="C3113" s="4">
        <v>1.771145666271523E-2</v>
      </c>
      <c r="D3113" s="4">
        <v>1.771145666271523E-2</v>
      </c>
      <c r="J3113" cm="1">
        <f t="array" aca="1" ref="J3113" ca="1">INDEX($D$2:$D$3903, RANDBETWEEN(1,3902))</f>
        <v>-2.7857435477263489E-2</v>
      </c>
      <c r="K3113" cm="1">
        <f t="array" aca="1" ref="K3113" ca="1">INDEX($C$2:$C$3903, RANDBETWEEN(1,3902))</f>
        <v>1.5888638920134923E-2</v>
      </c>
    </row>
    <row r="3114" spans="2:11" x14ac:dyDescent="0.3">
      <c r="B3114" s="8">
        <v>44565</v>
      </c>
      <c r="C3114" s="4">
        <v>-1.1647824597463829E-3</v>
      </c>
      <c r="D3114" s="4">
        <v>-1.1647824597463829E-3</v>
      </c>
      <c r="J3114" cm="1">
        <f t="array" aca="1" ref="J3114" ca="1">INDEX($D$2:$D$3903, RANDBETWEEN(1,3902))</f>
        <v>4.1193181818181879E-2</v>
      </c>
      <c r="K3114" cm="1">
        <f t="array" aca="1" ref="K3114" ca="1">INDEX($C$2:$C$3903, RANDBETWEEN(1,3902))</f>
        <v>-7.4626865671642006E-3</v>
      </c>
    </row>
    <row r="3115" spans="2:11" x14ac:dyDescent="0.3">
      <c r="B3115" s="8">
        <v>44566</v>
      </c>
      <c r="C3115" s="4">
        <v>-5.810124845657838E-2</v>
      </c>
      <c r="D3115" s="4">
        <v>-5.810124845657838E-2</v>
      </c>
      <c r="J3115" cm="1">
        <f t="array" aca="1" ref="J3115" ca="1">INDEX($D$2:$D$3903, RANDBETWEEN(1,3902))</f>
        <v>0</v>
      </c>
      <c r="K3115" cm="1">
        <f t="array" aca="1" ref="K3115" ca="1">INDEX($C$2:$C$3903, RANDBETWEEN(1,3902))</f>
        <v>-1.9417475728155331E-2</v>
      </c>
    </row>
    <row r="3116" spans="2:11" x14ac:dyDescent="0.3">
      <c r="B3116" s="8">
        <v>44567</v>
      </c>
      <c r="C3116" s="4">
        <v>-2.6946325832059026E-3</v>
      </c>
      <c r="D3116" s="4">
        <v>-2.694632583205903E-3</v>
      </c>
      <c r="J3116" cm="1">
        <f t="array" aca="1" ref="J3116" ca="1">INDEX($D$2:$D$3903, RANDBETWEEN(1,3902))</f>
        <v>4.1608876560332853E-3</v>
      </c>
      <c r="K3116" cm="1">
        <f t="array" aca="1" ref="K3116" ca="1">INDEX($C$2:$C$3903, RANDBETWEEN(1,3902))</f>
        <v>2.2700017132088357E-2</v>
      </c>
    </row>
    <row r="3117" spans="2:11" x14ac:dyDescent="0.3">
      <c r="B3117" s="8">
        <v>44568</v>
      </c>
      <c r="C3117" s="4">
        <v>-1.146487512779315E-2</v>
      </c>
      <c r="D3117" s="4">
        <v>-1.146487512779315E-2</v>
      </c>
      <c r="J3117" cm="1">
        <f t="array" aca="1" ref="J3117" ca="1">INDEX($D$2:$D$3903, RANDBETWEEN(1,3902))</f>
        <v>-1.223967848008767E-2</v>
      </c>
      <c r="K3117" cm="1">
        <f t="array" aca="1" ref="K3117" ca="1">INDEX($C$2:$C$3903, RANDBETWEEN(1,3902))</f>
        <v>-1.6682619991795433E-2</v>
      </c>
    </row>
    <row r="3118" spans="2:11" x14ac:dyDescent="0.3">
      <c r="B3118" s="8">
        <v>44571</v>
      </c>
      <c r="C3118" s="4">
        <v>-3.9151953904115189E-3</v>
      </c>
      <c r="D3118" s="4">
        <v>-3.9151953904114078E-3</v>
      </c>
      <c r="J3118" cm="1">
        <f t="array" aca="1" ref="J3118" ca="1">INDEX($D$2:$D$3903, RANDBETWEEN(1,3902))</f>
        <v>-8.03858520900258E-4</v>
      </c>
      <c r="K3118" cm="1">
        <f t="array" aca="1" ref="K3118" ca="1">INDEX($C$2:$C$3903, RANDBETWEEN(1,3902))</f>
        <v>3.3006244424620856E-2</v>
      </c>
    </row>
    <row r="3119" spans="2:11" x14ac:dyDescent="0.3">
      <c r="B3119" s="8">
        <v>44572</v>
      </c>
      <c r="C3119" s="4">
        <v>2.6920795016315502E-2</v>
      </c>
      <c r="D3119" s="4">
        <v>0</v>
      </c>
      <c r="J3119" cm="1">
        <f t="array" aca="1" ref="J3119" ca="1">INDEX($D$2:$D$3903, RANDBETWEEN(1,3902))</f>
        <v>-6.9160641307763893E-3</v>
      </c>
      <c r="K3119" cm="1">
        <f t="array" aca="1" ref="K3119" ca="1">INDEX($C$2:$C$3903, RANDBETWEEN(1,3902))</f>
        <v>-1.9234746639089972E-2</v>
      </c>
    </row>
    <row r="3120" spans="2:11" x14ac:dyDescent="0.3">
      <c r="B3120" s="8">
        <v>44573</v>
      </c>
      <c r="C3120" s="4">
        <v>8.1606124070194852E-3</v>
      </c>
      <c r="D3120" s="4">
        <v>-4.4576904502392489E-3</v>
      </c>
      <c r="J3120" cm="1">
        <f t="array" aca="1" ref="J3120" ca="1">INDEX($D$2:$D$3903, RANDBETWEEN(1,3902))</f>
        <v>-2.2893772893772809E-2</v>
      </c>
      <c r="K3120" cm="1">
        <f t="array" aca="1" ref="K3120" ca="1">INDEX($C$2:$C$3903, RANDBETWEEN(1,3902))</f>
        <v>-1.1870709382150957E-2</v>
      </c>
    </row>
    <row r="3121" spans="2:11" x14ac:dyDescent="0.3">
      <c r="B3121" s="8">
        <v>44574</v>
      </c>
      <c r="C3121" s="4">
        <v>-4.0974212034383894E-2</v>
      </c>
      <c r="D3121" s="4">
        <v>-4.0974212034383888E-2</v>
      </c>
      <c r="J3121" cm="1">
        <f t="array" aca="1" ref="J3121" ca="1">INDEX($D$2:$D$3903, RANDBETWEEN(1,3902))</f>
        <v>7.5075075075075048E-3</v>
      </c>
      <c r="K3121" cm="1">
        <f t="array" aca="1" ref="K3121" ca="1">INDEX($C$2:$C$3903, RANDBETWEEN(1,3902))</f>
        <v>4.2016806722691147E-3</v>
      </c>
    </row>
    <row r="3122" spans="2:11" x14ac:dyDescent="0.3">
      <c r="B3122" s="8">
        <v>44575</v>
      </c>
      <c r="C3122" s="4">
        <v>4.4816253361212866E-4</v>
      </c>
      <c r="D3122" s="4">
        <v>4.4816253361212871E-4</v>
      </c>
      <c r="J3122" cm="1">
        <f t="array" aca="1" ref="J3122" ca="1">INDEX($D$2:$D$3903, RANDBETWEEN(1,3902))</f>
        <v>2.591792656587466E-2</v>
      </c>
      <c r="K3122" cm="1">
        <f t="array" aca="1" ref="K3122" ca="1">INDEX($C$2:$C$3903, RANDBETWEEN(1,3902))</f>
        <v>1.3579576317218844E-2</v>
      </c>
    </row>
    <row r="3123" spans="2:11" x14ac:dyDescent="0.3">
      <c r="B3123" s="8">
        <v>44579</v>
      </c>
      <c r="C3123" s="4">
        <v>-5.2635508436613354E-2</v>
      </c>
      <c r="D3123" s="4">
        <v>-5.2635508436613347E-2</v>
      </c>
      <c r="J3123" cm="1">
        <f t="array" aca="1" ref="J3123" ca="1">INDEX($D$2:$D$3903, RANDBETWEEN(1,3902))</f>
        <v>2.0571164871052931E-2</v>
      </c>
      <c r="K3123" cm="1">
        <f t="array" aca="1" ref="K3123" ca="1">INDEX($C$2:$C$3903, RANDBETWEEN(1,3902))</f>
        <v>1.5141955835962229E-2</v>
      </c>
    </row>
    <row r="3124" spans="2:11" x14ac:dyDescent="0.3">
      <c r="B3124" s="8">
        <v>44580</v>
      </c>
      <c r="C3124" s="4">
        <v>-3.1523366695563104E-2</v>
      </c>
      <c r="D3124" s="4">
        <v>0</v>
      </c>
      <c r="J3124" cm="1">
        <f t="array" aca="1" ref="J3124" ca="1">INDEX($D$2:$D$3903, RANDBETWEEN(1,3902))</f>
        <v>5.4378273048349753E-2</v>
      </c>
      <c r="K3124" cm="1">
        <f t="array" aca="1" ref="K3124" ca="1">INDEX($C$2:$C$3903, RANDBETWEEN(1,3902))</f>
        <v>4.3408360128617485E-2</v>
      </c>
    </row>
    <row r="3125" spans="2:11" x14ac:dyDescent="0.3">
      <c r="B3125" s="8">
        <v>44581</v>
      </c>
      <c r="C3125" s="4">
        <v>-3.2874928798112157E-2</v>
      </c>
      <c r="D3125" s="4">
        <v>-4.6066978699482182E-2</v>
      </c>
      <c r="J3125" cm="1">
        <f t="array" aca="1" ref="J3125" ca="1">INDEX($D$2:$D$3903, RANDBETWEEN(1,3902))</f>
        <v>-6.4931023752722639E-2</v>
      </c>
      <c r="K3125" cm="1">
        <f t="array" aca="1" ref="K3125" ca="1">INDEX($C$2:$C$3903, RANDBETWEEN(1,3902))</f>
        <v>1.468120805369133E-2</v>
      </c>
    </row>
    <row r="3126" spans="2:11" x14ac:dyDescent="0.3">
      <c r="B3126" s="8">
        <v>44582</v>
      </c>
      <c r="C3126" s="4">
        <v>-5.9486748001682743E-2</v>
      </c>
      <c r="D3126" s="4">
        <v>-5.9486748001682743E-2</v>
      </c>
      <c r="J3126" cm="1">
        <f t="array" aca="1" ref="J3126" ca="1">INDEX($D$2:$D$3903, RANDBETWEEN(1,3902))</f>
        <v>2.0761245674740358E-2</v>
      </c>
      <c r="K3126" cm="1">
        <f t="array" aca="1" ref="K3126" ca="1">INDEX($C$2:$C$3903, RANDBETWEEN(1,3902))</f>
        <v>4.6935394809497488E-3</v>
      </c>
    </row>
    <row r="3127" spans="2:11" x14ac:dyDescent="0.3">
      <c r="B3127" s="8">
        <v>44585</v>
      </c>
      <c r="C3127" s="4">
        <v>1.3598139202003923E-2</v>
      </c>
      <c r="D3127" s="4">
        <v>0</v>
      </c>
      <c r="J3127" cm="1">
        <f t="array" aca="1" ref="J3127" ca="1">INDEX($D$2:$D$3903, RANDBETWEEN(1,3902))</f>
        <v>-5.0000000000000036E-3</v>
      </c>
      <c r="K3127" cm="1">
        <f t="array" aca="1" ref="K3127" ca="1">INDEX($C$2:$C$3903, RANDBETWEEN(1,3902))</f>
        <v>8.3374203040704753E-3</v>
      </c>
    </row>
    <row r="3128" spans="2:11" x14ac:dyDescent="0.3">
      <c r="B3128" s="8">
        <v>44586</v>
      </c>
      <c r="C3128" s="4">
        <v>-3.9717563989408622E-2</v>
      </c>
      <c r="D3128" s="4">
        <v>6.9138331636324768E-3</v>
      </c>
      <c r="J3128" cm="1">
        <f t="array" aca="1" ref="J3128" ca="1">INDEX($D$2:$D$3903, RANDBETWEEN(1,3902))</f>
        <v>5.7803468208093012E-3</v>
      </c>
      <c r="K3128" cm="1">
        <f t="array" aca="1" ref="K3128" ca="1">INDEX($C$2:$C$3903, RANDBETWEEN(1,3902))</f>
        <v>6.1116965226553077E-3</v>
      </c>
    </row>
    <row r="3129" spans="2:11" x14ac:dyDescent="0.3">
      <c r="B3129" s="8">
        <v>44587</v>
      </c>
      <c r="C3129" s="4">
        <v>-3.8602941176471006E-3</v>
      </c>
      <c r="D3129" s="4">
        <v>-3.8602941176471011E-3</v>
      </c>
      <c r="J3129" cm="1">
        <f t="array" aca="1" ref="J3129" ca="1">INDEX($D$2:$D$3903, RANDBETWEEN(1,3902))</f>
        <v>-7.0028011204482654E-3</v>
      </c>
      <c r="K3129" cm="1">
        <f t="array" aca="1" ref="K3129" ca="1">INDEX($C$2:$C$3903, RANDBETWEEN(1,3902))</f>
        <v>-9.5571095571095555E-2</v>
      </c>
    </row>
    <row r="3130" spans="2:11" x14ac:dyDescent="0.3">
      <c r="B3130" s="8">
        <v>44588</v>
      </c>
      <c r="C3130" s="4">
        <v>-1.6885034139139998E-2</v>
      </c>
      <c r="D3130" s="4">
        <v>-1.6885034139139891E-2</v>
      </c>
      <c r="J3130" cm="1">
        <f t="array" aca="1" ref="J3130" ca="1">INDEX($D$2:$D$3903, RANDBETWEEN(1,3902))</f>
        <v>7.4353945635290408E-3</v>
      </c>
      <c r="K3130" cm="1">
        <f t="array" aca="1" ref="K3130" ca="1">INDEX($C$2:$C$3903, RANDBETWEEN(1,3902))</f>
        <v>-1.2546570238878063E-2</v>
      </c>
    </row>
    <row r="3131" spans="2:11" x14ac:dyDescent="0.3">
      <c r="B3131" s="8">
        <v>44589</v>
      </c>
      <c r="C3131" s="4">
        <v>7.5363679023932484E-2</v>
      </c>
      <c r="D3131" s="4">
        <v>0</v>
      </c>
      <c r="J3131" cm="1">
        <f t="array" aca="1" ref="J3131" ca="1">INDEX($D$2:$D$3903, RANDBETWEEN(1,3902))</f>
        <v>-2.217540747311286E-4</v>
      </c>
      <c r="K3131" cm="1">
        <f t="array" aca="1" ref="K3131" ca="1">INDEX($C$2:$C$3903, RANDBETWEEN(1,3902))</f>
        <v>-1.6793893129770865E-2</v>
      </c>
    </row>
    <row r="3132" spans="2:11" x14ac:dyDescent="0.3">
      <c r="B3132" s="8">
        <v>44592</v>
      </c>
      <c r="C3132" s="4">
        <v>5.3848839238959778E-2</v>
      </c>
      <c r="D3132" s="4">
        <v>5.8384522184747663E-2</v>
      </c>
      <c r="J3132" cm="1">
        <f t="array" aca="1" ref="J3132" ca="1">INDEX($D$2:$D$3903, RANDBETWEEN(1,3902))</f>
        <v>-6.8007889700782531E-2</v>
      </c>
      <c r="K3132" cm="1">
        <f t="array" aca="1" ref="K3132" ca="1">INDEX($C$2:$C$3903, RANDBETWEEN(1,3902))</f>
        <v>1.3289036544850141E-3</v>
      </c>
    </row>
    <row r="3133" spans="2:11" x14ac:dyDescent="0.3">
      <c r="B3133" s="8">
        <v>44593</v>
      </c>
      <c r="C3133" s="4">
        <v>2.103519668737075E-2</v>
      </c>
      <c r="D3133" s="4">
        <v>2.1035196687370531E-2</v>
      </c>
      <c r="J3133" cm="1">
        <f t="array" aca="1" ref="J3133" ca="1">INDEX($D$2:$D$3903, RANDBETWEEN(1,3902))</f>
        <v>0</v>
      </c>
      <c r="K3133" cm="1">
        <f t="array" aca="1" ref="K3133" ca="1">INDEX($C$2:$C$3903, RANDBETWEEN(1,3902))</f>
        <v>-0.10162601626016265</v>
      </c>
    </row>
    <row r="3134" spans="2:11" x14ac:dyDescent="0.3">
      <c r="B3134" s="8">
        <v>44594</v>
      </c>
      <c r="C3134" s="4">
        <v>2.8145023927325763E-2</v>
      </c>
      <c r="D3134" s="4">
        <v>2.8145023927325988E-2</v>
      </c>
      <c r="J3134" cm="1">
        <f t="array" aca="1" ref="J3134" ca="1">INDEX($D$2:$D$3903, RANDBETWEEN(1,3902))</f>
        <v>1.5535704377739551E-2</v>
      </c>
      <c r="K3134" cm="1">
        <f t="array" aca="1" ref="K3134" ca="1">INDEX($C$2:$C$3903, RANDBETWEEN(1,3902))</f>
        <v>1.8329938900203624E-2</v>
      </c>
    </row>
    <row r="3135" spans="2:11" x14ac:dyDescent="0.3">
      <c r="B3135" s="8">
        <v>44595</v>
      </c>
      <c r="C3135" s="4">
        <v>-7.1631429473019814E-2</v>
      </c>
      <c r="D3135" s="4">
        <v>-7.1631429473019925E-2</v>
      </c>
      <c r="J3135" cm="1">
        <f t="array" aca="1" ref="J3135" ca="1">INDEX($D$2:$D$3903, RANDBETWEEN(1,3902))</f>
        <v>-2.103658315426582E-4</v>
      </c>
      <c r="K3135" cm="1">
        <f t="array" aca="1" ref="K3135" ca="1">INDEX($C$2:$C$3903, RANDBETWEEN(1,3902))</f>
        <v>6.4239828693790635E-3</v>
      </c>
    </row>
    <row r="3136" spans="2:11" x14ac:dyDescent="0.3">
      <c r="B3136" s="8">
        <v>44596</v>
      </c>
      <c r="C3136" s="4">
        <v>1.5040788579197883E-2</v>
      </c>
      <c r="D3136" s="4">
        <v>1.504078857919766E-2</v>
      </c>
      <c r="J3136" cm="1">
        <f t="array" aca="1" ref="J3136" ca="1">INDEX($D$2:$D$3903, RANDBETWEEN(1,3902))</f>
        <v>-2.4160425223483939E-3</v>
      </c>
      <c r="K3136" cm="1">
        <f t="array" aca="1" ref="K3136" ca="1">INDEX($C$2:$C$3903, RANDBETWEEN(1,3902))</f>
        <v>-1.6283738567923201E-2</v>
      </c>
    </row>
    <row r="3137" spans="2:11" x14ac:dyDescent="0.3">
      <c r="B3137" s="8">
        <v>44599</v>
      </c>
      <c r="C3137" s="4">
        <v>-1.012976140644628E-2</v>
      </c>
      <c r="D3137" s="4">
        <v>-1.012976140644628E-2</v>
      </c>
      <c r="J3137" cm="1">
        <f t="array" aca="1" ref="J3137" ca="1">INDEX($D$2:$D$3903, RANDBETWEEN(1,3902))</f>
        <v>-4.6335299073293923E-2</v>
      </c>
      <c r="K3137" cm="1">
        <f t="array" aca="1" ref="K3137" ca="1">INDEX($C$2:$C$3903, RANDBETWEEN(1,3902))</f>
        <v>0</v>
      </c>
    </row>
    <row r="3138" spans="2:11" x14ac:dyDescent="0.3">
      <c r="B3138" s="8">
        <v>44600</v>
      </c>
      <c r="C3138" s="4">
        <v>2.5372124492557546E-2</v>
      </c>
      <c r="D3138" s="4">
        <v>2.537212449255755E-2</v>
      </c>
      <c r="J3138" cm="1">
        <f t="array" aca="1" ref="J3138" ca="1">INDEX($D$2:$D$3903, RANDBETWEEN(1,3902))</f>
        <v>-4.984355030628862E-2</v>
      </c>
      <c r="K3138" cm="1">
        <f t="array" aca="1" ref="K3138" ca="1">INDEX($C$2:$C$3903, RANDBETWEEN(1,3902))</f>
        <v>-2.7829893683552265E-2</v>
      </c>
    </row>
    <row r="3139" spans="2:11" x14ac:dyDescent="0.3">
      <c r="B3139" s="8">
        <v>44601</v>
      </c>
      <c r="C3139" s="4">
        <v>4.2312768063345496E-2</v>
      </c>
      <c r="D3139" s="4">
        <v>4.2312768063345503E-2</v>
      </c>
      <c r="J3139" cm="1">
        <f t="array" aca="1" ref="J3139" ca="1">INDEX($D$2:$D$3903, RANDBETWEEN(1,3902))</f>
        <v>-2.1476510067114148E-2</v>
      </c>
      <c r="K3139" cm="1">
        <f t="array" aca="1" ref="K3139" ca="1">INDEX($C$2:$C$3903, RANDBETWEEN(1,3902))</f>
        <v>-2.9940119760478723E-3</v>
      </c>
    </row>
    <row r="3140" spans="2:11" x14ac:dyDescent="0.3">
      <c r="B3140" s="8">
        <v>44602</v>
      </c>
      <c r="C3140" s="4">
        <v>-5.1831922133417807E-2</v>
      </c>
      <c r="D3140" s="4">
        <v>-5.1831922133417703E-2</v>
      </c>
      <c r="J3140" cm="1">
        <f t="array" aca="1" ref="J3140" ca="1">INDEX($D$2:$D$3903, RANDBETWEEN(1,3902))</f>
        <v>-2.2471910112359609E-2</v>
      </c>
      <c r="K3140" cm="1">
        <f t="array" aca="1" ref="K3140" ca="1">INDEX($C$2:$C$3903, RANDBETWEEN(1,3902))</f>
        <v>4.2432814710040567E-3</v>
      </c>
    </row>
    <row r="3141" spans="2:11" x14ac:dyDescent="0.3">
      <c r="B3141" s="8">
        <v>44603</v>
      </c>
      <c r="C3141" s="4">
        <v>-6.0590886329494165E-2</v>
      </c>
      <c r="D3141" s="4">
        <v>-6.0590886329494283E-2</v>
      </c>
      <c r="J3141" cm="1">
        <f t="array" aca="1" ref="J3141" ca="1">INDEX($D$2:$D$3903, RANDBETWEEN(1,3902))</f>
        <v>-2.996284291248319E-2</v>
      </c>
      <c r="K3141" cm="1">
        <f t="array" aca="1" ref="K3141" ca="1">INDEX($C$2:$C$3903, RANDBETWEEN(1,3902))</f>
        <v>-7.7946768060837002E-3</v>
      </c>
    </row>
    <row r="3142" spans="2:11" x14ac:dyDescent="0.3">
      <c r="B3142" s="8">
        <v>44606</v>
      </c>
      <c r="C3142" s="4">
        <v>-8.6176261549395505E-3</v>
      </c>
      <c r="D3142" s="4">
        <v>0</v>
      </c>
      <c r="J3142" cm="1">
        <f t="array" aca="1" ref="J3142" ca="1">INDEX($D$2:$D$3903, RANDBETWEEN(1,3902))</f>
        <v>2.112676056338025E-2</v>
      </c>
      <c r="K3142" cm="1">
        <f t="array" aca="1" ref="K3142" ca="1">INDEX($C$2:$C$3903, RANDBETWEEN(1,3902))</f>
        <v>1.9437340153452665E-2</v>
      </c>
    </row>
    <row r="3143" spans="2:11" x14ac:dyDescent="0.3">
      <c r="B3143" s="8">
        <v>44607</v>
      </c>
      <c r="C3143" s="4">
        <v>4.6151088807240725E-2</v>
      </c>
      <c r="D3143" s="4">
        <v>1.3984103710231731E-2</v>
      </c>
      <c r="J3143" cm="1">
        <f t="array" aca="1" ref="J3143" ca="1">INDEX($D$2:$D$3903, RANDBETWEEN(1,3902))</f>
        <v>2.1641118124436479E-2</v>
      </c>
      <c r="K3143" cm="1">
        <f t="array" aca="1" ref="K3143" ca="1">INDEX($C$2:$C$3903, RANDBETWEEN(1,3902))</f>
        <v>-1.7877644743316323E-2</v>
      </c>
    </row>
    <row r="3144" spans="2:11" x14ac:dyDescent="0.3">
      <c r="B3144" s="8">
        <v>44608</v>
      </c>
      <c r="C3144" s="4">
        <v>4.4543429844099425E-3</v>
      </c>
      <c r="D3144" s="4">
        <v>4.4543429844097204E-3</v>
      </c>
      <c r="J3144" cm="1">
        <f t="array" aca="1" ref="J3144" ca="1">INDEX($D$2:$D$3903, RANDBETWEEN(1,3902))</f>
        <v>0</v>
      </c>
      <c r="K3144" cm="1">
        <f t="array" aca="1" ref="K3144" ca="1">INDEX($C$2:$C$3903, RANDBETWEEN(1,3902))</f>
        <v>-5.1624658366231646E-3</v>
      </c>
    </row>
    <row r="3145" spans="2:11" x14ac:dyDescent="0.3">
      <c r="B3145" s="8">
        <v>44609</v>
      </c>
      <c r="C3145" s="4">
        <v>-6.4557393825686593E-2</v>
      </c>
      <c r="D3145" s="4">
        <v>-6.4557393825686593E-2</v>
      </c>
      <c r="J3145" cm="1">
        <f t="array" aca="1" ref="J3145" ca="1">INDEX($D$2:$D$3903, RANDBETWEEN(1,3902))</f>
        <v>2.217046859565253E-2</v>
      </c>
      <c r="K3145" cm="1">
        <f t="array" aca="1" ref="K3145" ca="1">INDEX($C$2:$C$3903, RANDBETWEEN(1,3902))</f>
        <v>-2.7852703178140037E-2</v>
      </c>
    </row>
    <row r="3146" spans="2:11" x14ac:dyDescent="0.3">
      <c r="B3146" s="8">
        <v>44610</v>
      </c>
      <c r="C3146" s="4">
        <v>-2.0512352994803584E-2</v>
      </c>
      <c r="D3146" s="4">
        <v>0</v>
      </c>
      <c r="J3146" cm="1">
        <f t="array" aca="1" ref="J3146" ca="1">INDEX($D$2:$D$3903, RANDBETWEEN(1,3902))</f>
        <v>6.8027210884353817E-3</v>
      </c>
      <c r="K3146" cm="1">
        <f t="array" aca="1" ref="K3146" ca="1">INDEX($C$2:$C$3903, RANDBETWEEN(1,3902))</f>
        <v>-6.741573033707926E-3</v>
      </c>
    </row>
    <row r="3147" spans="2:11" x14ac:dyDescent="0.3">
      <c r="B3147" s="8">
        <v>44614</v>
      </c>
      <c r="C3147" s="4">
        <v>-3.0249441548771405E-2</v>
      </c>
      <c r="D3147" s="4">
        <v>-1.6061643893830909E-2</v>
      </c>
      <c r="J3147" cm="1">
        <f t="array" aca="1" ref="J3147" ca="1">INDEX($D$2:$D$3903, RANDBETWEEN(1,3902))</f>
        <v>-1.4218009478672911E-2</v>
      </c>
      <c r="K3147" cm="1">
        <f t="array" aca="1" ref="K3147" ca="1">INDEX($C$2:$C$3903, RANDBETWEEN(1,3902))</f>
        <v>4.6151088807240725E-2</v>
      </c>
    </row>
    <row r="3148" spans="2:11" x14ac:dyDescent="0.3">
      <c r="B3148" s="8">
        <v>44615</v>
      </c>
      <c r="C3148" s="4">
        <v>-5.6339379978884829E-2</v>
      </c>
      <c r="D3148" s="4">
        <v>0</v>
      </c>
      <c r="J3148" cm="1">
        <f t="array" aca="1" ref="J3148" ca="1">INDEX($D$2:$D$3903, RANDBETWEEN(1,3902))</f>
        <v>-2.6706231454005969E-2</v>
      </c>
      <c r="K3148" cm="1">
        <f t="array" aca="1" ref="K3148" ca="1">INDEX($C$2:$C$3903, RANDBETWEEN(1,3902))</f>
        <v>3.0325720703856307E-2</v>
      </c>
    </row>
    <row r="3149" spans="2:11" x14ac:dyDescent="0.3">
      <c r="B3149" s="8">
        <v>44616</v>
      </c>
      <c r="C3149" s="4">
        <v>4.6786004882017895E-2</v>
      </c>
      <c r="D3149" s="4">
        <v>0.13290935459281261</v>
      </c>
      <c r="J3149" cm="1">
        <f t="array" aca="1" ref="J3149" ca="1">INDEX($D$2:$D$3903, RANDBETWEEN(1,3902))</f>
        <v>1.1437285550897069E-3</v>
      </c>
      <c r="K3149" cm="1">
        <f t="array" aca="1" ref="K3149" ca="1">INDEX($C$2:$C$3903, RANDBETWEEN(1,3902))</f>
        <v>5.3848839238959778E-2</v>
      </c>
    </row>
    <row r="3150" spans="2:11" x14ac:dyDescent="0.3">
      <c r="B3150" s="8">
        <v>44617</v>
      </c>
      <c r="C3150" s="4">
        <v>6.5099106101826676E-2</v>
      </c>
      <c r="D3150" s="4">
        <v>0</v>
      </c>
      <c r="J3150" cm="1">
        <f t="array" aca="1" ref="J3150" ca="1">INDEX($D$2:$D$3903, RANDBETWEEN(1,3902))</f>
        <v>-1.837088388214914E-2</v>
      </c>
      <c r="K3150" cm="1">
        <f t="array" aca="1" ref="K3150" ca="1">INDEX($C$2:$C$3903, RANDBETWEEN(1,3902))</f>
        <v>1.2771392081736277E-3</v>
      </c>
    </row>
    <row r="3151" spans="2:11" x14ac:dyDescent="0.3">
      <c r="B3151" s="8">
        <v>44620</v>
      </c>
      <c r="C3151" s="4">
        <v>-7.6628352490422103E-3</v>
      </c>
      <c r="D3151" s="4">
        <v>2.8743634305942841E-2</v>
      </c>
      <c r="J3151" cm="1">
        <f t="array" aca="1" ref="J3151" ca="1">INDEX($D$2:$D$3903, RANDBETWEEN(1,3902))</f>
        <v>-4.3737574552683567E-3</v>
      </c>
      <c r="K3151" cm="1">
        <f t="array" aca="1" ref="K3151" ca="1">INDEX($C$2:$C$3903, RANDBETWEEN(1,3902))</f>
        <v>-1.5151515151515027E-2</v>
      </c>
    </row>
    <row r="3152" spans="2:11" x14ac:dyDescent="0.3">
      <c r="B3152" s="8">
        <v>44621</v>
      </c>
      <c r="C3152" s="4">
        <v>-4.3941901084758261E-2</v>
      </c>
      <c r="D3152" s="4">
        <v>0</v>
      </c>
      <c r="J3152" cm="1">
        <f t="array" aca="1" ref="J3152" ca="1">INDEX($D$2:$D$3903, RANDBETWEEN(1,3902))</f>
        <v>-1.723089397932287E-2</v>
      </c>
      <c r="K3152" cm="1">
        <f t="array" aca="1" ref="K3152" ca="1">INDEX($C$2:$C$3903, RANDBETWEEN(1,3902))</f>
        <v>8.3374203040704753E-3</v>
      </c>
    </row>
    <row r="3153" spans="2:11" x14ac:dyDescent="0.3">
      <c r="B3153" s="8">
        <v>44622</v>
      </c>
      <c r="C3153" s="4">
        <v>5.4807692307692335E-2</v>
      </c>
      <c r="D3153" s="4">
        <v>3.7149621643658197E-2</v>
      </c>
      <c r="J3153" cm="1">
        <f t="array" aca="1" ref="J3153" ca="1">INDEX($D$2:$D$3903, RANDBETWEEN(1,3902))</f>
        <v>4.7483380816714327E-2</v>
      </c>
      <c r="K3153" cm="1">
        <f t="array" aca="1" ref="K3153" ca="1">INDEX($C$2:$C$3903, RANDBETWEEN(1,3902))</f>
        <v>-5.3935860058309082E-2</v>
      </c>
    </row>
    <row r="3154" spans="2:11" x14ac:dyDescent="0.3">
      <c r="B3154" s="8">
        <v>44623</v>
      </c>
      <c r="C3154" s="4">
        <v>-1.6408386508659945E-2</v>
      </c>
      <c r="D3154" s="4">
        <v>-1.6408386508660059E-2</v>
      </c>
      <c r="J3154" cm="1">
        <f t="array" aca="1" ref="J3154" ca="1">INDEX($D$2:$D$3903, RANDBETWEEN(1,3902))</f>
        <v>-4.2831947593852124E-3</v>
      </c>
      <c r="K3154" cm="1">
        <f t="array" aca="1" ref="K3154" ca="1">INDEX($C$2:$C$3903, RANDBETWEEN(1,3902))</f>
        <v>0.12415349887133198</v>
      </c>
    </row>
    <row r="3155" spans="2:11" x14ac:dyDescent="0.3">
      <c r="B3155" s="8">
        <v>44624</v>
      </c>
      <c r="C3155" s="4">
        <v>-2.4374420759962989E-2</v>
      </c>
      <c r="D3155" s="4">
        <v>-2.4374420759962989E-2</v>
      </c>
      <c r="J3155" cm="1">
        <f t="array" aca="1" ref="J3155" ca="1">INDEX($D$2:$D$3903, RANDBETWEEN(1,3902))</f>
        <v>1.2224938875304849E-3</v>
      </c>
      <c r="K3155" cm="1">
        <f t="array" aca="1" ref="K3155" ca="1">INDEX($C$2:$C$3903, RANDBETWEEN(1,3902))</f>
        <v>3.2506415739948835E-2</v>
      </c>
    </row>
    <row r="3156" spans="2:11" x14ac:dyDescent="0.3">
      <c r="B3156" s="8">
        <v>44627</v>
      </c>
      <c r="C3156" s="4">
        <v>-8.748931319464226E-2</v>
      </c>
      <c r="D3156" s="4">
        <v>0</v>
      </c>
      <c r="J3156" cm="1">
        <f t="array" aca="1" ref="J3156" ca="1">INDEX($D$2:$D$3903, RANDBETWEEN(1,3902))</f>
        <v>-9.4674556213025785E-4</v>
      </c>
      <c r="K3156" cm="1">
        <f t="array" aca="1" ref="K3156" ca="1">INDEX($C$2:$C$3903, RANDBETWEEN(1,3902))</f>
        <v>1.9138755980861344E-2</v>
      </c>
    </row>
    <row r="3157" spans="2:11" x14ac:dyDescent="0.3">
      <c r="B3157" s="8">
        <v>44628</v>
      </c>
      <c r="C3157" s="4">
        <v>-2.3943368727878389E-2</v>
      </c>
      <c r="D3157" s="4">
        <v>-2.517210245507728E-2</v>
      </c>
      <c r="J3157" cm="1">
        <f t="array" aca="1" ref="J3157" ca="1">INDEX($D$2:$D$3903, RANDBETWEEN(1,3902))</f>
        <v>0</v>
      </c>
      <c r="K3157" cm="1">
        <f t="array" aca="1" ref="K3157" ca="1">INDEX($C$2:$C$3903, RANDBETWEEN(1,3902))</f>
        <v>-2.2675736961451642E-3</v>
      </c>
    </row>
    <row r="3158" spans="2:11" x14ac:dyDescent="0.3">
      <c r="B3158" s="8">
        <v>44629</v>
      </c>
      <c r="C3158" s="4">
        <v>7.9671501706484626E-2</v>
      </c>
      <c r="D3158" s="4">
        <v>7.9671501706484626E-2</v>
      </c>
      <c r="J3158" cm="1">
        <f t="array" aca="1" ref="J3158" ca="1">INDEX($D$2:$D$3903, RANDBETWEEN(1,3902))</f>
        <v>-4.6335299073293923E-2</v>
      </c>
      <c r="K3158" cm="1">
        <f t="array" aca="1" ref="K3158" ca="1">INDEX($C$2:$C$3903, RANDBETWEEN(1,3902))</f>
        <v>-1.6813450760608584E-2</v>
      </c>
    </row>
    <row r="3159" spans="2:11" x14ac:dyDescent="0.3">
      <c r="B3159" s="8">
        <v>44630</v>
      </c>
      <c r="C3159" s="4">
        <v>-1.1854193420922643E-2</v>
      </c>
      <c r="D3159" s="4">
        <v>-1.1854193420922639E-2</v>
      </c>
      <c r="J3159" cm="1">
        <f t="array" aca="1" ref="J3159" ca="1">INDEX($D$2:$D$3903, RANDBETWEEN(1,3902))</f>
        <v>1.3513513513513599E-2</v>
      </c>
      <c r="K3159" cm="1">
        <f t="array" aca="1" ref="K3159" ca="1">INDEX($C$2:$C$3903, RANDBETWEEN(1,3902))</f>
        <v>-4.9287749287749372E-2</v>
      </c>
    </row>
    <row r="3160" spans="2:11" x14ac:dyDescent="0.3">
      <c r="B3160" s="8">
        <v>44631</v>
      </c>
      <c r="C3160" s="4">
        <v>-3.85884234729581E-2</v>
      </c>
      <c r="D3160" s="4">
        <v>0</v>
      </c>
      <c r="J3160" cm="1">
        <f t="array" aca="1" ref="J3160" ca="1">INDEX($D$2:$D$3903, RANDBETWEEN(1,3902))</f>
        <v>1.5815085158150669E-2</v>
      </c>
      <c r="K3160" cm="1">
        <f t="array" aca="1" ref="K3160" ca="1">INDEX($C$2:$C$3903, RANDBETWEEN(1,3902))</f>
        <v>-0.14568181818181813</v>
      </c>
    </row>
    <row r="3161" spans="2:11" x14ac:dyDescent="0.3">
      <c r="B3161" s="8">
        <v>44634</v>
      </c>
      <c r="C3161" s="4">
        <v>-2.1836331496308703E-2</v>
      </c>
      <c r="D3161" s="4">
        <v>-2.8922461105025828E-2</v>
      </c>
      <c r="J3161" cm="1">
        <f t="array" aca="1" ref="J3161" ca="1">INDEX($D$2:$D$3903, RANDBETWEEN(1,3902))</f>
        <v>-2.7356038845582908E-4</v>
      </c>
      <c r="K3161" cm="1">
        <f t="array" aca="1" ref="K3161" ca="1">INDEX($C$2:$C$3903, RANDBETWEEN(1,3902))</f>
        <v>-4.237288135593209E-3</v>
      </c>
    </row>
    <row r="3162" spans="2:11" x14ac:dyDescent="0.3">
      <c r="B3162" s="8">
        <v>44635</v>
      </c>
      <c r="C3162" s="4">
        <v>6.420750504943129E-2</v>
      </c>
      <c r="D3162" s="4">
        <v>0</v>
      </c>
      <c r="J3162" cm="1">
        <f t="array" aca="1" ref="J3162" ca="1">INDEX($D$2:$D$3903, RANDBETWEEN(1,3902))</f>
        <v>-5.5352948087309386E-3</v>
      </c>
      <c r="K3162" cm="1">
        <f t="array" aca="1" ref="K3162" ca="1">INDEX($C$2:$C$3903, RANDBETWEEN(1,3902))</f>
        <v>1.1437285550897069E-3</v>
      </c>
    </row>
    <row r="3163" spans="2:11" x14ac:dyDescent="0.3">
      <c r="B3163" s="8">
        <v>44636</v>
      </c>
      <c r="C3163" s="4">
        <v>6.882429327739481E-2</v>
      </c>
      <c r="D3163" s="4">
        <v>3.8654346608274492E-2</v>
      </c>
      <c r="J3163" cm="1">
        <f t="array" aca="1" ref="J3163" ca="1">INDEX($D$2:$D$3903, RANDBETWEEN(1,3902))</f>
        <v>2.883333333333327E-2</v>
      </c>
      <c r="K3163" cm="1">
        <f t="array" aca="1" ref="K3163" ca="1">INDEX($C$2:$C$3903, RANDBETWEEN(1,3902))</f>
        <v>1.9188191881918781E-2</v>
      </c>
    </row>
    <row r="3164" spans="2:11" x14ac:dyDescent="0.3">
      <c r="B3164" s="8">
        <v>44637</v>
      </c>
      <c r="C3164" s="4">
        <v>3.598130841121483E-2</v>
      </c>
      <c r="D3164" s="4">
        <v>3.598130841121483E-2</v>
      </c>
      <c r="J3164" cm="1">
        <f t="array" aca="1" ref="J3164" ca="1">INDEX($D$2:$D$3903, RANDBETWEEN(1,3902))</f>
        <v>2.8047868362004462E-3</v>
      </c>
      <c r="K3164" cm="1">
        <f t="array" aca="1" ref="K3164" ca="1">INDEX($C$2:$C$3903, RANDBETWEEN(1,3902))</f>
        <v>9.7332372025955571E-3</v>
      </c>
    </row>
    <row r="3165" spans="2:11" x14ac:dyDescent="0.3">
      <c r="B3165" s="8">
        <v>44638</v>
      </c>
      <c r="C3165" s="4">
        <v>3.1935047361299151E-2</v>
      </c>
      <c r="D3165" s="4">
        <v>3.1935047361298929E-2</v>
      </c>
      <c r="J3165" cm="1">
        <f t="array" aca="1" ref="J3165" ca="1">INDEX($D$2:$D$3903, RANDBETWEEN(1,3902))</f>
        <v>2.564102564102555E-2</v>
      </c>
      <c r="K3165" cm="1">
        <f t="array" aca="1" ref="K3165" ca="1">INDEX($C$2:$C$3903, RANDBETWEEN(1,3902))</f>
        <v>-1.6915422885572129E-2</v>
      </c>
    </row>
    <row r="3166" spans="2:11" x14ac:dyDescent="0.3">
      <c r="B3166" s="8">
        <v>44641</v>
      </c>
      <c r="C3166" s="4">
        <v>6.9936183232788274E-4</v>
      </c>
      <c r="D3166" s="4">
        <v>0</v>
      </c>
      <c r="J3166" cm="1">
        <f t="array" aca="1" ref="J3166" ca="1">INDEX($D$2:$D$3903, RANDBETWEEN(1,3902))</f>
        <v>-3.5413899955731849E-3</v>
      </c>
      <c r="K3166" cm="1">
        <f t="array" aca="1" ref="K3166" ca="1">INDEX($C$2:$C$3903, RANDBETWEEN(1,3902))</f>
        <v>4.6256638684256668E-3</v>
      </c>
    </row>
    <row r="3167" spans="2:11" x14ac:dyDescent="0.3">
      <c r="B3167" s="8">
        <v>44642</v>
      </c>
      <c r="C3167" s="4">
        <v>3.4070062024984749E-2</v>
      </c>
      <c r="D3167" s="4">
        <v>2.2717866899278679E-2</v>
      </c>
      <c r="J3167" cm="1">
        <f t="array" aca="1" ref="J3167" ca="1">INDEX($D$2:$D$3903, RANDBETWEEN(1,3902))</f>
        <v>-8.9171974522292974E-3</v>
      </c>
      <c r="K3167" cm="1">
        <f t="array" aca="1" ref="K3167" ca="1">INDEX($C$2:$C$3903, RANDBETWEEN(1,3902))</f>
        <v>1.187756966651432E-2</v>
      </c>
    </row>
    <row r="3168" spans="2:11" x14ac:dyDescent="0.3">
      <c r="B3168" s="8">
        <v>44643</v>
      </c>
      <c r="C3168" s="4">
        <v>-3.7762946692574073E-2</v>
      </c>
      <c r="D3168" s="4">
        <v>-3.7762946692574073E-2</v>
      </c>
      <c r="J3168" cm="1">
        <f t="array" aca="1" ref="J3168" ca="1">INDEX($D$2:$D$3903, RANDBETWEEN(1,3902))</f>
        <v>-4.1883972256573032E-2</v>
      </c>
      <c r="K3168" cm="1">
        <f t="array" aca="1" ref="K3168" ca="1">INDEX($C$2:$C$3903, RANDBETWEEN(1,3902))</f>
        <v>2.8084252758274753E-2</v>
      </c>
    </row>
    <row r="3169" spans="2:11" x14ac:dyDescent="0.3">
      <c r="B3169" s="8">
        <v>44644</v>
      </c>
      <c r="C3169" s="4">
        <v>4.4776119402984982E-2</v>
      </c>
      <c r="D3169" s="4">
        <v>4.4776119402984982E-2</v>
      </c>
      <c r="J3169" cm="1">
        <f t="array" aca="1" ref="J3169" ca="1">INDEX($D$2:$D$3903, RANDBETWEEN(1,3902))</f>
        <v>1.9587708761188871E-2</v>
      </c>
      <c r="K3169" cm="1">
        <f t="array" aca="1" ref="K3169" ca="1">INDEX($C$2:$C$3903, RANDBETWEEN(1,3902))</f>
        <v>1.7564176799845566E-2</v>
      </c>
    </row>
    <row r="3170" spans="2:11" x14ac:dyDescent="0.3">
      <c r="B3170" s="8">
        <v>44645</v>
      </c>
      <c r="C3170" s="4">
        <v>1.3697478991596679E-2</v>
      </c>
      <c r="D3170" s="4">
        <v>1.3697478991596681E-2</v>
      </c>
      <c r="J3170" cm="1">
        <f t="array" aca="1" ref="J3170" ca="1">INDEX($D$2:$D$3903, RANDBETWEEN(1,3902))</f>
        <v>-1.0576493371071031E-2</v>
      </c>
      <c r="K3170" cm="1">
        <f t="array" aca="1" ref="K3170" ca="1">INDEX($C$2:$C$3903, RANDBETWEEN(1,3902))</f>
        <v>-2.7243589743589758E-2</v>
      </c>
    </row>
    <row r="3171" spans="2:11" x14ac:dyDescent="0.3">
      <c r="B3171" s="8">
        <v>44648</v>
      </c>
      <c r="C3171" s="4">
        <v>2.1719306971731855E-2</v>
      </c>
      <c r="D3171" s="4">
        <v>2.171930697173163E-2</v>
      </c>
      <c r="J3171" cm="1">
        <f t="array" aca="1" ref="J3171" ca="1">INDEX($D$2:$D$3903, RANDBETWEEN(1,3902))</f>
        <v>9.1088834413122211E-3</v>
      </c>
      <c r="K3171" cm="1">
        <f t="array" aca="1" ref="K3171" ca="1">INDEX($C$2:$C$3903, RANDBETWEEN(1,3902))</f>
        <v>-8.3676494811398383E-2</v>
      </c>
    </row>
    <row r="3172" spans="2:11" x14ac:dyDescent="0.3">
      <c r="B3172" s="8">
        <v>44649</v>
      </c>
      <c r="C3172" s="4">
        <v>3.707910750507093E-2</v>
      </c>
      <c r="D3172" s="4">
        <v>3.707910750507093E-2</v>
      </c>
      <c r="J3172" cm="1">
        <f t="array" aca="1" ref="J3172" ca="1">INDEX($D$2:$D$3903, RANDBETWEEN(1,3902))</f>
        <v>2.3472162587663051E-2</v>
      </c>
      <c r="K3172" cm="1">
        <f t="array" aca="1" ref="K3172" ca="1">INDEX($C$2:$C$3903, RANDBETWEEN(1,3902))</f>
        <v>1.4629388816644884E-3</v>
      </c>
    </row>
    <row r="3173" spans="2:11" x14ac:dyDescent="0.3">
      <c r="B3173" s="8">
        <v>44650</v>
      </c>
      <c r="C3173" s="4">
        <v>-1.7837584102644244E-2</v>
      </c>
      <c r="D3173" s="4">
        <v>-1.783758410264424E-2</v>
      </c>
      <c r="J3173" cm="1">
        <f t="array" aca="1" ref="J3173" ca="1">INDEX($D$2:$D$3903, RANDBETWEEN(1,3902))</f>
        <v>1.283880171184015E-2</v>
      </c>
      <c r="K3173" cm="1">
        <f t="array" aca="1" ref="K3173" ca="1">INDEX($C$2:$C$3903, RANDBETWEEN(1,3902))</f>
        <v>-7.7777777777777835E-2</v>
      </c>
    </row>
    <row r="3174" spans="2:11" x14ac:dyDescent="0.3">
      <c r="B3174" s="8">
        <v>44651</v>
      </c>
      <c r="C3174" s="4">
        <v>-4.5722478891190077E-2</v>
      </c>
      <c r="D3174" s="4">
        <v>-4.5722478891190077E-2</v>
      </c>
      <c r="J3174" cm="1">
        <f t="array" aca="1" ref="J3174" ca="1">INDEX($D$2:$D$3903, RANDBETWEEN(1,3902))</f>
        <v>-1.1860940695296531E-2</v>
      </c>
      <c r="K3174" cm="1">
        <f t="array" aca="1" ref="K3174" ca="1">INDEX($C$2:$C$3903, RANDBETWEEN(1,3902))</f>
        <v>1.5127175368139234E-2</v>
      </c>
    </row>
    <row r="3175" spans="2:11" x14ac:dyDescent="0.3">
      <c r="B3175" s="8">
        <v>44652</v>
      </c>
      <c r="C3175" s="4">
        <v>6.5108514190317379E-3</v>
      </c>
      <c r="D3175" s="4">
        <v>6.5108514190317379E-3</v>
      </c>
      <c r="J3175" cm="1">
        <f t="array" aca="1" ref="J3175" ca="1">INDEX($D$2:$D$3903, RANDBETWEEN(1,3902))</f>
        <v>1.326259946949593E-2</v>
      </c>
      <c r="K3175" cm="1">
        <f t="array" aca="1" ref="K3175" ca="1">INDEX($C$2:$C$3903, RANDBETWEEN(1,3902))</f>
        <v>4.129479152790827E-3</v>
      </c>
    </row>
    <row r="3176" spans="2:11" x14ac:dyDescent="0.3">
      <c r="B3176" s="8">
        <v>44655</v>
      </c>
      <c r="C3176" s="4">
        <v>2.4465085420467769E-2</v>
      </c>
      <c r="D3176" s="4">
        <v>2.4465085420467769E-2</v>
      </c>
      <c r="J3176" cm="1">
        <f t="array" aca="1" ref="J3176" ca="1">INDEX($D$2:$D$3903, RANDBETWEEN(1,3902))</f>
        <v>-2.2078455535017309E-2</v>
      </c>
      <c r="K3176" cm="1">
        <f t="array" aca="1" ref="K3176" ca="1">INDEX($C$2:$C$3903, RANDBETWEEN(1,3902))</f>
        <v>3.3003300330034513E-3</v>
      </c>
    </row>
    <row r="3177" spans="2:11" x14ac:dyDescent="0.3">
      <c r="B3177" s="8">
        <v>44656</v>
      </c>
      <c r="C3177" s="4">
        <v>-3.4809358050675976E-2</v>
      </c>
      <c r="D3177" s="4">
        <v>-3.4809358050675983E-2</v>
      </c>
      <c r="J3177" cm="1">
        <f t="array" aca="1" ref="J3177" ca="1">INDEX($D$2:$D$3903, RANDBETWEEN(1,3902))</f>
        <v>-5.3648068669527871E-2</v>
      </c>
      <c r="K3177" cm="1">
        <f t="array" aca="1" ref="K3177" ca="1">INDEX($C$2:$C$3903, RANDBETWEEN(1,3902))</f>
        <v>-3.4934497816593968E-2</v>
      </c>
    </row>
    <row r="3178" spans="2:11" x14ac:dyDescent="0.3">
      <c r="B3178" s="8">
        <v>44657</v>
      </c>
      <c r="C3178" s="4">
        <v>-3.0277614694288357E-2</v>
      </c>
      <c r="D3178" s="4">
        <v>-3.0277614694288361E-2</v>
      </c>
      <c r="J3178" cm="1">
        <f t="array" aca="1" ref="J3178" ca="1">INDEX($D$2:$D$3903, RANDBETWEEN(1,3902))</f>
        <v>-2.1235521235521079E-2</v>
      </c>
      <c r="K3178" cm="1">
        <f t="array" aca="1" ref="K3178" ca="1">INDEX($C$2:$C$3903, RANDBETWEEN(1,3902))</f>
        <v>1.2004175365344594E-2</v>
      </c>
    </row>
    <row r="3179" spans="2:11" x14ac:dyDescent="0.3">
      <c r="B3179" s="8">
        <v>44658</v>
      </c>
      <c r="C3179" s="4">
        <v>1.4184397163120588E-2</v>
      </c>
      <c r="D3179" s="4">
        <v>0</v>
      </c>
      <c r="J3179" cm="1">
        <f t="array" aca="1" ref="J3179" ca="1">INDEX($D$2:$D$3903, RANDBETWEEN(1,3902))</f>
        <v>-1.9222172552525781E-2</v>
      </c>
      <c r="K3179" cm="1">
        <f t="array" aca="1" ref="K3179" ca="1">INDEX($C$2:$C$3903, RANDBETWEEN(1,3902))</f>
        <v>4.0380047505938155E-2</v>
      </c>
    </row>
    <row r="3180" spans="2:11" x14ac:dyDescent="0.3">
      <c r="B3180" s="8">
        <v>44659</v>
      </c>
      <c r="C3180" s="4">
        <v>-7.2488487122633893E-3</v>
      </c>
      <c r="D3180" s="4">
        <v>-2.755123483690336E-3</v>
      </c>
      <c r="J3180" cm="1">
        <f t="array" aca="1" ref="J3180" ca="1">INDEX($D$2:$D$3903, RANDBETWEEN(1,3902))</f>
        <v>1.386345801726385E-2</v>
      </c>
      <c r="K3180" cm="1">
        <f t="array" aca="1" ref="K3180" ca="1">INDEX($C$2:$C$3903, RANDBETWEEN(1,3902))</f>
        <v>-5.2576235541523797E-4</v>
      </c>
    </row>
    <row r="3181" spans="2:11" x14ac:dyDescent="0.3">
      <c r="B3181" s="8">
        <v>44662</v>
      </c>
      <c r="C3181" s="4">
        <v>-5.2315093205051122E-2</v>
      </c>
      <c r="D3181" s="4">
        <v>-5.2315093205051122E-2</v>
      </c>
      <c r="J3181" cm="1">
        <f t="array" aca="1" ref="J3181" ca="1">INDEX($D$2:$D$3903, RANDBETWEEN(1,3902))</f>
        <v>-1.0586319218241051E-2</v>
      </c>
      <c r="K3181" cm="1">
        <f t="array" aca="1" ref="K3181" ca="1">INDEX($C$2:$C$3903, RANDBETWEEN(1,3902))</f>
        <v>1.5438054805083645E-4</v>
      </c>
    </row>
    <row r="3182" spans="2:11" x14ac:dyDescent="0.3">
      <c r="B3182" s="8">
        <v>44663</v>
      </c>
      <c r="C3182" s="4">
        <v>-1.0786802030456788E-2</v>
      </c>
      <c r="D3182" s="4">
        <v>0</v>
      </c>
      <c r="J3182" cm="1">
        <f t="array" aca="1" ref="J3182" ca="1">INDEX($D$2:$D$3903, RANDBETWEEN(1,3902))</f>
        <v>-7.7481076534903104E-2</v>
      </c>
      <c r="K3182" cm="1">
        <f t="array" aca="1" ref="K3182" ca="1">INDEX($C$2:$C$3903, RANDBETWEEN(1,3902))</f>
        <v>7.6905364955100142E-2</v>
      </c>
    </row>
    <row r="3183" spans="2:11" x14ac:dyDescent="0.3">
      <c r="B3183" s="8">
        <v>44664</v>
      </c>
      <c r="C3183" s="4">
        <v>3.3629616054247302E-2</v>
      </c>
      <c r="D3183" s="4">
        <v>3.5395946700240037E-2</v>
      </c>
      <c r="J3183" cm="1">
        <f t="array" aca="1" ref="J3183" ca="1">INDEX($D$2:$D$3903, RANDBETWEEN(1,3902))</f>
        <v>-6.7669666907562043E-2</v>
      </c>
      <c r="K3183" cm="1">
        <f t="array" aca="1" ref="K3183" ca="1">INDEX($C$2:$C$3903, RANDBETWEEN(1,3902))</f>
        <v>1.9224225927185978E-2</v>
      </c>
    </row>
    <row r="3184" spans="2:11" x14ac:dyDescent="0.3">
      <c r="B3184" s="8">
        <v>44665</v>
      </c>
      <c r="C3184" s="4">
        <v>-3.6790780141843893E-2</v>
      </c>
      <c r="D3184" s="4">
        <v>-3.6790780141843893E-2</v>
      </c>
      <c r="J3184" cm="1">
        <f t="array" aca="1" ref="J3184" ca="1">INDEX($D$2:$D$3903, RANDBETWEEN(1,3902))</f>
        <v>3.774771940862065E-3</v>
      </c>
      <c r="K3184" cm="1">
        <f t="array" aca="1" ref="K3184" ca="1">INDEX($C$2:$C$3903, RANDBETWEEN(1,3902))</f>
        <v>1.7636684303350414E-3</v>
      </c>
    </row>
    <row r="3185" spans="2:11" x14ac:dyDescent="0.3">
      <c r="B3185" s="8">
        <v>44669</v>
      </c>
      <c r="C3185" s="4">
        <v>5.5223193741360532E-4</v>
      </c>
      <c r="D3185" s="4">
        <v>5.5223193741360532E-4</v>
      </c>
      <c r="J3185" cm="1">
        <f t="array" aca="1" ref="J3185" ca="1">INDEX($D$2:$D$3903, RANDBETWEEN(1,3902))</f>
        <v>0</v>
      </c>
      <c r="K3185" cm="1">
        <f t="array" aca="1" ref="K3185" ca="1">INDEX($C$2:$C$3903, RANDBETWEEN(1,3902))</f>
        <v>-2.5848142164781929E-2</v>
      </c>
    </row>
    <row r="3186" spans="2:11" x14ac:dyDescent="0.3">
      <c r="B3186" s="8">
        <v>44670</v>
      </c>
      <c r="C3186" s="4">
        <v>4.7833685953454275E-2</v>
      </c>
      <c r="D3186" s="4">
        <v>0</v>
      </c>
      <c r="J3186" cm="1">
        <f t="array" aca="1" ref="J3186" ca="1">INDEX($D$2:$D$3903, RANDBETWEEN(1,3902))</f>
        <v>0</v>
      </c>
      <c r="K3186" cm="1">
        <f t="array" aca="1" ref="K3186" ca="1">INDEX($C$2:$C$3903, RANDBETWEEN(1,3902))</f>
        <v>1.8224675175347871E-2</v>
      </c>
    </row>
    <row r="3187" spans="2:11" x14ac:dyDescent="0.3">
      <c r="B3187" s="8">
        <v>44671</v>
      </c>
      <c r="C3187" s="4">
        <v>-1.9313493108594759E-3</v>
      </c>
      <c r="D3187" s="4">
        <v>-1.5588918799030569E-2</v>
      </c>
      <c r="J3187" cm="1">
        <f t="array" aca="1" ref="J3187" ca="1">INDEX($D$2:$D$3903, RANDBETWEEN(1,3902))</f>
        <v>-6.2893081761004046E-3</v>
      </c>
      <c r="K3187" cm="1">
        <f t="array" aca="1" ref="K3187" ca="1">INDEX($C$2:$C$3903, RANDBETWEEN(1,3902))</f>
        <v>-1.3617793917385379E-2</v>
      </c>
    </row>
    <row r="3188" spans="2:11" x14ac:dyDescent="0.3">
      <c r="B3188" s="8">
        <v>44672</v>
      </c>
      <c r="C3188" s="4">
        <v>-4.4682909666637349E-2</v>
      </c>
      <c r="D3188" s="4">
        <v>-4.468290966663746E-2</v>
      </c>
      <c r="J3188" cm="1">
        <f t="array" aca="1" ref="J3188" ca="1">INDEX($D$2:$D$3903, RANDBETWEEN(1,3902))</f>
        <v>-4.5073793378539888E-2</v>
      </c>
      <c r="K3188" cm="1">
        <f t="array" aca="1" ref="K3188" ca="1">INDEX($C$2:$C$3903, RANDBETWEEN(1,3902))</f>
        <v>1.3876843018213458E-2</v>
      </c>
    </row>
    <row r="3189" spans="2:11" x14ac:dyDescent="0.3">
      <c r="B3189" s="8">
        <v>44673</v>
      </c>
      <c r="C3189" s="4">
        <v>-8.2128717429334364E-2</v>
      </c>
      <c r="D3189" s="4">
        <v>-8.2128717429334253E-2</v>
      </c>
      <c r="J3189" cm="1">
        <f t="array" aca="1" ref="J3189" ca="1">INDEX($D$2:$D$3903, RANDBETWEEN(1,3902))</f>
        <v>-3.5413899955731849E-3</v>
      </c>
      <c r="K3189" cm="1">
        <f t="array" aca="1" ref="K3189" ca="1">INDEX($C$2:$C$3903, RANDBETWEEN(1,3902))</f>
        <v>-8.7502787896810652E-2</v>
      </c>
    </row>
    <row r="3190" spans="2:11" x14ac:dyDescent="0.3">
      <c r="B3190" s="8">
        <v>44676</v>
      </c>
      <c r="C3190" s="4">
        <v>1.6150065202126695E-2</v>
      </c>
      <c r="D3190" s="4">
        <v>0</v>
      </c>
      <c r="J3190" cm="1">
        <f t="array" aca="1" ref="J3190" ca="1">INDEX($D$2:$D$3903, RANDBETWEEN(1,3902))</f>
        <v>1.338136901698417E-2</v>
      </c>
      <c r="K3190" cm="1">
        <f t="array" aca="1" ref="K3190" ca="1">INDEX($C$2:$C$3903, RANDBETWEEN(1,3902))</f>
        <v>1.7636684303350414E-3</v>
      </c>
    </row>
    <row r="3191" spans="2:11" x14ac:dyDescent="0.3">
      <c r="B3191" s="8">
        <v>44677</v>
      </c>
      <c r="C3191" s="4">
        <v>-8.6574531095755192E-2</v>
      </c>
      <c r="D3191" s="4">
        <v>-7.1119257626223287E-2</v>
      </c>
      <c r="J3191" cm="1">
        <f t="array" aca="1" ref="J3191" ca="1">INDEX($D$2:$D$3903, RANDBETWEEN(1,3902))</f>
        <v>0</v>
      </c>
      <c r="K3191" cm="1">
        <f t="array" aca="1" ref="K3191" ca="1">INDEX($C$2:$C$3903, RANDBETWEEN(1,3902))</f>
        <v>1.2026750080897486E-2</v>
      </c>
    </row>
    <row r="3192" spans="2:11" x14ac:dyDescent="0.3">
      <c r="B3192" s="8">
        <v>44678</v>
      </c>
      <c r="C3192" s="4">
        <v>8.9700637631038305E-3</v>
      </c>
      <c r="D3192" s="4">
        <v>8.9700637631038305E-3</v>
      </c>
      <c r="J3192" cm="1">
        <f t="array" aca="1" ref="J3192" ca="1">INDEX($D$2:$D$3903, RANDBETWEEN(1,3902))</f>
        <v>1.4446227929374E-2</v>
      </c>
      <c r="K3192" cm="1">
        <f t="array" aca="1" ref="K3192" ca="1">INDEX($C$2:$C$3903, RANDBETWEEN(1,3902))</f>
        <v>-6.2055950266429849E-2</v>
      </c>
    </row>
    <row r="3193" spans="2:11" x14ac:dyDescent="0.3">
      <c r="B3193" s="8">
        <v>44679</v>
      </c>
      <c r="C3193" s="4">
        <v>7.5192802056555319E-2</v>
      </c>
      <c r="D3193" s="4">
        <v>7.5192802056555319E-2</v>
      </c>
      <c r="J3193" cm="1">
        <f t="array" aca="1" ref="J3193" ca="1">INDEX($D$2:$D$3903, RANDBETWEEN(1,3902))</f>
        <v>1.167793484941604E-2</v>
      </c>
      <c r="K3193" cm="1">
        <f t="array" aca="1" ref="K3193" ca="1">INDEX($C$2:$C$3903, RANDBETWEEN(1,3902))</f>
        <v>-1.5568135867367605E-2</v>
      </c>
    </row>
    <row r="3194" spans="2:11" x14ac:dyDescent="0.3">
      <c r="B3194" s="8">
        <v>44680</v>
      </c>
      <c r="C3194" s="4">
        <v>-0.10998206814106393</v>
      </c>
      <c r="D3194" s="4">
        <v>0</v>
      </c>
      <c r="J3194" cm="1">
        <f t="array" aca="1" ref="J3194" ca="1">INDEX($D$2:$D$3903, RANDBETWEEN(1,3902))</f>
        <v>0</v>
      </c>
      <c r="K3194" cm="1">
        <f t="array" aca="1" ref="K3194" ca="1">INDEX($C$2:$C$3903, RANDBETWEEN(1,3902))</f>
        <v>-1.1126564673157202E-2</v>
      </c>
    </row>
    <row r="3195" spans="2:11" x14ac:dyDescent="0.3">
      <c r="B3195" s="8">
        <v>44683</v>
      </c>
      <c r="C3195" s="4">
        <v>1.6453995970449942E-2</v>
      </c>
      <c r="D3195" s="4">
        <v>1.6291780604528631E-2</v>
      </c>
      <c r="J3195" cm="1">
        <f t="array" aca="1" ref="J3195" ca="1">INDEX($D$2:$D$3903, RANDBETWEEN(1,3902))</f>
        <v>1.628592432472287E-2</v>
      </c>
      <c r="K3195" cm="1">
        <f t="array" aca="1" ref="K3195" ca="1">INDEX($C$2:$C$3903, RANDBETWEEN(1,3902))</f>
        <v>2.7894002789401462E-3</v>
      </c>
    </row>
    <row r="3196" spans="2:11" x14ac:dyDescent="0.3">
      <c r="B3196" s="8">
        <v>44684</v>
      </c>
      <c r="C3196" s="4">
        <v>1.4095363946701855E-2</v>
      </c>
      <c r="D3196" s="4">
        <v>0</v>
      </c>
      <c r="J3196" cm="1">
        <f t="array" aca="1" ref="J3196" ca="1">INDEX($D$2:$D$3903, RANDBETWEEN(1,3902))</f>
        <v>-2.1605550049554001E-2</v>
      </c>
      <c r="K3196" cm="1">
        <f t="array" aca="1" ref="K3196" ca="1">INDEX($C$2:$C$3903, RANDBETWEEN(1,3902))</f>
        <v>-4.5437889336753301E-2</v>
      </c>
    </row>
    <row r="3197" spans="2:11" x14ac:dyDescent="0.3">
      <c r="B3197" s="8">
        <v>44685</v>
      </c>
      <c r="C3197" s="4">
        <v>9.0563579107394876E-2</v>
      </c>
      <c r="D3197" s="4">
        <v>8.3883495313280543E-2</v>
      </c>
      <c r="J3197" cm="1">
        <f t="array" aca="1" ref="J3197" ca="1">INDEX($D$2:$D$3903, RANDBETWEEN(1,3902))</f>
        <v>-4.0000000000000044E-3</v>
      </c>
      <c r="K3197" cm="1">
        <f t="array" aca="1" ref="K3197" ca="1">INDEX($C$2:$C$3903, RANDBETWEEN(1,3902))</f>
        <v>-6.1763054463783718E-3</v>
      </c>
    </row>
    <row r="3198" spans="2:11" x14ac:dyDescent="0.3">
      <c r="B3198" s="8">
        <v>44686</v>
      </c>
      <c r="C3198" s="4">
        <v>-0.10654186995917558</v>
      </c>
      <c r="D3198" s="4">
        <v>0</v>
      </c>
      <c r="J3198" cm="1">
        <f t="array" aca="1" ref="J3198" ca="1">INDEX($D$2:$D$3903, RANDBETWEEN(1,3902))</f>
        <v>-5.3935860058309082E-2</v>
      </c>
      <c r="K3198" cm="1">
        <f t="array" aca="1" ref="K3198" ca="1">INDEX($C$2:$C$3903, RANDBETWEEN(1,3902))</f>
        <v>1.4069066325598456E-2</v>
      </c>
    </row>
    <row r="3199" spans="2:11" x14ac:dyDescent="0.3">
      <c r="B3199" s="8">
        <v>44687</v>
      </c>
      <c r="C3199" s="4">
        <v>-1.6716817118020755E-2</v>
      </c>
      <c r="D3199" s="4">
        <v>1.441380947143633E-3</v>
      </c>
      <c r="J3199" cm="1">
        <f t="array" aca="1" ref="J3199" ca="1">INDEX($D$2:$D$3903, RANDBETWEEN(1,3902))</f>
        <v>-5.7121606545184063E-2</v>
      </c>
      <c r="K3199" cm="1">
        <f t="array" aca="1" ref="K3199" ca="1">INDEX($C$2:$C$3903, RANDBETWEEN(1,3902))</f>
        <v>-3.3128253667771279E-3</v>
      </c>
    </row>
    <row r="3200" spans="2:11" x14ac:dyDescent="0.3">
      <c r="B3200" s="8">
        <v>44690</v>
      </c>
      <c r="C3200" s="4">
        <v>-9.6452453813895556E-2</v>
      </c>
      <c r="D3200" s="4">
        <v>-9.6452453813895667E-2</v>
      </c>
      <c r="J3200" cm="1">
        <f t="array" aca="1" ref="J3200" ca="1">INDEX($D$2:$D$3903, RANDBETWEEN(1,3902))</f>
        <v>1.3454146073585751E-2</v>
      </c>
      <c r="K3200" cm="1">
        <f t="array" aca="1" ref="K3200" ca="1">INDEX($C$2:$C$3903, RANDBETWEEN(1,3902))</f>
        <v>7.8585461689586467E-3</v>
      </c>
    </row>
    <row r="3201" spans="2:11" x14ac:dyDescent="0.3">
      <c r="B3201" s="8">
        <v>44691</v>
      </c>
      <c r="C3201" s="4">
        <v>5.2684395383844063E-3</v>
      </c>
      <c r="D3201" s="4">
        <v>0</v>
      </c>
      <c r="J3201" cm="1">
        <f t="array" aca="1" ref="J3201" ca="1">INDEX($D$2:$D$3903, RANDBETWEEN(1,3902))</f>
        <v>3.1168013432679279E-2</v>
      </c>
      <c r="K3201" cm="1">
        <f t="array" aca="1" ref="K3201" ca="1">INDEX($C$2:$C$3903, RANDBETWEEN(1,3902))</f>
        <v>1.1363636363636465E-2</v>
      </c>
    </row>
    <row r="3202" spans="2:11" x14ac:dyDescent="0.3">
      <c r="B3202" s="8">
        <v>44692</v>
      </c>
      <c r="C3202" s="4">
        <v>-4.6668330421761883E-2</v>
      </c>
      <c r="D3202" s="4">
        <v>-4.085854709905512E-2</v>
      </c>
      <c r="J3202" cm="1">
        <f t="array" aca="1" ref="J3202" ca="1">INDEX($D$2:$D$3903, RANDBETWEEN(1,3902))</f>
        <v>-9.5720720720721131E-3</v>
      </c>
      <c r="K3202" cm="1">
        <f t="array" aca="1" ref="K3202" ca="1">INDEX($C$2:$C$3903, RANDBETWEEN(1,3902))</f>
        <v>-7.6062639821027345E-3</v>
      </c>
    </row>
    <row r="3203" spans="2:11" x14ac:dyDescent="0.3">
      <c r="B3203" s="8">
        <v>44693</v>
      </c>
      <c r="C3203" s="4">
        <v>-4.0575916230366493E-3</v>
      </c>
      <c r="D3203" s="4">
        <v>-4.0575916230366493E-3</v>
      </c>
      <c r="J3203" cm="1">
        <f t="array" aca="1" ref="J3203" ca="1">INDEX($D$2:$D$3903, RANDBETWEEN(1,3902))</f>
        <v>4.7738693467336279E-3</v>
      </c>
      <c r="K3203" cm="1">
        <f t="array" aca="1" ref="K3203" ca="1">INDEX($C$2:$C$3903, RANDBETWEEN(1,3902))</f>
        <v>1.2019230769230838E-2</v>
      </c>
    </row>
    <row r="3204" spans="2:11" x14ac:dyDescent="0.3">
      <c r="B3204" s="8">
        <v>44694</v>
      </c>
      <c r="C3204" s="4">
        <v>7.057431988434737E-2</v>
      </c>
      <c r="D3204" s="4">
        <v>0</v>
      </c>
      <c r="J3204" cm="1">
        <f t="array" aca="1" ref="J3204" ca="1">INDEX($D$2:$D$3903, RANDBETWEEN(1,3902))</f>
        <v>9.0361445783133654E-3</v>
      </c>
      <c r="K3204" cm="1">
        <f t="array" aca="1" ref="K3204" ca="1">INDEX($C$2:$C$3903, RANDBETWEEN(1,3902))</f>
        <v>0.12415349887133198</v>
      </c>
    </row>
    <row r="3205" spans="2:11" x14ac:dyDescent="0.3">
      <c r="B3205" s="8">
        <v>44697</v>
      </c>
      <c r="C3205" s="4">
        <v>-1.0680088386938236E-2</v>
      </c>
      <c r="D3205" s="4">
        <v>-1.9254264472201579E-4</v>
      </c>
      <c r="J3205" cm="1">
        <f t="array" aca="1" ref="J3205" ca="1">INDEX($D$2:$D$3903, RANDBETWEEN(1,3902))</f>
        <v>1.145662847790496E-2</v>
      </c>
      <c r="K3205" cm="1">
        <f t="array" aca="1" ref="K3205" ca="1">INDEX($C$2:$C$3903, RANDBETWEEN(1,3902))</f>
        <v>-0.13328788137037673</v>
      </c>
    </row>
    <row r="3206" spans="2:11" x14ac:dyDescent="0.3">
      <c r="B3206" s="8">
        <v>44698</v>
      </c>
      <c r="C3206" s="4">
        <v>5.99329941680109E-2</v>
      </c>
      <c r="D3206" s="4">
        <v>0</v>
      </c>
      <c r="J3206" cm="1">
        <f t="array" aca="1" ref="J3206" ca="1">INDEX($D$2:$D$3903, RANDBETWEEN(1,3902))</f>
        <v>0</v>
      </c>
      <c r="K3206" cm="1">
        <f t="array" aca="1" ref="K3206" ca="1">INDEX($C$2:$C$3903, RANDBETWEEN(1,3902))</f>
        <v>2.9806259314457684E-3</v>
      </c>
    </row>
    <row r="3207" spans="2:11" x14ac:dyDescent="0.3">
      <c r="B3207" s="8">
        <v>44699</v>
      </c>
      <c r="C3207" s="4">
        <v>-0.11929290564270656</v>
      </c>
      <c r="D3207" s="4">
        <v>-8.8976911262379055E-2</v>
      </c>
      <c r="J3207" cm="1">
        <f t="array" aca="1" ref="J3207" ca="1">INDEX($D$2:$D$3903, RANDBETWEEN(1,3902))</f>
        <v>-1.119319453772105E-2</v>
      </c>
      <c r="K3207" cm="1">
        <f t="array" aca="1" ref="K3207" ca="1">INDEX($C$2:$C$3903, RANDBETWEEN(1,3902))</f>
        <v>1.7633529261436243E-2</v>
      </c>
    </row>
    <row r="3208" spans="2:11" x14ac:dyDescent="0.3">
      <c r="B3208" s="8">
        <v>44700</v>
      </c>
      <c r="C3208" s="4">
        <v>-2.0204705569586756E-2</v>
      </c>
      <c r="D3208" s="4">
        <v>0</v>
      </c>
      <c r="J3208" cm="1">
        <f t="array" aca="1" ref="J3208" ca="1">INDEX($D$2:$D$3903, RANDBETWEEN(1,3902))</f>
        <v>1.83979620718937E-2</v>
      </c>
      <c r="K3208" cm="1">
        <f t="array" aca="1" ref="K3208" ca="1">INDEX($C$2:$C$3903, RANDBETWEEN(1,3902))</f>
        <v>-5.4472477064221314E-3</v>
      </c>
    </row>
    <row r="3209" spans="2:11" x14ac:dyDescent="0.3">
      <c r="B3209" s="8">
        <v>44701</v>
      </c>
      <c r="C3209" s="4">
        <v>1.8993352326686086E-3</v>
      </c>
      <c r="D3209" s="4">
        <v>-2.842920090571199E-2</v>
      </c>
      <c r="J3209" cm="1">
        <f t="array" aca="1" ref="J3209" ca="1">INDEX($D$2:$D$3903, RANDBETWEEN(1,3902))</f>
        <v>-2.5991189427312818E-2</v>
      </c>
      <c r="K3209" cm="1">
        <f t="array" aca="1" ref="K3209" ca="1">INDEX($C$2:$C$3903, RANDBETWEEN(1,3902))</f>
        <v>4.6256638684256668E-3</v>
      </c>
    </row>
    <row r="3210" spans="2:11" x14ac:dyDescent="0.3">
      <c r="B3210" s="8">
        <v>44704</v>
      </c>
      <c r="C3210" s="4">
        <v>5.5788761002031118E-2</v>
      </c>
      <c r="D3210" s="4">
        <v>5.578876100203134E-2</v>
      </c>
      <c r="J3210" cm="1">
        <f t="array" aca="1" ref="J3210" ca="1">INDEX($D$2:$D$3903, RANDBETWEEN(1,3902))</f>
        <v>0</v>
      </c>
      <c r="K3210" cm="1">
        <f t="array" aca="1" ref="K3210" ca="1">INDEX($C$2:$C$3903, RANDBETWEEN(1,3902))</f>
        <v>-1.8744142455482615E-2</v>
      </c>
    </row>
    <row r="3211" spans="2:11" x14ac:dyDescent="0.3">
      <c r="B3211" s="8">
        <v>44705</v>
      </c>
      <c r="C3211" s="4">
        <v>-2.2572784404258139E-2</v>
      </c>
      <c r="D3211" s="4">
        <v>0</v>
      </c>
      <c r="J3211" cm="1">
        <f t="array" aca="1" ref="J3211" ca="1">INDEX($D$2:$D$3903, RANDBETWEEN(1,3902))</f>
        <v>-3.615819209039417E-3</v>
      </c>
      <c r="K3211" cm="1">
        <f t="array" aca="1" ref="K3211" ca="1">INDEX($C$2:$C$3903, RANDBETWEEN(1,3902))</f>
        <v>3.1712151242567543E-2</v>
      </c>
    </row>
    <row r="3212" spans="2:11" x14ac:dyDescent="0.3">
      <c r="B3212" s="8">
        <v>44706</v>
      </c>
      <c r="C3212" s="4">
        <v>2.7161789791366076E-2</v>
      </c>
      <c r="D3212" s="4">
        <v>3.9157576139731587E-2</v>
      </c>
      <c r="J3212" cm="1">
        <f t="array" aca="1" ref="J3212" ca="1">INDEX($D$2:$D$3903, RANDBETWEEN(1,3902))</f>
        <v>-9.6452453813895667E-2</v>
      </c>
      <c r="K3212" cm="1">
        <f t="array" aca="1" ref="K3212" ca="1">INDEX($C$2:$C$3903, RANDBETWEEN(1,3902))</f>
        <v>-6.0228452751817207E-2</v>
      </c>
    </row>
    <row r="3213" spans="2:11" x14ac:dyDescent="0.3">
      <c r="B3213" s="8">
        <v>44707</v>
      </c>
      <c r="C3213" s="4">
        <v>5.8252427184465994E-2</v>
      </c>
      <c r="D3213" s="4">
        <v>5.8252427184465987E-2</v>
      </c>
      <c r="J3213" cm="1">
        <f t="array" aca="1" ref="J3213" ca="1">INDEX($D$2:$D$3903, RANDBETWEEN(1,3902))</f>
        <v>8.1632653061225469E-3</v>
      </c>
      <c r="K3213" cm="1">
        <f t="array" aca="1" ref="K3213" ca="1">INDEX($C$2:$C$3903, RANDBETWEEN(1,3902))</f>
        <v>-2.5914873566828978E-2</v>
      </c>
    </row>
    <row r="3214" spans="2:11" x14ac:dyDescent="0.3">
      <c r="B3214" s="8">
        <v>44708</v>
      </c>
      <c r="C3214" s="4">
        <v>7.4480927088363069E-2</v>
      </c>
      <c r="D3214" s="4">
        <v>7.4480927088363069E-2</v>
      </c>
      <c r="J3214" cm="1">
        <f t="array" aca="1" ref="J3214" ca="1">INDEX($D$2:$D$3903, RANDBETWEEN(1,3902))</f>
        <v>2.242152466367608E-3</v>
      </c>
      <c r="K3214" cm="1">
        <f t="array" aca="1" ref="K3214" ca="1">INDEX($C$2:$C$3903, RANDBETWEEN(1,3902))</f>
        <v>-1.0273972602739767E-2</v>
      </c>
    </row>
    <row r="3215" spans="2:11" x14ac:dyDescent="0.3">
      <c r="B3215" s="8">
        <v>44712</v>
      </c>
      <c r="C3215" s="4">
        <v>-1.7526120660599998E-2</v>
      </c>
      <c r="D3215" s="4">
        <v>0</v>
      </c>
      <c r="J3215" cm="1">
        <f t="array" aca="1" ref="J3215" ca="1">INDEX($D$2:$D$3903, RANDBETWEEN(1,3902))</f>
        <v>5.555555555555558E-2</v>
      </c>
      <c r="K3215" cm="1">
        <f t="array" aca="1" ref="K3215" ca="1">INDEX($C$2:$C$3903, RANDBETWEEN(1,3902))</f>
        <v>-6.6254416961131213E-3</v>
      </c>
    </row>
    <row r="3216" spans="2:11" x14ac:dyDescent="0.3">
      <c r="B3216" s="8">
        <v>44713</v>
      </c>
      <c r="C3216" s="4">
        <v>-2.3785020011435121E-2</v>
      </c>
      <c r="D3216" s="4">
        <v>-4.0504921219575718E-2</v>
      </c>
      <c r="J3216" cm="1">
        <f t="array" aca="1" ref="J3216" ca="1">INDEX($D$2:$D$3903, RANDBETWEEN(1,3902))</f>
        <v>-1.452732003469193E-2</v>
      </c>
      <c r="K3216" cm="1">
        <f t="array" aca="1" ref="K3216" ca="1">INDEX($C$2:$C$3903, RANDBETWEEN(1,3902))</f>
        <v>-1.0877157968266493E-2</v>
      </c>
    </row>
    <row r="3217" spans="2:11" x14ac:dyDescent="0.3">
      <c r="B3217" s="8">
        <v>44714</v>
      </c>
      <c r="C3217" s="4">
        <v>5.5874428956307787E-2</v>
      </c>
      <c r="D3217" s="4">
        <v>5.5874428956307787E-2</v>
      </c>
      <c r="J3217" cm="1">
        <f t="array" aca="1" ref="J3217" ca="1">INDEX($D$2:$D$3903, RANDBETWEEN(1,3902))</f>
        <v>2.613917917215813E-2</v>
      </c>
      <c r="K3217" cm="1">
        <f t="array" aca="1" ref="K3217" ca="1">INDEX($C$2:$C$3903, RANDBETWEEN(1,3902))</f>
        <v>1.8499486125385323E-2</v>
      </c>
    </row>
    <row r="3218" spans="2:11" x14ac:dyDescent="0.3">
      <c r="B3218" s="8">
        <v>44715</v>
      </c>
      <c r="C3218" s="4">
        <v>-4.8702019081428904E-2</v>
      </c>
      <c r="D3218" s="4">
        <v>-4.8702019081428898E-2</v>
      </c>
      <c r="J3218" cm="1">
        <f t="array" aca="1" ref="J3218" ca="1">INDEX($D$2:$D$3903, RANDBETWEEN(1,3902))</f>
        <v>0</v>
      </c>
      <c r="K3218" cm="1">
        <f t="array" aca="1" ref="K3218" ca="1">INDEX($C$2:$C$3903, RANDBETWEEN(1,3902))</f>
        <v>-4.4936052540615057E-3</v>
      </c>
    </row>
    <row r="3219" spans="2:11" x14ac:dyDescent="0.3">
      <c r="B3219" s="8">
        <v>44718</v>
      </c>
      <c r="C3219" s="4">
        <v>8.0466472303206693E-3</v>
      </c>
      <c r="D3219" s="4">
        <v>0</v>
      </c>
      <c r="J3219" cm="1">
        <f t="array" aca="1" ref="J3219" ca="1">INDEX($D$2:$D$3903, RANDBETWEEN(1,3902))</f>
        <v>-1.322751322751314E-2</v>
      </c>
      <c r="K3219" cm="1">
        <f t="array" aca="1" ref="K3219" ca="1">INDEX($C$2:$C$3903, RANDBETWEEN(1,3902))</f>
        <v>1.2272727272727213E-2</v>
      </c>
    </row>
    <row r="3220" spans="2:11" x14ac:dyDescent="0.3">
      <c r="B3220" s="8">
        <v>44719</v>
      </c>
      <c r="C3220" s="4">
        <v>2.9037482646922852E-2</v>
      </c>
      <c r="D3220" s="4">
        <v>5.5546048982558098E-2</v>
      </c>
      <c r="J3220" cm="1">
        <f t="array" aca="1" ref="J3220" ca="1">INDEX($D$2:$D$3903, RANDBETWEEN(1,3902))</f>
        <v>4.7725245316681431E-2</v>
      </c>
      <c r="K3220" cm="1">
        <f t="array" aca="1" ref="K3220" ca="1">INDEX($C$2:$C$3903, RANDBETWEEN(1,3902))</f>
        <v>-6.8371393408994674E-4</v>
      </c>
    </row>
    <row r="3221" spans="2:11" x14ac:dyDescent="0.3">
      <c r="B3221" s="8">
        <v>44720</v>
      </c>
      <c r="C3221" s="4">
        <v>-3.2265317594154075E-2</v>
      </c>
      <c r="D3221" s="4">
        <v>-3.2265317594154068E-2</v>
      </c>
      <c r="J3221" cm="1">
        <f t="array" aca="1" ref="J3221" ca="1">INDEX($D$2:$D$3903, RANDBETWEEN(1,3902))</f>
        <v>0</v>
      </c>
      <c r="K3221" cm="1">
        <f t="array" aca="1" ref="K3221" ca="1">INDEX($C$2:$C$3903, RANDBETWEEN(1,3902))</f>
        <v>1.8224675175347871E-2</v>
      </c>
    </row>
    <row r="3222" spans="2:11" x14ac:dyDescent="0.3">
      <c r="B3222" s="8">
        <v>44721</v>
      </c>
      <c r="C3222" s="4">
        <v>-7.1328996282527868E-2</v>
      </c>
      <c r="D3222" s="4">
        <v>-7.1328996282527868E-2</v>
      </c>
      <c r="J3222" cm="1">
        <f t="array" aca="1" ref="J3222" ca="1">INDEX($D$2:$D$3903, RANDBETWEEN(1,3902))</f>
        <v>-1.0706197241095341E-2</v>
      </c>
      <c r="K3222" cm="1">
        <f t="array" aca="1" ref="K3222" ca="1">INDEX($C$2:$C$3903, RANDBETWEEN(1,3902))</f>
        <v>-3.0237580993520696E-3</v>
      </c>
    </row>
    <row r="3223" spans="2:11" x14ac:dyDescent="0.3">
      <c r="B3223" s="8">
        <v>44722</v>
      </c>
      <c r="C3223" s="4">
        <v>-8.7315486614961246E-2</v>
      </c>
      <c r="D3223" s="4">
        <v>0</v>
      </c>
      <c r="J3223" cm="1">
        <f t="array" aca="1" ref="J3223" ca="1">INDEX($D$2:$D$3903, RANDBETWEEN(1,3902))</f>
        <v>2.5687130747495961E-3</v>
      </c>
      <c r="K3223" cm="1">
        <f t="array" aca="1" ref="K3223" ca="1">INDEX($C$2:$C$3903, RANDBETWEEN(1,3902))</f>
        <v>7.4152542372880603E-3</v>
      </c>
    </row>
    <row r="3224" spans="2:11" x14ac:dyDescent="0.3">
      <c r="B3224" s="8">
        <v>44725</v>
      </c>
      <c r="C3224" s="4">
        <v>-0.11403508771929816</v>
      </c>
      <c r="D3224" s="4">
        <v>-4.0840261917084668E-2</v>
      </c>
      <c r="J3224" cm="1">
        <f t="array" aca="1" ref="J3224" ca="1">INDEX($D$2:$D$3903, RANDBETWEEN(1,3902))</f>
        <v>-2.5789813023855408E-3</v>
      </c>
      <c r="K3224" cm="1">
        <f t="array" aca="1" ref="K3224" ca="1">INDEX($C$2:$C$3903, RANDBETWEEN(1,3902))</f>
        <v>5.3502396783670747E-2</v>
      </c>
    </row>
    <row r="3225" spans="2:11" x14ac:dyDescent="0.3">
      <c r="B3225" s="8">
        <v>44726</v>
      </c>
      <c r="C3225" s="4">
        <v>-9.4368811881188064E-3</v>
      </c>
      <c r="D3225" s="4">
        <v>0</v>
      </c>
      <c r="J3225" cm="1">
        <f t="array" aca="1" ref="J3225" ca="1">INDEX($D$2:$D$3903, RANDBETWEEN(1,3902))</f>
        <v>0</v>
      </c>
      <c r="K3225" cm="1">
        <f t="array" aca="1" ref="K3225" ca="1">INDEX($C$2:$C$3903, RANDBETWEEN(1,3902))</f>
        <v>6.7094515752623707E-3</v>
      </c>
    </row>
    <row r="3226" spans="2:11" x14ac:dyDescent="0.3">
      <c r="B3226" s="8">
        <v>44727</v>
      </c>
      <c r="C3226" s="4">
        <v>4.0918319537716741E-2</v>
      </c>
      <c r="D3226" s="4">
        <v>1.19830023296108E-2</v>
      </c>
      <c r="J3226" cm="1">
        <f t="array" aca="1" ref="J3226" ca="1">INDEX($D$2:$D$3903, RANDBETWEEN(1,3902))</f>
        <v>6.70794633642946E-3</v>
      </c>
      <c r="K3226" cm="1">
        <f t="array" aca="1" ref="K3226" ca="1">INDEX($C$2:$C$3903, RANDBETWEEN(1,3902))</f>
        <v>-2.1551724137930384E-3</v>
      </c>
    </row>
    <row r="3227" spans="2:11" x14ac:dyDescent="0.3">
      <c r="B3227" s="8">
        <v>44728</v>
      </c>
      <c r="C3227" s="4">
        <v>-9.6174043510877771E-2</v>
      </c>
      <c r="D3227" s="4">
        <v>-9.6174043510877882E-2</v>
      </c>
      <c r="J3227" cm="1">
        <f t="array" aca="1" ref="J3227" ca="1">INDEX($D$2:$D$3903, RANDBETWEEN(1,3902))</f>
        <v>-6.3052543786488724E-2</v>
      </c>
      <c r="K3227" cm="1">
        <f t="array" aca="1" ref="K3227" ca="1">INDEX($C$2:$C$3903, RANDBETWEEN(1,3902))</f>
        <v>8.3740046236835397E-2</v>
      </c>
    </row>
    <row r="3228" spans="2:11" x14ac:dyDescent="0.3">
      <c r="B3228" s="8">
        <v>44729</v>
      </c>
      <c r="C3228" s="4">
        <v>3.8180610889773092E-3</v>
      </c>
      <c r="D3228" s="4">
        <v>0</v>
      </c>
      <c r="J3228" cm="1">
        <f t="array" aca="1" ref="J3228" ca="1">INDEX($D$2:$D$3903, RANDBETWEEN(1,3902))</f>
        <v>-5.073491009475517E-3</v>
      </c>
      <c r="K3228" cm="1">
        <f t="array" aca="1" ref="K3228" ca="1">INDEX($C$2:$C$3903, RANDBETWEEN(1,3902))</f>
        <v>4.3668122270742238E-2</v>
      </c>
    </row>
    <row r="3229" spans="2:11" x14ac:dyDescent="0.3">
      <c r="B3229" s="8">
        <v>44733</v>
      </c>
      <c r="C3229" s="4">
        <v>7.3590210021498237E-2</v>
      </c>
      <c r="D3229" s="4">
        <v>2.2709926099283129E-2</v>
      </c>
      <c r="J3229" cm="1">
        <f t="array" aca="1" ref="J3229" ca="1">INDEX($D$2:$D$3903, RANDBETWEEN(1,3902))</f>
        <v>-3.6704263047218411E-2</v>
      </c>
      <c r="K3229" cm="1">
        <f t="array" aca="1" ref="K3229" ca="1">INDEX($C$2:$C$3903, RANDBETWEEN(1,3902))</f>
        <v>-5.3533190578158418E-2</v>
      </c>
    </row>
    <row r="3230" spans="2:11" x14ac:dyDescent="0.3">
      <c r="B3230" s="8">
        <v>44734</v>
      </c>
      <c r="C3230" s="4">
        <v>-6.1614294516328938E-3</v>
      </c>
      <c r="D3230" s="4">
        <v>0</v>
      </c>
      <c r="J3230" cm="1">
        <f t="array" aca="1" ref="J3230" ca="1">INDEX($D$2:$D$3903, RANDBETWEEN(1,3902))</f>
        <v>-3.4664246823956628E-2</v>
      </c>
      <c r="K3230" cm="1">
        <f t="array" aca="1" ref="K3230" ca="1">INDEX($C$2:$C$3903, RANDBETWEEN(1,3902))</f>
        <v>-1.7064846416382284E-2</v>
      </c>
    </row>
    <row r="3231" spans="2:11" x14ac:dyDescent="0.3">
      <c r="B3231" s="8">
        <v>44735</v>
      </c>
      <c r="C3231" s="4">
        <v>2.89832610043399E-2</v>
      </c>
      <c r="D3231" s="4">
        <v>9.1088834413122211E-3</v>
      </c>
      <c r="J3231" cm="1">
        <f t="array" aca="1" ref="J3231" ca="1">INDEX($D$2:$D$3903, RANDBETWEEN(1,3902))</f>
        <v>1.372288623284623E-2</v>
      </c>
      <c r="K3231" cm="1">
        <f t="array" aca="1" ref="K3231" ca="1">INDEX($C$2:$C$3903, RANDBETWEEN(1,3902))</f>
        <v>-1.5442907170331255E-2</v>
      </c>
    </row>
    <row r="3232" spans="2:11" x14ac:dyDescent="0.3">
      <c r="B3232" s="8">
        <v>44736</v>
      </c>
      <c r="C3232" s="4">
        <v>9.4893809308630672E-2</v>
      </c>
      <c r="D3232" s="4">
        <v>9.4893809308630894E-2</v>
      </c>
      <c r="J3232" cm="1">
        <f t="array" aca="1" ref="J3232" ca="1">INDEX($D$2:$D$3903, RANDBETWEEN(1,3902))</f>
        <v>-3.0195128821168819E-2</v>
      </c>
      <c r="K3232" cm="1">
        <f t="array" aca="1" ref="K3232" ca="1">INDEX($C$2:$C$3903, RANDBETWEEN(1,3902))</f>
        <v>-9.7960922110419402E-3</v>
      </c>
    </row>
    <row r="3233" spans="2:11" x14ac:dyDescent="0.3">
      <c r="B3233" s="8">
        <v>44739</v>
      </c>
      <c r="C3233" s="4">
        <v>-1.0317787866281458E-2</v>
      </c>
      <c r="D3233" s="4">
        <v>-1.031778786628146E-2</v>
      </c>
      <c r="J3233" cm="1">
        <f t="array" aca="1" ref="J3233" ca="1">INDEX($D$2:$D$3903, RANDBETWEEN(1,3902))</f>
        <v>2.8543307086614119E-2</v>
      </c>
      <c r="K3233" cm="1">
        <f t="array" aca="1" ref="K3233" ca="1">INDEX($C$2:$C$3903, RANDBETWEEN(1,3902))</f>
        <v>1.2765957446808418E-2</v>
      </c>
    </row>
    <row r="3234" spans="2:11" x14ac:dyDescent="0.3">
      <c r="B3234" s="8">
        <v>44740</v>
      </c>
      <c r="C3234" s="4">
        <v>-6.0467055879899867E-2</v>
      </c>
      <c r="D3234" s="4">
        <v>0</v>
      </c>
      <c r="J3234" cm="1">
        <f t="array" aca="1" ref="J3234" ca="1">INDEX($D$2:$D$3903, RANDBETWEEN(1,3902))</f>
        <v>-8.3402835696422262E-4</v>
      </c>
      <c r="K3234" cm="1">
        <f t="array" aca="1" ref="K3234" ca="1">INDEX($C$2:$C$3903, RANDBETWEEN(1,3902))</f>
        <v>2.3676880222841312E-2</v>
      </c>
    </row>
    <row r="3235" spans="2:11" x14ac:dyDescent="0.3">
      <c r="B3235" s="8">
        <v>44741</v>
      </c>
      <c r="C3235" s="4">
        <v>-3.1069684864626357E-3</v>
      </c>
      <c r="D3235" s="4">
        <v>-7.8459390006366814E-3</v>
      </c>
      <c r="J3235" cm="1">
        <f t="array" aca="1" ref="J3235" ca="1">INDEX($D$2:$D$3903, RANDBETWEEN(1,3902))</f>
        <v>3.6643026004727908E-2</v>
      </c>
      <c r="K3235" cm="1">
        <f t="array" aca="1" ref="K3235" ca="1">INDEX($C$2:$C$3903, RANDBETWEEN(1,3902))</f>
        <v>1.4285714285714235E-2</v>
      </c>
    </row>
    <row r="3236" spans="2:11" x14ac:dyDescent="0.3">
      <c r="B3236" s="8">
        <v>44742</v>
      </c>
      <c r="C3236" s="4">
        <v>-2.6565746512318134E-2</v>
      </c>
      <c r="D3236" s="4">
        <v>-2.6565746512318241E-2</v>
      </c>
      <c r="J3236" cm="1">
        <f t="array" aca="1" ref="J3236" ca="1">INDEX($D$2:$D$3903, RANDBETWEEN(1,3902))</f>
        <v>2.8970292382910271E-2</v>
      </c>
      <c r="K3236" cm="1">
        <f t="array" aca="1" ref="K3236" ca="1">INDEX($C$2:$C$3903, RANDBETWEEN(1,3902))</f>
        <v>6.1269146608315062E-2</v>
      </c>
    </row>
    <row r="3237" spans="2:11" x14ac:dyDescent="0.3">
      <c r="B3237" s="8">
        <v>44743</v>
      </c>
      <c r="C3237" s="4">
        <v>3.1712151242567543E-2</v>
      </c>
      <c r="D3237" s="4">
        <v>3.1712151242567543E-2</v>
      </c>
      <c r="J3237" cm="1">
        <f t="array" aca="1" ref="J3237" ca="1">INDEX($D$2:$D$3903, RANDBETWEEN(1,3902))</f>
        <v>1.763668430335041E-3</v>
      </c>
      <c r="K3237" cm="1">
        <f t="array" aca="1" ref="K3237" ca="1">INDEX($C$2:$C$3903, RANDBETWEEN(1,3902))</f>
        <v>5.9683927370546286E-3</v>
      </c>
    </row>
    <row r="3238" spans="2:11" x14ac:dyDescent="0.3">
      <c r="B3238" s="8">
        <v>44747</v>
      </c>
      <c r="C3238" s="4">
        <v>5.7632628934536356E-3</v>
      </c>
      <c r="D3238" s="4">
        <v>0</v>
      </c>
      <c r="J3238" cm="1">
        <f t="array" aca="1" ref="J3238" ca="1">INDEX($D$2:$D$3903, RANDBETWEEN(1,3902))</f>
        <v>-8.023794701528697E-3</v>
      </c>
      <c r="K3238" cm="1">
        <f t="array" aca="1" ref="K3238" ca="1">INDEX($C$2:$C$3903, RANDBETWEEN(1,3902))</f>
        <v>9.3267269017778265E-3</v>
      </c>
    </row>
    <row r="3239" spans="2:11" x14ac:dyDescent="0.3">
      <c r="B3239" s="8">
        <v>44748</v>
      </c>
      <c r="C3239" s="4">
        <v>1.0725830149867832E-2</v>
      </c>
      <c r="D3239" s="4">
        <v>8.3087632277314416E-3</v>
      </c>
      <c r="J3239" cm="1">
        <f t="array" aca="1" ref="J3239" ca="1">INDEX($D$2:$D$3903, RANDBETWEEN(1,3902))</f>
        <v>2.9325513196480909E-2</v>
      </c>
      <c r="K3239" cm="1">
        <f t="array" aca="1" ref="K3239" ca="1">INDEX($C$2:$C$3903, RANDBETWEEN(1,3902))</f>
        <v>-2.7712264150943522E-2</v>
      </c>
    </row>
    <row r="3240" spans="2:11" x14ac:dyDescent="0.3">
      <c r="B3240" s="8">
        <v>44749</v>
      </c>
      <c r="C3240" s="4">
        <v>4.4047099869166884E-2</v>
      </c>
      <c r="D3240" s="4">
        <v>4.4047099869166877E-2</v>
      </c>
      <c r="J3240" cm="1">
        <f t="array" aca="1" ref="J3240" ca="1">INDEX($D$2:$D$3903, RANDBETWEEN(1,3902))</f>
        <v>8.5287846481878482E-3</v>
      </c>
      <c r="K3240" cm="1">
        <f t="array" aca="1" ref="K3240" ca="1">INDEX($C$2:$C$3903, RANDBETWEEN(1,3902))</f>
        <v>-3.8385826771653586E-2</v>
      </c>
    </row>
    <row r="3241" spans="2:11" x14ac:dyDescent="0.3">
      <c r="B3241" s="8">
        <v>44750</v>
      </c>
      <c r="C3241" s="4">
        <v>-2.6455026455025621E-3</v>
      </c>
      <c r="D3241" s="4">
        <v>-2.6455026455026731E-3</v>
      </c>
      <c r="J3241" cm="1">
        <f t="array" aca="1" ref="J3241" ca="1">INDEX($D$2:$D$3903, RANDBETWEEN(1,3902))</f>
        <v>-1.5714285714285792E-2</v>
      </c>
      <c r="K3241" cm="1">
        <f t="array" aca="1" ref="K3241" ca="1">INDEX($C$2:$C$3903, RANDBETWEEN(1,3902))</f>
        <v>6.1505376344086038E-2</v>
      </c>
    </row>
    <row r="3242" spans="2:11" x14ac:dyDescent="0.3">
      <c r="B3242" s="8">
        <v>44753</v>
      </c>
      <c r="C3242" s="4">
        <v>-3.3645120759458247E-2</v>
      </c>
      <c r="D3242" s="4">
        <v>0</v>
      </c>
      <c r="J3242" cm="1">
        <f t="array" aca="1" ref="J3242" ca="1">INDEX($D$2:$D$3903, RANDBETWEEN(1,3902))</f>
        <v>-2.403495994173355E-2</v>
      </c>
      <c r="K3242" cm="1">
        <f t="array" aca="1" ref="K3242" ca="1">INDEX($C$2:$C$3903, RANDBETWEEN(1,3902))</f>
        <v>-1.3106159895150959E-3</v>
      </c>
    </row>
    <row r="3243" spans="2:11" x14ac:dyDescent="0.3">
      <c r="B3243" s="8">
        <v>44754</v>
      </c>
      <c r="C3243" s="4">
        <v>-2.6437445824906036E-2</v>
      </c>
      <c r="D3243" s="4">
        <v>-2.253818939957963E-2</v>
      </c>
      <c r="J3243" cm="1">
        <f t="array" aca="1" ref="J3243" ca="1">INDEX($D$2:$D$3903, RANDBETWEEN(1,3902))</f>
        <v>7.5083127748578624E-3</v>
      </c>
      <c r="K3243" cm="1">
        <f t="array" aca="1" ref="K3243" ca="1">INDEX($C$2:$C$3903, RANDBETWEEN(1,3902))</f>
        <v>4.3117744610281949E-2</v>
      </c>
    </row>
    <row r="3244" spans="2:11" x14ac:dyDescent="0.3">
      <c r="B3244" s="8">
        <v>44755</v>
      </c>
      <c r="C3244" s="4">
        <v>-1.7064846416382284E-2</v>
      </c>
      <c r="D3244" s="4">
        <v>-1.7064846416382399E-2</v>
      </c>
      <c r="J3244" cm="1">
        <f t="array" aca="1" ref="J3244" ca="1">INDEX($D$2:$D$3903, RANDBETWEEN(1,3902))</f>
        <v>0</v>
      </c>
      <c r="K3244" cm="1">
        <f t="array" aca="1" ref="K3244" ca="1">INDEX($C$2:$C$3903, RANDBETWEEN(1,3902))</f>
        <v>2.7161789791366076E-2</v>
      </c>
    </row>
    <row r="3245" spans="2:11" x14ac:dyDescent="0.3">
      <c r="B3245" s="8">
        <v>44756</v>
      </c>
      <c r="C3245" s="4">
        <v>-7.3973429951690317E-3</v>
      </c>
      <c r="D3245" s="4">
        <v>-7.3973429951689207E-3</v>
      </c>
      <c r="J3245" cm="1">
        <f t="array" aca="1" ref="J3245" ca="1">INDEX($D$2:$D$3903, RANDBETWEEN(1,3902))</f>
        <v>-1.037775010377762E-2</v>
      </c>
      <c r="K3245" cm="1">
        <f t="array" aca="1" ref="K3245" ca="1">INDEX($C$2:$C$3903, RANDBETWEEN(1,3902))</f>
        <v>6.3251106894379738E-4</v>
      </c>
    </row>
    <row r="3246" spans="2:11" x14ac:dyDescent="0.3">
      <c r="B3246" s="8">
        <v>44757</v>
      </c>
      <c r="C3246" s="4">
        <v>5.7642585551330949E-2</v>
      </c>
      <c r="D3246" s="4">
        <v>0</v>
      </c>
      <c r="J3246" cm="1">
        <f t="array" aca="1" ref="J3246" ca="1">INDEX($D$2:$D$3903, RANDBETWEEN(1,3902))</f>
        <v>-8.7260034904016459E-3</v>
      </c>
      <c r="K3246" cm="1">
        <f t="array" aca="1" ref="K3246" ca="1">INDEX($C$2:$C$3903, RANDBETWEEN(1,3902))</f>
        <v>7.2437077961939877E-2</v>
      </c>
    </row>
    <row r="3247" spans="2:11" x14ac:dyDescent="0.3">
      <c r="B3247" s="8">
        <v>44760</v>
      </c>
      <c r="C3247" s="4">
        <v>-2.4590163934426368E-2</v>
      </c>
      <c r="D3247" s="4">
        <v>-4.8349940092204717E-2</v>
      </c>
      <c r="J3247" cm="1">
        <f t="array" aca="1" ref="J3247" ca="1">INDEX($D$2:$D$3903, RANDBETWEEN(1,3902))</f>
        <v>0</v>
      </c>
      <c r="K3247" cm="1">
        <f t="array" aca="1" ref="K3247" ca="1">INDEX($C$2:$C$3903, RANDBETWEEN(1,3902))</f>
        <v>1.8912851214368365E-2</v>
      </c>
    </row>
    <row r="3248" spans="2:11" x14ac:dyDescent="0.3">
      <c r="B3248" s="8">
        <v>44761</v>
      </c>
      <c r="C3248" s="4">
        <v>7.9610791685095217E-2</v>
      </c>
      <c r="D3248" s="4">
        <v>0</v>
      </c>
      <c r="J3248" cm="1">
        <f t="array" aca="1" ref="J3248" ca="1">INDEX($D$2:$D$3903, RANDBETWEEN(1,3902))</f>
        <v>2.243589743589736E-2</v>
      </c>
      <c r="K3248" cm="1">
        <f t="array" aca="1" ref="K3248" ca="1">INDEX($C$2:$C$3903, RANDBETWEEN(1,3902))</f>
        <v>2.1608900299529221E-2</v>
      </c>
    </row>
    <row r="3249" spans="2:11" x14ac:dyDescent="0.3">
      <c r="B3249" s="8">
        <v>44762</v>
      </c>
      <c r="C3249" s="4">
        <v>1.898129182029229E-2</v>
      </c>
      <c r="D3249" s="4">
        <v>1.6505892451170071E-2</v>
      </c>
      <c r="J3249" cm="1">
        <f t="array" aca="1" ref="J3249" ca="1">INDEX($D$2:$D$3903, RANDBETWEEN(1,3902))</f>
        <v>-2.8903771589707361E-2</v>
      </c>
      <c r="K3249" cm="1">
        <f t="array" aca="1" ref="K3249" ca="1">INDEX($C$2:$C$3903, RANDBETWEEN(1,3902))</f>
        <v>-4.288377874456184E-2</v>
      </c>
    </row>
    <row r="3250" spans="2:11" x14ac:dyDescent="0.3">
      <c r="B3250" s="8">
        <v>44763</v>
      </c>
      <c r="C3250" s="4">
        <v>3.0152774055212994E-2</v>
      </c>
      <c r="D3250" s="4">
        <v>3.0152774055212991E-2</v>
      </c>
      <c r="J3250" cm="1">
        <f t="array" aca="1" ref="J3250" ca="1">INDEX($D$2:$D$3903, RANDBETWEEN(1,3902))</f>
        <v>3.2809295967190621E-2</v>
      </c>
      <c r="K3250" cm="1">
        <f t="array" aca="1" ref="K3250" ca="1">INDEX($C$2:$C$3903, RANDBETWEEN(1,3902))</f>
        <v>2.8634361233480066E-2</v>
      </c>
    </row>
    <row r="3251" spans="2:11" x14ac:dyDescent="0.3">
      <c r="B3251" s="8">
        <v>44764</v>
      </c>
      <c r="C3251" s="4">
        <v>-2.692858072069737E-2</v>
      </c>
      <c r="D3251" s="4">
        <v>-2.6928580720697259E-2</v>
      </c>
      <c r="J3251" cm="1">
        <f t="array" aca="1" ref="J3251" ca="1">INDEX($D$2:$D$3903, RANDBETWEEN(1,3902))</f>
        <v>0</v>
      </c>
      <c r="K3251" cm="1">
        <f t="array" aca="1" ref="K3251" ca="1">INDEX($C$2:$C$3903, RANDBETWEEN(1,3902))</f>
        <v>-9.8777046095954724E-3</v>
      </c>
    </row>
    <row r="3252" spans="2:11" x14ac:dyDescent="0.3">
      <c r="B3252" s="8">
        <v>44767</v>
      </c>
      <c r="C3252" s="4">
        <v>2.4064171122994971E-3</v>
      </c>
      <c r="D3252" s="4">
        <v>0</v>
      </c>
      <c r="J3252" cm="1">
        <f t="array" aca="1" ref="J3252" ca="1">INDEX($D$2:$D$3903, RANDBETWEEN(1,3902))</f>
        <v>4.0216900135562561E-2</v>
      </c>
      <c r="K3252" cm="1">
        <f t="array" aca="1" ref="K3252" ca="1">INDEX($C$2:$C$3903, RANDBETWEEN(1,3902))</f>
        <v>1.6129032258064502E-2</v>
      </c>
    </row>
    <row r="3253" spans="2:11" x14ac:dyDescent="0.3">
      <c r="B3253" s="8">
        <v>44768</v>
      </c>
      <c r="C3253" s="4">
        <v>-3.5209389170445471E-2</v>
      </c>
      <c r="D3253" s="4">
        <v>-2.4002469540889689E-2</v>
      </c>
      <c r="J3253" cm="1">
        <f t="array" aca="1" ref="J3253" ca="1">INDEX($D$2:$D$3903, RANDBETWEEN(1,3902))</f>
        <v>1.3468711147948559E-2</v>
      </c>
      <c r="K3253" cm="1">
        <f t="array" aca="1" ref="K3253" ca="1">INDEX($C$2:$C$3903, RANDBETWEEN(1,3902))</f>
        <v>-1.4035087719298289E-2</v>
      </c>
    </row>
    <row r="3254" spans="2:11" x14ac:dyDescent="0.3">
      <c r="B3254" s="8">
        <v>44769</v>
      </c>
      <c r="C3254" s="4">
        <v>7.7826928393696315E-2</v>
      </c>
      <c r="D3254" s="4">
        <v>7.7826928393696315E-2</v>
      </c>
      <c r="J3254" cm="1">
        <f t="array" aca="1" ref="J3254" ca="1">INDEX($D$2:$D$3903, RANDBETWEEN(1,3902))</f>
        <v>2.8240405503258351E-2</v>
      </c>
      <c r="K3254" cm="1">
        <f t="array" aca="1" ref="K3254" ca="1">INDEX($C$2:$C$3903, RANDBETWEEN(1,3902))</f>
        <v>5.9264305177111787E-2</v>
      </c>
    </row>
    <row r="3255" spans="2:11" x14ac:dyDescent="0.3">
      <c r="B3255" s="8">
        <v>44770</v>
      </c>
      <c r="C3255" s="4">
        <v>3.6680774656919324E-2</v>
      </c>
      <c r="D3255" s="4">
        <v>3.6680774656919317E-2</v>
      </c>
      <c r="J3255" cm="1">
        <f t="array" aca="1" ref="J3255" ca="1">INDEX($D$2:$D$3903, RANDBETWEEN(1,3902))</f>
        <v>2.1186440677966049E-2</v>
      </c>
      <c r="K3255" cm="1">
        <f t="array" aca="1" ref="K3255" ca="1">INDEX($C$2:$C$3903, RANDBETWEEN(1,3902))</f>
        <v>-2.5913993556520465E-2</v>
      </c>
    </row>
    <row r="3256" spans="2:11" x14ac:dyDescent="0.3">
      <c r="B3256" s="8">
        <v>44771</v>
      </c>
      <c r="C3256" s="4">
        <v>4.5032784857107488E-2</v>
      </c>
      <c r="D3256" s="4">
        <v>0</v>
      </c>
      <c r="J3256" cm="1">
        <f t="array" aca="1" ref="J3256" ca="1">INDEX($D$2:$D$3903, RANDBETWEEN(1,3902))</f>
        <v>-3.8851351351351322E-2</v>
      </c>
      <c r="K3256" cm="1">
        <f t="array" aca="1" ref="K3256" ca="1">INDEX($C$2:$C$3903, RANDBETWEEN(1,3902))</f>
        <v>4.2151015869806852E-2</v>
      </c>
    </row>
    <row r="3257" spans="2:11" x14ac:dyDescent="0.3">
      <c r="B3257" s="8">
        <v>44774</v>
      </c>
      <c r="C3257" s="4">
        <v>-9.5892032674322891E-3</v>
      </c>
      <c r="D3257" s="4">
        <v>1.1392613642339681E-2</v>
      </c>
      <c r="J3257" cm="1">
        <f t="array" aca="1" ref="J3257" ca="1">INDEX($D$2:$D$3903, RANDBETWEEN(1,3902))</f>
        <v>-2.5822626136007502E-2</v>
      </c>
      <c r="K3257" cm="1">
        <f t="array" aca="1" ref="K3257" ca="1">INDEX($C$2:$C$3903, RANDBETWEEN(1,3902))</f>
        <v>9.5428519494682451E-3</v>
      </c>
    </row>
    <row r="3258" spans="2:11" x14ac:dyDescent="0.3">
      <c r="B3258" s="8">
        <v>44775</v>
      </c>
      <c r="C3258" s="4">
        <v>-1.9842218503466347E-2</v>
      </c>
      <c r="D3258" s="4">
        <v>0</v>
      </c>
      <c r="J3258" cm="1">
        <f t="array" aca="1" ref="J3258" ca="1">INDEX($D$2:$D$3903, RANDBETWEEN(1,3902))</f>
        <v>1.9346162247358301E-2</v>
      </c>
      <c r="K3258" cm="1">
        <f t="array" aca="1" ref="K3258" ca="1">INDEX($C$2:$C$3903, RANDBETWEEN(1,3902))</f>
        <v>2.7693524990109575E-2</v>
      </c>
    </row>
    <row r="3259" spans="2:11" x14ac:dyDescent="0.3">
      <c r="B3259" s="8">
        <v>44776</v>
      </c>
      <c r="C3259" s="4">
        <v>4.6585365853658356E-2</v>
      </c>
      <c r="D3259" s="4">
        <v>2.940830733223709E-2</v>
      </c>
      <c r="J3259" cm="1">
        <f t="array" aca="1" ref="J3259" ca="1">INDEX($D$2:$D$3903, RANDBETWEEN(1,3902))</f>
        <v>1.121076233183915E-3</v>
      </c>
      <c r="K3259" cm="1">
        <f t="array" aca="1" ref="K3259" ca="1">INDEX($C$2:$C$3903, RANDBETWEEN(1,3902))</f>
        <v>-1.1363636363636354E-2</v>
      </c>
    </row>
    <row r="3260" spans="2:11" x14ac:dyDescent="0.3">
      <c r="B3260" s="8">
        <v>44777</v>
      </c>
      <c r="C3260" s="4">
        <v>-2.7965509205313266E-3</v>
      </c>
      <c r="D3260" s="4">
        <v>-2.796550920531327E-3</v>
      </c>
      <c r="J3260" cm="1">
        <f t="array" aca="1" ref="J3260" ca="1">INDEX($D$2:$D$3903, RANDBETWEEN(1,3902))</f>
        <v>1.379870129870131E-2</v>
      </c>
      <c r="K3260" cm="1">
        <f t="array" aca="1" ref="K3260" ca="1">INDEX($C$2:$C$3903, RANDBETWEEN(1,3902))</f>
        <v>-1.4164305949008194E-3</v>
      </c>
    </row>
    <row r="3261" spans="2:11" x14ac:dyDescent="0.3">
      <c r="B3261" s="8">
        <v>44778</v>
      </c>
      <c r="C3261" s="4">
        <v>-6.0761860247721122E-3</v>
      </c>
      <c r="D3261" s="4">
        <v>-6.0761860247721122E-3</v>
      </c>
      <c r="J3261" cm="1">
        <f t="array" aca="1" ref="J3261" ca="1">INDEX($D$2:$D$3903, RANDBETWEEN(1,3902))</f>
        <v>-3.483309143686486E-2</v>
      </c>
      <c r="K3261" cm="1">
        <f t="array" aca="1" ref="K3261" ca="1">INDEX($C$2:$C$3903, RANDBETWEEN(1,3902))</f>
        <v>-1.4268142681426732E-2</v>
      </c>
    </row>
    <row r="3262" spans="2:11" x14ac:dyDescent="0.3">
      <c r="B3262" s="8">
        <v>44781</v>
      </c>
      <c r="C3262" s="4">
        <v>-2.2337173759698903E-3</v>
      </c>
      <c r="D3262" s="4">
        <v>0</v>
      </c>
      <c r="J3262" cm="1">
        <f t="array" aca="1" ref="J3262" ca="1">INDEX($D$2:$D$3903, RANDBETWEEN(1,3902))</f>
        <v>-2.517210245507728E-2</v>
      </c>
      <c r="K3262" cm="1">
        <f t="array" aca="1" ref="K3262" ca="1">INDEX($C$2:$C$3903, RANDBETWEEN(1,3902))</f>
        <v>6.1199510403917579E-3</v>
      </c>
    </row>
    <row r="3263" spans="2:11" x14ac:dyDescent="0.3">
      <c r="B3263" s="8">
        <v>44782</v>
      </c>
      <c r="C3263" s="4">
        <v>-1.2607517379521704E-2</v>
      </c>
      <c r="D3263" s="4">
        <v>-7.4540438193642089E-3</v>
      </c>
      <c r="J3263" cm="1">
        <f t="array" aca="1" ref="J3263" ca="1">INDEX($D$2:$D$3903, RANDBETWEEN(1,3902))</f>
        <v>3.4642032332561361E-3</v>
      </c>
      <c r="K3263" cm="1">
        <f t="array" aca="1" ref="K3263" ca="1">INDEX($C$2:$C$3903, RANDBETWEEN(1,3902))</f>
        <v>3.7192287173233751E-2</v>
      </c>
    </row>
    <row r="3264" spans="2:11" x14ac:dyDescent="0.3">
      <c r="B3264" s="8">
        <v>44783</v>
      </c>
      <c r="C3264" s="4">
        <v>6.2410501193317369E-2</v>
      </c>
      <c r="D3264" s="4">
        <v>6.2410501193317369E-2</v>
      </c>
      <c r="J3264" cm="1">
        <f t="array" aca="1" ref="J3264" ca="1">INDEX($D$2:$D$3903, RANDBETWEEN(1,3902))</f>
        <v>0</v>
      </c>
      <c r="K3264" cm="1">
        <f t="array" aca="1" ref="K3264" ca="1">INDEX($C$2:$C$3903, RANDBETWEEN(1,3902))</f>
        <v>2.1781746896101239E-3</v>
      </c>
    </row>
    <row r="3265" spans="2:11" x14ac:dyDescent="0.3">
      <c r="B3265" s="8">
        <v>44784</v>
      </c>
      <c r="C3265" s="4">
        <v>3.3696506795455328E-4</v>
      </c>
      <c r="D3265" s="4">
        <v>3.3696506795477532E-4</v>
      </c>
      <c r="J3265" cm="1">
        <f t="array" aca="1" ref="J3265" ca="1">INDEX($D$2:$D$3903, RANDBETWEEN(1,3902))</f>
        <v>-9.2296100960632677E-3</v>
      </c>
      <c r="K3265" cm="1">
        <f t="array" aca="1" ref="K3265" ca="1">INDEX($C$2:$C$3903, RANDBETWEEN(1,3902))</f>
        <v>-3.230769230769226E-2</v>
      </c>
    </row>
    <row r="3266" spans="2:11" x14ac:dyDescent="0.3">
      <c r="B3266" s="8">
        <v>44785</v>
      </c>
      <c r="C3266" s="4">
        <v>4.951717942959788E-2</v>
      </c>
      <c r="D3266" s="4">
        <v>0</v>
      </c>
      <c r="J3266" cm="1">
        <f t="array" aca="1" ref="J3266" ca="1">INDEX($D$2:$D$3903, RANDBETWEEN(1,3902))</f>
        <v>1.780910362638544E-2</v>
      </c>
      <c r="K3266" cm="1">
        <f t="array" aca="1" ref="K3266" ca="1">INDEX($C$2:$C$3903, RANDBETWEEN(1,3902))</f>
        <v>-7.3710073710073765E-3</v>
      </c>
    </row>
    <row r="3267" spans="2:11" x14ac:dyDescent="0.3">
      <c r="B3267" s="8">
        <v>44788</v>
      </c>
      <c r="C3267" s="4">
        <v>1.2731357654862441E-2</v>
      </c>
      <c r="D3267" s="4">
        <v>2.8052831446035539E-2</v>
      </c>
      <c r="J3267" cm="1">
        <f t="array" aca="1" ref="J3267" ca="1">INDEX($D$2:$D$3903, RANDBETWEEN(1,3902))</f>
        <v>1.04477611940299E-2</v>
      </c>
      <c r="K3267" cm="1">
        <f t="array" aca="1" ref="K3267" ca="1">INDEX($C$2:$C$3903, RANDBETWEEN(1,3902))</f>
        <v>3.545329570942668E-3</v>
      </c>
    </row>
    <row r="3268" spans="2:11" x14ac:dyDescent="0.3">
      <c r="B3268" s="8">
        <v>44789</v>
      </c>
      <c r="C3268" s="4">
        <v>5.8102683287555301E-3</v>
      </c>
      <c r="D3268" s="4">
        <v>0</v>
      </c>
      <c r="J3268" cm="1">
        <f t="array" aca="1" ref="J3268" ca="1">INDEX($D$2:$D$3903, RANDBETWEEN(1,3902))</f>
        <v>5.4518928050373283E-3</v>
      </c>
      <c r="K3268" cm="1">
        <f t="array" aca="1" ref="K3268" ca="1">INDEX($C$2:$C$3903, RANDBETWEEN(1,3902))</f>
        <v>5.0048960940050069E-3</v>
      </c>
    </row>
    <row r="3269" spans="2:11" x14ac:dyDescent="0.3">
      <c r="B3269" s="8">
        <v>44790</v>
      </c>
      <c r="C3269" s="4">
        <v>-2.0796134859783488E-2</v>
      </c>
      <c r="D3269" s="4">
        <v>4.6585206314382344E-3</v>
      </c>
      <c r="J3269" cm="1">
        <f t="array" aca="1" ref="J3269" ca="1">INDEX($D$2:$D$3903, RANDBETWEEN(1,3902))</f>
        <v>6.59340659340657E-3</v>
      </c>
      <c r="K3269" cm="1">
        <f t="array" aca="1" ref="K3269" ca="1">INDEX($C$2:$C$3903, RANDBETWEEN(1,3902))</f>
        <v>-6.8426197458455462E-3</v>
      </c>
    </row>
    <row r="3270" spans="2:11" x14ac:dyDescent="0.3">
      <c r="B3270" s="8">
        <v>44791</v>
      </c>
      <c r="C3270" s="4">
        <v>7.5083127748578615E-3</v>
      </c>
      <c r="D3270" s="4">
        <v>7.5083127748578624E-3</v>
      </c>
      <c r="J3270" cm="1">
        <f t="array" aca="1" ref="J3270" ca="1">INDEX($D$2:$D$3903, RANDBETWEEN(1,3902))</f>
        <v>1.825557809330625E-2</v>
      </c>
      <c r="K3270" cm="1">
        <f t="array" aca="1" ref="K3270" ca="1">INDEX($C$2:$C$3903, RANDBETWEEN(1,3902))</f>
        <v>-1.012976140644628E-2</v>
      </c>
    </row>
    <row r="3271" spans="2:11" x14ac:dyDescent="0.3">
      <c r="B3271" s="8">
        <v>44792</v>
      </c>
      <c r="C3271" s="4">
        <v>-4.0987969764718524E-2</v>
      </c>
      <c r="D3271" s="4">
        <v>-4.0987969764718413E-2</v>
      </c>
      <c r="J3271" cm="1">
        <f t="array" aca="1" ref="J3271" ca="1">INDEX($D$2:$D$3903, RANDBETWEEN(1,3902))</f>
        <v>2.1891220943353721E-2</v>
      </c>
      <c r="K3271" cm="1">
        <f t="array" aca="1" ref="K3271" ca="1">INDEX($C$2:$C$3903, RANDBETWEEN(1,3902))</f>
        <v>-0.14568181818181813</v>
      </c>
    </row>
    <row r="3272" spans="2:11" x14ac:dyDescent="0.3">
      <c r="B3272" s="8">
        <v>44795</v>
      </c>
      <c r="C3272" s="4">
        <v>-6.2055950266429849E-2</v>
      </c>
      <c r="D3272" s="4">
        <v>0</v>
      </c>
      <c r="J3272" cm="1">
        <f t="array" aca="1" ref="J3272" ca="1">INDEX($D$2:$D$3903, RANDBETWEEN(1,3902))</f>
        <v>-5.1624658366231646E-3</v>
      </c>
      <c r="K3272" cm="1">
        <f t="array" aca="1" ref="K3272" ca="1">INDEX($C$2:$C$3903, RANDBETWEEN(1,3902))</f>
        <v>4.7112032413099136E-4</v>
      </c>
    </row>
    <row r="3273" spans="2:11" x14ac:dyDescent="0.3">
      <c r="B3273" s="8">
        <v>44796</v>
      </c>
      <c r="C3273" s="4">
        <v>-7.5748609302875858E-3</v>
      </c>
      <c r="D3273" s="4">
        <v>-4.7378513922274879E-3</v>
      </c>
      <c r="J3273" cm="1">
        <f t="array" aca="1" ref="J3273" ca="1">INDEX($D$2:$D$3903, RANDBETWEEN(1,3902))</f>
        <v>-2.0719311962470569E-2</v>
      </c>
      <c r="K3273" cm="1">
        <f t="array" aca="1" ref="K3273" ca="1">INDEX($C$2:$C$3903, RANDBETWEEN(1,3902))</f>
        <v>-2.0298441957428026E-2</v>
      </c>
    </row>
    <row r="3274" spans="2:11" x14ac:dyDescent="0.3">
      <c r="B3274" s="8">
        <v>44797</v>
      </c>
      <c r="C3274" s="4">
        <v>8.8252832438879825E-3</v>
      </c>
      <c r="D3274" s="4">
        <v>8.8252832438879825E-3</v>
      </c>
      <c r="J3274" cm="1">
        <f t="array" aca="1" ref="J3274" ca="1">INDEX($D$2:$D$3903, RANDBETWEEN(1,3902))</f>
        <v>-1.1131386861313869E-2</v>
      </c>
      <c r="K3274" cm="1">
        <f t="array" aca="1" ref="K3274" ca="1">INDEX($C$2:$C$3903, RANDBETWEEN(1,3902))</f>
        <v>2.114164904862581E-2</v>
      </c>
    </row>
    <row r="3275" spans="2:11" x14ac:dyDescent="0.3">
      <c r="B3275" s="8">
        <v>44798</v>
      </c>
      <c r="C3275" s="4">
        <v>4.2085352878590943E-2</v>
      </c>
      <c r="D3275" s="4">
        <v>4.2085352878590943E-2</v>
      </c>
      <c r="J3275" cm="1">
        <f t="array" aca="1" ref="J3275" ca="1">INDEX($D$2:$D$3903, RANDBETWEEN(1,3902))</f>
        <v>-3.669349850748516E-3</v>
      </c>
      <c r="K3275" cm="1">
        <f t="array" aca="1" ref="K3275" ca="1">INDEX($C$2:$C$3903, RANDBETWEEN(1,3902))</f>
        <v>-1.1925042589437829E-2</v>
      </c>
    </row>
    <row r="3276" spans="2:11" x14ac:dyDescent="0.3">
      <c r="B3276" s="8">
        <v>44799</v>
      </c>
      <c r="C3276" s="4">
        <v>-0.10130459444129336</v>
      </c>
      <c r="D3276" s="4">
        <v>0</v>
      </c>
      <c r="J3276" cm="1">
        <f t="array" aca="1" ref="J3276" ca="1">INDEX($D$2:$D$3903, RANDBETWEEN(1,3902))</f>
        <v>0</v>
      </c>
      <c r="K3276" cm="1">
        <f t="array" aca="1" ref="K3276" ca="1">INDEX($C$2:$C$3903, RANDBETWEEN(1,3902))</f>
        <v>2.4425770308123429E-2</v>
      </c>
    </row>
    <row r="3277" spans="2:11" x14ac:dyDescent="0.3">
      <c r="B3277" s="8">
        <v>44802</v>
      </c>
      <c r="C3277" s="4">
        <v>-2.0196919969704519E-2</v>
      </c>
      <c r="D3277" s="4">
        <v>2.164297877521371E-3</v>
      </c>
      <c r="J3277" cm="1">
        <f t="array" aca="1" ref="J3277" ca="1">INDEX($D$2:$D$3903, RANDBETWEEN(1,3902))</f>
        <v>-2.438307873090495E-2</v>
      </c>
      <c r="K3277" cm="1">
        <f t="array" aca="1" ref="K3277" ca="1">INDEX($C$2:$C$3903, RANDBETWEEN(1,3902))</f>
        <v>-5.2953830878702535E-3</v>
      </c>
    </row>
    <row r="3278" spans="2:11" x14ac:dyDescent="0.3">
      <c r="B3278" s="8">
        <v>44803</v>
      </c>
      <c r="C3278" s="4">
        <v>-3.362535429013136E-2</v>
      </c>
      <c r="D3278" s="4">
        <v>0</v>
      </c>
      <c r="J3278" cm="1">
        <f t="array" aca="1" ref="J3278" ca="1">INDEX($D$2:$D$3903, RANDBETWEEN(1,3902))</f>
        <v>0</v>
      </c>
      <c r="K3278" cm="1">
        <f t="array" aca="1" ref="K3278" ca="1">INDEX($C$2:$C$3903, RANDBETWEEN(1,3902))</f>
        <v>-1.4540362970543175E-3</v>
      </c>
    </row>
    <row r="3279" spans="2:11" x14ac:dyDescent="0.3">
      <c r="B3279" s="8">
        <v>44804</v>
      </c>
      <c r="C3279" s="4">
        <v>-2.3863484868684282E-2</v>
      </c>
      <c r="D3279" s="4">
        <v>-3.7478018887357578E-2</v>
      </c>
      <c r="J3279" cm="1">
        <f t="array" aca="1" ref="J3279" ca="1">INDEX($D$2:$D$3903, RANDBETWEEN(1,3902))</f>
        <v>0</v>
      </c>
      <c r="K3279" cm="1">
        <f t="array" aca="1" ref="K3279" ca="1">INDEX($C$2:$C$3903, RANDBETWEEN(1,3902))</f>
        <v>9.7087378640776656E-3</v>
      </c>
    </row>
    <row r="3280" spans="2:11" x14ac:dyDescent="0.3">
      <c r="B3280" s="8">
        <v>44805</v>
      </c>
      <c r="C3280" s="4">
        <v>1.0243102977328666E-2</v>
      </c>
      <c r="D3280" s="4">
        <v>1.0243102977328441E-2</v>
      </c>
      <c r="J3280" cm="1">
        <f t="array" aca="1" ref="J3280" ca="1">INDEX($D$2:$D$3903, RANDBETWEEN(1,3902))</f>
        <v>-2.1896811276857719E-2</v>
      </c>
      <c r="K3280" cm="1">
        <f t="array" aca="1" ref="K3280" ca="1">INDEX($C$2:$C$3903, RANDBETWEEN(1,3902))</f>
        <v>1.2026750080897486E-2</v>
      </c>
    </row>
    <row r="3281" spans="2:11" x14ac:dyDescent="0.3">
      <c r="B3281" s="8">
        <v>44806</v>
      </c>
      <c r="C3281" s="4">
        <v>-3.3121535757739684E-2</v>
      </c>
      <c r="D3281" s="4">
        <v>-3.3121535757739573E-2</v>
      </c>
      <c r="J3281" cm="1">
        <f t="array" aca="1" ref="J3281" ca="1">INDEX($D$2:$D$3903, RANDBETWEEN(1,3902))</f>
        <v>2.3157894736842041E-2</v>
      </c>
      <c r="K3281" cm="1">
        <f t="array" aca="1" ref="K3281" ca="1">INDEX($C$2:$C$3903, RANDBETWEEN(1,3902))</f>
        <v>3.4912280701754339E-2</v>
      </c>
    </row>
    <row r="3282" spans="2:11" x14ac:dyDescent="0.3">
      <c r="B3282" s="8">
        <v>44810</v>
      </c>
      <c r="C3282" s="4">
        <v>-1.1325503355704702E-2</v>
      </c>
      <c r="D3282" s="4">
        <v>0</v>
      </c>
      <c r="J3282" cm="1">
        <f t="array" aca="1" ref="J3282" ca="1">INDEX($D$2:$D$3903, RANDBETWEEN(1,3902))</f>
        <v>2.208558162881169E-2</v>
      </c>
      <c r="K3282" cm="1">
        <f t="array" aca="1" ref="K3282" ca="1">INDEX($C$2:$C$3903, RANDBETWEEN(1,3902))</f>
        <v>-2.9562982005141403E-2</v>
      </c>
    </row>
    <row r="3283" spans="2:11" x14ac:dyDescent="0.3">
      <c r="B3283" s="8">
        <v>44811</v>
      </c>
      <c r="C3283" s="4">
        <v>5.3882053457785295E-2</v>
      </c>
      <c r="D3283" s="4">
        <v>5.5291795545286522E-2</v>
      </c>
      <c r="J3283" cm="1">
        <f t="array" aca="1" ref="J3283" ca="1">INDEX($D$2:$D$3903, RANDBETWEEN(1,3902))</f>
        <v>-7.7569489334194941E-3</v>
      </c>
      <c r="K3283" cm="1">
        <f t="array" aca="1" ref="K3283" ca="1">INDEX($C$2:$C$3903, RANDBETWEEN(1,3902))</f>
        <v>3.6107441655658379E-2</v>
      </c>
    </row>
    <row r="3284" spans="2:11" x14ac:dyDescent="0.3">
      <c r="B3284" s="8">
        <v>44812</v>
      </c>
      <c r="C3284" s="4">
        <v>1.9860440150295311E-2</v>
      </c>
      <c r="D3284" s="4">
        <v>1.9860440150295311E-2</v>
      </c>
      <c r="J3284" cm="1">
        <f t="array" aca="1" ref="J3284" ca="1">INDEX($D$2:$D$3903, RANDBETWEEN(1,3902))</f>
        <v>-1.8850658857979541E-2</v>
      </c>
      <c r="K3284" cm="1">
        <f t="array" aca="1" ref="K3284" ca="1">INDEX($C$2:$C$3903, RANDBETWEEN(1,3902))</f>
        <v>-2.8409090909091717E-3</v>
      </c>
    </row>
    <row r="3285" spans="2:11" x14ac:dyDescent="0.3">
      <c r="B3285" s="8">
        <v>44813</v>
      </c>
      <c r="C3285" s="4">
        <v>4.5921052631578974E-2</v>
      </c>
      <c r="D3285" s="4">
        <v>4.5921052631578967E-2</v>
      </c>
      <c r="J3285" cm="1">
        <f t="array" aca="1" ref="J3285" ca="1">INDEX($D$2:$D$3903, RANDBETWEEN(1,3902))</f>
        <v>0</v>
      </c>
      <c r="K3285" cm="1">
        <f t="array" aca="1" ref="K3285" ca="1">INDEX($C$2:$C$3903, RANDBETWEEN(1,3902))</f>
        <v>-7.9594790159188689E-3</v>
      </c>
    </row>
    <row r="3286" spans="2:11" x14ac:dyDescent="0.3">
      <c r="B3286" s="8">
        <v>44816</v>
      </c>
      <c r="C3286" s="4">
        <v>3.1953704868536992E-2</v>
      </c>
      <c r="D3286" s="4">
        <v>0</v>
      </c>
      <c r="J3286" cm="1">
        <f t="array" aca="1" ref="J3286" ca="1">INDEX($D$2:$D$3903, RANDBETWEEN(1,3902))</f>
        <v>0</v>
      </c>
      <c r="K3286" cm="1">
        <f t="array" aca="1" ref="K3286" ca="1">INDEX($C$2:$C$3903, RANDBETWEEN(1,3902))</f>
        <v>-1.9909688013136306E-2</v>
      </c>
    </row>
    <row r="3287" spans="2:11" x14ac:dyDescent="0.3">
      <c r="B3287" s="8">
        <v>44817</v>
      </c>
      <c r="C3287" s="4">
        <v>-0.12934292332073627</v>
      </c>
      <c r="D3287" s="4">
        <v>-6.8007889700782531E-2</v>
      </c>
      <c r="J3287" cm="1">
        <f t="array" aca="1" ref="J3287" ca="1">INDEX($D$2:$D$3903, RANDBETWEEN(1,3902))</f>
        <v>0</v>
      </c>
      <c r="K3287" cm="1">
        <f t="array" aca="1" ref="K3287" ca="1">INDEX($C$2:$C$3903, RANDBETWEEN(1,3902))</f>
        <v>2.5909256781413648E-2</v>
      </c>
    </row>
    <row r="3288" spans="2:11" x14ac:dyDescent="0.3">
      <c r="B3288" s="8">
        <v>44818</v>
      </c>
      <c r="C3288" s="4">
        <v>1.0361243349201743E-2</v>
      </c>
      <c r="D3288" s="4">
        <v>1.036124334920197E-2</v>
      </c>
      <c r="J3288" cm="1">
        <f t="array" aca="1" ref="J3288" ca="1">INDEX($D$2:$D$3903, RANDBETWEEN(1,3902))</f>
        <v>9.84799828730476E-3</v>
      </c>
      <c r="K3288" cm="1">
        <f t="array" aca="1" ref="K3288" ca="1">INDEX($C$2:$C$3903, RANDBETWEEN(1,3902))</f>
        <v>-6.5078442765833855E-2</v>
      </c>
    </row>
    <row r="3289" spans="2:11" x14ac:dyDescent="0.3">
      <c r="B3289" s="8">
        <v>44819</v>
      </c>
      <c r="C3289" s="4">
        <v>-3.4368070953436636E-2</v>
      </c>
      <c r="D3289" s="4">
        <v>-3.4368070953436858E-2</v>
      </c>
      <c r="J3289" cm="1">
        <f t="array" aca="1" ref="J3289" ca="1">INDEX($D$2:$D$3903, RANDBETWEEN(1,3902))</f>
        <v>2.402022756005073E-2</v>
      </c>
      <c r="K3289" cm="1">
        <f t="array" aca="1" ref="K3289" ca="1">INDEX($C$2:$C$3903, RANDBETWEEN(1,3902))</f>
        <v>2.7693704600484148E-2</v>
      </c>
    </row>
    <row r="3290" spans="2:11" x14ac:dyDescent="0.3">
      <c r="B3290" s="8">
        <v>44820</v>
      </c>
      <c r="C3290" s="4">
        <v>-2.4540757749713094E-2</v>
      </c>
      <c r="D3290" s="4">
        <v>0</v>
      </c>
      <c r="J3290" cm="1">
        <f t="array" aca="1" ref="J3290" ca="1">INDEX($D$2:$D$3903, RANDBETWEEN(1,3902))</f>
        <v>3.3423796600485563E-2</v>
      </c>
      <c r="K3290" cm="1">
        <f t="array" aca="1" ref="K3290" ca="1">INDEX($C$2:$C$3903, RANDBETWEEN(1,3902))</f>
        <v>-4.9850448654036317E-3</v>
      </c>
    </row>
    <row r="3291" spans="2:11" x14ac:dyDescent="0.3">
      <c r="B3291" s="8">
        <v>44823</v>
      </c>
      <c r="C3291" s="4">
        <v>2.3245549507135532E-2</v>
      </c>
      <c r="D3291" s="4">
        <v>4.9000146754441642E-2</v>
      </c>
      <c r="J3291" cm="1">
        <f t="array" aca="1" ref="J3291" ca="1">INDEX($D$2:$D$3903, RANDBETWEEN(1,3902))</f>
        <v>-7.1831708568496078E-3</v>
      </c>
      <c r="K3291" cm="1">
        <f t="array" aca="1" ref="K3291" ca="1">INDEX($C$2:$C$3903, RANDBETWEEN(1,3902))</f>
        <v>-7.9899554845337395E-3</v>
      </c>
    </row>
    <row r="3292" spans="2:11" x14ac:dyDescent="0.3">
      <c r="B3292" s="8">
        <v>44824</v>
      </c>
      <c r="C3292" s="4">
        <v>-3.3644859813084182E-2</v>
      </c>
      <c r="D3292" s="4">
        <v>0</v>
      </c>
      <c r="J3292" cm="1">
        <f t="array" aca="1" ref="J3292" ca="1">INDEX($D$2:$D$3903, RANDBETWEEN(1,3902))</f>
        <v>0</v>
      </c>
      <c r="K3292" cm="1">
        <f t="array" aca="1" ref="K3292" ca="1">INDEX($C$2:$C$3903, RANDBETWEEN(1,3902))</f>
        <v>-4.0934264387190167E-3</v>
      </c>
    </row>
    <row r="3293" spans="2:11" x14ac:dyDescent="0.3">
      <c r="B3293" s="8">
        <v>44825</v>
      </c>
      <c r="C3293" s="4">
        <v>-5.2670733521797186E-2</v>
      </c>
      <c r="D3293" s="4">
        <v>-6.8106391308961456E-2</v>
      </c>
      <c r="J3293" cm="1">
        <f t="array" aca="1" ref="J3293" ca="1">INDEX($D$2:$D$3903, RANDBETWEEN(1,3902))</f>
        <v>5.4752518616085773E-5</v>
      </c>
      <c r="K3293" cm="1">
        <f t="array" aca="1" ref="K3293" ca="1">INDEX($C$2:$C$3903, RANDBETWEEN(1,3902))</f>
        <v>-1.1283497884344129E-2</v>
      </c>
    </row>
    <row r="3294" spans="2:11" x14ac:dyDescent="0.3">
      <c r="B3294" s="8">
        <v>44826</v>
      </c>
      <c r="C3294" s="4">
        <v>-2.5914873566828978E-2</v>
      </c>
      <c r="D3294" s="4">
        <v>-2.5914873566828981E-2</v>
      </c>
      <c r="J3294" cm="1">
        <f t="array" aca="1" ref="J3294" ca="1">INDEX($D$2:$D$3903, RANDBETWEEN(1,3902))</f>
        <v>0</v>
      </c>
      <c r="K3294" cm="1">
        <f t="array" aca="1" ref="K3294" ca="1">INDEX($C$2:$C$3903, RANDBETWEEN(1,3902))</f>
        <v>1.9181585677749968E-3</v>
      </c>
    </row>
    <row r="3295" spans="2:11" x14ac:dyDescent="0.3">
      <c r="B3295" s="8">
        <v>44827</v>
      </c>
      <c r="C3295" s="4">
        <v>-5.046759109964527E-2</v>
      </c>
      <c r="D3295" s="4">
        <v>0</v>
      </c>
      <c r="J3295" cm="1">
        <f t="array" aca="1" ref="J3295" ca="1">INDEX($D$2:$D$3903, RANDBETWEEN(1,3902))</f>
        <v>3.0927835051546278E-2</v>
      </c>
      <c r="K3295" cm="1">
        <f t="array" aca="1" ref="K3295" ca="1">INDEX($C$2:$C$3903, RANDBETWEEN(1,3902))</f>
        <v>2.7050610820244403E-2</v>
      </c>
    </row>
    <row r="3296" spans="2:11" x14ac:dyDescent="0.3">
      <c r="B3296" s="8">
        <v>44830</v>
      </c>
      <c r="C3296" s="4">
        <v>-3.0056036678553277E-2</v>
      </c>
      <c r="D3296" s="4">
        <v>-1.7934050970460861E-2</v>
      </c>
      <c r="J3296" cm="1">
        <f t="array" aca="1" ref="J3296" ca="1">INDEX($D$2:$D$3903, RANDBETWEEN(1,3902))</f>
        <v>-4.8349940092204717E-2</v>
      </c>
      <c r="K3296" cm="1">
        <f t="array" aca="1" ref="K3296" ca="1">INDEX($C$2:$C$3903, RANDBETWEEN(1,3902))</f>
        <v>3.060393944326889E-2</v>
      </c>
    </row>
    <row r="3297" spans="2:11" x14ac:dyDescent="0.3">
      <c r="B3297" s="8">
        <v>44831</v>
      </c>
      <c r="C3297" s="4">
        <v>-7.528011204481766E-3</v>
      </c>
      <c r="D3297" s="4">
        <v>0</v>
      </c>
      <c r="J3297" cm="1">
        <f t="array" aca="1" ref="J3297" ca="1">INDEX($D$2:$D$3903, RANDBETWEEN(1,3902))</f>
        <v>-5.4585936938877921E-3</v>
      </c>
      <c r="K3297" cm="1">
        <f t="array" aca="1" ref="K3297" ca="1">INDEX($C$2:$C$3903, RANDBETWEEN(1,3902))</f>
        <v>9.9916736053289323E-3</v>
      </c>
    </row>
    <row r="3298" spans="2:11" x14ac:dyDescent="0.3">
      <c r="B3298" s="8">
        <v>44832</v>
      </c>
      <c r="C3298" s="4">
        <v>5.7505732933498033E-2</v>
      </c>
      <c r="D3298" s="4">
        <v>4.895551501266171E-2</v>
      </c>
      <c r="J3298" cm="1">
        <f t="array" aca="1" ref="J3298" ca="1">INDEX($D$2:$D$3903, RANDBETWEEN(1,3902))</f>
        <v>-3.5182679296346331E-2</v>
      </c>
      <c r="K3298" cm="1">
        <f t="array" aca="1" ref="K3298" ca="1">INDEX($C$2:$C$3903, RANDBETWEEN(1,3902))</f>
        <v>-2.0171457387795355E-3</v>
      </c>
    </row>
    <row r="3299" spans="2:11" x14ac:dyDescent="0.3">
      <c r="B3299" s="8">
        <v>44833</v>
      </c>
      <c r="C3299" s="4">
        <v>-6.3052543786488724E-2</v>
      </c>
      <c r="D3299" s="4">
        <v>-6.3052543786488724E-2</v>
      </c>
      <c r="J3299" cm="1">
        <f t="array" aca="1" ref="J3299" ca="1">INDEX($D$2:$D$3903, RANDBETWEEN(1,3902))</f>
        <v>-8.3001783509398797E-3</v>
      </c>
      <c r="K3299" cm="1">
        <f t="array" aca="1" ref="K3299" ca="1">INDEX($C$2:$C$3903, RANDBETWEEN(1,3902))</f>
        <v>0</v>
      </c>
    </row>
    <row r="3300" spans="2:11" x14ac:dyDescent="0.3">
      <c r="B3300" s="8">
        <v>44834</v>
      </c>
      <c r="C3300" s="4">
        <v>-4.6110023144027124E-2</v>
      </c>
      <c r="D3300" s="4">
        <v>0</v>
      </c>
      <c r="J3300" cm="1">
        <f t="array" aca="1" ref="J3300" ca="1">INDEX($D$2:$D$3903, RANDBETWEEN(1,3902))</f>
        <v>4.8612109880627141E-2</v>
      </c>
      <c r="K3300" cm="1">
        <f t="array" aca="1" ref="K3300" ca="1">INDEX($C$2:$C$3903, RANDBETWEEN(1,3902))</f>
        <v>1.6226318919378313E-2</v>
      </c>
    </row>
    <row r="3301" spans="2:11" x14ac:dyDescent="0.3">
      <c r="B3301" s="8">
        <v>44837</v>
      </c>
      <c r="C3301" s="4">
        <v>7.8014184397163122E-2</v>
      </c>
      <c r="D3301" s="4">
        <v>4.2028043471475929E-2</v>
      </c>
      <c r="J3301" cm="1">
        <f t="array" aca="1" ref="J3301" ca="1">INDEX($D$2:$D$3903, RANDBETWEEN(1,3902))</f>
        <v>-6.8426197458456572E-3</v>
      </c>
      <c r="K3301" cm="1">
        <f t="array" aca="1" ref="K3301" ca="1">INDEX($C$2:$C$3903, RANDBETWEEN(1,3902))</f>
        <v>5.99329941680109E-2</v>
      </c>
    </row>
    <row r="3302" spans="2:11" x14ac:dyDescent="0.3">
      <c r="B3302" s="8">
        <v>44838</v>
      </c>
      <c r="C3302" s="4">
        <v>9.210526315789469E-2</v>
      </c>
      <c r="D3302" s="4">
        <v>0</v>
      </c>
      <c r="J3302" cm="1">
        <f t="array" aca="1" ref="J3302" ca="1">INDEX($D$2:$D$3903, RANDBETWEEN(1,3902))</f>
        <v>-2.587800369685755E-3</v>
      </c>
      <c r="K3302" cm="1">
        <f t="array" aca="1" ref="K3302" ca="1">INDEX($C$2:$C$3903, RANDBETWEEN(1,3902))</f>
        <v>2.9850746268656581E-2</v>
      </c>
    </row>
    <row r="3303" spans="2:11" x14ac:dyDescent="0.3">
      <c r="B3303" s="8">
        <v>44839</v>
      </c>
      <c r="C3303" s="4">
        <v>-6.6582117945466202E-3</v>
      </c>
      <c r="D3303" s="4">
        <v>2.8970292382910271E-2</v>
      </c>
      <c r="J3303" cm="1">
        <f t="array" aca="1" ref="J3303" ca="1">INDEX($D$2:$D$3903, RANDBETWEEN(1,3902))</f>
        <v>3.125000000000044E-3</v>
      </c>
      <c r="K3303" cm="1">
        <f t="array" aca="1" ref="K3303" ca="1">INDEX($C$2:$C$3903, RANDBETWEEN(1,3902))</f>
        <v>1.0446343779677125E-2</v>
      </c>
    </row>
    <row r="3304" spans="2:11" x14ac:dyDescent="0.3">
      <c r="B3304" s="8">
        <v>44840</v>
      </c>
      <c r="C3304" s="4">
        <v>-3.1120331950207358E-2</v>
      </c>
      <c r="D3304" s="4">
        <v>-3.1120331950207358E-2</v>
      </c>
      <c r="J3304" cm="1">
        <f t="array" aca="1" ref="J3304" ca="1">INDEX($D$2:$D$3903, RANDBETWEEN(1,3902))</f>
        <v>1.6291780604528631E-2</v>
      </c>
      <c r="K3304" cm="1">
        <f t="array" aca="1" ref="K3304" ca="1">INDEX($C$2:$C$3903, RANDBETWEEN(1,3902))</f>
        <v>-8.4474885844748604E-3</v>
      </c>
    </row>
    <row r="3305" spans="2:11" x14ac:dyDescent="0.3">
      <c r="B3305" s="8">
        <v>44841</v>
      </c>
      <c r="C3305" s="4">
        <v>-8.3676494811398383E-2</v>
      </c>
      <c r="D3305" s="4">
        <v>-8.3676494811398494E-2</v>
      </c>
      <c r="J3305" cm="1">
        <f t="array" aca="1" ref="J3305" ca="1">INDEX($D$2:$D$3903, RANDBETWEEN(1,3902))</f>
        <v>0</v>
      </c>
      <c r="K3305" cm="1">
        <f t="array" aca="1" ref="K3305" ca="1">INDEX($C$2:$C$3903, RANDBETWEEN(1,3902))</f>
        <v>4.1446208112874805E-2</v>
      </c>
    </row>
    <row r="3306" spans="2:11" x14ac:dyDescent="0.3">
      <c r="B3306" s="8">
        <v>44844</v>
      </c>
      <c r="C3306" s="4">
        <v>-2.1750853855833197E-2</v>
      </c>
      <c r="D3306" s="4">
        <v>0</v>
      </c>
      <c r="J3306" cm="1">
        <f t="array" aca="1" ref="J3306" ca="1">INDEX($D$2:$D$3903, RANDBETWEEN(1,3902))</f>
        <v>0</v>
      </c>
      <c r="K3306" cm="1">
        <f t="array" aca="1" ref="K3306" ca="1">INDEX($C$2:$C$3903, RANDBETWEEN(1,3902))</f>
        <v>3.0325720703856307E-2</v>
      </c>
    </row>
    <row r="3307" spans="2:11" x14ac:dyDescent="0.3">
      <c r="B3307" s="8">
        <v>44845</v>
      </c>
      <c r="C3307" s="4">
        <v>-2.0948180815876571E-2</v>
      </c>
      <c r="D3307" s="4">
        <v>-5.5716357973307762E-3</v>
      </c>
      <c r="J3307" cm="1">
        <f t="array" aca="1" ref="J3307" ca="1">INDEX($D$2:$D$3903, RANDBETWEEN(1,3902))</f>
        <v>0</v>
      </c>
      <c r="K3307" cm="1">
        <f t="array" aca="1" ref="K3307" ca="1">INDEX($C$2:$C$3903, RANDBETWEEN(1,3902))</f>
        <v>3.0612244897959107E-2</v>
      </c>
    </row>
    <row r="3308" spans="2:11" x14ac:dyDescent="0.3">
      <c r="B3308" s="8">
        <v>44846</v>
      </c>
      <c r="C3308" s="4">
        <v>-9.5720720720720021E-3</v>
      </c>
      <c r="D3308" s="4">
        <v>-9.5720720720721131E-3</v>
      </c>
      <c r="J3308" cm="1">
        <f t="array" aca="1" ref="J3308" ca="1">INDEX($D$2:$D$3903, RANDBETWEEN(1,3902))</f>
        <v>1.2224938875304849E-3</v>
      </c>
      <c r="K3308" cm="1">
        <f t="array" aca="1" ref="K3308" ca="1">INDEX($C$2:$C$3903, RANDBETWEEN(1,3902))</f>
        <v>-6.0975609756097615E-3</v>
      </c>
    </row>
    <row r="3309" spans="2:11" x14ac:dyDescent="0.3">
      <c r="B3309" s="8">
        <v>44847</v>
      </c>
      <c r="C3309" s="4">
        <v>7.7316657191586202E-2</v>
      </c>
      <c r="D3309" s="4">
        <v>7.7316657191586202E-2</v>
      </c>
      <c r="J3309" cm="1">
        <f t="array" aca="1" ref="J3309" ca="1">INDEX($D$2:$D$3903, RANDBETWEEN(1,3902))</f>
        <v>-2.0892687559354028E-2</v>
      </c>
      <c r="K3309" cm="1">
        <f t="array" aca="1" ref="K3309" ca="1">INDEX($C$2:$C$3903, RANDBETWEEN(1,3902))</f>
        <v>3.2506415739948835E-2</v>
      </c>
    </row>
    <row r="3310" spans="2:11" x14ac:dyDescent="0.3">
      <c r="B3310" s="8">
        <v>44848</v>
      </c>
      <c r="C3310" s="4">
        <v>-6.8073878627968432E-2</v>
      </c>
      <c r="D3310" s="4">
        <v>0</v>
      </c>
      <c r="J3310" cm="1">
        <f t="array" aca="1" ref="J3310" ca="1">INDEX($D$2:$D$3903, RANDBETWEEN(1,3902))</f>
        <v>4.5630761213542037E-2</v>
      </c>
      <c r="K3310" cm="1">
        <f t="array" aca="1" ref="K3310" ca="1">INDEX($C$2:$C$3903, RANDBETWEEN(1,3902))</f>
        <v>2.3809523809523725E-3</v>
      </c>
    </row>
    <row r="3311" spans="2:11" x14ac:dyDescent="0.3">
      <c r="B3311" s="8">
        <v>44851</v>
      </c>
      <c r="C3311" s="4">
        <v>7.5877689694224371E-2</v>
      </c>
      <c r="D3311" s="4">
        <v>2.0027980978088781E-2</v>
      </c>
      <c r="J3311" cm="1">
        <f t="array" aca="1" ref="J3311" ca="1">INDEX($D$2:$D$3903, RANDBETWEEN(1,3902))</f>
        <v>-2.6058162971494329E-2</v>
      </c>
      <c r="K3311" cm="1">
        <f t="array" aca="1" ref="K3311" ca="1">INDEX($C$2:$C$3903, RANDBETWEEN(1,3902))</f>
        <v>-5.050505050504972E-3</v>
      </c>
    </row>
    <row r="3312" spans="2:11" x14ac:dyDescent="0.3">
      <c r="B3312" s="8">
        <v>44852</v>
      </c>
      <c r="C3312" s="4">
        <v>3.4912280701754339E-2</v>
      </c>
      <c r="D3312" s="4">
        <v>0</v>
      </c>
      <c r="J3312" cm="1">
        <f t="array" aca="1" ref="J3312" ca="1">INDEX($D$2:$D$3903, RANDBETWEEN(1,3902))</f>
        <v>1.227272727272721E-2</v>
      </c>
      <c r="K3312" cm="1">
        <f t="array" aca="1" ref="K3312" ca="1">INDEX($C$2:$C$3903, RANDBETWEEN(1,3902))</f>
        <v>1.2578616352201255E-2</v>
      </c>
    </row>
    <row r="3313" spans="2:11" x14ac:dyDescent="0.3">
      <c r="B3313" s="8">
        <v>44853</v>
      </c>
      <c r="C3313" s="4">
        <v>-1.9664349889811916E-2</v>
      </c>
      <c r="D3313" s="4">
        <v>-3.669349850748516E-3</v>
      </c>
      <c r="J3313" cm="1">
        <f t="array" aca="1" ref="J3313" ca="1">INDEX($D$2:$D$3903, RANDBETWEEN(1,3902))</f>
        <v>-9.1199270405817323E-4</v>
      </c>
      <c r="K3313" cm="1">
        <f t="array" aca="1" ref="K3313" ca="1">INDEX($C$2:$C$3903, RANDBETWEEN(1,3902))</f>
        <v>0</v>
      </c>
    </row>
    <row r="3314" spans="2:11" x14ac:dyDescent="0.3">
      <c r="B3314" s="8">
        <v>44854</v>
      </c>
      <c r="C3314" s="4">
        <v>-2.6111015044094743E-2</v>
      </c>
      <c r="D3314" s="4">
        <v>-2.611101504409474E-2</v>
      </c>
      <c r="J3314" cm="1">
        <f t="array" aca="1" ref="J3314" ca="1">INDEX($D$2:$D$3903, RANDBETWEEN(1,3902))</f>
        <v>0</v>
      </c>
      <c r="K3314" cm="1">
        <f t="array" aca="1" ref="K3314" ca="1">INDEX($C$2:$C$3903, RANDBETWEEN(1,3902))</f>
        <v>1.8720748829954559E-3</v>
      </c>
    </row>
    <row r="3315" spans="2:11" x14ac:dyDescent="0.3">
      <c r="B3315" s="8">
        <v>44855</v>
      </c>
      <c r="C3315" s="4">
        <v>7.137784090909105E-2</v>
      </c>
      <c r="D3315" s="4">
        <v>7.137784090909105E-2</v>
      </c>
      <c r="J3315" cm="1">
        <f t="array" aca="1" ref="J3315" ca="1">INDEX($D$2:$D$3903, RANDBETWEEN(1,3902))</f>
        <v>2.3923444976077231E-3</v>
      </c>
      <c r="K3315" cm="1">
        <f t="array" aca="1" ref="K3315" ca="1">INDEX($C$2:$C$3903, RANDBETWEEN(1,3902))</f>
        <v>-3.4642032332563577E-2</v>
      </c>
    </row>
    <row r="3316" spans="2:11" x14ac:dyDescent="0.3">
      <c r="B3316" s="8">
        <v>44858</v>
      </c>
      <c r="C3316" s="4">
        <v>3.6957242293669257E-2</v>
      </c>
      <c r="D3316" s="4">
        <v>0</v>
      </c>
      <c r="J3316" cm="1">
        <f t="array" aca="1" ref="J3316" ca="1">INDEX($D$2:$D$3903, RANDBETWEEN(1,3902))</f>
        <v>0.16342281879194639</v>
      </c>
      <c r="K3316" cm="1">
        <f t="array" aca="1" ref="K3316" ca="1">INDEX($C$2:$C$3903, RANDBETWEEN(1,3902))</f>
        <v>-1.4539488572075099E-2</v>
      </c>
    </row>
    <row r="3317" spans="2:11" x14ac:dyDescent="0.3">
      <c r="B3317" s="8">
        <v>44859</v>
      </c>
      <c r="C3317" s="4">
        <v>4.8106121144318337E-2</v>
      </c>
      <c r="D3317" s="4">
        <v>4.7645170664082137E-2</v>
      </c>
      <c r="J3317" cm="1">
        <f t="array" aca="1" ref="J3317" ca="1">INDEX($D$2:$D$3903, RANDBETWEEN(1,3902))</f>
        <v>6.2240663900414717E-3</v>
      </c>
      <c r="K3317" cm="1">
        <f t="array" aca="1" ref="K3317" ca="1">INDEX($C$2:$C$3903, RANDBETWEEN(1,3902))</f>
        <v>-4.0564547966837727E-2</v>
      </c>
    </row>
    <row r="3318" spans="2:11" x14ac:dyDescent="0.3">
      <c r="B3318" s="8">
        <v>44860</v>
      </c>
      <c r="C3318" s="4">
        <v>-2.2872827081427238E-2</v>
      </c>
      <c r="D3318" s="4">
        <v>-2.2872827081427349E-2</v>
      </c>
      <c r="J3318" cm="1">
        <f t="array" aca="1" ref="J3318" ca="1">INDEX($D$2:$D$3903, RANDBETWEEN(1,3902))</f>
        <v>-1.6105417276720439E-2</v>
      </c>
      <c r="K3318" cm="1">
        <f t="array" aca="1" ref="K3318" ca="1">INDEX($C$2:$C$3903, RANDBETWEEN(1,3902))</f>
        <v>2.6469605878423508E-2</v>
      </c>
    </row>
    <row r="3319" spans="2:11" x14ac:dyDescent="0.3">
      <c r="B3319" s="8">
        <v>44861</v>
      </c>
      <c r="C3319" s="4">
        <v>-1.6697877652933846E-2</v>
      </c>
      <c r="D3319" s="4">
        <v>-1.6697877652933849E-2</v>
      </c>
      <c r="J3319" cm="1">
        <f t="array" aca="1" ref="J3319" ca="1">INDEX($D$2:$D$3903, RANDBETWEEN(1,3902))</f>
        <v>0</v>
      </c>
      <c r="K3319" cm="1">
        <f t="array" aca="1" ref="K3319" ca="1">INDEX($C$2:$C$3903, RANDBETWEEN(1,3902))</f>
        <v>3.1223533397323644E-2</v>
      </c>
    </row>
    <row r="3320" spans="2:11" x14ac:dyDescent="0.3">
      <c r="B3320" s="8">
        <v>44862</v>
      </c>
      <c r="C3320" s="4">
        <v>7.0623710522139227E-2</v>
      </c>
      <c r="D3320" s="4">
        <v>0</v>
      </c>
      <c r="J3320" cm="1">
        <f t="array" aca="1" ref="J3320" ca="1">INDEX($D$2:$D$3903, RANDBETWEEN(1,3902))</f>
        <v>1.2630594105722761E-2</v>
      </c>
      <c r="K3320" cm="1">
        <f t="array" aca="1" ref="K3320" ca="1">INDEX($C$2:$C$3903, RANDBETWEEN(1,3902))</f>
        <v>9.208103130755152E-3</v>
      </c>
    </row>
    <row r="3321" spans="2:11" x14ac:dyDescent="0.3">
      <c r="B3321" s="8">
        <v>44865</v>
      </c>
      <c r="C3321" s="4">
        <v>-2.1642454788022403E-2</v>
      </c>
      <c r="D3321" s="4">
        <v>-2.585720956731818E-3</v>
      </c>
      <c r="J3321" cm="1">
        <f t="array" aca="1" ref="J3321" ca="1">INDEX($D$2:$D$3903, RANDBETWEEN(1,3902))</f>
        <v>1.3942203302383721E-2</v>
      </c>
      <c r="K3321" cm="1">
        <f t="array" aca="1" ref="K3321" ca="1">INDEX($C$2:$C$3903, RANDBETWEEN(1,3902))</f>
        <v>1.4184397163119478E-3</v>
      </c>
    </row>
    <row r="3322" spans="2:11" x14ac:dyDescent="0.3">
      <c r="B3322" s="8">
        <v>44866</v>
      </c>
      <c r="C3322" s="4">
        <v>-1.3030303030303059E-2</v>
      </c>
      <c r="D3322" s="4">
        <v>0</v>
      </c>
      <c r="J3322" cm="1">
        <f t="array" aca="1" ref="J3322" ca="1">INDEX($D$2:$D$3903, RANDBETWEEN(1,3902))</f>
        <v>0</v>
      </c>
      <c r="K3322" cm="1">
        <f t="array" aca="1" ref="K3322" ca="1">INDEX($C$2:$C$3903, RANDBETWEEN(1,3902))</f>
        <v>-5.2670733521797186E-2</v>
      </c>
    </row>
    <row r="3323" spans="2:11" x14ac:dyDescent="0.3">
      <c r="B3323" s="8">
        <v>44867</v>
      </c>
      <c r="C3323" s="4">
        <v>-7.5529628492477796E-2</v>
      </c>
      <c r="D3323" s="4">
        <v>-7.1392377892415371E-2</v>
      </c>
      <c r="J3323" cm="1">
        <f t="array" aca="1" ref="J3323" ca="1">INDEX($D$2:$D$3903, RANDBETWEEN(1,3902))</f>
        <v>7.7431843845781057E-3</v>
      </c>
      <c r="K3323" cm="1">
        <f t="array" aca="1" ref="K3323" ca="1">INDEX($C$2:$C$3903, RANDBETWEEN(1,3902))</f>
        <v>8.0829379722369143E-3</v>
      </c>
    </row>
    <row r="3324" spans="2:11" x14ac:dyDescent="0.3">
      <c r="B3324" s="8">
        <v>44868</v>
      </c>
      <c r="C3324" s="4">
        <v>-3.2215210893390855E-2</v>
      </c>
      <c r="D3324" s="4">
        <v>0</v>
      </c>
      <c r="J3324" cm="1">
        <f t="array" aca="1" ref="J3324" ca="1">INDEX($D$2:$D$3903, RANDBETWEEN(1,3902))</f>
        <v>-2.5538020086083298E-2</v>
      </c>
      <c r="K3324" cm="1">
        <f t="array" aca="1" ref="K3324" ca="1">INDEX($C$2:$C$3903, RANDBETWEEN(1,3902))</f>
        <v>5.1162790697674154E-3</v>
      </c>
    </row>
    <row r="3325" spans="2:11" x14ac:dyDescent="0.3">
      <c r="B3325" s="8">
        <v>44869</v>
      </c>
      <c r="C3325" s="4">
        <v>4.2724776938915632E-2</v>
      </c>
      <c r="D3325" s="4">
        <v>-6.475809312674885E-3</v>
      </c>
      <c r="J3325" cm="1">
        <f t="array" aca="1" ref="J3325" ca="1">INDEX($D$2:$D$3903, RANDBETWEEN(1,3902))</f>
        <v>-5.4784145417823837E-2</v>
      </c>
      <c r="K3325" cm="1">
        <f t="array" aca="1" ref="K3325" ca="1">INDEX($C$2:$C$3903, RANDBETWEEN(1,3902))</f>
        <v>2.9992327544116515E-2</v>
      </c>
    </row>
    <row r="3326" spans="2:11" x14ac:dyDescent="0.3">
      <c r="B3326" s="8">
        <v>44872</v>
      </c>
      <c r="C3326" s="4">
        <v>2.879710383412859E-2</v>
      </c>
      <c r="D3326" s="4">
        <v>2.879710383412859E-2</v>
      </c>
      <c r="J3326" cm="1">
        <f t="array" aca="1" ref="J3326" ca="1">INDEX($D$2:$D$3903, RANDBETWEEN(1,3902))</f>
        <v>1.9764652119273359E-2</v>
      </c>
      <c r="K3326" cm="1">
        <f t="array" aca="1" ref="K3326" ca="1">INDEX($C$2:$C$3903, RANDBETWEEN(1,3902))</f>
        <v>1.5822784810126667E-2</v>
      </c>
    </row>
    <row r="3327" spans="2:11" x14ac:dyDescent="0.3">
      <c r="B3327" s="8">
        <v>44873</v>
      </c>
      <c r="C3327" s="4">
        <v>1.6314779270633295E-2</v>
      </c>
      <c r="D3327" s="4">
        <v>0</v>
      </c>
      <c r="J3327" cm="1">
        <f t="array" aca="1" ref="J3327" ca="1">INDEX($D$2:$D$3903, RANDBETWEEN(1,3902))</f>
        <v>-1.6149870801034361E-3</v>
      </c>
      <c r="K3327" cm="1">
        <f t="array" aca="1" ref="K3327" ca="1">INDEX($C$2:$C$3903, RANDBETWEEN(1,3902))</f>
        <v>2.490039840637559E-3</v>
      </c>
    </row>
    <row r="3328" spans="2:11" x14ac:dyDescent="0.3">
      <c r="B3328" s="8">
        <v>44874</v>
      </c>
      <c r="C3328" s="4">
        <v>-6.2008183821214979E-2</v>
      </c>
      <c r="D3328" s="4">
        <v>-4.6513503032599053E-2</v>
      </c>
      <c r="J3328" cm="1">
        <f t="array" aca="1" ref="J3328" ca="1">INDEX($D$2:$D$3903, RANDBETWEEN(1,3902))</f>
        <v>3.4353633723594568E-2</v>
      </c>
      <c r="K3328" cm="1">
        <f t="array" aca="1" ref="K3328" ca="1">INDEX($C$2:$C$3903, RANDBETWEEN(1,3902))</f>
        <v>2.2727272727272707E-2</v>
      </c>
    </row>
    <row r="3329" spans="2:11" x14ac:dyDescent="0.3">
      <c r="B3329" s="8">
        <v>44875</v>
      </c>
      <c r="C3329" s="4">
        <v>0.16342281879194642</v>
      </c>
      <c r="D3329" s="4">
        <v>0.16342281879194639</v>
      </c>
      <c r="J3329" cm="1">
        <f t="array" aca="1" ref="J3329" ca="1">INDEX($D$2:$D$3903, RANDBETWEEN(1,3902))</f>
        <v>-3.2646911099950549E-3</v>
      </c>
      <c r="K3329" cm="1">
        <f t="array" aca="1" ref="K3329" ca="1">INDEX($C$2:$C$3903, RANDBETWEEN(1,3902))</f>
        <v>2.0213687554143656E-2</v>
      </c>
    </row>
    <row r="3330" spans="2:11" x14ac:dyDescent="0.3">
      <c r="B3330" s="8">
        <v>44876</v>
      </c>
      <c r="C3330" s="4">
        <v>2.9564464955292635E-2</v>
      </c>
      <c r="D3330" s="4">
        <v>0</v>
      </c>
      <c r="J3330" cm="1">
        <f t="array" aca="1" ref="J3330" ca="1">INDEX($D$2:$D$3903, RANDBETWEEN(1,3902))</f>
        <v>-8.2128717429334253E-2</v>
      </c>
      <c r="K3330" cm="1">
        <f t="array" aca="1" ref="K3330" ca="1">INDEX($C$2:$C$3903, RANDBETWEEN(1,3902))</f>
        <v>9.7560975609756184E-3</v>
      </c>
    </row>
    <row r="3331" spans="2:11" x14ac:dyDescent="0.3">
      <c r="B3331" s="8">
        <v>44879</v>
      </c>
      <c r="C3331" s="4">
        <v>-2.5913993556520465E-2</v>
      </c>
      <c r="D3331" s="4">
        <v>-1.2571467518443071E-2</v>
      </c>
      <c r="J3331" cm="1">
        <f t="array" aca="1" ref="J3331" ca="1">INDEX($D$2:$D$3903, RANDBETWEEN(1,3902))</f>
        <v>0</v>
      </c>
      <c r="K3331" cm="1">
        <f t="array" aca="1" ref="K3331" ca="1">INDEX($C$2:$C$3903, RANDBETWEEN(1,3902))</f>
        <v>5.6306306306306286E-3</v>
      </c>
    </row>
    <row r="3332" spans="2:11" x14ac:dyDescent="0.3">
      <c r="B3332" s="8">
        <v>44880</v>
      </c>
      <c r="C3332" s="4">
        <v>2.5309174575783633E-2</v>
      </c>
      <c r="D3332" s="4">
        <v>0</v>
      </c>
      <c r="J3332" cm="1">
        <f t="array" aca="1" ref="J3332" ca="1">INDEX($D$2:$D$3903, RANDBETWEEN(1,3902))</f>
        <v>-5.0233225690707872E-3</v>
      </c>
      <c r="K3332" cm="1">
        <f t="array" aca="1" ref="K3332" ca="1">INDEX($C$2:$C$3903, RANDBETWEEN(1,3902))</f>
        <v>-2.1335862028091235E-3</v>
      </c>
    </row>
    <row r="3333" spans="2:11" x14ac:dyDescent="0.3">
      <c r="B3333" s="8">
        <v>44881</v>
      </c>
      <c r="C3333" s="4">
        <v>-2.2440392706872259E-2</v>
      </c>
      <c r="D3333" s="4">
        <v>-1.100242070282687E-2</v>
      </c>
      <c r="J3333" cm="1">
        <f t="array" aca="1" ref="J3333" ca="1">INDEX($D$2:$D$3903, RANDBETWEEN(1,3902))</f>
        <v>1.473598035202617E-2</v>
      </c>
      <c r="K3333" cm="1">
        <f t="array" aca="1" ref="K3333" ca="1">INDEX($C$2:$C$3903, RANDBETWEEN(1,3902))</f>
        <v>9.302325581395321E-3</v>
      </c>
    </row>
    <row r="3334" spans="2:11" x14ac:dyDescent="0.3">
      <c r="B3334" s="8">
        <v>44882</v>
      </c>
      <c r="C3334" s="4">
        <v>-1.0616929698708866E-2</v>
      </c>
      <c r="D3334" s="4">
        <v>-1.061692969870898E-2</v>
      </c>
      <c r="J3334" cm="1">
        <f t="array" aca="1" ref="J3334" ca="1">INDEX($D$2:$D$3903, RANDBETWEEN(1,3902))</f>
        <v>-1.169494317245923E-2</v>
      </c>
      <c r="K3334" cm="1">
        <f t="array" aca="1" ref="K3334" ca="1">INDEX($C$2:$C$3903, RANDBETWEEN(1,3902))</f>
        <v>4.7036272485992514E-2</v>
      </c>
    </row>
    <row r="3335" spans="2:11" x14ac:dyDescent="0.3">
      <c r="B3335" s="8">
        <v>44883</v>
      </c>
      <c r="C3335" s="4">
        <v>1.3921113689095321E-2</v>
      </c>
      <c r="D3335" s="4">
        <v>1.392111368909532E-2</v>
      </c>
      <c r="J3335" cm="1">
        <f t="array" aca="1" ref="J3335" ca="1">INDEX($D$2:$D$3903, RANDBETWEEN(1,3902))</f>
        <v>-5.9510457515742798E-2</v>
      </c>
      <c r="K3335" cm="1">
        <f t="array" aca="1" ref="K3335" ca="1">INDEX($C$2:$C$3903, RANDBETWEEN(1,3902))</f>
        <v>0.1779114740008596</v>
      </c>
    </row>
    <row r="3336" spans="2:11" x14ac:dyDescent="0.3">
      <c r="B3336" s="8">
        <v>44886</v>
      </c>
      <c r="C3336" s="4">
        <v>-1.1870709382150957E-2</v>
      </c>
      <c r="D3336" s="4">
        <v>0</v>
      </c>
      <c r="J3336" cm="1">
        <f t="array" aca="1" ref="J3336" ca="1">INDEX($D$2:$D$3903, RANDBETWEEN(1,3902))</f>
        <v>-4.862444017914358E-3</v>
      </c>
      <c r="K3336" cm="1">
        <f t="array" aca="1" ref="K3336" ca="1">INDEX($C$2:$C$3903, RANDBETWEEN(1,3902))</f>
        <v>3.3003300330034513E-3</v>
      </c>
    </row>
    <row r="3337" spans="2:11" x14ac:dyDescent="0.3">
      <c r="B3337" s="8">
        <v>44887</v>
      </c>
      <c r="C3337" s="4">
        <v>4.0382110290924755E-2</v>
      </c>
      <c r="D3337" s="4">
        <v>2.4879710661115832E-2</v>
      </c>
      <c r="J3337" cm="1">
        <f t="array" aca="1" ref="J3337" ca="1">INDEX($D$2:$D$3903, RANDBETWEEN(1,3902))</f>
        <v>2.9649595687331502E-2</v>
      </c>
      <c r="K3337" cm="1">
        <f t="array" aca="1" ref="K3337" ca="1">INDEX($C$2:$C$3903, RANDBETWEEN(1,3902))</f>
        <v>-3.5874439461883734E-3</v>
      </c>
    </row>
    <row r="3338" spans="2:11" x14ac:dyDescent="0.3">
      <c r="B3338" s="8">
        <v>44888</v>
      </c>
      <c r="C3338" s="4">
        <v>1.7390094602114603E-2</v>
      </c>
      <c r="D3338" s="4">
        <v>1.73900946021146E-2</v>
      </c>
      <c r="J3338" cm="1">
        <f t="array" aca="1" ref="J3338" ca="1">INDEX($D$2:$D$3903, RANDBETWEEN(1,3902))</f>
        <v>2.217046859565253E-2</v>
      </c>
      <c r="K3338" cm="1">
        <f t="array" aca="1" ref="K3338" ca="1">INDEX($C$2:$C$3903, RANDBETWEEN(1,3902))</f>
        <v>1.1444921316166035E-2</v>
      </c>
    </row>
    <row r="3339" spans="2:11" x14ac:dyDescent="0.3">
      <c r="B3339" s="8">
        <v>44890</v>
      </c>
      <c r="C3339" s="4">
        <v>-6.8371393408994674E-4</v>
      </c>
      <c r="D3339" s="4">
        <v>-6.8371393408994674E-4</v>
      </c>
      <c r="J3339" cm="1">
        <f t="array" aca="1" ref="J3339" ca="1">INDEX($D$2:$D$3903, RANDBETWEEN(1,3902))</f>
        <v>-1.938923897237033E-2</v>
      </c>
      <c r="K3339" cm="1">
        <f t="array" aca="1" ref="K3339" ca="1">INDEX($C$2:$C$3903, RANDBETWEEN(1,3902))</f>
        <v>1.4903129657228842E-3</v>
      </c>
    </row>
    <row r="3340" spans="2:11" x14ac:dyDescent="0.3">
      <c r="B3340" s="8">
        <v>44893</v>
      </c>
      <c r="C3340" s="4">
        <v>-4.7619047619047672E-2</v>
      </c>
      <c r="D3340" s="4">
        <v>0</v>
      </c>
      <c r="J3340" cm="1">
        <f t="array" aca="1" ref="J3340" ca="1">INDEX($D$2:$D$3903, RANDBETWEEN(1,3902))</f>
        <v>3.8516405135520897E-2</v>
      </c>
      <c r="K3340" cm="1">
        <f t="array" aca="1" ref="K3340" ca="1">INDEX($C$2:$C$3903, RANDBETWEEN(1,3902))</f>
        <v>1.8342391304347894E-2</v>
      </c>
    </row>
    <row r="3341" spans="2:11" x14ac:dyDescent="0.3">
      <c r="B3341" s="8">
        <v>44894</v>
      </c>
      <c r="C3341" s="4">
        <v>-5.6034482758621218E-3</v>
      </c>
      <c r="D3341" s="4">
        <v>-6.9534779011637404E-3</v>
      </c>
      <c r="J3341" cm="1">
        <f t="array" aca="1" ref="J3341" ca="1">INDEX($D$2:$D$3903, RANDBETWEEN(1,3902))</f>
        <v>1.155778894472359E-2</v>
      </c>
      <c r="K3341" cm="1">
        <f t="array" aca="1" ref="K3341" ca="1">INDEX($C$2:$C$3903, RANDBETWEEN(1,3902))</f>
        <v>1.0555121188428496E-2</v>
      </c>
    </row>
    <row r="3342" spans="2:11" x14ac:dyDescent="0.3">
      <c r="B3342" s="8">
        <v>44895</v>
      </c>
      <c r="C3342" s="4">
        <v>9.2183210518711256E-2</v>
      </c>
      <c r="D3342" s="4">
        <v>9.2183210518711256E-2</v>
      </c>
      <c r="J3342" cm="1">
        <f t="array" aca="1" ref="J3342" ca="1">INDEX($D$2:$D$3903, RANDBETWEEN(1,3902))</f>
        <v>0</v>
      </c>
      <c r="K3342" cm="1">
        <f t="array" aca="1" ref="K3342" ca="1">INDEX($C$2:$C$3903, RANDBETWEEN(1,3902))</f>
        <v>1.7444395987788797E-2</v>
      </c>
    </row>
    <row r="3343" spans="2:11" x14ac:dyDescent="0.3">
      <c r="B3343" s="8">
        <v>44896</v>
      </c>
      <c r="C3343" s="4">
        <v>-5.2917052520184971E-4</v>
      </c>
      <c r="D3343" s="4">
        <v>-5.2917052520196073E-4</v>
      </c>
      <c r="J3343" cm="1">
        <f t="array" aca="1" ref="J3343" ca="1">INDEX($D$2:$D$3903, RANDBETWEEN(1,3902))</f>
        <v>-3.0941125913192868E-2</v>
      </c>
      <c r="K3343" cm="1">
        <f t="array" aca="1" ref="K3343" ca="1">INDEX($C$2:$C$3903, RANDBETWEEN(1,3902))</f>
        <v>-5.6614044637995908E-3</v>
      </c>
    </row>
    <row r="3344" spans="2:11" x14ac:dyDescent="0.3">
      <c r="B3344" s="8">
        <v>44897</v>
      </c>
      <c r="C3344" s="4">
        <v>-4.7650562541363684E-3</v>
      </c>
      <c r="D3344" s="4">
        <v>0</v>
      </c>
      <c r="J3344" cm="1">
        <f t="array" aca="1" ref="J3344" ca="1">INDEX($D$2:$D$3903, RANDBETWEEN(1,3902))</f>
        <v>5.2530204867800023E-3</v>
      </c>
      <c r="K3344" cm="1">
        <f t="array" aca="1" ref="K3344" ca="1">INDEX($C$2:$C$3903, RANDBETWEEN(1,3902))</f>
        <v>-4.5146726862301811E-3</v>
      </c>
    </row>
    <row r="3345" spans="2:11" x14ac:dyDescent="0.3">
      <c r="B3345" s="8">
        <v>44900</v>
      </c>
      <c r="C3345" s="4">
        <v>-5.3730549275169515E-2</v>
      </c>
      <c r="D3345" s="4">
        <v>-3.4319327457361992E-2</v>
      </c>
      <c r="J3345" cm="1">
        <f t="array" aca="1" ref="J3345" ca="1">INDEX($D$2:$D$3903, RANDBETWEEN(1,3902))</f>
        <v>4.601156069364154E-2</v>
      </c>
      <c r="K3345" cm="1">
        <f t="array" aca="1" ref="K3345" ca="1">INDEX($C$2:$C$3903, RANDBETWEEN(1,3902))</f>
        <v>6.2333629103815458E-2</v>
      </c>
    </row>
    <row r="3346" spans="2:11" x14ac:dyDescent="0.3">
      <c r="B3346" s="8">
        <v>44901</v>
      </c>
      <c r="C3346" s="4">
        <v>-4.3288826423050097E-2</v>
      </c>
      <c r="D3346" s="4">
        <v>0</v>
      </c>
      <c r="J3346" cm="1">
        <f t="array" aca="1" ref="J3346" ca="1">INDEX($D$2:$D$3903, RANDBETWEEN(1,3902))</f>
        <v>3.4908471690080711E-2</v>
      </c>
      <c r="K3346" cm="1">
        <f t="array" aca="1" ref="K3346" ca="1">INDEX($C$2:$C$3903, RANDBETWEEN(1,3902))</f>
        <v>3.7260825780463414E-2</v>
      </c>
    </row>
    <row r="3347" spans="2:11" x14ac:dyDescent="0.3">
      <c r="B3347" s="8">
        <v>44902</v>
      </c>
      <c r="C3347" s="4">
        <v>-6.4639341853973686E-3</v>
      </c>
      <c r="D3347" s="4">
        <v>5.5449922565387055E-4</v>
      </c>
      <c r="J3347" cm="1">
        <f t="array" aca="1" ref="J3347" ca="1">INDEX($D$2:$D$3903, RANDBETWEEN(1,3902))</f>
        <v>1.9123134328358219E-2</v>
      </c>
      <c r="K3347" cm="1">
        <f t="array" aca="1" ref="K3347" ca="1">INDEX($C$2:$C$3903, RANDBETWEEN(1,3902))</f>
        <v>1.9965983879317584E-3</v>
      </c>
    </row>
    <row r="3348" spans="2:11" x14ac:dyDescent="0.3">
      <c r="B3348" s="8">
        <v>44903</v>
      </c>
      <c r="C3348" s="4">
        <v>2.3658139878752094E-2</v>
      </c>
      <c r="D3348" s="4">
        <v>2.365813987875209E-2</v>
      </c>
      <c r="J3348" cm="1">
        <f t="array" aca="1" ref="J3348" ca="1">INDEX($D$2:$D$3903, RANDBETWEEN(1,3902))</f>
        <v>-1.1664074650076239E-3</v>
      </c>
      <c r="K3348" cm="1">
        <f t="array" aca="1" ref="K3348" ca="1">INDEX($C$2:$C$3903, RANDBETWEEN(1,3902))</f>
        <v>5.4151624548737232E-3</v>
      </c>
    </row>
    <row r="3349" spans="2:11" x14ac:dyDescent="0.3">
      <c r="B3349" s="8">
        <v>44904</v>
      </c>
      <c r="C3349" s="4">
        <v>-2.2678029755886286E-2</v>
      </c>
      <c r="D3349" s="4">
        <v>-2.2678029755886179E-2</v>
      </c>
      <c r="J3349" cm="1">
        <f t="array" aca="1" ref="J3349" ca="1">INDEX($D$2:$D$3903, RANDBETWEEN(1,3902))</f>
        <v>0</v>
      </c>
      <c r="K3349" cm="1">
        <f t="array" aca="1" ref="K3349" ca="1">INDEX($C$2:$C$3903, RANDBETWEEN(1,3902))</f>
        <v>2.591792656587466E-2</v>
      </c>
    </row>
    <row r="3350" spans="2:11" x14ac:dyDescent="0.3">
      <c r="B3350" s="8">
        <v>44907</v>
      </c>
      <c r="C3350" s="4">
        <v>4.1974578776234228E-2</v>
      </c>
      <c r="D3350" s="4">
        <v>0</v>
      </c>
      <c r="J3350" cm="1">
        <f t="array" aca="1" ref="J3350" ca="1">INDEX($D$2:$D$3903, RANDBETWEEN(1,3902))</f>
        <v>-9.8332620778111002E-3</v>
      </c>
      <c r="K3350" cm="1">
        <f t="array" aca="1" ref="K3350" ca="1">INDEX($C$2:$C$3903, RANDBETWEEN(1,3902))</f>
        <v>-1.6530747189772987E-2</v>
      </c>
    </row>
    <row r="3351" spans="2:11" x14ac:dyDescent="0.3">
      <c r="B3351" s="8">
        <v>44908</v>
      </c>
      <c r="C3351" s="4">
        <v>2.2553191489361746E-2</v>
      </c>
      <c r="D3351" s="4">
        <v>-5.9510457515742798E-2</v>
      </c>
      <c r="J3351" cm="1">
        <f t="array" aca="1" ref="J3351" ca="1">INDEX($D$2:$D$3903, RANDBETWEEN(1,3902))</f>
        <v>2.492043069005212E-2</v>
      </c>
      <c r="K3351" cm="1">
        <f t="array" aca="1" ref="K3351" ca="1">INDEX($C$2:$C$3903, RANDBETWEEN(1,3902))</f>
        <v>9.1185410334349015E-4</v>
      </c>
    </row>
    <row r="3352" spans="2:11" x14ac:dyDescent="0.3">
      <c r="B3352" s="8">
        <v>44909</v>
      </c>
      <c r="C3352" s="4">
        <v>-1.8726591760299782E-2</v>
      </c>
      <c r="D3352" s="4">
        <v>-1.8726591760299779E-2</v>
      </c>
      <c r="J3352" cm="1">
        <f t="array" aca="1" ref="J3352" ca="1">INDEX($D$2:$D$3903, RANDBETWEEN(1,3902))</f>
        <v>2.613917917215813E-2</v>
      </c>
      <c r="K3352" cm="1">
        <f t="array" aca="1" ref="K3352" ca="1">INDEX($C$2:$C$3903, RANDBETWEEN(1,3902))</f>
        <v>1.5243553008595923E-2</v>
      </c>
    </row>
    <row r="3353" spans="2:11" x14ac:dyDescent="0.3">
      <c r="B3353" s="8">
        <v>44910</v>
      </c>
      <c r="C3353" s="4">
        <v>-7.4215436810856628E-2</v>
      </c>
      <c r="D3353" s="4">
        <v>-7.4215436810856517E-2</v>
      </c>
      <c r="J3353" cm="1">
        <f t="array" aca="1" ref="J3353" ca="1">INDEX($D$2:$D$3903, RANDBETWEEN(1,3902))</f>
        <v>-2.1434668141326999E-2</v>
      </c>
      <c r="K3353" cm="1">
        <f t="array" aca="1" ref="K3353" ca="1">INDEX($C$2:$C$3903, RANDBETWEEN(1,3902))</f>
        <v>1.365705614567525E-2</v>
      </c>
    </row>
    <row r="3354" spans="2:11" x14ac:dyDescent="0.3">
      <c r="B3354" s="8">
        <v>44911</v>
      </c>
      <c r="C3354" s="4">
        <v>-3.6494121239883826E-2</v>
      </c>
      <c r="D3354" s="4">
        <v>0</v>
      </c>
      <c r="J3354" cm="1">
        <f t="array" aca="1" ref="J3354" ca="1">INDEX($D$2:$D$3903, RANDBETWEEN(1,3902))</f>
        <v>1.36738387291373E-2</v>
      </c>
      <c r="K3354" cm="1">
        <f t="array" aca="1" ref="K3354" ca="1">INDEX($C$2:$C$3903, RANDBETWEEN(1,3902))</f>
        <v>7.5363679023932484E-2</v>
      </c>
    </row>
    <row r="3355" spans="2:11" x14ac:dyDescent="0.3">
      <c r="B3355" s="8">
        <v>44914</v>
      </c>
      <c r="C3355" s="4">
        <v>-2.5039619651347045E-2</v>
      </c>
      <c r="D3355" s="4">
        <v>-2.8246560005459002E-2</v>
      </c>
      <c r="J3355" cm="1">
        <f t="array" aca="1" ref="J3355" ca="1">INDEX($D$2:$D$3903, RANDBETWEEN(1,3902))</f>
        <v>-4.1081081081080217E-3</v>
      </c>
      <c r="K3355" cm="1">
        <f t="array" aca="1" ref="K3355" ca="1">INDEX($C$2:$C$3903, RANDBETWEEN(1,3902))</f>
        <v>-9.1644204851751954E-2</v>
      </c>
    </row>
    <row r="3356" spans="2:11" x14ac:dyDescent="0.3">
      <c r="B3356" s="8">
        <v>44915</v>
      </c>
      <c r="C3356" s="4">
        <v>1.4629388816644884E-3</v>
      </c>
      <c r="D3356" s="4">
        <v>0</v>
      </c>
      <c r="J3356" cm="1">
        <f t="array" aca="1" ref="J3356" ca="1">INDEX($D$2:$D$3903, RANDBETWEEN(1,3902))</f>
        <v>2.5211910454249201E-2</v>
      </c>
      <c r="K3356" cm="1">
        <f t="array" aca="1" ref="K3356" ca="1">INDEX($C$2:$C$3903, RANDBETWEEN(1,3902))</f>
        <v>-3.0878859857482177E-2</v>
      </c>
    </row>
    <row r="3357" spans="2:11" x14ac:dyDescent="0.3">
      <c r="B3357" s="8">
        <v>44916</v>
      </c>
      <c r="C3357" s="4">
        <v>4.4635611102093797E-2</v>
      </c>
      <c r="D3357" s="4">
        <v>2.1783224465897529E-2</v>
      </c>
      <c r="J3357" cm="1">
        <f t="array" aca="1" ref="J3357" ca="1">INDEX($D$2:$D$3903, RANDBETWEEN(1,3902))</f>
        <v>-5.4433713784020066E-3</v>
      </c>
      <c r="K3357" cm="1">
        <f t="array" aca="1" ref="K3357" ca="1">INDEX($C$2:$C$3903, RANDBETWEEN(1,3902))</f>
        <v>5.4753608760578221E-3</v>
      </c>
    </row>
    <row r="3358" spans="2:11" x14ac:dyDescent="0.3">
      <c r="B3358" s="8">
        <v>44917</v>
      </c>
      <c r="C3358" s="4">
        <v>-4.288377874456184E-2</v>
      </c>
      <c r="D3358" s="4">
        <v>-4.2883778744561729E-2</v>
      </c>
      <c r="J3358" cm="1">
        <f t="array" aca="1" ref="J3358" ca="1">INDEX($D$2:$D$3903, RANDBETWEEN(1,3902))</f>
        <v>-7.2761328434549633E-3</v>
      </c>
      <c r="K3358" cm="1">
        <f t="array" aca="1" ref="K3358" ca="1">INDEX($C$2:$C$3903, RANDBETWEEN(1,3902))</f>
        <v>-2.5991189427312822E-2</v>
      </c>
    </row>
    <row r="3359" spans="2:11" x14ac:dyDescent="0.3">
      <c r="B3359" s="8">
        <v>44918</v>
      </c>
      <c r="C3359" s="4">
        <v>1.5097402597402665E-2</v>
      </c>
      <c r="D3359" s="4">
        <v>1.5097402597402439E-2</v>
      </c>
      <c r="J3359" cm="1">
        <f t="array" aca="1" ref="J3359" ca="1">INDEX($D$2:$D$3903, RANDBETWEEN(1,3902))</f>
        <v>-4.4255946892862719E-3</v>
      </c>
      <c r="K3359" cm="1">
        <f t="array" aca="1" ref="K3359" ca="1">INDEX($C$2:$C$3903, RANDBETWEEN(1,3902))</f>
        <v>-7.2522159548751075E-2</v>
      </c>
    </row>
    <row r="3360" spans="2:11" x14ac:dyDescent="0.3">
      <c r="B3360" s="8">
        <v>44922</v>
      </c>
      <c r="C3360" s="4">
        <v>-1.13545498160883E-2</v>
      </c>
      <c r="D3360" s="4">
        <v>0</v>
      </c>
      <c r="J3360" cm="1">
        <f t="array" aca="1" ref="J3360" ca="1">INDEX($D$2:$D$3903, RANDBETWEEN(1,3902))</f>
        <v>-1.4539488572075101E-2</v>
      </c>
      <c r="K3360" cm="1">
        <f t="array" aca="1" ref="K3360" ca="1">INDEX($C$2:$C$3903, RANDBETWEEN(1,3902))</f>
        <v>-8.8016249153688442E-3</v>
      </c>
    </row>
    <row r="3361" spans="2:11" x14ac:dyDescent="0.3">
      <c r="B3361" s="8">
        <v>44923</v>
      </c>
      <c r="C3361" s="4">
        <v>-3.704302814623095E-2</v>
      </c>
      <c r="D3361" s="4">
        <v>-3.7304180021045852E-2</v>
      </c>
      <c r="J3361" cm="1">
        <f t="array" aca="1" ref="J3361" ca="1">INDEX($D$2:$D$3903, RANDBETWEEN(1,3902))</f>
        <v>5.032526201662435E-2</v>
      </c>
      <c r="K3361" cm="1">
        <f t="array" aca="1" ref="K3361" ca="1">INDEX($C$2:$C$3903, RANDBETWEEN(1,3902))</f>
        <v>-3.9138943248533398E-3</v>
      </c>
    </row>
    <row r="3362" spans="2:11" x14ac:dyDescent="0.3">
      <c r="B3362" s="8">
        <v>44924</v>
      </c>
      <c r="C3362" s="4">
        <v>5.1738619183604895E-2</v>
      </c>
      <c r="D3362" s="4">
        <v>5.1738619183604888E-2</v>
      </c>
      <c r="J3362" cm="1">
        <f t="array" aca="1" ref="J3362" ca="1">INDEX($D$2:$D$3903, RANDBETWEEN(1,3902))</f>
        <v>-1.5714285714285792E-2</v>
      </c>
      <c r="K3362" cm="1">
        <f t="array" aca="1" ref="K3362" ca="1">INDEX($C$2:$C$3903, RANDBETWEEN(1,3902))</f>
        <v>2.3809523809523725E-3</v>
      </c>
    </row>
    <row r="3363" spans="2:11" x14ac:dyDescent="0.3">
      <c r="B3363" s="8">
        <v>44925</v>
      </c>
      <c r="C3363" s="4">
        <v>-7.9859447372624404E-3</v>
      </c>
      <c r="D3363" s="4">
        <v>-7.9859447372624404E-3</v>
      </c>
      <c r="J3363" cm="1">
        <f t="array" aca="1" ref="J3363" ca="1">INDEX($D$2:$D$3903, RANDBETWEEN(1,3902))</f>
        <v>3.8654346608274492E-2</v>
      </c>
      <c r="K3363" cm="1">
        <f t="array" aca="1" ref="K3363" ca="1">INDEX($C$2:$C$3903, RANDBETWEEN(1,3902))</f>
        <v>1.4888337468982549E-2</v>
      </c>
    </row>
    <row r="3364" spans="2:11" x14ac:dyDescent="0.3">
      <c r="B3364" s="8">
        <v>44929</v>
      </c>
      <c r="C3364" s="4">
        <v>-1.2075350185155376E-2</v>
      </c>
      <c r="D3364" s="4">
        <v>0</v>
      </c>
      <c r="J3364" cm="1">
        <f t="array" aca="1" ref="J3364" ca="1">INDEX($D$2:$D$3903, RANDBETWEEN(1,3902))</f>
        <v>-9.4786729857843088E-4</v>
      </c>
      <c r="K3364" cm="1">
        <f t="array" aca="1" ref="K3364" ca="1">INDEX($C$2:$C$3903, RANDBETWEEN(1,3902))</f>
        <v>-1.9734713684891547E-2</v>
      </c>
    </row>
    <row r="3365" spans="2:11" x14ac:dyDescent="0.3">
      <c r="B3365" s="8">
        <v>44930</v>
      </c>
      <c r="C3365" s="4">
        <v>2.2001303780964765E-2</v>
      </c>
      <c r="D3365" s="4">
        <v>3.2405742420422712E-3</v>
      </c>
      <c r="J3365" cm="1">
        <f t="array" aca="1" ref="J3365" ca="1">INDEX($D$2:$D$3903, RANDBETWEEN(1,3902))</f>
        <v>-1.338055883510425E-2</v>
      </c>
      <c r="K3365" cm="1">
        <f t="array" aca="1" ref="K3365" ca="1">INDEX($C$2:$C$3903, RANDBETWEEN(1,3902))</f>
        <v>1.1955967048188576E-2</v>
      </c>
    </row>
    <row r="3366" spans="2:11" x14ac:dyDescent="0.3">
      <c r="B3366" s="8">
        <v>44931</v>
      </c>
      <c r="C3366" s="4">
        <v>-3.4763195662573798E-2</v>
      </c>
      <c r="D3366" s="4">
        <v>-3.4763195662573687E-2</v>
      </c>
      <c r="J3366" cm="1">
        <f t="array" aca="1" ref="J3366" ca="1">INDEX($D$2:$D$3903, RANDBETWEEN(1,3902))</f>
        <v>-7.4540438193642089E-3</v>
      </c>
      <c r="K3366" cm="1">
        <f t="array" aca="1" ref="K3366" ca="1">INDEX($C$2:$C$3903, RANDBETWEEN(1,3902))</f>
        <v>3.5563458546343796E-3</v>
      </c>
    </row>
    <row r="3367" spans="2:11" x14ac:dyDescent="0.3">
      <c r="B3367" s="8">
        <v>44932</v>
      </c>
      <c r="C3367" s="4">
        <v>6.7900214769535783E-2</v>
      </c>
      <c r="D3367" s="4">
        <v>6.7900214769535783E-2</v>
      </c>
      <c r="J3367" cm="1">
        <f t="array" aca="1" ref="J3367" ca="1">INDEX($D$2:$D$3903, RANDBETWEEN(1,3902))</f>
        <v>1.6451106661615981E-2</v>
      </c>
      <c r="K3367" cm="1">
        <f t="array" aca="1" ref="K3367" ca="1">INDEX($C$2:$C$3903, RANDBETWEEN(1,3902))</f>
        <v>0</v>
      </c>
    </row>
    <row r="3368" spans="2:11" x14ac:dyDescent="0.3">
      <c r="B3368" s="8">
        <v>44935</v>
      </c>
      <c r="C3368" s="4">
        <v>-1.2376237623762387E-3</v>
      </c>
      <c r="D3368" s="4">
        <v>0</v>
      </c>
      <c r="J3368" cm="1">
        <f t="array" aca="1" ref="J3368" ca="1">INDEX($D$2:$D$3903, RANDBETWEEN(1,3902))</f>
        <v>8.2236842105263275E-3</v>
      </c>
      <c r="K3368" cm="1">
        <f t="array" aca="1" ref="K3368" ca="1">INDEX($C$2:$C$3903, RANDBETWEEN(1,3902))</f>
        <v>-6.2998740025198563E-3</v>
      </c>
    </row>
    <row r="3369" spans="2:11" x14ac:dyDescent="0.3">
      <c r="B3369" s="8">
        <v>44936</v>
      </c>
      <c r="C3369" s="4">
        <v>2.0446096654274992E-2</v>
      </c>
      <c r="D3369" s="4">
        <v>2.490369747854726E-2</v>
      </c>
      <c r="J3369" cm="1">
        <f t="array" aca="1" ref="J3369" ca="1">INDEX($D$2:$D$3903, RANDBETWEEN(1,3902))</f>
        <v>-3.9963110974485794E-3</v>
      </c>
      <c r="K3369" cm="1">
        <f t="array" aca="1" ref="K3369" ca="1">INDEX($C$2:$C$3903, RANDBETWEEN(1,3902))</f>
        <v>2.0000000000000018E-3</v>
      </c>
    </row>
    <row r="3370" spans="2:11" x14ac:dyDescent="0.3">
      <c r="B3370" s="8">
        <v>44937</v>
      </c>
      <c r="C3370" s="4">
        <v>3.79477838494231E-2</v>
      </c>
      <c r="D3370" s="4">
        <v>3.79477838494231E-2</v>
      </c>
      <c r="J3370" cm="1">
        <f t="array" aca="1" ref="J3370" ca="1">INDEX($D$2:$D$3903, RANDBETWEEN(1,3902))</f>
        <v>-2.0639834881320822E-3</v>
      </c>
      <c r="K3370" cm="1">
        <f t="array" aca="1" ref="K3370" ca="1">INDEX($C$2:$C$3903, RANDBETWEEN(1,3902))</f>
        <v>1.6786570743405393E-2</v>
      </c>
    </row>
    <row r="3371" spans="2:11" x14ac:dyDescent="0.3">
      <c r="B3371" s="8">
        <v>44938</v>
      </c>
      <c r="C3371" s="4">
        <v>9.9444281953788849E-3</v>
      </c>
      <c r="D3371" s="4">
        <v>9.9444281953791069E-3</v>
      </c>
      <c r="J3371" cm="1">
        <f t="array" aca="1" ref="J3371" ca="1">INDEX($D$2:$D$3903, RANDBETWEEN(1,3902))</f>
        <v>5.9880239520959666E-3</v>
      </c>
      <c r="K3371" cm="1">
        <f t="array" aca="1" ref="K3371" ca="1">INDEX($C$2:$C$3903, RANDBETWEEN(1,3902))</f>
        <v>2.1459227467811148E-2</v>
      </c>
    </row>
    <row r="3372" spans="2:11" x14ac:dyDescent="0.3">
      <c r="B3372" s="8">
        <v>44939</v>
      </c>
      <c r="C3372" s="4">
        <v>1.0425716768027726E-2</v>
      </c>
      <c r="D3372" s="4">
        <v>0</v>
      </c>
      <c r="J3372" cm="1">
        <f t="array" aca="1" ref="J3372" ca="1">INDEX($D$2:$D$3903, RANDBETWEEN(1,3902))</f>
        <v>2.8503562945368269E-2</v>
      </c>
      <c r="K3372" cm="1">
        <f t="array" aca="1" ref="K3372" ca="1">INDEX($C$2:$C$3903, RANDBETWEEN(1,3902))</f>
        <v>-4.0709508578075093E-3</v>
      </c>
    </row>
    <row r="3373" spans="2:11" x14ac:dyDescent="0.3">
      <c r="B3373" s="8">
        <v>44943</v>
      </c>
      <c r="C3373" s="4">
        <v>-5.1590713671538779E-3</v>
      </c>
      <c r="D3373" s="4">
        <v>-6.5087842827455944E-3</v>
      </c>
      <c r="J3373" cm="1">
        <f t="array" aca="1" ref="J3373" ca="1">INDEX($D$2:$D$3903, RANDBETWEEN(1,3902))</f>
        <v>-2.1033210332103262E-2</v>
      </c>
      <c r="K3373" cm="1">
        <f t="array" aca="1" ref="K3373" ca="1">INDEX($C$2:$C$3903, RANDBETWEEN(1,3902))</f>
        <v>3.8138825324196546E-4</v>
      </c>
    </row>
    <row r="3374" spans="2:11" x14ac:dyDescent="0.3">
      <c r="B3374" s="8">
        <v>44944</v>
      </c>
      <c r="C3374" s="4">
        <v>-4.7536732929991277E-2</v>
      </c>
      <c r="D3374" s="4">
        <v>0</v>
      </c>
      <c r="J3374" cm="1">
        <f t="array" aca="1" ref="J3374" ca="1">INDEX($D$2:$D$3903, RANDBETWEEN(1,3902))</f>
        <v>-2.694632583205903E-3</v>
      </c>
      <c r="K3374" cm="1">
        <f t="array" aca="1" ref="K3374" ca="1">INDEX($C$2:$C$3903, RANDBETWEEN(1,3902))</f>
        <v>-4.4078845258419985E-2</v>
      </c>
    </row>
    <row r="3375" spans="2:11" x14ac:dyDescent="0.3">
      <c r="B3375" s="8">
        <v>44945</v>
      </c>
      <c r="C3375" s="4">
        <v>-2.1929824561403577E-2</v>
      </c>
      <c r="D3375" s="4">
        <v>-5.5352948087309386E-3</v>
      </c>
      <c r="J3375" cm="1">
        <f t="array" aca="1" ref="J3375" ca="1">INDEX($D$2:$D$3903, RANDBETWEEN(1,3902))</f>
        <v>2.164297877521371E-3</v>
      </c>
      <c r="K3375" cm="1">
        <f t="array" aca="1" ref="K3375" ca="1">INDEX($C$2:$C$3903, RANDBETWEEN(1,3902))</f>
        <v>1.3477088948786964E-2</v>
      </c>
    </row>
    <row r="3376" spans="2:11" x14ac:dyDescent="0.3">
      <c r="B3376" s="8">
        <v>44946</v>
      </c>
      <c r="C3376" s="4">
        <v>5.3502396783670747E-2</v>
      </c>
      <c r="D3376" s="4">
        <v>5.3502396783670747E-2</v>
      </c>
      <c r="J3376" cm="1">
        <f t="array" aca="1" ref="J3376" ca="1">INDEX($D$2:$D$3903, RANDBETWEEN(1,3902))</f>
        <v>5.0000000000001146E-3</v>
      </c>
      <c r="K3376" cm="1">
        <f t="array" aca="1" ref="K3376" ca="1">INDEX($C$2:$C$3903, RANDBETWEEN(1,3902))</f>
        <v>7.2997634335925099E-3</v>
      </c>
    </row>
    <row r="3377" spans="2:11" x14ac:dyDescent="0.3">
      <c r="B3377" s="8">
        <v>44949</v>
      </c>
      <c r="C3377" s="4">
        <v>3.6107441655658379E-2</v>
      </c>
      <c r="D3377" s="4">
        <v>3.6107441655658379E-2</v>
      </c>
      <c r="J3377" cm="1">
        <f t="array" aca="1" ref="J3377" ca="1">INDEX($D$2:$D$3903, RANDBETWEEN(1,3902))</f>
        <v>0</v>
      </c>
      <c r="K3377" cm="1">
        <f t="array" aca="1" ref="K3377" ca="1">INDEX($C$2:$C$3903, RANDBETWEEN(1,3902))</f>
        <v>-5.0080775444264924E-2</v>
      </c>
    </row>
    <row r="3378" spans="2:11" x14ac:dyDescent="0.3">
      <c r="B3378" s="8">
        <v>44950</v>
      </c>
      <c r="C3378" s="4">
        <v>-3.1165887519478686E-3</v>
      </c>
      <c r="D3378" s="4">
        <v>0</v>
      </c>
      <c r="J3378" cm="1">
        <f t="array" aca="1" ref="J3378" ca="1">INDEX($D$2:$D$3903, RANDBETWEEN(1,3902))</f>
        <v>-1.6793893129770979E-2</v>
      </c>
      <c r="K3378" cm="1">
        <f t="array" aca="1" ref="K3378" ca="1">INDEX($C$2:$C$3903, RANDBETWEEN(1,3902))</f>
        <v>4.3078690407811537E-2</v>
      </c>
    </row>
    <row r="3379" spans="2:11" x14ac:dyDescent="0.3">
      <c r="B3379" s="8">
        <v>44951</v>
      </c>
      <c r="C3379" s="4">
        <v>1.4210601108426424E-3</v>
      </c>
      <c r="D3379" s="4">
        <v>3.3692174772747663E-2</v>
      </c>
      <c r="J3379" cm="1">
        <f t="array" aca="1" ref="J3379" ca="1">INDEX($D$2:$D$3903, RANDBETWEEN(1,3902))</f>
        <v>-5.4496779157684472E-3</v>
      </c>
      <c r="K3379" cm="1">
        <f t="array" aca="1" ref="K3379" ca="1">INDEX($C$2:$C$3903, RANDBETWEEN(1,3902))</f>
        <v>4.8370136698212551E-2</v>
      </c>
    </row>
    <row r="3380" spans="2:11" x14ac:dyDescent="0.3">
      <c r="B3380" s="8">
        <v>44952</v>
      </c>
      <c r="C3380" s="4">
        <v>3.0935149709096166E-2</v>
      </c>
      <c r="D3380" s="4">
        <v>3.0935149709096169E-2</v>
      </c>
      <c r="J3380" cm="1">
        <f t="array" aca="1" ref="J3380" ca="1">INDEX($D$2:$D$3903, RANDBETWEEN(1,3902))</f>
        <v>1.863668591107048E-2</v>
      </c>
      <c r="K3380" cm="1">
        <f t="array" aca="1" ref="K3380" ca="1">INDEX($C$2:$C$3903, RANDBETWEEN(1,3902))</f>
        <v>6.2500000000000888E-3</v>
      </c>
    </row>
    <row r="3381" spans="2:11" x14ac:dyDescent="0.3">
      <c r="B3381" s="8">
        <v>44953</v>
      </c>
      <c r="C3381" s="4">
        <v>6.7446662078458619E-3</v>
      </c>
      <c r="D3381" s="4">
        <v>6.7446662078458619E-3</v>
      </c>
      <c r="J3381" cm="1">
        <f t="array" aca="1" ref="J3381" ca="1">INDEX($D$2:$D$3903, RANDBETWEEN(1,3902))</f>
        <v>-4.1883972256573032E-2</v>
      </c>
      <c r="K3381" cm="1">
        <f t="array" aca="1" ref="K3381" ca="1">INDEX($C$2:$C$3903, RANDBETWEEN(1,3902))</f>
        <v>4.4152609532435161E-3</v>
      </c>
    </row>
    <row r="3382" spans="2:11" x14ac:dyDescent="0.3">
      <c r="B3382" s="8">
        <v>44956</v>
      </c>
      <c r="C3382" s="4">
        <v>-3.7188952693464561E-2</v>
      </c>
      <c r="D3382" s="4">
        <v>-3.7188952693464561E-2</v>
      </c>
      <c r="J3382" cm="1">
        <f t="array" aca="1" ref="J3382" ca="1">INDEX($D$2:$D$3903, RANDBETWEEN(1,3902))</f>
        <v>2.4575452160706671E-2</v>
      </c>
      <c r="K3382" cm="1">
        <f t="array" aca="1" ref="K3382" ca="1">INDEX($C$2:$C$3903, RANDBETWEEN(1,3902))</f>
        <v>-4.2462845010626804E-4</v>
      </c>
    </row>
    <row r="3383" spans="2:11" x14ac:dyDescent="0.3">
      <c r="B3383" s="8">
        <v>44957</v>
      </c>
      <c r="C3383" s="4">
        <v>4.3027548991763753E-2</v>
      </c>
      <c r="D3383" s="4">
        <v>0</v>
      </c>
      <c r="J3383" cm="1">
        <f t="array" aca="1" ref="J3383" ca="1">INDEX($D$2:$D$3903, RANDBETWEEN(1,3902))</f>
        <v>0</v>
      </c>
      <c r="K3383" cm="1">
        <f t="array" aca="1" ref="K3383" ca="1">INDEX($C$2:$C$3903, RANDBETWEEN(1,3902))</f>
        <v>-2.322274881516595E-2</v>
      </c>
    </row>
    <row r="3384" spans="2:11" x14ac:dyDescent="0.3">
      <c r="B3384" s="8">
        <v>44958</v>
      </c>
      <c r="C3384" s="4">
        <v>3.2266848196051523E-2</v>
      </c>
      <c r="D3384" s="4">
        <v>4.037169069318769E-2</v>
      </c>
      <c r="J3384" cm="1">
        <f t="array" aca="1" ref="J3384" ca="1">INDEX($D$2:$D$3903, RANDBETWEEN(1,3902))</f>
        <v>0</v>
      </c>
      <c r="K3384" cm="1">
        <f t="array" aca="1" ref="K3384" ca="1">INDEX($C$2:$C$3903, RANDBETWEEN(1,3902))</f>
        <v>-1.3106159895150959E-3</v>
      </c>
    </row>
    <row r="3385" spans="2:11" x14ac:dyDescent="0.3">
      <c r="B3385" s="8">
        <v>44959</v>
      </c>
      <c r="C3385" s="4">
        <v>4.2337114217884553E-2</v>
      </c>
      <c r="D3385" s="4">
        <v>4.2337114217884553E-2</v>
      </c>
      <c r="J3385" cm="1">
        <f t="array" aca="1" ref="J3385" ca="1">INDEX($D$2:$D$3903, RANDBETWEEN(1,3902))</f>
        <v>6.6023362112745954E-3</v>
      </c>
      <c r="K3385" cm="1">
        <f t="array" aca="1" ref="K3385" ca="1">INDEX($C$2:$C$3903, RANDBETWEEN(1,3902))</f>
        <v>7.7431843845781057E-3</v>
      </c>
    </row>
    <row r="3386" spans="2:11" x14ac:dyDescent="0.3">
      <c r="B3386" s="8">
        <v>44960</v>
      </c>
      <c r="C3386" s="4">
        <v>-3.1633556877135316E-2</v>
      </c>
      <c r="D3386" s="4">
        <v>-3.1633556877135198E-2</v>
      </c>
      <c r="J3386" cm="1">
        <f t="array" aca="1" ref="J3386" ca="1">INDEX($D$2:$D$3903, RANDBETWEEN(1,3902))</f>
        <v>-0.13470548461928131</v>
      </c>
      <c r="K3386" cm="1">
        <f t="array" aca="1" ref="K3386" ca="1">INDEX($C$2:$C$3903, RANDBETWEEN(1,3902))</f>
        <v>1.2377161338474885E-2</v>
      </c>
    </row>
    <row r="3387" spans="2:11" x14ac:dyDescent="0.3">
      <c r="B3387" s="8">
        <v>44963</v>
      </c>
      <c r="C3387" s="4">
        <v>-1.8032144257154048E-2</v>
      </c>
      <c r="D3387" s="4">
        <v>-1.8032144257154051E-2</v>
      </c>
      <c r="J3387" cm="1">
        <f t="array" aca="1" ref="J3387" ca="1">INDEX($D$2:$D$3903, RANDBETWEEN(1,3902))</f>
        <v>-2.2237046920169372E-3</v>
      </c>
      <c r="K3387" cm="1">
        <f t="array" aca="1" ref="K3387" ca="1">INDEX($C$2:$C$3903, RANDBETWEEN(1,3902))</f>
        <v>-3.9787798408488007E-2</v>
      </c>
    </row>
    <row r="3388" spans="2:11" x14ac:dyDescent="0.3">
      <c r="B3388" s="8">
        <v>44964</v>
      </c>
      <c r="C3388" s="4">
        <v>3.7924151696606678E-2</v>
      </c>
      <c r="D3388" s="4">
        <v>3.7924151696606678E-2</v>
      </c>
      <c r="J3388" cm="1">
        <f t="array" aca="1" ref="J3388" ca="1">INDEX($D$2:$D$3903, RANDBETWEEN(1,3902))</f>
        <v>4.0736896730669381E-2</v>
      </c>
      <c r="K3388" cm="1">
        <f t="array" aca="1" ref="K3388" ca="1">INDEX($C$2:$C$3903, RANDBETWEEN(1,3902))</f>
        <v>6.132617861249523E-3</v>
      </c>
    </row>
    <row r="3389" spans="2:11" x14ac:dyDescent="0.3">
      <c r="B3389" s="8">
        <v>44965</v>
      </c>
      <c r="C3389" s="4">
        <v>-3.2051282051282048E-2</v>
      </c>
      <c r="D3389" s="4">
        <v>-3.2051282051282048E-2</v>
      </c>
      <c r="J3389" cm="1">
        <f t="array" aca="1" ref="J3389" ca="1">INDEX($D$2:$D$3903, RANDBETWEEN(1,3902))</f>
        <v>4.1841004184099972E-3</v>
      </c>
      <c r="K3389" cm="1">
        <f t="array" aca="1" ref="K3389" ca="1">INDEX($C$2:$C$3903, RANDBETWEEN(1,3902))</f>
        <v>-2.4979782550094365E-2</v>
      </c>
    </row>
    <row r="3390" spans="2:11" x14ac:dyDescent="0.3">
      <c r="B3390" s="8">
        <v>44966</v>
      </c>
      <c r="C3390" s="4">
        <v>-2.7019867549669008E-2</v>
      </c>
      <c r="D3390" s="4">
        <v>-2.7019867549669011E-2</v>
      </c>
      <c r="J3390" cm="1">
        <f t="array" aca="1" ref="J3390" ca="1">INDEX($D$2:$D$3903, RANDBETWEEN(1,3902))</f>
        <v>8.0971659919026884E-3</v>
      </c>
      <c r="K3390" cm="1">
        <f t="array" aca="1" ref="K3390" ca="1">INDEX($C$2:$C$3903, RANDBETWEEN(1,3902))</f>
        <v>0</v>
      </c>
    </row>
    <row r="3391" spans="2:11" x14ac:dyDescent="0.3">
      <c r="B3391" s="8">
        <v>44967</v>
      </c>
      <c r="C3391" s="4">
        <v>5.445140212360533E-3</v>
      </c>
      <c r="D3391" s="4">
        <v>5.445140212360533E-3</v>
      </c>
      <c r="J3391" cm="1">
        <f t="array" aca="1" ref="J3391" ca="1">INDEX($D$2:$D$3903, RANDBETWEEN(1,3902))</f>
        <v>4.7908357133119583E-3</v>
      </c>
      <c r="K3391" cm="1">
        <f t="array" aca="1" ref="K3391" ca="1">INDEX($C$2:$C$3903, RANDBETWEEN(1,3902))</f>
        <v>2.5218234723569433E-2</v>
      </c>
    </row>
    <row r="3392" spans="2:11" x14ac:dyDescent="0.3">
      <c r="B3392" s="8">
        <v>44970</v>
      </c>
      <c r="C3392" s="4">
        <v>3.5066341727592709E-2</v>
      </c>
      <c r="D3392" s="4">
        <v>3.5066341727592709E-2</v>
      </c>
      <c r="J3392" cm="1">
        <f t="array" aca="1" ref="J3392" ca="1">INDEX($D$2:$D$3903, RANDBETWEEN(1,3902))</f>
        <v>-5.1309574924860553E-2</v>
      </c>
      <c r="K3392" cm="1">
        <f t="array" aca="1" ref="K3392" ca="1">INDEX($C$2:$C$3903, RANDBETWEEN(1,3902))</f>
        <v>-1.0593220338983578E-3</v>
      </c>
    </row>
    <row r="3393" spans="2:11" x14ac:dyDescent="0.3">
      <c r="B3393" s="8">
        <v>44971</v>
      </c>
      <c r="C3393" s="4">
        <v>-1.4388489208633226E-3</v>
      </c>
      <c r="D3393" s="4">
        <v>-1.438848920863323E-3</v>
      </c>
      <c r="J3393" cm="1">
        <f t="array" aca="1" ref="J3393" ca="1">INDEX($D$2:$D$3903, RANDBETWEEN(1,3902))</f>
        <v>3.7318473488686443E-2</v>
      </c>
      <c r="K3393" cm="1">
        <f t="array" aca="1" ref="K3393" ca="1">INDEX($C$2:$C$3903, RANDBETWEEN(1,3902))</f>
        <v>-7.3035875016072893E-2</v>
      </c>
    </row>
    <row r="3394" spans="2:11" x14ac:dyDescent="0.3">
      <c r="B3394" s="8">
        <v>44972</v>
      </c>
      <c r="C3394" s="4">
        <v>9.4314906995021097E-3</v>
      </c>
      <c r="D3394" s="4">
        <v>9.4314906995023318E-3</v>
      </c>
      <c r="J3394" cm="1">
        <f t="array" aca="1" ref="J3394" ca="1">INDEX($D$2:$D$3903, RANDBETWEEN(1,3902))</f>
        <v>2.5791582066618801E-3</v>
      </c>
      <c r="K3394" cm="1">
        <f t="array" aca="1" ref="K3394" ca="1">INDEX($C$2:$C$3903, RANDBETWEEN(1,3902))</f>
        <v>-1.3489208633092886E-3</v>
      </c>
    </row>
    <row r="3395" spans="2:11" x14ac:dyDescent="0.3">
      <c r="B3395" s="8">
        <v>44973</v>
      </c>
      <c r="C3395" s="4">
        <v>-4.1655852582403452E-2</v>
      </c>
      <c r="D3395" s="4">
        <v>-4.1655852582403341E-2</v>
      </c>
      <c r="J3395" cm="1">
        <f t="array" aca="1" ref="J3395" ca="1">INDEX($D$2:$D$3903, RANDBETWEEN(1,3902))</f>
        <v>-4.0420371867421201E-3</v>
      </c>
      <c r="K3395" cm="1">
        <f t="array" aca="1" ref="K3395" ca="1">INDEX($C$2:$C$3903, RANDBETWEEN(1,3902))</f>
        <v>-4.4682909666637349E-2</v>
      </c>
    </row>
    <row r="3396" spans="2:11" x14ac:dyDescent="0.3">
      <c r="B3396" s="8">
        <v>44974</v>
      </c>
      <c r="C3396" s="4">
        <v>-8.8016249153688442E-3</v>
      </c>
      <c r="D3396" s="4">
        <v>-8.8016249153689552E-3</v>
      </c>
      <c r="J3396" cm="1">
        <f t="array" aca="1" ref="J3396" ca="1">INDEX($D$2:$D$3903, RANDBETWEEN(1,3902))</f>
        <v>-2.2675736961451638E-3</v>
      </c>
      <c r="K3396" cm="1">
        <f t="array" aca="1" ref="K3396" ca="1">INDEX($C$2:$C$3903, RANDBETWEEN(1,3902))</f>
        <v>-4.3835616438356095E-2</v>
      </c>
    </row>
    <row r="3397" spans="2:11" x14ac:dyDescent="0.3">
      <c r="B3397" s="8">
        <v>44978</v>
      </c>
      <c r="C3397" s="4">
        <v>-6.0382513661202175E-2</v>
      </c>
      <c r="D3397" s="4">
        <v>0</v>
      </c>
      <c r="J3397" cm="1">
        <f t="array" aca="1" ref="J3397" ca="1">INDEX($D$2:$D$3903, RANDBETWEEN(1,3902))</f>
        <v>-3.1633556877135198E-2</v>
      </c>
      <c r="K3397" cm="1">
        <f t="array" aca="1" ref="K3397" ca="1">INDEX($C$2:$C$3903, RANDBETWEEN(1,3902))</f>
        <v>1.8309859154929553E-2</v>
      </c>
    </row>
    <row r="3398" spans="2:11" x14ac:dyDescent="0.3">
      <c r="B3398" s="8">
        <v>44979</v>
      </c>
      <c r="C3398" s="4">
        <v>-4.0709508578075093E-3</v>
      </c>
      <c r="D3398" s="4">
        <v>-8.0224195622032868E-3</v>
      </c>
      <c r="J3398" cm="1">
        <f t="array" aca="1" ref="J3398" ca="1">INDEX($D$2:$D$3903, RANDBETWEEN(1,3902))</f>
        <v>4.684512428298282E-2</v>
      </c>
      <c r="K3398" cm="1">
        <f t="array" aca="1" ref="K3398" ca="1">INDEX($C$2:$C$3903, RANDBETWEEN(1,3902))</f>
        <v>-2.1377672209026422E-3</v>
      </c>
    </row>
    <row r="3399" spans="2:11" x14ac:dyDescent="0.3">
      <c r="B3399" s="8">
        <v>44980</v>
      </c>
      <c r="C3399" s="4">
        <v>1.4452554744525559E-2</v>
      </c>
      <c r="D3399" s="4">
        <v>1.445255474452556E-2</v>
      </c>
      <c r="J3399" cm="1">
        <f t="array" aca="1" ref="J3399" ca="1">INDEX($D$2:$D$3903, RANDBETWEEN(1,3902))</f>
        <v>5.0964998364409597E-2</v>
      </c>
      <c r="K3399" cm="1">
        <f t="array" aca="1" ref="K3399" ca="1">INDEX($C$2:$C$3903, RANDBETWEEN(1,3902))</f>
        <v>5.0351053159478409E-2</v>
      </c>
    </row>
    <row r="3400" spans="2:11" x14ac:dyDescent="0.3">
      <c r="B3400" s="8">
        <v>44981</v>
      </c>
      <c r="C3400" s="4">
        <v>-3.2522665131673456E-2</v>
      </c>
      <c r="D3400" s="4">
        <v>-3.2522665131673463E-2</v>
      </c>
      <c r="J3400" cm="1">
        <f t="array" aca="1" ref="J3400" ca="1">INDEX($D$2:$D$3903, RANDBETWEEN(1,3902))</f>
        <v>0</v>
      </c>
      <c r="K3400" cm="1">
        <f t="array" aca="1" ref="K3400" ca="1">INDEX($C$2:$C$3903, RANDBETWEEN(1,3902))</f>
        <v>-4.5437889336753301E-2</v>
      </c>
    </row>
    <row r="3401" spans="2:11" x14ac:dyDescent="0.3">
      <c r="B3401" s="8">
        <v>44984</v>
      </c>
      <c r="C3401" s="4">
        <v>9.5195597203630022E-3</v>
      </c>
      <c r="D3401" s="4">
        <v>0</v>
      </c>
      <c r="J3401" cm="1">
        <f t="array" aca="1" ref="J3401" ca="1">INDEX($D$2:$D$3903, RANDBETWEEN(1,3902))</f>
        <v>0</v>
      </c>
      <c r="K3401" cm="1">
        <f t="array" aca="1" ref="K3401" ca="1">INDEX($C$2:$C$3903, RANDBETWEEN(1,3902))</f>
        <v>1.7390094602114603E-2</v>
      </c>
    </row>
    <row r="3402" spans="2:11" x14ac:dyDescent="0.3">
      <c r="B3402" s="8">
        <v>44985</v>
      </c>
      <c r="C3402" s="4">
        <v>-1.0903197288934852E-2</v>
      </c>
      <c r="D3402" s="4">
        <v>-8.7511342217118093E-3</v>
      </c>
      <c r="J3402" cm="1">
        <f t="array" aca="1" ref="J3402" ca="1">INDEX($D$2:$D$3903, RANDBETWEEN(1,3902))</f>
        <v>-2.6830203142966802E-3</v>
      </c>
      <c r="K3402" cm="1">
        <f t="array" aca="1" ref="K3402" ca="1">INDEX($C$2:$C$3903, RANDBETWEEN(1,3902))</f>
        <v>4.1322314049586861E-2</v>
      </c>
    </row>
    <row r="3403" spans="2:11" x14ac:dyDescent="0.3">
      <c r="B3403" s="8">
        <v>44986</v>
      </c>
      <c r="C3403" s="4">
        <v>-1.0576493371070916E-2</v>
      </c>
      <c r="D3403" s="4">
        <v>-1.0576493371071031E-2</v>
      </c>
      <c r="J3403" cm="1">
        <f t="array" aca="1" ref="J3403" ca="1">INDEX($D$2:$D$3903, RANDBETWEEN(1,3902))</f>
        <v>-2.262605493454584E-3</v>
      </c>
      <c r="K3403" cm="1">
        <f t="array" aca="1" ref="K3403" ca="1">INDEX($C$2:$C$3903, RANDBETWEEN(1,3902))</f>
        <v>4.5850409836065475E-2</v>
      </c>
    </row>
    <row r="3404" spans="2:11" x14ac:dyDescent="0.3">
      <c r="B3404" s="8">
        <v>44987</v>
      </c>
      <c r="C3404" s="4">
        <v>2.1077988557663296E-2</v>
      </c>
      <c r="D3404" s="4">
        <v>2.10779885576633E-2</v>
      </c>
      <c r="J3404" cm="1">
        <f t="array" aca="1" ref="J3404" ca="1">INDEX($D$2:$D$3903, RANDBETWEEN(1,3902))</f>
        <v>0</v>
      </c>
      <c r="K3404" cm="1">
        <f t="array" aca="1" ref="K3404" ca="1">INDEX($C$2:$C$3903, RANDBETWEEN(1,3902))</f>
        <v>0</v>
      </c>
    </row>
    <row r="3405" spans="2:11" x14ac:dyDescent="0.3">
      <c r="B3405" s="8">
        <v>44988</v>
      </c>
      <c r="C3405" s="4">
        <v>4.7036272485992514E-2</v>
      </c>
      <c r="D3405" s="4">
        <v>0</v>
      </c>
      <c r="J3405" cm="1">
        <f t="array" aca="1" ref="J3405" ca="1">INDEX($D$2:$D$3903, RANDBETWEEN(1,3902))</f>
        <v>-1.087715796826649E-2</v>
      </c>
      <c r="K3405" cm="1">
        <f t="array" aca="1" ref="K3405" ca="1">INDEX($C$2:$C$3903, RANDBETWEEN(1,3902))</f>
        <v>8.090968729499437E-3</v>
      </c>
    </row>
    <row r="3406" spans="2:11" x14ac:dyDescent="0.3">
      <c r="B3406" s="8">
        <v>44991</v>
      </c>
      <c r="C3406" s="4">
        <v>2.9573299535274877E-3</v>
      </c>
      <c r="D3406" s="4">
        <v>-5.2589148187649482E-3</v>
      </c>
      <c r="J3406" cm="1">
        <f t="array" aca="1" ref="J3406" ca="1">INDEX($D$2:$D$3903, RANDBETWEEN(1,3902))</f>
        <v>-1.069697368109079E-2</v>
      </c>
      <c r="K3406" cm="1">
        <f t="array" aca="1" ref="K3406" ca="1">INDEX($C$2:$C$3903, RANDBETWEEN(1,3902))</f>
        <v>-1.9729852784944324E-3</v>
      </c>
    </row>
    <row r="3407" spans="2:11" x14ac:dyDescent="0.3">
      <c r="B3407" s="8">
        <v>44992</v>
      </c>
      <c r="C3407" s="4">
        <v>-4.6335299073294034E-2</v>
      </c>
      <c r="D3407" s="4">
        <v>-4.6335299073293923E-2</v>
      </c>
      <c r="J3407" cm="1">
        <f t="array" aca="1" ref="J3407" ca="1">INDEX($D$2:$D$3903, RANDBETWEEN(1,3902))</f>
        <v>0</v>
      </c>
      <c r="K3407" cm="1">
        <f t="array" aca="1" ref="K3407" ca="1">INDEX($C$2:$C$3903, RANDBETWEEN(1,3902))</f>
        <v>1.0070992240382992E-2</v>
      </c>
    </row>
    <row r="3408" spans="2:11" x14ac:dyDescent="0.3">
      <c r="B3408" s="8">
        <v>44993</v>
      </c>
      <c r="C3408" s="4">
        <v>4.2697290930504561E-3</v>
      </c>
      <c r="D3408" s="4">
        <v>0</v>
      </c>
      <c r="J3408" cm="1">
        <f t="array" aca="1" ref="J3408" ca="1">INDEX($D$2:$D$3903, RANDBETWEEN(1,3902))</f>
        <v>4.3740573152337918E-2</v>
      </c>
      <c r="K3408" cm="1">
        <f t="array" aca="1" ref="K3408" ca="1">INDEX($C$2:$C$3903, RANDBETWEEN(1,3902))</f>
        <v>7.3529411764705621E-4</v>
      </c>
    </row>
    <row r="3409" spans="2:11" x14ac:dyDescent="0.3">
      <c r="B3409" s="8">
        <v>44994</v>
      </c>
      <c r="C3409" s="4">
        <v>-5.5417094267702471E-2</v>
      </c>
      <c r="D3409" s="4">
        <v>-6.1656985893105747E-2</v>
      </c>
      <c r="J3409" cm="1">
        <f t="array" aca="1" ref="J3409" ca="1">INDEX($D$2:$D$3903, RANDBETWEEN(1,3902))</f>
        <v>-9.8570724494817519E-4</v>
      </c>
      <c r="K3409" cm="1">
        <f t="array" aca="1" ref="K3409" ca="1">INDEX($C$2:$C$3903, RANDBETWEEN(1,3902))</f>
        <v>2.679496669133985E-2</v>
      </c>
    </row>
    <row r="3410" spans="2:11" x14ac:dyDescent="0.3">
      <c r="B3410" s="8">
        <v>44995</v>
      </c>
      <c r="C3410" s="4">
        <v>-4.4078845258419985E-2</v>
      </c>
      <c r="D3410" s="4">
        <v>-4.4078845258420103E-2</v>
      </c>
      <c r="J3410" cm="1">
        <f t="array" aca="1" ref="J3410" ca="1">INDEX($D$2:$D$3903, RANDBETWEEN(1,3902))</f>
        <v>-6.0101710587147084E-3</v>
      </c>
      <c r="K3410" cm="1">
        <f t="array" aca="1" ref="K3410" ca="1">INDEX($C$2:$C$3903, RANDBETWEEN(1,3902))</f>
        <v>4.0382110290924755E-2</v>
      </c>
    </row>
    <row r="3411" spans="2:11" x14ac:dyDescent="0.3">
      <c r="B3411" s="8">
        <v>44998</v>
      </c>
      <c r="C3411" s="4">
        <v>-4.8709206039941888E-3</v>
      </c>
      <c r="D3411" s="4">
        <v>0</v>
      </c>
      <c r="J3411" cm="1">
        <f t="array" aca="1" ref="J3411" ca="1">INDEX($D$2:$D$3903, RANDBETWEEN(1,3902))</f>
        <v>-1.8331989776125601E-2</v>
      </c>
      <c r="K3411" cm="1">
        <f t="array" aca="1" ref="K3411" ca="1">INDEX($C$2:$C$3903, RANDBETWEEN(1,3902))</f>
        <v>-0.19758064516129037</v>
      </c>
    </row>
    <row r="3412" spans="2:11" x14ac:dyDescent="0.3">
      <c r="B3412" s="8">
        <v>44999</v>
      </c>
      <c r="C3412" s="4">
        <v>4.7968673519334315E-2</v>
      </c>
      <c r="D3412" s="4">
        <v>6.7598524296643703E-3</v>
      </c>
      <c r="J3412" cm="1">
        <f t="array" aca="1" ref="J3412" ca="1">INDEX($D$2:$D$3903, RANDBETWEEN(1,3902))</f>
        <v>-9.1324200913243114E-3</v>
      </c>
      <c r="K3412" cm="1">
        <f t="array" aca="1" ref="K3412" ca="1">INDEX($C$2:$C$3903, RANDBETWEEN(1,3902))</f>
        <v>4.8582995951418351E-3</v>
      </c>
    </row>
    <row r="3413" spans="2:11" x14ac:dyDescent="0.3">
      <c r="B3413" s="8">
        <v>45000</v>
      </c>
      <c r="C3413" s="4">
        <v>-1.6970263116923623E-2</v>
      </c>
      <c r="D3413" s="4">
        <v>-1.6970263116923508E-2</v>
      </c>
      <c r="J3413" cm="1">
        <f t="array" aca="1" ref="J3413" ca="1">INDEX($D$2:$D$3903, RANDBETWEEN(1,3902))</f>
        <v>5.0597130944809443E-2</v>
      </c>
      <c r="K3413" cm="1">
        <f t="array" aca="1" ref="K3413" ca="1">INDEX($C$2:$C$3903, RANDBETWEEN(1,3902))</f>
        <v>7.0422535211267512E-3</v>
      </c>
    </row>
    <row r="3414" spans="2:11" x14ac:dyDescent="0.3">
      <c r="B3414" s="8">
        <v>45001</v>
      </c>
      <c r="C3414" s="4">
        <v>5.0047513462147641E-2</v>
      </c>
      <c r="D3414" s="4">
        <v>5.0047513462147419E-2</v>
      </c>
      <c r="J3414" cm="1">
        <f t="array" aca="1" ref="J3414" ca="1">INDEX($D$2:$D$3903, RANDBETWEEN(1,3902))</f>
        <v>0</v>
      </c>
      <c r="K3414" cm="1">
        <f t="array" aca="1" ref="K3414" ca="1">INDEX($C$2:$C$3903, RANDBETWEEN(1,3902))</f>
        <v>4.0736896730669381E-2</v>
      </c>
    </row>
    <row r="3415" spans="2:11" x14ac:dyDescent="0.3">
      <c r="B3415" s="8">
        <v>45002</v>
      </c>
      <c r="C3415" s="4">
        <v>-3.4539969834087358E-2</v>
      </c>
      <c r="D3415" s="4">
        <v>0</v>
      </c>
      <c r="J3415" cm="1">
        <f t="array" aca="1" ref="J3415" ca="1">INDEX($D$2:$D$3903, RANDBETWEEN(1,3902))</f>
        <v>1.006711409395988E-2</v>
      </c>
      <c r="K3415" cm="1">
        <f t="array" aca="1" ref="K3415" ca="1">INDEX($C$2:$C$3903, RANDBETWEEN(1,3902))</f>
        <v>-9.4438614900315132E-3</v>
      </c>
    </row>
    <row r="3416" spans="2:11" x14ac:dyDescent="0.3">
      <c r="B3416" s="8">
        <v>45005</v>
      </c>
      <c r="C3416" s="4">
        <v>2.7495703796281745E-2</v>
      </c>
      <c r="D3416" s="4">
        <v>2.12839170842305E-2</v>
      </c>
      <c r="J3416" cm="1">
        <f t="array" aca="1" ref="J3416" ca="1">INDEX($D$2:$D$3903, RANDBETWEEN(1,3902))</f>
        <v>5.032526201662435E-2</v>
      </c>
      <c r="K3416" cm="1">
        <f t="array" aca="1" ref="K3416" ca="1">INDEX($C$2:$C$3903, RANDBETWEEN(1,3902))</f>
        <v>-1.9842218503466347E-2</v>
      </c>
    </row>
    <row r="3417" spans="2:11" x14ac:dyDescent="0.3">
      <c r="B3417" s="8">
        <v>45006</v>
      </c>
      <c r="C3417" s="4">
        <v>3.5274441234605547E-2</v>
      </c>
      <c r="D3417" s="4">
        <v>0</v>
      </c>
      <c r="J3417" cm="1">
        <f t="array" aca="1" ref="J3417" ca="1">INDEX($D$2:$D$3903, RANDBETWEEN(1,3902))</f>
        <v>-8.4995466908431849E-3</v>
      </c>
      <c r="K3417" cm="1">
        <f t="array" aca="1" ref="K3417" ca="1">INDEX($C$2:$C$3903, RANDBETWEEN(1,3902))</f>
        <v>-1.2539184952978122E-2</v>
      </c>
    </row>
    <row r="3418" spans="2:11" x14ac:dyDescent="0.3">
      <c r="B3418" s="8">
        <v>45007</v>
      </c>
      <c r="C3418" s="4">
        <v>-5.0080775444264924E-2</v>
      </c>
      <c r="D3418" s="4">
        <v>-4.984355030628862E-2</v>
      </c>
      <c r="J3418" cm="1">
        <f t="array" aca="1" ref="J3418" ca="1">INDEX($D$2:$D$3903, RANDBETWEEN(1,3902))</f>
        <v>2.8427037271003819E-3</v>
      </c>
      <c r="K3418" cm="1">
        <f t="array" aca="1" ref="K3418" ca="1">INDEX($C$2:$C$3903, RANDBETWEEN(1,3902))</f>
        <v>-9.4991364421416202E-3</v>
      </c>
    </row>
    <row r="3419" spans="2:11" x14ac:dyDescent="0.3">
      <c r="B3419" s="8">
        <v>45008</v>
      </c>
      <c r="C3419" s="4">
        <v>5.4112554112553113E-3</v>
      </c>
      <c r="D3419" s="4">
        <v>5.4112554112553113E-3</v>
      </c>
      <c r="J3419" cm="1">
        <f t="array" aca="1" ref="J3419" ca="1">INDEX($D$2:$D$3903, RANDBETWEEN(1,3902))</f>
        <v>0</v>
      </c>
      <c r="K3419" cm="1">
        <f t="array" aca="1" ref="K3419" ca="1">INDEX($C$2:$C$3903, RANDBETWEEN(1,3902))</f>
        <v>-7.0477009024494386E-3</v>
      </c>
    </row>
    <row r="3420" spans="2:11" x14ac:dyDescent="0.3">
      <c r="B3420" s="8">
        <v>45009</v>
      </c>
      <c r="C3420" s="4">
        <v>1.9683223127787253E-2</v>
      </c>
      <c r="D3420" s="4">
        <v>1.9683223127787249E-2</v>
      </c>
      <c r="J3420" cm="1">
        <f t="array" aca="1" ref="J3420" ca="1">INDEX($D$2:$D$3903, RANDBETWEEN(1,3902))</f>
        <v>4.3103448275862988E-3</v>
      </c>
      <c r="K3420" cm="1">
        <f t="array" aca="1" ref="K3420" ca="1">INDEX($C$2:$C$3903, RANDBETWEEN(1,3902))</f>
        <v>-4.5248868778279272E-3</v>
      </c>
    </row>
    <row r="3421" spans="2:11" x14ac:dyDescent="0.3">
      <c r="B3421" s="8">
        <v>45012</v>
      </c>
      <c r="C3421" s="4">
        <v>5.1274317599157015E-3</v>
      </c>
      <c r="D3421" s="4">
        <v>0</v>
      </c>
      <c r="J3421" cm="1">
        <f t="array" aca="1" ref="J3421" ca="1">INDEX($D$2:$D$3903, RANDBETWEEN(1,3902))</f>
        <v>-1.45560407569143E-2</v>
      </c>
      <c r="K3421" cm="1">
        <f t="array" aca="1" ref="K3421" ca="1">INDEX($C$2:$C$3903, RANDBETWEEN(1,3902))</f>
        <v>1.5878832295102008E-3</v>
      </c>
    </row>
    <row r="3422" spans="2:11" x14ac:dyDescent="0.3">
      <c r="B3422" s="8">
        <v>45013</v>
      </c>
      <c r="C3422" s="4">
        <v>-6.4516129032259339E-3</v>
      </c>
      <c r="D3422" s="4">
        <v>-2.4300514708130989E-3</v>
      </c>
      <c r="J3422" cm="1">
        <f t="array" aca="1" ref="J3422" ca="1">INDEX($D$2:$D$3903, RANDBETWEEN(1,3902))</f>
        <v>-4.0899795501021519E-3</v>
      </c>
      <c r="K3422" cm="1">
        <f t="array" aca="1" ref="K3422" ca="1">INDEX($C$2:$C$3903, RANDBETWEEN(1,3902))</f>
        <v>-1.1959815021528319E-3</v>
      </c>
    </row>
    <row r="3423" spans="2:11" x14ac:dyDescent="0.3">
      <c r="B3423" s="8">
        <v>45014</v>
      </c>
      <c r="C3423" s="4">
        <v>4.3642404107520294E-2</v>
      </c>
      <c r="D3423" s="4">
        <v>4.3642404107520523E-2</v>
      </c>
      <c r="J3423" cm="1">
        <f t="array" aca="1" ref="J3423" ca="1">INDEX($D$2:$D$3903, RANDBETWEEN(1,3902))</f>
        <v>1.2456747404844259E-2</v>
      </c>
      <c r="K3423" cm="1">
        <f t="array" aca="1" ref="K3423" ca="1">INDEX($C$2:$C$3903, RANDBETWEEN(1,3902))</f>
        <v>4.0537611099067838E-2</v>
      </c>
    </row>
    <row r="3424" spans="2:11" x14ac:dyDescent="0.3">
      <c r="B3424" s="8">
        <v>45015</v>
      </c>
      <c r="C3424" s="4">
        <v>1.6206048328751388E-2</v>
      </c>
      <c r="D3424" s="4">
        <v>1.6206048328751169E-2</v>
      </c>
      <c r="J3424" cm="1">
        <f t="array" aca="1" ref="J3424" ca="1">INDEX($D$2:$D$3903, RANDBETWEEN(1,3902))</f>
        <v>1.0851871947910039E-3</v>
      </c>
      <c r="K3424" cm="1">
        <f t="array" aca="1" ref="K3424" ca="1">INDEX($C$2:$C$3903, RANDBETWEEN(1,3902))</f>
        <v>1.5893197711380758E-3</v>
      </c>
    </row>
    <row r="3425" spans="2:11" x14ac:dyDescent="0.3">
      <c r="B3425" s="8">
        <v>45016</v>
      </c>
      <c r="C3425" s="4">
        <v>4.2004841235939061E-2</v>
      </c>
      <c r="D3425" s="4">
        <v>4.2004841235939061E-2</v>
      </c>
      <c r="J3425" cm="1">
        <f t="array" aca="1" ref="J3425" ca="1">INDEX($D$2:$D$3903, RANDBETWEEN(1,3902))</f>
        <v>2.470878926932607E-2</v>
      </c>
      <c r="K3425" cm="1">
        <f t="array" aca="1" ref="K3425" ca="1">INDEX($C$2:$C$3903, RANDBETWEEN(1,3902))</f>
        <v>-3.0249441548771405E-2</v>
      </c>
    </row>
    <row r="3426" spans="2:11" x14ac:dyDescent="0.3">
      <c r="B3426" s="8">
        <v>45019</v>
      </c>
      <c r="C3426" s="4">
        <v>1.0522000546597354E-2</v>
      </c>
      <c r="D3426" s="4">
        <v>1.0522000546597351E-2</v>
      </c>
      <c r="J3426" cm="1">
        <f t="array" aca="1" ref="J3426" ca="1">INDEX($D$2:$D$3903, RANDBETWEEN(1,3902))</f>
        <v>4.0130568356374852E-2</v>
      </c>
      <c r="K3426" cm="1">
        <f t="array" aca="1" ref="K3426" ca="1">INDEX($C$2:$C$3903, RANDBETWEEN(1,3902))</f>
        <v>3.6067481093658982E-2</v>
      </c>
    </row>
    <row r="3427" spans="2:11" x14ac:dyDescent="0.3">
      <c r="B3427" s="8">
        <v>45020</v>
      </c>
      <c r="C3427" s="4">
        <v>-1.6091954022988464E-2</v>
      </c>
      <c r="D3427" s="4">
        <v>-1.609195402298846E-2</v>
      </c>
      <c r="J3427" cm="1">
        <f t="array" aca="1" ref="J3427" ca="1">INDEX($D$2:$D$3903, RANDBETWEEN(1,3902))</f>
        <v>0</v>
      </c>
      <c r="K3427" cm="1">
        <f t="array" aca="1" ref="K3427" ca="1">INDEX($C$2:$C$3903, RANDBETWEEN(1,3902))</f>
        <v>-1.0736196319018343E-2</v>
      </c>
    </row>
    <row r="3428" spans="2:11" x14ac:dyDescent="0.3">
      <c r="B3428" s="8">
        <v>45021</v>
      </c>
      <c r="C3428" s="4">
        <v>-8.9334799340297089E-3</v>
      </c>
      <c r="D3428" s="4">
        <v>-8.9334799340297089E-3</v>
      </c>
      <c r="J3428" cm="1">
        <f t="array" aca="1" ref="J3428" ca="1">INDEX($D$2:$D$3903, RANDBETWEEN(1,3902))</f>
        <v>-7.7946768060838112E-3</v>
      </c>
      <c r="K3428" cm="1">
        <f t="array" aca="1" ref="K3428" ca="1">INDEX($C$2:$C$3903, RANDBETWEEN(1,3902))</f>
        <v>4.4756615485135542E-2</v>
      </c>
    </row>
    <row r="3429" spans="2:11" x14ac:dyDescent="0.3">
      <c r="B3429" s="8">
        <v>45022</v>
      </c>
      <c r="C3429" s="4">
        <v>1.0400776591318772E-2</v>
      </c>
      <c r="D3429" s="4">
        <v>1.040077659131877E-2</v>
      </c>
      <c r="J3429" cm="1">
        <f t="array" aca="1" ref="J3429" ca="1">INDEX($D$2:$D$3903, RANDBETWEEN(1,3902))</f>
        <v>-5.5985070647825994E-3</v>
      </c>
      <c r="K3429" cm="1">
        <f t="array" aca="1" ref="K3429" ca="1">INDEX($C$2:$C$3903, RANDBETWEEN(1,3902))</f>
        <v>2.1077988557663296E-2</v>
      </c>
    </row>
    <row r="3430" spans="2:11" x14ac:dyDescent="0.3">
      <c r="B3430" s="8">
        <v>45026</v>
      </c>
      <c r="C3430" s="4">
        <v>3.4312379906671353E-3</v>
      </c>
      <c r="D3430" s="4">
        <v>3.4312379906671349E-3</v>
      </c>
      <c r="J3430" cm="1">
        <f t="array" aca="1" ref="J3430" ca="1">INDEX($D$2:$D$3903, RANDBETWEEN(1,3902))</f>
        <v>-1.606103192130115E-2</v>
      </c>
      <c r="K3430" cm="1">
        <f t="array" aca="1" ref="K3430" ca="1">INDEX($C$2:$C$3903, RANDBETWEEN(1,3902))</f>
        <v>-5.3565156304882233E-3</v>
      </c>
    </row>
    <row r="3431" spans="2:11" x14ac:dyDescent="0.3">
      <c r="B3431" s="8">
        <v>45027</v>
      </c>
      <c r="C3431" s="4">
        <v>-2.7356038845571806E-4</v>
      </c>
      <c r="D3431" s="4">
        <v>-2.7356038845582908E-4</v>
      </c>
      <c r="J3431" cm="1">
        <f t="array" aca="1" ref="J3431" ca="1">INDEX($D$2:$D$3903, RANDBETWEEN(1,3902))</f>
        <v>-1.141486810551562E-2</v>
      </c>
      <c r="K3431" cm="1">
        <f t="array" aca="1" ref="K3431" ca="1">INDEX($C$2:$C$3903, RANDBETWEEN(1,3902))</f>
        <v>-3.2467532467532534E-2</v>
      </c>
    </row>
    <row r="3432" spans="2:11" x14ac:dyDescent="0.3">
      <c r="B3432" s="8">
        <v>45028</v>
      </c>
      <c r="C3432" s="4">
        <v>-1.135586263510735E-2</v>
      </c>
      <c r="D3432" s="4">
        <v>-1.135586263510735E-2</v>
      </c>
      <c r="J3432" cm="1">
        <f t="array" aca="1" ref="J3432" ca="1">INDEX($D$2:$D$3903, RANDBETWEEN(1,3902))</f>
        <v>2.8523489932885889E-2</v>
      </c>
      <c r="K3432" cm="1">
        <f t="array" aca="1" ref="K3432" ca="1">INDEX($C$2:$C$3903, RANDBETWEEN(1,3902))</f>
        <v>8.2758620689655338E-2</v>
      </c>
    </row>
    <row r="3433" spans="2:11" x14ac:dyDescent="0.3">
      <c r="B3433" s="8">
        <v>45029</v>
      </c>
      <c r="C3433" s="4">
        <v>3.7780238029338387E-2</v>
      </c>
      <c r="D3433" s="4">
        <v>3.7780238029338158E-2</v>
      </c>
      <c r="J3433" cm="1">
        <f t="array" aca="1" ref="J3433" ca="1">INDEX($D$2:$D$3903, RANDBETWEEN(1,3902))</f>
        <v>0</v>
      </c>
      <c r="K3433" cm="1">
        <f t="array" aca="1" ref="K3433" ca="1">INDEX($C$2:$C$3903, RANDBETWEEN(1,3902))</f>
        <v>-7.2063415805911912E-4</v>
      </c>
    </row>
    <row r="3434" spans="2:11" x14ac:dyDescent="0.3">
      <c r="B3434" s="8">
        <v>45030</v>
      </c>
      <c r="C3434" s="4">
        <v>-6.5342045606080479E-3</v>
      </c>
      <c r="D3434" s="4">
        <v>-6.5342045606079369E-3</v>
      </c>
      <c r="J3434" cm="1">
        <f t="array" aca="1" ref="J3434" ca="1">INDEX($D$2:$D$3903, RANDBETWEEN(1,3902))</f>
        <v>-2.0634121791645699E-2</v>
      </c>
      <c r="K3434" cm="1">
        <f t="array" aca="1" ref="K3434" ca="1">INDEX($C$2:$C$3903, RANDBETWEEN(1,3902))</f>
        <v>8.2289803220036983E-3</v>
      </c>
    </row>
    <row r="3435" spans="2:11" x14ac:dyDescent="0.3">
      <c r="B3435" s="8">
        <v>45033</v>
      </c>
      <c r="C3435" s="4">
        <v>1.0067114093959662E-2</v>
      </c>
      <c r="D3435" s="4">
        <v>1.006711409395988E-2</v>
      </c>
      <c r="J3435" cm="1">
        <f t="array" aca="1" ref="J3435" ca="1">INDEX($D$2:$D$3903, RANDBETWEEN(1,3902))</f>
        <v>0</v>
      </c>
      <c r="K3435" cm="1">
        <f t="array" aca="1" ref="K3435" ca="1">INDEX($C$2:$C$3903, RANDBETWEEN(1,3902))</f>
        <v>-6.6582117945466202E-3</v>
      </c>
    </row>
    <row r="3436" spans="2:11" x14ac:dyDescent="0.3">
      <c r="B3436" s="8">
        <v>45034</v>
      </c>
      <c r="C3436" s="4">
        <v>1.3289036544850141E-3</v>
      </c>
      <c r="D3436" s="4">
        <v>1.3289036544850139E-3</v>
      </c>
      <c r="J3436" cm="1">
        <f t="array" aca="1" ref="J3436" ca="1">INDEX($D$2:$D$3903, RANDBETWEEN(1,3902))</f>
        <v>-3.2076984763432792E-3</v>
      </c>
      <c r="K3436" cm="1">
        <f t="array" aca="1" ref="K3436" ca="1">INDEX($C$2:$C$3903, RANDBETWEEN(1,3902))</f>
        <v>1.3698630136986134E-2</v>
      </c>
    </row>
    <row r="3437" spans="2:11" x14ac:dyDescent="0.3">
      <c r="B3437" s="8">
        <v>45035</v>
      </c>
      <c r="C3437" s="4">
        <v>0</v>
      </c>
      <c r="D3437" s="4">
        <v>0</v>
      </c>
      <c r="J3437" cm="1">
        <f t="array" aca="1" ref="J3437" ca="1">INDEX($D$2:$D$3903, RANDBETWEEN(1,3902))</f>
        <v>3.2941176470588029E-2</v>
      </c>
      <c r="K3437" cm="1">
        <f t="array" aca="1" ref="K3437" ca="1">INDEX($C$2:$C$3903, RANDBETWEEN(1,3902))</f>
        <v>1.9002375296912177E-2</v>
      </c>
    </row>
    <row r="3438" spans="2:11" x14ac:dyDescent="0.3">
      <c r="B3438" s="8">
        <v>45036</v>
      </c>
      <c r="C3438" s="4">
        <v>-1.8049104180490994E-2</v>
      </c>
      <c r="D3438" s="4">
        <v>-1.8049104180491101E-2</v>
      </c>
      <c r="J3438" cm="1">
        <f t="array" aca="1" ref="J3438" ca="1">INDEX($D$2:$D$3903, RANDBETWEEN(1,3902))</f>
        <v>1.7633529261436239E-2</v>
      </c>
      <c r="K3438" cm="1">
        <f t="array" aca="1" ref="K3438" ca="1">INDEX($C$2:$C$3903, RANDBETWEEN(1,3902))</f>
        <v>5.1738619183604895E-2</v>
      </c>
    </row>
    <row r="3439" spans="2:11" x14ac:dyDescent="0.3">
      <c r="B3439" s="8">
        <v>45037</v>
      </c>
      <c r="C3439" s="4">
        <v>1.7569941884039153E-3</v>
      </c>
      <c r="D3439" s="4">
        <v>1.7569941884039151E-3</v>
      </c>
      <c r="J3439" cm="1">
        <f t="array" aca="1" ref="J3439" ca="1">INDEX($D$2:$D$3903, RANDBETWEEN(1,3902))</f>
        <v>2.5801911687093342E-3</v>
      </c>
      <c r="K3439" cm="1">
        <f t="array" aca="1" ref="K3439" ca="1">INDEX($C$2:$C$3903, RANDBETWEEN(1,3902))</f>
        <v>-1.6682619991795433E-2</v>
      </c>
    </row>
    <row r="3440" spans="2:11" x14ac:dyDescent="0.3">
      <c r="B3440" s="8">
        <v>45040</v>
      </c>
      <c r="C3440" s="4">
        <v>2.8332433890987385E-3</v>
      </c>
      <c r="D3440" s="4">
        <v>2.833243389098739E-3</v>
      </c>
      <c r="J3440" cm="1">
        <f t="array" aca="1" ref="J3440" ca="1">INDEX($D$2:$D$3903, RANDBETWEEN(1,3902))</f>
        <v>-3.6568213783403802E-2</v>
      </c>
      <c r="K3440" cm="1">
        <f t="array" aca="1" ref="K3440" ca="1">INDEX($C$2:$C$3903, RANDBETWEEN(1,3902))</f>
        <v>-5.9006211180125945E-3</v>
      </c>
    </row>
    <row r="3441" spans="2:11" x14ac:dyDescent="0.3">
      <c r="B3441" s="8">
        <v>45041</v>
      </c>
      <c r="C3441" s="4">
        <v>-4.7087313332436431E-2</v>
      </c>
      <c r="D3441" s="4">
        <v>-4.7087313332436431E-2</v>
      </c>
      <c r="J3441" cm="1">
        <f t="array" aca="1" ref="J3441" ca="1">INDEX($D$2:$D$3903, RANDBETWEEN(1,3902))</f>
        <v>0</v>
      </c>
      <c r="K3441" cm="1">
        <f t="array" aca="1" ref="K3441" ca="1">INDEX($C$2:$C$3903, RANDBETWEEN(1,3902))</f>
        <v>3.6643026004727908E-2</v>
      </c>
    </row>
    <row r="3442" spans="2:11" x14ac:dyDescent="0.3">
      <c r="B3442" s="8">
        <v>45042</v>
      </c>
      <c r="C3442" s="4">
        <v>-1.3130029648453889E-2</v>
      </c>
      <c r="D3442" s="4">
        <v>-1.3130029648454E-2</v>
      </c>
      <c r="J3442" cm="1">
        <f t="array" aca="1" ref="J3442" ca="1">INDEX($D$2:$D$3903, RANDBETWEEN(1,3902))</f>
        <v>0</v>
      </c>
      <c r="K3442" cm="1">
        <f t="array" aca="1" ref="K3442" ca="1">INDEX($C$2:$C$3903, RANDBETWEEN(1,3902))</f>
        <v>6.0466455513965567E-3</v>
      </c>
    </row>
    <row r="3443" spans="2:11" x14ac:dyDescent="0.3">
      <c r="B3443" s="8">
        <v>45043</v>
      </c>
      <c r="C3443" s="4">
        <v>5.8512160228898269E-2</v>
      </c>
      <c r="D3443" s="4">
        <v>5.8512160228898269E-2</v>
      </c>
      <c r="J3443" cm="1">
        <f t="array" aca="1" ref="J3443" ca="1">INDEX($D$2:$D$3903, RANDBETWEEN(1,3902))</f>
        <v>-2.1835231078365821E-2</v>
      </c>
      <c r="K3443" cm="1">
        <f t="array" aca="1" ref="K3443" ca="1">INDEX($C$2:$C$3903, RANDBETWEEN(1,3902))</f>
        <v>-1.1885467314964981E-2</v>
      </c>
    </row>
    <row r="3444" spans="2:11" x14ac:dyDescent="0.3">
      <c r="B3444" s="8">
        <v>45044</v>
      </c>
      <c r="C3444" s="4">
        <v>2.5408839032301733E-2</v>
      </c>
      <c r="D3444" s="4">
        <v>2.540883903230173E-2</v>
      </c>
      <c r="J3444" cm="1">
        <f t="array" aca="1" ref="J3444" ca="1">INDEX($D$2:$D$3903, RANDBETWEEN(1,3902))</f>
        <v>-1.136363636363635E-2</v>
      </c>
      <c r="K3444" cm="1">
        <f t="array" aca="1" ref="K3444" ca="1">INDEX($C$2:$C$3903, RANDBETWEEN(1,3902))</f>
        <v>1.7488076311605871E-2</v>
      </c>
    </row>
    <row r="3445" spans="2:11" x14ac:dyDescent="0.3">
      <c r="B3445" s="8">
        <v>45047</v>
      </c>
      <c r="C3445" s="4">
        <v>-3.8223276657440852E-3</v>
      </c>
      <c r="D3445" s="4">
        <v>-3.8223276657440848E-3</v>
      </c>
      <c r="J3445" cm="1">
        <f t="array" aca="1" ref="J3445" ca="1">INDEX($D$2:$D$3903, RANDBETWEEN(1,3902))</f>
        <v>1.9683223127787249E-2</v>
      </c>
      <c r="K3445" cm="1">
        <f t="array" aca="1" ref="K3445" ca="1">INDEX($C$2:$C$3903, RANDBETWEEN(1,3902))</f>
        <v>1.2925969447708408E-2</v>
      </c>
    </row>
    <row r="3446" spans="2:11" x14ac:dyDescent="0.3">
      <c r="B3446" s="8">
        <v>45048</v>
      </c>
      <c r="C3446" s="4">
        <v>-3.3209843874040801E-2</v>
      </c>
      <c r="D3446" s="4">
        <v>-3.3209843874040801E-2</v>
      </c>
      <c r="J3446" cm="1">
        <f t="array" aca="1" ref="J3446" ca="1">INDEX($D$2:$D$3903, RANDBETWEEN(1,3902))</f>
        <v>-1.452732003469193E-2</v>
      </c>
      <c r="K3446" cm="1">
        <f t="array" aca="1" ref="K3446" ca="1">INDEX($C$2:$C$3903, RANDBETWEEN(1,3902))</f>
        <v>-0.10291834833902513</v>
      </c>
    </row>
    <row r="3447" spans="2:11" x14ac:dyDescent="0.3">
      <c r="B3447" s="8">
        <v>45049</v>
      </c>
      <c r="C3447" s="4">
        <v>-2.1896811276857719E-2</v>
      </c>
      <c r="D3447" s="4">
        <v>-2.1896811276857719E-2</v>
      </c>
      <c r="J3447" cm="1">
        <f t="array" aca="1" ref="J3447" ca="1">INDEX($D$2:$D$3903, RANDBETWEEN(1,3902))</f>
        <v>5.0000000000001146E-3</v>
      </c>
      <c r="K3447" cm="1">
        <f t="array" aca="1" ref="K3447" ca="1">INDEX($C$2:$C$3903, RANDBETWEEN(1,3902))</f>
        <v>-9.5720720720720021E-3</v>
      </c>
    </row>
    <row r="3448" spans="2:11" x14ac:dyDescent="0.3">
      <c r="B3448" s="8">
        <v>45050</v>
      </c>
      <c r="C3448" s="4">
        <v>-2.1127745907373763E-2</v>
      </c>
      <c r="D3448" s="4">
        <v>-2.1127745907373759E-2</v>
      </c>
      <c r="J3448" cm="1">
        <f t="array" aca="1" ref="J3448" ca="1">INDEX($D$2:$D$3903, RANDBETWEEN(1,3902))</f>
        <v>-7.5914423740510495E-2</v>
      </c>
      <c r="K3448" cm="1">
        <f t="array" aca="1" ref="K3448" ca="1">INDEX($C$2:$C$3903, RANDBETWEEN(1,3902))</f>
        <v>6.3291139240504446E-3</v>
      </c>
    </row>
    <row r="3449" spans="2:11" x14ac:dyDescent="0.3">
      <c r="B3449" s="8">
        <v>45051</v>
      </c>
      <c r="C3449" s="4">
        <v>5.3744997141223605E-2</v>
      </c>
      <c r="D3449" s="4">
        <v>5.3744997141223598E-2</v>
      </c>
      <c r="J3449" cm="1">
        <f t="array" aca="1" ref="J3449" ca="1">INDEX($D$2:$D$3903, RANDBETWEEN(1,3902))</f>
        <v>3.3003300330034509E-3</v>
      </c>
      <c r="K3449" cm="1">
        <f t="array" aca="1" ref="K3449" ca="1">INDEX($C$2:$C$3903, RANDBETWEEN(1,3902))</f>
        <v>-3.4767369551698679E-2</v>
      </c>
    </row>
    <row r="3450" spans="2:11" x14ac:dyDescent="0.3">
      <c r="B3450" s="8">
        <v>45054</v>
      </c>
      <c r="C3450" s="4">
        <v>1.0851871947910041E-3</v>
      </c>
      <c r="D3450" s="4">
        <v>1.0851871947910039E-3</v>
      </c>
      <c r="J3450" cm="1">
        <f t="array" aca="1" ref="J3450" ca="1">INDEX($D$2:$D$3903, RANDBETWEEN(1,3902))</f>
        <v>-9.7297297297294083E-4</v>
      </c>
      <c r="K3450" cm="1">
        <f t="array" aca="1" ref="K3450" ca="1">INDEX($C$2:$C$3903, RANDBETWEEN(1,3902))</f>
        <v>-4.2339455195365527E-2</v>
      </c>
    </row>
    <row r="3451" spans="2:11" x14ac:dyDescent="0.3">
      <c r="B3451" s="8">
        <v>45055</v>
      </c>
      <c r="C3451" s="4">
        <v>-1.3008130081300751E-2</v>
      </c>
      <c r="D3451" s="4">
        <v>-1.300813008130086E-2</v>
      </c>
      <c r="J3451" cm="1">
        <f t="array" aca="1" ref="J3451" ca="1">INDEX($D$2:$D$3903, RANDBETWEEN(1,3902))</f>
        <v>-1.7457084666859799E-3</v>
      </c>
      <c r="K3451" cm="1">
        <f t="array" aca="1" ref="K3451" ca="1">INDEX($C$2:$C$3903, RANDBETWEEN(1,3902))</f>
        <v>-3.0056036678553277E-2</v>
      </c>
    </row>
    <row r="3452" spans="2:11" x14ac:dyDescent="0.3">
      <c r="B3452" s="8">
        <v>45056</v>
      </c>
      <c r="C3452" s="4">
        <v>1.3454146073585749E-2</v>
      </c>
      <c r="D3452" s="4">
        <v>1.3454146073585751E-2</v>
      </c>
      <c r="J3452" cm="1">
        <f t="array" aca="1" ref="J3452" ca="1">INDEX($D$2:$D$3903, RANDBETWEEN(1,3902))</f>
        <v>-5.40681502086231E-2</v>
      </c>
      <c r="K3452" cm="1">
        <f t="array" aca="1" ref="K3452" ca="1">INDEX($C$2:$C$3903, RANDBETWEEN(1,3902))</f>
        <v>-5.6268855679506125E-2</v>
      </c>
    </row>
    <row r="3453" spans="2:11" x14ac:dyDescent="0.3">
      <c r="B3453" s="8">
        <v>45057</v>
      </c>
      <c r="C3453" s="4">
        <v>-6.6377675426713134E-3</v>
      </c>
      <c r="D3453" s="4">
        <v>-6.6377675426712024E-3</v>
      </c>
      <c r="J3453" cm="1">
        <f t="array" aca="1" ref="J3453" ca="1">INDEX($D$2:$D$3903, RANDBETWEEN(1,3902))</f>
        <v>3.174976481655678E-2</v>
      </c>
      <c r="K3453" cm="1">
        <f t="array" aca="1" ref="K3453" ca="1">INDEX($C$2:$C$3903, RANDBETWEEN(1,3902))</f>
        <v>3.064473335102158E-2</v>
      </c>
    </row>
    <row r="3454" spans="2:11" x14ac:dyDescent="0.3">
      <c r="B3454" s="8">
        <v>45058</v>
      </c>
      <c r="C3454" s="4">
        <v>-4.3638347197598737E-3</v>
      </c>
      <c r="D3454" s="4">
        <v>-4.3638347197599847E-3</v>
      </c>
      <c r="J3454" cm="1">
        <f t="array" aca="1" ref="J3454" ca="1">INDEX($D$2:$D$3903, RANDBETWEEN(1,3902))</f>
        <v>6.7900214769535783E-2</v>
      </c>
      <c r="K3454" cm="1">
        <f t="array" aca="1" ref="K3454" ca="1">INDEX($C$2:$C$3903, RANDBETWEEN(1,3902))</f>
        <v>-3.4042553191489411E-2</v>
      </c>
    </row>
    <row r="3455" spans="2:11" x14ac:dyDescent="0.3">
      <c r="B3455" s="8">
        <v>45061</v>
      </c>
      <c r="C3455" s="4">
        <v>9.5877277085330004E-3</v>
      </c>
      <c r="D3455" s="4">
        <v>9.5877277085330004E-3</v>
      </c>
      <c r="J3455" cm="1">
        <f t="array" aca="1" ref="J3455" ca="1">INDEX($D$2:$D$3903, RANDBETWEEN(1,3902))</f>
        <v>-2.9288702928870421E-2</v>
      </c>
      <c r="K3455" cm="1">
        <f t="array" aca="1" ref="K3455" ca="1">INDEX($C$2:$C$3903, RANDBETWEEN(1,3902))</f>
        <v>1.6226318919378313E-2</v>
      </c>
    </row>
    <row r="3456" spans="2:11" x14ac:dyDescent="0.3">
      <c r="B3456" s="8">
        <v>45062</v>
      </c>
      <c r="C3456" s="4">
        <v>-1.9807353140686379E-2</v>
      </c>
      <c r="D3456" s="4">
        <v>-1.9807353140686379E-2</v>
      </c>
      <c r="J3456" cm="1">
        <f t="array" aca="1" ref="J3456" ca="1">INDEX($D$2:$D$3903, RANDBETWEEN(1,3902))</f>
        <v>1.6597510373443921E-2</v>
      </c>
      <c r="K3456" cm="1">
        <f t="array" aca="1" ref="K3456" ca="1">INDEX($C$2:$C$3903, RANDBETWEEN(1,3902))</f>
        <v>2.1249603552172536E-2</v>
      </c>
    </row>
    <row r="3457" spans="2:11" x14ac:dyDescent="0.3">
      <c r="B3457" s="8">
        <v>45063</v>
      </c>
      <c r="C3457" s="4">
        <v>3.5847750865051875E-2</v>
      </c>
      <c r="D3457" s="4">
        <v>3.5847750865051882E-2</v>
      </c>
      <c r="J3457" cm="1">
        <f t="array" aca="1" ref="J3457" ca="1">INDEX($D$2:$D$3903, RANDBETWEEN(1,3902))</f>
        <v>-1.8395147658347381E-2</v>
      </c>
      <c r="K3457" cm="1">
        <f t="array" aca="1" ref="K3457" ca="1">INDEX($C$2:$C$3903, RANDBETWEEN(1,3902))</f>
        <v>5.6370656370654526E-3</v>
      </c>
    </row>
    <row r="3458" spans="2:11" x14ac:dyDescent="0.3">
      <c r="B3458" s="8">
        <v>45064</v>
      </c>
      <c r="C3458" s="4">
        <v>2.7659005879208998E-2</v>
      </c>
      <c r="D3458" s="4">
        <v>2.7659005879209001E-2</v>
      </c>
      <c r="J3458" cm="1">
        <f t="array" aca="1" ref="J3458" ca="1">INDEX($D$2:$D$3903, RANDBETWEEN(1,3902))</f>
        <v>1.0723192019950201E-2</v>
      </c>
      <c r="K3458" cm="1">
        <f t="array" aca="1" ref="K3458" ca="1">INDEX($C$2:$C$3903, RANDBETWEEN(1,3902))</f>
        <v>2.3407022106632036E-2</v>
      </c>
    </row>
    <row r="3459" spans="2:11" x14ac:dyDescent="0.3">
      <c r="B3459" s="8">
        <v>45065</v>
      </c>
      <c r="C3459" s="4">
        <v>-4.0306852164868623E-3</v>
      </c>
      <c r="D3459" s="4">
        <v>-4.0306852164869733E-3</v>
      </c>
      <c r="J3459" cm="1">
        <f t="array" aca="1" ref="J3459" ca="1">INDEX($D$2:$D$3903, RANDBETWEEN(1,3902))</f>
        <v>0</v>
      </c>
      <c r="K3459" cm="1">
        <f t="array" aca="1" ref="K3459" ca="1">INDEX($C$2:$C$3903, RANDBETWEEN(1,3902))</f>
        <v>-2.6653205451792061E-2</v>
      </c>
    </row>
    <row r="3460" spans="2:11" x14ac:dyDescent="0.3">
      <c r="B3460" s="8">
        <v>45068</v>
      </c>
      <c r="C3460" s="4">
        <v>7.832898172324132E-4</v>
      </c>
      <c r="D3460" s="4">
        <v>7.832898172324132E-4</v>
      </c>
      <c r="J3460" cm="1">
        <f t="array" aca="1" ref="J3460" ca="1">INDEX($D$2:$D$3903, RANDBETWEEN(1,3902))</f>
        <v>-2.5147435184154961E-2</v>
      </c>
      <c r="K3460" cm="1">
        <f t="array" aca="1" ref="K3460" ca="1">INDEX($C$2:$C$3903, RANDBETWEEN(1,3902))</f>
        <v>-3.0129264262804822E-3</v>
      </c>
    </row>
    <row r="3461" spans="2:11" x14ac:dyDescent="0.3">
      <c r="B3461" s="8">
        <v>45069</v>
      </c>
      <c r="C3461" s="4">
        <v>-3.3915992695016883E-2</v>
      </c>
      <c r="D3461" s="4">
        <v>-3.3915992695016883E-2</v>
      </c>
      <c r="J3461" cm="1">
        <f t="array" aca="1" ref="J3461" ca="1">INDEX($D$2:$D$3903, RANDBETWEEN(1,3902))</f>
        <v>7.9525453785587175E-3</v>
      </c>
      <c r="K3461" cm="1">
        <f t="array" aca="1" ref="K3461" ca="1">INDEX($C$2:$C$3903, RANDBETWEEN(1,3902))</f>
        <v>4.1925465838509313E-2</v>
      </c>
    </row>
    <row r="3462" spans="2:11" x14ac:dyDescent="0.3">
      <c r="B3462" s="8">
        <v>45070</v>
      </c>
      <c r="C3462" s="4">
        <v>-2.200918174453137E-2</v>
      </c>
      <c r="D3462" s="4">
        <v>-2.200918174453137E-2</v>
      </c>
      <c r="J3462" cm="1">
        <f t="array" aca="1" ref="J3462" ca="1">INDEX($D$2:$D$3903, RANDBETWEEN(1,3902))</f>
        <v>5.0048960940050069E-3</v>
      </c>
      <c r="K3462" cm="1">
        <f t="array" aca="1" ref="K3462" ca="1">INDEX($C$2:$C$3903, RANDBETWEEN(1,3902))</f>
        <v>4.8557554984289819E-3</v>
      </c>
    </row>
    <row r="3463" spans="2:11" x14ac:dyDescent="0.3">
      <c r="B3463" s="8">
        <v>45071</v>
      </c>
      <c r="C3463" s="4">
        <v>2.4575452160706668E-2</v>
      </c>
      <c r="D3463" s="4">
        <v>2.4575452160706671E-2</v>
      </c>
      <c r="J3463" cm="1">
        <f t="array" aca="1" ref="J3463" ca="1">INDEX($D$2:$D$3903, RANDBETWEEN(1,3902))</f>
        <v>-2.017145738779647E-3</v>
      </c>
      <c r="K3463" cm="1">
        <f t="array" aca="1" ref="K3463" ca="1">INDEX($C$2:$C$3903, RANDBETWEEN(1,3902))</f>
        <v>4.7483380816714105E-2</v>
      </c>
    </row>
    <row r="3464" spans="2:11" x14ac:dyDescent="0.3">
      <c r="B3464" s="8">
        <v>45072</v>
      </c>
      <c r="C3464" s="4">
        <v>3.8539280420428534E-2</v>
      </c>
      <c r="D3464" s="4">
        <v>3.8539280420428527E-2</v>
      </c>
      <c r="J3464" cm="1">
        <f t="array" aca="1" ref="J3464" ca="1">INDEX($D$2:$D$3903, RANDBETWEEN(1,3902))</f>
        <v>1.26050420168069E-2</v>
      </c>
      <c r="K3464" cm="1">
        <f t="array" aca="1" ref="K3464" ca="1">INDEX($C$2:$C$3903, RANDBETWEEN(1,3902))</f>
        <v>4.2809042809042852E-2</v>
      </c>
    </row>
    <row r="3465" spans="2:11" x14ac:dyDescent="0.3">
      <c r="B3465" s="8">
        <v>45076</v>
      </c>
      <c r="C3465" s="4">
        <v>1.2975217334898481E-4</v>
      </c>
      <c r="D3465" s="4">
        <v>1.2975217334898481E-4</v>
      </c>
      <c r="J3465" cm="1">
        <f t="array" aca="1" ref="J3465" ca="1">INDEX($D$2:$D$3903, RANDBETWEEN(1,3902))</f>
        <v>-8.5251491901106036E-4</v>
      </c>
      <c r="K3465" cm="1">
        <f t="array" aca="1" ref="K3465" ca="1">INDEX($C$2:$C$3903, RANDBETWEEN(1,3902))</f>
        <v>3.4569983136593763E-2</v>
      </c>
    </row>
    <row r="3466" spans="2:11" x14ac:dyDescent="0.3">
      <c r="B3466" s="8">
        <v>45077</v>
      </c>
      <c r="C3466" s="4">
        <v>-1.6216917488323768E-2</v>
      </c>
      <c r="D3466" s="4">
        <v>-1.6216917488323879E-2</v>
      </c>
      <c r="J3466" cm="1">
        <f t="array" aca="1" ref="J3466" ca="1">INDEX($D$2:$D$3903, RANDBETWEEN(1,3902))</f>
        <v>0</v>
      </c>
      <c r="K3466" cm="1">
        <f t="array" aca="1" ref="K3466" ca="1">INDEX($C$2:$C$3903, RANDBETWEEN(1,3902))</f>
        <v>-3.4934497816593968E-2</v>
      </c>
    </row>
    <row r="3467" spans="2:11" x14ac:dyDescent="0.3">
      <c r="B3467" s="8">
        <v>45078</v>
      </c>
      <c r="C3467" s="4">
        <v>2.7693524990109575E-2</v>
      </c>
      <c r="D3467" s="4">
        <v>2.7693524990109571E-2</v>
      </c>
      <c r="J3467" cm="1">
        <f t="array" aca="1" ref="J3467" ca="1">INDEX($D$2:$D$3903, RANDBETWEEN(1,3902))</f>
        <v>1.144366197183122E-2</v>
      </c>
      <c r="K3467" cm="1">
        <f t="array" aca="1" ref="K3467" ca="1">INDEX($C$2:$C$3903, RANDBETWEEN(1,3902))</f>
        <v>4.0520984081041878E-2</v>
      </c>
    </row>
    <row r="3468" spans="2:11" x14ac:dyDescent="0.3">
      <c r="B3468" s="8">
        <v>45079</v>
      </c>
      <c r="C3468" s="4">
        <v>4.2602335429231308E-2</v>
      </c>
      <c r="D3468" s="4">
        <v>4.2602335429231093E-2</v>
      </c>
      <c r="J3468" cm="1">
        <f t="array" aca="1" ref="J3468" ca="1">INDEX($D$2:$D$3903, RANDBETWEEN(1,3902))</f>
        <v>6.7677314564158486E-3</v>
      </c>
      <c r="K3468" cm="1">
        <f t="array" aca="1" ref="K3468" ca="1">INDEX($C$2:$C$3903, RANDBETWEEN(1,3902))</f>
        <v>-7.2088724584103647E-2</v>
      </c>
    </row>
    <row r="3469" spans="2:11" x14ac:dyDescent="0.3">
      <c r="B3469" s="8">
        <v>45082</v>
      </c>
      <c r="C3469" s="4">
        <v>-6.5230769230769647E-3</v>
      </c>
      <c r="D3469" s="4">
        <v>-6.5230769230768537E-3</v>
      </c>
      <c r="J3469" cm="1">
        <f t="array" aca="1" ref="J3469" ca="1">INDEX($D$2:$D$3903, RANDBETWEEN(1,3902))</f>
        <v>-3.3099128079234763E-2</v>
      </c>
      <c r="K3469" cm="1">
        <f t="array" aca="1" ref="K3469" ca="1">INDEX($C$2:$C$3903, RANDBETWEEN(1,3902))</f>
        <v>3.7984700606700228E-2</v>
      </c>
    </row>
    <row r="3470" spans="2:11" x14ac:dyDescent="0.3">
      <c r="B3470" s="8">
        <v>45083</v>
      </c>
      <c r="C3470" s="4">
        <v>6.8136769078295245E-3</v>
      </c>
      <c r="D3470" s="4">
        <v>6.8136769078295254E-3</v>
      </c>
      <c r="J3470" cm="1">
        <f t="array" aca="1" ref="J3470" ca="1">INDEX($D$2:$D$3903, RANDBETWEEN(1,3902))</f>
        <v>-4.1536863966772364E-3</v>
      </c>
      <c r="K3470" cm="1">
        <f t="array" aca="1" ref="K3470" ca="1">INDEX($C$2:$C$3903, RANDBETWEEN(1,3902))</f>
        <v>-1.7982498317145823E-2</v>
      </c>
    </row>
    <row r="3471" spans="2:11" x14ac:dyDescent="0.3">
      <c r="B3471" s="8">
        <v>45084</v>
      </c>
      <c r="C3471" s="4">
        <v>-9.8437307739632773E-3</v>
      </c>
      <c r="D3471" s="4">
        <v>-9.8437307739633884E-3</v>
      </c>
      <c r="J3471" cm="1">
        <f t="array" aca="1" ref="J3471" ca="1">INDEX($D$2:$D$3903, RANDBETWEEN(1,3902))</f>
        <v>3.4353633723594568E-2</v>
      </c>
      <c r="K3471" cm="1">
        <f t="array" aca="1" ref="K3471" ca="1">INDEX($C$2:$C$3903, RANDBETWEEN(1,3902))</f>
        <v>-3.5805626598465534E-2</v>
      </c>
    </row>
    <row r="3472" spans="2:11" x14ac:dyDescent="0.3">
      <c r="B3472" s="8">
        <v>45085</v>
      </c>
      <c r="C3472" s="4">
        <v>1.565800919597371E-2</v>
      </c>
      <c r="D3472" s="4">
        <v>1.565800919597371E-2</v>
      </c>
      <c r="J3472" cm="1">
        <f t="array" aca="1" ref="J3472" ca="1">INDEX($D$2:$D$3903, RANDBETWEEN(1,3902))</f>
        <v>0</v>
      </c>
      <c r="K3472" cm="1">
        <f t="array" aca="1" ref="K3472" ca="1">INDEX($C$2:$C$3903, RANDBETWEEN(1,3902))</f>
        <v>8.4383170905633076E-3</v>
      </c>
    </row>
    <row r="3473" spans="2:11" x14ac:dyDescent="0.3">
      <c r="B3473" s="8">
        <v>45086</v>
      </c>
      <c r="C3473" s="4">
        <v>5.8729964517312272E-3</v>
      </c>
      <c r="D3473" s="4">
        <v>5.8729964517312272E-3</v>
      </c>
      <c r="J3473" cm="1">
        <f t="array" aca="1" ref="J3473" ca="1">INDEX($D$2:$D$3903, RANDBETWEEN(1,3902))</f>
        <v>-2.2678029755886179E-2</v>
      </c>
      <c r="K3473" cm="1">
        <f t="array" aca="1" ref="K3473" ca="1">INDEX($C$2:$C$3903, RANDBETWEEN(1,3902))</f>
        <v>1.8750000000000711E-3</v>
      </c>
    </row>
    <row r="3474" spans="2:11" x14ac:dyDescent="0.3">
      <c r="B3474" s="8">
        <v>45089</v>
      </c>
      <c r="C3474" s="4">
        <v>2.5909256781413648E-2</v>
      </c>
      <c r="D3474" s="4">
        <v>2.5909256781413651E-2</v>
      </c>
      <c r="J3474" cm="1">
        <f t="array" aca="1" ref="J3474" ca="1">INDEX($D$2:$D$3903, RANDBETWEEN(1,3902))</f>
        <v>-4.8569514142912662E-2</v>
      </c>
      <c r="K3474" cm="1">
        <f t="array" aca="1" ref="K3474" ca="1">INDEX($C$2:$C$3903, RANDBETWEEN(1,3902))</f>
        <v>1.2499999999999734E-3</v>
      </c>
    </row>
    <row r="3475" spans="2:11" x14ac:dyDescent="0.3">
      <c r="B3475" s="8">
        <v>45090</v>
      </c>
      <c r="C3475" s="4">
        <v>1.9682238558216714E-2</v>
      </c>
      <c r="D3475" s="4">
        <v>1.968223855821671E-2</v>
      </c>
      <c r="J3475" cm="1">
        <f t="array" aca="1" ref="J3475" ca="1">INDEX($D$2:$D$3903, RANDBETWEEN(1,3902))</f>
        <v>8.1632653061225469E-3</v>
      </c>
      <c r="K3475" cm="1">
        <f t="array" aca="1" ref="K3475" ca="1">INDEX($C$2:$C$3903, RANDBETWEEN(1,3902))</f>
        <v>-8.6247086247086324E-2</v>
      </c>
    </row>
    <row r="3476" spans="2:11" x14ac:dyDescent="0.3">
      <c r="B3476" s="8">
        <v>45091</v>
      </c>
      <c r="C3476" s="4">
        <v>5.0000000000001155E-3</v>
      </c>
      <c r="D3476" s="4">
        <v>5.0000000000001146E-3</v>
      </c>
      <c r="J3476" cm="1">
        <f t="array" aca="1" ref="J3476" ca="1">INDEX($D$2:$D$3903, RANDBETWEEN(1,3902))</f>
        <v>4.129479152790827E-3</v>
      </c>
      <c r="K3476" cm="1">
        <f t="array" aca="1" ref="K3476" ca="1">INDEX($C$2:$C$3903, RANDBETWEEN(1,3902))</f>
        <v>-0.11111111111111116</v>
      </c>
    </row>
    <row r="3477" spans="2:11" x14ac:dyDescent="0.3">
      <c r="B3477" s="8">
        <v>45092</v>
      </c>
      <c r="C3477" s="4">
        <v>3.4363068379035022E-2</v>
      </c>
      <c r="D3477" s="4">
        <v>3.4363068379035022E-2</v>
      </c>
      <c r="J3477" cm="1">
        <f t="array" aca="1" ref="J3477" ca="1">INDEX($D$2:$D$3903, RANDBETWEEN(1,3902))</f>
        <v>1.2456747404844259E-2</v>
      </c>
      <c r="K3477" cm="1">
        <f t="array" aca="1" ref="K3477" ca="1">INDEX($C$2:$C$3903, RANDBETWEEN(1,3902))</f>
        <v>1.9138755980861344E-2</v>
      </c>
    </row>
    <row r="3478" spans="2:11" x14ac:dyDescent="0.3">
      <c r="B3478" s="8">
        <v>45093</v>
      </c>
      <c r="C3478" s="4">
        <v>-1.0514541387024789E-2</v>
      </c>
      <c r="D3478" s="4">
        <v>-1.051454138702468E-2</v>
      </c>
      <c r="J3478" cm="1">
        <f t="array" aca="1" ref="J3478" ca="1">INDEX($D$2:$D$3903, RANDBETWEEN(1,3902))</f>
        <v>3.6879432624113313E-2</v>
      </c>
      <c r="K3478" cm="1">
        <f t="array" aca="1" ref="K3478" ca="1">INDEX($C$2:$C$3903, RANDBETWEEN(1,3902))</f>
        <v>1.7357762777242103E-2</v>
      </c>
    </row>
    <row r="3479" spans="2:11" x14ac:dyDescent="0.3">
      <c r="B3479" s="8">
        <v>45097</v>
      </c>
      <c r="C3479" s="4">
        <v>-1.4921998643454559E-2</v>
      </c>
      <c r="D3479" s="4">
        <v>-1.492199864345467E-2</v>
      </c>
      <c r="J3479" cm="1">
        <f t="array" aca="1" ref="J3479" ca="1">INDEX($D$2:$D$3903, RANDBETWEEN(1,3902))</f>
        <v>3.7513397642015001E-3</v>
      </c>
      <c r="K3479" cm="1">
        <f t="array" aca="1" ref="K3479" ca="1">INDEX($C$2:$C$3903, RANDBETWEEN(1,3902))</f>
        <v>1.4310494362532511E-2</v>
      </c>
    </row>
    <row r="3480" spans="2:11" x14ac:dyDescent="0.3">
      <c r="B3480" s="8">
        <v>45098</v>
      </c>
      <c r="C3480" s="4">
        <v>-1.8705531328895963E-2</v>
      </c>
      <c r="D3480" s="4">
        <v>-1.870553132889596E-2</v>
      </c>
      <c r="J3480" cm="1">
        <f t="array" aca="1" ref="J3480" ca="1">INDEX($D$2:$D$3903, RANDBETWEEN(1,3902))</f>
        <v>5.698655117392315E-3</v>
      </c>
      <c r="K3480" cm="1">
        <f t="array" aca="1" ref="K3480" ca="1">INDEX($C$2:$C$3903, RANDBETWEEN(1,3902))</f>
        <v>1.9342359767891004E-3</v>
      </c>
    </row>
    <row r="3481" spans="2:11" x14ac:dyDescent="0.3">
      <c r="B3481" s="8">
        <v>45099</v>
      </c>
      <c r="C3481" s="4">
        <v>9.0047947608467016E-3</v>
      </c>
      <c r="D3481" s="4">
        <v>9.0047947608467016E-3</v>
      </c>
      <c r="J3481" cm="1">
        <f t="array" aca="1" ref="J3481" ca="1">INDEX($D$2:$D$3903, RANDBETWEEN(1,3902))</f>
        <v>2.2481265611989931E-2</v>
      </c>
      <c r="K3481" cm="1">
        <f t="array" aca="1" ref="K3481" ca="1">INDEX($C$2:$C$3903, RANDBETWEEN(1,3902))</f>
        <v>8.1081081081080253E-3</v>
      </c>
    </row>
    <row r="3482" spans="2:11" x14ac:dyDescent="0.3">
      <c r="B3482" s="8">
        <v>45100</v>
      </c>
      <c r="C3482" s="4">
        <v>-2.2716736207695987E-2</v>
      </c>
      <c r="D3482" s="4">
        <v>-2.271673620769599E-2</v>
      </c>
      <c r="J3482" cm="1">
        <f t="array" aca="1" ref="J3482" ca="1">INDEX($D$2:$D$3903, RANDBETWEEN(1,3902))</f>
        <v>1.404151404151399E-2</v>
      </c>
      <c r="K3482" cm="1">
        <f t="array" aca="1" ref="K3482" ca="1">INDEX($C$2:$C$3903, RANDBETWEEN(1,3902))</f>
        <v>2.6727758686521774E-2</v>
      </c>
    </row>
    <row r="3483" spans="2:11" x14ac:dyDescent="0.3">
      <c r="B3483" s="8">
        <v>45103</v>
      </c>
      <c r="C3483" s="4">
        <v>-1.2926944971536902E-2</v>
      </c>
      <c r="D3483" s="4">
        <v>-1.2926944971536789E-2</v>
      </c>
      <c r="J3483" cm="1">
        <f t="array" aca="1" ref="J3483" ca="1">INDEX($D$2:$D$3903, RANDBETWEEN(1,3902))</f>
        <v>0</v>
      </c>
      <c r="K3483" cm="1">
        <f t="array" aca="1" ref="K3483" ca="1">INDEX($C$2:$C$3903, RANDBETWEEN(1,3902))</f>
        <v>-2.1833202202989899E-2</v>
      </c>
    </row>
    <row r="3484" spans="2:11" x14ac:dyDescent="0.3">
      <c r="B3484" s="8">
        <v>45104</v>
      </c>
      <c r="C3484" s="4">
        <v>3.2920821819055535E-2</v>
      </c>
      <c r="D3484" s="4">
        <v>3.2920821819055528E-2</v>
      </c>
      <c r="J3484" cm="1">
        <f t="array" aca="1" ref="J3484" ca="1">INDEX($D$2:$D$3903, RANDBETWEEN(1,3902))</f>
        <v>9.6352374397796758E-3</v>
      </c>
      <c r="K3484" cm="1">
        <f t="array" aca="1" ref="K3484" ca="1">INDEX($C$2:$C$3903, RANDBETWEEN(1,3902))</f>
        <v>1.6293279022403295E-2</v>
      </c>
    </row>
    <row r="3485" spans="2:11" x14ac:dyDescent="0.3">
      <c r="B3485" s="8">
        <v>45105</v>
      </c>
      <c r="C3485" s="4">
        <v>2.0937536349889818E-3</v>
      </c>
      <c r="D3485" s="4">
        <v>2.0937536349889818E-3</v>
      </c>
      <c r="J3485" cm="1">
        <f t="array" aca="1" ref="J3485" ca="1">INDEX($D$2:$D$3903, RANDBETWEEN(1,3902))</f>
        <v>1.89501610763676E-3</v>
      </c>
      <c r="K3485" cm="1">
        <f t="array" aca="1" ref="K3485" ca="1">INDEX($C$2:$C$3903, RANDBETWEEN(1,3902))</f>
        <v>8.7591240875912746E-3</v>
      </c>
    </row>
    <row r="3486" spans="2:11" x14ac:dyDescent="0.3">
      <c r="B3486" s="8">
        <v>45106</v>
      </c>
      <c r="C3486" s="4">
        <v>1.0330818340104519E-2</v>
      </c>
      <c r="D3486" s="4">
        <v>1.0330818340104519E-2</v>
      </c>
      <c r="J3486" cm="1">
        <f t="array" aca="1" ref="J3486" ca="1">INDEX($D$2:$D$3903, RANDBETWEEN(1,3902))</f>
        <v>2.591792656587466E-2</v>
      </c>
      <c r="K3486" cm="1">
        <f t="array" aca="1" ref="K3486" ca="1">INDEX($C$2:$C$3903, RANDBETWEEN(1,3902))</f>
        <v>1.3215859030836885E-2</v>
      </c>
    </row>
    <row r="3487" spans="2:11" x14ac:dyDescent="0.3">
      <c r="B3487" s="8">
        <v>45107</v>
      </c>
      <c r="C3487" s="4">
        <v>3.3777573529411686E-2</v>
      </c>
      <c r="D3487" s="4">
        <v>3.3777573529411693E-2</v>
      </c>
      <c r="J3487" cm="1">
        <f t="array" aca="1" ref="J3487" ca="1">INDEX($D$2:$D$3903, RANDBETWEEN(1,3902))</f>
        <v>-7.7569489334194941E-3</v>
      </c>
      <c r="K3487" cm="1">
        <f t="array" aca="1" ref="K3487" ca="1">INDEX($C$2:$C$3903, RANDBETWEEN(1,3902))</f>
        <v>1.2556716260419876E-2</v>
      </c>
    </row>
    <row r="3488" spans="2:11" x14ac:dyDescent="0.3">
      <c r="B3488" s="8">
        <v>45110</v>
      </c>
      <c r="C3488" s="4">
        <v>3.5563458546343796E-3</v>
      </c>
      <c r="D3488" s="4">
        <v>3.556345854634158E-3</v>
      </c>
      <c r="J3488" cm="1">
        <f t="array" aca="1" ref="J3488" ca="1">INDEX($D$2:$D$3903, RANDBETWEEN(1,3902))</f>
        <v>-9.7388224878264262E-3</v>
      </c>
      <c r="K3488" cm="1">
        <f t="array" aca="1" ref="K3488" ca="1">INDEX($C$2:$C$3903, RANDBETWEEN(1,3902))</f>
        <v>2.2435897435897356E-2</v>
      </c>
    </row>
    <row r="3489" spans="2:11" x14ac:dyDescent="0.3">
      <c r="B3489" s="8">
        <v>45112</v>
      </c>
      <c r="C3489" s="4">
        <v>-4.761904761904634E-3</v>
      </c>
      <c r="D3489" s="4">
        <v>-4.761904761904745E-3</v>
      </c>
      <c r="J3489" cm="1">
        <f t="array" aca="1" ref="J3489" ca="1">INDEX($D$2:$D$3903, RANDBETWEEN(1,3902))</f>
        <v>-3.8602941176471011E-3</v>
      </c>
      <c r="K3489" cm="1">
        <f t="array" aca="1" ref="K3489" ca="1">INDEX($C$2:$C$3903, RANDBETWEEN(1,3902))</f>
        <v>-3.9473684210526327E-2</v>
      </c>
    </row>
    <row r="3490" spans="2:11" x14ac:dyDescent="0.3">
      <c r="B3490" s="8">
        <v>45113</v>
      </c>
      <c r="C3490" s="4">
        <v>-2.5147435184154965E-2</v>
      </c>
      <c r="D3490" s="4">
        <v>-2.5147435184154961E-2</v>
      </c>
      <c r="J3490" cm="1">
        <f t="array" aca="1" ref="J3490" ca="1">INDEX($D$2:$D$3903, RANDBETWEEN(1,3902))</f>
        <v>2.7601435274671182E-4</v>
      </c>
      <c r="K3490" cm="1">
        <f t="array" aca="1" ref="K3490" ca="1">INDEX($C$2:$C$3903, RANDBETWEEN(1,3902))</f>
        <v>1.8348623853211121E-2</v>
      </c>
    </row>
    <row r="3491" spans="2:11" x14ac:dyDescent="0.3">
      <c r="B3491" s="8">
        <v>45114</v>
      </c>
      <c r="C3491" s="4">
        <v>-7.9899554845337395E-3</v>
      </c>
      <c r="D3491" s="4">
        <v>-7.9899554845337395E-3</v>
      </c>
      <c r="J3491" cm="1">
        <f t="array" aca="1" ref="J3491" ca="1">INDEX($D$2:$D$3903, RANDBETWEEN(1,3902))</f>
        <v>-4.9850448654036317E-3</v>
      </c>
      <c r="K3491" cm="1">
        <f t="array" aca="1" ref="K3491" ca="1">INDEX($C$2:$C$3903, RANDBETWEEN(1,3902))</f>
        <v>3.2443224357374678E-3</v>
      </c>
    </row>
    <row r="3492" spans="2:11" x14ac:dyDescent="0.3">
      <c r="B3492" s="8">
        <v>45117</v>
      </c>
      <c r="C3492" s="4">
        <v>7.1338165918766183E-3</v>
      </c>
      <c r="D3492" s="4">
        <v>7.1338165918768404E-3</v>
      </c>
      <c r="J3492" cm="1">
        <f t="array" aca="1" ref="J3492" ca="1">INDEX($D$2:$D$3903, RANDBETWEEN(1,3902))</f>
        <v>-6.3694267515922443E-3</v>
      </c>
      <c r="K3492" cm="1">
        <f t="array" aca="1" ref="K3492" ca="1">INDEX($C$2:$C$3903, RANDBETWEEN(1,3902))</f>
        <v>6.2240663900414717E-3</v>
      </c>
    </row>
    <row r="3493" spans="2:11" x14ac:dyDescent="0.3">
      <c r="B3493" s="8">
        <v>45118</v>
      </c>
      <c r="C3493" s="4">
        <v>1.9764652119273363E-2</v>
      </c>
      <c r="D3493" s="4">
        <v>1.9764652119273359E-2</v>
      </c>
      <c r="J3493" cm="1">
        <f t="array" aca="1" ref="J3493" ca="1">INDEX($D$2:$D$3903, RANDBETWEEN(1,3902))</f>
        <v>2.670753064798603E-2</v>
      </c>
      <c r="K3493" cm="1">
        <f t="array" aca="1" ref="K3493" ca="1">INDEX($C$2:$C$3903, RANDBETWEEN(1,3902))</f>
        <v>2.4218939210451929E-4</v>
      </c>
    </row>
    <row r="3494" spans="2:11" x14ac:dyDescent="0.3">
      <c r="B3494" s="8">
        <v>45119</v>
      </c>
      <c r="C3494" s="4">
        <v>2.3190678915527618E-2</v>
      </c>
      <c r="D3494" s="4">
        <v>2.3190678915527618E-2</v>
      </c>
      <c r="J3494" cm="1">
        <f t="array" aca="1" ref="J3494" ca="1">INDEX($D$2:$D$3903, RANDBETWEEN(1,3902))</f>
        <v>2.5380710659899108E-3</v>
      </c>
      <c r="K3494" cm="1">
        <f t="array" aca="1" ref="K3494" ca="1">INDEX($C$2:$C$3903, RANDBETWEEN(1,3902))</f>
        <v>-4.0823269263480233E-3</v>
      </c>
    </row>
    <row r="3495" spans="2:11" x14ac:dyDescent="0.3">
      <c r="B3495" s="8">
        <v>45120</v>
      </c>
      <c r="C3495" s="4">
        <v>2.2227088579875209E-2</v>
      </c>
      <c r="D3495" s="4">
        <v>2.2227088579875209E-2</v>
      </c>
      <c r="J3495" cm="1">
        <f t="array" aca="1" ref="J3495" ca="1">INDEX($D$2:$D$3903, RANDBETWEEN(1,3902))</f>
        <v>2.495378927911274E-2</v>
      </c>
      <c r="K3495" cm="1">
        <f t="array" aca="1" ref="K3495" ca="1">INDEX($C$2:$C$3903, RANDBETWEEN(1,3902))</f>
        <v>-1.9841269841269771E-3</v>
      </c>
    </row>
    <row r="3496" spans="2:11" x14ac:dyDescent="0.3">
      <c r="B3496" s="8">
        <v>45121</v>
      </c>
      <c r="C3496" s="4">
        <v>-2.0351328191945406E-3</v>
      </c>
      <c r="D3496" s="4">
        <v>-2.03513281919443E-3</v>
      </c>
      <c r="J3496" cm="1">
        <f t="array" aca="1" ref="J3496" ca="1">INDEX($D$2:$D$3903, RANDBETWEEN(1,3902))</f>
        <v>3.4642032332561361E-3</v>
      </c>
      <c r="K3496" cm="1">
        <f t="array" aca="1" ref="K3496" ca="1">INDEX($C$2:$C$3903, RANDBETWEEN(1,3902))</f>
        <v>1.2755528323956877E-2</v>
      </c>
    </row>
    <row r="3497" spans="2:11" x14ac:dyDescent="0.3">
      <c r="B3497" s="8">
        <v>45124</v>
      </c>
      <c r="C3497" s="4">
        <v>1.0303745840935852E-2</v>
      </c>
      <c r="D3497" s="4">
        <v>1.030374584093585E-2</v>
      </c>
      <c r="J3497" cm="1">
        <f t="array" aca="1" ref="J3497" ca="1">INDEX($D$2:$D$3903, RANDBETWEEN(1,3902))</f>
        <v>-3.4808259587020607E-2</v>
      </c>
      <c r="K3497" cm="1">
        <f t="array" aca="1" ref="K3497" ca="1">INDEX($C$2:$C$3903, RANDBETWEEN(1,3902))</f>
        <v>-2.0270270270270396E-2</v>
      </c>
    </row>
    <row r="3498" spans="2:11" x14ac:dyDescent="0.3">
      <c r="B3498" s="8">
        <v>45125</v>
      </c>
      <c r="C3498" s="4">
        <v>2.1565919473069073E-2</v>
      </c>
      <c r="D3498" s="4">
        <v>2.1565919473069291E-2</v>
      </c>
      <c r="J3498" cm="1">
        <f t="array" aca="1" ref="J3498" ca="1">INDEX($D$2:$D$3903, RANDBETWEEN(1,3902))</f>
        <v>1.713062098501061E-2</v>
      </c>
      <c r="K3498" cm="1">
        <f t="array" aca="1" ref="K3498" ca="1">INDEX($C$2:$C$3903, RANDBETWEEN(1,3902))</f>
        <v>-2.2935779816513069E-4</v>
      </c>
    </row>
    <row r="3499" spans="2:11" x14ac:dyDescent="0.3">
      <c r="B3499" s="8">
        <v>45126</v>
      </c>
      <c r="C3499" s="4">
        <v>5.6156405990017699E-3</v>
      </c>
      <c r="D3499" s="4">
        <v>5.6156405990015479E-3</v>
      </c>
      <c r="J3499" cm="1">
        <f t="array" aca="1" ref="J3499" ca="1">INDEX($D$2:$D$3903, RANDBETWEEN(1,3902))</f>
        <v>-1.287417218543052E-2</v>
      </c>
      <c r="K3499" cm="1">
        <f t="array" aca="1" ref="K3499" ca="1">INDEX($C$2:$C$3903, RANDBETWEEN(1,3902))</f>
        <v>-3.5182679296346442E-2</v>
      </c>
    </row>
    <row r="3500" spans="2:11" x14ac:dyDescent="0.3">
      <c r="B3500" s="8">
        <v>45127</v>
      </c>
      <c r="C3500" s="4">
        <v>-1.9234746639089972E-2</v>
      </c>
      <c r="D3500" s="4">
        <v>-1.9234746639089861E-2</v>
      </c>
      <c r="J3500" cm="1">
        <f t="array" aca="1" ref="J3500" ca="1">INDEX($D$2:$D$3903, RANDBETWEEN(1,3902))</f>
        <v>-1.836158192090398E-2</v>
      </c>
      <c r="K3500" cm="1">
        <f t="array" aca="1" ref="K3500" ca="1">INDEX($C$2:$C$3903, RANDBETWEEN(1,3902))</f>
        <v>-9.4786729857831986E-4</v>
      </c>
    </row>
    <row r="3501" spans="2:11" x14ac:dyDescent="0.3">
      <c r="B3501" s="8">
        <v>45128</v>
      </c>
      <c r="C3501" s="4">
        <v>-7.3808519611984202E-4</v>
      </c>
      <c r="D3501" s="4">
        <v>-7.3808519611984202E-4</v>
      </c>
      <c r="J3501" cm="1">
        <f t="array" aca="1" ref="J3501" ca="1">INDEX($D$2:$D$3903, RANDBETWEEN(1,3902))</f>
        <v>1.8750000000000711E-3</v>
      </c>
      <c r="K3501" cm="1">
        <f t="array" aca="1" ref="K3501" ca="1">INDEX($C$2:$C$3903, RANDBETWEEN(1,3902))</f>
        <v>2.6660203587010045E-3</v>
      </c>
    </row>
    <row r="3502" spans="2:11" x14ac:dyDescent="0.3">
      <c r="B3502" s="8">
        <v>45131</v>
      </c>
      <c r="C3502" s="4">
        <v>1.2556716260419876E-2</v>
      </c>
      <c r="D3502" s="4">
        <v>1.2556716260419881E-2</v>
      </c>
      <c r="J3502" cm="1">
        <f t="array" aca="1" ref="J3502" ca="1">INDEX($D$2:$D$3903, RANDBETWEEN(1,3902))</f>
        <v>0</v>
      </c>
      <c r="K3502" cm="1">
        <f t="array" aca="1" ref="K3502" ca="1">INDEX($C$2:$C$3903, RANDBETWEEN(1,3902))</f>
        <v>4.5662100456622667E-3</v>
      </c>
    </row>
    <row r="3503" spans="2:11" x14ac:dyDescent="0.3">
      <c r="B3503" s="8">
        <v>45132</v>
      </c>
      <c r="C3503" s="4">
        <v>8.4410170904543058E-3</v>
      </c>
      <c r="D3503" s="4">
        <v>8.4410170904543058E-3</v>
      </c>
      <c r="J3503" cm="1">
        <f t="array" aca="1" ref="J3503" ca="1">INDEX($D$2:$D$3903, RANDBETWEEN(1,3902))</f>
        <v>-1.0535641612023141E-2</v>
      </c>
      <c r="K3503" cm="1">
        <f t="array" aca="1" ref="K3503" ca="1">INDEX($C$2:$C$3903, RANDBETWEEN(1,3902))</f>
        <v>-1.6970263116923623E-2</v>
      </c>
    </row>
    <row r="3504" spans="2:11" x14ac:dyDescent="0.3">
      <c r="B3504" s="8">
        <v>45133</v>
      </c>
      <c r="C3504" s="4">
        <v>6.2002686783091399E-4</v>
      </c>
      <c r="D3504" s="4">
        <v>6.2002686783091399E-4</v>
      </c>
      <c r="J3504" cm="1">
        <f t="array" aca="1" ref="J3504" ca="1">INDEX($D$2:$D$3903, RANDBETWEEN(1,3902))</f>
        <v>-3.1472156398104412E-2</v>
      </c>
      <c r="K3504" cm="1">
        <f t="array" aca="1" ref="K3504" ca="1">INDEX($C$2:$C$3903, RANDBETWEEN(1,3902))</f>
        <v>2.2178146411828248E-2</v>
      </c>
    </row>
    <row r="3505" spans="2:11" x14ac:dyDescent="0.3">
      <c r="B3505" s="8">
        <v>45134</v>
      </c>
      <c r="C3505" s="4">
        <v>-2.0861303315088287E-2</v>
      </c>
      <c r="D3505" s="4">
        <v>-2.0861303315088179E-2</v>
      </c>
      <c r="J3505" cm="1">
        <f t="array" aca="1" ref="J3505" ca="1">INDEX($D$2:$D$3903, RANDBETWEEN(1,3902))</f>
        <v>7.7383497221034769E-2</v>
      </c>
      <c r="K3505" cm="1">
        <f t="array" aca="1" ref="K3505" ca="1">INDEX($C$2:$C$3903, RANDBETWEEN(1,3902))</f>
        <v>-1.6521739130434754E-2</v>
      </c>
    </row>
    <row r="3506" spans="2:11" x14ac:dyDescent="0.3">
      <c r="B3506" s="8">
        <v>45135</v>
      </c>
      <c r="C3506" s="4">
        <v>2.8161586330555766E-2</v>
      </c>
      <c r="D3506" s="4">
        <v>2.8161586330555991E-2</v>
      </c>
      <c r="J3506" cm="1">
        <f t="array" aca="1" ref="J3506" ca="1">INDEX($D$2:$D$3903, RANDBETWEEN(1,3902))</f>
        <v>7.9325731284083378E-3</v>
      </c>
      <c r="K3506" cm="1">
        <f t="array" aca="1" ref="K3506" ca="1">INDEX($C$2:$C$3903, RANDBETWEEN(1,3902))</f>
        <v>1.8895348837209225E-2</v>
      </c>
    </row>
    <row r="3507" spans="2:11" x14ac:dyDescent="0.3">
      <c r="B3507" s="8">
        <v>45138</v>
      </c>
      <c r="C3507" s="4">
        <v>6.2576938859253417E-3</v>
      </c>
      <c r="D3507" s="4">
        <v>6.2576938859253417E-3</v>
      </c>
      <c r="J3507" cm="1">
        <f t="array" aca="1" ref="J3507" ca="1">INDEX($D$2:$D$3903, RANDBETWEEN(1,3902))</f>
        <v>0</v>
      </c>
      <c r="K3507" cm="1">
        <f t="array" aca="1" ref="K3507" ca="1">INDEX($C$2:$C$3903, RANDBETWEEN(1,3902))</f>
        <v>-2.3280802292263703E-2</v>
      </c>
    </row>
    <row r="3508" spans="2:11" x14ac:dyDescent="0.3">
      <c r="B3508" s="8">
        <v>45139</v>
      </c>
      <c r="C3508" s="4">
        <v>-9.8888775614232038E-3</v>
      </c>
      <c r="D3508" s="4">
        <v>-9.8888775614232038E-3</v>
      </c>
      <c r="J3508" cm="1">
        <f t="array" aca="1" ref="J3508" ca="1">INDEX($D$2:$D$3903, RANDBETWEEN(1,3902))</f>
        <v>-4.8349940092204717E-2</v>
      </c>
      <c r="K3508" cm="1">
        <f t="array" aca="1" ref="K3508" ca="1">INDEX($C$2:$C$3903, RANDBETWEEN(1,3902))</f>
        <v>7.209867963863692E-3</v>
      </c>
    </row>
    <row r="3509" spans="2:11" x14ac:dyDescent="0.3">
      <c r="B3509" s="8">
        <v>45140</v>
      </c>
      <c r="C3509" s="4">
        <v>-4.1289126853377267E-2</v>
      </c>
      <c r="D3509" s="4">
        <v>-4.1289126853377267E-2</v>
      </c>
      <c r="J3509" cm="1">
        <f t="array" aca="1" ref="J3509" ca="1">INDEX($D$2:$D$3903, RANDBETWEEN(1,3902))</f>
        <v>-1.025290498974696E-2</v>
      </c>
      <c r="K3509" cm="1">
        <f t="array" aca="1" ref="K3509" ca="1">INDEX($C$2:$C$3903, RANDBETWEEN(1,3902))</f>
        <v>3.0063291139240444E-2</v>
      </c>
    </row>
    <row r="3510" spans="2:11" x14ac:dyDescent="0.3">
      <c r="B3510" s="8">
        <v>45141</v>
      </c>
      <c r="C3510" s="4">
        <v>-9.3437869186984157E-3</v>
      </c>
      <c r="D3510" s="4">
        <v>-9.3437869186983047E-3</v>
      </c>
      <c r="J3510" cm="1">
        <f t="array" aca="1" ref="J3510" ca="1">INDEX($D$2:$D$3903, RANDBETWEEN(1,3902))</f>
        <v>4.1841004184099972E-3</v>
      </c>
      <c r="K3510" cm="1">
        <f t="array" aca="1" ref="K3510" ca="1">INDEX($C$2:$C$3903, RANDBETWEEN(1,3902))</f>
        <v>-7.1813285457809739E-2</v>
      </c>
    </row>
    <row r="3511" spans="2:11" x14ac:dyDescent="0.3">
      <c r="B3511" s="8">
        <v>45142</v>
      </c>
      <c r="C3511" s="4">
        <v>-1.4527320034692037E-2</v>
      </c>
      <c r="D3511" s="4">
        <v>-1.452732003469193E-2</v>
      </c>
      <c r="J3511" cm="1">
        <f t="array" aca="1" ref="J3511" ca="1">INDEX($D$2:$D$3903, RANDBETWEEN(1,3902))</f>
        <v>5.555555555555558E-2</v>
      </c>
      <c r="K3511" cm="1">
        <f t="array" aca="1" ref="K3511" ca="1">INDEX($C$2:$C$3903, RANDBETWEEN(1,3902))</f>
        <v>6.2576938859253417E-3</v>
      </c>
    </row>
    <row r="3512" spans="2:11" x14ac:dyDescent="0.3">
      <c r="B3512" s="8">
        <v>45145</v>
      </c>
      <c r="C3512" s="4">
        <v>2.563256325632568E-2</v>
      </c>
      <c r="D3512" s="4">
        <v>2.5632563256325461E-2</v>
      </c>
      <c r="J3512" cm="1">
        <f t="array" aca="1" ref="J3512" ca="1">INDEX($D$2:$D$3903, RANDBETWEEN(1,3902))</f>
        <v>1.7561329134248019E-2</v>
      </c>
      <c r="K3512" cm="1">
        <f t="array" aca="1" ref="K3512" ca="1">INDEX($C$2:$C$3903, RANDBETWEEN(1,3902))</f>
        <v>-2.692127093441854E-2</v>
      </c>
    </row>
    <row r="3513" spans="2:11" x14ac:dyDescent="0.3">
      <c r="B3513" s="8">
        <v>45146</v>
      </c>
      <c r="C3513" s="4">
        <v>-1.276413171725832E-2</v>
      </c>
      <c r="D3513" s="4">
        <v>-1.2764131717258429E-2</v>
      </c>
      <c r="J3513" cm="1">
        <f t="array" aca="1" ref="J3513" ca="1">INDEX($D$2:$D$3903, RANDBETWEEN(1,3902))</f>
        <v>1.3513513513513599E-2</v>
      </c>
      <c r="K3513" cm="1">
        <f t="array" aca="1" ref="K3513" ca="1">INDEX($C$2:$C$3903, RANDBETWEEN(1,3902))</f>
        <v>-5.7121606545184056E-2</v>
      </c>
    </row>
    <row r="3514" spans="2:11" x14ac:dyDescent="0.3">
      <c r="B3514" s="8">
        <v>45147</v>
      </c>
      <c r="C3514" s="4">
        <v>-2.0099956540634567E-2</v>
      </c>
      <c r="D3514" s="4">
        <v>-2.0099956540634571E-2</v>
      </c>
      <c r="J3514" cm="1">
        <f t="array" aca="1" ref="J3514" ca="1">INDEX($D$2:$D$3903, RANDBETWEEN(1,3902))</f>
        <v>0</v>
      </c>
      <c r="K3514" cm="1">
        <f t="array" aca="1" ref="K3514" ca="1">INDEX($C$2:$C$3903, RANDBETWEEN(1,3902))</f>
        <v>-9.5571095571095555E-2</v>
      </c>
    </row>
    <row r="3515" spans="2:11" x14ac:dyDescent="0.3">
      <c r="B3515" s="8">
        <v>45148</v>
      </c>
      <c r="C3515" s="4">
        <v>-2.2175407473112863E-4</v>
      </c>
      <c r="D3515" s="4">
        <v>-2.217540747311286E-4</v>
      </c>
      <c r="J3515" cm="1">
        <f t="array" aca="1" ref="J3515" ca="1">INDEX($D$2:$D$3903, RANDBETWEEN(1,3902))</f>
        <v>0</v>
      </c>
      <c r="K3515" cm="1">
        <f t="array" aca="1" ref="K3515" ca="1">INDEX($C$2:$C$3903, RANDBETWEEN(1,3902))</f>
        <v>2.7846842366981761E-2</v>
      </c>
    </row>
    <row r="3516" spans="2:11" x14ac:dyDescent="0.3">
      <c r="B3516" s="8">
        <v>45149</v>
      </c>
      <c r="C3516" s="4">
        <v>-2.5507374958412266E-3</v>
      </c>
      <c r="D3516" s="4">
        <v>-2.550737495841227E-3</v>
      </c>
      <c r="J3516" cm="1">
        <f t="array" aca="1" ref="J3516" ca="1">INDEX($D$2:$D$3903, RANDBETWEEN(1,3902))</f>
        <v>0</v>
      </c>
      <c r="K3516" cm="1">
        <f t="array" aca="1" ref="K3516" ca="1">INDEX($C$2:$C$3903, RANDBETWEEN(1,3902))</f>
        <v>1.0668698799771281E-2</v>
      </c>
    </row>
    <row r="3517" spans="2:11" x14ac:dyDescent="0.3">
      <c r="B3517" s="8">
        <v>45152</v>
      </c>
      <c r="C3517" s="4">
        <v>1.5677118078719188E-2</v>
      </c>
      <c r="D3517" s="4">
        <v>0</v>
      </c>
      <c r="J3517" cm="1">
        <f t="array" aca="1" ref="J3517" ca="1">INDEX($D$2:$D$3903, RANDBETWEEN(1,3902))</f>
        <v>0</v>
      </c>
      <c r="K3517" cm="1">
        <f t="array" aca="1" ref="K3517" ca="1">INDEX($C$2:$C$3903, RANDBETWEEN(1,3902))</f>
        <v>4.7669491525423879E-2</v>
      </c>
    </row>
    <row r="3518" spans="2:11" x14ac:dyDescent="0.3">
      <c r="B3518" s="8">
        <v>45153</v>
      </c>
      <c r="C3518" s="4">
        <v>-3.4154351395730642E-2</v>
      </c>
      <c r="D3518" s="4">
        <v>-2.3412963050077229E-2</v>
      </c>
      <c r="J3518" cm="1">
        <f t="array" aca="1" ref="J3518" ca="1">INDEX($D$2:$D$3903, RANDBETWEEN(1,3902))</f>
        <v>0</v>
      </c>
      <c r="K3518" cm="1">
        <f t="array" aca="1" ref="K3518" ca="1">INDEX($C$2:$C$3903, RANDBETWEEN(1,3902))</f>
        <v>-2.8616852146263749E-3</v>
      </c>
    </row>
    <row r="3519" spans="2:11" x14ac:dyDescent="0.3">
      <c r="B3519" s="8">
        <v>45154</v>
      </c>
      <c r="C3519" s="4">
        <v>-2.2441346480788882E-2</v>
      </c>
      <c r="D3519" s="4">
        <v>-2.2441346480788878E-2</v>
      </c>
      <c r="J3519" cm="1">
        <f t="array" aca="1" ref="J3519" ca="1">INDEX($D$2:$D$3903, RANDBETWEEN(1,3902))</f>
        <v>0</v>
      </c>
      <c r="K3519" cm="1">
        <f t="array" aca="1" ref="K3519" ca="1">INDEX($C$2:$C$3903, RANDBETWEEN(1,3902))</f>
        <v>0</v>
      </c>
    </row>
    <row r="3520" spans="2:11" x14ac:dyDescent="0.3">
      <c r="B3520" s="8">
        <v>45155</v>
      </c>
      <c r="C3520" s="4">
        <v>-2.4463768115941975E-2</v>
      </c>
      <c r="D3520" s="4">
        <v>-2.4463768115941979E-2</v>
      </c>
      <c r="J3520" cm="1">
        <f t="array" aca="1" ref="J3520" ca="1">INDEX($D$2:$D$3903, RANDBETWEEN(1,3902))</f>
        <v>1.372288623284623E-2</v>
      </c>
      <c r="K3520" cm="1">
        <f t="array" aca="1" ref="K3520" ca="1">INDEX($C$2:$C$3903, RANDBETWEEN(1,3902))</f>
        <v>-1.1173184357541888E-2</v>
      </c>
    </row>
    <row r="3521" spans="2:11" x14ac:dyDescent="0.3">
      <c r="B3521" s="8">
        <v>45156</v>
      </c>
      <c r="C3521" s="4">
        <v>1.1884953648677588E-4</v>
      </c>
      <c r="D3521" s="4">
        <v>1.188495364867759E-4</v>
      </c>
      <c r="J3521" cm="1">
        <f t="array" aca="1" ref="J3521" ca="1">INDEX($D$2:$D$3903, RANDBETWEEN(1,3902))</f>
        <v>1.120597652081123E-2</v>
      </c>
      <c r="K3521" cm="1">
        <f t="array" aca="1" ref="K3521" ca="1">INDEX($C$2:$C$3903, RANDBETWEEN(1,3902))</f>
        <v>3.247631935047357E-2</v>
      </c>
    </row>
    <row r="3522" spans="2:11" x14ac:dyDescent="0.3">
      <c r="B3522" s="8">
        <v>45159</v>
      </c>
      <c r="C3522" s="4">
        <v>2.008318478906701E-2</v>
      </c>
      <c r="D3522" s="4">
        <v>2.008318478906701E-2</v>
      </c>
      <c r="J3522" cm="1">
        <f t="array" aca="1" ref="J3522" ca="1">INDEX($D$2:$D$3903, RANDBETWEEN(1,3902))</f>
        <v>-2.0244938765308529E-2</v>
      </c>
      <c r="K3522" cm="1">
        <f t="array" aca="1" ref="K3522" ca="1">INDEX($C$2:$C$3903, RANDBETWEEN(1,3902))</f>
        <v>1.4492753623187582E-3</v>
      </c>
    </row>
    <row r="3523" spans="2:11" x14ac:dyDescent="0.3">
      <c r="B3523" s="8">
        <v>45160</v>
      </c>
      <c r="C3523" s="4">
        <v>-9.0866728797763807E-3</v>
      </c>
      <c r="D3523" s="4">
        <v>-9.0866728797762697E-3</v>
      </c>
      <c r="J3523" cm="1">
        <f t="array" aca="1" ref="J3523" ca="1">INDEX($D$2:$D$3903, RANDBETWEEN(1,3902))</f>
        <v>4.2276422764227613E-2</v>
      </c>
      <c r="K3523" cm="1">
        <f t="array" aca="1" ref="K3523" ca="1">INDEX($C$2:$C$3903, RANDBETWEEN(1,3902))</f>
        <v>-1.5936254980079556E-2</v>
      </c>
    </row>
    <row r="3524" spans="2:11" x14ac:dyDescent="0.3">
      <c r="B3524" s="8">
        <v>45161</v>
      </c>
      <c r="C3524" s="4">
        <v>3.3035504349870681E-2</v>
      </c>
      <c r="D3524" s="4">
        <v>3.3035504349870681E-2</v>
      </c>
      <c r="J3524" cm="1">
        <f t="array" aca="1" ref="J3524" ca="1">INDEX($D$2:$D$3903, RANDBETWEEN(1,3902))</f>
        <v>-6.8694798822375169E-3</v>
      </c>
      <c r="K3524" cm="1">
        <f t="array" aca="1" ref="K3524" ca="1">INDEX($C$2:$C$3903, RANDBETWEEN(1,3902))</f>
        <v>-1.1198208286673506E-3</v>
      </c>
    </row>
    <row r="3525" spans="2:11" x14ac:dyDescent="0.3">
      <c r="B3525" s="8">
        <v>45162</v>
      </c>
      <c r="C3525" s="4">
        <v>-4.1538636622282965E-2</v>
      </c>
      <c r="D3525" s="4">
        <v>-4.1538636622283083E-2</v>
      </c>
      <c r="J3525" cm="1">
        <f t="array" aca="1" ref="J3525" ca="1">INDEX($D$2:$D$3903, RANDBETWEEN(1,3902))</f>
        <v>1.8852459016393649E-2</v>
      </c>
      <c r="K3525" cm="1">
        <f t="array" aca="1" ref="K3525" ca="1">INDEX($C$2:$C$3903, RANDBETWEEN(1,3902))</f>
        <v>-2.4002356059490415E-2</v>
      </c>
    </row>
    <row r="3526" spans="2:11" x14ac:dyDescent="0.3">
      <c r="B3526" s="8">
        <v>45163</v>
      </c>
      <c r="C3526" s="4">
        <v>2.0303965803847079E-2</v>
      </c>
      <c r="D3526" s="4">
        <v>2.0303965803847079E-2</v>
      </c>
      <c r="J3526" cm="1">
        <f t="array" aca="1" ref="J3526" ca="1">INDEX($D$2:$D$3903, RANDBETWEEN(1,3902))</f>
        <v>1.0585585585585641E-2</v>
      </c>
      <c r="K3526" cm="1">
        <f t="array" aca="1" ref="K3526" ca="1">INDEX($C$2:$C$3903, RANDBETWEEN(1,3902))</f>
        <v>-3.5139712108382848E-2</v>
      </c>
    </row>
    <row r="3527" spans="2:11" x14ac:dyDescent="0.3">
      <c r="B3527" s="8">
        <v>45166</v>
      </c>
      <c r="C3527" s="4">
        <v>1.7805190271150684E-2</v>
      </c>
      <c r="D3527" s="4">
        <v>1.780519027115068E-2</v>
      </c>
      <c r="J3527" cm="1">
        <f t="array" aca="1" ref="J3527" ca="1">INDEX($D$2:$D$3903, RANDBETWEEN(1,3902))</f>
        <v>4.5921052631578967E-2</v>
      </c>
      <c r="K3527" cm="1">
        <f t="array" aca="1" ref="K3527" ca="1">INDEX($C$2:$C$3903, RANDBETWEEN(1,3902))</f>
        <v>-1.3736263736263798E-2</v>
      </c>
    </row>
    <row r="3528" spans="2:11" x14ac:dyDescent="0.3">
      <c r="B3528" s="8">
        <v>45167</v>
      </c>
      <c r="C3528" s="4">
        <v>4.3562771552709822E-2</v>
      </c>
      <c r="D3528" s="4">
        <v>4.3562771552709822E-2</v>
      </c>
      <c r="J3528" cm="1">
        <f t="array" aca="1" ref="J3528" ca="1">INDEX($D$2:$D$3903, RANDBETWEEN(1,3902))</f>
        <v>-1.787764474331632E-2</v>
      </c>
      <c r="K3528" cm="1">
        <f t="array" aca="1" ref="K3528" ca="1">INDEX($C$2:$C$3903, RANDBETWEEN(1,3902))</f>
        <v>9.3715545755235219E-3</v>
      </c>
    </row>
    <row r="3529" spans="2:11" x14ac:dyDescent="0.3">
      <c r="B3529" s="8">
        <v>45168</v>
      </c>
      <c r="C3529" s="4">
        <v>1.3147803221211785E-2</v>
      </c>
      <c r="D3529" s="4">
        <v>1.3147803221211779E-2</v>
      </c>
      <c r="J3529" cm="1">
        <f t="array" aca="1" ref="J3529" ca="1">INDEX($D$2:$D$3903, RANDBETWEEN(1,3902))</f>
        <v>1.9346162247358301E-2</v>
      </c>
      <c r="K3529" cm="1">
        <f t="array" aca="1" ref="K3529" ca="1">INDEX($C$2:$C$3903, RANDBETWEEN(1,3902))</f>
        <v>2.1276595744680771E-2</v>
      </c>
    </row>
    <row r="3530" spans="2:11" x14ac:dyDescent="0.3">
      <c r="B3530" s="8">
        <v>45169</v>
      </c>
      <c r="C3530" s="4">
        <v>-6.0560181680545666E-3</v>
      </c>
      <c r="D3530" s="4">
        <v>-6.0560181680545666E-3</v>
      </c>
      <c r="J3530" cm="1">
        <f t="array" aca="1" ref="J3530" ca="1">INDEX($D$2:$D$3903, RANDBETWEEN(1,3902))</f>
        <v>2.613917917215813E-2</v>
      </c>
      <c r="K3530" cm="1">
        <f t="array" aca="1" ref="K3530" ca="1">INDEX($C$2:$C$3903, RANDBETWEEN(1,3902))</f>
        <v>-2.7407987470635664E-3</v>
      </c>
    </row>
    <row r="3531" spans="2:11" x14ac:dyDescent="0.3">
      <c r="B3531" s="8">
        <v>45170</v>
      </c>
      <c r="C3531" s="4">
        <v>5.0048960940050069E-3</v>
      </c>
      <c r="D3531" s="4">
        <v>5.0048960940050069E-3</v>
      </c>
      <c r="J3531" cm="1">
        <f t="array" aca="1" ref="J3531" ca="1">INDEX($D$2:$D$3903, RANDBETWEEN(1,3902))</f>
        <v>-7.1972318339099672E-3</v>
      </c>
      <c r="K3531" cm="1">
        <f t="array" aca="1" ref="K3531" ca="1">INDEX($C$2:$C$3903, RANDBETWEEN(1,3902))</f>
        <v>8.9700637631038305E-3</v>
      </c>
    </row>
    <row r="3532" spans="2:11" x14ac:dyDescent="0.3">
      <c r="B3532" s="8">
        <v>45174</v>
      </c>
      <c r="C3532" s="4">
        <v>-1.3316011692107832E-2</v>
      </c>
      <c r="D3532" s="4">
        <v>-1.331601169210783E-2</v>
      </c>
      <c r="J3532" cm="1">
        <f t="array" aca="1" ref="J3532" ca="1">INDEX($D$2:$D$3903, RANDBETWEEN(1,3902))</f>
        <v>1.007099224038299E-2</v>
      </c>
      <c r="K3532" cm="1">
        <f t="array" aca="1" ref="K3532" ca="1">INDEX($C$2:$C$3903, RANDBETWEEN(1,3902))</f>
        <v>-7.528011204481766E-3</v>
      </c>
    </row>
    <row r="3533" spans="2:11" x14ac:dyDescent="0.3">
      <c r="B3533" s="8">
        <v>45175</v>
      </c>
      <c r="C3533" s="4">
        <v>-2.0298441957428026E-2</v>
      </c>
      <c r="D3533" s="4">
        <v>-2.029844195742803E-2</v>
      </c>
      <c r="J3533" cm="1">
        <f t="array" aca="1" ref="J3533" ca="1">INDEX($D$2:$D$3903, RANDBETWEEN(1,3902))</f>
        <v>2.3407022106631811E-2</v>
      </c>
      <c r="K3533" cm="1">
        <f t="array" aca="1" ref="K3533" ca="1">INDEX($C$2:$C$3903, RANDBETWEEN(1,3902))</f>
        <v>1.6853932584269593E-2</v>
      </c>
    </row>
    <row r="3534" spans="2:11" x14ac:dyDescent="0.3">
      <c r="B3534" s="8">
        <v>45176</v>
      </c>
      <c r="C3534" s="4">
        <v>-1.0751483928771455E-2</v>
      </c>
      <c r="D3534" s="4">
        <v>-1.0751483928771569E-2</v>
      </c>
      <c r="J3534" cm="1">
        <f t="array" aca="1" ref="J3534" ca="1">INDEX($D$2:$D$3903, RANDBETWEEN(1,3902))</f>
        <v>1.16067364588075E-2</v>
      </c>
      <c r="K3534" cm="1">
        <f t="array" aca="1" ref="K3534" ca="1">INDEX($C$2:$C$3903, RANDBETWEEN(1,3902))</f>
        <v>2.1452650934723483E-3</v>
      </c>
    </row>
    <row r="3535" spans="2:11" x14ac:dyDescent="0.3">
      <c r="B3535" s="8">
        <v>45177</v>
      </c>
      <c r="C3535" s="4">
        <v>4.4152609532435161E-3</v>
      </c>
      <c r="D3535" s="4">
        <v>4.4152609532435161E-3</v>
      </c>
      <c r="J3535" cm="1">
        <f t="array" aca="1" ref="J3535" ca="1">INDEX($D$2:$D$3903, RANDBETWEEN(1,3902))</f>
        <v>-3.5413899955731849E-3</v>
      </c>
      <c r="K3535" cm="1">
        <f t="array" aca="1" ref="K3535" ca="1">INDEX($C$2:$C$3903, RANDBETWEEN(1,3902))</f>
        <v>-2.1235521235521082E-2</v>
      </c>
    </row>
    <row r="3536" spans="2:11" x14ac:dyDescent="0.3">
      <c r="B3536" s="8">
        <v>45180</v>
      </c>
      <c r="C3536" s="4">
        <v>1.9386834986474311E-2</v>
      </c>
      <c r="D3536" s="4">
        <v>1.9386834986474311E-2</v>
      </c>
      <c r="J3536" cm="1">
        <f t="array" aca="1" ref="J3536" ca="1">INDEX($D$2:$D$3903, RANDBETWEEN(1,3902))</f>
        <v>-4.6502615772138212E-3</v>
      </c>
      <c r="K3536" cm="1">
        <f t="array" aca="1" ref="K3536" ca="1">INDEX($C$2:$C$3903, RANDBETWEEN(1,3902))</f>
        <v>-8.3916083916084627E-3</v>
      </c>
    </row>
    <row r="3537" spans="2:11" x14ac:dyDescent="0.3">
      <c r="B3537" s="8">
        <v>45181</v>
      </c>
      <c r="C3537" s="4">
        <v>-1.6917293233082775E-2</v>
      </c>
      <c r="D3537" s="4">
        <v>-1.6917293233082661E-2</v>
      </c>
      <c r="J3537" cm="1">
        <f t="array" aca="1" ref="J3537" ca="1">INDEX($D$2:$D$3903, RANDBETWEEN(1,3902))</f>
        <v>0</v>
      </c>
      <c r="K3537" cm="1">
        <f t="array" aca="1" ref="K3537" ca="1">INDEX($C$2:$C$3903, RANDBETWEEN(1,3902))</f>
        <v>-6.4557393825686593E-2</v>
      </c>
    </row>
    <row r="3538" spans="2:11" x14ac:dyDescent="0.3">
      <c r="B3538" s="8">
        <v>45182</v>
      </c>
      <c r="C3538" s="4">
        <v>3.8240917782026429E-3</v>
      </c>
      <c r="D3538" s="4">
        <v>3.8240917782026429E-3</v>
      </c>
      <c r="J3538" cm="1">
        <f t="array" aca="1" ref="J3538" ca="1">INDEX($D$2:$D$3903, RANDBETWEEN(1,3902))</f>
        <v>1.0089020771513191E-2</v>
      </c>
      <c r="K3538" cm="1">
        <f t="array" aca="1" ref="K3538" ca="1">INDEX($C$2:$C$3903, RANDBETWEEN(1,3902))</f>
        <v>-1.9313493108594759E-3</v>
      </c>
    </row>
    <row r="3539" spans="2:11" x14ac:dyDescent="0.3">
      <c r="B3539" s="8">
        <v>45183</v>
      </c>
      <c r="C3539" s="4">
        <v>2.4425770308123429E-2</v>
      </c>
      <c r="D3539" s="4">
        <v>2.4425770308123429E-2</v>
      </c>
      <c r="J3539" cm="1">
        <f t="array" aca="1" ref="J3539" ca="1">INDEX($D$2:$D$3903, RANDBETWEEN(1,3902))</f>
        <v>7.1338165918768404E-3</v>
      </c>
      <c r="K3539" cm="1">
        <f t="array" aca="1" ref="K3539" ca="1">INDEX($C$2:$C$3903, RANDBETWEEN(1,3902))</f>
        <v>-6.0101710587147084E-3</v>
      </c>
    </row>
    <row r="3540" spans="2:11" x14ac:dyDescent="0.3">
      <c r="B3540" s="8">
        <v>45184</v>
      </c>
      <c r="C3540" s="4">
        <v>-3.6749425790222223E-2</v>
      </c>
      <c r="D3540" s="4">
        <v>-3.6749425790222223E-2</v>
      </c>
      <c r="J3540" cm="1">
        <f t="array" aca="1" ref="J3540" ca="1">INDEX($D$2:$D$3903, RANDBETWEEN(1,3902))</f>
        <v>-4.3310344827586E-2</v>
      </c>
      <c r="K3540" cm="1">
        <f t="array" aca="1" ref="K3540" ca="1">INDEX($C$2:$C$3903, RANDBETWEEN(1,3902))</f>
        <v>1.7543859649122862E-2</v>
      </c>
    </row>
    <row r="3541" spans="2:11" x14ac:dyDescent="0.3">
      <c r="B3541" s="8">
        <v>45187</v>
      </c>
      <c r="C3541" s="4">
        <v>1.9302827296467928E-3</v>
      </c>
      <c r="D3541" s="4">
        <v>1.9302827296470151E-3</v>
      </c>
      <c r="J3541" cm="1">
        <f t="array" aca="1" ref="J3541" ca="1">INDEX($D$2:$D$3903, RANDBETWEEN(1,3902))</f>
        <v>-8.1632653061224358E-3</v>
      </c>
      <c r="K3541" cm="1">
        <f t="array" aca="1" ref="K3541" ca="1">INDEX($C$2:$C$3903, RANDBETWEEN(1,3902))</f>
        <v>-8.3772658337545325E-3</v>
      </c>
    </row>
    <row r="3542" spans="2:11" x14ac:dyDescent="0.3">
      <c r="B3542" s="8">
        <v>45188</v>
      </c>
      <c r="C3542" s="4">
        <v>-8.4995466908431849E-3</v>
      </c>
      <c r="D3542" s="4">
        <v>-8.4995466908431849E-3</v>
      </c>
      <c r="J3542" cm="1">
        <f t="array" aca="1" ref="J3542" ca="1">INDEX($D$2:$D$3903, RANDBETWEEN(1,3902))</f>
        <v>0.12415349887133199</v>
      </c>
      <c r="K3542" cm="1">
        <f t="array" aca="1" ref="K3542" ca="1">INDEX($C$2:$C$3903, RANDBETWEEN(1,3902))</f>
        <v>-5.7007125890736754E-3</v>
      </c>
    </row>
    <row r="3543" spans="2:11" x14ac:dyDescent="0.3">
      <c r="B3543" s="8">
        <v>45189</v>
      </c>
      <c r="C3543" s="4">
        <v>-2.8917590581780783E-2</v>
      </c>
      <c r="D3543" s="4">
        <v>-2.8917590581780891E-2</v>
      </c>
      <c r="J3543" cm="1">
        <f t="array" aca="1" ref="J3543" ca="1">INDEX($D$2:$D$3903, RANDBETWEEN(1,3902))</f>
        <v>4.5630761213542037E-2</v>
      </c>
      <c r="K3543" cm="1">
        <f t="array" aca="1" ref="K3543" ca="1">INDEX($C$2:$C$3903, RANDBETWEEN(1,3902))</f>
        <v>-4.7231270358305544E-3</v>
      </c>
    </row>
    <row r="3544" spans="2:11" x14ac:dyDescent="0.3">
      <c r="B3544" s="8">
        <v>45190</v>
      </c>
      <c r="C3544" s="4">
        <v>-4.9670433145009407E-2</v>
      </c>
      <c r="D3544" s="4">
        <v>-4.9670433145009407E-2</v>
      </c>
      <c r="J3544" cm="1">
        <f t="array" aca="1" ref="J3544" ca="1">INDEX($D$2:$D$3903, RANDBETWEEN(1,3902))</f>
        <v>0</v>
      </c>
      <c r="K3544" cm="1">
        <f t="array" aca="1" ref="K3544" ca="1">INDEX($C$2:$C$3903, RANDBETWEEN(1,3902))</f>
        <v>7.1338165918766183E-3</v>
      </c>
    </row>
    <row r="3545" spans="2:11" x14ac:dyDescent="0.3">
      <c r="B3545" s="8">
        <v>45191</v>
      </c>
      <c r="C3545" s="4">
        <v>-8.1743869209809361E-3</v>
      </c>
      <c r="D3545" s="4">
        <v>0</v>
      </c>
      <c r="J3545" cm="1">
        <f t="array" aca="1" ref="J3545" ca="1">INDEX($D$2:$D$3903, RANDBETWEEN(1,3902))</f>
        <v>5.4753608760578221E-3</v>
      </c>
      <c r="K3545" cm="1">
        <f t="array" aca="1" ref="K3545" ca="1">INDEX($C$2:$C$3903, RANDBETWEEN(1,3902))</f>
        <v>-1.4873574615765994E-2</v>
      </c>
    </row>
    <row r="3546" spans="2:11" x14ac:dyDescent="0.3">
      <c r="B3546" s="8">
        <v>45194</v>
      </c>
      <c r="C3546" s="4">
        <v>1.2487512487512564E-2</v>
      </c>
      <c r="D3546" s="4">
        <v>2.0588497408752678E-2</v>
      </c>
      <c r="J3546" cm="1">
        <f t="array" aca="1" ref="J3546" ca="1">INDEX($D$2:$D$3903, RANDBETWEEN(1,3902))</f>
        <v>-2.6383222731263811E-2</v>
      </c>
      <c r="K3546" cm="1">
        <f t="array" aca="1" ref="K3546" ca="1">INDEX($C$2:$C$3903, RANDBETWEEN(1,3902))</f>
        <v>2.6937046004842591E-2</v>
      </c>
    </row>
    <row r="3547" spans="2:11" x14ac:dyDescent="0.3">
      <c r="B3547" s="8">
        <v>45195</v>
      </c>
      <c r="C3547" s="4">
        <v>-4.4523926985693185E-2</v>
      </c>
      <c r="D3547" s="4">
        <v>-4.4523926985693192E-2</v>
      </c>
      <c r="J3547" cm="1">
        <f t="array" aca="1" ref="J3547" ca="1">INDEX($D$2:$D$3903, RANDBETWEEN(1,3902))</f>
        <v>3.6914910728647277E-2</v>
      </c>
      <c r="K3547" cm="1">
        <f t="array" aca="1" ref="K3547" ca="1">INDEX($C$2:$C$3903, RANDBETWEEN(1,3902))</f>
        <v>4.136175628380423E-3</v>
      </c>
    </row>
    <row r="3548" spans="2:11" x14ac:dyDescent="0.3">
      <c r="B3548" s="8">
        <v>45196</v>
      </c>
      <c r="C3548" s="4">
        <v>5.163289015104322E-4</v>
      </c>
      <c r="D3548" s="4">
        <v>5.163289015104322E-4</v>
      </c>
      <c r="J3548" cm="1">
        <f t="array" aca="1" ref="J3548" ca="1">INDEX($D$2:$D$3903, RANDBETWEEN(1,3902))</f>
        <v>-2.246181491464605E-3</v>
      </c>
      <c r="K3548" cm="1">
        <f t="array" aca="1" ref="K3548" ca="1">INDEX($C$2:$C$3903, RANDBETWEEN(1,3902))</f>
        <v>-3.9741679085940618E-3</v>
      </c>
    </row>
    <row r="3549" spans="2:11" x14ac:dyDescent="0.3">
      <c r="B3549" s="8">
        <v>45197</v>
      </c>
      <c r="C3549" s="4">
        <v>1.7546123080892873E-2</v>
      </c>
      <c r="D3549" s="4">
        <v>1.754612308089265E-2</v>
      </c>
      <c r="J3549" cm="1">
        <f t="array" aca="1" ref="J3549" ca="1">INDEX($D$2:$D$3903, RANDBETWEEN(1,3902))</f>
        <v>-3.9138943248535618E-3</v>
      </c>
      <c r="K3549" cm="1">
        <f t="array" aca="1" ref="K3549" ca="1">INDEX($C$2:$C$3903, RANDBETWEEN(1,3902))</f>
        <v>1.4727540500736325E-2</v>
      </c>
    </row>
    <row r="3550" spans="2:11" x14ac:dyDescent="0.3">
      <c r="B3550" s="8">
        <v>45198</v>
      </c>
      <c r="C3550" s="4">
        <v>-8.4949917585901424E-3</v>
      </c>
      <c r="D3550" s="4">
        <v>-8.4949917585900314E-3</v>
      </c>
      <c r="J3550" cm="1">
        <f t="array" aca="1" ref="J3550" ca="1">INDEX($D$2:$D$3903, RANDBETWEEN(1,3902))</f>
        <v>-4.1384083044982527E-2</v>
      </c>
      <c r="K3550" cm="1">
        <f t="array" aca="1" ref="K3550" ca="1">INDEX($C$2:$C$3903, RANDBETWEEN(1,3902))</f>
        <v>-3.1535724062414561E-2</v>
      </c>
    </row>
    <row r="3551" spans="2:11" x14ac:dyDescent="0.3">
      <c r="B3551" s="8">
        <v>45201</v>
      </c>
      <c r="C3551" s="4">
        <v>-1.1508951406650203E-3</v>
      </c>
      <c r="D3551" s="4">
        <v>-1.1508951406650201E-3</v>
      </c>
      <c r="J3551" cm="1">
        <f t="array" aca="1" ref="J3551" ca="1">INDEX($D$2:$D$3903, RANDBETWEEN(1,3902))</f>
        <v>1.9965983879317579E-3</v>
      </c>
      <c r="K3551" cm="1">
        <f t="array" aca="1" ref="K3551" ca="1">INDEX($C$2:$C$3903, RANDBETWEEN(1,3902))</f>
        <v>-1.0638297872340496E-2</v>
      </c>
    </row>
    <row r="3552" spans="2:11" x14ac:dyDescent="0.3">
      <c r="B3552" s="8">
        <v>45202</v>
      </c>
      <c r="C3552" s="4">
        <v>-4.0711816668800305E-2</v>
      </c>
      <c r="D3552" s="4">
        <v>-4.0711816668800298E-2</v>
      </c>
      <c r="J3552" cm="1">
        <f t="array" aca="1" ref="J3552" ca="1">INDEX($D$2:$D$3903, RANDBETWEEN(1,3902))</f>
        <v>5.8512160228898269E-2</v>
      </c>
      <c r="K3552" cm="1">
        <f t="array" aca="1" ref="K3552" ca="1">INDEX($C$2:$C$3903, RANDBETWEEN(1,3902))</f>
        <v>-1.851851851851849E-2</v>
      </c>
    </row>
    <row r="3553" spans="2:11" x14ac:dyDescent="0.3">
      <c r="B3553" s="8">
        <v>45203</v>
      </c>
      <c r="C3553" s="4">
        <v>2.255438409181898E-2</v>
      </c>
      <c r="D3553" s="4">
        <v>0</v>
      </c>
      <c r="J3553" cm="1">
        <f t="array" aca="1" ref="J3553" ca="1">INDEX($D$2:$D$3903, RANDBETWEEN(1,3902))</f>
        <v>-6.5342045606079369E-3</v>
      </c>
      <c r="K3553" cm="1">
        <f t="array" aca="1" ref="K3553" ca="1">INDEX($C$2:$C$3903, RANDBETWEEN(1,3902))</f>
        <v>-4.1417395306028171E-3</v>
      </c>
    </row>
    <row r="3554" spans="2:11" x14ac:dyDescent="0.3">
      <c r="B3554" s="8">
        <v>45204</v>
      </c>
      <c r="C3554" s="4">
        <v>-2.7407987470635664E-3</v>
      </c>
      <c r="D3554" s="4">
        <v>-1.7405795711189501E-5</v>
      </c>
      <c r="J3554" cm="1">
        <f t="array" aca="1" ref="J3554" ca="1">INDEX($D$2:$D$3903, RANDBETWEEN(1,3902))</f>
        <v>-2.2675736961451638E-3</v>
      </c>
      <c r="K3554" cm="1">
        <f t="array" aca="1" ref="K3554" ca="1">INDEX($C$2:$C$3903, RANDBETWEEN(1,3902))</f>
        <v>-1.5522875816993409E-2</v>
      </c>
    </row>
    <row r="3555" spans="2:11" x14ac:dyDescent="0.3">
      <c r="B3555" s="8">
        <v>45205</v>
      </c>
      <c r="C3555" s="4">
        <v>3.4157832744405203E-2</v>
      </c>
      <c r="D3555" s="4">
        <v>3.4157832744404981E-2</v>
      </c>
      <c r="J3555" cm="1">
        <f t="array" aca="1" ref="J3555" ca="1">INDEX($D$2:$D$3903, RANDBETWEEN(1,3902))</f>
        <v>1.808066759388027E-2</v>
      </c>
      <c r="K3555" cm="1">
        <f t="array" aca="1" ref="K3555" ca="1">INDEX($C$2:$C$3903, RANDBETWEEN(1,3902))</f>
        <v>0</v>
      </c>
    </row>
    <row r="3556" spans="2:11" x14ac:dyDescent="0.3">
      <c r="B3556" s="8">
        <v>45208</v>
      </c>
      <c r="C3556" s="4">
        <v>1.8982536066818545E-2</v>
      </c>
      <c r="D3556" s="4">
        <v>1.8982536066818542E-2</v>
      </c>
      <c r="J3556" cm="1">
        <f t="array" aca="1" ref="J3556" ca="1">INDEX($D$2:$D$3903, RANDBETWEEN(1,3902))</f>
        <v>3.4596755593141459E-3</v>
      </c>
      <c r="K3556" cm="1">
        <f t="array" aca="1" ref="K3556" ca="1">INDEX($C$2:$C$3903, RANDBETWEEN(1,3902))</f>
        <v>6.5619223659888926E-2</v>
      </c>
    </row>
    <row r="3557" spans="2:11" x14ac:dyDescent="0.3">
      <c r="B3557" s="8">
        <v>45209</v>
      </c>
      <c r="C3557" s="4">
        <v>1.5772478887233099E-2</v>
      </c>
      <c r="D3557" s="4">
        <v>1.5772478887233099E-2</v>
      </c>
      <c r="J3557" cm="1">
        <f t="array" aca="1" ref="J3557" ca="1">INDEX($D$2:$D$3903, RANDBETWEEN(1,3902))</f>
        <v>-3.1385864269119712E-2</v>
      </c>
      <c r="K3557" cm="1">
        <f t="array" aca="1" ref="K3557" ca="1">INDEX($C$2:$C$3903, RANDBETWEEN(1,3902))</f>
        <v>-4.3816942551119231E-3</v>
      </c>
    </row>
    <row r="3558" spans="2:11" x14ac:dyDescent="0.3">
      <c r="B3558" s="8">
        <v>45210</v>
      </c>
      <c r="C3558" s="4">
        <v>1.2348697884826842E-2</v>
      </c>
      <c r="D3558" s="4">
        <v>1.2348697884826841E-2</v>
      </c>
      <c r="J3558" cm="1">
        <f t="array" aca="1" ref="J3558" ca="1">INDEX($D$2:$D$3903, RANDBETWEEN(1,3902))</f>
        <v>2.7846842366981761E-2</v>
      </c>
      <c r="K3558" cm="1">
        <f t="array" aca="1" ref="K3558" ca="1">INDEX($C$2:$C$3903, RANDBETWEEN(1,3902))</f>
        <v>4.3949604453559221E-3</v>
      </c>
    </row>
    <row r="3559" spans="2:11" x14ac:dyDescent="0.3">
      <c r="B3559" s="8">
        <v>45211</v>
      </c>
      <c r="C3559" s="4">
        <v>-1.8840579710144967E-2</v>
      </c>
      <c r="D3559" s="4">
        <v>-1.884057971014497E-2</v>
      </c>
      <c r="J3559" cm="1">
        <f t="array" aca="1" ref="J3559" ca="1">INDEX($D$2:$D$3903, RANDBETWEEN(1,3902))</f>
        <v>-2.258422423536155E-2</v>
      </c>
      <c r="K3559" cm="1">
        <f t="array" aca="1" ref="K3559" ca="1">INDEX($C$2:$C$3903, RANDBETWEEN(1,3902))</f>
        <v>-3.3295063145809545E-2</v>
      </c>
    </row>
    <row r="3560" spans="2:11" x14ac:dyDescent="0.3">
      <c r="B3560" s="8">
        <v>45212</v>
      </c>
      <c r="C3560" s="4">
        <v>-1.6248153618906858E-2</v>
      </c>
      <c r="D3560" s="4">
        <v>-1.6248153618906861E-2</v>
      </c>
      <c r="J3560" cm="1">
        <f t="array" aca="1" ref="J3560" ca="1">INDEX($D$2:$D$3903, RANDBETWEEN(1,3902))</f>
        <v>-6.3593004769475492E-3</v>
      </c>
      <c r="K3560" cm="1">
        <f t="array" aca="1" ref="K3560" ca="1">INDEX($C$2:$C$3903, RANDBETWEEN(1,3902))</f>
        <v>6.2729959587430884E-3</v>
      </c>
    </row>
    <row r="3561" spans="2:11" x14ac:dyDescent="0.3">
      <c r="B3561" s="8">
        <v>45215</v>
      </c>
      <c r="C3561" s="4">
        <v>3.1406406406406573E-2</v>
      </c>
      <c r="D3561" s="4">
        <v>3.1406406406406351E-2</v>
      </c>
      <c r="J3561" cm="1">
        <f t="array" aca="1" ref="J3561" ca="1">INDEX($D$2:$D$3903, RANDBETWEEN(1,3902))</f>
        <v>0</v>
      </c>
      <c r="K3561" cm="1">
        <f t="array" aca="1" ref="K3561" ca="1">INDEX($C$2:$C$3903, RANDBETWEEN(1,3902))</f>
        <v>-4.7650562541363684E-3</v>
      </c>
    </row>
    <row r="3562" spans="2:11" x14ac:dyDescent="0.3">
      <c r="B3562" s="8">
        <v>45216</v>
      </c>
      <c r="C3562" s="4">
        <v>-7.2789033119013968E-4</v>
      </c>
      <c r="D3562" s="4">
        <v>-7.2789033119013968E-4</v>
      </c>
      <c r="J3562" cm="1">
        <f t="array" aca="1" ref="J3562" ca="1">INDEX($D$2:$D$3903, RANDBETWEEN(1,3902))</f>
        <v>2.8890178629006339E-2</v>
      </c>
      <c r="K3562" cm="1">
        <f t="array" aca="1" ref="K3562" ca="1">INDEX($C$2:$C$3903, RANDBETWEEN(1,3902))</f>
        <v>0</v>
      </c>
    </row>
    <row r="3563" spans="2:11" x14ac:dyDescent="0.3">
      <c r="B3563" s="8">
        <v>45217</v>
      </c>
      <c r="C3563" s="4">
        <v>-4.0063129780259943E-2</v>
      </c>
      <c r="D3563" s="4">
        <v>-4.0063129780259943E-2</v>
      </c>
      <c r="J3563" cm="1">
        <f t="array" aca="1" ref="J3563" ca="1">INDEX($D$2:$D$3903, RANDBETWEEN(1,3902))</f>
        <v>6.3251106894379738E-4</v>
      </c>
      <c r="K3563" cm="1">
        <f t="array" aca="1" ref="K3563" ca="1">INDEX($C$2:$C$3903, RANDBETWEEN(1,3902))</f>
        <v>-3.1535724062414561E-2</v>
      </c>
    </row>
    <row r="3564" spans="2:11" x14ac:dyDescent="0.3">
      <c r="B3564" s="8">
        <v>45218</v>
      </c>
      <c r="C3564" s="4">
        <v>-2.7317566713039088E-2</v>
      </c>
      <c r="D3564" s="4">
        <v>-2.7317566713039091E-2</v>
      </c>
      <c r="J3564" cm="1">
        <f t="array" aca="1" ref="J3564" ca="1">INDEX($D$2:$D$3903, RANDBETWEEN(1,3902))</f>
        <v>2.6469605878423511E-2</v>
      </c>
      <c r="K3564" cm="1">
        <f t="array" aca="1" ref="K3564" ca="1">INDEX($C$2:$C$3903, RANDBETWEEN(1,3902))</f>
        <v>5.9268342530145457E-3</v>
      </c>
    </row>
    <row r="3565" spans="2:11" x14ac:dyDescent="0.3">
      <c r="B3565" s="8">
        <v>45219</v>
      </c>
      <c r="C3565" s="4">
        <v>-3.7576387985957638E-2</v>
      </c>
      <c r="D3565" s="4">
        <v>0</v>
      </c>
      <c r="J3565" cm="1">
        <f t="array" aca="1" ref="J3565" ca="1">INDEX($D$2:$D$3903, RANDBETWEEN(1,3902))</f>
        <v>8.98876404494382E-2</v>
      </c>
      <c r="K3565" cm="1">
        <f t="array" aca="1" ref="K3565" ca="1">INDEX($C$2:$C$3903, RANDBETWEEN(1,3902))</f>
        <v>-2.322274881516595E-2</v>
      </c>
    </row>
    <row r="3566" spans="2:11" x14ac:dyDescent="0.3">
      <c r="B3566" s="8">
        <v>45222</v>
      </c>
      <c r="C3566" s="4">
        <v>-5.944339367738416E-3</v>
      </c>
      <c r="D3566" s="4">
        <v>5.2170738811323503E-3</v>
      </c>
      <c r="J3566" cm="1">
        <f t="array" aca="1" ref="J3566" ca="1">INDEX($D$2:$D$3903, RANDBETWEEN(1,3902))</f>
        <v>2.088685356863618E-2</v>
      </c>
      <c r="K3566" cm="1">
        <f t="array" aca="1" ref="K3566" ca="1">INDEX($C$2:$C$3903, RANDBETWEEN(1,3902))</f>
        <v>-2.6111015044094743E-2</v>
      </c>
    </row>
    <row r="3567" spans="2:11" x14ac:dyDescent="0.3">
      <c r="B3567" s="8">
        <v>45223</v>
      </c>
      <c r="C3567" s="4">
        <v>2.2696384887197718E-2</v>
      </c>
      <c r="D3567" s="4">
        <v>0</v>
      </c>
      <c r="J3567" cm="1">
        <f t="array" aca="1" ref="J3567" ca="1">INDEX($D$2:$D$3903, RANDBETWEEN(1,3902))</f>
        <v>-1.724881414402857E-3</v>
      </c>
      <c r="K3567" cm="1">
        <f t="array" aca="1" ref="K3567" ca="1">INDEX($C$2:$C$3903, RANDBETWEEN(1,3902))</f>
        <v>-2.5404157043879771E-2</v>
      </c>
    </row>
    <row r="3568" spans="2:11" x14ac:dyDescent="0.3">
      <c r="B3568" s="8">
        <v>45224</v>
      </c>
      <c r="C3568" s="4">
        <v>-4.3588039867109685E-2</v>
      </c>
      <c r="D3568" s="4">
        <v>-3.2522280419054812E-2</v>
      </c>
      <c r="J3568" cm="1">
        <f t="array" aca="1" ref="J3568" ca="1">INDEX($D$2:$D$3903, RANDBETWEEN(1,3902))</f>
        <v>1.340482573726653E-3</v>
      </c>
      <c r="K3568" cm="1">
        <f t="array" aca="1" ref="K3568" ca="1">INDEX($C$2:$C$3903, RANDBETWEEN(1,3902))</f>
        <v>-7.2992700729926918E-3</v>
      </c>
    </row>
    <row r="3569" spans="2:11" x14ac:dyDescent="0.3">
      <c r="B3569" s="8">
        <v>45225</v>
      </c>
      <c r="C3569" s="4">
        <v>-3.6126163679310763E-2</v>
      </c>
      <c r="D3569" s="4">
        <v>-3.6126163679310763E-2</v>
      </c>
      <c r="J3569" cm="1">
        <f t="array" aca="1" ref="J3569" ca="1">INDEX($D$2:$D$3903, RANDBETWEEN(1,3902))</f>
        <v>-2.4809160305343528E-2</v>
      </c>
      <c r="K3569" cm="1">
        <f t="array" aca="1" ref="K3569" ca="1">INDEX($C$2:$C$3903, RANDBETWEEN(1,3902))</f>
        <v>1.3261500207210952E-2</v>
      </c>
    </row>
    <row r="3570" spans="2:11" x14ac:dyDescent="0.3">
      <c r="B3570" s="8">
        <v>45226</v>
      </c>
      <c r="C3570" s="4">
        <v>-1.499207150064874E-2</v>
      </c>
      <c r="D3570" s="4">
        <v>-1.499207150064874E-2</v>
      </c>
      <c r="J3570" cm="1">
        <f t="array" aca="1" ref="J3570" ca="1">INDEX($D$2:$D$3903, RANDBETWEEN(1,3902))</f>
        <v>2.6727758686521771E-2</v>
      </c>
      <c r="K3570" cm="1">
        <f t="array" aca="1" ref="K3570" ca="1">INDEX($C$2:$C$3903, RANDBETWEEN(1,3902))</f>
        <v>-1.7760450508988557E-2</v>
      </c>
    </row>
    <row r="3571" spans="2:11" x14ac:dyDescent="0.3">
      <c r="B3571" s="8">
        <v>45229</v>
      </c>
      <c r="C3571" s="4">
        <v>3.5855407580857701E-2</v>
      </c>
      <c r="D3571" s="4">
        <v>0</v>
      </c>
      <c r="J3571" cm="1">
        <f t="array" aca="1" ref="J3571" ca="1">INDEX($D$2:$D$3903, RANDBETWEEN(1,3902))</f>
        <v>2.041684389621445E-2</v>
      </c>
      <c r="K3571" cm="1">
        <f t="array" aca="1" ref="K3571" ca="1">INDEX($C$2:$C$3903, RANDBETWEEN(1,3902))</f>
        <v>-0.1005845942228335</v>
      </c>
    </row>
    <row r="3572" spans="2:11" x14ac:dyDescent="0.3">
      <c r="B3572" s="8">
        <v>45230</v>
      </c>
      <c r="C3572" s="4">
        <v>1.7801638881039805E-2</v>
      </c>
      <c r="D3572" s="4">
        <v>1.3277536492197539E-2</v>
      </c>
      <c r="J3572" cm="1">
        <f t="array" aca="1" ref="J3572" ca="1">INDEX($D$2:$D$3903, RANDBETWEEN(1,3902))</f>
        <v>6.0466455513965567E-3</v>
      </c>
      <c r="K3572" cm="1">
        <f t="array" aca="1" ref="K3572" ca="1">INDEX($C$2:$C$3903, RANDBETWEEN(1,3902))</f>
        <v>-2.9696132596685021E-2</v>
      </c>
    </row>
    <row r="3573" spans="2:11" x14ac:dyDescent="0.3">
      <c r="B3573" s="8">
        <v>45231</v>
      </c>
      <c r="C3573" s="4">
        <v>3.1926707384786202E-2</v>
      </c>
      <c r="D3573" s="4">
        <v>3.1926707384786202E-2</v>
      </c>
      <c r="J3573" cm="1">
        <f t="array" aca="1" ref="J3573" ca="1">INDEX($D$2:$D$3903, RANDBETWEEN(1,3902))</f>
        <v>3.0266343825657849E-4</v>
      </c>
      <c r="K3573" cm="1">
        <f t="array" aca="1" ref="K3573" ca="1">INDEX($C$2:$C$3903, RANDBETWEEN(1,3902))</f>
        <v>-6.6760365425158175E-2</v>
      </c>
    </row>
    <row r="3574" spans="2:11" x14ac:dyDescent="0.3">
      <c r="B3574" s="8">
        <v>45232</v>
      </c>
      <c r="C3574" s="4">
        <v>5.6900726392251633E-2</v>
      </c>
      <c r="D3574" s="4">
        <v>5.6900726392251633E-2</v>
      </c>
      <c r="J3574" cm="1">
        <f t="array" aca="1" ref="J3574" ca="1">INDEX($D$2:$D$3903, RANDBETWEEN(1,3902))</f>
        <v>1.5002586652871569E-2</v>
      </c>
      <c r="K3574" cm="1">
        <f t="array" aca="1" ref="K3574" ca="1">INDEX($C$2:$C$3903, RANDBETWEEN(1,3902))</f>
        <v>-5.6339379978884829E-2</v>
      </c>
    </row>
    <row r="3575" spans="2:11" x14ac:dyDescent="0.3">
      <c r="B3575" s="8">
        <v>45233</v>
      </c>
      <c r="C3575" s="4">
        <v>2.6727758686521774E-2</v>
      </c>
      <c r="D3575" s="4">
        <v>2.6727758686521771E-2</v>
      </c>
      <c r="J3575" cm="1">
        <f t="array" aca="1" ref="J3575" ca="1">INDEX($D$2:$D$3903, RANDBETWEEN(1,3902))</f>
        <v>-1.8726591760299779E-2</v>
      </c>
      <c r="K3575" cm="1">
        <f t="array" aca="1" ref="K3575" ca="1">INDEX($C$2:$C$3903, RANDBETWEEN(1,3902))</f>
        <v>-1.5638252756573268E-2</v>
      </c>
    </row>
    <row r="3576" spans="2:11" x14ac:dyDescent="0.3">
      <c r="B3576" s="8">
        <v>45236</v>
      </c>
      <c r="C3576" s="4">
        <v>6.569976447254211E-3</v>
      </c>
      <c r="D3576" s="4">
        <v>6.569976447254211E-3</v>
      </c>
      <c r="J3576" cm="1">
        <f t="array" aca="1" ref="J3576" ca="1">INDEX($D$2:$D$3903, RANDBETWEEN(1,3902))</f>
        <v>0</v>
      </c>
      <c r="K3576" cm="1">
        <f t="array" aca="1" ref="K3576" ca="1">INDEX($C$2:$C$3903, RANDBETWEEN(1,3902))</f>
        <v>-2.4035420619860859E-2</v>
      </c>
    </row>
    <row r="3577" spans="2:11" x14ac:dyDescent="0.3">
      <c r="B3577" s="8">
        <v>45237</v>
      </c>
      <c r="C3577" s="4">
        <v>8.2512315270937275E-3</v>
      </c>
      <c r="D3577" s="4">
        <v>8.2512315270937275E-3</v>
      </c>
      <c r="J3577" cm="1">
        <f t="array" aca="1" ref="J3577" ca="1">INDEX($D$2:$D$3903, RANDBETWEEN(1,3902))</f>
        <v>1.597502754315094E-2</v>
      </c>
      <c r="K3577" cm="1">
        <f t="array" aca="1" ref="K3577" ca="1">INDEX($C$2:$C$3903, RANDBETWEEN(1,3902))</f>
        <v>3.2390323903239038E-2</v>
      </c>
    </row>
    <row r="3578" spans="2:11" x14ac:dyDescent="0.3">
      <c r="B3578" s="8">
        <v>45238</v>
      </c>
      <c r="C3578" s="4">
        <v>1.5878832295102008E-3</v>
      </c>
      <c r="D3578" s="4">
        <v>1.587883229510201E-3</v>
      </c>
      <c r="J3578" cm="1">
        <f t="array" aca="1" ref="J3578" ca="1">INDEX($D$2:$D$3903, RANDBETWEEN(1,3902))</f>
        <v>1.3761467889908291E-2</v>
      </c>
      <c r="K3578" cm="1">
        <f t="array" aca="1" ref="K3578" ca="1">INDEX($C$2:$C$3903, RANDBETWEEN(1,3902))</f>
        <v>1.1560693641618602E-2</v>
      </c>
    </row>
    <row r="3579" spans="2:11" x14ac:dyDescent="0.3">
      <c r="B3579" s="8">
        <v>45239</v>
      </c>
      <c r="C3579" s="4">
        <v>-2.4146341463414656E-2</v>
      </c>
      <c r="D3579" s="4">
        <v>-2.4146341463414659E-2</v>
      </c>
      <c r="J3579" cm="1">
        <f t="array" aca="1" ref="J3579" ca="1">INDEX($D$2:$D$3903, RANDBETWEEN(1,3902))</f>
        <v>0</v>
      </c>
      <c r="K3579" cm="1">
        <f t="array" aca="1" ref="K3579" ca="1">INDEX($C$2:$C$3903, RANDBETWEEN(1,3902))</f>
        <v>3.3914400054262384E-3</v>
      </c>
    </row>
    <row r="3580" spans="2:11" x14ac:dyDescent="0.3">
      <c r="B3580" s="8">
        <v>45240</v>
      </c>
      <c r="C3580" s="4">
        <v>4.6113471632091896E-2</v>
      </c>
      <c r="D3580" s="4">
        <v>4.6113471632091903E-2</v>
      </c>
      <c r="J3580" cm="1">
        <f t="array" aca="1" ref="J3580" ca="1">INDEX($D$2:$D$3903, RANDBETWEEN(1,3902))</f>
        <v>8.4022123319045239E-3</v>
      </c>
      <c r="K3580" cm="1">
        <f t="array" aca="1" ref="K3580" ca="1">INDEX($C$2:$C$3903, RANDBETWEEN(1,3902))</f>
        <v>5.2684395383844063E-3</v>
      </c>
    </row>
    <row r="3581" spans="2:11" x14ac:dyDescent="0.3">
      <c r="B3581" s="8">
        <v>45243</v>
      </c>
      <c r="C3581" s="4">
        <v>-3.5838012184923329E-3</v>
      </c>
      <c r="D3581" s="4">
        <v>-3.5838012184923329E-3</v>
      </c>
      <c r="J3581" cm="1">
        <f t="array" aca="1" ref="J3581" ca="1">INDEX($D$2:$D$3903, RANDBETWEEN(1,3902))</f>
        <v>-6.4904960593417096E-3</v>
      </c>
      <c r="K3581" cm="1">
        <f t="array" aca="1" ref="K3581" ca="1">INDEX($C$2:$C$3903, RANDBETWEEN(1,3902))</f>
        <v>-4.5454545454546302E-3</v>
      </c>
    </row>
    <row r="3582" spans="2:11" x14ac:dyDescent="0.3">
      <c r="B3582" s="8">
        <v>45244</v>
      </c>
      <c r="C3582" s="4">
        <v>5.8506174319626014E-2</v>
      </c>
      <c r="D3582" s="4">
        <v>0</v>
      </c>
      <c r="J3582" cm="1">
        <f t="array" aca="1" ref="J3582" ca="1">INDEX($D$2:$D$3903, RANDBETWEEN(1,3902))</f>
        <v>-1.2622720897615619E-2</v>
      </c>
      <c r="K3582" cm="1">
        <f t="array" aca="1" ref="K3582" ca="1">INDEX($C$2:$C$3903, RANDBETWEEN(1,3902))</f>
        <v>1.5178571428571486E-2</v>
      </c>
    </row>
    <row r="3583" spans="2:11" x14ac:dyDescent="0.3">
      <c r="B3583" s="8">
        <v>45245</v>
      </c>
      <c r="C3583" s="4">
        <v>6.2294710612753601E-3</v>
      </c>
      <c r="D3583" s="4">
        <v>-3.7463801140419362E-3</v>
      </c>
      <c r="J3583" cm="1">
        <f t="array" aca="1" ref="J3583" ca="1">INDEX($D$2:$D$3903, RANDBETWEEN(1,3902))</f>
        <v>0</v>
      </c>
      <c r="K3583" cm="1">
        <f t="array" aca="1" ref="K3583" ca="1">INDEX($C$2:$C$3903, RANDBETWEEN(1,3902))</f>
        <v>0.12415349887133198</v>
      </c>
    </row>
    <row r="3584" spans="2:11" x14ac:dyDescent="0.3">
      <c r="B3584" s="8">
        <v>45246</v>
      </c>
      <c r="C3584" s="4">
        <v>2.3638000900494394E-3</v>
      </c>
      <c r="D3584" s="4">
        <v>2.3638000900494389E-3</v>
      </c>
      <c r="J3584" cm="1">
        <f t="array" aca="1" ref="J3584" ca="1">INDEX($D$2:$D$3903, RANDBETWEEN(1,3902))</f>
        <v>-5.1724137931034357E-2</v>
      </c>
      <c r="K3584" cm="1">
        <f t="array" aca="1" ref="K3584" ca="1">INDEX($C$2:$C$3903, RANDBETWEEN(1,3902))</f>
        <v>-2.6830203142966802E-3</v>
      </c>
    </row>
    <row r="3585" spans="2:11" x14ac:dyDescent="0.3">
      <c r="B3585" s="8">
        <v>45247</v>
      </c>
      <c r="C3585" s="4">
        <v>5.3902302077484254E-3</v>
      </c>
      <c r="D3585" s="4">
        <v>5.3902302077486466E-3</v>
      </c>
      <c r="J3585" cm="1">
        <f t="array" aca="1" ref="J3585" ca="1">INDEX($D$2:$D$3903, RANDBETWEEN(1,3902))</f>
        <v>0</v>
      </c>
      <c r="K3585" cm="1">
        <f t="array" aca="1" ref="K3585" ca="1">INDEX($C$2:$C$3903, RANDBETWEEN(1,3902))</f>
        <v>-2.7343416218064132E-3</v>
      </c>
    </row>
    <row r="3586" spans="2:11" x14ac:dyDescent="0.3">
      <c r="B3586" s="8">
        <v>45250</v>
      </c>
      <c r="C3586" s="4">
        <v>2.0886853568636177E-2</v>
      </c>
      <c r="D3586" s="4">
        <v>2.088685356863618E-2</v>
      </c>
      <c r="J3586" cm="1">
        <f t="array" aca="1" ref="J3586" ca="1">INDEX($D$2:$D$3903, RANDBETWEEN(1,3902))</f>
        <v>7.6206604572395253E-3</v>
      </c>
      <c r="K3586" cm="1">
        <f t="array" aca="1" ref="K3586" ca="1">INDEX($C$2:$C$3903, RANDBETWEEN(1,3902))</f>
        <v>7.3997944501540402E-3</v>
      </c>
    </row>
    <row r="3587" spans="2:11" x14ac:dyDescent="0.3">
      <c r="B3587" s="8">
        <v>45251</v>
      </c>
      <c r="C3587" s="4">
        <v>-7.2210065645514909E-3</v>
      </c>
      <c r="D3587" s="4">
        <v>-7.2210065645513799E-3</v>
      </c>
      <c r="J3587" cm="1">
        <f t="array" aca="1" ref="J3587" ca="1">INDEX($D$2:$D$3903, RANDBETWEEN(1,3902))</f>
        <v>-1.9794853087576562E-2</v>
      </c>
      <c r="K3587" cm="1">
        <f t="array" aca="1" ref="K3587" ca="1">INDEX($C$2:$C$3903, RANDBETWEEN(1,3902))</f>
        <v>5.3603335318641587E-3</v>
      </c>
    </row>
    <row r="3588" spans="2:11" x14ac:dyDescent="0.3">
      <c r="B3588" s="8">
        <v>45252</v>
      </c>
      <c r="C3588" s="4">
        <v>1.1240908089045654E-2</v>
      </c>
      <c r="D3588" s="4">
        <v>1.124090808904565E-2</v>
      </c>
      <c r="J3588" cm="1">
        <f t="array" aca="1" ref="J3588" ca="1">INDEX($D$2:$D$3903, RANDBETWEEN(1,3902))</f>
        <v>-3.9963110974485794E-3</v>
      </c>
      <c r="K3588" cm="1">
        <f t="array" aca="1" ref="K3588" ca="1">INDEX($C$2:$C$3903, RANDBETWEEN(1,3902))</f>
        <v>3.5563458546343796E-3</v>
      </c>
    </row>
    <row r="3589" spans="2:11" x14ac:dyDescent="0.3">
      <c r="B3589" s="8">
        <v>45254</v>
      </c>
      <c r="C3589" s="4">
        <v>9.8081952920647808E-4</v>
      </c>
      <c r="D3589" s="4">
        <v>9.8081952920647808E-4</v>
      </c>
      <c r="J3589" cm="1">
        <f t="array" aca="1" ref="J3589" ca="1">INDEX($D$2:$D$3903, RANDBETWEEN(1,3902))</f>
        <v>-4.468290966663746E-2</v>
      </c>
      <c r="K3589" cm="1">
        <f t="array" aca="1" ref="K3589" ca="1">INDEX($C$2:$C$3903, RANDBETWEEN(1,3902))</f>
        <v>-4.2674253200569723E-3</v>
      </c>
    </row>
    <row r="3590" spans="2:11" x14ac:dyDescent="0.3">
      <c r="B3590" s="8">
        <v>45257</v>
      </c>
      <c r="C3590" s="4">
        <v>-5.6614044637995908E-3</v>
      </c>
      <c r="D3590" s="4">
        <v>-5.6614044637995908E-3</v>
      </c>
      <c r="J3590" cm="1">
        <f t="array" aca="1" ref="J3590" ca="1">INDEX($D$2:$D$3903, RANDBETWEEN(1,3902))</f>
        <v>-4.5060028231614813E-2</v>
      </c>
      <c r="K3590" cm="1">
        <f t="array" aca="1" ref="K3590" ca="1">INDEX($C$2:$C$3903, RANDBETWEEN(1,3902))</f>
        <v>6.3888043808943973E-3</v>
      </c>
    </row>
    <row r="3591" spans="2:11" x14ac:dyDescent="0.3">
      <c r="B3591" s="8">
        <v>45258</v>
      </c>
      <c r="C3591" s="4">
        <v>2.7373261797876136E-3</v>
      </c>
      <c r="D3591" s="4">
        <v>2.737326179787614E-3</v>
      </c>
      <c r="J3591" cm="1">
        <f t="array" aca="1" ref="J3591" ca="1">INDEX($D$2:$D$3903, RANDBETWEEN(1,3902))</f>
        <v>3.6914910728647277E-2</v>
      </c>
      <c r="K3591" cm="1">
        <f t="array" aca="1" ref="K3591" ca="1">INDEX($C$2:$C$3903, RANDBETWEEN(1,3902))</f>
        <v>-2.2572784404258139E-2</v>
      </c>
    </row>
    <row r="3592" spans="2:11" x14ac:dyDescent="0.3">
      <c r="B3592" s="8">
        <v>45259</v>
      </c>
      <c r="C3592" s="4">
        <v>-1.7471063550993371E-3</v>
      </c>
      <c r="D3592" s="4">
        <v>-1.7471063550994479E-3</v>
      </c>
      <c r="J3592" cm="1">
        <f t="array" aca="1" ref="J3592" ca="1">INDEX($D$2:$D$3903, RANDBETWEEN(1,3902))</f>
        <v>6.7677314564158486E-3</v>
      </c>
      <c r="K3592" cm="1">
        <f t="array" aca="1" ref="K3592" ca="1">INDEX($C$2:$C$3903, RANDBETWEEN(1,3902))</f>
        <v>-9.6818810511757336E-3</v>
      </c>
    </row>
    <row r="3593" spans="2:11" x14ac:dyDescent="0.3">
      <c r="B3593" s="8">
        <v>45260</v>
      </c>
      <c r="C3593" s="4">
        <v>1.0610369722161339E-2</v>
      </c>
      <c r="D3593" s="4">
        <v>1.0610369722161559E-2</v>
      </c>
      <c r="J3593" cm="1">
        <f t="array" aca="1" ref="J3593" ca="1">INDEX($D$2:$D$3903, RANDBETWEEN(1,3902))</f>
        <v>1.41843971631217E-3</v>
      </c>
      <c r="K3593" cm="1">
        <f t="array" aca="1" ref="K3593" ca="1">INDEX($C$2:$C$3903, RANDBETWEEN(1,3902))</f>
        <v>2.8735632183909399E-3</v>
      </c>
    </row>
    <row r="3594" spans="2:11" x14ac:dyDescent="0.3">
      <c r="B3594" s="8">
        <v>45261</v>
      </c>
      <c r="C3594" s="4">
        <v>1.6560233791535817E-2</v>
      </c>
      <c r="D3594" s="4">
        <v>1.656023379153582E-2</v>
      </c>
      <c r="J3594" cm="1">
        <f t="array" aca="1" ref="J3594" ca="1">INDEX($D$2:$D$3903, RANDBETWEEN(1,3902))</f>
        <v>2.837788355913418E-3</v>
      </c>
      <c r="K3594" cm="1">
        <f t="array" aca="1" ref="K3594" ca="1">INDEX($C$2:$C$3903, RANDBETWEEN(1,3902))</f>
        <v>-2.4374420759962989E-2</v>
      </c>
    </row>
    <row r="3595" spans="2:11" x14ac:dyDescent="0.3">
      <c r="B3595" s="8">
        <v>45264</v>
      </c>
      <c r="C3595" s="4">
        <v>-1.5119250425894348E-2</v>
      </c>
      <c r="D3595" s="4">
        <v>-1.5119250425894459E-2</v>
      </c>
      <c r="J3595" cm="1">
        <f t="array" aca="1" ref="J3595" ca="1">INDEX($D$2:$D$3903, RANDBETWEEN(1,3902))</f>
        <v>-1.557177615571792E-2</v>
      </c>
      <c r="K3595" cm="1">
        <f t="array" aca="1" ref="K3595" ca="1">INDEX($C$2:$C$3903, RANDBETWEEN(1,3902))</f>
        <v>-2.4002356059490415E-2</v>
      </c>
    </row>
    <row r="3596" spans="2:11" x14ac:dyDescent="0.3">
      <c r="B3596" s="8">
        <v>45265</v>
      </c>
      <c r="C3596" s="4">
        <v>-9.7297297297305185E-4</v>
      </c>
      <c r="D3596" s="4">
        <v>-9.7297297297294083E-4</v>
      </c>
      <c r="J3596" cm="1">
        <f t="array" aca="1" ref="J3596" ca="1">INDEX($D$2:$D$3903, RANDBETWEEN(1,3902))</f>
        <v>-1.8489984591679502E-2</v>
      </c>
      <c r="K3596" cm="1">
        <f t="array" aca="1" ref="K3596" ca="1">INDEX($C$2:$C$3903, RANDBETWEEN(1,3902))</f>
        <v>-1.3513513513513598E-2</v>
      </c>
    </row>
    <row r="3597" spans="2:11" x14ac:dyDescent="0.3">
      <c r="B3597" s="8">
        <v>45266</v>
      </c>
      <c r="C3597" s="4">
        <v>-1.309382101504164E-2</v>
      </c>
      <c r="D3597" s="4">
        <v>-1.309382101504164E-2</v>
      </c>
      <c r="J3597" cm="1">
        <f t="array" aca="1" ref="J3597" ca="1">INDEX($D$2:$D$3903, RANDBETWEEN(1,3902))</f>
        <v>-9.394572025052117E-3</v>
      </c>
      <c r="K3597" cm="1">
        <f t="array" aca="1" ref="K3597" ca="1">INDEX($C$2:$C$3903, RANDBETWEEN(1,3902))</f>
        <v>4.4466241621709868E-2</v>
      </c>
    </row>
    <row r="3598" spans="2:11" x14ac:dyDescent="0.3">
      <c r="B3598" s="8">
        <v>45267</v>
      </c>
      <c r="C3598" s="4">
        <v>2.2149122807017418E-2</v>
      </c>
      <c r="D3598" s="4">
        <v>2.2149122807017418E-2</v>
      </c>
      <c r="J3598" cm="1">
        <f t="array" aca="1" ref="J3598" ca="1">INDEX($D$2:$D$3903, RANDBETWEEN(1,3902))</f>
        <v>1.044634377967713E-2</v>
      </c>
      <c r="K3598" cm="1">
        <f t="array" aca="1" ref="K3598" ca="1">INDEX($C$2:$C$3903, RANDBETWEEN(1,3902))</f>
        <v>1.037735849056598E-2</v>
      </c>
    </row>
    <row r="3599" spans="2:11" x14ac:dyDescent="0.3">
      <c r="B3599" s="8">
        <v>45268</v>
      </c>
      <c r="C3599" s="4">
        <v>1.2014589143960475E-2</v>
      </c>
      <c r="D3599" s="4">
        <v>1.2014589143960469E-2</v>
      </c>
      <c r="J3599" cm="1">
        <f t="array" aca="1" ref="J3599" ca="1">INDEX($D$2:$D$3903, RANDBETWEEN(1,3902))</f>
        <v>2.323162840782422E-2</v>
      </c>
      <c r="K3599" cm="1">
        <f t="array" aca="1" ref="K3599" ca="1">INDEX($C$2:$C$3903, RANDBETWEEN(1,3902))</f>
        <v>5.6594488188974612E-3</v>
      </c>
    </row>
    <row r="3600" spans="2:11" x14ac:dyDescent="0.3">
      <c r="B3600" s="8">
        <v>45271</v>
      </c>
      <c r="C3600" s="4">
        <v>1.1977952088191524E-2</v>
      </c>
      <c r="D3600" s="4">
        <v>1.197795208819152E-2</v>
      </c>
      <c r="J3600" cm="1">
        <f t="array" aca="1" ref="J3600" ca="1">INDEX($D$2:$D$3903, RANDBETWEEN(1,3902))</f>
        <v>-3.6749425790222223E-2</v>
      </c>
      <c r="K3600" cm="1">
        <f t="array" aca="1" ref="K3600" ca="1">INDEX($C$2:$C$3903, RANDBETWEEN(1,3902))</f>
        <v>-2.1349274124679796E-2</v>
      </c>
    </row>
    <row r="3601" spans="2:11" x14ac:dyDescent="0.3">
      <c r="B3601" s="8">
        <v>45272</v>
      </c>
      <c r="C3601" s="4">
        <v>1.3302608149156736E-2</v>
      </c>
      <c r="D3601" s="4">
        <v>1.330260814915674E-2</v>
      </c>
      <c r="J3601" cm="1">
        <f t="array" aca="1" ref="J3601" ca="1">INDEX($D$2:$D$3903, RANDBETWEEN(1,3902))</f>
        <v>1.26114372689714E-2</v>
      </c>
      <c r="K3601" cm="1">
        <f t="array" aca="1" ref="K3601" ca="1">INDEX($C$2:$C$3903, RANDBETWEEN(1,3902))</f>
        <v>1.8248175182480342E-3</v>
      </c>
    </row>
    <row r="3602" spans="2:11" x14ac:dyDescent="0.3">
      <c r="B3602" s="8">
        <v>45273</v>
      </c>
      <c r="C3602" s="4">
        <v>4.0520984081041878E-2</v>
      </c>
      <c r="D3602" s="4">
        <v>4.05209840810421E-2</v>
      </c>
      <c r="J3602" cm="1">
        <f t="array" aca="1" ref="J3602" ca="1">INDEX($D$2:$D$3903, RANDBETWEEN(1,3902))</f>
        <v>2.214428857715434E-2</v>
      </c>
      <c r="K3602" cm="1">
        <f t="array" aca="1" ref="K3602" ca="1">INDEX($C$2:$C$3903, RANDBETWEEN(1,3902))</f>
        <v>2.3136246786632286E-2</v>
      </c>
    </row>
    <row r="3603" spans="2:11" x14ac:dyDescent="0.3">
      <c r="B3603" s="8">
        <v>45274</v>
      </c>
      <c r="C3603" s="4">
        <v>8.8416451420623154E-3</v>
      </c>
      <c r="D3603" s="4">
        <v>8.8416451420623154E-3</v>
      </c>
      <c r="J3603" cm="1">
        <f t="array" aca="1" ref="J3603" ca="1">INDEX($D$2:$D$3903, RANDBETWEEN(1,3902))</f>
        <v>0</v>
      </c>
      <c r="K3603" cm="1">
        <f t="array" aca="1" ref="K3603" ca="1">INDEX($C$2:$C$3903, RANDBETWEEN(1,3902))</f>
        <v>-2.7442371020854894E-3</v>
      </c>
    </row>
    <row r="3604" spans="2:11" x14ac:dyDescent="0.3">
      <c r="B3604" s="8">
        <v>45275</v>
      </c>
      <c r="C3604" s="4">
        <v>-4.2343673067454235E-3</v>
      </c>
      <c r="D3604" s="4">
        <v>-4.2343673067454226E-3</v>
      </c>
      <c r="J3604" cm="1">
        <f t="array" aca="1" ref="J3604" ca="1">INDEX($D$2:$D$3903, RANDBETWEEN(1,3902))</f>
        <v>-2.454358602345541E-2</v>
      </c>
      <c r="K3604" cm="1">
        <f t="array" aca="1" ref="K3604" ca="1">INDEX($C$2:$C$3903, RANDBETWEEN(1,3902))</f>
        <v>-6.7853585657369209E-3</v>
      </c>
    </row>
    <row r="3605" spans="2:11" x14ac:dyDescent="0.3">
      <c r="B3605" s="8">
        <v>45278</v>
      </c>
      <c r="C3605" s="4">
        <v>1.5921677215189778E-2</v>
      </c>
      <c r="D3605" s="4">
        <v>1.5921677215189781E-2</v>
      </c>
      <c r="J3605" cm="1">
        <f t="array" aca="1" ref="J3605" ca="1">INDEX($D$2:$D$3903, RANDBETWEEN(1,3902))</f>
        <v>3.1168013432679279E-2</v>
      </c>
      <c r="K3605" cm="1">
        <f t="array" aca="1" ref="K3605" ca="1">INDEX($C$2:$C$3903, RANDBETWEEN(1,3902))</f>
        <v>-3.5984166966529507E-4</v>
      </c>
    </row>
    <row r="3606" spans="2:11" x14ac:dyDescent="0.3">
      <c r="B3606" s="8">
        <v>45279</v>
      </c>
      <c r="C3606" s="4">
        <v>1.7521658717025268E-2</v>
      </c>
      <c r="D3606" s="4">
        <v>1.7521658717025271E-2</v>
      </c>
      <c r="J3606" cm="1">
        <f t="array" aca="1" ref="J3606" ca="1">INDEX($D$2:$D$3903, RANDBETWEEN(1,3902))</f>
        <v>5.5874428956307787E-2</v>
      </c>
      <c r="K3606" cm="1">
        <f t="array" aca="1" ref="K3606" ca="1">INDEX($C$2:$C$3903, RANDBETWEEN(1,3902))</f>
        <v>1.5810276679841806E-2</v>
      </c>
    </row>
    <row r="3607" spans="2:11" x14ac:dyDescent="0.3">
      <c r="B3607" s="8">
        <v>45280</v>
      </c>
      <c r="C3607" s="4">
        <v>-4.2954175834688524E-2</v>
      </c>
      <c r="D3607" s="4">
        <v>-4.2954175834688628E-2</v>
      </c>
      <c r="J3607" cm="1">
        <f t="array" aca="1" ref="J3607" ca="1">INDEX($D$2:$D$3903, RANDBETWEEN(1,3902))</f>
        <v>3.7003197807217843E-2</v>
      </c>
      <c r="K3607" cm="1">
        <f t="array" aca="1" ref="K3607" ca="1">INDEX($C$2:$C$3903, RANDBETWEEN(1,3902))</f>
        <v>3.4642032332563577E-3</v>
      </c>
    </row>
    <row r="3608" spans="2:11" x14ac:dyDescent="0.3">
      <c r="B3608" s="8">
        <v>45281</v>
      </c>
      <c r="C3608" s="4">
        <v>2.4690123950419807E-2</v>
      </c>
      <c r="D3608" s="4">
        <v>2.469012395041981E-2</v>
      </c>
      <c r="J3608" cm="1">
        <f t="array" aca="1" ref="J3608" ca="1">INDEX($D$2:$D$3903, RANDBETWEEN(1,3902))</f>
        <v>-1.322751322751314E-2</v>
      </c>
      <c r="K3608" cm="1">
        <f t="array" aca="1" ref="K3608" ca="1">INDEX($C$2:$C$3903, RANDBETWEEN(1,3902))</f>
        <v>-7.5914423740510606E-2</v>
      </c>
    </row>
    <row r="3609" spans="2:11" x14ac:dyDescent="0.3">
      <c r="B3609" s="8">
        <v>45282</v>
      </c>
      <c r="C3609" s="4">
        <v>6.1457418788410934E-3</v>
      </c>
      <c r="D3609" s="4">
        <v>6.1457418788410934E-3</v>
      </c>
      <c r="J3609" cm="1">
        <f t="array" aca="1" ref="J3609" ca="1">INDEX($D$2:$D$3903, RANDBETWEEN(1,3902))</f>
        <v>-4.0366972477064222E-2</v>
      </c>
      <c r="K3609" cm="1">
        <f t="array" aca="1" ref="K3609" ca="1">INDEX($C$2:$C$3903, RANDBETWEEN(1,3902))</f>
        <v>5.8112773302646747E-2</v>
      </c>
    </row>
    <row r="3610" spans="2:11" x14ac:dyDescent="0.3">
      <c r="B3610" s="8">
        <v>45286</v>
      </c>
      <c r="C3610" s="4">
        <v>1.1828582509210817E-2</v>
      </c>
      <c r="D3610" s="4">
        <v>1.182858250921082E-2</v>
      </c>
      <c r="J3610" cm="1">
        <f t="array" aca="1" ref="J3610" ca="1">INDEX($D$2:$D$3903, RANDBETWEEN(1,3902))</f>
        <v>1.7488076311605649E-2</v>
      </c>
      <c r="K3610" cm="1">
        <f t="array" aca="1" ref="K3610" ca="1">INDEX($C$2:$C$3903, RANDBETWEEN(1,3902))</f>
        <v>2.7123848515864912E-2</v>
      </c>
    </row>
    <row r="3611" spans="2:11" x14ac:dyDescent="0.3">
      <c r="B3611" s="8">
        <v>45287</v>
      </c>
      <c r="C3611" s="4">
        <v>6.132617861249523E-3</v>
      </c>
      <c r="D3611" s="4">
        <v>6.132617861249523E-3</v>
      </c>
      <c r="J3611" cm="1">
        <f t="array" aca="1" ref="J3611" ca="1">INDEX($D$2:$D$3903, RANDBETWEEN(1,3902))</f>
        <v>-5.6268855679506243E-2</v>
      </c>
      <c r="K3611" cm="1">
        <f t="array" aca="1" ref="K3611" ca="1">INDEX($C$2:$C$3903, RANDBETWEEN(1,3902))</f>
        <v>1.187756966651432E-2</v>
      </c>
    </row>
    <row r="3612" spans="2:11" x14ac:dyDescent="0.3">
      <c r="B3612" s="8">
        <v>45288</v>
      </c>
      <c r="C3612" s="4">
        <v>0</v>
      </c>
      <c r="D3612" s="4">
        <v>0</v>
      </c>
      <c r="J3612" cm="1">
        <f t="array" aca="1" ref="J3612" ca="1">INDEX($D$2:$D$3903, RANDBETWEEN(1,3902))</f>
        <v>-1.9868865487780659E-2</v>
      </c>
      <c r="K3612" cm="1">
        <f t="array" aca="1" ref="K3612" ca="1">INDEX($C$2:$C$3903, RANDBETWEEN(1,3902))</f>
        <v>-3.1107424305267473E-2</v>
      </c>
    </row>
    <row r="3613" spans="2:11" x14ac:dyDescent="0.3">
      <c r="B3613" s="8">
        <v>45289</v>
      </c>
      <c r="C3613" s="4">
        <v>-9.6190476190476382E-3</v>
      </c>
      <c r="D3613" s="4">
        <v>-9.6190476190477492E-3</v>
      </c>
      <c r="J3613" cm="1">
        <f t="array" aca="1" ref="J3613" ca="1">INDEX($D$2:$D$3903, RANDBETWEEN(1,3902))</f>
        <v>-6.0728744939272383E-3</v>
      </c>
      <c r="K3613" cm="1">
        <f t="array" aca="1" ref="K3613" ca="1">INDEX($C$2:$C$3903, RANDBETWEEN(1,3902))</f>
        <v>0</v>
      </c>
    </row>
    <row r="3614" spans="2:11" x14ac:dyDescent="0.3">
      <c r="B3614" s="8">
        <v>45293</v>
      </c>
      <c r="C3614" s="4">
        <v>-1.7982498317145823E-2</v>
      </c>
      <c r="D3614" s="4">
        <v>-1.7982498317145709E-2</v>
      </c>
      <c r="J3614" cm="1">
        <f t="array" aca="1" ref="J3614" ca="1">INDEX($D$2:$D$3903, RANDBETWEEN(1,3902))</f>
        <v>6.8895983868257904E-3</v>
      </c>
      <c r="K3614" cm="1">
        <f t="array" aca="1" ref="K3614" ca="1">INDEX($C$2:$C$3903, RANDBETWEEN(1,3902))</f>
        <v>3.2085561497326331E-2</v>
      </c>
    </row>
    <row r="3615" spans="2:11" x14ac:dyDescent="0.3">
      <c r="B3615" s="8">
        <v>45294</v>
      </c>
      <c r="C3615" s="4">
        <v>-2.438307873090495E-2</v>
      </c>
      <c r="D3615" s="4">
        <v>-2.438307873090495E-2</v>
      </c>
      <c r="J3615" cm="1">
        <f t="array" aca="1" ref="J3615" ca="1">INDEX($D$2:$D$3903, RANDBETWEEN(1,3902))</f>
        <v>2.821869488536155E-2</v>
      </c>
      <c r="K3615" cm="1">
        <f t="array" aca="1" ref="K3615" ca="1">INDEX($C$2:$C$3903, RANDBETWEEN(1,3902))</f>
        <v>-3.9016315913927624E-2</v>
      </c>
    </row>
    <row r="3616" spans="2:11" x14ac:dyDescent="0.3">
      <c r="B3616" s="8">
        <v>45295</v>
      </c>
      <c r="C3616" s="4">
        <v>-1.0037137408411168E-2</v>
      </c>
      <c r="D3616" s="4">
        <v>-1.003713740841106E-2</v>
      </c>
      <c r="J3616" cm="1">
        <f t="array" aca="1" ref="J3616" ca="1">INDEX($D$2:$D$3903, RANDBETWEEN(1,3902))</f>
        <v>-7.1136179631260399E-3</v>
      </c>
      <c r="K3616" cm="1">
        <f t="array" aca="1" ref="K3616" ca="1">INDEX($C$2:$C$3903, RANDBETWEEN(1,3902))</f>
        <v>1.0001307360439249E-2</v>
      </c>
    </row>
    <row r="3617" spans="2:11" x14ac:dyDescent="0.3">
      <c r="B3617" s="8">
        <v>45296</v>
      </c>
      <c r="C3617" s="4">
        <v>3.041670891209769E-3</v>
      </c>
      <c r="D3617" s="4">
        <v>3.041670891209769E-3</v>
      </c>
      <c r="J3617" cm="1">
        <f t="array" aca="1" ref="J3617" ca="1">INDEX($D$2:$D$3903, RANDBETWEEN(1,3902))</f>
        <v>2.0027980978088781E-2</v>
      </c>
      <c r="K3617" cm="1">
        <f t="array" aca="1" ref="K3617" ca="1">INDEX($C$2:$C$3903, RANDBETWEEN(1,3902))</f>
        <v>-1.1600928074245953E-2</v>
      </c>
    </row>
    <row r="3618" spans="2:11" x14ac:dyDescent="0.3">
      <c r="B3618" s="8">
        <v>45299</v>
      </c>
      <c r="C3618" s="4">
        <v>4.2151015869806852E-2</v>
      </c>
      <c r="D3618" s="4">
        <v>4.2151015869806852E-2</v>
      </c>
      <c r="J3618" cm="1">
        <f t="array" aca="1" ref="J3618" ca="1">INDEX($D$2:$D$3903, RANDBETWEEN(1,3902))</f>
        <v>-1.63006565542223E-2</v>
      </c>
      <c r="K3618" cm="1">
        <f t="array" aca="1" ref="K3618" ca="1">INDEX($C$2:$C$3903, RANDBETWEEN(1,3902))</f>
        <v>8.2135523613962036E-3</v>
      </c>
    </row>
    <row r="3619" spans="2:11" x14ac:dyDescent="0.3">
      <c r="B3619" s="8">
        <v>45300</v>
      </c>
      <c r="C3619" s="4">
        <v>-5.2376333656642959E-3</v>
      </c>
      <c r="D3619" s="4">
        <v>-5.2376333656642959E-3</v>
      </c>
      <c r="J3619" cm="1">
        <f t="array" aca="1" ref="J3619" ca="1">INDEX($D$2:$D$3903, RANDBETWEEN(1,3902))</f>
        <v>6.394668107718493E-3</v>
      </c>
      <c r="K3619" cm="1">
        <f t="array" aca="1" ref="K3619" ca="1">INDEX($C$2:$C$3903, RANDBETWEEN(1,3902))</f>
        <v>4.8612109880626919E-2</v>
      </c>
    </row>
    <row r="3620" spans="2:11" x14ac:dyDescent="0.3">
      <c r="B3620" s="8">
        <v>45301</v>
      </c>
      <c r="C3620" s="4">
        <v>1.7550702028081178E-2</v>
      </c>
      <c r="D3620" s="4">
        <v>1.7550702028080959E-2</v>
      </c>
      <c r="J3620" cm="1">
        <f t="array" aca="1" ref="J3620" ca="1">INDEX($D$2:$D$3903, RANDBETWEEN(1,3902))</f>
        <v>1.215066828675582E-2</v>
      </c>
      <c r="K3620" cm="1">
        <f t="array" aca="1" ref="K3620" ca="1">INDEX($C$2:$C$3903, RANDBETWEEN(1,3902))</f>
        <v>-1.3054830287206332E-2</v>
      </c>
    </row>
    <row r="3621" spans="2:11" x14ac:dyDescent="0.3">
      <c r="B3621" s="8">
        <v>45302</v>
      </c>
      <c r="C3621" s="4">
        <v>-2.6830203142966802E-3</v>
      </c>
      <c r="D3621" s="4">
        <v>-2.6830203142966802E-3</v>
      </c>
      <c r="J3621" cm="1">
        <f t="array" aca="1" ref="J3621" ca="1">INDEX($D$2:$D$3903, RANDBETWEEN(1,3902))</f>
        <v>-1.6347501167678691E-2</v>
      </c>
      <c r="K3621" cm="1">
        <f t="array" aca="1" ref="K3621" ca="1">INDEX($C$2:$C$3903, RANDBETWEEN(1,3902))</f>
        <v>-4.3596730245231696E-2</v>
      </c>
    </row>
    <row r="3622" spans="2:11" x14ac:dyDescent="0.3">
      <c r="B3622" s="8">
        <v>45303</v>
      </c>
      <c r="C3622" s="4">
        <v>1.6333589546502214E-3</v>
      </c>
      <c r="D3622" s="4">
        <v>1.633358954650443E-3</v>
      </c>
      <c r="J3622" cm="1">
        <f t="array" aca="1" ref="J3622" ca="1">INDEX($D$2:$D$3903, RANDBETWEEN(1,3902))</f>
        <v>6.1116965226553077E-3</v>
      </c>
      <c r="K3622" cm="1">
        <f t="array" aca="1" ref="K3622" ca="1">INDEX($C$2:$C$3903, RANDBETWEEN(1,3902))</f>
        <v>3.6220190066343916E-2</v>
      </c>
    </row>
    <row r="3623" spans="2:11" x14ac:dyDescent="0.3">
      <c r="B3623" s="8">
        <v>45307</v>
      </c>
      <c r="C3623" s="4">
        <v>-1.1414868105515619E-2</v>
      </c>
      <c r="D3623" s="4">
        <v>-1.141486810551562E-2</v>
      </c>
      <c r="J3623" cm="1">
        <f t="array" aca="1" ref="J3623" ca="1">INDEX($D$2:$D$3903, RANDBETWEEN(1,3902))</f>
        <v>0</v>
      </c>
      <c r="K3623" cm="1">
        <f t="array" aca="1" ref="K3623" ca="1">INDEX($C$2:$C$3903, RANDBETWEEN(1,3902))</f>
        <v>-4.6110023144027124E-2</v>
      </c>
    </row>
    <row r="3624" spans="2:11" x14ac:dyDescent="0.3">
      <c r="B3624" s="8">
        <v>45308</v>
      </c>
      <c r="C3624" s="4">
        <v>-1.6883368911313923E-2</v>
      </c>
      <c r="D3624" s="4">
        <v>-1.6883368911313919E-2</v>
      </c>
      <c r="J3624" cm="1">
        <f t="array" aca="1" ref="J3624" ca="1">INDEX($D$2:$D$3903, RANDBETWEEN(1,3902))</f>
        <v>6.313645621181263E-2</v>
      </c>
      <c r="K3624" cm="1">
        <f t="array" aca="1" ref="K3624" ca="1">INDEX($C$2:$C$3903, RANDBETWEEN(1,3902))</f>
        <v>2.1158129175946616E-2</v>
      </c>
    </row>
    <row r="3625" spans="2:11" x14ac:dyDescent="0.3">
      <c r="B3625" s="8">
        <v>45309</v>
      </c>
      <c r="C3625" s="4">
        <v>2.5463876825898346E-2</v>
      </c>
      <c r="D3625" s="4">
        <v>2.546387682589835E-2</v>
      </c>
      <c r="J3625" cm="1">
        <f t="array" aca="1" ref="J3625" ca="1">INDEX($D$2:$D$3903, RANDBETWEEN(1,3902))</f>
        <v>-5.1516258677383957E-2</v>
      </c>
      <c r="K3625" cm="1">
        <f t="array" aca="1" ref="K3625" ca="1">INDEX($C$2:$C$3903, RANDBETWEEN(1,3902))</f>
        <v>1.3138686131386912E-2</v>
      </c>
    </row>
    <row r="3626" spans="2:11" x14ac:dyDescent="0.3">
      <c r="B3626" s="8">
        <v>45310</v>
      </c>
      <c r="C3626" s="4">
        <v>3.6188642925890191E-2</v>
      </c>
      <c r="D3626" s="4">
        <v>3.6188642925890191E-2</v>
      </c>
      <c r="J3626" cm="1">
        <f t="array" aca="1" ref="J3626" ca="1">INDEX($D$2:$D$3903, RANDBETWEEN(1,3902))</f>
        <v>2.1258503401360599E-2</v>
      </c>
      <c r="K3626" cm="1">
        <f t="array" aca="1" ref="K3626" ca="1">INDEX($C$2:$C$3903, RANDBETWEEN(1,3902))</f>
        <v>-1.2145748987854255E-2</v>
      </c>
    </row>
    <row r="3627" spans="2:11" x14ac:dyDescent="0.3">
      <c r="B3627" s="8">
        <v>45313</v>
      </c>
      <c r="C3627" s="4">
        <v>6.4090655768158644E-3</v>
      </c>
      <c r="D3627" s="4">
        <v>6.4090655768158644E-3</v>
      </c>
      <c r="J3627" cm="1">
        <f t="array" aca="1" ref="J3627" ca="1">INDEX($D$2:$D$3903, RANDBETWEEN(1,3902))</f>
        <v>2.501042100875539E-3</v>
      </c>
      <c r="K3627" cm="1">
        <f t="array" aca="1" ref="K3627" ca="1">INDEX($C$2:$C$3903, RANDBETWEEN(1,3902))</f>
        <v>2.7985074626865503E-2</v>
      </c>
    </row>
    <row r="3628" spans="2:11" x14ac:dyDescent="0.3">
      <c r="B3628" s="8">
        <v>45314</v>
      </c>
      <c r="C3628" s="4">
        <v>8.2141209044761521E-3</v>
      </c>
      <c r="D3628" s="4">
        <v>8.2141209044763741E-3</v>
      </c>
      <c r="J3628" cm="1">
        <f t="array" aca="1" ref="J3628" ca="1">INDEX($D$2:$D$3903, RANDBETWEEN(1,3902))</f>
        <v>0</v>
      </c>
      <c r="K3628" cm="1">
        <f t="array" aca="1" ref="K3628" ca="1">INDEX($C$2:$C$3903, RANDBETWEEN(1,3902))</f>
        <v>5.6306306306306286E-3</v>
      </c>
    </row>
    <row r="3629" spans="2:11" x14ac:dyDescent="0.3">
      <c r="B3629" s="8">
        <v>45315</v>
      </c>
      <c r="C3629" s="4">
        <v>2.8377883559136396E-3</v>
      </c>
      <c r="D3629" s="4">
        <v>2.837788355913418E-3</v>
      </c>
      <c r="J3629" cm="1">
        <f t="array" aca="1" ref="J3629" ca="1">INDEX($D$2:$D$3903, RANDBETWEEN(1,3902))</f>
        <v>4.9000146754441642E-2</v>
      </c>
      <c r="K3629" cm="1">
        <f t="array" aca="1" ref="K3629" ca="1">INDEX($C$2:$C$3903, RANDBETWEEN(1,3902))</f>
        <v>-8.4949917585901424E-3</v>
      </c>
    </row>
    <row r="3630" spans="2:11" x14ac:dyDescent="0.3">
      <c r="B3630" s="8">
        <v>45316</v>
      </c>
      <c r="C3630" s="4">
        <v>1.6157005933363777E-2</v>
      </c>
      <c r="D3630" s="4">
        <v>1.6157005933363781E-2</v>
      </c>
      <c r="J3630" cm="1">
        <f t="array" aca="1" ref="J3630" ca="1">INDEX($D$2:$D$3903, RANDBETWEEN(1,3902))</f>
        <v>-3.6559139784946397E-2</v>
      </c>
      <c r="K3630" cm="1">
        <f t="array" aca="1" ref="K3630" ca="1">INDEX($C$2:$C$3903, RANDBETWEEN(1,3902))</f>
        <v>-0.13263157894736843</v>
      </c>
    </row>
    <row r="3631" spans="2:11" x14ac:dyDescent="0.3">
      <c r="B3631" s="8">
        <v>45317</v>
      </c>
      <c r="C3631" s="4">
        <v>-3.5932446999640266E-3</v>
      </c>
      <c r="D3631" s="4">
        <v>-3.5932446999640271E-3</v>
      </c>
      <c r="J3631" cm="1">
        <f t="array" aca="1" ref="J3631" ca="1">INDEX($D$2:$D$3903, RANDBETWEEN(1,3902))</f>
        <v>-2.3963381798599911E-2</v>
      </c>
      <c r="K3631" cm="1">
        <f t="array" aca="1" ref="K3631" ca="1">INDEX($C$2:$C$3903, RANDBETWEEN(1,3902))</f>
        <v>6.1457418788410934E-3</v>
      </c>
    </row>
    <row r="3632" spans="2:11" x14ac:dyDescent="0.3">
      <c r="B3632" s="8">
        <v>45320</v>
      </c>
      <c r="C3632" s="4">
        <v>2.2178146411828248E-2</v>
      </c>
      <c r="D3632" s="4">
        <v>2.2178146411828251E-2</v>
      </c>
      <c r="J3632" cm="1">
        <f t="array" aca="1" ref="J3632" ca="1">INDEX($D$2:$D$3903, RANDBETWEEN(1,3902))</f>
        <v>-1.28558310376492E-2</v>
      </c>
      <c r="K3632" cm="1">
        <f t="array" aca="1" ref="K3632" ca="1">INDEX($C$2:$C$3903, RANDBETWEEN(1,3902))</f>
        <v>-1.2059369202226278E-2</v>
      </c>
    </row>
    <row r="3633" spans="2:11" x14ac:dyDescent="0.3">
      <c r="B3633" s="8">
        <v>45321</v>
      </c>
      <c r="C3633" s="4">
        <v>-2.1167754454047838E-3</v>
      </c>
      <c r="D3633" s="4">
        <v>-2.1167754454046732E-3</v>
      </c>
      <c r="J3633" cm="1">
        <f t="array" aca="1" ref="J3633" ca="1">INDEX($D$2:$D$3903, RANDBETWEEN(1,3902))</f>
        <v>-1.564945226916969E-3</v>
      </c>
      <c r="K3633" cm="1">
        <f t="array" aca="1" ref="K3633" ca="1">INDEX($C$2:$C$3903, RANDBETWEEN(1,3902))</f>
        <v>1.4184397163120588E-2</v>
      </c>
    </row>
    <row r="3634" spans="2:11" x14ac:dyDescent="0.3">
      <c r="B3634" s="8">
        <v>45322</v>
      </c>
      <c r="C3634" s="4">
        <v>-4.9319427258264104E-2</v>
      </c>
      <c r="D3634" s="4">
        <v>-4.9319427258264208E-2</v>
      </c>
      <c r="J3634" cm="1">
        <f t="array" aca="1" ref="J3634" ca="1">INDEX($D$2:$D$3903, RANDBETWEEN(1,3902))</f>
        <v>-8.5836909871244149E-3</v>
      </c>
      <c r="K3634" cm="1">
        <f t="array" aca="1" ref="K3634" ca="1">INDEX($C$2:$C$3903, RANDBETWEEN(1,3902))</f>
        <v>5.4094975911906262E-2</v>
      </c>
    </row>
    <row r="3635" spans="2:11" x14ac:dyDescent="0.3">
      <c r="B3635" s="8">
        <v>45323</v>
      </c>
      <c r="C3635" s="4">
        <v>3.7653402751952392E-2</v>
      </c>
      <c r="D3635" s="4">
        <v>3.7653402751952392E-2</v>
      </c>
      <c r="J3635" cm="1">
        <f t="array" aca="1" ref="J3635" ca="1">INDEX($D$2:$D$3903, RANDBETWEEN(1,3902))</f>
        <v>7.2237091654536956E-2</v>
      </c>
      <c r="K3635" cm="1">
        <f t="array" aca="1" ref="K3635" ca="1">INDEX($C$2:$C$3903, RANDBETWEEN(1,3902))</f>
        <v>5.0597130944809443E-2</v>
      </c>
    </row>
    <row r="3636" spans="2:11" x14ac:dyDescent="0.3">
      <c r="B3636" s="8">
        <v>45324</v>
      </c>
      <c r="C3636" s="4">
        <v>3.1359197204551492E-2</v>
      </c>
      <c r="D3636" s="4">
        <v>3.1359197204551492E-2</v>
      </c>
      <c r="J3636" cm="1">
        <f t="array" aca="1" ref="J3636" ca="1">INDEX($D$2:$D$3903, RANDBETWEEN(1,3902))</f>
        <v>0</v>
      </c>
      <c r="K3636" cm="1">
        <f t="array" aca="1" ref="K3636" ca="1">INDEX($C$2:$C$3903, RANDBETWEEN(1,3902))</f>
        <v>-1.0638297872340496E-2</v>
      </c>
    </row>
    <row r="3637" spans="2:11" x14ac:dyDescent="0.3">
      <c r="B3637" s="8">
        <v>45327</v>
      </c>
      <c r="C3637" s="4">
        <v>-1.1206671879072205E-2</v>
      </c>
      <c r="D3637" s="4">
        <v>-1.1206671879072211E-2</v>
      </c>
      <c r="J3637" cm="1">
        <f t="array" aca="1" ref="J3637" ca="1">INDEX($D$2:$D$3903, RANDBETWEEN(1,3902))</f>
        <v>0</v>
      </c>
      <c r="K3637" cm="1">
        <f t="array" aca="1" ref="K3637" ca="1">INDEX($C$2:$C$3903, RANDBETWEEN(1,3902))</f>
        <v>9.7259062776302585E-3</v>
      </c>
    </row>
    <row r="3638" spans="2:11" x14ac:dyDescent="0.3">
      <c r="B3638" s="8">
        <v>45328</v>
      </c>
      <c r="C3638" s="4">
        <v>8.0829379722369143E-3</v>
      </c>
      <c r="D3638" s="4">
        <v>8.0829379722369143E-3</v>
      </c>
      <c r="J3638" cm="1">
        <f t="array" aca="1" ref="J3638" ca="1">INDEX($D$2:$D$3903, RANDBETWEEN(1,3902))</f>
        <v>-6.5759637188208653E-2</v>
      </c>
      <c r="K3638" cm="1">
        <f t="array" aca="1" ref="K3638" ca="1">INDEX($C$2:$C$3903, RANDBETWEEN(1,3902))</f>
        <v>1.5695067264574147E-2</v>
      </c>
    </row>
    <row r="3639" spans="2:11" x14ac:dyDescent="0.3">
      <c r="B3639" s="8">
        <v>45329</v>
      </c>
      <c r="C3639" s="4">
        <v>2.4664458776364029E-2</v>
      </c>
      <c r="D3639" s="4">
        <v>2.4664458776364029E-2</v>
      </c>
      <c r="J3639" cm="1">
        <f t="array" aca="1" ref="J3639" ca="1">INDEX($D$2:$D$3903, RANDBETWEEN(1,3902))</f>
        <v>6.5359477124182996E-2</v>
      </c>
      <c r="K3639" cm="1">
        <f t="array" aca="1" ref="K3639" ca="1">INDEX($C$2:$C$3903, RANDBETWEEN(1,3902))</f>
        <v>-5.0080775444264924E-2</v>
      </c>
    </row>
    <row r="3640" spans="2:11" x14ac:dyDescent="0.3">
      <c r="B3640" s="8">
        <v>45330</v>
      </c>
      <c r="C3640" s="4">
        <v>1.1907799608743552E-3</v>
      </c>
      <c r="D3640" s="4">
        <v>1.190779960874133E-3</v>
      </c>
      <c r="J3640" cm="1">
        <f t="array" aca="1" ref="J3640" ca="1">INDEX($D$2:$D$3903, RANDBETWEEN(1,3902))</f>
        <v>0</v>
      </c>
      <c r="K3640" cm="1">
        <f t="array" aca="1" ref="K3640" ca="1">INDEX($C$2:$C$3903, RANDBETWEEN(1,3902))</f>
        <v>4.8638132295719672E-3</v>
      </c>
    </row>
    <row r="3641" spans="2:11" x14ac:dyDescent="0.3">
      <c r="B3641" s="8">
        <v>45331</v>
      </c>
      <c r="C3641" s="4">
        <v>1.6226318919378313E-2</v>
      </c>
      <c r="D3641" s="4">
        <v>1.622631891937831E-2</v>
      </c>
      <c r="J3641" cm="1">
        <f t="array" aca="1" ref="J3641" ca="1">INDEX($D$2:$D$3903, RANDBETWEEN(1,3902))</f>
        <v>-2.3299161230195709E-2</v>
      </c>
      <c r="K3641" cm="1">
        <f t="array" aca="1" ref="K3641" ca="1">INDEX($C$2:$C$3903, RANDBETWEEN(1,3902))</f>
        <v>-5.9898173105732422E-4</v>
      </c>
    </row>
    <row r="3642" spans="2:11" x14ac:dyDescent="0.3">
      <c r="B3642" s="8">
        <v>45334</v>
      </c>
      <c r="C3642" s="4">
        <v>-1.6719612104999504E-3</v>
      </c>
      <c r="D3642" s="4">
        <v>-1.6719612104998389E-3</v>
      </c>
      <c r="J3642" cm="1">
        <f t="array" aca="1" ref="J3642" ca="1">INDEX($D$2:$D$3903, RANDBETWEEN(1,3902))</f>
        <v>0</v>
      </c>
      <c r="K3642" cm="1">
        <f t="array" aca="1" ref="K3642" ca="1">INDEX($C$2:$C$3903, RANDBETWEEN(1,3902))</f>
        <v>2.2935779816513069E-3</v>
      </c>
    </row>
    <row r="3643" spans="2:11" x14ac:dyDescent="0.3">
      <c r="B3643" s="8">
        <v>45335</v>
      </c>
      <c r="C3643" s="4">
        <v>-4.111539105677442E-2</v>
      </c>
      <c r="D3643" s="4">
        <v>-4.1115391056774531E-2</v>
      </c>
      <c r="J3643" cm="1">
        <f t="array" aca="1" ref="J3643" ca="1">INDEX($D$2:$D$3903, RANDBETWEEN(1,3902))</f>
        <v>1.188495364867759E-4</v>
      </c>
      <c r="K3643" cm="1">
        <f t="array" aca="1" ref="K3643" ca="1">INDEX($C$2:$C$3903, RANDBETWEEN(1,3902))</f>
        <v>-2.8070175438596467E-2</v>
      </c>
    </row>
    <row r="3644" spans="2:11" x14ac:dyDescent="0.3">
      <c r="B3644" s="8">
        <v>45336</v>
      </c>
      <c r="C3644" s="4">
        <v>2.6635228364334962E-2</v>
      </c>
      <c r="D3644" s="4">
        <v>2.663522836433518E-2</v>
      </c>
      <c r="J3644" cm="1">
        <f t="array" aca="1" ref="J3644" ca="1">INDEX($D$2:$D$3903, RANDBETWEEN(1,3902))</f>
        <v>-1.9378194207836489E-2</v>
      </c>
      <c r="K3644" cm="1">
        <f t="array" aca="1" ref="K3644" ca="1">INDEX($C$2:$C$3903, RANDBETWEEN(1,3902))</f>
        <v>2.4953789279112737E-2</v>
      </c>
    </row>
    <row r="3645" spans="2:11" x14ac:dyDescent="0.3">
      <c r="B3645" s="8">
        <v>45337</v>
      </c>
      <c r="C3645" s="4">
        <v>1.9224225927185978E-2</v>
      </c>
      <c r="D3645" s="4">
        <v>1.9224225927185978E-2</v>
      </c>
      <c r="J3645" cm="1">
        <f t="array" aca="1" ref="J3645" ca="1">INDEX($D$2:$D$3903, RANDBETWEEN(1,3902))</f>
        <v>-2.785270317814004E-2</v>
      </c>
      <c r="K3645" cm="1">
        <f t="array" aca="1" ref="K3645" ca="1">INDEX($C$2:$C$3903, RANDBETWEEN(1,3902))</f>
        <v>-7.0888468809071625E-4</v>
      </c>
    </row>
    <row r="3646" spans="2:11" x14ac:dyDescent="0.3">
      <c r="B3646" s="8">
        <v>45338</v>
      </c>
      <c r="C3646" s="4">
        <v>-1.5439826406276058E-2</v>
      </c>
      <c r="D3646" s="4">
        <v>-1.5439826406276169E-2</v>
      </c>
      <c r="J3646" cm="1">
        <f t="array" aca="1" ref="J3646" ca="1">INDEX($D$2:$D$3903, RANDBETWEEN(1,3902))</f>
        <v>3.5660091047041043E-2</v>
      </c>
      <c r="K3646" cm="1">
        <f t="array" aca="1" ref="K3646" ca="1">INDEX($C$2:$C$3903, RANDBETWEEN(1,3902))</f>
        <v>-3.6496350364964014E-3</v>
      </c>
    </row>
    <row r="3647" spans="2:11" x14ac:dyDescent="0.3">
      <c r="B3647" s="8">
        <v>45342</v>
      </c>
      <c r="C3647" s="4">
        <v>-1.7122997372213233E-2</v>
      </c>
      <c r="D3647" s="4">
        <v>-1.712299737221323E-2</v>
      </c>
      <c r="J3647" cm="1">
        <f t="array" aca="1" ref="J3647" ca="1">INDEX($D$2:$D$3903, RANDBETWEEN(1,3902))</f>
        <v>1.2547639988273129E-2</v>
      </c>
      <c r="K3647" cm="1">
        <f t="array" aca="1" ref="K3647" ca="1">INDEX($C$2:$C$3903, RANDBETWEEN(1,3902))</f>
        <v>-5.4986020503261845E-2</v>
      </c>
    </row>
    <row r="3648" spans="2:11" x14ac:dyDescent="0.3">
      <c r="B3648" s="8">
        <v>45343</v>
      </c>
      <c r="C3648" s="4">
        <v>2.5873221216041742E-3</v>
      </c>
      <c r="D3648" s="4">
        <v>2.5873221216041742E-3</v>
      </c>
      <c r="J3648" cm="1">
        <f t="array" aca="1" ref="J3648" ca="1">INDEX($D$2:$D$3903, RANDBETWEEN(1,3902))</f>
        <v>6.3251106894379738E-4</v>
      </c>
      <c r="K3648" cm="1">
        <f t="array" aca="1" ref="K3648" ca="1">INDEX($C$2:$C$3903, RANDBETWEEN(1,3902))</f>
        <v>-2.9525032092426295E-2</v>
      </c>
    </row>
    <row r="3649" spans="2:11" x14ac:dyDescent="0.3">
      <c r="B3649" s="8">
        <v>45344</v>
      </c>
      <c r="C3649" s="4">
        <v>6.1505376344086038E-2</v>
      </c>
      <c r="D3649" s="4">
        <v>6.1505376344086038E-2</v>
      </c>
      <c r="J3649" cm="1">
        <f t="array" aca="1" ref="J3649" ca="1">INDEX($D$2:$D$3903, RANDBETWEEN(1,3902))</f>
        <v>9.6476510067116106E-3</v>
      </c>
      <c r="K3649" cm="1">
        <f t="array" aca="1" ref="K3649" ca="1">INDEX($C$2:$C$3903, RANDBETWEEN(1,3902))</f>
        <v>2.3291925465838359E-2</v>
      </c>
    </row>
    <row r="3650" spans="2:11" x14ac:dyDescent="0.3">
      <c r="B3650" s="8">
        <v>45345</v>
      </c>
      <c r="C3650" s="4">
        <v>1.0534846029173206E-3</v>
      </c>
      <c r="D3650" s="4">
        <v>1.053484602917321E-3</v>
      </c>
      <c r="J3650" cm="1">
        <f t="array" aca="1" ref="J3650" ca="1">INDEX($D$2:$D$3903, RANDBETWEEN(1,3902))</f>
        <v>0</v>
      </c>
      <c r="K3650" cm="1">
        <f t="array" aca="1" ref="K3650" ca="1">INDEX($C$2:$C$3903, RANDBETWEEN(1,3902))</f>
        <v>-2.0796134859783488E-2</v>
      </c>
    </row>
    <row r="3651" spans="2:11" x14ac:dyDescent="0.3">
      <c r="B3651" s="8">
        <v>45348</v>
      </c>
      <c r="C3651" s="4">
        <v>-1.0523759410669409E-2</v>
      </c>
      <c r="D3651" s="4">
        <v>-1.0523759410669411E-2</v>
      </c>
      <c r="J3651" cm="1">
        <f t="array" aca="1" ref="J3651" ca="1">INDEX($D$2:$D$3903, RANDBETWEEN(1,3902))</f>
        <v>-1.988636363636365E-2</v>
      </c>
      <c r="K3651" cm="1">
        <f t="array" aca="1" ref="K3651" ca="1">INDEX($C$2:$C$3903, RANDBETWEEN(1,3902))</f>
        <v>3.8508408481598755E-2</v>
      </c>
    </row>
    <row r="3652" spans="2:11" x14ac:dyDescent="0.3">
      <c r="B3652" s="8">
        <v>45349</v>
      </c>
      <c r="C3652" s="4">
        <v>4.7451525811994522E-3</v>
      </c>
      <c r="D3652" s="4">
        <v>4.7451525811992301E-3</v>
      </c>
      <c r="J3652" cm="1">
        <f t="array" aca="1" ref="J3652" ca="1">INDEX($D$2:$D$3903, RANDBETWEEN(1,3902))</f>
        <v>5.0335570469797197E-3</v>
      </c>
      <c r="K3652" cm="1">
        <f t="array" aca="1" ref="K3652" ca="1">INDEX($C$2:$C$3903, RANDBETWEEN(1,3902))</f>
        <v>-1.2607517379521704E-2</v>
      </c>
    </row>
    <row r="3653" spans="2:11" x14ac:dyDescent="0.3">
      <c r="B3653" s="8">
        <v>45350</v>
      </c>
      <c r="C3653" s="4">
        <v>-4.559889259832306E-3</v>
      </c>
      <c r="D3653" s="4">
        <v>-4.559889259832195E-3</v>
      </c>
      <c r="J3653" cm="1">
        <f t="array" aca="1" ref="J3653" ca="1">INDEX($D$2:$D$3903, RANDBETWEEN(1,3902))</f>
        <v>-6.0913705583756084E-3</v>
      </c>
      <c r="K3653" cm="1">
        <f t="array" aca="1" ref="K3653" ca="1">INDEX($C$2:$C$3903, RANDBETWEEN(1,3902))</f>
        <v>2.8833333333333266E-2</v>
      </c>
    </row>
    <row r="3654" spans="2:11" x14ac:dyDescent="0.3">
      <c r="B3654" s="8">
        <v>45351</v>
      </c>
      <c r="C3654" s="4">
        <v>9.6523517382414159E-3</v>
      </c>
      <c r="D3654" s="4">
        <v>9.6523517382411939E-3</v>
      </c>
      <c r="J3654" cm="1">
        <f t="array" aca="1" ref="J3654" ca="1">INDEX($D$2:$D$3903, RANDBETWEEN(1,3902))</f>
        <v>1.233666098530972E-2</v>
      </c>
      <c r="K3654" cm="1">
        <f t="array" aca="1" ref="K3654" ca="1">INDEX($C$2:$C$3903, RANDBETWEEN(1,3902))</f>
        <v>2.903359601825084E-3</v>
      </c>
    </row>
    <row r="3655" spans="2:11" x14ac:dyDescent="0.3">
      <c r="B3655" s="8">
        <v>45352</v>
      </c>
      <c r="C3655" s="4">
        <v>2.9247346674228236E-2</v>
      </c>
      <c r="D3655" s="4">
        <v>2.924734667422824E-2</v>
      </c>
      <c r="J3655" cm="1">
        <f t="array" aca="1" ref="J3655" ca="1">INDEX($D$2:$D$3903, RANDBETWEEN(1,3902))</f>
        <v>3.1746031746033849E-3</v>
      </c>
      <c r="K3655" cm="1">
        <f t="array" aca="1" ref="K3655" ca="1">INDEX($C$2:$C$3903, RANDBETWEEN(1,3902))</f>
        <v>8.1967213114753079E-3</v>
      </c>
    </row>
    <row r="3656" spans="2:11" x14ac:dyDescent="0.3">
      <c r="B3656" s="8">
        <v>45355</v>
      </c>
      <c r="C3656" s="4">
        <v>-4.329345088161296E-3</v>
      </c>
      <c r="D3656" s="4">
        <v>-4.329345088161185E-3</v>
      </c>
      <c r="J3656" cm="1">
        <f t="array" aca="1" ref="J3656" ca="1">INDEX($D$2:$D$3903, RANDBETWEEN(1,3902))</f>
        <v>0</v>
      </c>
      <c r="K3656" cm="1">
        <f t="array" aca="1" ref="K3656" ca="1">INDEX($C$2:$C$3903, RANDBETWEEN(1,3902))</f>
        <v>1.8947100712105813E-2</v>
      </c>
    </row>
    <row r="3657" spans="2:11" x14ac:dyDescent="0.3">
      <c r="B3657" s="8">
        <v>45356</v>
      </c>
      <c r="C3657" s="4">
        <v>-2.996284291248319E-2</v>
      </c>
      <c r="D3657" s="4">
        <v>-2.996284291248319E-2</v>
      </c>
      <c r="J3657" cm="1">
        <f t="array" aca="1" ref="J3657" ca="1">INDEX($D$2:$D$3903, RANDBETWEEN(1,3902))</f>
        <v>8.1993569131832977E-3</v>
      </c>
      <c r="K3657" cm="1">
        <f t="array" aca="1" ref="K3657" ca="1">INDEX($C$2:$C$3903, RANDBETWEEN(1,3902))</f>
        <v>4.5506257110354831E-3</v>
      </c>
    </row>
    <row r="3658" spans="2:11" x14ac:dyDescent="0.3">
      <c r="B3658" s="8">
        <v>45357</v>
      </c>
      <c r="C3658" s="4">
        <v>1.4995925020374834E-2</v>
      </c>
      <c r="D3658" s="4">
        <v>1.4995925020374831E-2</v>
      </c>
      <c r="J3658" cm="1">
        <f t="array" aca="1" ref="J3658" ca="1">INDEX($D$2:$D$3903, RANDBETWEEN(1,3902))</f>
        <v>1.4426229508196499E-2</v>
      </c>
      <c r="K3658" cm="1">
        <f t="array" aca="1" ref="K3658" ca="1">INDEX($C$2:$C$3903, RANDBETWEEN(1,3902))</f>
        <v>-1.7122997372213233E-2</v>
      </c>
    </row>
    <row r="3659" spans="2:11" x14ac:dyDescent="0.3">
      <c r="B3659" s="8">
        <v>45358</v>
      </c>
      <c r="C3659" s="4">
        <v>2.8986670949092685E-2</v>
      </c>
      <c r="D3659" s="4">
        <v>2.8986670949092689E-2</v>
      </c>
      <c r="J3659" cm="1">
        <f t="array" aca="1" ref="J3659" ca="1">INDEX($D$2:$D$3903, RANDBETWEEN(1,3902))</f>
        <v>1.36738387291373E-2</v>
      </c>
      <c r="K3659" cm="1">
        <f t="array" aca="1" ref="K3659" ca="1">INDEX($C$2:$C$3903, RANDBETWEEN(1,3902))</f>
        <v>-1.135586263510735E-2</v>
      </c>
    </row>
    <row r="3660" spans="2:11" x14ac:dyDescent="0.3">
      <c r="B3660" s="8">
        <v>45359</v>
      </c>
      <c r="C3660" s="4">
        <v>-1.8884120171673846E-2</v>
      </c>
      <c r="D3660" s="4">
        <v>-1.8884120171673738E-2</v>
      </c>
      <c r="J3660" cm="1">
        <f t="array" aca="1" ref="J3660" ca="1">INDEX($D$2:$D$3903, RANDBETWEEN(1,3902))</f>
        <v>4.2827861483692331E-2</v>
      </c>
      <c r="K3660" cm="1">
        <f t="array" aca="1" ref="K3660" ca="1">INDEX($C$2:$C$3903, RANDBETWEEN(1,3902))</f>
        <v>3.4232365145228316E-2</v>
      </c>
    </row>
    <row r="3661" spans="2:11" x14ac:dyDescent="0.3">
      <c r="B3661" s="8">
        <v>45362</v>
      </c>
      <c r="C3661" s="4">
        <v>-2.8632784538296097E-3</v>
      </c>
      <c r="D3661" s="4">
        <v>-2.8632784538296101E-3</v>
      </c>
      <c r="J3661" cm="1">
        <f t="array" aca="1" ref="J3661" ca="1">INDEX($D$2:$D$3903, RANDBETWEEN(1,3902))</f>
        <v>-6.6638954635629188E-2</v>
      </c>
      <c r="K3661" cm="1">
        <f t="array" aca="1" ref="K3661" ca="1">INDEX($C$2:$C$3903, RANDBETWEEN(1,3902))</f>
        <v>-1.3089005235601414E-3</v>
      </c>
    </row>
    <row r="3662" spans="2:11" x14ac:dyDescent="0.3">
      <c r="B3662" s="8">
        <v>45363</v>
      </c>
      <c r="C3662" s="4">
        <v>3.2065087341469178E-2</v>
      </c>
      <c r="D3662" s="4">
        <v>3.2065087341469178E-2</v>
      </c>
      <c r="J3662" cm="1">
        <f t="array" aca="1" ref="J3662" ca="1">INDEX($D$2:$D$3903, RANDBETWEEN(1,3902))</f>
        <v>-1.710132535271303E-3</v>
      </c>
      <c r="K3662" cm="1">
        <f t="array" aca="1" ref="K3662" ca="1">INDEX($C$2:$C$3903, RANDBETWEEN(1,3902))</f>
        <v>1.7281644091545978E-2</v>
      </c>
    </row>
    <row r="3663" spans="2:11" x14ac:dyDescent="0.3">
      <c r="B3663" s="8">
        <v>45364</v>
      </c>
      <c r="C3663" s="4">
        <v>-5.2554293222040194E-3</v>
      </c>
      <c r="D3663" s="4">
        <v>-5.2554293222041304E-3</v>
      </c>
      <c r="J3663" cm="1">
        <f t="array" aca="1" ref="J3663" ca="1">INDEX($D$2:$D$3903, RANDBETWEEN(1,3902))</f>
        <v>1.601729202460778E-2</v>
      </c>
      <c r="K3663" cm="1">
        <f t="array" aca="1" ref="K3663" ca="1">INDEX($C$2:$C$3903, RANDBETWEEN(1,3902))</f>
        <v>-4.5146726862301811E-3</v>
      </c>
    </row>
    <row r="3664" spans="2:11" x14ac:dyDescent="0.3">
      <c r="B3664" s="8">
        <v>45365</v>
      </c>
      <c r="C3664" s="4">
        <v>-7.0701577189030695E-3</v>
      </c>
      <c r="D3664" s="4">
        <v>-7.0701577189030704E-3</v>
      </c>
      <c r="J3664" cm="1">
        <f t="array" aca="1" ref="J3664" ca="1">INDEX($D$2:$D$3903, RANDBETWEEN(1,3902))</f>
        <v>3.22265625E-2</v>
      </c>
      <c r="K3664" cm="1">
        <f t="array" aca="1" ref="K3664" ca="1">INDEX($C$2:$C$3903, RANDBETWEEN(1,3902))</f>
        <v>-1.7738359201773912E-2</v>
      </c>
    </row>
    <row r="3665" spans="2:11" x14ac:dyDescent="0.3">
      <c r="B3665" s="8">
        <v>45366</v>
      </c>
      <c r="C3665" s="4">
        <v>-2.1674491392801198E-2</v>
      </c>
      <c r="D3665" s="4">
        <v>-2.1674491392801198E-2</v>
      </c>
      <c r="J3665" cm="1">
        <f t="array" aca="1" ref="J3665" ca="1">INDEX($D$2:$D$3903, RANDBETWEEN(1,3902))</f>
        <v>2.1493212669683182E-2</v>
      </c>
      <c r="K3665" cm="1">
        <f t="array" aca="1" ref="K3665" ca="1">INDEX($C$2:$C$3903, RANDBETWEEN(1,3902))</f>
        <v>1.7811704834605591E-2</v>
      </c>
    </row>
    <row r="3666" spans="2:11" x14ac:dyDescent="0.3">
      <c r="B3666" s="8">
        <v>45369</v>
      </c>
      <c r="C3666" s="4">
        <v>1.8075661841158164E-2</v>
      </c>
      <c r="D3666" s="4">
        <v>1.8075661841158389E-2</v>
      </c>
      <c r="J3666" cm="1">
        <f t="array" aca="1" ref="J3666" ca="1">INDEX($D$2:$D$3903, RANDBETWEEN(1,3902))</f>
        <v>1.86104218362293E-3</v>
      </c>
      <c r="K3666" cm="1">
        <f t="array" aca="1" ref="K3666" ca="1">INDEX($C$2:$C$3903, RANDBETWEEN(1,3902))</f>
        <v>1.0604453870626251E-3</v>
      </c>
    </row>
    <row r="3667" spans="2:11" x14ac:dyDescent="0.3">
      <c r="B3667" s="8">
        <v>45370</v>
      </c>
      <c r="C3667" s="4">
        <v>1.3983816482048717E-2</v>
      </c>
      <c r="D3667" s="4">
        <v>1.398381648204872E-2</v>
      </c>
      <c r="J3667" cm="1">
        <f t="array" aca="1" ref="J3667" ca="1">INDEX($D$2:$D$3903, RANDBETWEEN(1,3902))</f>
        <v>3.3737480231945012E-2</v>
      </c>
      <c r="K3667" cm="1">
        <f t="array" aca="1" ref="K3667" ca="1">INDEX($C$2:$C$3903, RANDBETWEEN(1,3902))</f>
        <v>6.4516129032258007E-2</v>
      </c>
    </row>
    <row r="3668" spans="2:11" x14ac:dyDescent="0.3">
      <c r="B3668" s="8">
        <v>45371</v>
      </c>
      <c r="C3668" s="4">
        <v>2.6187340202990628E-2</v>
      </c>
      <c r="D3668" s="4">
        <v>2.6187340202990631E-2</v>
      </c>
      <c r="J3668" cm="1">
        <f t="array" aca="1" ref="J3668" ca="1">INDEX($D$2:$D$3903, RANDBETWEEN(1,3902))</f>
        <v>3.0324422439500731E-2</v>
      </c>
      <c r="K3668" cm="1">
        <f t="array" aca="1" ref="K3668" ca="1">INDEX($C$2:$C$3903, RANDBETWEEN(1,3902))</f>
        <v>-1.6030534351144987E-2</v>
      </c>
    </row>
    <row r="3669" spans="2:11" x14ac:dyDescent="0.3">
      <c r="B3669" s="8">
        <v>45372</v>
      </c>
      <c r="C3669" s="4">
        <v>9.3620234050586504E-3</v>
      </c>
      <c r="D3669" s="4">
        <v>9.3620234050584283E-3</v>
      </c>
      <c r="J3669" cm="1">
        <f t="array" aca="1" ref="J3669" ca="1">INDEX($D$2:$D$3903, RANDBETWEEN(1,3902))</f>
        <v>-8.7183958151704211E-4</v>
      </c>
      <c r="K3669" cm="1">
        <f t="array" aca="1" ref="K3669" ca="1">INDEX($C$2:$C$3903, RANDBETWEEN(1,3902))</f>
        <v>-1.6716817118020755E-2</v>
      </c>
    </row>
    <row r="3670" spans="2:11" x14ac:dyDescent="0.3">
      <c r="B3670" s="8">
        <v>45373</v>
      </c>
      <c r="C3670" s="4">
        <v>-5.60999326800804E-3</v>
      </c>
      <c r="D3670" s="4">
        <v>-5.60999326800804E-3</v>
      </c>
      <c r="J3670" cm="1">
        <f t="array" aca="1" ref="J3670" ca="1">INDEX($D$2:$D$3903, RANDBETWEEN(1,3902))</f>
        <v>-1.837088388214914E-2</v>
      </c>
      <c r="K3670" cm="1">
        <f t="array" aca="1" ref="K3670" ca="1">INDEX($C$2:$C$3903, RANDBETWEEN(1,3902))</f>
        <v>-4.6502615772137101E-3</v>
      </c>
    </row>
    <row r="3671" spans="2:11" x14ac:dyDescent="0.3">
      <c r="B3671" s="8">
        <v>45376</v>
      </c>
      <c r="C3671" s="4">
        <v>-7.973521889574231E-3</v>
      </c>
      <c r="D3671" s="4">
        <v>-7.973521889574231E-3</v>
      </c>
      <c r="J3671" cm="1">
        <f t="array" aca="1" ref="J3671" ca="1">INDEX($D$2:$D$3903, RANDBETWEEN(1,3902))</f>
        <v>-6.4557393825686593E-2</v>
      </c>
      <c r="K3671" cm="1">
        <f t="array" aca="1" ref="K3671" ca="1">INDEX($C$2:$C$3903, RANDBETWEEN(1,3902))</f>
        <v>-3.8851351351351315E-2</v>
      </c>
    </row>
    <row r="3672" spans="2:11" x14ac:dyDescent="0.3">
      <c r="B3672" s="8">
        <v>45377</v>
      </c>
      <c r="C3672" s="4">
        <v>-8.1134364573854922E-3</v>
      </c>
      <c r="D3672" s="4">
        <v>-8.1134364573853812E-3</v>
      </c>
      <c r="J3672" cm="1">
        <f t="array" aca="1" ref="J3672" ca="1">INDEX($D$2:$D$3903, RANDBETWEEN(1,3902))</f>
        <v>6.569976447254211E-3</v>
      </c>
      <c r="K3672" cm="1">
        <f t="array" aca="1" ref="K3672" ca="1">INDEX($C$2:$C$3903, RANDBETWEEN(1,3902))</f>
        <v>-3.5838012184923329E-3</v>
      </c>
    </row>
    <row r="3673" spans="2:11" x14ac:dyDescent="0.3">
      <c r="B3673" s="8">
        <v>45378</v>
      </c>
      <c r="C3673" s="4">
        <v>2.4998088831129195E-2</v>
      </c>
      <c r="D3673" s="4">
        <v>2.4998088831129191E-2</v>
      </c>
      <c r="J3673" cm="1">
        <f t="array" aca="1" ref="J3673" ca="1">INDEX($D$2:$D$3903, RANDBETWEEN(1,3902))</f>
        <v>1.3240648791790649E-2</v>
      </c>
      <c r="K3673" cm="1">
        <f t="array" aca="1" ref="K3673" ca="1">INDEX($C$2:$C$3903, RANDBETWEEN(1,3902))</f>
        <v>-1.9607843137254943E-2</v>
      </c>
    </row>
    <row r="3674" spans="2:11" x14ac:dyDescent="0.3">
      <c r="B3674" s="8">
        <v>45379</v>
      </c>
      <c r="C3674" s="4">
        <v>-3.7291169451081352E-4</v>
      </c>
      <c r="D3674" s="4">
        <v>-3.7291169451081352E-4</v>
      </c>
      <c r="J3674" cm="1">
        <f t="array" aca="1" ref="J3674" ca="1">INDEX($D$2:$D$3903, RANDBETWEEN(1,3902))</f>
        <v>1.4553014553014609E-2</v>
      </c>
      <c r="K3674" cm="1">
        <f t="array" aca="1" ref="K3674" ca="1">INDEX($C$2:$C$3903, RANDBETWEEN(1,3902))</f>
        <v>-4.6502615772137101E-3</v>
      </c>
    </row>
    <row r="3675" spans="2:11" x14ac:dyDescent="0.3">
      <c r="B3675" s="8">
        <v>45383</v>
      </c>
      <c r="C3675" s="4">
        <v>-5.073491009475517E-3</v>
      </c>
      <c r="D3675" s="4">
        <v>-5.073491009475517E-3</v>
      </c>
      <c r="J3675" cm="1">
        <f t="array" aca="1" ref="J3675" ca="1">INDEX($D$2:$D$3903, RANDBETWEEN(1,3902))</f>
        <v>-1.773835920177325E-3</v>
      </c>
      <c r="K3675" cm="1">
        <f t="array" aca="1" ref="K3675" ca="1">INDEX($C$2:$C$3903, RANDBETWEEN(1,3902))</f>
        <v>-1.9664349889811916E-2</v>
      </c>
    </row>
    <row r="3676" spans="2:11" x14ac:dyDescent="0.3">
      <c r="B3676" s="8">
        <v>45384</v>
      </c>
      <c r="C3676" s="4">
        <v>-2.0022497187851429E-2</v>
      </c>
      <c r="D3676" s="4">
        <v>-2.002249718785154E-2</v>
      </c>
      <c r="J3676" cm="1">
        <f t="array" aca="1" ref="J3676" ca="1">INDEX($D$2:$D$3903, RANDBETWEEN(1,3902))</f>
        <v>1.431024613623322E-3</v>
      </c>
      <c r="K3676" cm="1">
        <f t="array" aca="1" ref="K3676" ca="1">INDEX($C$2:$C$3903, RANDBETWEEN(1,3902))</f>
        <v>2.2922636103151817E-2</v>
      </c>
    </row>
    <row r="3677" spans="2:11" x14ac:dyDescent="0.3">
      <c r="B3677" s="8">
        <v>45385</v>
      </c>
      <c r="C3677" s="4">
        <v>2.8313437404345887E-3</v>
      </c>
      <c r="D3677" s="4">
        <v>2.8313437404348112E-3</v>
      </c>
      <c r="J3677" cm="1">
        <f t="array" aca="1" ref="J3677" ca="1">INDEX($D$2:$D$3903, RANDBETWEEN(1,3902))</f>
        <v>1.1602151671765699E-3</v>
      </c>
      <c r="K3677" cm="1">
        <f t="array" aca="1" ref="K3677" ca="1">INDEX($C$2:$C$3903, RANDBETWEEN(1,3902))</f>
        <v>8.1081081081080253E-3</v>
      </c>
    </row>
    <row r="3678" spans="2:11" x14ac:dyDescent="0.3">
      <c r="B3678" s="8">
        <v>45386</v>
      </c>
      <c r="C3678" s="4">
        <v>-3.7161388782907312E-2</v>
      </c>
      <c r="D3678" s="4">
        <v>-3.7161388782907312E-2</v>
      </c>
      <c r="J3678" cm="1">
        <f t="array" aca="1" ref="J3678" ca="1">INDEX($D$2:$D$3903, RANDBETWEEN(1,3902))</f>
        <v>1.913875598086134E-2</v>
      </c>
      <c r="K3678" cm="1">
        <f t="array" aca="1" ref="K3678" ca="1">INDEX($C$2:$C$3903, RANDBETWEEN(1,3902))</f>
        <v>9.2397043294611958E-3</v>
      </c>
    </row>
    <row r="3679" spans="2:11" x14ac:dyDescent="0.3">
      <c r="B3679" s="8">
        <v>45387</v>
      </c>
      <c r="C3679" s="4">
        <v>2.9719448407037552E-2</v>
      </c>
      <c r="D3679" s="4">
        <v>2.971944840703733E-2</v>
      </c>
      <c r="J3679" cm="1">
        <f t="array" aca="1" ref="J3679" ca="1">INDEX($D$2:$D$3903, RANDBETWEEN(1,3902))</f>
        <v>2.2675736961452748E-3</v>
      </c>
      <c r="K3679" cm="1">
        <f t="array" aca="1" ref="K3679" ca="1">INDEX($C$2:$C$3903, RANDBETWEEN(1,3902))</f>
        <v>2.3799753795650247E-2</v>
      </c>
    </row>
    <row r="3680" spans="2:11" x14ac:dyDescent="0.3">
      <c r="B3680" s="8">
        <v>45390</v>
      </c>
      <c r="C3680" s="4">
        <v>1.0775032709919863E-3</v>
      </c>
      <c r="D3680" s="4">
        <v>1.0775032709922079E-3</v>
      </c>
      <c r="J3680" cm="1">
        <f t="array" aca="1" ref="J3680" ca="1">INDEX($D$2:$D$3903, RANDBETWEEN(1,3902))</f>
        <v>0</v>
      </c>
      <c r="K3680" cm="1">
        <f t="array" aca="1" ref="K3680" ca="1">INDEX($C$2:$C$3903, RANDBETWEEN(1,3902))</f>
        <v>-1.2075350185155376E-2</v>
      </c>
    </row>
    <row r="3681" spans="2:11" x14ac:dyDescent="0.3">
      <c r="B3681" s="8">
        <v>45391</v>
      </c>
      <c r="C3681" s="4">
        <v>3.459675559314368E-3</v>
      </c>
      <c r="D3681" s="4">
        <v>3.4596755593141459E-3</v>
      </c>
      <c r="J3681" cm="1">
        <f t="array" aca="1" ref="J3681" ca="1">INDEX($D$2:$D$3903, RANDBETWEEN(1,3902))</f>
        <v>1.011623980653242E-2</v>
      </c>
      <c r="K3681" cm="1">
        <f t="array" aca="1" ref="K3681" ca="1">INDEX($C$2:$C$3903, RANDBETWEEN(1,3902))</f>
        <v>2.4664458776364029E-2</v>
      </c>
    </row>
    <row r="3682" spans="2:11" x14ac:dyDescent="0.3">
      <c r="B3682" s="8">
        <v>45392</v>
      </c>
      <c r="C3682" s="4">
        <v>-2.9957094698130682E-2</v>
      </c>
      <c r="D3682" s="4">
        <v>-2.9957094698130571E-2</v>
      </c>
      <c r="J3682" cm="1">
        <f t="array" aca="1" ref="J3682" ca="1">INDEX($D$2:$D$3903, RANDBETWEEN(1,3902))</f>
        <v>-1.329198050509572E-3</v>
      </c>
      <c r="K3682" cm="1">
        <f t="array" aca="1" ref="K3682" ca="1">INDEX($C$2:$C$3903, RANDBETWEEN(1,3902))</f>
        <v>-3.5838012184923329E-3</v>
      </c>
    </row>
    <row r="3683" spans="2:11" x14ac:dyDescent="0.3">
      <c r="B3683" s="8">
        <v>45393</v>
      </c>
      <c r="C3683" s="4">
        <v>2.2036174077876947E-2</v>
      </c>
      <c r="D3683" s="4">
        <v>2.203617407787695E-2</v>
      </c>
      <c r="J3683" cm="1">
        <f t="array" aca="1" ref="J3683" ca="1">INDEX($D$2:$D$3903, RANDBETWEEN(1,3902))</f>
        <v>4.0238737004235643E-2</v>
      </c>
      <c r="K3683" cm="1">
        <f t="array" aca="1" ref="K3683" ca="1">INDEX($C$2:$C$3903, RANDBETWEEN(1,3902))</f>
        <v>-1.9664349889811916E-2</v>
      </c>
    </row>
    <row r="3684" spans="2:11" x14ac:dyDescent="0.3">
      <c r="B3684" s="8">
        <v>45394</v>
      </c>
      <c r="C3684" s="4">
        <v>-4.2967542503864031E-2</v>
      </c>
      <c r="D3684" s="4">
        <v>-4.2967542503864031E-2</v>
      </c>
      <c r="J3684" cm="1">
        <f t="array" aca="1" ref="J3684" ca="1">INDEX($D$2:$D$3903, RANDBETWEEN(1,3902))</f>
        <v>0</v>
      </c>
      <c r="K3684" cm="1">
        <f t="array" aca="1" ref="K3684" ca="1">INDEX($C$2:$C$3903, RANDBETWEEN(1,3902))</f>
        <v>-8.0515297906602612E-4</v>
      </c>
    </row>
    <row r="3685" spans="2:11" x14ac:dyDescent="0.3">
      <c r="B3685" s="8">
        <v>45397</v>
      </c>
      <c r="C3685" s="4">
        <v>-3.6983204134366954E-2</v>
      </c>
      <c r="D3685" s="4">
        <v>-3.6983204134367058E-2</v>
      </c>
      <c r="J3685" cm="1">
        <f t="array" aca="1" ref="J3685" ca="1">INDEX($D$2:$D$3903, RANDBETWEEN(1,3902))</f>
        <v>-1.528795811518324E-2</v>
      </c>
      <c r="K3685" cm="1">
        <f t="array" aca="1" ref="K3685" ca="1">INDEX($C$2:$C$3903, RANDBETWEEN(1,3902))</f>
        <v>-2.972399150743088E-2</v>
      </c>
    </row>
    <row r="3686" spans="2:11" x14ac:dyDescent="0.3">
      <c r="B3686" s="8">
        <v>45398</v>
      </c>
      <c r="C3686" s="4">
        <v>-6.204930404159037E-3</v>
      </c>
      <c r="D3686" s="4">
        <v>0</v>
      </c>
      <c r="J3686" cm="1">
        <f t="array" aca="1" ref="J3686" ca="1">INDEX($D$2:$D$3903, RANDBETWEEN(1,3902))</f>
        <v>0</v>
      </c>
      <c r="K3686" cm="1">
        <f t="array" aca="1" ref="K3686" ca="1">INDEX($C$2:$C$3903, RANDBETWEEN(1,3902))</f>
        <v>-1.1716057891109521E-2</v>
      </c>
    </row>
    <row r="3687" spans="2:11" x14ac:dyDescent="0.3">
      <c r="B3687" s="8">
        <v>45399</v>
      </c>
      <c r="C3687" s="4">
        <v>-1.830914613567336E-2</v>
      </c>
      <c r="D3687" s="4">
        <v>-3.3519552144506637E-2</v>
      </c>
      <c r="J3687" cm="1">
        <f t="array" aca="1" ref="J3687" ca="1">INDEX($D$2:$D$3903, RANDBETWEEN(1,3902))</f>
        <v>0</v>
      </c>
      <c r="K3687" cm="1">
        <f t="array" aca="1" ref="K3687" ca="1">INDEX($C$2:$C$3903, RANDBETWEEN(1,3902))</f>
        <v>-1.9297036526533362E-2</v>
      </c>
    </row>
    <row r="3688" spans="2:11" x14ac:dyDescent="0.3">
      <c r="B3688" s="8">
        <v>45400</v>
      </c>
      <c r="C3688" s="4">
        <v>-7.0477009024494386E-3</v>
      </c>
      <c r="D3688" s="4">
        <v>-7.0477009024494386E-3</v>
      </c>
      <c r="J3688" cm="1">
        <f t="array" aca="1" ref="J3688" ca="1">INDEX($D$2:$D$3903, RANDBETWEEN(1,3902))</f>
        <v>-1.6885034139139891E-2</v>
      </c>
      <c r="K3688" cm="1">
        <f t="array" aca="1" ref="K3688" ca="1">INDEX($C$2:$C$3903, RANDBETWEEN(1,3902))</f>
        <v>1.2931034482758674E-2</v>
      </c>
    </row>
    <row r="3689" spans="2:11" x14ac:dyDescent="0.3">
      <c r="B3689" s="8">
        <v>45401</v>
      </c>
      <c r="C3689" s="4">
        <v>-2.5794166017484632E-2</v>
      </c>
      <c r="D3689" s="4">
        <v>-2.579416601748474E-2</v>
      </c>
      <c r="J3689" cm="1">
        <f t="array" aca="1" ref="J3689" ca="1">INDEX($D$2:$D$3903, RANDBETWEEN(1,3902))</f>
        <v>-3.0941125913192868E-2</v>
      </c>
      <c r="K3689" cm="1">
        <f t="array" aca="1" ref="K3689" ca="1">INDEX($C$2:$C$3903, RANDBETWEEN(1,3902))</f>
        <v>-4.1873963515754675E-2</v>
      </c>
    </row>
    <row r="3690" spans="2:11" x14ac:dyDescent="0.3">
      <c r="B3690" s="8">
        <v>45404</v>
      </c>
      <c r="C3690" s="4">
        <v>2.5766326077299118E-2</v>
      </c>
      <c r="D3690" s="4">
        <v>2.5766326077299121E-2</v>
      </c>
      <c r="J3690" cm="1">
        <f t="array" aca="1" ref="J3690" ca="1">INDEX($D$2:$D$3903, RANDBETWEEN(1,3902))</f>
        <v>-9.7747556311092998E-3</v>
      </c>
      <c r="K3690" cm="1">
        <f t="array" aca="1" ref="K3690" ca="1">INDEX($C$2:$C$3903, RANDBETWEEN(1,3902))</f>
        <v>4.2387543252595083E-2</v>
      </c>
    </row>
    <row r="3691" spans="2:11" x14ac:dyDescent="0.3">
      <c r="B3691" s="8">
        <v>45405</v>
      </c>
      <c r="C3691" s="4">
        <v>3.5166738847986156E-2</v>
      </c>
      <c r="D3691" s="4">
        <v>3.5166738847986163E-2</v>
      </c>
      <c r="J3691" cm="1">
        <f t="array" aca="1" ref="J3691" ca="1">INDEX($D$2:$D$3903, RANDBETWEEN(1,3902))</f>
        <v>6.8454078722191003E-3</v>
      </c>
      <c r="K3691" cm="1">
        <f t="array" aca="1" ref="K3691" ca="1">INDEX($C$2:$C$3903, RANDBETWEEN(1,3902))</f>
        <v>-2.5991189427312822E-2</v>
      </c>
    </row>
    <row r="3692" spans="2:11" x14ac:dyDescent="0.3">
      <c r="B3692" s="8">
        <v>45406</v>
      </c>
      <c r="C3692" s="4">
        <v>-1.338800100410098E-3</v>
      </c>
      <c r="D3692" s="4">
        <v>-1.338800100409987E-3</v>
      </c>
      <c r="J3692" cm="1">
        <f t="array" aca="1" ref="J3692" ca="1">INDEX($D$2:$D$3903, RANDBETWEEN(1,3902))</f>
        <v>2.9992327544116511E-2</v>
      </c>
      <c r="K3692" cm="1">
        <f t="array" aca="1" ref="K3692" ca="1">INDEX($C$2:$C$3903, RANDBETWEEN(1,3902))</f>
        <v>2.7659005879208998E-2</v>
      </c>
    </row>
    <row r="3693" spans="2:11" x14ac:dyDescent="0.3">
      <c r="B3693" s="8">
        <v>45407</v>
      </c>
      <c r="C3693" s="4">
        <v>-1.2651864264767387E-2</v>
      </c>
      <c r="D3693" s="4">
        <v>-1.26518642647675E-2</v>
      </c>
      <c r="J3693" cm="1">
        <f t="array" aca="1" ref="J3693" ca="1">INDEX($D$2:$D$3903, RANDBETWEEN(1,3902))</f>
        <v>3.1406406406406351E-2</v>
      </c>
      <c r="K3693" cm="1">
        <f t="array" aca="1" ref="K3693" ca="1">INDEX($C$2:$C$3903, RANDBETWEEN(1,3902))</f>
        <v>-1.3522650439485862E-3</v>
      </c>
    </row>
    <row r="3694" spans="2:11" x14ac:dyDescent="0.3">
      <c r="B3694" s="8">
        <v>45408</v>
      </c>
      <c r="C3694" s="4">
        <v>2.8004073319755518E-2</v>
      </c>
      <c r="D3694" s="4">
        <v>2.800407331975574E-2</v>
      </c>
      <c r="J3694" cm="1">
        <f t="array" aca="1" ref="J3694" ca="1">INDEX($D$2:$D$3903, RANDBETWEEN(1,3902))</f>
        <v>0</v>
      </c>
      <c r="K3694" cm="1">
        <f t="array" aca="1" ref="K3694" ca="1">INDEX($C$2:$C$3903, RANDBETWEEN(1,3902))</f>
        <v>4.9291435613061374E-3</v>
      </c>
    </row>
    <row r="3695" spans="2:11" x14ac:dyDescent="0.3">
      <c r="B3695" s="8">
        <v>45411</v>
      </c>
      <c r="C3695" s="4">
        <v>1.0070992240382992E-2</v>
      </c>
      <c r="D3695" s="4">
        <v>1.007099224038299E-2</v>
      </c>
      <c r="J3695" cm="1">
        <f t="array" aca="1" ref="J3695" ca="1">INDEX($D$2:$D$3903, RANDBETWEEN(1,3902))</f>
        <v>2.1192052980132381E-3</v>
      </c>
      <c r="K3695" cm="1">
        <f t="array" aca="1" ref="K3695" ca="1">INDEX($C$2:$C$3903, RANDBETWEEN(1,3902))</f>
        <v>2.3298217179902769E-2</v>
      </c>
    </row>
    <row r="3696" spans="2:11" x14ac:dyDescent="0.3">
      <c r="B3696" s="8">
        <v>45412</v>
      </c>
      <c r="C3696" s="4">
        <v>-4.6910755148741323E-2</v>
      </c>
      <c r="D3696" s="4">
        <v>-4.6910755148741427E-2</v>
      </c>
      <c r="J3696" cm="1">
        <f t="array" aca="1" ref="J3696" ca="1">INDEX($D$2:$D$3903, RANDBETWEEN(1,3902))</f>
        <v>-3.6051625928323888E-4</v>
      </c>
      <c r="K3696" cm="1">
        <f t="array" aca="1" ref="K3696" ca="1">INDEX($C$2:$C$3903, RANDBETWEEN(1,3902))</f>
        <v>-1.8480492813141791E-2</v>
      </c>
    </row>
    <row r="3697" spans="2:11" x14ac:dyDescent="0.3">
      <c r="B3697" s="8">
        <v>45413</v>
      </c>
      <c r="C3697" s="4">
        <v>-1.0890070313839928E-2</v>
      </c>
      <c r="D3697" s="4">
        <v>-1.089007031383982E-2</v>
      </c>
      <c r="J3697" cm="1">
        <f t="array" aca="1" ref="J3697" ca="1">INDEX($D$2:$D$3903, RANDBETWEEN(1,3902))</f>
        <v>6.2240663900414717E-3</v>
      </c>
      <c r="K3697" cm="1">
        <f t="array" aca="1" ref="K3697" ca="1">INDEX($C$2:$C$3903, RANDBETWEEN(1,3902))</f>
        <v>3.6914910728647277E-2</v>
      </c>
    </row>
    <row r="3698" spans="2:11" x14ac:dyDescent="0.3">
      <c r="B3698" s="8">
        <v>45414</v>
      </c>
      <c r="C3698" s="4">
        <v>2.6788036410923199E-2</v>
      </c>
      <c r="D3698" s="4">
        <v>2.6788036410923199E-2</v>
      </c>
      <c r="J3698" cm="1">
        <f t="array" aca="1" ref="J3698" ca="1">INDEX($D$2:$D$3903, RANDBETWEEN(1,3902))</f>
        <v>0</v>
      </c>
      <c r="K3698" cm="1">
        <f t="array" aca="1" ref="K3698" ca="1">INDEX($C$2:$C$3903, RANDBETWEEN(1,3902))</f>
        <v>-2.5761124121779777E-2</v>
      </c>
    </row>
    <row r="3699" spans="2:11" x14ac:dyDescent="0.3">
      <c r="B3699" s="8">
        <v>45415</v>
      </c>
      <c r="C3699" s="4">
        <v>3.7318473488686221E-2</v>
      </c>
      <c r="D3699" s="4">
        <v>3.7318473488686443E-2</v>
      </c>
      <c r="J3699" cm="1">
        <f t="array" aca="1" ref="J3699" ca="1">INDEX($D$2:$D$3903, RANDBETWEEN(1,3902))</f>
        <v>-1.1925042589438051E-2</v>
      </c>
      <c r="K3699" cm="1">
        <f t="array" aca="1" ref="K3699" ca="1">INDEX($C$2:$C$3903, RANDBETWEEN(1,3902))</f>
        <v>3.0927835051546282E-2</v>
      </c>
    </row>
    <row r="3700" spans="2:11" x14ac:dyDescent="0.3">
      <c r="B3700" s="8">
        <v>45418</v>
      </c>
      <c r="C3700" s="4">
        <v>3.060393944326889E-2</v>
      </c>
      <c r="D3700" s="4">
        <v>3.0603939443268668E-2</v>
      </c>
      <c r="J3700" cm="1">
        <f t="array" aca="1" ref="J3700" ca="1">INDEX($D$2:$D$3903, RANDBETWEEN(1,3902))</f>
        <v>-1.9630823322590141E-2</v>
      </c>
      <c r="K3700" cm="1">
        <f t="array" aca="1" ref="K3700" ca="1">INDEX($C$2:$C$3903, RANDBETWEEN(1,3902))</f>
        <v>1.7543859649122862E-2</v>
      </c>
    </row>
    <row r="3701" spans="2:11" x14ac:dyDescent="0.3">
      <c r="B3701" s="8">
        <v>45419</v>
      </c>
      <c r="C3701" s="4">
        <v>3.7908703206444017E-3</v>
      </c>
      <c r="D3701" s="4">
        <v>3.7908703206444021E-3</v>
      </c>
      <c r="J3701" cm="1">
        <f t="array" aca="1" ref="J3701" ca="1">INDEX($D$2:$D$3903, RANDBETWEEN(1,3902))</f>
        <v>3.4217279726261873E-2</v>
      </c>
      <c r="K3701" cm="1">
        <f t="array" aca="1" ref="K3701" ca="1">INDEX($C$2:$C$3903, RANDBETWEEN(1,3902))</f>
        <v>-2.5147435184154965E-2</v>
      </c>
    </row>
    <row r="3702" spans="2:11" x14ac:dyDescent="0.3">
      <c r="B3702" s="8">
        <v>45420</v>
      </c>
      <c r="C3702" s="4">
        <v>-5.5074744295824374E-4</v>
      </c>
      <c r="D3702" s="4">
        <v>-5.5074744295813272E-4</v>
      </c>
      <c r="J3702" cm="1">
        <f t="array" aca="1" ref="J3702" ca="1">INDEX($D$2:$D$3903, RANDBETWEEN(1,3902))</f>
        <v>-1.8238613462313369E-2</v>
      </c>
      <c r="K3702" cm="1">
        <f t="array" aca="1" ref="K3702" ca="1">INDEX($C$2:$C$3903, RANDBETWEEN(1,3902))</f>
        <v>1.4164305949008638E-2</v>
      </c>
    </row>
    <row r="3703" spans="2:11" x14ac:dyDescent="0.3">
      <c r="B3703" s="8">
        <v>45421</v>
      </c>
      <c r="C3703" s="4">
        <v>1.6295363300007804E-2</v>
      </c>
      <c r="D3703" s="4">
        <v>1.62953633000078E-2</v>
      </c>
      <c r="J3703" cm="1">
        <f t="array" aca="1" ref="J3703" ca="1">INDEX($D$2:$D$3903, RANDBETWEEN(1,3902))</f>
        <v>-1.068260003621224E-2</v>
      </c>
      <c r="K3703" cm="1">
        <f t="array" aca="1" ref="K3703" ca="1">INDEX($C$2:$C$3903, RANDBETWEEN(1,3902))</f>
        <v>4.0114613180515679E-2</v>
      </c>
    </row>
    <row r="3704" spans="2:11" x14ac:dyDescent="0.3">
      <c r="B3704" s="8">
        <v>45422</v>
      </c>
      <c r="C3704" s="4">
        <v>3.4856700232379634E-3</v>
      </c>
      <c r="D3704" s="4">
        <v>3.4856700232379629E-3</v>
      </c>
      <c r="J3704" cm="1">
        <f t="array" aca="1" ref="J3704" ca="1">INDEX($D$2:$D$3903, RANDBETWEEN(1,3902))</f>
        <v>-2.7972027972029689E-3</v>
      </c>
      <c r="K3704" cm="1">
        <f t="array" aca="1" ref="K3704" ca="1">INDEX($C$2:$C$3903, RANDBETWEEN(1,3902))</f>
        <v>-9.9037917374080742E-3</v>
      </c>
    </row>
    <row r="3705" spans="2:11" x14ac:dyDescent="0.3">
      <c r="B3705" s="8">
        <v>45425</v>
      </c>
      <c r="C3705" s="4">
        <v>1.5438054805083645E-4</v>
      </c>
      <c r="D3705" s="4">
        <v>1.5438054805061441E-4</v>
      </c>
      <c r="J3705" cm="1">
        <f t="array" aca="1" ref="J3705" ca="1">INDEX($D$2:$D$3903, RANDBETWEEN(1,3902))</f>
        <v>-1.3333333333333201E-2</v>
      </c>
      <c r="K3705" cm="1">
        <f t="array" aca="1" ref="K3705" ca="1">INDEX($C$2:$C$3903, RANDBETWEEN(1,3902))</f>
        <v>-3.5932446999640266E-3</v>
      </c>
    </row>
    <row r="3706" spans="2:11" x14ac:dyDescent="0.3">
      <c r="B3706" s="8">
        <v>45426</v>
      </c>
      <c r="C3706" s="4">
        <v>1.2657250906845885E-2</v>
      </c>
      <c r="D3706" s="4">
        <v>1.265725090684611E-2</v>
      </c>
      <c r="J3706" cm="1">
        <f t="array" aca="1" ref="J3706" ca="1">INDEX($D$2:$D$3903, RANDBETWEEN(1,3902))</f>
        <v>-6.9675858480059416E-3</v>
      </c>
      <c r="K3706" cm="1">
        <f t="array" aca="1" ref="K3706" ca="1">INDEX($C$2:$C$3903, RANDBETWEEN(1,3902))</f>
        <v>-7.5748609302875858E-3</v>
      </c>
    </row>
    <row r="3707" spans="2:11" x14ac:dyDescent="0.3">
      <c r="B3707" s="8">
        <v>45427</v>
      </c>
      <c r="C3707" s="4">
        <v>3.7192287173233751E-2</v>
      </c>
      <c r="D3707" s="4">
        <v>3.7192287173233529E-2</v>
      </c>
      <c r="J3707" cm="1">
        <f t="array" aca="1" ref="J3707" ca="1">INDEX($D$2:$D$3903, RANDBETWEEN(1,3902))</f>
        <v>-3.0621172353455521E-3</v>
      </c>
      <c r="K3707" cm="1">
        <f t="array" aca="1" ref="K3707" ca="1">INDEX($C$2:$C$3903, RANDBETWEEN(1,3902))</f>
        <v>-1.4164305949008194E-3</v>
      </c>
    </row>
    <row r="3708" spans="2:11" x14ac:dyDescent="0.3">
      <c r="B3708" s="8">
        <v>45428</v>
      </c>
      <c r="C3708" s="4">
        <v>-7.4950400470277234E-3</v>
      </c>
      <c r="D3708" s="4">
        <v>-7.4950400470277234E-3</v>
      </c>
      <c r="J3708" cm="1">
        <f t="array" aca="1" ref="J3708" ca="1">INDEX($D$2:$D$3903, RANDBETWEEN(1,3902))</f>
        <v>3.9157576139731587E-2</v>
      </c>
      <c r="K3708" cm="1">
        <f t="array" aca="1" ref="K3708" ca="1">INDEX($C$2:$C$3903, RANDBETWEEN(1,3902))</f>
        <v>2.7985074626865503E-2</v>
      </c>
    </row>
    <row r="3709" spans="2:11" x14ac:dyDescent="0.3">
      <c r="B3709" s="8">
        <v>45429</v>
      </c>
      <c r="C3709" s="4">
        <v>3.8498556304138454E-3</v>
      </c>
      <c r="D3709" s="4">
        <v>3.8498556304138449E-3</v>
      </c>
      <c r="J3709" cm="1">
        <f t="array" aca="1" ref="J3709" ca="1">INDEX($D$2:$D$3903, RANDBETWEEN(1,3902))</f>
        <v>-6.6760365425158175E-2</v>
      </c>
      <c r="K3709" cm="1">
        <f t="array" aca="1" ref="K3709" ca="1">INDEX($C$2:$C$3903, RANDBETWEEN(1,3902))</f>
        <v>-5.3730549275169515E-2</v>
      </c>
    </row>
    <row r="3710" spans="2:11" x14ac:dyDescent="0.3">
      <c r="B3710" s="8">
        <v>45432</v>
      </c>
      <c r="C3710" s="4">
        <v>3.835091083413289E-3</v>
      </c>
      <c r="D3710" s="4">
        <v>3.835091083413511E-3</v>
      </c>
      <c r="J3710" cm="1">
        <f t="array" aca="1" ref="J3710" ca="1">INDEX($D$2:$D$3903, RANDBETWEEN(1,3902))</f>
        <v>-2.1835231078365821E-2</v>
      </c>
      <c r="K3710" cm="1">
        <f t="array" aca="1" ref="K3710" ca="1">INDEX($C$2:$C$3903, RANDBETWEEN(1,3902))</f>
        <v>-6.0101710587147084E-3</v>
      </c>
    </row>
    <row r="3711" spans="2:11" x14ac:dyDescent="0.3">
      <c r="B3711" s="8">
        <v>45433</v>
      </c>
      <c r="C3711" s="4">
        <v>6.538828888398962E-3</v>
      </c>
      <c r="D3711" s="4">
        <v>6.538828888398962E-3</v>
      </c>
      <c r="J3711" cm="1">
        <f t="array" aca="1" ref="J3711" ca="1">INDEX($D$2:$D$3903, RANDBETWEEN(1,3902))</f>
        <v>-4.6066978699482182E-2</v>
      </c>
      <c r="K3711" cm="1">
        <f t="array" aca="1" ref="K3711" ca="1">INDEX($C$2:$C$3903, RANDBETWEEN(1,3902))</f>
        <v>4.3027548991763753E-2</v>
      </c>
    </row>
    <row r="3712" spans="2:11" x14ac:dyDescent="0.3">
      <c r="B3712" s="8">
        <v>45434</v>
      </c>
      <c r="C3712" s="4">
        <v>-8.8321167883211871E-3</v>
      </c>
      <c r="D3712" s="4">
        <v>-8.8321167883212981E-3</v>
      </c>
      <c r="J3712" cm="1">
        <f t="array" aca="1" ref="J3712" ca="1">INDEX($D$2:$D$3903, RANDBETWEEN(1,3902))</f>
        <v>0</v>
      </c>
      <c r="K3712" cm="1">
        <f t="array" aca="1" ref="K3712" ca="1">INDEX($C$2:$C$3903, RANDBETWEEN(1,3902))</f>
        <v>3.9672044432690345E-3</v>
      </c>
    </row>
    <row r="3713" spans="2:11" x14ac:dyDescent="0.3">
      <c r="B3713" s="8">
        <v>45435</v>
      </c>
      <c r="C3713" s="4">
        <v>-2.2976655129243739E-2</v>
      </c>
      <c r="D3713" s="4">
        <v>-2.2976655129243739E-2</v>
      </c>
      <c r="J3713" cm="1">
        <f t="array" aca="1" ref="J3713" ca="1">INDEX($D$2:$D$3903, RANDBETWEEN(1,3902))</f>
        <v>-1.3941698352344821E-2</v>
      </c>
      <c r="K3713" cm="1">
        <f t="array" aca="1" ref="K3713" ca="1">INDEX($C$2:$C$3903, RANDBETWEEN(1,3902))</f>
        <v>5.7803468208093012E-3</v>
      </c>
    </row>
    <row r="3714" spans="2:11" x14ac:dyDescent="0.3">
      <c r="B3714" s="8">
        <v>45436</v>
      </c>
      <c r="C3714" s="4">
        <v>1.9295997588000269E-2</v>
      </c>
      <c r="D3714" s="4">
        <v>1.9295997588000269E-2</v>
      </c>
      <c r="J3714" cm="1">
        <f t="array" aca="1" ref="J3714" ca="1">INDEX($D$2:$D$3903, RANDBETWEEN(1,3902))</f>
        <v>-6.7360685854255253E-3</v>
      </c>
      <c r="K3714" cm="1">
        <f t="array" aca="1" ref="K3714" ca="1">INDEX($C$2:$C$3903, RANDBETWEEN(1,3902))</f>
        <v>7.0052539404552583E-3</v>
      </c>
    </row>
    <row r="3715" spans="2:11" x14ac:dyDescent="0.3">
      <c r="B3715" s="8">
        <v>45440</v>
      </c>
      <c r="C3715" s="4">
        <v>1.9965983879317584E-3</v>
      </c>
      <c r="D3715" s="4">
        <v>1.9965983879317579E-3</v>
      </c>
      <c r="J3715" cm="1">
        <f t="array" aca="1" ref="J3715" ca="1">INDEX($D$2:$D$3903, RANDBETWEEN(1,3902))</f>
        <v>2.3676880222841309E-2</v>
      </c>
      <c r="K3715" cm="1">
        <f t="array" aca="1" ref="K3715" ca="1">INDEX($C$2:$C$3903, RANDBETWEEN(1,3902))</f>
        <v>2.5991792065663599E-2</v>
      </c>
    </row>
    <row r="3716" spans="2:11" x14ac:dyDescent="0.3">
      <c r="B3716" s="8">
        <v>45441</v>
      </c>
      <c r="C3716" s="4">
        <v>-2.1033210332103258E-2</v>
      </c>
      <c r="D3716" s="4">
        <v>-2.1033210332103262E-2</v>
      </c>
      <c r="J3716" cm="1">
        <f t="array" aca="1" ref="J3716" ca="1">INDEX($D$2:$D$3903, RANDBETWEEN(1,3902))</f>
        <v>3.3125000000000071E-2</v>
      </c>
      <c r="K3716" cm="1">
        <f t="array" aca="1" ref="K3716" ca="1">INDEX($C$2:$C$3903, RANDBETWEEN(1,3902))</f>
        <v>4.0918319537716741E-2</v>
      </c>
    </row>
    <row r="3717" spans="2:11" x14ac:dyDescent="0.3">
      <c r="B3717" s="8">
        <v>45442</v>
      </c>
      <c r="C3717" s="4">
        <v>-2.012815680361868E-2</v>
      </c>
      <c r="D3717" s="4">
        <v>-2.012815680361868E-2</v>
      </c>
      <c r="J3717" cm="1">
        <f t="array" aca="1" ref="J3717" ca="1">INDEX($D$2:$D$3903, RANDBETWEEN(1,3902))</f>
        <v>1.1761111959676111E-2</v>
      </c>
      <c r="K3717" cm="1">
        <f t="array" aca="1" ref="K3717" ca="1">INDEX($C$2:$C$3903, RANDBETWEEN(1,3902))</f>
        <v>-4.1081081081080217E-3</v>
      </c>
    </row>
    <row r="3718" spans="2:11" x14ac:dyDescent="0.3">
      <c r="B3718" s="8">
        <v>45443</v>
      </c>
      <c r="C3718" s="4">
        <v>2.5542391137098219E-2</v>
      </c>
      <c r="D3718" s="4">
        <v>2.5542391137098219E-2</v>
      </c>
      <c r="J3718" cm="1">
        <f t="array" aca="1" ref="J3718" ca="1">INDEX($D$2:$D$3903, RANDBETWEEN(1,3902))</f>
        <v>2.0818630910373951E-2</v>
      </c>
      <c r="K3718" cm="1">
        <f t="array" aca="1" ref="K3718" ca="1">INDEX($C$2:$C$3903, RANDBETWEEN(1,3902))</f>
        <v>4.2337002540220325E-3</v>
      </c>
    </row>
    <row r="3719" spans="2:11" x14ac:dyDescent="0.3">
      <c r="B3719" s="8">
        <v>45446</v>
      </c>
      <c r="C3719" s="4">
        <v>1.9504876219054168E-3</v>
      </c>
      <c r="D3719" s="4">
        <v>1.950487621905417E-3</v>
      </c>
      <c r="J3719" cm="1">
        <f t="array" aca="1" ref="J3719" ca="1">INDEX($D$2:$D$3903, RANDBETWEEN(1,3902))</f>
        <v>-3.8022813688214359E-3</v>
      </c>
      <c r="K3719" cm="1">
        <f t="array" aca="1" ref="K3719" ca="1">INDEX($C$2:$C$3903, RANDBETWEEN(1,3902))</f>
        <v>1.6044285982360851E-2</v>
      </c>
    </row>
    <row r="3720" spans="2:11" x14ac:dyDescent="0.3">
      <c r="B3720" s="8">
        <v>45447</v>
      </c>
      <c r="C3720" s="4">
        <v>2.8451632225217072E-3</v>
      </c>
      <c r="D3720" s="4">
        <v>2.8451632225217072E-3</v>
      </c>
      <c r="J3720" cm="1">
        <f t="array" aca="1" ref="J3720" ca="1">INDEX($D$2:$D$3903, RANDBETWEEN(1,3902))</f>
        <v>2.9964305842570042E-2</v>
      </c>
      <c r="K3720" cm="1">
        <f t="array" aca="1" ref="K3720" ca="1">INDEX($C$2:$C$3903, RANDBETWEEN(1,3902))</f>
        <v>8.3919640586589406E-3</v>
      </c>
    </row>
    <row r="3721" spans="2:11" x14ac:dyDescent="0.3">
      <c r="B3721" s="8">
        <v>45448</v>
      </c>
      <c r="C3721" s="4">
        <v>3.546364043601602E-2</v>
      </c>
      <c r="D3721" s="4">
        <v>3.546364043601602E-2</v>
      </c>
      <c r="J3721" cm="1">
        <f t="array" aca="1" ref="J3721" ca="1">INDEX($D$2:$D$3903, RANDBETWEEN(1,3902))</f>
        <v>-5.0005880915975347E-2</v>
      </c>
      <c r="K3721" cm="1">
        <f t="array" aca="1" ref="K3721" ca="1">INDEX($C$2:$C$3903, RANDBETWEEN(1,3902))</f>
        <v>5.6306306306306286E-3</v>
      </c>
    </row>
    <row r="3722" spans="2:11" x14ac:dyDescent="0.3">
      <c r="B3722" s="8">
        <v>45449</v>
      </c>
      <c r="C3722" s="4">
        <v>-3.6051625928334996E-4</v>
      </c>
      <c r="D3722" s="4">
        <v>-3.6051625928323888E-4</v>
      </c>
      <c r="J3722" cm="1">
        <f t="array" aca="1" ref="J3722" ca="1">INDEX($D$2:$D$3903, RANDBETWEEN(1,3902))</f>
        <v>-4.4078845258420103E-2</v>
      </c>
      <c r="K3722" cm="1">
        <f t="array" aca="1" ref="K3722" ca="1">INDEX($C$2:$C$3903, RANDBETWEEN(1,3902))</f>
        <v>2.3668639053253671E-4</v>
      </c>
    </row>
    <row r="3723" spans="2:11" x14ac:dyDescent="0.3">
      <c r="B3723" s="8">
        <v>45450</v>
      </c>
      <c r="C3723" s="4">
        <v>-4.8326601269473857E-3</v>
      </c>
      <c r="D3723" s="4">
        <v>-4.8326601269474967E-3</v>
      </c>
      <c r="J3723" cm="1">
        <f t="array" aca="1" ref="J3723" ca="1">INDEX($D$2:$D$3903, RANDBETWEEN(1,3902))</f>
        <v>-2.984367598294646E-2</v>
      </c>
      <c r="K3723" cm="1">
        <f t="array" aca="1" ref="K3723" ca="1">INDEX($C$2:$C$3903, RANDBETWEEN(1,3902))</f>
        <v>-1.0877157968266493E-2</v>
      </c>
    </row>
    <row r="3724" spans="2:11" x14ac:dyDescent="0.3">
      <c r="B3724" s="8">
        <v>45453</v>
      </c>
      <c r="C3724" s="4">
        <v>9.204899615858686E-3</v>
      </c>
      <c r="D3724" s="4">
        <v>9.204899615858686E-3</v>
      </c>
      <c r="J3724" cm="1">
        <f t="array" aca="1" ref="J3724" ca="1">INDEX($D$2:$D$3903, RANDBETWEEN(1,3902))</f>
        <v>-1.639642922208195E-3</v>
      </c>
      <c r="K3724" cm="1">
        <f t="array" aca="1" ref="K3724" ca="1">INDEX($C$2:$C$3903, RANDBETWEEN(1,3902))</f>
        <v>-4.111539105677442E-2</v>
      </c>
    </row>
    <row r="3725" spans="2:11" x14ac:dyDescent="0.3">
      <c r="B3725" s="8">
        <v>45454</v>
      </c>
      <c r="C3725" s="4">
        <v>6.6072967538062244E-3</v>
      </c>
      <c r="D3725" s="4">
        <v>6.6072967538062244E-3</v>
      </c>
      <c r="J3725" cm="1">
        <f t="array" aca="1" ref="J3725" ca="1">INDEX($D$2:$D$3903, RANDBETWEEN(1,3902))</f>
        <v>3.033006244424596E-3</v>
      </c>
      <c r="K3725" cm="1">
        <f t="array" aca="1" ref="K3725" ca="1">INDEX($C$2:$C$3903, RANDBETWEEN(1,3902))</f>
        <v>3.2450958944067798E-2</v>
      </c>
    </row>
    <row r="3726" spans="2:11" x14ac:dyDescent="0.3">
      <c r="B3726" s="8">
        <v>45455</v>
      </c>
      <c r="C3726" s="4">
        <v>2.432933789954328E-2</v>
      </c>
      <c r="D3726" s="4">
        <v>2.432933789954328E-2</v>
      </c>
      <c r="J3726" cm="1">
        <f t="array" aca="1" ref="J3726" ca="1">INDEX($D$2:$D$3903, RANDBETWEEN(1,3902))</f>
        <v>-5.4784145417823837E-2</v>
      </c>
      <c r="K3726" cm="1">
        <f t="array" aca="1" ref="K3726" ca="1">INDEX($C$2:$C$3903, RANDBETWEEN(1,3902))</f>
        <v>3.4296028880866469E-2</v>
      </c>
    </row>
    <row r="3727" spans="2:11" x14ac:dyDescent="0.3">
      <c r="B3727" s="8">
        <v>45456</v>
      </c>
      <c r="C3727" s="4">
        <v>6.1990666573796815E-3</v>
      </c>
      <c r="D3727" s="4">
        <v>6.1990666573799036E-3</v>
      </c>
      <c r="J3727" cm="1">
        <f t="array" aca="1" ref="J3727" ca="1">INDEX($D$2:$D$3903, RANDBETWEEN(1,3902))</f>
        <v>-2.1251668229329002E-2</v>
      </c>
      <c r="K3727" cm="1">
        <f t="array" aca="1" ref="K3727" ca="1">INDEX($C$2:$C$3903, RANDBETWEEN(1,3902))</f>
        <v>-1.6897081413210335E-2</v>
      </c>
    </row>
    <row r="3728" spans="2:11" x14ac:dyDescent="0.3">
      <c r="B3728" s="8">
        <v>45457</v>
      </c>
      <c r="C3728" s="4">
        <v>7.614564585352035E-4</v>
      </c>
      <c r="D3728" s="4">
        <v>7.6145645853498145E-4</v>
      </c>
      <c r="J3728" cm="1">
        <f t="array" aca="1" ref="J3728" ca="1">INDEX($D$2:$D$3903, RANDBETWEEN(1,3902))</f>
        <v>2.8190671450538658E-3</v>
      </c>
      <c r="K3728" cm="1">
        <f t="array" aca="1" ref="K3728" ca="1">INDEX($C$2:$C$3903, RANDBETWEEN(1,3902))</f>
        <v>-2.7195027195026089E-3</v>
      </c>
    </row>
    <row r="3729" spans="2:11" x14ac:dyDescent="0.3">
      <c r="B3729" s="8">
        <v>45460</v>
      </c>
      <c r="C3729" s="4">
        <v>2.3379677664798981E-2</v>
      </c>
      <c r="D3729" s="4">
        <v>2.3379677664798981E-2</v>
      </c>
      <c r="J3729" cm="1">
        <f t="array" aca="1" ref="J3729" ca="1">INDEX($D$2:$D$3903, RANDBETWEEN(1,3902))</f>
        <v>-0.1332878813703767</v>
      </c>
      <c r="K3729" cm="1">
        <f t="array" aca="1" ref="K3729" ca="1">INDEX($C$2:$C$3903, RANDBETWEEN(1,3902))</f>
        <v>2.456525955136124E-3</v>
      </c>
    </row>
    <row r="3730" spans="2:11" x14ac:dyDescent="0.3">
      <c r="B3730" s="8">
        <v>45461</v>
      </c>
      <c r="C3730" s="4">
        <v>7.2997634335925099E-3</v>
      </c>
      <c r="D3730" s="4">
        <v>7.2997634335925099E-3</v>
      </c>
      <c r="J3730" cm="1">
        <f t="array" aca="1" ref="J3730" ca="1">INDEX($D$2:$D$3903, RANDBETWEEN(1,3902))</f>
        <v>2.8190671450538658E-3</v>
      </c>
      <c r="K3730" cm="1">
        <f t="array" aca="1" ref="K3730" ca="1">INDEX($C$2:$C$3903, RANDBETWEEN(1,3902))</f>
        <v>2.2284122562674646E-3</v>
      </c>
    </row>
    <row r="3731" spans="2:11" x14ac:dyDescent="0.3">
      <c r="B3731" s="8">
        <v>45463</v>
      </c>
      <c r="C3731" s="4">
        <v>-8.3204723881098452E-3</v>
      </c>
      <c r="D3731" s="4">
        <v>-8.3204723881098452E-3</v>
      </c>
      <c r="J3731" cm="1">
        <f t="array" aca="1" ref="J3731" ca="1">INDEX($D$2:$D$3903, RANDBETWEEN(1,3902))</f>
        <v>3.9157576139731587E-2</v>
      </c>
      <c r="K3731" cm="1">
        <f t="array" aca="1" ref="K3731" ca="1">INDEX($C$2:$C$3903, RANDBETWEEN(1,3902))</f>
        <v>2.0886853568636177E-2</v>
      </c>
    </row>
    <row r="3732" spans="2:11" x14ac:dyDescent="0.3">
      <c r="B3732" s="8">
        <v>45464</v>
      </c>
      <c r="C3732" s="4">
        <v>-7.1046755531496419E-3</v>
      </c>
      <c r="D3732" s="4">
        <v>-7.1046755531495309E-3</v>
      </c>
      <c r="J3732" cm="1">
        <f t="array" aca="1" ref="J3732" ca="1">INDEX($D$2:$D$3903, RANDBETWEEN(1,3902))</f>
        <v>-1.3333333333333201E-2</v>
      </c>
      <c r="K3732" cm="1">
        <f t="array" aca="1" ref="K3732" ca="1">INDEX($C$2:$C$3903, RANDBETWEEN(1,3902))</f>
        <v>3.6823425022182832E-2</v>
      </c>
    </row>
    <row r="3733" spans="2:11" x14ac:dyDescent="0.3">
      <c r="B3733" s="8">
        <v>45467</v>
      </c>
      <c r="C3733" s="4">
        <v>-8.518468038707927E-3</v>
      </c>
      <c r="D3733" s="4">
        <v>-8.518468038708038E-3</v>
      </c>
      <c r="J3733" cm="1">
        <f t="array" aca="1" ref="J3733" ca="1">INDEX($D$2:$D$3903, RANDBETWEEN(1,3902))</f>
        <v>-2.0408163265306031E-2</v>
      </c>
      <c r="K3733" cm="1">
        <f t="array" aca="1" ref="K3733" ca="1">INDEX($C$2:$C$3903, RANDBETWEEN(1,3902))</f>
        <v>-1.9378194207836485E-2</v>
      </c>
    </row>
    <row r="3734" spans="2:11" x14ac:dyDescent="0.3">
      <c r="B3734" s="8">
        <v>45468</v>
      </c>
      <c r="C3734" s="4">
        <v>9.4164547391573095E-3</v>
      </c>
      <c r="D3734" s="4">
        <v>9.4164547391575315E-3</v>
      </c>
      <c r="J3734" cm="1">
        <f t="array" aca="1" ref="J3734" ca="1">INDEX($D$2:$D$3903, RANDBETWEEN(1,3902))</f>
        <v>1.9652134628416421E-2</v>
      </c>
      <c r="K3734" cm="1">
        <f t="array" aca="1" ref="K3734" ca="1">INDEX($C$2:$C$3903, RANDBETWEEN(1,3902))</f>
        <v>7.1335927367055518E-3</v>
      </c>
    </row>
    <row r="3735" spans="2:11" x14ac:dyDescent="0.3">
      <c r="B3735" s="8">
        <v>45469</v>
      </c>
      <c r="C3735" s="4">
        <v>3.8812474465477198E-3</v>
      </c>
      <c r="D3735" s="4">
        <v>3.8812474465477198E-3</v>
      </c>
      <c r="J3735" cm="1">
        <f t="array" aca="1" ref="J3735" ca="1">INDEX($D$2:$D$3903, RANDBETWEEN(1,3902))</f>
        <v>0</v>
      </c>
      <c r="K3735" cm="1">
        <f t="array" aca="1" ref="K3735" ca="1">INDEX($C$2:$C$3903, RANDBETWEEN(1,3902))</f>
        <v>3.7398373983739797E-2</v>
      </c>
    </row>
    <row r="3736" spans="2:11" x14ac:dyDescent="0.3">
      <c r="B3736" s="8">
        <v>45470</v>
      </c>
      <c r="C3736" s="4">
        <v>3.3914400054262384E-3</v>
      </c>
      <c r="D3736" s="4">
        <v>3.3914400054262379E-3</v>
      </c>
      <c r="J3736" cm="1">
        <f t="array" aca="1" ref="J3736" ca="1">INDEX($D$2:$D$3903, RANDBETWEEN(1,3902))</f>
        <v>-1.4540362970544281E-3</v>
      </c>
      <c r="K3736" cm="1">
        <f t="array" aca="1" ref="K3736" ca="1">INDEX($C$2:$C$3903, RANDBETWEEN(1,3902))</f>
        <v>-2.4002356059490415E-2</v>
      </c>
    </row>
    <row r="3737" spans="2:11" x14ac:dyDescent="0.3">
      <c r="B3737" s="8">
        <v>45471</v>
      </c>
      <c r="C3737" s="4">
        <v>-1.2573514500101468E-2</v>
      </c>
      <c r="D3737" s="4">
        <v>-1.257351450010147E-2</v>
      </c>
      <c r="J3737" cm="1">
        <f t="array" aca="1" ref="J3737" ca="1">INDEX($D$2:$D$3903, RANDBETWEEN(1,3902))</f>
        <v>1.3503619946310771E-2</v>
      </c>
      <c r="K3737" cm="1">
        <f t="array" aca="1" ref="K3737" ca="1">INDEX($C$2:$C$3903, RANDBETWEEN(1,3902))</f>
        <v>1.898129182029229E-2</v>
      </c>
    </row>
    <row r="3738" spans="2:11" x14ac:dyDescent="0.3">
      <c r="B3738" s="8">
        <v>45474</v>
      </c>
      <c r="C3738" s="4">
        <v>6.2983501061135705E-3</v>
      </c>
      <c r="D3738" s="4">
        <v>6.2983501061135696E-3</v>
      </c>
      <c r="J3738" cm="1">
        <f t="array" aca="1" ref="J3738" ca="1">INDEX($D$2:$D$3903, RANDBETWEEN(1,3902))</f>
        <v>-7.4626865671640896E-3</v>
      </c>
      <c r="K3738" cm="1">
        <f t="array" aca="1" ref="K3738" ca="1">INDEX($C$2:$C$3903, RANDBETWEEN(1,3902))</f>
        <v>2.7803811308966031E-2</v>
      </c>
    </row>
    <row r="3739" spans="2:11" x14ac:dyDescent="0.3">
      <c r="B3739" s="8">
        <v>45475</v>
      </c>
      <c r="C3739" s="4">
        <v>1.8912851214368365E-2</v>
      </c>
      <c r="D3739" s="4">
        <v>1.8912851214368361E-2</v>
      </c>
      <c r="J3739" cm="1">
        <f t="array" aca="1" ref="J3739" ca="1">INDEX($D$2:$D$3903, RANDBETWEEN(1,3902))</f>
        <v>0</v>
      </c>
      <c r="K3739" cm="1">
        <f t="array" aca="1" ref="K3739" ca="1">INDEX($C$2:$C$3903, RANDBETWEEN(1,3902))</f>
        <v>5.8139534883738797E-4</v>
      </c>
    </row>
    <row r="3740" spans="2:11" x14ac:dyDescent="0.3">
      <c r="B3740" s="8">
        <v>45476</v>
      </c>
      <c r="C3740" s="4">
        <v>1.2686118715363515E-2</v>
      </c>
      <c r="D3740" s="4">
        <v>1.2686118715363509E-2</v>
      </c>
      <c r="J3740" cm="1">
        <f t="array" aca="1" ref="J3740" ca="1">INDEX($D$2:$D$3903, RANDBETWEEN(1,3902))</f>
        <v>2.4793388429752209E-2</v>
      </c>
      <c r="K3740" cm="1">
        <f t="array" aca="1" ref="K3740" ca="1">INDEX($C$2:$C$3903, RANDBETWEEN(1,3902))</f>
        <v>-2.0892687559354139E-2</v>
      </c>
    </row>
    <row r="3741" spans="2:11" x14ac:dyDescent="0.3">
      <c r="B3741" s="8">
        <v>45478</v>
      </c>
      <c r="C3741" s="4">
        <v>1.6746884683853214E-2</v>
      </c>
      <c r="D3741" s="4">
        <v>1.674688468385321E-2</v>
      </c>
      <c r="J3741" cm="1">
        <f t="array" aca="1" ref="J3741" ca="1">INDEX($D$2:$D$3903, RANDBETWEEN(1,3902))</f>
        <v>0</v>
      </c>
      <c r="K3741" cm="1">
        <f t="array" aca="1" ref="K3741" ca="1">INDEX($C$2:$C$3903, RANDBETWEEN(1,3902))</f>
        <v>2.7404085700049929E-2</v>
      </c>
    </row>
    <row r="3742" spans="2:11" x14ac:dyDescent="0.3">
      <c r="B3742" s="8">
        <v>45481</v>
      </c>
      <c r="C3742" s="4">
        <v>3.1126386096880232E-3</v>
      </c>
      <c r="D3742" s="4">
        <v>3.1126386096880232E-3</v>
      </c>
      <c r="J3742" cm="1">
        <f t="array" aca="1" ref="J3742" ca="1">INDEX($D$2:$D$3903, RANDBETWEEN(1,3902))</f>
        <v>2.737326179787614E-3</v>
      </c>
      <c r="K3742" cm="1">
        <f t="array" aca="1" ref="K3742" ca="1">INDEX($C$2:$C$3903, RANDBETWEEN(1,3902))</f>
        <v>7.3997944501540402E-3</v>
      </c>
    </row>
    <row r="3743" spans="2:11" x14ac:dyDescent="0.3">
      <c r="B3743" s="8">
        <v>45482</v>
      </c>
      <c r="C3743" s="4">
        <v>2.456525955136124E-3</v>
      </c>
      <c r="D3743" s="4">
        <v>2.456525955136124E-3</v>
      </c>
      <c r="J3743" cm="1">
        <f t="array" aca="1" ref="J3743" ca="1">INDEX($D$2:$D$3903, RANDBETWEEN(1,3902))</f>
        <v>-2.4112986565622001E-3</v>
      </c>
      <c r="K3743" cm="1">
        <f t="array" aca="1" ref="K3743" ca="1">INDEX($C$2:$C$3903, RANDBETWEEN(1,3902))</f>
        <v>-3.1645569620253222E-2</v>
      </c>
    </row>
    <row r="3744" spans="2:11" x14ac:dyDescent="0.3">
      <c r="B3744" s="8">
        <v>45483</v>
      </c>
      <c r="C3744" s="4">
        <v>2.8890178629006336E-2</v>
      </c>
      <c r="D3744" s="4">
        <v>2.8890178629006339E-2</v>
      </c>
      <c r="J3744" cm="1">
        <f t="array" aca="1" ref="J3744" ca="1">INDEX($D$2:$D$3903, RANDBETWEEN(1,3902))</f>
        <v>-2.0958281157318789E-2</v>
      </c>
      <c r="K3744" cm="1">
        <f t="array" aca="1" ref="K3744" ca="1">INDEX($C$2:$C$3903, RANDBETWEEN(1,3902))</f>
        <v>6.2500000000000888E-3</v>
      </c>
    </row>
    <row r="3745" spans="2:11" x14ac:dyDescent="0.3">
      <c r="B3745" s="8">
        <v>45484</v>
      </c>
      <c r="C3745" s="4">
        <v>-2.5822626136007498E-2</v>
      </c>
      <c r="D3745" s="4">
        <v>-2.5822626136007502E-2</v>
      </c>
      <c r="J3745" cm="1">
        <f t="array" aca="1" ref="J3745" ca="1">INDEX($D$2:$D$3903, RANDBETWEEN(1,3902))</f>
        <v>-1.141486810551562E-2</v>
      </c>
      <c r="K3745" cm="1">
        <f t="array" aca="1" ref="K3745" ca="1">INDEX($C$2:$C$3903, RANDBETWEEN(1,3902))</f>
        <v>5.0480769230769607E-3</v>
      </c>
    </row>
    <row r="3746" spans="2:11" x14ac:dyDescent="0.3">
      <c r="B3746" s="8">
        <v>45485</v>
      </c>
      <c r="C3746" s="4">
        <v>1.7564176799845566E-2</v>
      </c>
      <c r="D3746" s="4">
        <v>1.7564176799845569E-2</v>
      </c>
      <c r="J3746" cm="1">
        <f t="array" aca="1" ref="J3746" ca="1">INDEX($D$2:$D$3903, RANDBETWEEN(1,3902))</f>
        <v>2.6969178082191899E-2</v>
      </c>
      <c r="K3746" cm="1">
        <f t="array" aca="1" ref="K3746" ca="1">INDEX($C$2:$C$3903, RANDBETWEEN(1,3902))</f>
        <v>2.1111111111111081E-2</v>
      </c>
    </row>
    <row r="3747" spans="2:11" x14ac:dyDescent="0.3">
      <c r="B3747" s="8">
        <v>45488</v>
      </c>
      <c r="C3747" s="4">
        <v>8.1562974203337468E-3</v>
      </c>
      <c r="D3747" s="4">
        <v>8.1562974203337468E-3</v>
      </c>
      <c r="J3747" cm="1">
        <f t="array" aca="1" ref="J3747" ca="1">INDEX($D$2:$D$3903, RANDBETWEEN(1,3902))</f>
        <v>2.5387108390349189E-2</v>
      </c>
      <c r="K3747" cm="1">
        <f t="array" aca="1" ref="K3747" ca="1">INDEX($C$2:$C$3903, RANDBETWEEN(1,3902))</f>
        <v>2.460202604920414E-2</v>
      </c>
    </row>
    <row r="3748" spans="2:11" x14ac:dyDescent="0.3">
      <c r="B3748" s="8">
        <v>45489</v>
      </c>
      <c r="C3748" s="4">
        <v>1.7623079335214786E-2</v>
      </c>
      <c r="D3748" s="4">
        <v>1.762307933521479E-2</v>
      </c>
      <c r="J3748" cm="1">
        <f t="array" aca="1" ref="J3748" ca="1">INDEX($D$2:$D$3903, RANDBETWEEN(1,3902))</f>
        <v>0</v>
      </c>
      <c r="K3748" cm="1">
        <f t="array" aca="1" ref="K3748" ca="1">INDEX($C$2:$C$3903, RANDBETWEEN(1,3902))</f>
        <v>6.5502183406113579E-2</v>
      </c>
    </row>
    <row r="3749" spans="2:11" x14ac:dyDescent="0.3">
      <c r="B3749" s="8">
        <v>45490</v>
      </c>
      <c r="C3749" s="4">
        <v>-4.2339455195365527E-2</v>
      </c>
      <c r="D3749" s="4">
        <v>-4.2339455195365527E-2</v>
      </c>
      <c r="J3749" cm="1">
        <f t="array" aca="1" ref="J3749" ca="1">INDEX($D$2:$D$3903, RANDBETWEEN(1,3902))</f>
        <v>-4.8076923076923128E-2</v>
      </c>
      <c r="K3749" cm="1">
        <f t="array" aca="1" ref="K3749" ca="1">INDEX($C$2:$C$3903, RANDBETWEEN(1,3902))</f>
        <v>-5.246422893481717E-2</v>
      </c>
    </row>
    <row r="3750" spans="2:11" x14ac:dyDescent="0.3">
      <c r="B3750" s="8">
        <v>45491</v>
      </c>
      <c r="C3750" s="4">
        <v>-2.355363923032372E-2</v>
      </c>
      <c r="D3750" s="4">
        <v>-2.355363923032372E-2</v>
      </c>
      <c r="J3750" cm="1">
        <f t="array" aca="1" ref="J3750" ca="1">INDEX($D$2:$D$3903, RANDBETWEEN(1,3902))</f>
        <v>1.3245033112582851E-2</v>
      </c>
      <c r="K3750" cm="1">
        <f t="array" aca="1" ref="K3750" ca="1">INDEX($C$2:$C$3903, RANDBETWEEN(1,3902))</f>
        <v>9.1400083090984463E-3</v>
      </c>
    </row>
    <row r="3751" spans="2:11" x14ac:dyDescent="0.3">
      <c r="B3751" s="8">
        <v>45492</v>
      </c>
      <c r="C3751" s="4">
        <v>-2.0958281157318792E-2</v>
      </c>
      <c r="D3751" s="4">
        <v>-2.0958281157318789E-2</v>
      </c>
      <c r="J3751" cm="1">
        <f t="array" aca="1" ref="J3751" ca="1">INDEX($D$2:$D$3903, RANDBETWEEN(1,3902))</f>
        <v>3.0266343825657849E-4</v>
      </c>
      <c r="K3751" cm="1">
        <f t="array" aca="1" ref="K3751" ca="1">INDEX($C$2:$C$3903, RANDBETWEEN(1,3902))</f>
        <v>5.8479532163742132E-3</v>
      </c>
    </row>
    <row r="3752" spans="2:11" x14ac:dyDescent="0.3">
      <c r="B3752" s="8">
        <v>45495</v>
      </c>
      <c r="C3752" s="4">
        <v>3.0023561090541717E-2</v>
      </c>
      <c r="D3752" s="4">
        <v>3.0023561090541721E-2</v>
      </c>
      <c r="J3752" cm="1">
        <f t="array" aca="1" ref="J3752" ca="1">INDEX($D$2:$D$3903, RANDBETWEEN(1,3902))</f>
        <v>0</v>
      </c>
      <c r="K3752" cm="1">
        <f t="array" aca="1" ref="K3752" ca="1">INDEX($C$2:$C$3903, RANDBETWEEN(1,3902))</f>
        <v>-9.7297297297305185E-4</v>
      </c>
    </row>
    <row r="3753" spans="2:11" x14ac:dyDescent="0.3">
      <c r="B3753" s="8">
        <v>45496</v>
      </c>
      <c r="C3753" s="4">
        <v>-5.2284164433695768E-3</v>
      </c>
      <c r="D3753" s="4">
        <v>-5.2284164433695768E-3</v>
      </c>
      <c r="J3753" cm="1">
        <f t="array" aca="1" ref="J3753" ca="1">INDEX($D$2:$D$3903, RANDBETWEEN(1,3902))</f>
        <v>4.4756615485135542E-2</v>
      </c>
      <c r="K3753" cm="1">
        <f t="array" aca="1" ref="K3753" ca="1">INDEX($C$2:$C$3903, RANDBETWEEN(1,3902))</f>
        <v>-1.0877157968266493E-2</v>
      </c>
    </row>
    <row r="3754" spans="2:11" x14ac:dyDescent="0.3">
      <c r="B3754" s="8">
        <v>45497</v>
      </c>
      <c r="C3754" s="4">
        <v>-6.7669666907562043E-2</v>
      </c>
      <c r="D3754" s="4">
        <v>-6.7669666907562043E-2</v>
      </c>
      <c r="J3754" cm="1">
        <f t="array" aca="1" ref="J3754" ca="1">INDEX($D$2:$D$3903, RANDBETWEEN(1,3902))</f>
        <v>-1.2764131717258429E-2</v>
      </c>
      <c r="K3754" cm="1">
        <f t="array" aca="1" ref="K3754" ca="1">INDEX($C$2:$C$3903, RANDBETWEEN(1,3902))</f>
        <v>-1.6917293233082775E-2</v>
      </c>
    </row>
    <row r="3755" spans="2:11" x14ac:dyDescent="0.3">
      <c r="B3755" s="8">
        <v>45498</v>
      </c>
      <c r="C3755" s="4">
        <v>-1.6418857022056144E-2</v>
      </c>
      <c r="D3755" s="4">
        <v>0</v>
      </c>
      <c r="J3755" cm="1">
        <f t="array" aca="1" ref="J3755" ca="1">INDEX($D$2:$D$3903, RANDBETWEEN(1,3902))</f>
        <v>1.3245033112582851E-2</v>
      </c>
      <c r="K3755" cm="1">
        <f t="array" aca="1" ref="K3755" ca="1">INDEX($C$2:$C$3903, RANDBETWEEN(1,3902))</f>
        <v>-0.1005845942228335</v>
      </c>
    </row>
    <row r="3756" spans="2:11" x14ac:dyDescent="0.3">
      <c r="B3756" s="8">
        <v>45499</v>
      </c>
      <c r="C3756" s="4">
        <v>3.1953001862730979E-2</v>
      </c>
      <c r="D3756" s="4">
        <v>1.011623980653242E-2</v>
      </c>
      <c r="J3756" cm="1">
        <f t="array" aca="1" ref="J3756" ca="1">INDEX($D$2:$D$3903, RANDBETWEEN(1,3902))</f>
        <v>-9.375E-2</v>
      </c>
      <c r="K3756" cm="1">
        <f t="array" aca="1" ref="K3756" ca="1">INDEX($C$2:$C$3903, RANDBETWEEN(1,3902))</f>
        <v>8.742714404662788E-3</v>
      </c>
    </row>
    <row r="3757" spans="2:11" x14ac:dyDescent="0.3">
      <c r="B3757" s="8">
        <v>45502</v>
      </c>
      <c r="C3757" s="4">
        <v>1.7356289919467915E-3</v>
      </c>
      <c r="D3757" s="4">
        <v>1.735628991946792E-3</v>
      </c>
      <c r="J3757" cm="1">
        <f t="array" aca="1" ref="J3757" ca="1">INDEX($D$2:$D$3903, RANDBETWEEN(1,3902))</f>
        <v>-3.0544488711821138E-3</v>
      </c>
      <c r="K3757" cm="1">
        <f t="array" aca="1" ref="K3757" ca="1">INDEX($C$2:$C$3903, RANDBETWEEN(1,3902))</f>
        <v>6.2329567588623735E-3</v>
      </c>
    </row>
    <row r="3758" spans="2:11" x14ac:dyDescent="0.3">
      <c r="B3758" s="8">
        <v>45503</v>
      </c>
      <c r="C3758" s="4">
        <v>-1.5385681613417468E-2</v>
      </c>
      <c r="D3758" s="4">
        <v>-1.538568161341747E-2</v>
      </c>
      <c r="J3758" cm="1">
        <f t="array" aca="1" ref="J3758" ca="1">INDEX($D$2:$D$3903, RANDBETWEEN(1,3902))</f>
        <v>1.1928429423458949E-2</v>
      </c>
      <c r="K3758" cm="1">
        <f t="array" aca="1" ref="K3758" ca="1">INDEX($C$2:$C$3903, RANDBETWEEN(1,3902))</f>
        <v>-9.0403337969402475E-3</v>
      </c>
    </row>
    <row r="3759" spans="2:11" x14ac:dyDescent="0.3">
      <c r="B3759" s="8">
        <v>45504</v>
      </c>
      <c r="C3759" s="4">
        <v>4.6737523755895127E-2</v>
      </c>
      <c r="D3759" s="4">
        <v>4.6737523755895127E-2</v>
      </c>
      <c r="J3759" cm="1">
        <f t="array" aca="1" ref="J3759" ca="1">INDEX($D$2:$D$3903, RANDBETWEEN(1,3902))</f>
        <v>-8.4935181046043029E-3</v>
      </c>
      <c r="K3759" cm="1">
        <f t="array" aca="1" ref="K3759" ca="1">INDEX($C$2:$C$3903, RANDBETWEEN(1,3902))</f>
        <v>-9.7388224878264262E-3</v>
      </c>
    </row>
    <row r="3760" spans="2:11" x14ac:dyDescent="0.3">
      <c r="B3760" s="8">
        <v>45505</v>
      </c>
      <c r="C3760" s="4">
        <v>-4.1557393584829572E-2</v>
      </c>
      <c r="D3760" s="4">
        <v>-4.1557393584829572E-2</v>
      </c>
      <c r="J3760" cm="1">
        <f t="array" aca="1" ref="J3760" ca="1">INDEX($D$2:$D$3903, RANDBETWEEN(1,3902))</f>
        <v>2.6187340202990631E-2</v>
      </c>
      <c r="K3760" cm="1">
        <f t="array" aca="1" ref="K3760" ca="1">INDEX($C$2:$C$3903, RANDBETWEEN(1,3902))</f>
        <v>0</v>
      </c>
    </row>
    <row r="3761" spans="2:11" x14ac:dyDescent="0.3">
      <c r="B3761" s="8">
        <v>45506</v>
      </c>
      <c r="C3761" s="4">
        <v>-5.6268855679506125E-2</v>
      </c>
      <c r="D3761" s="4">
        <v>-5.6268855679506243E-2</v>
      </c>
      <c r="J3761" cm="1">
        <f t="array" aca="1" ref="J3761" ca="1">INDEX($D$2:$D$3903, RANDBETWEEN(1,3902))</f>
        <v>2.0645161290322459E-2</v>
      </c>
      <c r="K3761" cm="1">
        <f t="array" aca="1" ref="K3761" ca="1">INDEX($C$2:$C$3903, RANDBETWEEN(1,3902))</f>
        <v>1.7521658717025268E-2</v>
      </c>
    </row>
    <row r="3762" spans="2:11" x14ac:dyDescent="0.3">
      <c r="B3762" s="8">
        <v>45509</v>
      </c>
      <c r="C3762" s="4">
        <v>-8.7502787896810652E-2</v>
      </c>
      <c r="D3762" s="4">
        <v>0</v>
      </c>
      <c r="J3762" cm="1">
        <f t="array" aca="1" ref="J3762" ca="1">INDEX($D$2:$D$3903, RANDBETWEEN(1,3902))</f>
        <v>8.2338410868665335E-4</v>
      </c>
      <c r="K3762" cm="1">
        <f t="array" aca="1" ref="K3762" ca="1">INDEX($C$2:$C$3903, RANDBETWEEN(1,3902))</f>
        <v>1.6129032258064502E-2</v>
      </c>
    </row>
    <row r="3763" spans="2:11" x14ac:dyDescent="0.3">
      <c r="B3763" s="8">
        <v>45510</v>
      </c>
      <c r="C3763" s="4">
        <v>2.6152843408831838E-2</v>
      </c>
      <c r="D3763" s="4">
        <v>1.5407181504577981E-2</v>
      </c>
      <c r="J3763" cm="1">
        <f t="array" aca="1" ref="J3763" ca="1">INDEX($D$2:$D$3903, RANDBETWEEN(1,3902))</f>
        <v>1.298139333621773E-3</v>
      </c>
      <c r="K3763" cm="1">
        <f t="array" aca="1" ref="K3763" ca="1">INDEX($C$2:$C$3903, RANDBETWEEN(1,3902))</f>
        <v>1.1309523809523769E-2</v>
      </c>
    </row>
    <row r="3764" spans="2:11" x14ac:dyDescent="0.3">
      <c r="B3764" s="8">
        <v>45511</v>
      </c>
      <c r="C3764" s="4">
        <v>-1.9928543072647908E-2</v>
      </c>
      <c r="D3764" s="4">
        <v>-1.9928543072647908E-2</v>
      </c>
      <c r="J3764" cm="1">
        <f t="array" aca="1" ref="J3764" ca="1">INDEX($D$2:$D$3903, RANDBETWEEN(1,3902))</f>
        <v>4.9391895480375148E-3</v>
      </c>
      <c r="K3764" cm="1">
        <f t="array" aca="1" ref="K3764" ca="1">INDEX($C$2:$C$3903, RANDBETWEEN(1,3902))</f>
        <v>1.6226318919378313E-2</v>
      </c>
    </row>
    <row r="3765" spans="2:11" x14ac:dyDescent="0.3">
      <c r="B3765" s="8">
        <v>45512</v>
      </c>
      <c r="C3765" s="4">
        <v>6.7887232663642161E-2</v>
      </c>
      <c r="D3765" s="4">
        <v>6.7887232663642161E-2</v>
      </c>
      <c r="J3765" cm="1">
        <f t="array" aca="1" ref="J3765" ca="1">INDEX($D$2:$D$3903, RANDBETWEEN(1,3902))</f>
        <v>2.4531358481832969E-2</v>
      </c>
      <c r="K3765" cm="1">
        <f t="array" aca="1" ref="K3765" ca="1">INDEX($C$2:$C$3903, RANDBETWEEN(1,3902))</f>
        <v>4.1322314049586861E-2</v>
      </c>
    </row>
    <row r="3766" spans="2:11" x14ac:dyDescent="0.3">
      <c r="B3766" s="8">
        <v>45513</v>
      </c>
      <c r="C3766" s="4">
        <v>1.1606736458807498E-2</v>
      </c>
      <c r="D3766" s="4">
        <v>1.16067364588075E-2</v>
      </c>
      <c r="J3766" cm="1">
        <f t="array" aca="1" ref="J3766" ca="1">INDEX($D$2:$D$3903, RANDBETWEEN(1,3902))</f>
        <v>-2.1045635799734171E-2</v>
      </c>
      <c r="K3766" cm="1">
        <f t="array" aca="1" ref="K3766" ca="1">INDEX($C$2:$C$3903, RANDBETWEEN(1,3902))</f>
        <v>-5.7007125890736754E-3</v>
      </c>
    </row>
    <row r="3767" spans="2:11" x14ac:dyDescent="0.3">
      <c r="B3767" s="8">
        <v>45516</v>
      </c>
      <c r="C3767" s="4">
        <v>1.8747656542932312E-3</v>
      </c>
      <c r="D3767" s="4">
        <v>1.8747656542932309E-3</v>
      </c>
      <c r="J3767" cm="1">
        <f t="array" aca="1" ref="J3767" ca="1">INDEX($D$2:$D$3903, RANDBETWEEN(1,3902))</f>
        <v>3.5389765662362523E-2</v>
      </c>
      <c r="K3767" cm="1">
        <f t="array" aca="1" ref="K3767" ca="1">INDEX($C$2:$C$3903, RANDBETWEEN(1,3902))</f>
        <v>-9.8332620778111002E-3</v>
      </c>
    </row>
    <row r="3768" spans="2:11" x14ac:dyDescent="0.3">
      <c r="B3768" s="8">
        <v>45517</v>
      </c>
      <c r="C3768" s="4">
        <v>4.8877245508982092E-2</v>
      </c>
      <c r="D3768" s="4">
        <v>4.8877245508982092E-2</v>
      </c>
      <c r="J3768" cm="1">
        <f t="array" aca="1" ref="J3768" ca="1">INDEX($D$2:$D$3903, RANDBETWEEN(1,3902))</f>
        <v>2.9806259314457679E-3</v>
      </c>
      <c r="K3768" cm="1">
        <f t="array" aca="1" ref="K3768" ca="1">INDEX($C$2:$C$3903, RANDBETWEEN(1,3902))</f>
        <v>-1.5287958115183131E-2</v>
      </c>
    </row>
    <row r="3769" spans="2:11" x14ac:dyDescent="0.3">
      <c r="B3769" s="8">
        <v>45518</v>
      </c>
      <c r="C3769" s="4">
        <v>9.847998287304538E-3</v>
      </c>
      <c r="D3769" s="4">
        <v>9.84799828730476E-3</v>
      </c>
      <c r="J3769" cm="1">
        <f t="array" aca="1" ref="J3769" ca="1">INDEX($D$2:$D$3903, RANDBETWEEN(1,3902))</f>
        <v>0</v>
      </c>
      <c r="K3769" cm="1">
        <f t="array" aca="1" ref="K3769" ca="1">INDEX($C$2:$C$3903, RANDBETWEEN(1,3902))</f>
        <v>5.4570259208732708E-3</v>
      </c>
    </row>
    <row r="3770" spans="2:11" x14ac:dyDescent="0.3">
      <c r="B3770" s="8">
        <v>45519</v>
      </c>
      <c r="C3770" s="4">
        <v>5.0597130944809443E-2</v>
      </c>
      <c r="D3770" s="4">
        <v>5.0597130944809443E-2</v>
      </c>
      <c r="J3770" cm="1">
        <f t="array" aca="1" ref="J3770" ca="1">INDEX($D$2:$D$3903, RANDBETWEEN(1,3902))</f>
        <v>-6.6377675426712024E-3</v>
      </c>
      <c r="K3770" cm="1">
        <f t="array" aca="1" ref="K3770" ca="1">INDEX($C$2:$C$3903, RANDBETWEEN(1,3902))</f>
        <v>-1.2117055326931858E-2</v>
      </c>
    </row>
    <row r="3771" spans="2:11" x14ac:dyDescent="0.3">
      <c r="B3771" s="8">
        <v>45520</v>
      </c>
      <c r="C3771" s="4">
        <v>5.4483083338938698E-3</v>
      </c>
      <c r="D3771" s="4">
        <v>5.4483083338938698E-3</v>
      </c>
      <c r="J3771" cm="1">
        <f t="array" aca="1" ref="J3771" ca="1">INDEX($D$2:$D$3903, RANDBETWEEN(1,3902))</f>
        <v>4.4017792260087063E-3</v>
      </c>
      <c r="K3771" cm="1">
        <f t="array" aca="1" ref="K3771" ca="1">INDEX($C$2:$C$3903, RANDBETWEEN(1,3902))</f>
        <v>-4.5248868778279272E-3</v>
      </c>
    </row>
    <row r="3772" spans="2:11" x14ac:dyDescent="0.3">
      <c r="B3772" s="8">
        <v>45523</v>
      </c>
      <c r="C3772" s="4">
        <v>2.8833288734278817E-2</v>
      </c>
      <c r="D3772" s="4">
        <v>2.883328873427882E-2</v>
      </c>
      <c r="J3772" cm="1">
        <f t="array" aca="1" ref="J3772" ca="1">INDEX($D$2:$D$3903, RANDBETWEEN(1,3902))</f>
        <v>2.9337803855826738E-3</v>
      </c>
      <c r="K3772" cm="1">
        <f t="array" aca="1" ref="K3772" ca="1">INDEX($C$2:$C$3903, RANDBETWEEN(1,3902))</f>
        <v>2.5323741007194256E-2</v>
      </c>
    </row>
    <row r="3773" spans="2:11" x14ac:dyDescent="0.3">
      <c r="B3773" s="8">
        <v>45524</v>
      </c>
      <c r="C3773" s="4">
        <v>-5.266922426685805E-3</v>
      </c>
      <c r="D3773" s="4">
        <v>-5.266922426685694E-3</v>
      </c>
      <c r="J3773" cm="1">
        <f t="array" aca="1" ref="J3773" ca="1">INDEX($D$2:$D$3903, RANDBETWEEN(1,3902))</f>
        <v>-1.0721944245889461E-3</v>
      </c>
      <c r="K3773" cm="1">
        <f t="array" aca="1" ref="K3773" ca="1">INDEX($C$2:$C$3903, RANDBETWEEN(1,3902))</f>
        <v>-8.5592011412267688E-3</v>
      </c>
    </row>
    <row r="3774" spans="2:11" x14ac:dyDescent="0.3">
      <c r="B3774" s="8">
        <v>45525</v>
      </c>
      <c r="C3774" s="4">
        <v>1.0001307360439249E-2</v>
      </c>
      <c r="D3774" s="4">
        <v>1.0001307360439251E-2</v>
      </c>
      <c r="J3774" cm="1">
        <f t="array" aca="1" ref="J3774" ca="1">INDEX($D$2:$D$3903, RANDBETWEEN(1,3902))</f>
        <v>-1.18473014480035E-2</v>
      </c>
      <c r="K3774" cm="1">
        <f t="array" aca="1" ref="K3774" ca="1">INDEX($C$2:$C$3903, RANDBETWEEN(1,3902))</f>
        <v>-4.6668330421761883E-2</v>
      </c>
    </row>
    <row r="3775" spans="2:11" x14ac:dyDescent="0.3">
      <c r="B3775" s="8">
        <v>45526</v>
      </c>
      <c r="C3775" s="4">
        <v>-2.4270273768688067E-2</v>
      </c>
      <c r="D3775" s="4">
        <v>-2.4270273768688181E-2</v>
      </c>
      <c r="J3775" cm="1">
        <f t="array" aca="1" ref="J3775" ca="1">INDEX($D$2:$D$3903, RANDBETWEEN(1,3902))</f>
        <v>0</v>
      </c>
      <c r="K3775" cm="1">
        <f t="array" aca="1" ref="K3775" ca="1">INDEX($C$2:$C$3903, RANDBETWEEN(1,3902))</f>
        <v>-5.7007125890736754E-3</v>
      </c>
    </row>
    <row r="3776" spans="2:11" x14ac:dyDescent="0.3">
      <c r="B3776" s="8">
        <v>45527</v>
      </c>
      <c r="C3776" s="4">
        <v>3.064473335102158E-2</v>
      </c>
      <c r="D3776" s="4">
        <v>3.064473335102158E-2</v>
      </c>
      <c r="J3776" cm="1">
        <f t="array" aca="1" ref="J3776" ca="1">INDEX($D$2:$D$3903, RANDBETWEEN(1,3902))</f>
        <v>3.68885324779471E-2</v>
      </c>
      <c r="K3776" cm="1">
        <f t="array" aca="1" ref="K3776" ca="1">INDEX($C$2:$C$3903, RANDBETWEEN(1,3902))</f>
        <v>6.5798263193052708E-2</v>
      </c>
    </row>
    <row r="3777" spans="2:11" x14ac:dyDescent="0.3">
      <c r="B3777" s="8">
        <v>45530</v>
      </c>
      <c r="C3777" s="4">
        <v>-7.015059853263006E-3</v>
      </c>
      <c r="D3777" s="4">
        <v>-7.015059853263006E-3</v>
      </c>
      <c r="J3777" cm="1">
        <f t="array" aca="1" ref="J3777" ca="1">INDEX($D$2:$D$3903, RANDBETWEEN(1,3902))</f>
        <v>6.7272115708039149E-3</v>
      </c>
      <c r="K3777" cm="1">
        <f t="array" aca="1" ref="K3777" ca="1">INDEX($C$2:$C$3903, RANDBETWEEN(1,3902))</f>
        <v>-5.0346260387811759E-2</v>
      </c>
    </row>
    <row r="3778" spans="2:11" x14ac:dyDescent="0.3">
      <c r="B3778" s="8">
        <v>45531</v>
      </c>
      <c r="C3778" s="4">
        <v>3.7591548382915896E-3</v>
      </c>
      <c r="D3778" s="4">
        <v>3.7591548382918121E-3</v>
      </c>
      <c r="J3778" cm="1">
        <f t="array" aca="1" ref="J3778" ca="1">INDEX($D$2:$D$3903, RANDBETWEEN(1,3902))</f>
        <v>3.685503685503666E-2</v>
      </c>
      <c r="K3778" cm="1">
        <f t="array" aca="1" ref="K3778" ca="1">INDEX($C$2:$C$3903, RANDBETWEEN(1,3902))</f>
        <v>8.1065431383902098E-3</v>
      </c>
    </row>
    <row r="3779" spans="2:11" x14ac:dyDescent="0.3">
      <c r="B3779" s="8">
        <v>45532</v>
      </c>
      <c r="C3779" s="4">
        <v>-1.7498547168593115E-2</v>
      </c>
      <c r="D3779" s="4">
        <v>-1.7498547168593E-2</v>
      </c>
      <c r="J3779" cm="1">
        <f t="array" aca="1" ref="J3779" ca="1">INDEX($D$2:$D$3903, RANDBETWEEN(1,3902))</f>
        <v>-1.253918495297812E-2</v>
      </c>
      <c r="K3779" cm="1">
        <f t="array" aca="1" ref="K3779" ca="1">INDEX($C$2:$C$3903, RANDBETWEEN(1,3902))</f>
        <v>4.4568245125349293E-3</v>
      </c>
    </row>
    <row r="3780" spans="2:11" x14ac:dyDescent="0.3">
      <c r="B3780" s="8">
        <v>45533</v>
      </c>
      <c r="C3780" s="4">
        <v>0</v>
      </c>
      <c r="D3780" s="4">
        <v>0</v>
      </c>
      <c r="J3780" cm="1">
        <f t="array" aca="1" ref="J3780" ca="1">INDEX($D$2:$D$3903, RANDBETWEEN(1,3902))</f>
        <v>1.269841269841265E-2</v>
      </c>
      <c r="K3780" cm="1">
        <f t="array" aca="1" ref="K3780" ca="1">INDEX($C$2:$C$3903, RANDBETWEEN(1,3902))</f>
        <v>-4.8702019081428904E-2</v>
      </c>
    </row>
    <row r="3781" spans="2:11" x14ac:dyDescent="0.3">
      <c r="B3781" s="8">
        <v>45534</v>
      </c>
      <c r="C3781" s="4">
        <v>2.641955835962162E-2</v>
      </c>
      <c r="D3781" s="4">
        <v>2.6419558359621401E-2</v>
      </c>
      <c r="J3781" cm="1">
        <f t="array" aca="1" ref="J3781" ca="1">INDEX($D$2:$D$3903, RANDBETWEEN(1,3902))</f>
        <v>-8.5836909871244149E-3</v>
      </c>
      <c r="K3781" cm="1">
        <f t="array" aca="1" ref="K3781" ca="1">INDEX($C$2:$C$3903, RANDBETWEEN(1,3902))</f>
        <v>-2.1605550049554112E-2</v>
      </c>
    </row>
    <row r="3782" spans="2:11" x14ac:dyDescent="0.3">
      <c r="B3782" s="8">
        <v>45538</v>
      </c>
      <c r="C3782" s="4">
        <v>-6.1339480087079123E-2</v>
      </c>
      <c r="D3782" s="4">
        <v>-6.1339480087079228E-2</v>
      </c>
      <c r="J3782" cm="1">
        <f t="array" aca="1" ref="J3782" ca="1">INDEX($D$2:$D$3903, RANDBETWEEN(1,3902))</f>
        <v>2.7693704600484152E-2</v>
      </c>
      <c r="K3782" cm="1">
        <f t="array" aca="1" ref="K3782" ca="1">INDEX($C$2:$C$3903, RANDBETWEEN(1,3902))</f>
        <v>-4.1271151465126499E-3</v>
      </c>
    </row>
    <row r="3783" spans="2:11" x14ac:dyDescent="0.3">
      <c r="B3783" s="8">
        <v>45539</v>
      </c>
      <c r="C3783" s="4">
        <v>-7.6398362892223792E-3</v>
      </c>
      <c r="D3783" s="4">
        <v>-7.6398362892223792E-3</v>
      </c>
      <c r="J3783" cm="1">
        <f t="array" aca="1" ref="J3783" ca="1">INDEX($D$2:$D$3903, RANDBETWEEN(1,3902))</f>
        <v>0</v>
      </c>
      <c r="K3783" cm="1">
        <f t="array" aca="1" ref="K3783" ca="1">INDEX($C$2:$C$3903, RANDBETWEEN(1,3902))</f>
        <v>-1.5385681613417468E-2</v>
      </c>
    </row>
    <row r="3784" spans="2:11" x14ac:dyDescent="0.3">
      <c r="B3784" s="8">
        <v>45540</v>
      </c>
      <c r="C3784" s="4">
        <v>-7.4237008523507786E-3</v>
      </c>
      <c r="D3784" s="4">
        <v>-7.4237008523506676E-3</v>
      </c>
      <c r="J3784" cm="1">
        <f t="array" aca="1" ref="J3784" ca="1">INDEX($D$2:$D$3903, RANDBETWEEN(1,3902))</f>
        <v>0</v>
      </c>
      <c r="K3784" cm="1">
        <f t="array" aca="1" ref="K3784" ca="1">INDEX($C$2:$C$3903, RANDBETWEEN(1,3902))</f>
        <v>-2.2420235699913804E-2</v>
      </c>
    </row>
    <row r="3785" spans="2:11" x14ac:dyDescent="0.3">
      <c r="B3785" s="8">
        <v>45541</v>
      </c>
      <c r="C3785" s="4">
        <v>-5.0346260387811759E-2</v>
      </c>
      <c r="D3785" s="4">
        <v>-5.0346260387811648E-2</v>
      </c>
      <c r="J3785" cm="1">
        <f t="array" aca="1" ref="J3785" ca="1">INDEX($D$2:$D$3903, RANDBETWEEN(1,3902))</f>
        <v>3.0935149709096169E-2</v>
      </c>
      <c r="K3785" cm="1">
        <f t="array" aca="1" ref="K3785" ca="1">INDEX($C$2:$C$3903, RANDBETWEEN(1,3902))</f>
        <v>2.0000000000000018E-2</v>
      </c>
    </row>
    <row r="3786" spans="2:11" x14ac:dyDescent="0.3">
      <c r="B3786" s="8">
        <v>45544</v>
      </c>
      <c r="C3786" s="4">
        <v>3.2450958944067798E-2</v>
      </c>
      <c r="D3786" s="4">
        <v>0</v>
      </c>
      <c r="J3786" cm="1">
        <f t="array" aca="1" ref="J3786" ca="1">INDEX($D$2:$D$3903, RANDBETWEEN(1,3902))</f>
        <v>-2.4146341463414659E-2</v>
      </c>
      <c r="K3786" cm="1">
        <f t="array" aca="1" ref="K3786" ca="1">INDEX($C$2:$C$3903, RANDBETWEEN(1,3902))</f>
        <v>-4.6827376004433541E-2</v>
      </c>
    </row>
    <row r="3787" spans="2:11" x14ac:dyDescent="0.3">
      <c r="B3787" s="8">
        <v>45545</v>
      </c>
      <c r="C3787" s="4">
        <v>1.2643028676366574E-2</v>
      </c>
      <c r="D3787" s="4">
        <v>1.2707765257489181E-3</v>
      </c>
      <c r="J3787" cm="1">
        <f t="array" aca="1" ref="J3787" ca="1">INDEX($D$2:$D$3903, RANDBETWEEN(1,3902))</f>
        <v>2.7693524990109571E-2</v>
      </c>
      <c r="K3787" cm="1">
        <f t="array" aca="1" ref="K3787" ca="1">INDEX($C$2:$C$3903, RANDBETWEEN(1,3902))</f>
        <v>2.8833288734278817E-2</v>
      </c>
    </row>
    <row r="3788" spans="2:11" x14ac:dyDescent="0.3">
      <c r="B3788" s="8">
        <v>45546</v>
      </c>
      <c r="C3788" s="4">
        <v>2.9992327544116515E-2</v>
      </c>
      <c r="D3788" s="4">
        <v>2.9992327544116511E-2</v>
      </c>
      <c r="J3788" cm="1">
        <f t="array" aca="1" ref="J3788" ca="1">INDEX($D$2:$D$3903, RANDBETWEEN(1,3902))</f>
        <v>-6.4808813998703863E-2</v>
      </c>
      <c r="K3788" cm="1">
        <f t="array" aca="1" ref="K3788" ca="1">INDEX($C$2:$C$3903, RANDBETWEEN(1,3902))</f>
        <v>3.1731217918805399E-2</v>
      </c>
    </row>
    <row r="3789" spans="2:11" x14ac:dyDescent="0.3">
      <c r="B3789" s="8">
        <v>45547</v>
      </c>
      <c r="C3789" s="4">
        <v>2.492043069005212E-2</v>
      </c>
      <c r="D3789" s="4">
        <v>2.492043069005212E-2</v>
      </c>
      <c r="J3789" cm="1">
        <f t="array" aca="1" ref="J3789" ca="1">INDEX($D$2:$D$3903, RANDBETWEEN(1,3902))</f>
        <v>1.121076233183915E-3</v>
      </c>
      <c r="K3789" cm="1">
        <f t="array" aca="1" ref="K3789" ca="1">INDEX($C$2:$C$3903, RANDBETWEEN(1,3902))</f>
        <v>2.3190678915527618E-2</v>
      </c>
    </row>
    <row r="3790" spans="2:11" x14ac:dyDescent="0.3">
      <c r="B3790" s="8">
        <v>45548</v>
      </c>
      <c r="C3790" s="4">
        <v>1.4403700033036149E-2</v>
      </c>
      <c r="D3790" s="4">
        <v>1.440370003303615E-2</v>
      </c>
      <c r="J3790" cm="1">
        <f t="array" aca="1" ref="J3790" ca="1">INDEX($D$2:$D$3903, RANDBETWEEN(1,3902))</f>
        <v>8.5360648740917533E-4</v>
      </c>
      <c r="K3790" cm="1">
        <f t="array" aca="1" ref="K3790" ca="1">INDEX($C$2:$C$3903, RANDBETWEEN(1,3902))</f>
        <v>-3.9682539682539542E-3</v>
      </c>
    </row>
    <row r="3791" spans="2:11" x14ac:dyDescent="0.3">
      <c r="B3791" s="8">
        <v>45551</v>
      </c>
      <c r="C3791" s="4">
        <v>4.2337002540220325E-3</v>
      </c>
      <c r="D3791" s="4">
        <v>4.2337002540220334E-3</v>
      </c>
      <c r="J3791" cm="1">
        <f t="array" aca="1" ref="J3791" ca="1">INDEX($D$2:$D$3903, RANDBETWEEN(1,3902))</f>
        <v>-4.3478260869564966E-3</v>
      </c>
      <c r="K3791" cm="1">
        <f t="array" aca="1" ref="K3791" ca="1">INDEX($C$2:$C$3903, RANDBETWEEN(1,3902))</f>
        <v>-4.8076923076923017E-2</v>
      </c>
    </row>
    <row r="3792" spans="2:11" x14ac:dyDescent="0.3">
      <c r="B3792" s="8">
        <v>45552</v>
      </c>
      <c r="C3792" s="4">
        <v>1.2971851083147801E-3</v>
      </c>
      <c r="D3792" s="4">
        <v>1.2971851083147801E-3</v>
      </c>
      <c r="J3792" cm="1">
        <f t="array" aca="1" ref="J3792" ca="1">INDEX($D$2:$D$3903, RANDBETWEEN(1,3902))</f>
        <v>2.466236054022319E-2</v>
      </c>
      <c r="K3792" cm="1">
        <f t="array" aca="1" ref="K3792" ca="1">INDEX($C$2:$C$3903, RANDBETWEEN(1,3902))</f>
        <v>4.1608876560332853E-3</v>
      </c>
    </row>
    <row r="3793" spans="2:11" x14ac:dyDescent="0.3">
      <c r="B3793" s="8">
        <v>45553</v>
      </c>
      <c r="C3793" s="4">
        <v>-9.9106101826661464E-3</v>
      </c>
      <c r="D3793" s="4">
        <v>-9.9106101826661464E-3</v>
      </c>
      <c r="J3793" cm="1">
        <f t="array" aca="1" ref="J3793" ca="1">INDEX($D$2:$D$3903, RANDBETWEEN(1,3902))</f>
        <v>-7.0060844730384098E-3</v>
      </c>
      <c r="K3793" cm="1">
        <f t="array" aca="1" ref="K3793" ca="1">INDEX($C$2:$C$3903, RANDBETWEEN(1,3902))</f>
        <v>-1.3782542113323082E-2</v>
      </c>
    </row>
    <row r="3794" spans="2:11" x14ac:dyDescent="0.3">
      <c r="B3794" s="8">
        <v>45554</v>
      </c>
      <c r="C3794" s="4">
        <v>5.0964998364409597E-2</v>
      </c>
      <c r="D3794" s="4">
        <v>5.0964998364409597E-2</v>
      </c>
      <c r="J3794" cm="1">
        <f t="array" aca="1" ref="J3794" ca="1">INDEX($D$2:$D$3903, RANDBETWEEN(1,3902))</f>
        <v>9.0514120202751513E-3</v>
      </c>
      <c r="K3794" cm="1">
        <f t="array" aca="1" ref="K3794" ca="1">INDEX($C$2:$C$3903, RANDBETWEEN(1,3902))</f>
        <v>4.2655328487176014E-2</v>
      </c>
    </row>
    <row r="3795" spans="2:11" x14ac:dyDescent="0.3">
      <c r="B3795" s="8">
        <v>45555</v>
      </c>
      <c r="C3795" s="4">
        <v>-6.7853585657369209E-3</v>
      </c>
      <c r="D3795" s="4">
        <v>-6.7853585657370319E-3</v>
      </c>
      <c r="J3795" cm="1">
        <f t="array" aca="1" ref="J3795" ca="1">INDEX($D$2:$D$3903, RANDBETWEEN(1,3902))</f>
        <v>1.863668591107048E-2</v>
      </c>
      <c r="K3795" cm="1">
        <f t="array" aca="1" ref="K3795" ca="1">INDEX($C$2:$C$3903, RANDBETWEEN(1,3902))</f>
        <v>1.2499999999999956E-2</v>
      </c>
    </row>
    <row r="3796" spans="2:11" x14ac:dyDescent="0.3">
      <c r="B3796" s="8">
        <v>45558</v>
      </c>
      <c r="C3796" s="4">
        <v>7.9598871827011308E-3</v>
      </c>
      <c r="D3796" s="4">
        <v>7.9598871827013529E-3</v>
      </c>
      <c r="J3796" cm="1">
        <f t="array" aca="1" ref="J3796" ca="1">INDEX($D$2:$D$3903, RANDBETWEEN(1,3902))</f>
        <v>1.4749262536872809E-3</v>
      </c>
      <c r="K3796" cm="1">
        <f t="array" aca="1" ref="K3796" ca="1">INDEX($C$2:$C$3903, RANDBETWEEN(1,3902))</f>
        <v>-2.4205748865354648E-3</v>
      </c>
    </row>
    <row r="3797" spans="2:11" x14ac:dyDescent="0.3">
      <c r="B3797" s="8">
        <v>45559</v>
      </c>
      <c r="C3797" s="4">
        <v>6.9021266011690674E-3</v>
      </c>
      <c r="D3797" s="4">
        <v>6.9021266011690674E-3</v>
      </c>
      <c r="J3797" cm="1">
        <f t="array" aca="1" ref="J3797" ca="1">INDEX($D$2:$D$3903, RANDBETWEEN(1,3902))</f>
        <v>1.9515477792732439E-2</v>
      </c>
      <c r="K3797" cm="1">
        <f t="array" aca="1" ref="K3797" ca="1">INDEX($C$2:$C$3903, RANDBETWEEN(1,3902))</f>
        <v>3.1319910514541416E-2</v>
      </c>
    </row>
    <row r="3798" spans="2:11" x14ac:dyDescent="0.3">
      <c r="B3798" s="8">
        <v>45560</v>
      </c>
      <c r="C3798" s="4">
        <v>-7.101834125856854E-3</v>
      </c>
      <c r="D3798" s="4">
        <v>-7.101834125856854E-3</v>
      </c>
      <c r="J3798" cm="1">
        <f t="array" aca="1" ref="J3798" ca="1">INDEX($D$2:$D$3903, RANDBETWEEN(1,3902))</f>
        <v>2.610693400167086E-2</v>
      </c>
      <c r="K3798" cm="1">
        <f t="array" aca="1" ref="K3798" ca="1">INDEX($C$2:$C$3903, RANDBETWEEN(1,3902))</f>
        <v>1.0780926053904683E-2</v>
      </c>
    </row>
    <row r="3799" spans="2:11" x14ac:dyDescent="0.3">
      <c r="B3799" s="8">
        <v>45561</v>
      </c>
      <c r="C3799" s="4">
        <v>1.2377161338474885E-2</v>
      </c>
      <c r="D3799" s="4">
        <v>1.2377161338474879E-2</v>
      </c>
      <c r="J3799" cm="1">
        <f t="array" aca="1" ref="J3799" ca="1">INDEX($D$2:$D$3903, RANDBETWEEN(1,3902))</f>
        <v>-2.7243589743589869E-2</v>
      </c>
      <c r="K3799" cm="1">
        <f t="array" aca="1" ref="K3799" ca="1">INDEX($C$2:$C$3903, RANDBETWEEN(1,3902))</f>
        <v>-7.5529628492477796E-2</v>
      </c>
    </row>
    <row r="3800" spans="2:11" x14ac:dyDescent="0.3">
      <c r="B3800" s="8">
        <v>45562</v>
      </c>
      <c r="C3800" s="4">
        <v>-5.7135835841986005E-3</v>
      </c>
      <c r="D3800" s="4">
        <v>-5.7135835841987106E-3</v>
      </c>
      <c r="J3800" cm="1">
        <f t="array" aca="1" ref="J3800" ca="1">INDEX($D$2:$D$3903, RANDBETWEEN(1,3902))</f>
        <v>0</v>
      </c>
      <c r="K3800" cm="1">
        <f t="array" aca="1" ref="K3800" ca="1">INDEX($C$2:$C$3903, RANDBETWEEN(1,3902))</f>
        <v>2.1714285714285797E-2</v>
      </c>
    </row>
    <row r="3801" spans="2:11" x14ac:dyDescent="0.3">
      <c r="B3801" s="8">
        <v>45565</v>
      </c>
      <c r="C3801" s="4">
        <v>1.3037567968363639E-2</v>
      </c>
      <c r="D3801" s="4">
        <v>1.3037567968363859E-2</v>
      </c>
      <c r="J3801" cm="1">
        <f t="array" aca="1" ref="J3801" ca="1">INDEX($D$2:$D$3903, RANDBETWEEN(1,3902))</f>
        <v>0</v>
      </c>
      <c r="K3801" cm="1">
        <f t="array" aca="1" ref="K3801" ca="1">INDEX($C$2:$C$3903, RANDBETWEEN(1,3902))</f>
        <v>-4.2462845010626804E-4</v>
      </c>
    </row>
    <row r="3802" spans="2:11" x14ac:dyDescent="0.3">
      <c r="B3802" s="8">
        <v>45566</v>
      </c>
      <c r="C3802" s="4">
        <v>-2.8240317169868856E-2</v>
      </c>
      <c r="D3802" s="4">
        <v>-2.8240317169868859E-2</v>
      </c>
      <c r="J3802" cm="1">
        <f t="array" aca="1" ref="J3802" ca="1">INDEX($D$2:$D$3903, RANDBETWEEN(1,3902))</f>
        <v>2.8776978417266448E-3</v>
      </c>
      <c r="K3802" cm="1">
        <f t="array" aca="1" ref="K3802" ca="1">INDEX($C$2:$C$3903, RANDBETWEEN(1,3902))</f>
        <v>2.6981450252951067E-2</v>
      </c>
    </row>
    <row r="3803" spans="2:11" x14ac:dyDescent="0.3">
      <c r="B3803" s="8">
        <v>45567</v>
      </c>
      <c r="C3803" s="4">
        <v>8.1596786341942007E-4</v>
      </c>
      <c r="D3803" s="4">
        <v>8.1596786341942007E-4</v>
      </c>
      <c r="J3803" cm="1">
        <f t="array" aca="1" ref="J3803" ca="1">INDEX($D$2:$D$3903, RANDBETWEEN(1,3902))</f>
        <v>-4.984355030628862E-2</v>
      </c>
      <c r="K3803" cm="1">
        <f t="array" aca="1" ref="K3803" ca="1">INDEX($C$2:$C$3903, RANDBETWEEN(1,3902))</f>
        <v>2.492043069005212E-2</v>
      </c>
    </row>
    <row r="3804" spans="2:11" x14ac:dyDescent="0.3">
      <c r="B3804" s="8">
        <v>45568</v>
      </c>
      <c r="C3804" s="4">
        <v>-5.895264973345915E-3</v>
      </c>
      <c r="D3804" s="4">
        <v>-5.895264973345915E-3</v>
      </c>
      <c r="J3804" cm="1">
        <f t="array" aca="1" ref="J3804" ca="1">INDEX($D$2:$D$3903, RANDBETWEEN(1,3902))</f>
        <v>-4.6846846846846923E-2</v>
      </c>
      <c r="K3804" cm="1">
        <f t="array" aca="1" ref="K3804" ca="1">INDEX($C$2:$C$3903, RANDBETWEEN(1,3902))</f>
        <v>1.2838801711840153E-2</v>
      </c>
    </row>
    <row r="3805" spans="2:11" x14ac:dyDescent="0.3">
      <c r="B3805" s="8">
        <v>45569</v>
      </c>
      <c r="C3805" s="4">
        <v>2.6055138477067752E-2</v>
      </c>
      <c r="D3805" s="4">
        <v>2.6055138477067748E-2</v>
      </c>
      <c r="J3805" cm="1">
        <f t="array" aca="1" ref="J3805" ca="1">INDEX($D$2:$D$3903, RANDBETWEEN(1,3902))</f>
        <v>-4.2967542503864031E-2</v>
      </c>
      <c r="K3805" cm="1">
        <f t="array" aca="1" ref="K3805" ca="1">INDEX($C$2:$C$3903, RANDBETWEEN(1,3902))</f>
        <v>-2.5522041763341052E-2</v>
      </c>
    </row>
    <row r="3806" spans="2:11" x14ac:dyDescent="0.3">
      <c r="B3806" s="8">
        <v>45572</v>
      </c>
      <c r="C3806" s="4">
        <v>-2.6807673389080078E-2</v>
      </c>
      <c r="D3806" s="4">
        <v>-2.6807673389080189E-2</v>
      </c>
      <c r="J3806" cm="1">
        <f t="array" aca="1" ref="J3806" ca="1">INDEX($D$2:$D$3903, RANDBETWEEN(1,3902))</f>
        <v>2.8402366863905289E-2</v>
      </c>
      <c r="K3806" cm="1">
        <f t="array" aca="1" ref="K3806" ca="1">INDEX($C$2:$C$3903, RANDBETWEEN(1,3902))</f>
        <v>-2.9525032092426295E-2</v>
      </c>
    </row>
    <row r="3807" spans="2:11" x14ac:dyDescent="0.3">
      <c r="B3807" s="8">
        <v>45573</v>
      </c>
      <c r="C3807" s="4">
        <v>2.7546120798584761E-2</v>
      </c>
      <c r="D3807" s="4">
        <v>2.7546120798584761E-2</v>
      </c>
      <c r="J3807" cm="1">
        <f t="array" aca="1" ref="J3807" ca="1">INDEX($D$2:$D$3903, RANDBETWEEN(1,3902))</f>
        <v>2.8402366863905289E-2</v>
      </c>
      <c r="K3807" cm="1">
        <f t="array" aca="1" ref="K3807" ca="1">INDEX($C$2:$C$3903, RANDBETWEEN(1,3902))</f>
        <v>4.2950108459869796E-2</v>
      </c>
    </row>
    <row r="3808" spans="2:11" x14ac:dyDescent="0.3">
      <c r="B3808" s="8">
        <v>45574</v>
      </c>
      <c r="C3808" s="4">
        <v>2.0167240531234532E-2</v>
      </c>
      <c r="D3808" s="4">
        <v>2.0167240531234532E-2</v>
      </c>
      <c r="J3808" cm="1">
        <f t="array" aca="1" ref="J3808" ca="1">INDEX($D$2:$D$3903, RANDBETWEEN(1,3902))</f>
        <v>-4.862444017914358E-3</v>
      </c>
      <c r="K3808" cm="1">
        <f t="array" aca="1" ref="K3808" ca="1">INDEX($C$2:$C$3903, RANDBETWEEN(1,3902))</f>
        <v>-1.1283497884344129E-2</v>
      </c>
    </row>
    <row r="3809" spans="2:11" x14ac:dyDescent="0.3">
      <c r="B3809" s="8">
        <v>45575</v>
      </c>
      <c r="C3809" s="4">
        <v>-5.2434908389583645E-3</v>
      </c>
      <c r="D3809" s="4">
        <v>-5.2434908389583654E-3</v>
      </c>
      <c r="J3809" cm="1">
        <f t="array" aca="1" ref="J3809" ca="1">INDEX($D$2:$D$3903, RANDBETWEEN(1,3902))</f>
        <v>2.3472162587663051E-2</v>
      </c>
      <c r="K3809" cm="1">
        <f t="array" aca="1" ref="K3809" ca="1">INDEX($C$2:$C$3903, RANDBETWEEN(1,3902))</f>
        <v>2.9397354238118734E-3</v>
      </c>
    </row>
    <row r="3810" spans="2:11" x14ac:dyDescent="0.3">
      <c r="B3810" s="8">
        <v>45576</v>
      </c>
      <c r="C3810" s="4">
        <v>1.6479854589518395E-2</v>
      </c>
      <c r="D3810" s="4">
        <v>1.6479854589518169E-2</v>
      </c>
      <c r="J3810" cm="1">
        <f t="array" aca="1" ref="J3810" ca="1">INDEX($D$2:$D$3903, RANDBETWEEN(1,3902))</f>
        <v>2.2675736961452748E-3</v>
      </c>
      <c r="K3810" cm="1">
        <f t="array" aca="1" ref="K3810" ca="1">INDEX($C$2:$C$3903, RANDBETWEEN(1,3902))</f>
        <v>1.9295997588000269E-2</v>
      </c>
    </row>
    <row r="3811" spans="2:11" x14ac:dyDescent="0.3">
      <c r="B3811" s="8">
        <v>45579</v>
      </c>
      <c r="C3811" s="4">
        <v>2.4617035226798478E-2</v>
      </c>
      <c r="D3811" s="4">
        <v>2.46170352267987E-2</v>
      </c>
      <c r="J3811" cm="1">
        <f t="array" aca="1" ref="J3811" ca="1">INDEX($D$2:$D$3903, RANDBETWEEN(1,3902))</f>
        <v>-4.6268950580822246E-3</v>
      </c>
      <c r="K3811" cm="1">
        <f t="array" aca="1" ref="K3811" ca="1">INDEX($C$2:$C$3903, RANDBETWEEN(1,3902))</f>
        <v>5.9880239520959666E-3</v>
      </c>
    </row>
    <row r="3812" spans="2:11" x14ac:dyDescent="0.3">
      <c r="B3812" s="8">
        <v>45580</v>
      </c>
      <c r="C3812" s="4">
        <v>-2.326934264107039E-2</v>
      </c>
      <c r="D3812" s="4">
        <v>-2.326934264107039E-2</v>
      </c>
      <c r="J3812" cm="1">
        <f t="array" aca="1" ref="J3812" ca="1">INDEX($D$2:$D$3903, RANDBETWEEN(1,3902))</f>
        <v>-2.7343416218064132E-3</v>
      </c>
      <c r="K3812" cm="1">
        <f t="array" aca="1" ref="K3812" ca="1">INDEX($C$2:$C$3903, RANDBETWEEN(1,3902))</f>
        <v>4.3740573152337925E-2</v>
      </c>
    </row>
    <row r="3813" spans="2:11" x14ac:dyDescent="0.3">
      <c r="B3813" s="8">
        <v>45581</v>
      </c>
      <c r="C3813" s="4">
        <v>1.2209648600357337E-2</v>
      </c>
      <c r="D3813" s="4">
        <v>1.220964860035734E-2</v>
      </c>
      <c r="J3813" cm="1">
        <f t="array" aca="1" ref="J3813" ca="1">INDEX($D$2:$D$3903, RANDBETWEEN(1,3902))</f>
        <v>1.9417475728155331E-2</v>
      </c>
      <c r="K3813" cm="1">
        <f t="array" aca="1" ref="K3813" ca="1">INDEX($C$2:$C$3903, RANDBETWEEN(1,3902))</f>
        <v>1.7130620985010836E-2</v>
      </c>
    </row>
    <row r="3814" spans="2:11" x14ac:dyDescent="0.3">
      <c r="B3814" s="8">
        <v>45582</v>
      </c>
      <c r="C3814" s="4">
        <v>5.2956751985888673E-4</v>
      </c>
      <c r="D3814" s="4">
        <v>5.2956751985888673E-4</v>
      </c>
      <c r="J3814" cm="1">
        <f t="array" aca="1" ref="J3814" ca="1">INDEX($D$2:$D$3903, RANDBETWEEN(1,3902))</f>
        <v>0</v>
      </c>
      <c r="K3814" cm="1">
        <f t="array" aca="1" ref="K3814" ca="1">INDEX($C$2:$C$3903, RANDBETWEEN(1,3902))</f>
        <v>3.3437826541274918E-2</v>
      </c>
    </row>
    <row r="3815" spans="2:11" x14ac:dyDescent="0.3">
      <c r="B3815" s="8">
        <v>45583</v>
      </c>
      <c r="C3815" s="4">
        <v>1.011526699600096E-2</v>
      </c>
      <c r="D3815" s="4">
        <v>1.011526699600074E-2</v>
      </c>
      <c r="J3815" cm="1">
        <f t="array" aca="1" ref="J3815" ca="1">INDEX($D$2:$D$3903, RANDBETWEEN(1,3902))</f>
        <v>3.1319910514541423E-2</v>
      </c>
      <c r="K3815" cm="1">
        <f t="array" aca="1" ref="K3815" ca="1">INDEX($C$2:$C$3903, RANDBETWEEN(1,3902))</f>
        <v>4.4219835754895076E-3</v>
      </c>
    </row>
    <row r="3816" spans="2:11" x14ac:dyDescent="0.3">
      <c r="B3816" s="8">
        <v>45586</v>
      </c>
      <c r="C3816" s="4">
        <v>-4.5994410805775265E-3</v>
      </c>
      <c r="D3816" s="4">
        <v>-4.5994410805775274E-3</v>
      </c>
      <c r="J3816" cm="1">
        <f t="array" aca="1" ref="J3816" ca="1">INDEX($D$2:$D$3903, RANDBETWEEN(1,3902))</f>
        <v>-3.6805299963194038E-4</v>
      </c>
      <c r="K3816" cm="1">
        <f t="array" aca="1" ref="K3816" ca="1">INDEX($C$2:$C$3903, RANDBETWEEN(1,3902))</f>
        <v>1.6333589546502214E-3</v>
      </c>
    </row>
    <row r="3817" spans="2:11" x14ac:dyDescent="0.3">
      <c r="B3817" s="8">
        <v>45587</v>
      </c>
      <c r="C3817" s="4">
        <v>-2.5150611218343055E-3</v>
      </c>
      <c r="D3817" s="4">
        <v>-2.5150611218341949E-3</v>
      </c>
      <c r="J3817" cm="1">
        <f t="array" aca="1" ref="J3817" ca="1">INDEX($D$2:$D$3903, RANDBETWEEN(1,3902))</f>
        <v>2.8735632183909399E-3</v>
      </c>
      <c r="K3817" cm="1">
        <f t="array" aca="1" ref="K3817" ca="1">INDEX($C$2:$C$3903, RANDBETWEEN(1,3902))</f>
        <v>1.6853932584269593E-2</v>
      </c>
    </row>
    <row r="3818" spans="2:11" x14ac:dyDescent="0.3">
      <c r="B3818" s="8">
        <v>45588</v>
      </c>
      <c r="C3818" s="4">
        <v>-2.7852703178140037E-2</v>
      </c>
      <c r="D3818" s="4">
        <v>-2.785270317814004E-2</v>
      </c>
      <c r="J3818" cm="1">
        <f t="array" aca="1" ref="J3818" ca="1">INDEX($D$2:$D$3903, RANDBETWEEN(1,3902))</f>
        <v>0</v>
      </c>
      <c r="K3818" cm="1">
        <f t="array" aca="1" ref="K3818" ca="1">INDEX($C$2:$C$3903, RANDBETWEEN(1,3902))</f>
        <v>5.3372149442019179E-3</v>
      </c>
    </row>
    <row r="3819" spans="2:11" x14ac:dyDescent="0.3">
      <c r="B3819" s="8">
        <v>45589</v>
      </c>
      <c r="C3819" s="4">
        <v>6.2729959587430884E-3</v>
      </c>
      <c r="D3819" s="4">
        <v>6.2729959587430884E-3</v>
      </c>
      <c r="J3819" cm="1">
        <f t="array" aca="1" ref="J3819" ca="1">INDEX($D$2:$D$3903, RANDBETWEEN(1,3902))</f>
        <v>-9.2296100960632677E-3</v>
      </c>
      <c r="K3819" cm="1">
        <f t="array" aca="1" ref="K3819" ca="1">INDEX($C$2:$C$3903, RANDBETWEEN(1,3902))</f>
        <v>3.1003732890916735E-2</v>
      </c>
    </row>
    <row r="3820" spans="2:11" x14ac:dyDescent="0.3">
      <c r="B3820" s="8">
        <v>45590</v>
      </c>
      <c r="C3820" s="4">
        <v>-1.7382964694599989E-3</v>
      </c>
      <c r="D3820" s="4">
        <v>-1.7382964694599989E-3</v>
      </c>
      <c r="J3820" cm="1">
        <f t="array" aca="1" ref="J3820" ca="1">INDEX($D$2:$D$3903, RANDBETWEEN(1,3902))</f>
        <v>-1.423027166882285E-2</v>
      </c>
      <c r="K3820" cm="1">
        <f t="array" aca="1" ref="K3820" ca="1">INDEX($C$2:$C$3903, RANDBETWEEN(1,3902))</f>
        <v>1.5473887814313469E-2</v>
      </c>
    </row>
    <row r="3821" spans="2:11" x14ac:dyDescent="0.3">
      <c r="B3821" s="8">
        <v>45593</v>
      </c>
      <c r="C3821" s="4">
        <v>9.1869821064007873E-3</v>
      </c>
      <c r="D3821" s="4">
        <v>9.1869821064007873E-3</v>
      </c>
      <c r="J3821" cm="1">
        <f t="array" aca="1" ref="J3821" ca="1">INDEX($D$2:$D$3903, RANDBETWEEN(1,3902))</f>
        <v>4.6616881647431503E-2</v>
      </c>
      <c r="K3821" cm="1">
        <f t="array" aca="1" ref="K3821" ca="1">INDEX($C$2:$C$3903, RANDBETWEEN(1,3902))</f>
        <v>1.4210601108426424E-3</v>
      </c>
    </row>
    <row r="3822" spans="2:11" x14ac:dyDescent="0.3">
      <c r="B3822" s="8">
        <v>45594</v>
      </c>
      <c r="C3822" s="4">
        <v>4.2839293151661906E-3</v>
      </c>
      <c r="D3822" s="4">
        <v>4.2839293151661906E-3</v>
      </c>
      <c r="J3822" cm="1">
        <f t="array" aca="1" ref="J3822" ca="1">INDEX($D$2:$D$3903, RANDBETWEEN(1,3902))</f>
        <v>-1.4540362970544281E-3</v>
      </c>
      <c r="K3822" cm="1">
        <f t="array" aca="1" ref="K3822" ca="1">INDEX($C$2:$C$3903, RANDBETWEEN(1,3902))</f>
        <v>9.8461538461538378E-3</v>
      </c>
    </row>
    <row r="3823" spans="2:11" x14ac:dyDescent="0.3">
      <c r="B3823" s="8">
        <v>45595</v>
      </c>
      <c r="C3823" s="4">
        <v>-9.1237632561169679E-3</v>
      </c>
      <c r="D3823" s="4">
        <v>-9.1237632561169679E-3</v>
      </c>
      <c r="J3823" cm="1">
        <f t="array" aca="1" ref="J3823" ca="1">INDEX($D$2:$D$3903, RANDBETWEEN(1,3902))</f>
        <v>-2.3941475009672589E-2</v>
      </c>
      <c r="K3823" cm="1">
        <f t="array" aca="1" ref="K3823" ca="1">INDEX($C$2:$C$3903, RANDBETWEEN(1,3902))</f>
        <v>1.4210601108426424E-3</v>
      </c>
    </row>
    <row r="3824" spans="2:11" x14ac:dyDescent="0.3">
      <c r="B3824" s="8">
        <v>45596</v>
      </c>
      <c r="C3824" s="4">
        <v>-5.9312406576980448E-2</v>
      </c>
      <c r="D3824" s="4">
        <v>-5.9312406576980448E-2</v>
      </c>
      <c r="J3824" cm="1">
        <f t="array" aca="1" ref="J3824" ca="1">INDEX($D$2:$D$3903, RANDBETWEEN(1,3902))</f>
        <v>-2.454358602345541E-2</v>
      </c>
      <c r="K3824" cm="1">
        <f t="array" aca="1" ref="K3824" ca="1">INDEX($C$2:$C$3903, RANDBETWEEN(1,3902))</f>
        <v>-6.5759637188208653E-2</v>
      </c>
    </row>
    <row r="3825" spans="2:11" x14ac:dyDescent="0.3">
      <c r="B3825" s="8">
        <v>45597</v>
      </c>
      <c r="C3825" s="4">
        <v>1.1758723701773333E-2</v>
      </c>
      <c r="D3825" s="4">
        <v>1.1758723701773331E-2</v>
      </c>
      <c r="J3825" cm="1">
        <f t="array" aca="1" ref="J3825" ca="1">INDEX($D$2:$D$3903, RANDBETWEEN(1,3902))</f>
        <v>8.0174021131137252E-2</v>
      </c>
      <c r="K3825" cm="1">
        <f t="array" aca="1" ref="K3825" ca="1">INDEX($C$2:$C$3903, RANDBETWEEN(1,3902))</f>
        <v>-3.6790780141843893E-2</v>
      </c>
    </row>
    <row r="3826" spans="2:11" x14ac:dyDescent="0.3">
      <c r="B3826" s="8">
        <v>45600</v>
      </c>
      <c r="C3826" s="4">
        <v>-6.4078401809273267E-3</v>
      </c>
      <c r="D3826" s="4">
        <v>-6.4078401809272156E-3</v>
      </c>
      <c r="J3826" cm="1">
        <f t="array" aca="1" ref="J3826" ca="1">INDEX($D$2:$D$3903, RANDBETWEEN(1,3902))</f>
        <v>-9.9502487562188602E-3</v>
      </c>
      <c r="K3826" cm="1">
        <f t="array" aca="1" ref="K3826" ca="1">INDEX($C$2:$C$3903, RANDBETWEEN(1,3902))</f>
        <v>-1.9222172552525674E-2</v>
      </c>
    </row>
    <row r="3827" spans="2:11" x14ac:dyDescent="0.3">
      <c r="B3827" s="8">
        <v>45601</v>
      </c>
      <c r="C3827" s="4">
        <v>3.5660091047041043E-2</v>
      </c>
      <c r="D3827" s="4">
        <v>3.5660091047041043E-2</v>
      </c>
      <c r="J3827" cm="1">
        <f t="array" aca="1" ref="J3827" ca="1">INDEX($D$2:$D$3903, RANDBETWEEN(1,3902))</f>
        <v>2.3407022106631811E-2</v>
      </c>
      <c r="K3827" cm="1">
        <f t="array" aca="1" ref="K3827" ca="1">INDEX($C$2:$C$3903, RANDBETWEEN(1,3902))</f>
        <v>-1.6818181818181843E-2</v>
      </c>
    </row>
    <row r="3828" spans="2:11" x14ac:dyDescent="0.3">
      <c r="B3828" s="8">
        <v>45602</v>
      </c>
      <c r="C3828" s="4">
        <v>7.4358974358974317E-2</v>
      </c>
      <c r="D3828" s="4">
        <v>7.4358974358974095E-2</v>
      </c>
      <c r="J3828" cm="1">
        <f t="array" aca="1" ref="J3828" ca="1">INDEX($D$2:$D$3903, RANDBETWEEN(1,3902))</f>
        <v>-4.8402255639097717E-2</v>
      </c>
      <c r="K3828" cm="1">
        <f t="array" aca="1" ref="K3828" ca="1">INDEX($C$2:$C$3903, RANDBETWEEN(1,3902))</f>
        <v>-2.3943368727878389E-2</v>
      </c>
    </row>
    <row r="3829" spans="2:11" x14ac:dyDescent="0.3">
      <c r="B3829" s="8">
        <v>45603</v>
      </c>
      <c r="C3829" s="4">
        <v>2.3354926696215639E-2</v>
      </c>
      <c r="D3829" s="4">
        <v>2.3354926696215639E-2</v>
      </c>
      <c r="J3829" cm="1">
        <f t="array" aca="1" ref="J3829" ca="1">INDEX($D$2:$D$3903, RANDBETWEEN(1,3902))</f>
        <v>0</v>
      </c>
      <c r="K3829" cm="1">
        <f t="array" aca="1" ref="K3829" ca="1">INDEX($C$2:$C$3903, RANDBETWEEN(1,3902))</f>
        <v>-8.4474885844748604E-3</v>
      </c>
    </row>
    <row r="3830" spans="2:11" x14ac:dyDescent="0.3">
      <c r="B3830" s="8">
        <v>45604</v>
      </c>
      <c r="C3830" s="4">
        <v>1.1882947415181144E-2</v>
      </c>
      <c r="D3830" s="4">
        <v>1.1882947415181141E-2</v>
      </c>
      <c r="J3830" cm="1">
        <f t="array" aca="1" ref="J3830" ca="1">INDEX($D$2:$D$3903, RANDBETWEEN(1,3902))</f>
        <v>3.4129692832762788E-3</v>
      </c>
      <c r="K3830" cm="1">
        <f t="array" aca="1" ref="K3830" ca="1">INDEX($C$2:$C$3903, RANDBETWEEN(1,3902))</f>
        <v>-5.073491009475517E-3</v>
      </c>
    </row>
    <row r="3831" spans="2:11" x14ac:dyDescent="0.3">
      <c r="B3831" s="8">
        <v>45607</v>
      </c>
      <c r="C3831" s="4">
        <v>2.5791582066618801E-3</v>
      </c>
      <c r="D3831" s="4">
        <v>2.5791582066618801E-3</v>
      </c>
      <c r="J3831" cm="1">
        <f t="array" aca="1" ref="J3831" ca="1">INDEX($D$2:$D$3903, RANDBETWEEN(1,3902))</f>
        <v>4.9000146754441642E-2</v>
      </c>
      <c r="K3831" cm="1">
        <f t="array" aca="1" ref="K3831" ca="1">INDEX($C$2:$C$3903, RANDBETWEEN(1,3902))</f>
        <v>-9.4298563760337739E-3</v>
      </c>
    </row>
    <row r="3832" spans="2:11" x14ac:dyDescent="0.3">
      <c r="B3832" s="8">
        <v>45608</v>
      </c>
      <c r="C3832" s="4">
        <v>-1.0071154898740997E-2</v>
      </c>
      <c r="D3832" s="4">
        <v>-1.0071154898741001E-2</v>
      </c>
      <c r="J3832" cm="1">
        <f t="array" aca="1" ref="J3832" ca="1">INDEX($D$2:$D$3903, RANDBETWEEN(1,3902))</f>
        <v>2.9337803855826738E-3</v>
      </c>
      <c r="K3832" cm="1">
        <f t="array" aca="1" ref="K3832" ca="1">INDEX($C$2:$C$3903, RANDBETWEEN(1,3902))</f>
        <v>-7.7686663789384713E-3</v>
      </c>
    </row>
    <row r="3833" spans="2:11" x14ac:dyDescent="0.3">
      <c r="B3833" s="8">
        <v>45609</v>
      </c>
      <c r="C3833" s="4">
        <v>1.6587415680635598E-3</v>
      </c>
      <c r="D3833" s="4">
        <v>1.65874156806356E-3</v>
      </c>
      <c r="J3833" cm="1">
        <f t="array" aca="1" ref="J3833" ca="1">INDEX($D$2:$D$3903, RANDBETWEEN(1,3902))</f>
        <v>-6.6939890710382421E-2</v>
      </c>
      <c r="K3833" cm="1">
        <f t="array" aca="1" ref="K3833" ca="1">INDEX($C$2:$C$3903, RANDBETWEEN(1,3902))</f>
        <v>2.7393136664660034E-2</v>
      </c>
    </row>
    <row r="3834" spans="2:11" x14ac:dyDescent="0.3">
      <c r="B3834" s="8">
        <v>45610</v>
      </c>
      <c r="C3834" s="4">
        <v>-1.9927136233164E-2</v>
      </c>
      <c r="D3834" s="4">
        <v>0</v>
      </c>
      <c r="J3834" cm="1">
        <f t="array" aca="1" ref="J3834" ca="1">INDEX($D$2:$D$3903, RANDBETWEEN(1,3902))</f>
        <v>2.164297877521371E-3</v>
      </c>
      <c r="K3834" cm="1">
        <f t="array" aca="1" ref="K3834" ca="1">INDEX($C$2:$C$3903, RANDBETWEEN(1,3902))</f>
        <v>3.1359197204551492E-2</v>
      </c>
    </row>
    <row r="3835" spans="2:11" x14ac:dyDescent="0.3">
      <c r="B3835" s="8">
        <v>45611</v>
      </c>
      <c r="C3835" s="4">
        <v>-3.9425513939735257E-2</v>
      </c>
      <c r="D3835" s="4">
        <v>-2.1734416983539399E-2</v>
      </c>
      <c r="J3835" cm="1">
        <f t="array" aca="1" ref="J3835" ca="1">INDEX($D$2:$D$3903, RANDBETWEEN(1,3902))</f>
        <v>4.2655328487176007E-2</v>
      </c>
      <c r="K3835" cm="1">
        <f t="array" aca="1" ref="K3835" ca="1">INDEX($C$2:$C$3903, RANDBETWEEN(1,3902))</f>
        <v>-2.4609843937575038E-2</v>
      </c>
    </row>
    <row r="3836" spans="2:11" x14ac:dyDescent="0.3">
      <c r="B3836" s="8">
        <v>45614</v>
      </c>
      <c r="C3836" s="4">
        <v>1.2547639988273129E-2</v>
      </c>
      <c r="D3836" s="4">
        <v>1.2547639988273129E-2</v>
      </c>
      <c r="J3836" cm="1">
        <f t="array" aca="1" ref="J3836" ca="1">INDEX($D$2:$D$3903, RANDBETWEEN(1,3902))</f>
        <v>2.4777006937561912E-3</v>
      </c>
      <c r="K3836" cm="1">
        <f t="array" aca="1" ref="K3836" ca="1">INDEX($C$2:$C$3903, RANDBETWEEN(1,3902))</f>
        <v>-1.2567324955116699E-2</v>
      </c>
    </row>
    <row r="3837" spans="2:11" x14ac:dyDescent="0.3">
      <c r="B3837" s="8">
        <v>45615</v>
      </c>
      <c r="C3837" s="4">
        <v>1.0365394637790182E-2</v>
      </c>
      <c r="D3837" s="4">
        <v>1.036539463779018E-2</v>
      </c>
      <c r="J3837" cm="1">
        <f t="array" aca="1" ref="J3837" ca="1">INDEX($D$2:$D$3903, RANDBETWEEN(1,3902))</f>
        <v>2.879710383412859E-2</v>
      </c>
      <c r="K3837" cm="1">
        <f t="array" aca="1" ref="K3837" ca="1">INDEX($C$2:$C$3903, RANDBETWEEN(1,3902))</f>
        <v>2.7373261797876136E-3</v>
      </c>
    </row>
    <row r="3838" spans="2:11" x14ac:dyDescent="0.3">
      <c r="B3838" s="8">
        <v>45616</v>
      </c>
      <c r="C3838" s="4">
        <v>1.14626318202804E-4</v>
      </c>
      <c r="D3838" s="4">
        <v>1.14626318202804E-4</v>
      </c>
      <c r="J3838" cm="1">
        <f t="array" aca="1" ref="J3838" ca="1">INDEX($D$2:$D$3903, RANDBETWEEN(1,3902))</f>
        <v>-9.0209604669673205E-3</v>
      </c>
      <c r="K3838" cm="1">
        <f t="array" aca="1" ref="K3838" ca="1">INDEX($C$2:$C$3903, RANDBETWEEN(1,3902))</f>
        <v>-3.9425513939735257E-2</v>
      </c>
    </row>
    <row r="3839" spans="2:11" x14ac:dyDescent="0.3">
      <c r="B3839" s="8">
        <v>45617</v>
      </c>
      <c r="C3839" s="4">
        <v>1.5243553008595923E-2</v>
      </c>
      <c r="D3839" s="4">
        <v>1.5243553008596139E-2</v>
      </c>
      <c r="J3839" cm="1">
        <f t="array" aca="1" ref="J3839" ca="1">INDEX($D$2:$D$3903, RANDBETWEEN(1,3902))</f>
        <v>3.8063619518221133E-2</v>
      </c>
      <c r="K3839" cm="1">
        <f t="array" aca="1" ref="K3839" ca="1">INDEX($C$2:$C$3903, RANDBETWEEN(1,3902))</f>
        <v>-3.1923383878690315E-3</v>
      </c>
    </row>
    <row r="3840" spans="2:11" x14ac:dyDescent="0.3">
      <c r="B3840" s="8">
        <v>45618</v>
      </c>
      <c r="C3840" s="4">
        <v>8.9184917588620571E-3</v>
      </c>
      <c r="D3840" s="4">
        <v>8.9184917588620571E-3</v>
      </c>
      <c r="J3840" cm="1">
        <f t="array" aca="1" ref="J3840" ca="1">INDEX($D$2:$D$3903, RANDBETWEEN(1,3902))</f>
        <v>-2.5404157043879771E-2</v>
      </c>
      <c r="K3840" cm="1">
        <f t="array" aca="1" ref="K3840" ca="1">INDEX($C$2:$C$3903, RANDBETWEEN(1,3902))</f>
        <v>-2.7442371020854894E-3</v>
      </c>
    </row>
    <row r="3841" spans="2:11" x14ac:dyDescent="0.3">
      <c r="B3841" s="8">
        <v>45621</v>
      </c>
      <c r="C3841" s="4">
        <v>9.4550744097572359E-3</v>
      </c>
      <c r="D3841" s="4">
        <v>9.4550744097570139E-3</v>
      </c>
      <c r="J3841" cm="1">
        <f t="array" aca="1" ref="J3841" ca="1">INDEX($D$2:$D$3903, RANDBETWEEN(1,3902))</f>
        <v>-1.2764131717258429E-2</v>
      </c>
      <c r="K3841" cm="1">
        <f t="array" aca="1" ref="K3841" ca="1">INDEX($C$2:$C$3903, RANDBETWEEN(1,3902))</f>
        <v>4.7095761381477086E-3</v>
      </c>
    </row>
    <row r="3842" spans="2:11" x14ac:dyDescent="0.3">
      <c r="B3842" s="8">
        <v>45622</v>
      </c>
      <c r="C3842" s="4">
        <v>1.6017292024607777E-2</v>
      </c>
      <c r="D3842" s="4">
        <v>1.601729202460778E-2</v>
      </c>
      <c r="J3842" cm="1">
        <f t="array" aca="1" ref="J3842" ca="1">INDEX($D$2:$D$3903, RANDBETWEEN(1,3902))</f>
        <v>-5.1908396946564912E-2</v>
      </c>
      <c r="K3842" cm="1">
        <f t="array" aca="1" ref="K3842" ca="1">INDEX($C$2:$C$3903, RANDBETWEEN(1,3902))</f>
        <v>9.5579450418159517E-3</v>
      </c>
    </row>
    <row r="3843" spans="2:11" x14ac:dyDescent="0.3">
      <c r="B3843" s="8">
        <v>45623</v>
      </c>
      <c r="C3843" s="4">
        <v>-1.0364390137464596E-2</v>
      </c>
      <c r="D3843" s="4">
        <v>-1.0364390137464491E-2</v>
      </c>
      <c r="J3843" cm="1">
        <f t="array" aca="1" ref="J3843" ca="1">INDEX($D$2:$D$3903, RANDBETWEEN(1,3902))</f>
        <v>-1.1389219970864841E-2</v>
      </c>
      <c r="K3843" cm="1">
        <f t="array" aca="1" ref="K3843" ca="1">INDEX($C$2:$C$3903, RANDBETWEEN(1,3902))</f>
        <v>2.4531358481832966E-2</v>
      </c>
    </row>
    <row r="3844" spans="2:11" x14ac:dyDescent="0.3">
      <c r="B3844" s="8">
        <v>45625</v>
      </c>
      <c r="C3844" s="4">
        <v>1.8024473597177959E-2</v>
      </c>
      <c r="D3844" s="4">
        <v>1.8024473597177959E-2</v>
      </c>
      <c r="J3844" cm="1">
        <f t="array" aca="1" ref="J3844" ca="1">INDEX($D$2:$D$3903, RANDBETWEEN(1,3902))</f>
        <v>2.134885977680745E-2</v>
      </c>
      <c r="K3844" cm="1">
        <f t="array" aca="1" ref="K3844" ca="1">INDEX($C$2:$C$3903, RANDBETWEEN(1,3902))</f>
        <v>5.3502396783670747E-2</v>
      </c>
    </row>
    <row r="3845" spans="2:11" x14ac:dyDescent="0.3">
      <c r="B3845" s="8">
        <v>45628</v>
      </c>
      <c r="C3845" s="4">
        <v>5.3603335318641587E-3</v>
      </c>
      <c r="D3845" s="4">
        <v>5.3603335318641587E-3</v>
      </c>
      <c r="J3845" cm="1">
        <f t="array" aca="1" ref="J3845" ca="1">INDEX($D$2:$D$3903, RANDBETWEEN(1,3902))</f>
        <v>-1.3379872018615461E-2</v>
      </c>
      <c r="K3845" cm="1">
        <f t="array" aca="1" ref="K3845" ca="1">INDEX($C$2:$C$3903, RANDBETWEEN(1,3902))</f>
        <v>-5.7959401709401615E-2</v>
      </c>
    </row>
    <row r="3846" spans="2:11" x14ac:dyDescent="0.3">
      <c r="B3846" s="8">
        <v>45629</v>
      </c>
      <c r="C3846" s="4">
        <v>9.6940973718218082E-4</v>
      </c>
      <c r="D3846" s="4">
        <v>9.6940973718218082E-4</v>
      </c>
      <c r="J3846" cm="1">
        <f t="array" aca="1" ref="J3846" ca="1">INDEX($D$2:$D$3903, RANDBETWEEN(1,3902))</f>
        <v>9.7765363128492488E-3</v>
      </c>
      <c r="K3846" cm="1">
        <f t="array" aca="1" ref="K3846" ca="1">INDEX($C$2:$C$3903, RANDBETWEEN(1,3902))</f>
        <v>1.1363636363636243E-2</v>
      </c>
    </row>
    <row r="3847" spans="2:11" x14ac:dyDescent="0.3">
      <c r="B3847" s="8">
        <v>45630</v>
      </c>
      <c r="C3847" s="4">
        <v>1.7809103626385214E-2</v>
      </c>
      <c r="D3847" s="4">
        <v>1.780910362638544E-2</v>
      </c>
      <c r="J3847" cm="1">
        <f t="array" aca="1" ref="J3847" ca="1">INDEX($D$2:$D$3903, RANDBETWEEN(1,3902))</f>
        <v>-4.6910755148741427E-2</v>
      </c>
      <c r="K3847" cm="1">
        <f t="array" aca="1" ref="K3847" ca="1">INDEX($C$2:$C$3903, RANDBETWEEN(1,3902))</f>
        <v>-1.2615643397813292E-2</v>
      </c>
    </row>
    <row r="3848" spans="2:11" x14ac:dyDescent="0.3">
      <c r="B3848" s="8">
        <v>45631</v>
      </c>
      <c r="C3848" s="4">
        <v>-4.6519004070412207E-3</v>
      </c>
      <c r="D3848" s="4">
        <v>-4.6519004070412207E-3</v>
      </c>
      <c r="J3848" cm="1">
        <f t="array" aca="1" ref="J3848" ca="1">INDEX($D$2:$D$3903, RANDBETWEEN(1,3902))</f>
        <v>2.409638554216853E-2</v>
      </c>
      <c r="K3848" cm="1">
        <f t="array" aca="1" ref="K3848" ca="1">INDEX($C$2:$C$3903, RANDBETWEEN(1,3902))</f>
        <v>-2.7439024390243816E-2</v>
      </c>
    </row>
    <row r="3849" spans="2:11" x14ac:dyDescent="0.3">
      <c r="B3849" s="8">
        <v>45632</v>
      </c>
      <c r="C3849" s="4">
        <v>4.9391895480377368E-3</v>
      </c>
      <c r="D3849" s="4">
        <v>4.9391895480375148E-3</v>
      </c>
      <c r="J3849" cm="1">
        <f t="array" aca="1" ref="J3849" ca="1">INDEX($D$2:$D$3903, RANDBETWEEN(1,3902))</f>
        <v>-9.8570724494817519E-4</v>
      </c>
      <c r="K3849" cm="1">
        <f t="array" aca="1" ref="K3849" ca="1">INDEX($C$2:$C$3903, RANDBETWEEN(1,3902))</f>
        <v>6.1020985265665129E-3</v>
      </c>
    </row>
    <row r="3850" spans="2:11" x14ac:dyDescent="0.3">
      <c r="B3850" s="8">
        <v>45635</v>
      </c>
      <c r="C3850" s="4">
        <v>-1.6171652045238405E-2</v>
      </c>
      <c r="D3850" s="4">
        <v>-1.6171652045238401E-2</v>
      </c>
      <c r="J3850" cm="1">
        <f t="array" aca="1" ref="J3850" ca="1">INDEX($D$2:$D$3903, RANDBETWEEN(1,3902))</f>
        <v>5.6179775280897903E-3</v>
      </c>
      <c r="K3850" cm="1">
        <f t="array" aca="1" ref="K3850" ca="1">INDEX($C$2:$C$3903, RANDBETWEEN(1,3902))</f>
        <v>1.2019230769230838E-2</v>
      </c>
    </row>
    <row r="3851" spans="2:11" x14ac:dyDescent="0.3">
      <c r="B3851" s="8">
        <v>45636</v>
      </c>
      <c r="C3851" s="4">
        <v>-9.0244950580146144E-3</v>
      </c>
      <c r="D3851" s="4">
        <v>-9.0244950580146144E-3</v>
      </c>
      <c r="J3851" cm="1">
        <f t="array" aca="1" ref="J3851" ca="1">INDEX($D$2:$D$3903, RANDBETWEEN(1,3902))</f>
        <v>-3.2723626043616998E-2</v>
      </c>
      <c r="K3851" cm="1">
        <f t="array" aca="1" ref="K3851" ca="1">INDEX($C$2:$C$3903, RANDBETWEEN(1,3902))</f>
        <v>4.5130641330166421E-2</v>
      </c>
    </row>
    <row r="3852" spans="2:11" x14ac:dyDescent="0.3">
      <c r="B3852" s="8">
        <v>45637</v>
      </c>
      <c r="C3852" s="4">
        <v>2.2549869904596731E-2</v>
      </c>
      <c r="D3852" s="4">
        <v>2.2549869904596731E-2</v>
      </c>
      <c r="J3852" cm="1">
        <f t="array" aca="1" ref="J3852" ca="1">INDEX($D$2:$D$3903, RANDBETWEEN(1,3902))</f>
        <v>-1.205328679680406E-2</v>
      </c>
      <c r="K3852" cm="1">
        <f t="array" aca="1" ref="K3852" ca="1">INDEX($C$2:$C$3903, RANDBETWEEN(1,3902))</f>
        <v>0</v>
      </c>
    </row>
    <row r="3853" spans="2:11" x14ac:dyDescent="0.3">
      <c r="B3853" s="8">
        <v>45638</v>
      </c>
      <c r="C3853" s="4">
        <v>-1.5638252756573268E-2</v>
      </c>
      <c r="D3853" s="4">
        <v>-1.5638252756573271E-2</v>
      </c>
      <c r="J3853" cm="1">
        <f t="array" aca="1" ref="J3853" ca="1">INDEX($D$2:$D$3903, RANDBETWEEN(1,3902))</f>
        <v>-1.5936254980079889E-2</v>
      </c>
      <c r="K3853" cm="1">
        <f t="array" aca="1" ref="K3853" ca="1">INDEX($C$2:$C$3903, RANDBETWEEN(1,3902))</f>
        <v>2.4041058887087852E-2</v>
      </c>
    </row>
    <row r="3854" spans="2:11" x14ac:dyDescent="0.3">
      <c r="B3854" s="8">
        <v>45639</v>
      </c>
      <c r="C3854" s="4">
        <v>-1.4540362970543175E-3</v>
      </c>
      <c r="D3854" s="4">
        <v>-1.4540362970544281E-3</v>
      </c>
      <c r="J3854" cm="1">
        <f t="array" aca="1" ref="J3854" ca="1">INDEX($D$2:$D$3903, RANDBETWEEN(1,3902))</f>
        <v>9.2709650231772578E-3</v>
      </c>
      <c r="K3854" cm="1">
        <f t="array" aca="1" ref="K3854" ca="1">INDEX($C$2:$C$3903, RANDBETWEEN(1,3902))</f>
        <v>2.4524966858152863E-2</v>
      </c>
    </row>
    <row r="3855" spans="2:11" x14ac:dyDescent="0.3">
      <c r="B3855" s="8">
        <v>45642</v>
      </c>
      <c r="C3855" s="4">
        <v>1.2026750080897486E-2</v>
      </c>
      <c r="D3855" s="4">
        <v>1.2026750080897489E-2</v>
      </c>
      <c r="J3855" cm="1">
        <f t="array" aca="1" ref="J3855" ca="1">INDEX($D$2:$D$3903, RANDBETWEEN(1,3902))</f>
        <v>-9.5015174287664816E-3</v>
      </c>
      <c r="K3855" cm="1">
        <f t="array" aca="1" ref="K3855" ca="1">INDEX($C$2:$C$3903, RANDBETWEEN(1,3902))</f>
        <v>-1.8390804597701149E-2</v>
      </c>
    </row>
    <row r="3856" spans="2:11" x14ac:dyDescent="0.3">
      <c r="B3856" s="8">
        <v>45643</v>
      </c>
      <c r="C3856" s="4">
        <v>-1.3322675193178757E-2</v>
      </c>
      <c r="D3856" s="4">
        <v>-1.332267519317876E-2</v>
      </c>
      <c r="J3856" cm="1">
        <f t="array" aca="1" ref="J3856" ca="1">INDEX($D$2:$D$3903, RANDBETWEEN(1,3902))</f>
        <v>0</v>
      </c>
      <c r="K3856" cm="1">
        <f t="array" aca="1" ref="K3856" ca="1">INDEX($C$2:$C$3903, RANDBETWEEN(1,3902))</f>
        <v>-1.8884120171673846E-2</v>
      </c>
    </row>
    <row r="3857" spans="2:11" x14ac:dyDescent="0.3">
      <c r="B3857" s="8">
        <v>45644</v>
      </c>
      <c r="C3857" s="4">
        <v>-8.8684850121523162E-2</v>
      </c>
      <c r="D3857" s="4">
        <v>-8.8684850121523273E-2</v>
      </c>
      <c r="J3857" cm="1">
        <f t="array" aca="1" ref="J3857" ca="1">INDEX($D$2:$D$3903, RANDBETWEEN(1,3902))</f>
        <v>-1.289728235836018E-2</v>
      </c>
      <c r="K3857" cm="1">
        <f t="array" aca="1" ref="K3857" ca="1">INDEX($C$2:$C$3903, RANDBETWEEN(1,3902))</f>
        <v>-2.5878003696857554E-3</v>
      </c>
    </row>
    <row r="3858" spans="2:11" x14ac:dyDescent="0.3">
      <c r="B3858" s="8">
        <v>45645</v>
      </c>
      <c r="C3858" s="4">
        <v>-2.1335862028091235E-3</v>
      </c>
      <c r="D3858" s="4">
        <v>0</v>
      </c>
      <c r="J3858" cm="1">
        <f t="array" aca="1" ref="J3858" ca="1">INDEX($D$2:$D$3903, RANDBETWEEN(1,3902))</f>
        <v>3.8520801232655438E-4</v>
      </c>
      <c r="K3858" cm="1">
        <f t="array" aca="1" ref="K3858" ca="1">INDEX($C$2:$C$3903, RANDBETWEEN(1,3902))</f>
        <v>2.9551954242135414E-2</v>
      </c>
    </row>
    <row r="3859" spans="2:11" x14ac:dyDescent="0.3">
      <c r="B3859" s="8">
        <v>45646</v>
      </c>
      <c r="C3859" s="4">
        <v>3.3081902951832332E-2</v>
      </c>
      <c r="D3859" s="4">
        <v>4.59339632869602E-2</v>
      </c>
      <c r="J3859" cm="1">
        <f t="array" aca="1" ref="J3859" ca="1">INDEX($D$2:$D$3903, RANDBETWEEN(1,3902))</f>
        <v>-2.1988527724665419E-2</v>
      </c>
      <c r="K3859" cm="1">
        <f t="array" aca="1" ref="K3859" ca="1">INDEX($C$2:$C$3903, RANDBETWEEN(1,3902))</f>
        <v>3.3363595097594123E-2</v>
      </c>
    </row>
    <row r="3860" spans="2:11" x14ac:dyDescent="0.3">
      <c r="B3860" s="8">
        <v>45649</v>
      </c>
      <c r="C3860" s="4">
        <v>1.8224675175347871E-2</v>
      </c>
      <c r="D3860" s="4">
        <v>1.8224675175348089E-2</v>
      </c>
      <c r="J3860" cm="1">
        <f t="array" aca="1" ref="J3860" ca="1">INDEX($D$2:$D$3903, RANDBETWEEN(1,3902))</f>
        <v>1.481004507405026E-2</v>
      </c>
      <c r="K3860" cm="1">
        <f t="array" aca="1" ref="K3860" ca="1">INDEX($C$2:$C$3903, RANDBETWEEN(1,3902))</f>
        <v>2.7027027027026751E-3</v>
      </c>
    </row>
    <row r="3861" spans="2:11" x14ac:dyDescent="0.3">
      <c r="B3861" s="8">
        <v>45650</v>
      </c>
      <c r="C3861" s="4">
        <v>3.1223533397323644E-2</v>
      </c>
      <c r="D3861" s="4">
        <v>3.1223533397323418E-2</v>
      </c>
      <c r="J3861" cm="1">
        <f t="array" aca="1" ref="J3861" ca="1">INDEX($D$2:$D$3903, RANDBETWEEN(1,3902))</f>
        <v>6.8895983868257904E-3</v>
      </c>
      <c r="K3861" cm="1">
        <f t="array" aca="1" ref="K3861" ca="1">INDEX($C$2:$C$3903, RANDBETWEEN(1,3902))</f>
        <v>-3.3128253667771279E-3</v>
      </c>
    </row>
    <row r="3862" spans="2:11" x14ac:dyDescent="0.3">
      <c r="B3862" s="8">
        <v>45652</v>
      </c>
      <c r="C3862" s="4">
        <v>5.4752518615863721E-5</v>
      </c>
      <c r="D3862" s="4">
        <v>5.4752518616085773E-5</v>
      </c>
      <c r="J3862" cm="1">
        <f t="array" aca="1" ref="J3862" ca="1">INDEX($D$2:$D$3903, RANDBETWEEN(1,3902))</f>
        <v>1.913875598086134E-2</v>
      </c>
      <c r="K3862" cm="1">
        <f t="array" aca="1" ref="K3862" ca="1">INDEX($C$2:$C$3903, RANDBETWEEN(1,3902))</f>
        <v>-8.7315486614961246E-2</v>
      </c>
    </row>
    <row r="3863" spans="2:11" x14ac:dyDescent="0.3">
      <c r="B3863" s="8">
        <v>45653</v>
      </c>
      <c r="C3863" s="4">
        <v>-3.1535724062414561E-2</v>
      </c>
      <c r="D3863" s="4">
        <v>-3.1535724062414561E-2</v>
      </c>
      <c r="J3863" cm="1">
        <f t="array" aca="1" ref="J3863" ca="1">INDEX($D$2:$D$3903, RANDBETWEEN(1,3902))</f>
        <v>5.8009817045960874E-3</v>
      </c>
      <c r="K3863" cm="1">
        <f t="array" aca="1" ref="K3863" ca="1">INDEX($C$2:$C$3903, RANDBETWEEN(1,3902))</f>
        <v>4.1322314049586861E-2</v>
      </c>
    </row>
    <row r="3864" spans="2:11" x14ac:dyDescent="0.3">
      <c r="B3864" s="8">
        <v>45656</v>
      </c>
      <c r="C3864" s="4">
        <v>-3.4767369551698679E-2</v>
      </c>
      <c r="D3864" s="4">
        <v>-3.4767369551698679E-2</v>
      </c>
      <c r="J3864" cm="1">
        <f t="array" aca="1" ref="J3864" ca="1">INDEX($D$2:$D$3903, RANDBETWEEN(1,3902))</f>
        <v>-1.856056927619365E-2</v>
      </c>
      <c r="K3864" cm="1">
        <f t="array" aca="1" ref="K3864" ca="1">INDEX($C$2:$C$3903, RANDBETWEEN(1,3902))</f>
        <v>-6.5558194774346767E-2</v>
      </c>
    </row>
    <row r="3865" spans="2:11" x14ac:dyDescent="0.3">
      <c r="B3865" s="8">
        <v>45657</v>
      </c>
      <c r="C3865" s="4">
        <v>-1.1947991097575383E-2</v>
      </c>
      <c r="D3865" s="4">
        <v>-1.194799109757538E-2</v>
      </c>
      <c r="J3865" cm="1">
        <f t="array" aca="1" ref="J3865" ca="1">INDEX($D$2:$D$3903, RANDBETWEEN(1,3902))</f>
        <v>2.1459227467811148E-2</v>
      </c>
      <c r="K3865" cm="1">
        <f t="array" aca="1" ref="K3865" ca="1">INDEX($C$2:$C$3903, RANDBETWEEN(1,3902))</f>
        <v>1.8181818181818077E-2</v>
      </c>
    </row>
    <row r="3866" spans="2:11" x14ac:dyDescent="0.3">
      <c r="B3866" s="8">
        <v>45659</v>
      </c>
      <c r="C3866" s="4">
        <v>-8.2394783639596625E-3</v>
      </c>
      <c r="D3866" s="4">
        <v>-8.2394783639595515E-3</v>
      </c>
      <c r="J3866" cm="1">
        <f t="array" aca="1" ref="J3866" ca="1">INDEX($D$2:$D$3903, RANDBETWEEN(1,3902))</f>
        <v>8.9686098654708779E-3</v>
      </c>
      <c r="K3866" cm="1">
        <f t="array" aca="1" ref="K3866" ca="1">INDEX($C$2:$C$3903, RANDBETWEEN(1,3902))</f>
        <v>5.6306306306306286E-3</v>
      </c>
    </row>
    <row r="3867" spans="2:11" x14ac:dyDescent="0.3">
      <c r="B3867" s="8">
        <v>45660</v>
      </c>
      <c r="C3867" s="4">
        <v>3.6220190066343916E-2</v>
      </c>
      <c r="D3867" s="4">
        <v>0</v>
      </c>
      <c r="J3867" cm="1">
        <f t="array" aca="1" ref="J3867" ca="1">INDEX($D$2:$D$3903, RANDBETWEEN(1,3902))</f>
        <v>-4.7087313332436431E-2</v>
      </c>
      <c r="K3867" cm="1">
        <f t="array" aca="1" ref="K3867" ca="1">INDEX($C$2:$C$3903, RANDBETWEEN(1,3902))</f>
        <v>3.8498556304138454E-3</v>
      </c>
    </row>
    <row r="3868" spans="2:11" x14ac:dyDescent="0.3">
      <c r="B3868" s="8">
        <v>45663</v>
      </c>
      <c r="C3868" s="4">
        <v>1.7880832900732502E-2</v>
      </c>
      <c r="D3868" s="4">
        <v>-5.3670836305528269E-3</v>
      </c>
      <c r="J3868" cm="1">
        <f t="array" aca="1" ref="J3868" ca="1">INDEX($D$2:$D$3903, RANDBETWEEN(1,3902))</f>
        <v>-2.1235521235521079E-2</v>
      </c>
      <c r="K3868" cm="1">
        <f t="array" aca="1" ref="K3868" ca="1">INDEX($C$2:$C$3903, RANDBETWEEN(1,3902))</f>
        <v>-6.7725361980383036E-3</v>
      </c>
    </row>
    <row r="3869" spans="2:11" x14ac:dyDescent="0.3">
      <c r="B3869" s="8">
        <v>45664</v>
      </c>
      <c r="C3869" s="4">
        <v>-3.3660112200374015E-2</v>
      </c>
      <c r="D3869" s="4">
        <v>-3.3660112200374008E-2</v>
      </c>
      <c r="J3869" cm="1">
        <f t="array" aca="1" ref="J3869" ca="1">INDEX($D$2:$D$3903, RANDBETWEEN(1,3902))</f>
        <v>2.292263610315182E-2</v>
      </c>
      <c r="K3869" cm="1">
        <f t="array" aca="1" ref="K3869" ca="1">INDEX($C$2:$C$3903, RANDBETWEEN(1,3902))</f>
        <v>1.652421652421654E-2</v>
      </c>
    </row>
    <row r="3870" spans="2:11" x14ac:dyDescent="0.3">
      <c r="B3870" s="8">
        <v>45665</v>
      </c>
      <c r="C3870" s="4">
        <v>2.5801911687093337E-3</v>
      </c>
      <c r="D3870" s="4">
        <v>2.5801911687093342E-3</v>
      </c>
      <c r="J3870" cm="1">
        <f t="array" aca="1" ref="J3870" ca="1">INDEX($D$2:$D$3903, RANDBETWEEN(1,3902))</f>
        <v>0</v>
      </c>
      <c r="K3870" cm="1">
        <f t="array" aca="1" ref="K3870" ca="1">INDEX($C$2:$C$3903, RANDBETWEEN(1,3902))</f>
        <v>-2.3255813953488302E-2</v>
      </c>
    </row>
    <row r="3871" spans="2:11" x14ac:dyDescent="0.3">
      <c r="B3871" s="8">
        <v>45667</v>
      </c>
      <c r="C3871" s="4">
        <v>-4.608995730245069E-2</v>
      </c>
      <c r="D3871" s="4">
        <v>-4.6089957302450579E-2</v>
      </c>
      <c r="J3871" cm="1">
        <f t="array" aca="1" ref="J3871" ca="1">INDEX($D$2:$D$3903, RANDBETWEEN(1,3902))</f>
        <v>0</v>
      </c>
      <c r="K3871" cm="1">
        <f t="array" aca="1" ref="K3871" ca="1">INDEX($C$2:$C$3903, RANDBETWEEN(1,3902))</f>
        <v>-1.8433179723502335E-2</v>
      </c>
    </row>
    <row r="3872" spans="2:11" x14ac:dyDescent="0.3">
      <c r="B3872" s="8">
        <v>45670</v>
      </c>
      <c r="C3872" s="4">
        <v>4.2921086516647389E-3</v>
      </c>
      <c r="D3872" s="4">
        <v>0</v>
      </c>
      <c r="J3872" cm="1">
        <f t="array" aca="1" ref="J3872" ca="1">INDEX($D$2:$D$3903, RANDBETWEEN(1,3902))</f>
        <v>-1.112656467315731E-2</v>
      </c>
      <c r="K3872" cm="1">
        <f t="array" aca="1" ref="K3872" ca="1">INDEX($C$2:$C$3903, RANDBETWEEN(1,3902))</f>
        <v>6.7729083665338585E-2</v>
      </c>
    </row>
    <row r="3873" spans="2:11" x14ac:dyDescent="0.3">
      <c r="B3873" s="8">
        <v>45671</v>
      </c>
      <c r="C3873" s="4">
        <v>2.6253129006654774E-3</v>
      </c>
      <c r="D3873" s="4">
        <v>-1.2930122521205621E-2</v>
      </c>
      <c r="J3873" cm="1">
        <f t="array" aca="1" ref="J3873" ca="1">INDEX($D$2:$D$3903, RANDBETWEEN(1,3902))</f>
        <v>9.7765363128492488E-3</v>
      </c>
      <c r="K3873" cm="1">
        <f t="array" aca="1" ref="K3873" ca="1">INDEX($C$2:$C$3903, RANDBETWEEN(1,3902))</f>
        <v>1.4735980352026168E-2</v>
      </c>
    </row>
    <row r="3874" spans="2:11" x14ac:dyDescent="0.3">
      <c r="B3874" s="8">
        <v>45672</v>
      </c>
      <c r="C3874" s="4">
        <v>5.4378273048349746E-2</v>
      </c>
      <c r="D3874" s="4">
        <v>5.4378273048349753E-2</v>
      </c>
      <c r="J3874" cm="1">
        <f t="array" aca="1" ref="J3874" ca="1">INDEX($D$2:$D$3903, RANDBETWEEN(1,3902))</f>
        <v>-1.539288319066456E-2</v>
      </c>
      <c r="K3874" cm="1">
        <f t="array" aca="1" ref="K3874" ca="1">INDEX($C$2:$C$3903, RANDBETWEEN(1,3902))</f>
        <v>-4.6846846846846812E-2</v>
      </c>
    </row>
    <row r="3875" spans="2:11" x14ac:dyDescent="0.3">
      <c r="B3875" s="8">
        <v>45673</v>
      </c>
      <c r="C3875" s="4">
        <v>-4.9090384060063164E-3</v>
      </c>
      <c r="D3875" s="4">
        <v>-4.9090384060062053E-3</v>
      </c>
      <c r="J3875" cm="1">
        <f t="array" aca="1" ref="J3875" ca="1">INDEX($D$2:$D$3903, RANDBETWEEN(1,3902))</f>
        <v>6.1020985265662908E-3</v>
      </c>
      <c r="K3875" cm="1">
        <f t="array" aca="1" ref="K3875" ca="1">INDEX($C$2:$C$3903, RANDBETWEEN(1,3902))</f>
        <v>2.492043069005212E-2</v>
      </c>
    </row>
    <row r="3876" spans="2:11" x14ac:dyDescent="0.3">
      <c r="B3876" s="8">
        <v>45674</v>
      </c>
      <c r="C3876" s="4">
        <v>2.7916424840394694E-2</v>
      </c>
      <c r="D3876" s="4">
        <v>2.791642484039469E-2</v>
      </c>
      <c r="J3876" cm="1">
        <f t="array" aca="1" ref="J3876" ca="1">INDEX($D$2:$D$3903, RANDBETWEEN(1,3902))</f>
        <v>2.9978586723768741E-2</v>
      </c>
      <c r="K3876" cm="1">
        <f t="array" aca="1" ref="K3876" ca="1">INDEX($C$2:$C$3903, RANDBETWEEN(1,3902))</f>
        <v>2.8761061946902755E-2</v>
      </c>
    </row>
    <row r="3877" spans="2:11" x14ac:dyDescent="0.3">
      <c r="B3877" s="8">
        <v>45678</v>
      </c>
      <c r="C3877" s="4">
        <v>2.6706566540567911E-2</v>
      </c>
      <c r="D3877" s="4">
        <v>2.6706566540567911E-2</v>
      </c>
      <c r="J3877" cm="1">
        <f t="array" aca="1" ref="J3877" ca="1">INDEX($D$2:$D$3903, RANDBETWEEN(1,3902))</f>
        <v>5.8367768595041232E-2</v>
      </c>
      <c r="K3877" cm="1">
        <f t="array" aca="1" ref="K3877" ca="1">INDEX($C$2:$C$3903, RANDBETWEEN(1,3902))</f>
        <v>8.9184917588620571E-3</v>
      </c>
    </row>
    <row r="3878" spans="2:11" x14ac:dyDescent="0.3">
      <c r="B3878" s="8">
        <v>45679</v>
      </c>
      <c r="C3878" s="4">
        <v>1.6223053233611839E-2</v>
      </c>
      <c r="D3878" s="4">
        <v>1.6223053233611839E-2</v>
      </c>
      <c r="J3878" cm="1">
        <f t="array" aca="1" ref="J3878" ca="1">INDEX($D$2:$D$3903, RANDBETWEEN(1,3902))</f>
        <v>1.411411411411434E-2</v>
      </c>
      <c r="K3878" cm="1">
        <f t="array" aca="1" ref="K3878" ca="1">INDEX($C$2:$C$3903, RANDBETWEEN(1,3902))</f>
        <v>-2.4651863003387287E-2</v>
      </c>
    </row>
    <row r="3879" spans="2:11" x14ac:dyDescent="0.3">
      <c r="B3879" s="8">
        <v>45680</v>
      </c>
      <c r="C3879" s="4">
        <v>1.6451106661615977E-2</v>
      </c>
      <c r="D3879" s="4">
        <v>1.6451106661615981E-2</v>
      </c>
      <c r="J3879" cm="1">
        <f t="array" aca="1" ref="J3879" ca="1">INDEX($D$2:$D$3903, RANDBETWEEN(1,3902))</f>
        <v>-1.596806387225547E-2</v>
      </c>
      <c r="K3879" cm="1">
        <f t="array" aca="1" ref="K3879" ca="1">INDEX($C$2:$C$3903, RANDBETWEEN(1,3902))</f>
        <v>-2.8240317169868856E-2</v>
      </c>
    </row>
    <row r="3880" spans="2:11" x14ac:dyDescent="0.3">
      <c r="B3880" s="8">
        <v>45681</v>
      </c>
      <c r="C3880" s="4">
        <v>-9.7960922110419402E-3</v>
      </c>
      <c r="D3880" s="4">
        <v>-9.7960922110419402E-3</v>
      </c>
      <c r="J3880" cm="1">
        <f t="array" aca="1" ref="J3880" ca="1">INDEX($D$2:$D$3903, RANDBETWEEN(1,3902))</f>
        <v>-3.0411449016100271E-2</v>
      </c>
      <c r="K3880" cm="1">
        <f t="array" aca="1" ref="K3880" ca="1">INDEX($C$2:$C$3903, RANDBETWEEN(1,3902))</f>
        <v>1.2342803912436029E-2</v>
      </c>
    </row>
    <row r="3881" spans="2:11" x14ac:dyDescent="0.3">
      <c r="B3881" s="8">
        <v>45684</v>
      </c>
      <c r="C3881" s="4">
        <v>-4.1883972256573032E-2</v>
      </c>
      <c r="D3881" s="4">
        <v>-4.1883972256573032E-2</v>
      </c>
      <c r="J3881" cm="1">
        <f t="array" aca="1" ref="J3881" ca="1">INDEX($D$2:$D$3903, RANDBETWEEN(1,3902))</f>
        <v>7.6206604572395253E-3</v>
      </c>
      <c r="K3881" cm="1">
        <f t="array" aca="1" ref="K3881" ca="1">INDEX($C$2:$C$3903, RANDBETWEEN(1,3902))</f>
        <v>4.2918454935620964E-3</v>
      </c>
    </row>
    <row r="3882" spans="2:11" x14ac:dyDescent="0.3">
      <c r="B3882" s="8">
        <v>45685</v>
      </c>
      <c r="C3882" s="4">
        <v>2.4242424242424399E-2</v>
      </c>
      <c r="D3882" s="4">
        <v>2.4242424242424399E-2</v>
      </c>
      <c r="J3882" cm="1">
        <f t="array" aca="1" ref="J3882" ca="1">INDEX($D$2:$D$3903, RANDBETWEEN(1,3902))</f>
        <v>-1.466813348001361E-3</v>
      </c>
      <c r="K3882" cm="1">
        <f t="array" aca="1" ref="K3882" ca="1">INDEX($C$2:$C$3903, RANDBETWEEN(1,3902))</f>
        <v>8.2289803220036983E-3</v>
      </c>
    </row>
    <row r="3883" spans="2:11" x14ac:dyDescent="0.3">
      <c r="B3883" s="8">
        <v>45686</v>
      </c>
      <c r="C3883" s="4">
        <v>-1.2546570238878063E-2</v>
      </c>
      <c r="D3883" s="4">
        <v>-1.254657023887806E-2</v>
      </c>
      <c r="J3883" cm="1">
        <f t="array" aca="1" ref="J3883" ca="1">INDEX($D$2:$D$3903, RANDBETWEEN(1,3902))</f>
        <v>1.2547639988273129E-2</v>
      </c>
      <c r="K3883" cm="1">
        <f t="array" aca="1" ref="K3883" ca="1">INDEX($C$2:$C$3903, RANDBETWEEN(1,3902))</f>
        <v>2.8047868362004458E-3</v>
      </c>
    </row>
    <row r="3884" spans="2:11" x14ac:dyDescent="0.3">
      <c r="B3884" s="8">
        <v>45687</v>
      </c>
      <c r="C3884" s="4">
        <v>1.5535704377739545E-2</v>
      </c>
      <c r="D3884" s="4">
        <v>1.5535704377739551E-2</v>
      </c>
      <c r="J3884" cm="1">
        <f t="array" aca="1" ref="J3884" ca="1">INDEX($D$2:$D$3903, RANDBETWEEN(1,3902))</f>
        <v>0</v>
      </c>
      <c r="K3884" cm="1">
        <f t="array" aca="1" ref="K3884" ca="1">INDEX($C$2:$C$3903, RANDBETWEEN(1,3902))</f>
        <v>-8.1237911025145104E-2</v>
      </c>
    </row>
    <row r="3885" spans="2:11" x14ac:dyDescent="0.3">
      <c r="B3885" s="8">
        <v>45688</v>
      </c>
      <c r="C3885" s="4">
        <v>-1.6663934874064368E-2</v>
      </c>
      <c r="D3885" s="4">
        <v>-1.6663934874064479E-2</v>
      </c>
      <c r="J3885" cm="1">
        <f t="array" aca="1" ref="J3885" ca="1">INDEX($D$2:$D$3903, RANDBETWEEN(1,3902))</f>
        <v>-4.5248868778279272E-3</v>
      </c>
      <c r="K3885" cm="1">
        <f t="array" aca="1" ref="K3885" ca="1">INDEX($C$2:$C$3903, RANDBETWEEN(1,3902))</f>
        <v>-5.4021608643457508E-3</v>
      </c>
    </row>
    <row r="3886" spans="2:11" x14ac:dyDescent="0.3">
      <c r="B3886" s="8">
        <v>45691</v>
      </c>
      <c r="C3886" s="4">
        <v>-2.1280142238026323E-2</v>
      </c>
      <c r="D3886" s="4">
        <v>-2.1280142238026319E-2</v>
      </c>
      <c r="J3886" cm="1">
        <f t="array" aca="1" ref="J3886" ca="1">INDEX($D$2:$D$3903, RANDBETWEEN(1,3902))</f>
        <v>0</v>
      </c>
      <c r="K3886" cm="1">
        <f t="array" aca="1" ref="K3886" ca="1">INDEX($C$2:$C$3903, RANDBETWEEN(1,3902))</f>
        <v>-7.3808519611984202E-4</v>
      </c>
    </row>
    <row r="3887" spans="2:11" x14ac:dyDescent="0.3">
      <c r="B3887" s="8">
        <v>45692</v>
      </c>
      <c r="C3887" s="4">
        <v>1.9188191881918781E-2</v>
      </c>
      <c r="D3887" s="4">
        <v>0</v>
      </c>
      <c r="J3887" cm="1">
        <f t="array" aca="1" ref="J3887" ca="1">INDEX($D$2:$D$3903, RANDBETWEEN(1,3902))</f>
        <v>-4.4523926985693192E-2</v>
      </c>
      <c r="K3887" cm="1">
        <f t="array" aca="1" ref="K3887" ca="1">INDEX($C$2:$C$3903, RANDBETWEEN(1,3902))</f>
        <v>1.7809103626385214E-2</v>
      </c>
    </row>
    <row r="3888" spans="2:11" x14ac:dyDescent="0.3">
      <c r="B3888" s="8">
        <v>45693</v>
      </c>
      <c r="C3888" s="4">
        <v>1.2755528323956877E-2</v>
      </c>
      <c r="D3888" s="4">
        <v>1.6414575503525649E-2</v>
      </c>
      <c r="J3888" cm="1">
        <f t="array" aca="1" ref="J3888" ca="1">INDEX($D$2:$D$3903, RANDBETWEEN(1,3902))</f>
        <v>-4.1345093715545733E-2</v>
      </c>
      <c r="K3888" cm="1">
        <f t="array" aca="1" ref="K3888" ca="1">INDEX($C$2:$C$3903, RANDBETWEEN(1,3902))</f>
        <v>9.4286253064304049E-3</v>
      </c>
    </row>
    <row r="3889" spans="2:11" x14ac:dyDescent="0.3">
      <c r="B3889" s="8">
        <v>45694</v>
      </c>
      <c r="C3889" s="4">
        <v>1.0174898251017472E-2</v>
      </c>
      <c r="D3889" s="4">
        <v>1.0174898251017471E-2</v>
      </c>
      <c r="J3889" cm="1">
        <f t="array" aca="1" ref="J3889" ca="1">INDEX($D$2:$D$3903, RANDBETWEEN(1,3902))</f>
        <v>1.044634377967713E-2</v>
      </c>
      <c r="K3889" cm="1">
        <f t="array" aca="1" ref="K3889" ca="1">INDEX($C$2:$C$3903, RANDBETWEEN(1,3902))</f>
        <v>2.8757546870034956E-2</v>
      </c>
    </row>
    <row r="3890" spans="2:11" x14ac:dyDescent="0.3">
      <c r="B3890" s="8">
        <v>45695</v>
      </c>
      <c r="C3890" s="4">
        <v>-2.82027549409265E-2</v>
      </c>
      <c r="D3890" s="4">
        <v>-2.82027549409265E-2</v>
      </c>
      <c r="J3890" cm="1">
        <f t="array" aca="1" ref="J3890" ca="1">INDEX($D$2:$D$3903, RANDBETWEEN(1,3902))</f>
        <v>-4.2884990253411297E-2</v>
      </c>
      <c r="K3890" cm="1">
        <f t="array" aca="1" ref="K3890" ca="1">INDEX($C$2:$C$3903, RANDBETWEEN(1,3902))</f>
        <v>4.8612109880626919E-2</v>
      </c>
    </row>
    <row r="3891" spans="2:11" x14ac:dyDescent="0.3">
      <c r="B3891" s="8">
        <v>45698</v>
      </c>
      <c r="C3891" s="4">
        <v>1.9328813939156086E-2</v>
      </c>
      <c r="D3891" s="4">
        <v>1.932881393915609E-2</v>
      </c>
      <c r="J3891" cm="1">
        <f t="array" aca="1" ref="J3891" ca="1">INDEX($D$2:$D$3903, RANDBETWEEN(1,3902))</f>
        <v>-4.1608876560332853E-3</v>
      </c>
      <c r="K3891" cm="1">
        <f t="array" aca="1" ref="K3891" ca="1">INDEX($C$2:$C$3903, RANDBETWEEN(1,3902))</f>
        <v>-3.2846715328467058E-2</v>
      </c>
    </row>
    <row r="3892" spans="2:11" x14ac:dyDescent="0.3">
      <c r="B3892" s="8">
        <v>45699</v>
      </c>
      <c r="C3892" s="4">
        <v>2.0886006375728794E-3</v>
      </c>
      <c r="D3892" s="4">
        <v>2.088600637572879E-3</v>
      </c>
      <c r="J3892" cm="1">
        <f t="array" aca="1" ref="J3892" ca="1">INDEX($D$2:$D$3903, RANDBETWEEN(1,3902))</f>
        <v>-9.8437307739633884E-3</v>
      </c>
      <c r="K3892" cm="1">
        <f t="array" aca="1" ref="K3892" ca="1">INDEX($C$2:$C$3903, RANDBETWEEN(1,3902))</f>
        <v>8.3740046236835397E-2</v>
      </c>
    </row>
    <row r="3893" spans="2:11" x14ac:dyDescent="0.3">
      <c r="B3893" s="8">
        <v>45700</v>
      </c>
      <c r="C3893" s="4">
        <v>-9.1048705572619459E-3</v>
      </c>
      <c r="D3893" s="4">
        <v>-9.1048705572619459E-3</v>
      </c>
      <c r="J3893" cm="1">
        <f t="array" aca="1" ref="J3893" ca="1">INDEX($D$2:$D$3903, RANDBETWEEN(1,3902))</f>
        <v>-1.18473014480035E-2</v>
      </c>
      <c r="K3893" cm="1">
        <f t="array" aca="1" ref="K3893" ca="1">INDEX($C$2:$C$3903, RANDBETWEEN(1,3902))</f>
        <v>-1.8475750577367167E-2</v>
      </c>
    </row>
    <row r="3894" spans="2:11" x14ac:dyDescent="0.3">
      <c r="B3894" s="8">
        <v>45701</v>
      </c>
      <c r="C3894" s="4">
        <v>3.0333222628141199E-2</v>
      </c>
      <c r="D3894" s="4">
        <v>3.0333222628141199E-2</v>
      </c>
      <c r="J3894" cm="1">
        <f t="array" aca="1" ref="J3894" ca="1">INDEX($D$2:$D$3903, RANDBETWEEN(1,3902))</f>
        <v>2.5380710659899108E-3</v>
      </c>
      <c r="K3894" cm="1">
        <f t="array" aca="1" ref="K3894" ca="1">INDEX($C$2:$C$3903, RANDBETWEEN(1,3902))</f>
        <v>6.4516129032258007E-2</v>
      </c>
    </row>
    <row r="3895" spans="2:11" x14ac:dyDescent="0.3">
      <c r="B3895" s="8">
        <v>45702</v>
      </c>
      <c r="C3895" s="4">
        <v>-9.1329107123661046E-4</v>
      </c>
      <c r="D3895" s="4">
        <v>-9.1329107123661046E-4</v>
      </c>
      <c r="J3895" cm="1">
        <f t="array" aca="1" ref="J3895" ca="1">INDEX($D$2:$D$3903, RANDBETWEEN(1,3902))</f>
        <v>8.3774250440917797E-3</v>
      </c>
      <c r="K3895" cm="1">
        <f t="array" aca="1" ref="K3895" ca="1">INDEX($C$2:$C$3903, RANDBETWEEN(1,3902))</f>
        <v>-2.5761124121779777E-2</v>
      </c>
    </row>
    <row r="3896" spans="2:11" x14ac:dyDescent="0.3">
      <c r="B3896" s="8">
        <v>45706</v>
      </c>
      <c r="C3896" s="4">
        <v>7.7431843845781057E-3</v>
      </c>
      <c r="D3896" s="4">
        <v>7.7431843845781057E-3</v>
      </c>
      <c r="J3896" cm="1">
        <f t="array" aca="1" ref="J3896" ca="1">INDEX($D$2:$D$3903, RANDBETWEEN(1,3902))</f>
        <v>2.537212449255755E-2</v>
      </c>
      <c r="K3896" cm="1">
        <f t="array" aca="1" ref="K3896" ca="1">INDEX($C$2:$C$3903, RANDBETWEEN(1,3902))</f>
        <v>-9.1996320147202937E-4</v>
      </c>
    </row>
    <row r="3897" spans="2:11" x14ac:dyDescent="0.3">
      <c r="B3897" s="8">
        <v>45707</v>
      </c>
      <c r="C3897" s="4">
        <v>7.1500987140493688E-3</v>
      </c>
      <c r="D3897" s="4">
        <v>7.1500987140493688E-3</v>
      </c>
      <c r="J3897" cm="1">
        <f t="array" aca="1" ref="J3897" ca="1">INDEX($D$2:$D$3903, RANDBETWEEN(1,3902))</f>
        <v>3.6914910728647277E-2</v>
      </c>
      <c r="K3897" cm="1">
        <f t="array" aca="1" ref="K3897" ca="1">INDEX($C$2:$C$3903, RANDBETWEEN(1,3902))</f>
        <v>-1.6396429222080844E-3</v>
      </c>
    </row>
    <row r="3898" spans="2:11" x14ac:dyDescent="0.3">
      <c r="B3898" s="8">
        <v>45708</v>
      </c>
      <c r="C3898" s="4">
        <v>-1.2874172185430521E-2</v>
      </c>
      <c r="D3898" s="4">
        <v>-1.287417218543052E-2</v>
      </c>
      <c r="J3898" cm="1">
        <f t="array" aca="1" ref="J3898" ca="1">INDEX($D$2:$D$3903, RANDBETWEEN(1,3902))</f>
        <v>-1.029775684521428E-2</v>
      </c>
      <c r="K3898" cm="1">
        <f t="array" aca="1" ref="K3898" ca="1">INDEX($C$2:$C$3903, RANDBETWEEN(1,3902))</f>
        <v>2.8490028490028463E-2</v>
      </c>
    </row>
    <row r="3899" spans="2:11" x14ac:dyDescent="0.3">
      <c r="B3899" s="8">
        <v>45709</v>
      </c>
      <c r="C3899" s="4">
        <v>-5.1309574924860435E-2</v>
      </c>
      <c r="D3899" s="4">
        <v>-5.1309574924860553E-2</v>
      </c>
      <c r="J3899" cm="1">
        <f t="array" aca="1" ref="J3899" ca="1">INDEX($D$2:$D$3903, RANDBETWEEN(1,3902))</f>
        <v>-1.438848920863101E-3</v>
      </c>
      <c r="K3899" cm="1">
        <f t="array" aca="1" ref="K3899" ca="1">INDEX($C$2:$C$3903, RANDBETWEEN(1,3902))</f>
        <v>-5.1203277009729264E-3</v>
      </c>
    </row>
    <row r="3900" spans="2:11" x14ac:dyDescent="0.3">
      <c r="B3900" s="8">
        <v>45712</v>
      </c>
      <c r="C3900" s="4">
        <v>-1.4539488572075099E-2</v>
      </c>
      <c r="D3900" s="4">
        <v>-1.4539488572075101E-2</v>
      </c>
      <c r="J3900" cm="1">
        <f t="array" aca="1" ref="J3900" ca="1">INDEX($D$2:$D$3903, RANDBETWEEN(1,3902))</f>
        <v>0</v>
      </c>
      <c r="K3900" cm="1">
        <f t="array" aca="1" ref="K3900" ca="1">INDEX($C$2:$C$3903, RANDBETWEEN(1,3902))</f>
        <v>3.2085561497326331E-2</v>
      </c>
    </row>
    <row r="3901" spans="2:11" x14ac:dyDescent="0.3">
      <c r="B3901" s="8">
        <v>45713</v>
      </c>
      <c r="C3901" s="4">
        <v>-1.5442907170331255E-2</v>
      </c>
      <c r="D3901" s="4">
        <v>-1.5442907170331369E-2</v>
      </c>
      <c r="J3901" cm="1">
        <f t="array" aca="1" ref="J3901" ca="1">INDEX($D$2:$D$3903, RANDBETWEEN(1,3902))</f>
        <v>2.614968440036081E-2</v>
      </c>
      <c r="K3901" cm="1">
        <f t="array" aca="1" ref="K3901" ca="1">INDEX($C$2:$C$3903, RANDBETWEEN(1,3902))</f>
        <v>-9.1644204851751954E-2</v>
      </c>
    </row>
    <row r="3902" spans="2:11" x14ac:dyDescent="0.3">
      <c r="B3902" s="8">
        <v>45714</v>
      </c>
      <c r="C3902" s="4">
        <v>7.5801749271131591E-4</v>
      </c>
      <c r="D3902" s="4">
        <v>0</v>
      </c>
      <c r="J3902" cm="1">
        <f t="array" aca="1" ref="J3902" ca="1">INDEX($D$2:$D$3903, RANDBETWEEN(1,3902))</f>
        <v>1.0243102977328441E-2</v>
      </c>
      <c r="K3902" cm="1">
        <f t="array" aca="1" ref="K3902" ca="1">INDEX($C$2:$C$3903, RANDBETWEEN(1,3902))</f>
        <v>1.0441767068273045E-2</v>
      </c>
    </row>
    <row r="3903" spans="2:11" x14ac:dyDescent="0.3">
      <c r="B3903" s="8">
        <v>45715</v>
      </c>
      <c r="C3903" s="4">
        <v>-4.707801666375333E-2</v>
      </c>
      <c r="D3903" s="4">
        <v>-5.9185108766945049E-2</v>
      </c>
      <c r="J3903" cm="1">
        <f t="array" aca="1" ref="J3903" ca="1">INDEX($D$2:$D$3903, RANDBETWEEN(1,3902))</f>
        <v>-1.9378194207836489E-2</v>
      </c>
      <c r="K3903" cm="1">
        <f t="array" aca="1" ref="K3903" ca="1">INDEX($C$2:$C$3903, RANDBETWEEN(1,3902))</f>
        <v>-5.1020408163265918E-3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MA_10</vt:lpstr>
      <vt:lpstr>MA_20</vt:lpstr>
      <vt:lpstr>MA_50</vt:lpstr>
      <vt:lpstr>MA_100</vt:lpstr>
      <vt:lpstr>MA_200</vt:lpstr>
      <vt:lpstr>Analysis</vt:lpstr>
      <vt:lpstr>Alpha_significanceTest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2025-03-23T12:12:30Z</dcterms:created>
  <dcterms:modified xsi:type="dcterms:W3CDTF">2025-07-08T03:24:00Z</dcterms:modified>
</cp:coreProperties>
</file>